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dex" sheetId="1" state="visible" r:id="rId1"/>
    <sheet xmlns:r="http://schemas.openxmlformats.org/officeDocument/2006/relationships" name="Item Index" sheetId="2" state="visible" r:id="rId2"/>
    <sheet xmlns:r="http://schemas.openxmlformats.org/officeDocument/2006/relationships" name="13_Finishing" sheetId="3" state="visible" r:id="rId3"/>
    <sheet xmlns:r="http://schemas.openxmlformats.org/officeDocument/2006/relationships" name="14_Repairs_to_Buildings" sheetId="4" state="visible" r:id="rId4"/>
    <sheet xmlns:r="http://schemas.openxmlformats.org/officeDocument/2006/relationships" name="15_Dismantling_Demolishing" sheetId="5" state="visible" r:id="rId5"/>
    <sheet xmlns:r="http://schemas.openxmlformats.org/officeDocument/2006/relationships" name="16_Road_Work" sheetId="6" state="visible" r:id="rId6"/>
    <sheet xmlns:r="http://schemas.openxmlformats.org/officeDocument/2006/relationships" name="17_Sanitary_Installations" sheetId="7" state="visible" r:id="rId7"/>
    <sheet xmlns:r="http://schemas.openxmlformats.org/officeDocument/2006/relationships" name="18_Water_Supply" sheetId="8" state="visible" r:id="rId8"/>
    <sheet xmlns:r="http://schemas.openxmlformats.org/officeDocument/2006/relationships" name="19_Drainage" sheetId="9" state="visible" r:id="rId9"/>
    <sheet xmlns:r="http://schemas.openxmlformats.org/officeDocument/2006/relationships" name="20_Pile_Work" sheetId="10" state="visible" r:id="rId10"/>
    <sheet xmlns:r="http://schemas.openxmlformats.org/officeDocument/2006/relationships" name="21_Aluminium_Work" sheetId="11" state="visible" r:id="rId11"/>
    <sheet xmlns:r="http://schemas.openxmlformats.org/officeDocument/2006/relationships" name="22_Water_Proofing" sheetId="12" state="visible" r:id="rId12"/>
    <sheet xmlns:r="http://schemas.openxmlformats.org/officeDocument/2006/relationships" name="23_Rain_Water_Harvesting" sheetId="13" state="visible" r:id="rId13"/>
    <sheet xmlns:r="http://schemas.openxmlformats.org/officeDocument/2006/relationships" name="24_Heritage_Buildings" sheetId="14" state="visible" r:id="rId14"/>
    <sheet xmlns:r="http://schemas.openxmlformats.org/officeDocument/2006/relationships" name="25_Structural_Glazing" sheetId="15" state="visible" r:id="rId15"/>
    <sheet xmlns:r="http://schemas.openxmlformats.org/officeDocument/2006/relationships" name="26_New_Technologies" sheetId="16" state="visible" r:id="rId16"/>
  </sheets>
  <definedNames>
    <definedName name="_xlnm._FilterDatabase" localSheetId="1" hidden="1">'Item Index'!$A$3:$F$1749</definedName>
  </definedNames>
  <calcPr calcId="124519" fullCalcOnLoad="1"/>
</workbook>
</file>

<file path=xl/styles.xml><?xml version="1.0" encoding="utf-8"?>
<styleSheet xmlns="http://schemas.openxmlformats.org/spreadsheetml/2006/main">
  <numFmts count="2">
    <numFmt numFmtId="164" formatCode="#,##0.000"/>
    <numFmt numFmtId="165" formatCode="₹ #,##0.00"/>
  </numFmts>
  <fonts count="10">
    <font>
      <name val="Calibri"/>
      <family val="2"/>
      <color theme="1"/>
      <sz val="11"/>
      <scheme val="minor"/>
    </font>
    <font>
      <name val="Segoe UI"/>
      <b val="1"/>
      <color rgb="00FFFFFF"/>
      <sz val="13"/>
    </font>
    <font>
      <name val="Segoe UI"/>
      <i val="1"/>
      <color rgb="00475569"/>
      <sz val="9"/>
    </font>
    <font>
      <name val="Segoe UI"/>
      <b val="1"/>
      <color rgb="000F172A"/>
      <sz val="10"/>
    </font>
    <font>
      <name val="Segoe UI"/>
      <b val="1"/>
      <color rgb="00FFFFFF"/>
      <sz val="10"/>
    </font>
    <font>
      <name val="Segoe UI"/>
      <color rgb="000F172A"/>
      <sz val="10"/>
    </font>
    <font>
      <name val="Segoe UI"/>
      <b val="1"/>
      <color rgb="001E3A8A"/>
      <sz val="13"/>
    </font>
    <font>
      <name val="Segoe UI"/>
      <i val="1"/>
      <color rgb="00B91C1C"/>
      <sz val="9"/>
    </font>
    <font>
      <name val="Segoe UI"/>
      <color rgb="001D4ED8"/>
      <sz val="10"/>
      <u val="single"/>
    </font>
    <font>
      <name val="Segoe UI"/>
      <b val="1"/>
      <color rgb="001E3A8A"/>
      <sz val="11"/>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1F5F9"/>
        <bgColor rgb="00F1F5F9"/>
      </patternFill>
    </fill>
    <fill>
      <patternFill patternType="solid">
        <fgColor rgb="00E2E8F0"/>
        <bgColor rgb="00E2E8F0"/>
      </patternFill>
    </fill>
    <fill>
      <patternFill patternType="solid">
        <fgColor rgb="002B4C7E"/>
        <bgColor rgb="002B4C7E"/>
      </patternFill>
    </fill>
    <fill>
      <patternFill patternType="solid">
        <fgColor rgb="00FEF08A"/>
        <bgColor rgb="00FEF08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9" fillId="0" borderId="0" applyAlignment="1" pivotButton="0" quotePrefix="0" xfId="0">
      <alignment horizontal="left" vertical="center" wrapText="1"/>
    </xf>
    <xf numFmtId="0" fontId="4" fillId="6" borderId="2" applyAlignment="1" pivotButton="0" quotePrefix="0" xfId="0">
      <alignment horizontal="center" vertical="center"/>
    </xf>
    <xf numFmtId="0" fontId="0" fillId="0" borderId="1" applyAlignment="1" pivotButton="0" quotePrefix="0" xfId="0">
      <alignment horizontal="center" vertical="center"/>
    </xf>
    <xf numFmtId="0" fontId="8" fillId="0" borderId="1" pivotButton="0" quotePrefix="0" xfId="0"/>
    <xf numFmtId="0" fontId="3" fillId="4" borderId="1" pivotButton="0" quotePrefix="0" xfId="0"/>
    <xf numFmtId="0" fontId="0" fillId="4" borderId="1" pivotButton="0" quotePrefix="0" xfId="0"/>
    <xf numFmtId="0" fontId="3" fillId="4" borderId="1" applyAlignment="1" pivotButton="0" quotePrefix="0" xfId="0">
      <alignment horizontal="center" vertical="center"/>
    </xf>
    <xf numFmtId="0" fontId="2" fillId="0" borderId="0" applyAlignment="1" pivotButton="0" quotePrefix="0" xfId="0">
      <alignment horizontal="left" vertical="center" wrapText="1"/>
    </xf>
    <xf numFmtId="0" fontId="0" fillId="0" borderId="1" applyAlignment="1" pivotButton="0" quotePrefix="0" xfId="0">
      <alignment horizontal="left" vertical="center" wrapText="1"/>
    </xf>
    <xf numFmtId="0" fontId="8" fillId="0" borderId="1" applyAlignment="1" pivotButton="0" quotePrefix="0" xfId="0">
      <alignment horizontal="left" vertical="center" wrapText="1"/>
    </xf>
    <xf numFmtId="165" fontId="0" fillId="0" borderId="1" applyAlignment="1" pivotButton="0" quotePrefix="0" xfId="0">
      <alignment horizontal="left" vertical="center" wrapText="1"/>
    </xf>
    <xf numFmtId="0" fontId="8" fillId="0" borderId="0" pivotButton="0" quotePrefix="0" xfId="0"/>
    <xf numFmtId="165" fontId="0" fillId="0" borderId="0" pivotButton="0" quotePrefix="0" xfId="0"/>
    <xf numFmtId="0" fontId="2" fillId="3" borderId="0" applyAlignment="1" pivotButton="0" quotePrefix="0" xfId="0">
      <alignment horizontal="left" vertical="center"/>
    </xf>
    <xf numFmtId="0" fontId="3" fillId="4" borderId="1" applyAlignment="1" pivotButton="0" quotePrefix="0" xfId="0">
      <alignment horizontal="left" vertical="center" wrapText="1"/>
    </xf>
    <xf numFmtId="0" fontId="3" fillId="5" borderId="1" pivotButton="0" quotePrefix="0" xfId="0"/>
    <xf numFmtId="0" fontId="3" fillId="5" borderId="1" applyAlignment="1" pivotButton="0" quotePrefix="0" xfId="0">
      <alignment horizontal="left" vertical="center" wrapText="1"/>
    </xf>
    <xf numFmtId="0" fontId="0" fillId="5" borderId="1" pivotButton="0" quotePrefix="0" xfId="0"/>
    <xf numFmtId="0" fontId="2" fillId="0" borderId="0" pivotButton="0" quotePrefix="0" xfId="0"/>
    <xf numFmtId="0" fontId="0" fillId="0" borderId="1" pivotButton="0" quotePrefix="0" xfId="0"/>
    <xf numFmtId="164" fontId="0" fillId="0" borderId="1" pivotButton="0" quotePrefix="0" xfId="0"/>
    <xf numFmtId="165" fontId="0" fillId="0" borderId="1" pivotButton="0" quotePrefix="0" xfId="0"/>
    <xf numFmtId="165" fontId="3" fillId="4" borderId="1" pivotButton="0" quotePrefix="0" xfId="0"/>
    <xf numFmtId="0" fontId="5" fillId="0" borderId="1" pivotButton="0" quotePrefix="0" xfId="0"/>
    <xf numFmtId="165" fontId="5" fillId="0" borderId="1" pivotButton="0" quotePrefix="0" xfId="0"/>
    <xf numFmtId="0" fontId="6" fillId="7" borderId="1" pivotButton="0" quotePrefix="0" xfId="0"/>
    <xf numFmtId="0" fontId="0" fillId="7" borderId="1" pivotButton="0" quotePrefix="0" xfId="0"/>
    <xf numFmtId="165" fontId="6" fillId="7" borderId="1" pivotButton="0" quotePrefix="0" xfId="0"/>
    <xf numFmtId="0" fontId="2" fillId="0" borderId="1" applyAlignment="1" pivotButton="0" quotePrefix="0" xfId="0">
      <alignment horizontal="left" vertical="center" wrapText="1"/>
    </xf>
    <xf numFmtId="0" fontId="2" fillId="0" borderId="1" pivotButton="0" quotePrefix="0" xfId="0"/>
    <xf numFmtId="0" fontId="7" fillId="0" borderId="1" applyAlignment="1" pivotButton="0" quotePrefix="0" xfId="0">
      <alignment horizontal="left" vertical="center" wrapText="1"/>
    </xf>
  </cellXfs>
  <cellStyles count="1">
    <cellStyle name="Normal" xfId="0" builtinId="0" hidden="0"/>
  </cellStyles>
  <dxfs count="1">
    <dxf>
      <fill>
        <patternFill patternType="solid">
          <fgColor rgb="00FECACA"/>
          <bgColor rgb="00FECAC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3_Finishing'!A1" TargetMode="External" Id="rId1"/><Relationship Type="http://schemas.openxmlformats.org/officeDocument/2006/relationships/hyperlink" Target="#'14_Repairs_to_Buildings'!A1" TargetMode="External" Id="rId2"/><Relationship Type="http://schemas.openxmlformats.org/officeDocument/2006/relationships/hyperlink" Target="#'15_Dismantling_Demolishing'!A1" TargetMode="External" Id="rId3"/><Relationship Type="http://schemas.openxmlformats.org/officeDocument/2006/relationships/hyperlink" Target="#'16_Road_Work'!A1" TargetMode="External" Id="rId4"/><Relationship Type="http://schemas.openxmlformats.org/officeDocument/2006/relationships/hyperlink" Target="#'17_Sanitary_Installations'!A1" TargetMode="External" Id="rId5"/><Relationship Type="http://schemas.openxmlformats.org/officeDocument/2006/relationships/hyperlink" Target="#'18_Water_Supply'!A1" TargetMode="External" Id="rId6"/><Relationship Type="http://schemas.openxmlformats.org/officeDocument/2006/relationships/hyperlink" Target="#'19_Drainage'!A1" TargetMode="External" Id="rId7"/><Relationship Type="http://schemas.openxmlformats.org/officeDocument/2006/relationships/hyperlink" Target="#'20_Pile_Work'!A1" TargetMode="External" Id="rId8"/><Relationship Type="http://schemas.openxmlformats.org/officeDocument/2006/relationships/hyperlink" Target="#'21_Aluminium_Work'!A1" TargetMode="External" Id="rId9"/><Relationship Type="http://schemas.openxmlformats.org/officeDocument/2006/relationships/hyperlink" Target="#'22_Water_Proofing'!A1" TargetMode="External" Id="rId10"/><Relationship Type="http://schemas.openxmlformats.org/officeDocument/2006/relationships/hyperlink" Target="#'23_Rain_Water_Harvesting'!A1" TargetMode="External" Id="rId11"/><Relationship Type="http://schemas.openxmlformats.org/officeDocument/2006/relationships/hyperlink" Target="#'24_Heritage_Buildings'!A1" TargetMode="External" Id="rId12"/><Relationship Type="http://schemas.openxmlformats.org/officeDocument/2006/relationships/hyperlink" Target="#'25_Structural_Glazing'!A1" TargetMode="External" Id="rId13"/><Relationship Type="http://schemas.openxmlformats.org/officeDocument/2006/relationships/hyperlink" Target="#'26_New_Technologies'!A1" TargetMode="External" Id="rId14"/><Relationship Type="http://schemas.openxmlformats.org/officeDocument/2006/relationships/hyperlink" Target="#'17_Sanitary_Installations'!A2219" TargetMode="External" Id="rId15"/></Relationships>
</file>

<file path=xl/worksheets/_rels/sheet2.xml.rels><Relationships xmlns="http://schemas.openxmlformats.org/package/2006/relationships"><Relationship Type="http://schemas.openxmlformats.org/officeDocument/2006/relationships/hyperlink" Target="#'13_Finishing'!A5" TargetMode="External" Id="rId1"/><Relationship Type="http://schemas.openxmlformats.org/officeDocument/2006/relationships/hyperlink" Target="#'13_Finishing'!A19" TargetMode="External" Id="rId2"/><Relationship Type="http://schemas.openxmlformats.org/officeDocument/2006/relationships/hyperlink" Target="#'13_Finishing'!A33" TargetMode="External" Id="rId3"/><Relationship Type="http://schemas.openxmlformats.org/officeDocument/2006/relationships/hyperlink" Target="#'13_Finishing'!A47" TargetMode="External" Id="rId4"/><Relationship Type="http://schemas.openxmlformats.org/officeDocument/2006/relationships/hyperlink" Target="#'13_Finishing'!A61" TargetMode="External" Id="rId5"/><Relationship Type="http://schemas.openxmlformats.org/officeDocument/2006/relationships/hyperlink" Target="#'13_Finishing'!A75" TargetMode="External" Id="rId6"/><Relationship Type="http://schemas.openxmlformats.org/officeDocument/2006/relationships/hyperlink" Target="#'13_Finishing'!A89" TargetMode="External" Id="rId7"/><Relationship Type="http://schemas.openxmlformats.org/officeDocument/2006/relationships/hyperlink" Target="#'13_Finishing'!A103" TargetMode="External" Id="rId8"/><Relationship Type="http://schemas.openxmlformats.org/officeDocument/2006/relationships/hyperlink" Target="#'13_Finishing'!A117" TargetMode="External" Id="rId9"/><Relationship Type="http://schemas.openxmlformats.org/officeDocument/2006/relationships/hyperlink" Target="#'13_Finishing'!A131" TargetMode="External" Id="rId10"/><Relationship Type="http://schemas.openxmlformats.org/officeDocument/2006/relationships/hyperlink" Target="#'13_Finishing'!A145" TargetMode="External" Id="rId11"/><Relationship Type="http://schemas.openxmlformats.org/officeDocument/2006/relationships/hyperlink" Target="#'13_Finishing'!A159" TargetMode="External" Id="rId12"/><Relationship Type="http://schemas.openxmlformats.org/officeDocument/2006/relationships/hyperlink" Target="#'13_Finishing'!A173" TargetMode="External" Id="rId13"/><Relationship Type="http://schemas.openxmlformats.org/officeDocument/2006/relationships/hyperlink" Target="#'13_Finishing'!A192" TargetMode="External" Id="rId14"/><Relationship Type="http://schemas.openxmlformats.org/officeDocument/2006/relationships/hyperlink" Target="#'13_Finishing'!A211" TargetMode="External" Id="rId15"/><Relationship Type="http://schemas.openxmlformats.org/officeDocument/2006/relationships/hyperlink" Target="#'13_Finishing'!A230" TargetMode="External" Id="rId16"/><Relationship Type="http://schemas.openxmlformats.org/officeDocument/2006/relationships/hyperlink" Target="#'13_Finishing'!A249" TargetMode="External" Id="rId17"/><Relationship Type="http://schemas.openxmlformats.org/officeDocument/2006/relationships/hyperlink" Target="#'13_Finishing'!A268" TargetMode="External" Id="rId18"/><Relationship Type="http://schemas.openxmlformats.org/officeDocument/2006/relationships/hyperlink" Target="#'13_Finishing'!A286" TargetMode="External" Id="rId19"/><Relationship Type="http://schemas.openxmlformats.org/officeDocument/2006/relationships/hyperlink" Target="#'13_Finishing'!A304" TargetMode="External" Id="rId20"/><Relationship Type="http://schemas.openxmlformats.org/officeDocument/2006/relationships/hyperlink" Target="#'13_Finishing'!A318" TargetMode="External" Id="rId21"/><Relationship Type="http://schemas.openxmlformats.org/officeDocument/2006/relationships/hyperlink" Target="#'13_Finishing'!A332" TargetMode="External" Id="rId22"/><Relationship Type="http://schemas.openxmlformats.org/officeDocument/2006/relationships/hyperlink" Target="#'13_Finishing'!A345" TargetMode="External" Id="rId23"/><Relationship Type="http://schemas.openxmlformats.org/officeDocument/2006/relationships/hyperlink" Target="#'13_Finishing'!A358" TargetMode="External" Id="rId24"/><Relationship Type="http://schemas.openxmlformats.org/officeDocument/2006/relationships/hyperlink" Target="#'13_Finishing'!A372" TargetMode="External" Id="rId25"/><Relationship Type="http://schemas.openxmlformats.org/officeDocument/2006/relationships/hyperlink" Target="#'13_Finishing'!A386" TargetMode="External" Id="rId26"/><Relationship Type="http://schemas.openxmlformats.org/officeDocument/2006/relationships/hyperlink" Target="#'13_Finishing'!A411" TargetMode="External" Id="rId27"/><Relationship Type="http://schemas.openxmlformats.org/officeDocument/2006/relationships/hyperlink" Target="#'13_Finishing'!A425" TargetMode="External" Id="rId28"/><Relationship Type="http://schemas.openxmlformats.org/officeDocument/2006/relationships/hyperlink" Target="#'13_Finishing'!A453" TargetMode="External" Id="rId29"/><Relationship Type="http://schemas.openxmlformats.org/officeDocument/2006/relationships/hyperlink" Target="#'13_Finishing'!A480" TargetMode="External" Id="rId30"/><Relationship Type="http://schemas.openxmlformats.org/officeDocument/2006/relationships/hyperlink" Target="#'13_Finishing'!A490" TargetMode="External" Id="rId31"/><Relationship Type="http://schemas.openxmlformats.org/officeDocument/2006/relationships/hyperlink" Target="#'13_Finishing'!A504" TargetMode="External" Id="rId32"/><Relationship Type="http://schemas.openxmlformats.org/officeDocument/2006/relationships/hyperlink" Target="#'13_Finishing'!A516" TargetMode="External" Id="rId33"/><Relationship Type="http://schemas.openxmlformats.org/officeDocument/2006/relationships/hyperlink" Target="#'13_Finishing'!A528" TargetMode="External" Id="rId34"/><Relationship Type="http://schemas.openxmlformats.org/officeDocument/2006/relationships/hyperlink" Target="#'13_Finishing'!A542" TargetMode="External" Id="rId35"/><Relationship Type="http://schemas.openxmlformats.org/officeDocument/2006/relationships/hyperlink" Target="#'13_Finishing'!A556" TargetMode="External" Id="rId36"/><Relationship Type="http://schemas.openxmlformats.org/officeDocument/2006/relationships/hyperlink" Target="#'13_Finishing'!A568" TargetMode="External" Id="rId37"/><Relationship Type="http://schemas.openxmlformats.org/officeDocument/2006/relationships/hyperlink" Target="#'13_Finishing'!A580" TargetMode="External" Id="rId38"/><Relationship Type="http://schemas.openxmlformats.org/officeDocument/2006/relationships/hyperlink" Target="#'13_Finishing'!A591" TargetMode="External" Id="rId39"/><Relationship Type="http://schemas.openxmlformats.org/officeDocument/2006/relationships/hyperlink" Target="#'13_Finishing'!A604" TargetMode="External" Id="rId40"/><Relationship Type="http://schemas.openxmlformats.org/officeDocument/2006/relationships/hyperlink" Target="#'13_Finishing'!A616" TargetMode="External" Id="rId41"/><Relationship Type="http://schemas.openxmlformats.org/officeDocument/2006/relationships/hyperlink" Target="#'13_Finishing'!A630" TargetMode="External" Id="rId42"/><Relationship Type="http://schemas.openxmlformats.org/officeDocument/2006/relationships/hyperlink" Target="#'13_Finishing'!A644" TargetMode="External" Id="rId43"/><Relationship Type="http://schemas.openxmlformats.org/officeDocument/2006/relationships/hyperlink" Target="#'13_Finishing'!A658" TargetMode="External" Id="rId44"/><Relationship Type="http://schemas.openxmlformats.org/officeDocument/2006/relationships/hyperlink" Target="#'13_Finishing'!A672" TargetMode="External" Id="rId45"/><Relationship Type="http://schemas.openxmlformats.org/officeDocument/2006/relationships/hyperlink" Target="#'13_Finishing'!A686" TargetMode="External" Id="rId46"/><Relationship Type="http://schemas.openxmlformats.org/officeDocument/2006/relationships/hyperlink" Target="#'13_Finishing'!A700" TargetMode="External" Id="rId47"/><Relationship Type="http://schemas.openxmlformats.org/officeDocument/2006/relationships/hyperlink" Target="#'13_Finishing'!A714" TargetMode="External" Id="rId48"/><Relationship Type="http://schemas.openxmlformats.org/officeDocument/2006/relationships/hyperlink" Target="#'13_Finishing'!A727" TargetMode="External" Id="rId49"/><Relationship Type="http://schemas.openxmlformats.org/officeDocument/2006/relationships/hyperlink" Target="#'13_Finishing'!A742" TargetMode="External" Id="rId50"/><Relationship Type="http://schemas.openxmlformats.org/officeDocument/2006/relationships/hyperlink" Target="#'13_Finishing'!A757" TargetMode="External" Id="rId51"/><Relationship Type="http://schemas.openxmlformats.org/officeDocument/2006/relationships/hyperlink" Target="#'13_Finishing'!A772" TargetMode="External" Id="rId52"/><Relationship Type="http://schemas.openxmlformats.org/officeDocument/2006/relationships/hyperlink" Target="#'13_Finishing'!A787" TargetMode="External" Id="rId53"/><Relationship Type="http://schemas.openxmlformats.org/officeDocument/2006/relationships/hyperlink" Target="#'13_Finishing'!A802" TargetMode="External" Id="rId54"/><Relationship Type="http://schemas.openxmlformats.org/officeDocument/2006/relationships/hyperlink" Target="#'13_Finishing'!A816" TargetMode="External" Id="rId55"/><Relationship Type="http://schemas.openxmlformats.org/officeDocument/2006/relationships/hyperlink" Target="#'13_Finishing'!A831" TargetMode="External" Id="rId56"/><Relationship Type="http://schemas.openxmlformats.org/officeDocument/2006/relationships/hyperlink" Target="#'13_Finishing'!A844" TargetMode="External" Id="rId57"/><Relationship Type="http://schemas.openxmlformats.org/officeDocument/2006/relationships/hyperlink" Target="#'13_Finishing'!A855" TargetMode="External" Id="rId58"/><Relationship Type="http://schemas.openxmlformats.org/officeDocument/2006/relationships/hyperlink" Target="#'13_Finishing'!A869" TargetMode="External" Id="rId59"/><Relationship Type="http://schemas.openxmlformats.org/officeDocument/2006/relationships/hyperlink" Target="#'13_Finishing'!A884" TargetMode="External" Id="rId60"/><Relationship Type="http://schemas.openxmlformats.org/officeDocument/2006/relationships/hyperlink" Target="#'13_Finishing'!A900" TargetMode="External" Id="rId61"/><Relationship Type="http://schemas.openxmlformats.org/officeDocument/2006/relationships/hyperlink" Target="#'13_Finishing'!A915" TargetMode="External" Id="rId62"/><Relationship Type="http://schemas.openxmlformats.org/officeDocument/2006/relationships/hyperlink" Target="#'13_Finishing'!A932" TargetMode="External" Id="rId63"/><Relationship Type="http://schemas.openxmlformats.org/officeDocument/2006/relationships/hyperlink" Target="#'13_Finishing'!A950" TargetMode="External" Id="rId64"/><Relationship Type="http://schemas.openxmlformats.org/officeDocument/2006/relationships/hyperlink" Target="#'13_Finishing'!A965" TargetMode="External" Id="rId65"/><Relationship Type="http://schemas.openxmlformats.org/officeDocument/2006/relationships/hyperlink" Target="#'13_Finishing'!A979" TargetMode="External" Id="rId66"/><Relationship Type="http://schemas.openxmlformats.org/officeDocument/2006/relationships/hyperlink" Target="#'13_Finishing'!A995" TargetMode="External" Id="rId67"/><Relationship Type="http://schemas.openxmlformats.org/officeDocument/2006/relationships/hyperlink" Target="#'13_Finishing'!A1012" TargetMode="External" Id="rId68"/><Relationship Type="http://schemas.openxmlformats.org/officeDocument/2006/relationships/hyperlink" Target="#'13_Finishing'!A1029" TargetMode="External" Id="rId69"/><Relationship Type="http://schemas.openxmlformats.org/officeDocument/2006/relationships/hyperlink" Target="#'13_Finishing'!A1046" TargetMode="External" Id="rId70"/><Relationship Type="http://schemas.openxmlformats.org/officeDocument/2006/relationships/hyperlink" Target="#'13_Finishing'!A1063" TargetMode="External" Id="rId71"/><Relationship Type="http://schemas.openxmlformats.org/officeDocument/2006/relationships/hyperlink" Target="#'13_Finishing'!A1080" TargetMode="External" Id="rId72"/><Relationship Type="http://schemas.openxmlformats.org/officeDocument/2006/relationships/hyperlink" Target="#'13_Finishing'!A1097" TargetMode="External" Id="rId73"/><Relationship Type="http://schemas.openxmlformats.org/officeDocument/2006/relationships/hyperlink" Target="#'13_Finishing'!A1112" TargetMode="External" Id="rId74"/><Relationship Type="http://schemas.openxmlformats.org/officeDocument/2006/relationships/hyperlink" Target="#'13_Finishing'!A1128" TargetMode="External" Id="rId75"/><Relationship Type="http://schemas.openxmlformats.org/officeDocument/2006/relationships/hyperlink" Target="#'13_Finishing'!A1144" TargetMode="External" Id="rId76"/><Relationship Type="http://schemas.openxmlformats.org/officeDocument/2006/relationships/hyperlink" Target="#'13_Finishing'!A1158" TargetMode="External" Id="rId77"/><Relationship Type="http://schemas.openxmlformats.org/officeDocument/2006/relationships/hyperlink" Target="#'13_Finishing'!A1172" TargetMode="External" Id="rId78"/><Relationship Type="http://schemas.openxmlformats.org/officeDocument/2006/relationships/hyperlink" Target="#'13_Finishing'!A1188" TargetMode="External" Id="rId79"/><Relationship Type="http://schemas.openxmlformats.org/officeDocument/2006/relationships/hyperlink" Target="#'13_Finishing'!A1204" TargetMode="External" Id="rId80"/><Relationship Type="http://schemas.openxmlformats.org/officeDocument/2006/relationships/hyperlink" Target="#'13_Finishing'!A1226" TargetMode="External" Id="rId81"/><Relationship Type="http://schemas.openxmlformats.org/officeDocument/2006/relationships/hyperlink" Target="#'13_Finishing'!A1249" TargetMode="External" Id="rId82"/><Relationship Type="http://schemas.openxmlformats.org/officeDocument/2006/relationships/hyperlink" Target="#'13_Finishing'!A1269" TargetMode="External" Id="rId83"/><Relationship Type="http://schemas.openxmlformats.org/officeDocument/2006/relationships/hyperlink" Target="#'13_Finishing'!A1285" TargetMode="External" Id="rId84"/><Relationship Type="http://schemas.openxmlformats.org/officeDocument/2006/relationships/hyperlink" Target="#'13_Finishing'!A1304" TargetMode="External" Id="rId85"/><Relationship Type="http://schemas.openxmlformats.org/officeDocument/2006/relationships/hyperlink" Target="#'13_Finishing'!A1326" TargetMode="External" Id="rId86"/><Relationship Type="http://schemas.openxmlformats.org/officeDocument/2006/relationships/hyperlink" Target="#'13_Finishing'!A1348" TargetMode="External" Id="rId87"/><Relationship Type="http://schemas.openxmlformats.org/officeDocument/2006/relationships/hyperlink" Target="#'13_Finishing'!A1370" TargetMode="External" Id="rId88"/><Relationship Type="http://schemas.openxmlformats.org/officeDocument/2006/relationships/hyperlink" Target="#'13_Finishing'!A1392" TargetMode="External" Id="rId89"/><Relationship Type="http://schemas.openxmlformats.org/officeDocument/2006/relationships/hyperlink" Target="#'13_Finishing'!A1406" TargetMode="External" Id="rId90"/><Relationship Type="http://schemas.openxmlformats.org/officeDocument/2006/relationships/hyperlink" Target="#'13_Finishing'!A1420" TargetMode="External" Id="rId91"/><Relationship Type="http://schemas.openxmlformats.org/officeDocument/2006/relationships/hyperlink" Target="#'13_Finishing'!A1436" TargetMode="External" Id="rId92"/><Relationship Type="http://schemas.openxmlformats.org/officeDocument/2006/relationships/hyperlink" Target="#'13_Finishing'!A1452" TargetMode="External" Id="rId93"/><Relationship Type="http://schemas.openxmlformats.org/officeDocument/2006/relationships/hyperlink" Target="#'13_Finishing'!A1468" TargetMode="External" Id="rId94"/><Relationship Type="http://schemas.openxmlformats.org/officeDocument/2006/relationships/hyperlink" Target="#'13_Finishing'!A1490" TargetMode="External" Id="rId95"/><Relationship Type="http://schemas.openxmlformats.org/officeDocument/2006/relationships/hyperlink" Target="#'13_Finishing'!A1506" TargetMode="External" Id="rId96"/><Relationship Type="http://schemas.openxmlformats.org/officeDocument/2006/relationships/hyperlink" Target="#'13_Finishing'!A1522" TargetMode="External" Id="rId97"/><Relationship Type="http://schemas.openxmlformats.org/officeDocument/2006/relationships/hyperlink" Target="#'13_Finishing'!A1537" TargetMode="External" Id="rId98"/><Relationship Type="http://schemas.openxmlformats.org/officeDocument/2006/relationships/hyperlink" Target="#'13_Finishing'!A1553" TargetMode="External" Id="rId99"/><Relationship Type="http://schemas.openxmlformats.org/officeDocument/2006/relationships/hyperlink" Target="#'13_Finishing'!A1571" TargetMode="External" Id="rId100"/><Relationship Type="http://schemas.openxmlformats.org/officeDocument/2006/relationships/hyperlink" Target="#'13_Finishing'!A1589" TargetMode="External" Id="rId101"/><Relationship Type="http://schemas.openxmlformats.org/officeDocument/2006/relationships/hyperlink" Target="#'13_Finishing'!A1607" TargetMode="External" Id="rId102"/><Relationship Type="http://schemas.openxmlformats.org/officeDocument/2006/relationships/hyperlink" Target="#'13_Finishing'!A1621" TargetMode="External" Id="rId103"/><Relationship Type="http://schemas.openxmlformats.org/officeDocument/2006/relationships/hyperlink" Target="#'13_Finishing'!A1634" TargetMode="External" Id="rId104"/><Relationship Type="http://schemas.openxmlformats.org/officeDocument/2006/relationships/hyperlink" Target="#'13_Finishing'!A1648" TargetMode="External" Id="rId105"/><Relationship Type="http://schemas.openxmlformats.org/officeDocument/2006/relationships/hyperlink" Target="#'13_Finishing'!A1682" TargetMode="External" Id="rId106"/><Relationship Type="http://schemas.openxmlformats.org/officeDocument/2006/relationships/hyperlink" Target="#'13_Finishing'!A1699" TargetMode="External" Id="rId107"/><Relationship Type="http://schemas.openxmlformats.org/officeDocument/2006/relationships/hyperlink" Target="#'13_Finishing'!A1715" TargetMode="External" Id="rId108"/><Relationship Type="http://schemas.openxmlformats.org/officeDocument/2006/relationships/hyperlink" Target="#'13_Finishing'!A1728" TargetMode="External" Id="rId109"/><Relationship Type="http://schemas.openxmlformats.org/officeDocument/2006/relationships/hyperlink" Target="#'13_Finishing'!A1739" TargetMode="External" Id="rId110"/><Relationship Type="http://schemas.openxmlformats.org/officeDocument/2006/relationships/hyperlink" Target="#'13_Finishing'!A1753" TargetMode="External" Id="rId111"/><Relationship Type="http://schemas.openxmlformats.org/officeDocument/2006/relationships/hyperlink" Target="#'13_Finishing'!A1763" TargetMode="External" Id="rId112"/><Relationship Type="http://schemas.openxmlformats.org/officeDocument/2006/relationships/hyperlink" Target="#'13_Finishing'!A1775" TargetMode="External" Id="rId113"/><Relationship Type="http://schemas.openxmlformats.org/officeDocument/2006/relationships/hyperlink" Target="#'13_Finishing'!A1784" TargetMode="External" Id="rId114"/><Relationship Type="http://schemas.openxmlformats.org/officeDocument/2006/relationships/hyperlink" Target="#'13_Finishing'!A1798" TargetMode="External" Id="rId115"/><Relationship Type="http://schemas.openxmlformats.org/officeDocument/2006/relationships/hyperlink" Target="#'13_Finishing'!A1813" TargetMode="External" Id="rId116"/><Relationship Type="http://schemas.openxmlformats.org/officeDocument/2006/relationships/hyperlink" Target="#'13_Finishing'!A1828" TargetMode="External" Id="rId117"/><Relationship Type="http://schemas.openxmlformats.org/officeDocument/2006/relationships/hyperlink" Target="#'13_Finishing'!A1844" TargetMode="External" Id="rId118"/><Relationship Type="http://schemas.openxmlformats.org/officeDocument/2006/relationships/hyperlink" Target="#'13_Finishing'!A1860" TargetMode="External" Id="rId119"/><Relationship Type="http://schemas.openxmlformats.org/officeDocument/2006/relationships/hyperlink" Target="#'13_Finishing'!A1876" TargetMode="External" Id="rId120"/><Relationship Type="http://schemas.openxmlformats.org/officeDocument/2006/relationships/hyperlink" Target="#'13_Finishing'!A1892" TargetMode="External" Id="rId121"/><Relationship Type="http://schemas.openxmlformats.org/officeDocument/2006/relationships/hyperlink" Target="#'13_Finishing'!A1908" TargetMode="External" Id="rId122"/><Relationship Type="http://schemas.openxmlformats.org/officeDocument/2006/relationships/hyperlink" Target="#'13_Finishing'!A1921" TargetMode="External" Id="rId123"/><Relationship Type="http://schemas.openxmlformats.org/officeDocument/2006/relationships/hyperlink" Target="#'13_Finishing'!A1936" TargetMode="External" Id="rId124"/><Relationship Type="http://schemas.openxmlformats.org/officeDocument/2006/relationships/hyperlink" Target="#'13_Finishing'!A1951" TargetMode="External" Id="rId125"/><Relationship Type="http://schemas.openxmlformats.org/officeDocument/2006/relationships/hyperlink" Target="#'13_Finishing'!A1965" TargetMode="External" Id="rId126"/><Relationship Type="http://schemas.openxmlformats.org/officeDocument/2006/relationships/hyperlink" Target="#'13_Finishing'!A1978" TargetMode="External" Id="rId127"/><Relationship Type="http://schemas.openxmlformats.org/officeDocument/2006/relationships/hyperlink" Target="#'13_Finishing'!A1993" TargetMode="External" Id="rId128"/><Relationship Type="http://schemas.openxmlformats.org/officeDocument/2006/relationships/hyperlink" Target="#'13_Finishing'!A2007" TargetMode="External" Id="rId129"/><Relationship Type="http://schemas.openxmlformats.org/officeDocument/2006/relationships/hyperlink" Target="#'13_Finishing'!A2021" TargetMode="External" Id="rId130"/><Relationship Type="http://schemas.openxmlformats.org/officeDocument/2006/relationships/hyperlink" Target="#'13_Finishing'!A2036" TargetMode="External" Id="rId131"/><Relationship Type="http://schemas.openxmlformats.org/officeDocument/2006/relationships/hyperlink" Target="#'13_Finishing'!A2058" TargetMode="External" Id="rId132"/><Relationship Type="http://schemas.openxmlformats.org/officeDocument/2006/relationships/hyperlink" Target="#'13_Finishing'!A2075" TargetMode="External" Id="rId133"/><Relationship Type="http://schemas.openxmlformats.org/officeDocument/2006/relationships/hyperlink" Target="#'13_Finishing'!A2092" TargetMode="External" Id="rId134"/><Relationship Type="http://schemas.openxmlformats.org/officeDocument/2006/relationships/hyperlink" Target="#'13_Finishing'!A2109" TargetMode="External" Id="rId135"/><Relationship Type="http://schemas.openxmlformats.org/officeDocument/2006/relationships/hyperlink" Target="#'13_Finishing'!A2131" TargetMode="External" Id="rId136"/><Relationship Type="http://schemas.openxmlformats.org/officeDocument/2006/relationships/hyperlink" Target="#'13_Finishing'!A2153" TargetMode="External" Id="rId137"/><Relationship Type="http://schemas.openxmlformats.org/officeDocument/2006/relationships/hyperlink" Target="#'13_Finishing'!A2175" TargetMode="External" Id="rId138"/><Relationship Type="http://schemas.openxmlformats.org/officeDocument/2006/relationships/hyperlink" Target="#'13_Finishing'!A2193" TargetMode="External" Id="rId139"/><Relationship Type="http://schemas.openxmlformats.org/officeDocument/2006/relationships/hyperlink" Target="#'13_Finishing'!A2211" TargetMode="External" Id="rId140"/><Relationship Type="http://schemas.openxmlformats.org/officeDocument/2006/relationships/hyperlink" Target="#'13_Finishing'!A2229" TargetMode="External" Id="rId141"/><Relationship Type="http://schemas.openxmlformats.org/officeDocument/2006/relationships/hyperlink" Target="#'13_Finishing'!A2244" TargetMode="External" Id="rId142"/><Relationship Type="http://schemas.openxmlformats.org/officeDocument/2006/relationships/hyperlink" Target="#'13_Finishing'!A2260" TargetMode="External" Id="rId143"/><Relationship Type="http://schemas.openxmlformats.org/officeDocument/2006/relationships/hyperlink" Target="#'13_Finishing'!A2276" TargetMode="External" Id="rId144"/><Relationship Type="http://schemas.openxmlformats.org/officeDocument/2006/relationships/hyperlink" Target="#'13_Finishing'!A2292" TargetMode="External" Id="rId145"/><Relationship Type="http://schemas.openxmlformats.org/officeDocument/2006/relationships/hyperlink" Target="#'13_Finishing'!A2308" TargetMode="External" Id="rId146"/><Relationship Type="http://schemas.openxmlformats.org/officeDocument/2006/relationships/hyperlink" Target="#'13_Finishing'!A2323" TargetMode="External" Id="rId147"/><Relationship Type="http://schemas.openxmlformats.org/officeDocument/2006/relationships/hyperlink" Target="#'13_Finishing'!A2339" TargetMode="External" Id="rId148"/><Relationship Type="http://schemas.openxmlformats.org/officeDocument/2006/relationships/hyperlink" Target="#'13_Finishing'!A2353" TargetMode="External" Id="rId149"/><Relationship Type="http://schemas.openxmlformats.org/officeDocument/2006/relationships/hyperlink" Target="#'13_Finishing'!A2367" TargetMode="External" Id="rId150"/><Relationship Type="http://schemas.openxmlformats.org/officeDocument/2006/relationships/hyperlink" Target="#'13_Finishing'!A2383" TargetMode="External" Id="rId151"/><Relationship Type="http://schemas.openxmlformats.org/officeDocument/2006/relationships/hyperlink" Target="#'13_Finishing'!A2394" TargetMode="External" Id="rId152"/><Relationship Type="http://schemas.openxmlformats.org/officeDocument/2006/relationships/hyperlink" Target="#'13_Finishing'!A2405" TargetMode="External" Id="rId153"/><Relationship Type="http://schemas.openxmlformats.org/officeDocument/2006/relationships/hyperlink" Target="#'13_Finishing'!A2420" TargetMode="External" Id="rId154"/><Relationship Type="http://schemas.openxmlformats.org/officeDocument/2006/relationships/hyperlink" Target="#'13_Finishing'!A2437" TargetMode="External" Id="rId155"/><Relationship Type="http://schemas.openxmlformats.org/officeDocument/2006/relationships/hyperlink" Target="#'13_Finishing'!A2453" TargetMode="External" Id="rId156"/><Relationship Type="http://schemas.openxmlformats.org/officeDocument/2006/relationships/hyperlink" Target="#'13_Finishing'!A2468" TargetMode="External" Id="rId157"/><Relationship Type="http://schemas.openxmlformats.org/officeDocument/2006/relationships/hyperlink" Target="#'13_Finishing'!A2483" TargetMode="External" Id="rId158"/><Relationship Type="http://schemas.openxmlformats.org/officeDocument/2006/relationships/hyperlink" Target="#'13_Finishing'!A2498" TargetMode="External" Id="rId159"/><Relationship Type="http://schemas.openxmlformats.org/officeDocument/2006/relationships/hyperlink" Target="#'13_Finishing'!A2513" TargetMode="External" Id="rId160"/><Relationship Type="http://schemas.openxmlformats.org/officeDocument/2006/relationships/hyperlink" Target="#'13_Finishing'!A2528" TargetMode="External" Id="rId161"/><Relationship Type="http://schemas.openxmlformats.org/officeDocument/2006/relationships/hyperlink" Target="#'13_Finishing'!A2543" TargetMode="External" Id="rId162"/><Relationship Type="http://schemas.openxmlformats.org/officeDocument/2006/relationships/hyperlink" Target="#'13_Finishing'!A2559" TargetMode="External" Id="rId163"/><Relationship Type="http://schemas.openxmlformats.org/officeDocument/2006/relationships/hyperlink" Target="#'13_Finishing'!A2574" TargetMode="External" Id="rId164"/><Relationship Type="http://schemas.openxmlformats.org/officeDocument/2006/relationships/hyperlink" Target="#'13_Finishing'!A2588" TargetMode="External" Id="rId165"/><Relationship Type="http://schemas.openxmlformats.org/officeDocument/2006/relationships/hyperlink" Target="#'14_Repairs_to_Buildings'!A5" TargetMode="External" Id="rId166"/><Relationship Type="http://schemas.openxmlformats.org/officeDocument/2006/relationships/hyperlink" Target="#'14_Repairs_to_Buildings'!A20" TargetMode="External" Id="rId167"/><Relationship Type="http://schemas.openxmlformats.org/officeDocument/2006/relationships/hyperlink" Target="#'14_Repairs_to_Buildings'!A35" TargetMode="External" Id="rId168"/><Relationship Type="http://schemas.openxmlformats.org/officeDocument/2006/relationships/hyperlink" Target="#'14_Repairs_to_Buildings'!A67" TargetMode="External" Id="rId169"/><Relationship Type="http://schemas.openxmlformats.org/officeDocument/2006/relationships/hyperlink" Target="#'14_Repairs_to_Buildings'!A97" TargetMode="External" Id="rId170"/><Relationship Type="http://schemas.openxmlformats.org/officeDocument/2006/relationships/hyperlink" Target="#'14_Repairs_to_Buildings'!A127" TargetMode="External" Id="rId171"/><Relationship Type="http://schemas.openxmlformats.org/officeDocument/2006/relationships/hyperlink" Target="#'14_Repairs_to_Buildings'!A143" TargetMode="External" Id="rId172"/><Relationship Type="http://schemas.openxmlformats.org/officeDocument/2006/relationships/hyperlink" Target="#'14_Repairs_to_Buildings'!A158" TargetMode="External" Id="rId173"/><Relationship Type="http://schemas.openxmlformats.org/officeDocument/2006/relationships/hyperlink" Target="#'14_Repairs_to_Buildings'!A175" TargetMode="External" Id="rId174"/><Relationship Type="http://schemas.openxmlformats.org/officeDocument/2006/relationships/hyperlink" Target="#'14_Repairs_to_Buildings'!A192" TargetMode="External" Id="rId175"/><Relationship Type="http://schemas.openxmlformats.org/officeDocument/2006/relationships/hyperlink" Target="#'14_Repairs_to_Buildings'!A211" TargetMode="External" Id="rId176"/><Relationship Type="http://schemas.openxmlformats.org/officeDocument/2006/relationships/hyperlink" Target="#'14_Repairs_to_Buildings'!A230" TargetMode="External" Id="rId177"/><Relationship Type="http://schemas.openxmlformats.org/officeDocument/2006/relationships/hyperlink" Target="#'14_Repairs_to_Buildings'!A246" TargetMode="External" Id="rId178"/><Relationship Type="http://schemas.openxmlformats.org/officeDocument/2006/relationships/hyperlink" Target="#'14_Repairs_to_Buildings'!A262" TargetMode="External" Id="rId179"/><Relationship Type="http://schemas.openxmlformats.org/officeDocument/2006/relationships/hyperlink" Target="#'14_Repairs_to_Buildings'!A276" TargetMode="External" Id="rId180"/><Relationship Type="http://schemas.openxmlformats.org/officeDocument/2006/relationships/hyperlink" Target="#'14_Repairs_to_Buildings'!A289" TargetMode="External" Id="rId181"/><Relationship Type="http://schemas.openxmlformats.org/officeDocument/2006/relationships/hyperlink" Target="#'14_Repairs_to_Buildings'!A303" TargetMode="External" Id="rId182"/><Relationship Type="http://schemas.openxmlformats.org/officeDocument/2006/relationships/hyperlink" Target="#'14_Repairs_to_Buildings'!A317" TargetMode="External" Id="rId183"/><Relationship Type="http://schemas.openxmlformats.org/officeDocument/2006/relationships/hyperlink" Target="#'14_Repairs_to_Buildings'!A329" TargetMode="External" Id="rId184"/><Relationship Type="http://schemas.openxmlformats.org/officeDocument/2006/relationships/hyperlink" Target="#'14_Repairs_to_Buildings'!A344" TargetMode="External" Id="rId185"/><Relationship Type="http://schemas.openxmlformats.org/officeDocument/2006/relationships/hyperlink" Target="#'14_Repairs_to_Buildings'!A366" TargetMode="External" Id="rId186"/><Relationship Type="http://schemas.openxmlformats.org/officeDocument/2006/relationships/hyperlink" Target="#'14_Repairs_to_Buildings'!A389" TargetMode="External" Id="rId187"/><Relationship Type="http://schemas.openxmlformats.org/officeDocument/2006/relationships/hyperlink" Target="#'14_Repairs_to_Buildings'!A411" TargetMode="External" Id="rId188"/><Relationship Type="http://schemas.openxmlformats.org/officeDocument/2006/relationships/hyperlink" Target="#'14_Repairs_to_Buildings'!A442" TargetMode="External" Id="rId189"/><Relationship Type="http://schemas.openxmlformats.org/officeDocument/2006/relationships/hyperlink" Target="#'14_Repairs_to_Buildings'!A473" TargetMode="External" Id="rId190"/><Relationship Type="http://schemas.openxmlformats.org/officeDocument/2006/relationships/hyperlink" Target="#'14_Repairs_to_Buildings'!A504" TargetMode="External" Id="rId191"/><Relationship Type="http://schemas.openxmlformats.org/officeDocument/2006/relationships/hyperlink" Target="#'14_Repairs_to_Buildings'!A533" TargetMode="External" Id="rId192"/><Relationship Type="http://schemas.openxmlformats.org/officeDocument/2006/relationships/hyperlink" Target="#'14_Repairs_to_Buildings'!A546" TargetMode="External" Id="rId193"/><Relationship Type="http://schemas.openxmlformats.org/officeDocument/2006/relationships/hyperlink" Target="#'14_Repairs_to_Buildings'!A561" TargetMode="External" Id="rId194"/><Relationship Type="http://schemas.openxmlformats.org/officeDocument/2006/relationships/hyperlink" Target="#'14_Repairs_to_Buildings'!A575" TargetMode="External" Id="rId195"/><Relationship Type="http://schemas.openxmlformats.org/officeDocument/2006/relationships/hyperlink" Target="#'14_Repairs_to_Buildings'!A586" TargetMode="External" Id="rId196"/><Relationship Type="http://schemas.openxmlformats.org/officeDocument/2006/relationships/hyperlink" Target="#'14_Repairs_to_Buildings'!A603" TargetMode="External" Id="rId197"/><Relationship Type="http://schemas.openxmlformats.org/officeDocument/2006/relationships/hyperlink" Target="#'14_Repairs_to_Buildings'!A623" TargetMode="External" Id="rId198"/><Relationship Type="http://schemas.openxmlformats.org/officeDocument/2006/relationships/hyperlink" Target="#'14_Repairs_to_Buildings'!A645" TargetMode="External" Id="rId199"/><Relationship Type="http://schemas.openxmlformats.org/officeDocument/2006/relationships/hyperlink" Target="#'14_Repairs_to_Buildings'!A666" TargetMode="External" Id="rId200"/><Relationship Type="http://schemas.openxmlformats.org/officeDocument/2006/relationships/hyperlink" Target="#'14_Repairs_to_Buildings'!A676" TargetMode="External" Id="rId201"/><Relationship Type="http://schemas.openxmlformats.org/officeDocument/2006/relationships/hyperlink" Target="#'14_Repairs_to_Buildings'!A687" TargetMode="External" Id="rId202"/><Relationship Type="http://schemas.openxmlformats.org/officeDocument/2006/relationships/hyperlink" Target="#'14_Repairs_to_Buildings'!A705" TargetMode="External" Id="rId203"/><Relationship Type="http://schemas.openxmlformats.org/officeDocument/2006/relationships/hyperlink" Target="#'14_Repairs_to_Buildings'!A724" TargetMode="External" Id="rId204"/><Relationship Type="http://schemas.openxmlformats.org/officeDocument/2006/relationships/hyperlink" Target="#'14_Repairs_to_Buildings'!A743" TargetMode="External" Id="rId205"/><Relationship Type="http://schemas.openxmlformats.org/officeDocument/2006/relationships/hyperlink" Target="#'14_Repairs_to_Buildings'!A764" TargetMode="External" Id="rId206"/><Relationship Type="http://schemas.openxmlformats.org/officeDocument/2006/relationships/hyperlink" Target="#'14_Repairs_to_Buildings'!A784" TargetMode="External" Id="rId207"/><Relationship Type="http://schemas.openxmlformats.org/officeDocument/2006/relationships/hyperlink" Target="#'14_Repairs_to_Buildings'!A801" TargetMode="External" Id="rId208"/><Relationship Type="http://schemas.openxmlformats.org/officeDocument/2006/relationships/hyperlink" Target="#'14_Repairs_to_Buildings'!A817" TargetMode="External" Id="rId209"/><Relationship Type="http://schemas.openxmlformats.org/officeDocument/2006/relationships/hyperlink" Target="#'14_Repairs_to_Buildings'!A832" TargetMode="External" Id="rId210"/><Relationship Type="http://schemas.openxmlformats.org/officeDocument/2006/relationships/hyperlink" Target="#'14_Repairs_to_Buildings'!A848" TargetMode="External" Id="rId211"/><Relationship Type="http://schemas.openxmlformats.org/officeDocument/2006/relationships/hyperlink" Target="#'14_Repairs_to_Buildings'!A864" TargetMode="External" Id="rId212"/><Relationship Type="http://schemas.openxmlformats.org/officeDocument/2006/relationships/hyperlink" Target="#'14_Repairs_to_Buildings'!A880" TargetMode="External" Id="rId213"/><Relationship Type="http://schemas.openxmlformats.org/officeDocument/2006/relationships/hyperlink" Target="#'14_Repairs_to_Buildings'!A894" TargetMode="External" Id="rId214"/><Relationship Type="http://schemas.openxmlformats.org/officeDocument/2006/relationships/hyperlink" Target="#'14_Repairs_to_Buildings'!A908" TargetMode="External" Id="rId215"/><Relationship Type="http://schemas.openxmlformats.org/officeDocument/2006/relationships/hyperlink" Target="#'14_Repairs_to_Buildings'!A922" TargetMode="External" Id="rId216"/><Relationship Type="http://schemas.openxmlformats.org/officeDocument/2006/relationships/hyperlink" Target="#'14_Repairs_to_Buildings'!A936" TargetMode="External" Id="rId217"/><Relationship Type="http://schemas.openxmlformats.org/officeDocument/2006/relationships/hyperlink" Target="#'14_Repairs_to_Buildings'!A950" TargetMode="External" Id="rId218"/><Relationship Type="http://schemas.openxmlformats.org/officeDocument/2006/relationships/hyperlink" Target="#'14_Repairs_to_Buildings'!A964" TargetMode="External" Id="rId219"/><Relationship Type="http://schemas.openxmlformats.org/officeDocument/2006/relationships/hyperlink" Target="#'14_Repairs_to_Buildings'!A977" TargetMode="External" Id="rId220"/><Relationship Type="http://schemas.openxmlformats.org/officeDocument/2006/relationships/hyperlink" Target="#'14_Repairs_to_Buildings'!A990" TargetMode="External" Id="rId221"/><Relationship Type="http://schemas.openxmlformats.org/officeDocument/2006/relationships/hyperlink" Target="#'14_Repairs_to_Buildings'!A1002" TargetMode="External" Id="rId222"/><Relationship Type="http://schemas.openxmlformats.org/officeDocument/2006/relationships/hyperlink" Target="#'14_Repairs_to_Buildings'!A1016" TargetMode="External" Id="rId223"/><Relationship Type="http://schemas.openxmlformats.org/officeDocument/2006/relationships/hyperlink" Target="#'14_Repairs_to_Buildings'!A1028" TargetMode="External" Id="rId224"/><Relationship Type="http://schemas.openxmlformats.org/officeDocument/2006/relationships/hyperlink" Target="#'14_Repairs_to_Buildings'!A1040" TargetMode="External" Id="rId225"/><Relationship Type="http://schemas.openxmlformats.org/officeDocument/2006/relationships/hyperlink" Target="#'14_Repairs_to_Buildings'!A1052" TargetMode="External" Id="rId226"/><Relationship Type="http://schemas.openxmlformats.org/officeDocument/2006/relationships/hyperlink" Target="#'14_Repairs_to_Buildings'!A1064" TargetMode="External" Id="rId227"/><Relationship Type="http://schemas.openxmlformats.org/officeDocument/2006/relationships/hyperlink" Target="#'14_Repairs_to_Buildings'!A1075" TargetMode="External" Id="rId228"/><Relationship Type="http://schemas.openxmlformats.org/officeDocument/2006/relationships/hyperlink" Target="#'14_Repairs_to_Buildings'!A1087" TargetMode="External" Id="rId229"/><Relationship Type="http://schemas.openxmlformats.org/officeDocument/2006/relationships/hyperlink" Target="#'14_Repairs_to_Buildings'!A1099" TargetMode="External" Id="rId230"/><Relationship Type="http://schemas.openxmlformats.org/officeDocument/2006/relationships/hyperlink" Target="#'14_Repairs_to_Buildings'!A1111" TargetMode="External" Id="rId231"/><Relationship Type="http://schemas.openxmlformats.org/officeDocument/2006/relationships/hyperlink" Target="#'14_Repairs_to_Buildings'!A1126" TargetMode="External" Id="rId232"/><Relationship Type="http://schemas.openxmlformats.org/officeDocument/2006/relationships/hyperlink" Target="#'14_Repairs_to_Buildings'!A1140" TargetMode="External" Id="rId233"/><Relationship Type="http://schemas.openxmlformats.org/officeDocument/2006/relationships/hyperlink" Target="#'14_Repairs_to_Buildings'!A1154" TargetMode="External" Id="rId234"/><Relationship Type="http://schemas.openxmlformats.org/officeDocument/2006/relationships/hyperlink" Target="#'14_Repairs_to_Buildings'!A1168" TargetMode="External" Id="rId235"/><Relationship Type="http://schemas.openxmlformats.org/officeDocument/2006/relationships/hyperlink" Target="#'14_Repairs_to_Buildings'!A1182" TargetMode="External" Id="rId236"/><Relationship Type="http://schemas.openxmlformats.org/officeDocument/2006/relationships/hyperlink" Target="#'14_Repairs_to_Buildings'!A1194" TargetMode="External" Id="rId237"/><Relationship Type="http://schemas.openxmlformats.org/officeDocument/2006/relationships/hyperlink" Target="#'14_Repairs_to_Buildings'!A1205" TargetMode="External" Id="rId238"/><Relationship Type="http://schemas.openxmlformats.org/officeDocument/2006/relationships/hyperlink" Target="#'14_Repairs_to_Buildings'!A1218" TargetMode="External" Id="rId239"/><Relationship Type="http://schemas.openxmlformats.org/officeDocument/2006/relationships/hyperlink" Target="#'14_Repairs_to_Buildings'!A1232" TargetMode="External" Id="rId240"/><Relationship Type="http://schemas.openxmlformats.org/officeDocument/2006/relationships/hyperlink" Target="#'14_Repairs_to_Buildings'!A1243" TargetMode="External" Id="rId241"/><Relationship Type="http://schemas.openxmlformats.org/officeDocument/2006/relationships/hyperlink" Target="#'14_Repairs_to_Buildings'!A1254" TargetMode="External" Id="rId242"/><Relationship Type="http://schemas.openxmlformats.org/officeDocument/2006/relationships/hyperlink" Target="#'14_Repairs_to_Buildings'!A1268" TargetMode="External" Id="rId243"/><Relationship Type="http://schemas.openxmlformats.org/officeDocument/2006/relationships/hyperlink" Target="#'14_Repairs_to_Buildings'!A1281" TargetMode="External" Id="rId244"/><Relationship Type="http://schemas.openxmlformats.org/officeDocument/2006/relationships/hyperlink" Target="#'14_Repairs_to_Buildings'!A1291" TargetMode="External" Id="rId245"/><Relationship Type="http://schemas.openxmlformats.org/officeDocument/2006/relationships/hyperlink" Target="#'14_Repairs_to_Buildings'!A1304" TargetMode="External" Id="rId246"/><Relationship Type="http://schemas.openxmlformats.org/officeDocument/2006/relationships/hyperlink" Target="#'14_Repairs_to_Buildings'!A1325" TargetMode="External" Id="rId247"/><Relationship Type="http://schemas.openxmlformats.org/officeDocument/2006/relationships/hyperlink" Target="#'14_Repairs_to_Buildings'!A1338" TargetMode="External" Id="rId248"/><Relationship Type="http://schemas.openxmlformats.org/officeDocument/2006/relationships/hyperlink" Target="#'14_Repairs_to_Buildings'!A1357" TargetMode="External" Id="rId249"/><Relationship Type="http://schemas.openxmlformats.org/officeDocument/2006/relationships/hyperlink" Target="#'14_Repairs_to_Buildings'!A1374" TargetMode="External" Id="rId250"/><Relationship Type="http://schemas.openxmlformats.org/officeDocument/2006/relationships/hyperlink" Target="#'14_Repairs_to_Buildings'!A1389" TargetMode="External" Id="rId251"/><Relationship Type="http://schemas.openxmlformats.org/officeDocument/2006/relationships/hyperlink" Target="#'14_Repairs_to_Buildings'!A1399" TargetMode="External" Id="rId252"/><Relationship Type="http://schemas.openxmlformats.org/officeDocument/2006/relationships/hyperlink" Target="#'14_Repairs_to_Buildings'!A1409" TargetMode="External" Id="rId253"/><Relationship Type="http://schemas.openxmlformats.org/officeDocument/2006/relationships/hyperlink" Target="#'14_Repairs_to_Buildings'!A1418" TargetMode="External" Id="rId254"/><Relationship Type="http://schemas.openxmlformats.org/officeDocument/2006/relationships/hyperlink" Target="#'14_Repairs_to_Buildings'!A1429" TargetMode="External" Id="rId255"/><Relationship Type="http://schemas.openxmlformats.org/officeDocument/2006/relationships/hyperlink" Target="#'14_Repairs_to_Buildings'!A1449" TargetMode="External" Id="rId256"/><Relationship Type="http://schemas.openxmlformats.org/officeDocument/2006/relationships/hyperlink" Target="#'14_Repairs_to_Buildings'!A1469" TargetMode="External" Id="rId257"/><Relationship Type="http://schemas.openxmlformats.org/officeDocument/2006/relationships/hyperlink" Target="#'14_Repairs_to_Buildings'!A1491" TargetMode="External" Id="rId258"/><Relationship Type="http://schemas.openxmlformats.org/officeDocument/2006/relationships/hyperlink" Target="#'14_Repairs_to_Buildings'!A1511" TargetMode="External" Id="rId259"/><Relationship Type="http://schemas.openxmlformats.org/officeDocument/2006/relationships/hyperlink" Target="#'14_Repairs_to_Buildings'!A1531" TargetMode="External" Id="rId260"/><Relationship Type="http://schemas.openxmlformats.org/officeDocument/2006/relationships/hyperlink" Target="#'14_Repairs_to_Buildings'!A1549" TargetMode="External" Id="rId261"/><Relationship Type="http://schemas.openxmlformats.org/officeDocument/2006/relationships/hyperlink" Target="#'14_Repairs_to_Buildings'!A1563" TargetMode="External" Id="rId262"/><Relationship Type="http://schemas.openxmlformats.org/officeDocument/2006/relationships/hyperlink" Target="#'14_Repairs_to_Buildings'!A1572" TargetMode="External" Id="rId263"/><Relationship Type="http://schemas.openxmlformats.org/officeDocument/2006/relationships/hyperlink" Target="#'15_Dismantling_Demolishing'!A4" TargetMode="External" Id="rId264"/><Relationship Type="http://schemas.openxmlformats.org/officeDocument/2006/relationships/hyperlink" Target="#'15_Dismantling_Demolishing'!A16" TargetMode="External" Id="rId265"/><Relationship Type="http://schemas.openxmlformats.org/officeDocument/2006/relationships/hyperlink" Target="#'15_Dismantling_Demolishing'!A28" TargetMode="External" Id="rId266"/><Relationship Type="http://schemas.openxmlformats.org/officeDocument/2006/relationships/hyperlink" Target="#'15_Dismantling_Demolishing'!A39" TargetMode="External" Id="rId267"/><Relationship Type="http://schemas.openxmlformats.org/officeDocument/2006/relationships/hyperlink" Target="#'15_Dismantling_Demolishing'!A50" TargetMode="External" Id="rId268"/><Relationship Type="http://schemas.openxmlformats.org/officeDocument/2006/relationships/hyperlink" Target="#'15_Dismantling_Demolishing'!A61" TargetMode="External" Id="rId269"/><Relationship Type="http://schemas.openxmlformats.org/officeDocument/2006/relationships/hyperlink" Target="#'15_Dismantling_Demolishing'!A72" TargetMode="External" Id="rId270"/><Relationship Type="http://schemas.openxmlformats.org/officeDocument/2006/relationships/hyperlink" Target="#'15_Dismantling_Demolishing'!A84" TargetMode="External" Id="rId271"/><Relationship Type="http://schemas.openxmlformats.org/officeDocument/2006/relationships/hyperlink" Target="#'15_Dismantling_Demolishing'!A96" TargetMode="External" Id="rId272"/><Relationship Type="http://schemas.openxmlformats.org/officeDocument/2006/relationships/hyperlink" Target="#'15_Dismantling_Demolishing'!A108" TargetMode="External" Id="rId273"/><Relationship Type="http://schemas.openxmlformats.org/officeDocument/2006/relationships/hyperlink" Target="#'15_Dismantling_Demolishing'!A120" TargetMode="External" Id="rId274"/><Relationship Type="http://schemas.openxmlformats.org/officeDocument/2006/relationships/hyperlink" Target="#'15_Dismantling_Demolishing'!A132" TargetMode="External" Id="rId275"/><Relationship Type="http://schemas.openxmlformats.org/officeDocument/2006/relationships/hyperlink" Target="#'15_Dismantling_Demolishing'!A145" TargetMode="External" Id="rId276"/><Relationship Type="http://schemas.openxmlformats.org/officeDocument/2006/relationships/hyperlink" Target="#'15_Dismantling_Demolishing'!A158" TargetMode="External" Id="rId277"/><Relationship Type="http://schemas.openxmlformats.org/officeDocument/2006/relationships/hyperlink" Target="#'15_Dismantling_Demolishing'!A171" TargetMode="External" Id="rId278"/><Relationship Type="http://schemas.openxmlformats.org/officeDocument/2006/relationships/hyperlink" Target="#'15_Dismantling_Demolishing'!A183" TargetMode="External" Id="rId279"/><Relationship Type="http://schemas.openxmlformats.org/officeDocument/2006/relationships/hyperlink" Target="#'15_Dismantling_Demolishing'!A195" TargetMode="External" Id="rId280"/><Relationship Type="http://schemas.openxmlformats.org/officeDocument/2006/relationships/hyperlink" Target="#'15_Dismantling_Demolishing'!A207" TargetMode="External" Id="rId281"/><Relationship Type="http://schemas.openxmlformats.org/officeDocument/2006/relationships/hyperlink" Target="#'15_Dismantling_Demolishing'!A219" TargetMode="External" Id="rId282"/><Relationship Type="http://schemas.openxmlformats.org/officeDocument/2006/relationships/hyperlink" Target="#'15_Dismantling_Demolishing'!A232" TargetMode="External" Id="rId283"/><Relationship Type="http://schemas.openxmlformats.org/officeDocument/2006/relationships/hyperlink" Target="#'15_Dismantling_Demolishing'!A245" TargetMode="External" Id="rId284"/><Relationship Type="http://schemas.openxmlformats.org/officeDocument/2006/relationships/hyperlink" Target="#'15_Dismantling_Demolishing'!A258" TargetMode="External" Id="rId285"/><Relationship Type="http://schemas.openxmlformats.org/officeDocument/2006/relationships/hyperlink" Target="#'15_Dismantling_Demolishing'!A271" TargetMode="External" Id="rId286"/><Relationship Type="http://schemas.openxmlformats.org/officeDocument/2006/relationships/hyperlink" Target="#'15_Dismantling_Demolishing'!A283" TargetMode="External" Id="rId287"/><Relationship Type="http://schemas.openxmlformats.org/officeDocument/2006/relationships/hyperlink" Target="#'15_Dismantling_Demolishing'!A295" TargetMode="External" Id="rId288"/><Relationship Type="http://schemas.openxmlformats.org/officeDocument/2006/relationships/hyperlink" Target="#'15_Dismantling_Demolishing'!A307" TargetMode="External" Id="rId289"/><Relationship Type="http://schemas.openxmlformats.org/officeDocument/2006/relationships/hyperlink" Target="#'15_Dismantling_Demolishing'!A319" TargetMode="External" Id="rId290"/><Relationship Type="http://schemas.openxmlformats.org/officeDocument/2006/relationships/hyperlink" Target="#'15_Dismantling_Demolishing'!A331" TargetMode="External" Id="rId291"/><Relationship Type="http://schemas.openxmlformats.org/officeDocument/2006/relationships/hyperlink" Target="#'15_Dismantling_Demolishing'!A343" TargetMode="External" Id="rId292"/><Relationship Type="http://schemas.openxmlformats.org/officeDocument/2006/relationships/hyperlink" Target="#'15_Dismantling_Demolishing'!A355" TargetMode="External" Id="rId293"/><Relationship Type="http://schemas.openxmlformats.org/officeDocument/2006/relationships/hyperlink" Target="#'15_Dismantling_Demolishing'!A367" TargetMode="External" Id="rId294"/><Relationship Type="http://schemas.openxmlformats.org/officeDocument/2006/relationships/hyperlink" Target="#'15_Dismantling_Demolishing'!A380" TargetMode="External" Id="rId295"/><Relationship Type="http://schemas.openxmlformats.org/officeDocument/2006/relationships/hyperlink" Target="#'15_Dismantling_Demolishing'!A392" TargetMode="External" Id="rId296"/><Relationship Type="http://schemas.openxmlformats.org/officeDocument/2006/relationships/hyperlink" Target="#'15_Dismantling_Demolishing'!A404" TargetMode="External" Id="rId297"/><Relationship Type="http://schemas.openxmlformats.org/officeDocument/2006/relationships/hyperlink" Target="#'15_Dismantling_Demolishing'!A415" TargetMode="External" Id="rId298"/><Relationship Type="http://schemas.openxmlformats.org/officeDocument/2006/relationships/hyperlink" Target="#'15_Dismantling_Demolishing'!A426" TargetMode="External" Id="rId299"/><Relationship Type="http://schemas.openxmlformats.org/officeDocument/2006/relationships/hyperlink" Target="#'15_Dismantling_Demolishing'!A437" TargetMode="External" Id="rId300"/><Relationship Type="http://schemas.openxmlformats.org/officeDocument/2006/relationships/hyperlink" Target="#'15_Dismantling_Demolishing'!A448" TargetMode="External" Id="rId301"/><Relationship Type="http://schemas.openxmlformats.org/officeDocument/2006/relationships/hyperlink" Target="#'15_Dismantling_Demolishing'!A461" TargetMode="External" Id="rId302"/><Relationship Type="http://schemas.openxmlformats.org/officeDocument/2006/relationships/hyperlink" Target="#'15_Dismantling_Demolishing'!A473" TargetMode="External" Id="rId303"/><Relationship Type="http://schemas.openxmlformats.org/officeDocument/2006/relationships/hyperlink" Target="#'15_Dismantling_Demolishing'!A484" TargetMode="External" Id="rId304"/><Relationship Type="http://schemas.openxmlformats.org/officeDocument/2006/relationships/hyperlink" Target="#'15_Dismantling_Demolishing'!A495" TargetMode="External" Id="rId305"/><Relationship Type="http://schemas.openxmlformats.org/officeDocument/2006/relationships/hyperlink" Target="#'15_Dismantling_Demolishing'!A507" TargetMode="External" Id="rId306"/><Relationship Type="http://schemas.openxmlformats.org/officeDocument/2006/relationships/hyperlink" Target="#'15_Dismantling_Demolishing'!A519" TargetMode="External" Id="rId307"/><Relationship Type="http://schemas.openxmlformats.org/officeDocument/2006/relationships/hyperlink" Target="#'15_Dismantling_Demolishing'!A531" TargetMode="External" Id="rId308"/><Relationship Type="http://schemas.openxmlformats.org/officeDocument/2006/relationships/hyperlink" Target="#'15_Dismantling_Demolishing'!A542" TargetMode="External" Id="rId309"/><Relationship Type="http://schemas.openxmlformats.org/officeDocument/2006/relationships/hyperlink" Target="#'15_Dismantling_Demolishing'!A553" TargetMode="External" Id="rId310"/><Relationship Type="http://schemas.openxmlformats.org/officeDocument/2006/relationships/hyperlink" Target="#'15_Dismantling_Demolishing'!A564" TargetMode="External" Id="rId311"/><Relationship Type="http://schemas.openxmlformats.org/officeDocument/2006/relationships/hyperlink" Target="#'15_Dismantling_Demolishing'!A575" TargetMode="External" Id="rId312"/><Relationship Type="http://schemas.openxmlformats.org/officeDocument/2006/relationships/hyperlink" Target="#'15_Dismantling_Demolishing'!A585" TargetMode="External" Id="rId313"/><Relationship Type="http://schemas.openxmlformats.org/officeDocument/2006/relationships/hyperlink" Target="#'15_Dismantling_Demolishing'!A597" TargetMode="External" Id="rId314"/><Relationship Type="http://schemas.openxmlformats.org/officeDocument/2006/relationships/hyperlink" Target="#'15_Dismantling_Demolishing'!A611" TargetMode="External" Id="rId315"/><Relationship Type="http://schemas.openxmlformats.org/officeDocument/2006/relationships/hyperlink" Target="#'15_Dismantling_Demolishing'!A625" TargetMode="External" Id="rId316"/><Relationship Type="http://schemas.openxmlformats.org/officeDocument/2006/relationships/hyperlink" Target="#'15_Dismantling_Demolishing'!A635" TargetMode="External" Id="rId317"/><Relationship Type="http://schemas.openxmlformats.org/officeDocument/2006/relationships/hyperlink" Target="#'15_Dismantling_Demolishing'!A645" TargetMode="External" Id="rId318"/><Relationship Type="http://schemas.openxmlformats.org/officeDocument/2006/relationships/hyperlink" Target="#'15_Dismantling_Demolishing'!A657" TargetMode="External" Id="rId319"/><Relationship Type="http://schemas.openxmlformats.org/officeDocument/2006/relationships/hyperlink" Target="#'15_Dismantling_Demolishing'!A670" TargetMode="External" Id="rId320"/><Relationship Type="http://schemas.openxmlformats.org/officeDocument/2006/relationships/hyperlink" Target="#'15_Dismantling_Demolishing'!A683" TargetMode="External" Id="rId321"/><Relationship Type="http://schemas.openxmlformats.org/officeDocument/2006/relationships/hyperlink" Target="#'15_Dismantling_Demolishing'!A696" TargetMode="External" Id="rId322"/><Relationship Type="http://schemas.openxmlformats.org/officeDocument/2006/relationships/hyperlink" Target="#'15_Dismantling_Demolishing'!A709" TargetMode="External" Id="rId323"/><Relationship Type="http://schemas.openxmlformats.org/officeDocument/2006/relationships/hyperlink" Target="#'15_Dismantling_Demolishing'!A722" TargetMode="External" Id="rId324"/><Relationship Type="http://schemas.openxmlformats.org/officeDocument/2006/relationships/hyperlink" Target="#'15_Dismantling_Demolishing'!A734" TargetMode="External" Id="rId325"/><Relationship Type="http://schemas.openxmlformats.org/officeDocument/2006/relationships/hyperlink" Target="#'15_Dismantling_Demolishing'!A746" TargetMode="External" Id="rId326"/><Relationship Type="http://schemas.openxmlformats.org/officeDocument/2006/relationships/hyperlink" Target="#'15_Dismantling_Demolishing'!A758" TargetMode="External" Id="rId327"/><Relationship Type="http://schemas.openxmlformats.org/officeDocument/2006/relationships/hyperlink" Target="#'15_Dismantling_Demolishing'!A770" TargetMode="External" Id="rId328"/><Relationship Type="http://schemas.openxmlformats.org/officeDocument/2006/relationships/hyperlink" Target="#'15_Dismantling_Demolishing'!A782" TargetMode="External" Id="rId329"/><Relationship Type="http://schemas.openxmlformats.org/officeDocument/2006/relationships/hyperlink" Target="#'15_Dismantling_Demolishing'!A794" TargetMode="External" Id="rId330"/><Relationship Type="http://schemas.openxmlformats.org/officeDocument/2006/relationships/hyperlink" Target="#'15_Dismantling_Demolishing'!A806" TargetMode="External" Id="rId331"/><Relationship Type="http://schemas.openxmlformats.org/officeDocument/2006/relationships/hyperlink" Target="#'15_Dismantling_Demolishing'!A818" TargetMode="External" Id="rId332"/><Relationship Type="http://schemas.openxmlformats.org/officeDocument/2006/relationships/hyperlink" Target="#'15_Dismantling_Demolishing'!A830" TargetMode="External" Id="rId333"/><Relationship Type="http://schemas.openxmlformats.org/officeDocument/2006/relationships/hyperlink" Target="#'15_Dismantling_Demolishing'!A846" TargetMode="External" Id="rId334"/><Relationship Type="http://schemas.openxmlformats.org/officeDocument/2006/relationships/hyperlink" Target="#'15_Dismantling_Demolishing'!A862" TargetMode="External" Id="rId335"/><Relationship Type="http://schemas.openxmlformats.org/officeDocument/2006/relationships/hyperlink" Target="#'15_Dismantling_Demolishing'!A878" TargetMode="External" Id="rId336"/><Relationship Type="http://schemas.openxmlformats.org/officeDocument/2006/relationships/hyperlink" Target="#'15_Dismantling_Demolishing'!A895" TargetMode="External" Id="rId337"/><Relationship Type="http://schemas.openxmlformats.org/officeDocument/2006/relationships/hyperlink" Target="#'15_Dismantling_Demolishing'!A912" TargetMode="External" Id="rId338"/><Relationship Type="http://schemas.openxmlformats.org/officeDocument/2006/relationships/hyperlink" Target="#'15_Dismantling_Demolishing'!A927" TargetMode="External" Id="rId339"/><Relationship Type="http://schemas.openxmlformats.org/officeDocument/2006/relationships/hyperlink" Target="#'15_Dismantling_Demolishing'!A941" TargetMode="External" Id="rId340"/><Relationship Type="http://schemas.openxmlformats.org/officeDocument/2006/relationships/hyperlink" Target="#'15_Dismantling_Demolishing'!A953" TargetMode="External" Id="rId341"/><Relationship Type="http://schemas.openxmlformats.org/officeDocument/2006/relationships/hyperlink" Target="#'15_Dismantling_Demolishing'!A965" TargetMode="External" Id="rId342"/><Relationship Type="http://schemas.openxmlformats.org/officeDocument/2006/relationships/hyperlink" Target="#'15_Dismantling_Demolishing'!A985" TargetMode="External" Id="rId343"/><Relationship Type="http://schemas.openxmlformats.org/officeDocument/2006/relationships/hyperlink" Target="#'15_Dismantling_Demolishing'!A1003" TargetMode="External" Id="rId344"/><Relationship Type="http://schemas.openxmlformats.org/officeDocument/2006/relationships/hyperlink" Target="#'15_Dismantling_Demolishing'!A1015" TargetMode="External" Id="rId345"/><Relationship Type="http://schemas.openxmlformats.org/officeDocument/2006/relationships/hyperlink" Target="#'15_Dismantling_Demolishing'!A1028" TargetMode="External" Id="rId346"/><Relationship Type="http://schemas.openxmlformats.org/officeDocument/2006/relationships/hyperlink" Target="#'15_Dismantling_Demolishing'!A1040" TargetMode="External" Id="rId347"/><Relationship Type="http://schemas.openxmlformats.org/officeDocument/2006/relationships/hyperlink" Target="#'15_Dismantling_Demolishing'!A1052" TargetMode="External" Id="rId348"/><Relationship Type="http://schemas.openxmlformats.org/officeDocument/2006/relationships/hyperlink" Target="#'15_Dismantling_Demolishing'!A1070" TargetMode="External" Id="rId349"/><Relationship Type="http://schemas.openxmlformats.org/officeDocument/2006/relationships/hyperlink" Target="#'15_Dismantling_Demolishing'!A1088" TargetMode="External" Id="rId350"/><Relationship Type="http://schemas.openxmlformats.org/officeDocument/2006/relationships/hyperlink" Target="#'15_Dismantling_Demolishing'!A1105" TargetMode="External" Id="rId351"/><Relationship Type="http://schemas.openxmlformats.org/officeDocument/2006/relationships/hyperlink" Target="#'15_Dismantling_Demolishing'!A1117" TargetMode="External" Id="rId352"/><Relationship Type="http://schemas.openxmlformats.org/officeDocument/2006/relationships/hyperlink" Target="#'15_Dismantling_Demolishing'!A1128" TargetMode="External" Id="rId353"/><Relationship Type="http://schemas.openxmlformats.org/officeDocument/2006/relationships/hyperlink" Target="#'15_Dismantling_Demolishing'!A1144" TargetMode="External" Id="rId354"/><Relationship Type="http://schemas.openxmlformats.org/officeDocument/2006/relationships/hyperlink" Target="#'15_Dismantling_Demolishing'!A1156" TargetMode="External" Id="rId355"/><Relationship Type="http://schemas.openxmlformats.org/officeDocument/2006/relationships/hyperlink" Target="#'16_Road_Work'!A4" TargetMode="External" Id="rId356"/><Relationship Type="http://schemas.openxmlformats.org/officeDocument/2006/relationships/hyperlink" Target="#'16_Road_Work'!A21" TargetMode="External" Id="rId357"/><Relationship Type="http://schemas.openxmlformats.org/officeDocument/2006/relationships/hyperlink" Target="#'16_Road_Work'!A34" TargetMode="External" Id="rId358"/><Relationship Type="http://schemas.openxmlformats.org/officeDocument/2006/relationships/hyperlink" Target="#'16_Road_Work'!A47" TargetMode="External" Id="rId359"/><Relationship Type="http://schemas.openxmlformats.org/officeDocument/2006/relationships/hyperlink" Target="#'16_Road_Work'!A60" TargetMode="External" Id="rId360"/><Relationship Type="http://schemas.openxmlformats.org/officeDocument/2006/relationships/hyperlink" Target="#'16_Road_Work'!A73" TargetMode="External" Id="rId361"/><Relationship Type="http://schemas.openxmlformats.org/officeDocument/2006/relationships/hyperlink" Target="#'16_Road_Work'!A84" TargetMode="External" Id="rId362"/><Relationship Type="http://schemas.openxmlformats.org/officeDocument/2006/relationships/hyperlink" Target="#'16_Road_Work'!A95" TargetMode="External" Id="rId363"/><Relationship Type="http://schemas.openxmlformats.org/officeDocument/2006/relationships/hyperlink" Target="#'16_Road_Work'!A108" TargetMode="External" Id="rId364"/><Relationship Type="http://schemas.openxmlformats.org/officeDocument/2006/relationships/hyperlink" Target="#'16_Road_Work'!A122" TargetMode="External" Id="rId365"/><Relationship Type="http://schemas.openxmlformats.org/officeDocument/2006/relationships/hyperlink" Target="#'16_Road_Work'!A133" TargetMode="External" Id="rId366"/><Relationship Type="http://schemas.openxmlformats.org/officeDocument/2006/relationships/hyperlink" Target="#'16_Road_Work'!A146" TargetMode="External" Id="rId367"/><Relationship Type="http://schemas.openxmlformats.org/officeDocument/2006/relationships/hyperlink" Target="#'16_Road_Work'!A156" TargetMode="External" Id="rId368"/><Relationship Type="http://schemas.openxmlformats.org/officeDocument/2006/relationships/hyperlink" Target="#'16_Road_Work'!A171" TargetMode="External" Id="rId369"/><Relationship Type="http://schemas.openxmlformats.org/officeDocument/2006/relationships/hyperlink" Target="#'16_Road_Work'!A186" TargetMode="External" Id="rId370"/><Relationship Type="http://schemas.openxmlformats.org/officeDocument/2006/relationships/hyperlink" Target="#'16_Road_Work'!A201" TargetMode="External" Id="rId371"/><Relationship Type="http://schemas.openxmlformats.org/officeDocument/2006/relationships/hyperlink" Target="#'16_Road_Work'!A216" TargetMode="External" Id="rId372"/><Relationship Type="http://schemas.openxmlformats.org/officeDocument/2006/relationships/hyperlink" Target="#'16_Road_Work'!A232" TargetMode="External" Id="rId373"/><Relationship Type="http://schemas.openxmlformats.org/officeDocument/2006/relationships/hyperlink" Target="#'16_Road_Work'!A246" TargetMode="External" Id="rId374"/><Relationship Type="http://schemas.openxmlformats.org/officeDocument/2006/relationships/hyperlink" Target="#'16_Road_Work'!A259" TargetMode="External" Id="rId375"/><Relationship Type="http://schemas.openxmlformats.org/officeDocument/2006/relationships/hyperlink" Target="#'16_Road_Work'!A280" TargetMode="External" Id="rId376"/><Relationship Type="http://schemas.openxmlformats.org/officeDocument/2006/relationships/hyperlink" Target="#'16_Road_Work'!A296" TargetMode="External" Id="rId377"/><Relationship Type="http://schemas.openxmlformats.org/officeDocument/2006/relationships/hyperlink" Target="#'16_Road_Work'!A310" TargetMode="External" Id="rId378"/><Relationship Type="http://schemas.openxmlformats.org/officeDocument/2006/relationships/hyperlink" Target="#'16_Road_Work'!A336" TargetMode="External" Id="rId379"/><Relationship Type="http://schemas.openxmlformats.org/officeDocument/2006/relationships/hyperlink" Target="#'16_Road_Work'!A355" TargetMode="External" Id="rId380"/><Relationship Type="http://schemas.openxmlformats.org/officeDocument/2006/relationships/hyperlink" Target="#'16_Road_Work'!A370" TargetMode="External" Id="rId381"/><Relationship Type="http://schemas.openxmlformats.org/officeDocument/2006/relationships/hyperlink" Target="#'16_Road_Work'!A402" TargetMode="External" Id="rId382"/><Relationship Type="http://schemas.openxmlformats.org/officeDocument/2006/relationships/hyperlink" Target="#'16_Road_Work'!A412" TargetMode="External" Id="rId383"/><Relationship Type="http://schemas.openxmlformats.org/officeDocument/2006/relationships/hyperlink" Target="#'16_Road_Work'!A425" TargetMode="External" Id="rId384"/><Relationship Type="http://schemas.openxmlformats.org/officeDocument/2006/relationships/hyperlink" Target="#'16_Road_Work'!A443" TargetMode="External" Id="rId385"/><Relationship Type="http://schemas.openxmlformats.org/officeDocument/2006/relationships/hyperlink" Target="#'16_Road_Work'!A460" TargetMode="External" Id="rId386"/><Relationship Type="http://schemas.openxmlformats.org/officeDocument/2006/relationships/hyperlink" Target="#'16_Road_Work'!A475" TargetMode="External" Id="rId387"/><Relationship Type="http://schemas.openxmlformats.org/officeDocument/2006/relationships/hyperlink" Target="#'16_Road_Work'!A490" TargetMode="External" Id="rId388"/><Relationship Type="http://schemas.openxmlformats.org/officeDocument/2006/relationships/hyperlink" Target="#'16_Road_Work'!A500" TargetMode="External" Id="rId389"/><Relationship Type="http://schemas.openxmlformats.org/officeDocument/2006/relationships/hyperlink" Target="#'16_Road_Work'!A511" TargetMode="External" Id="rId390"/><Relationship Type="http://schemas.openxmlformats.org/officeDocument/2006/relationships/hyperlink" Target="#'16_Road_Work'!A543" TargetMode="External" Id="rId391"/><Relationship Type="http://schemas.openxmlformats.org/officeDocument/2006/relationships/hyperlink" Target="#'16_Road_Work'!A575" TargetMode="External" Id="rId392"/><Relationship Type="http://schemas.openxmlformats.org/officeDocument/2006/relationships/hyperlink" Target="#'16_Road_Work'!A607" TargetMode="External" Id="rId393"/><Relationship Type="http://schemas.openxmlformats.org/officeDocument/2006/relationships/hyperlink" Target="#'16_Road_Work'!A638" TargetMode="External" Id="rId394"/><Relationship Type="http://schemas.openxmlformats.org/officeDocument/2006/relationships/hyperlink" Target="#'16_Road_Work'!A670" TargetMode="External" Id="rId395"/><Relationship Type="http://schemas.openxmlformats.org/officeDocument/2006/relationships/hyperlink" Target="#'16_Road_Work'!A724" TargetMode="External" Id="rId396"/><Relationship Type="http://schemas.openxmlformats.org/officeDocument/2006/relationships/hyperlink" Target="#'16_Road_Work'!A757" TargetMode="External" Id="rId397"/><Relationship Type="http://schemas.openxmlformats.org/officeDocument/2006/relationships/hyperlink" Target="#'16_Road_Work'!A787" TargetMode="External" Id="rId398"/><Relationship Type="http://schemas.openxmlformats.org/officeDocument/2006/relationships/hyperlink" Target="#'16_Road_Work'!A817" TargetMode="External" Id="rId399"/><Relationship Type="http://schemas.openxmlformats.org/officeDocument/2006/relationships/hyperlink" Target="#'16_Road_Work'!A839" TargetMode="External" Id="rId400"/><Relationship Type="http://schemas.openxmlformats.org/officeDocument/2006/relationships/hyperlink" Target="#'16_Road_Work'!A862" TargetMode="External" Id="rId401"/><Relationship Type="http://schemas.openxmlformats.org/officeDocument/2006/relationships/hyperlink" Target="#'16_Road_Work'!A879" TargetMode="External" Id="rId402"/><Relationship Type="http://schemas.openxmlformats.org/officeDocument/2006/relationships/hyperlink" Target="#'16_Road_Work'!A896" TargetMode="External" Id="rId403"/><Relationship Type="http://schemas.openxmlformats.org/officeDocument/2006/relationships/hyperlink" Target="#'16_Road_Work'!A913" TargetMode="External" Id="rId404"/><Relationship Type="http://schemas.openxmlformats.org/officeDocument/2006/relationships/hyperlink" Target="#'16_Road_Work'!A929" TargetMode="External" Id="rId405"/><Relationship Type="http://schemas.openxmlformats.org/officeDocument/2006/relationships/hyperlink" Target="#'16_Road_Work'!A962" TargetMode="External" Id="rId406"/><Relationship Type="http://schemas.openxmlformats.org/officeDocument/2006/relationships/hyperlink" Target="#'16_Road_Work'!A993" TargetMode="External" Id="rId407"/><Relationship Type="http://schemas.openxmlformats.org/officeDocument/2006/relationships/hyperlink" Target="#'16_Road_Work'!A1026" TargetMode="External" Id="rId408"/><Relationship Type="http://schemas.openxmlformats.org/officeDocument/2006/relationships/hyperlink" Target="#'16_Road_Work'!A1059" TargetMode="External" Id="rId409"/><Relationship Type="http://schemas.openxmlformats.org/officeDocument/2006/relationships/hyperlink" Target="#'16_Road_Work'!A1090" TargetMode="External" Id="rId410"/><Relationship Type="http://schemas.openxmlformats.org/officeDocument/2006/relationships/hyperlink" Target="#'16_Road_Work'!A1122" TargetMode="External" Id="rId411"/><Relationship Type="http://schemas.openxmlformats.org/officeDocument/2006/relationships/hyperlink" Target="#'16_Road_Work'!A1141" TargetMode="External" Id="rId412"/><Relationship Type="http://schemas.openxmlformats.org/officeDocument/2006/relationships/hyperlink" Target="#'16_Road_Work'!A1160" TargetMode="External" Id="rId413"/><Relationship Type="http://schemas.openxmlformats.org/officeDocument/2006/relationships/hyperlink" Target="#'16_Road_Work'!A1194" TargetMode="External" Id="rId414"/><Relationship Type="http://schemas.openxmlformats.org/officeDocument/2006/relationships/hyperlink" Target="#'16_Road_Work'!A1225" TargetMode="External" Id="rId415"/><Relationship Type="http://schemas.openxmlformats.org/officeDocument/2006/relationships/hyperlink" Target="#'16_Road_Work'!A1253" TargetMode="External" Id="rId416"/><Relationship Type="http://schemas.openxmlformats.org/officeDocument/2006/relationships/hyperlink" Target="#'16_Road_Work'!A1281" TargetMode="External" Id="rId417"/><Relationship Type="http://schemas.openxmlformats.org/officeDocument/2006/relationships/hyperlink" Target="#'16_Road_Work'!A1316" TargetMode="External" Id="rId418"/><Relationship Type="http://schemas.openxmlformats.org/officeDocument/2006/relationships/hyperlink" Target="#'16_Road_Work'!A1349" TargetMode="External" Id="rId419"/><Relationship Type="http://schemas.openxmlformats.org/officeDocument/2006/relationships/hyperlink" Target="#'16_Road_Work'!A1384" TargetMode="External" Id="rId420"/><Relationship Type="http://schemas.openxmlformats.org/officeDocument/2006/relationships/hyperlink" Target="#'16_Road_Work'!A1419" TargetMode="External" Id="rId421"/><Relationship Type="http://schemas.openxmlformats.org/officeDocument/2006/relationships/hyperlink" Target="#'16_Road_Work'!A1452" TargetMode="External" Id="rId422"/><Relationship Type="http://schemas.openxmlformats.org/officeDocument/2006/relationships/hyperlink" Target="#'16_Road_Work'!A1486" TargetMode="External" Id="rId423"/><Relationship Type="http://schemas.openxmlformats.org/officeDocument/2006/relationships/hyperlink" Target="#'16_Road_Work'!A1514" TargetMode="External" Id="rId424"/><Relationship Type="http://schemas.openxmlformats.org/officeDocument/2006/relationships/hyperlink" Target="#'16_Road_Work'!A1545" TargetMode="External" Id="rId425"/><Relationship Type="http://schemas.openxmlformats.org/officeDocument/2006/relationships/hyperlink" Target="#'16_Road_Work'!A1572" TargetMode="External" Id="rId426"/><Relationship Type="http://schemas.openxmlformats.org/officeDocument/2006/relationships/hyperlink" Target="#'16_Road_Work'!A1604" TargetMode="External" Id="rId427"/><Relationship Type="http://schemas.openxmlformats.org/officeDocument/2006/relationships/hyperlink" Target="#'16_Road_Work'!A1635" TargetMode="External" Id="rId428"/><Relationship Type="http://schemas.openxmlformats.org/officeDocument/2006/relationships/hyperlink" Target="#'16_Road_Work'!A1652" TargetMode="External" Id="rId429"/><Relationship Type="http://schemas.openxmlformats.org/officeDocument/2006/relationships/hyperlink" Target="#'16_Road_Work'!A1664" TargetMode="External" Id="rId430"/><Relationship Type="http://schemas.openxmlformats.org/officeDocument/2006/relationships/hyperlink" Target="#'16_Road_Work'!A1673" TargetMode="External" Id="rId431"/><Relationship Type="http://schemas.openxmlformats.org/officeDocument/2006/relationships/hyperlink" Target="#'16_Road_Work'!A1687" TargetMode="External" Id="rId432"/><Relationship Type="http://schemas.openxmlformats.org/officeDocument/2006/relationships/hyperlink" Target="#'16_Road_Work'!A1701" TargetMode="External" Id="rId433"/><Relationship Type="http://schemas.openxmlformats.org/officeDocument/2006/relationships/hyperlink" Target="#'16_Road_Work'!A1715" TargetMode="External" Id="rId434"/><Relationship Type="http://schemas.openxmlformats.org/officeDocument/2006/relationships/hyperlink" Target="#'16_Road_Work'!A1729" TargetMode="External" Id="rId435"/><Relationship Type="http://schemas.openxmlformats.org/officeDocument/2006/relationships/hyperlink" Target="#'16_Road_Work'!A1744" TargetMode="External" Id="rId436"/><Relationship Type="http://schemas.openxmlformats.org/officeDocument/2006/relationships/hyperlink" Target="#'16_Road_Work'!A1758" TargetMode="External" Id="rId437"/><Relationship Type="http://schemas.openxmlformats.org/officeDocument/2006/relationships/hyperlink" Target="#'16_Road_Work'!A1787" TargetMode="External" Id="rId438"/><Relationship Type="http://schemas.openxmlformats.org/officeDocument/2006/relationships/hyperlink" Target="#'16_Road_Work'!A1801" TargetMode="External" Id="rId439"/><Relationship Type="http://schemas.openxmlformats.org/officeDocument/2006/relationships/hyperlink" Target="#'16_Road_Work'!A1825" TargetMode="External" Id="rId440"/><Relationship Type="http://schemas.openxmlformats.org/officeDocument/2006/relationships/hyperlink" Target="#'16_Road_Work'!A1851" TargetMode="External" Id="rId441"/><Relationship Type="http://schemas.openxmlformats.org/officeDocument/2006/relationships/hyperlink" Target="#'16_Road_Work'!A1868" TargetMode="External" Id="rId442"/><Relationship Type="http://schemas.openxmlformats.org/officeDocument/2006/relationships/hyperlink" Target="#'16_Road_Work'!A1888" TargetMode="External" Id="rId443"/><Relationship Type="http://schemas.openxmlformats.org/officeDocument/2006/relationships/hyperlink" Target="#'16_Road_Work'!A1904" TargetMode="External" Id="rId444"/><Relationship Type="http://schemas.openxmlformats.org/officeDocument/2006/relationships/hyperlink" Target="#'16_Road_Work'!A1936" TargetMode="External" Id="rId445"/><Relationship Type="http://schemas.openxmlformats.org/officeDocument/2006/relationships/hyperlink" Target="#'16_Road_Work'!A1967" TargetMode="External" Id="rId446"/><Relationship Type="http://schemas.openxmlformats.org/officeDocument/2006/relationships/hyperlink" Target="#'16_Road_Work'!A1997" TargetMode="External" Id="rId447"/><Relationship Type="http://schemas.openxmlformats.org/officeDocument/2006/relationships/hyperlink" Target="#'16_Road_Work'!A2026" TargetMode="External" Id="rId448"/><Relationship Type="http://schemas.openxmlformats.org/officeDocument/2006/relationships/hyperlink" Target="#'16_Road_Work'!A2055" TargetMode="External" Id="rId449"/><Relationship Type="http://schemas.openxmlformats.org/officeDocument/2006/relationships/hyperlink" Target="#'16_Road_Work'!A2083" TargetMode="External" Id="rId450"/><Relationship Type="http://schemas.openxmlformats.org/officeDocument/2006/relationships/hyperlink" Target="#'16_Road_Work'!A2115" TargetMode="External" Id="rId451"/><Relationship Type="http://schemas.openxmlformats.org/officeDocument/2006/relationships/hyperlink" Target="#'16_Road_Work'!A2148" TargetMode="External" Id="rId452"/><Relationship Type="http://schemas.openxmlformats.org/officeDocument/2006/relationships/hyperlink" Target="#'16_Road_Work'!A2180" TargetMode="External" Id="rId453"/><Relationship Type="http://schemas.openxmlformats.org/officeDocument/2006/relationships/hyperlink" Target="#'16_Road_Work'!A2212" TargetMode="External" Id="rId454"/><Relationship Type="http://schemas.openxmlformats.org/officeDocument/2006/relationships/hyperlink" Target="#'16_Road_Work'!A2243" TargetMode="External" Id="rId455"/><Relationship Type="http://schemas.openxmlformats.org/officeDocument/2006/relationships/hyperlink" Target="#'16_Road_Work'!A2275" TargetMode="External" Id="rId456"/><Relationship Type="http://schemas.openxmlformats.org/officeDocument/2006/relationships/hyperlink" Target="#'16_Road_Work'!A2306" TargetMode="External" Id="rId457"/><Relationship Type="http://schemas.openxmlformats.org/officeDocument/2006/relationships/hyperlink" Target="#'16_Road_Work'!A2337" TargetMode="External" Id="rId458"/><Relationship Type="http://schemas.openxmlformats.org/officeDocument/2006/relationships/hyperlink" Target="#'16_Road_Work'!A2356" TargetMode="External" Id="rId459"/><Relationship Type="http://schemas.openxmlformats.org/officeDocument/2006/relationships/hyperlink" Target="#'16_Road_Work'!A2375" TargetMode="External" Id="rId460"/><Relationship Type="http://schemas.openxmlformats.org/officeDocument/2006/relationships/hyperlink" Target="#'16_Road_Work'!A2391" TargetMode="External" Id="rId461"/><Relationship Type="http://schemas.openxmlformats.org/officeDocument/2006/relationships/hyperlink" Target="#'16_Road_Work'!A2408" TargetMode="External" Id="rId462"/><Relationship Type="http://schemas.openxmlformats.org/officeDocument/2006/relationships/hyperlink" Target="#'16_Road_Work'!A2424" TargetMode="External" Id="rId463"/><Relationship Type="http://schemas.openxmlformats.org/officeDocument/2006/relationships/hyperlink" Target="#'16_Road_Work'!A2440" TargetMode="External" Id="rId464"/><Relationship Type="http://schemas.openxmlformats.org/officeDocument/2006/relationships/hyperlink" Target="#'16_Road_Work'!A2455" TargetMode="External" Id="rId465"/><Relationship Type="http://schemas.openxmlformats.org/officeDocument/2006/relationships/hyperlink" Target="#'16_Road_Work'!A2467" TargetMode="External" Id="rId466"/><Relationship Type="http://schemas.openxmlformats.org/officeDocument/2006/relationships/hyperlink" Target="#'16_Road_Work'!A2477" TargetMode="External" Id="rId467"/><Relationship Type="http://schemas.openxmlformats.org/officeDocument/2006/relationships/hyperlink" Target="#'16_Road_Work'!A2493" TargetMode="External" Id="rId468"/><Relationship Type="http://schemas.openxmlformats.org/officeDocument/2006/relationships/hyperlink" Target="#'16_Road_Work'!A2510" TargetMode="External" Id="rId469"/><Relationship Type="http://schemas.openxmlformats.org/officeDocument/2006/relationships/hyperlink" Target="#'16_Road_Work'!A2525" TargetMode="External" Id="rId470"/><Relationship Type="http://schemas.openxmlformats.org/officeDocument/2006/relationships/hyperlink" Target="#'16_Road_Work'!A2539" TargetMode="External" Id="rId471"/><Relationship Type="http://schemas.openxmlformats.org/officeDocument/2006/relationships/hyperlink" Target="#'16_Road_Work'!A2552" TargetMode="External" Id="rId472"/><Relationship Type="http://schemas.openxmlformats.org/officeDocument/2006/relationships/hyperlink" Target="#'16_Road_Work'!A2565" TargetMode="External" Id="rId473"/><Relationship Type="http://schemas.openxmlformats.org/officeDocument/2006/relationships/hyperlink" Target="#'16_Road_Work'!A2575" TargetMode="External" Id="rId474"/><Relationship Type="http://schemas.openxmlformats.org/officeDocument/2006/relationships/hyperlink" Target="#'16_Road_Work'!A2589" TargetMode="External" Id="rId475"/><Relationship Type="http://schemas.openxmlformats.org/officeDocument/2006/relationships/hyperlink" Target="#'16_Road_Work'!A2602" TargetMode="External" Id="rId476"/><Relationship Type="http://schemas.openxmlformats.org/officeDocument/2006/relationships/hyperlink" Target="#'16_Road_Work'!A2615" TargetMode="External" Id="rId477"/><Relationship Type="http://schemas.openxmlformats.org/officeDocument/2006/relationships/hyperlink" Target="#'16_Road_Work'!A2627" TargetMode="External" Id="rId478"/><Relationship Type="http://schemas.openxmlformats.org/officeDocument/2006/relationships/hyperlink" Target="#'16_Road_Work'!A2638" TargetMode="External" Id="rId479"/><Relationship Type="http://schemas.openxmlformats.org/officeDocument/2006/relationships/hyperlink" Target="#'16_Road_Work'!A2649" TargetMode="External" Id="rId480"/><Relationship Type="http://schemas.openxmlformats.org/officeDocument/2006/relationships/hyperlink" Target="#'16_Road_Work'!A2663" TargetMode="External" Id="rId481"/><Relationship Type="http://schemas.openxmlformats.org/officeDocument/2006/relationships/hyperlink" Target="#'16_Road_Work'!A2692" TargetMode="External" Id="rId482"/><Relationship Type="http://schemas.openxmlformats.org/officeDocument/2006/relationships/hyperlink" Target="#'16_Road_Work'!A2720" TargetMode="External" Id="rId483"/><Relationship Type="http://schemas.openxmlformats.org/officeDocument/2006/relationships/hyperlink" Target="#'16_Road_Work'!A2746" TargetMode="External" Id="rId484"/><Relationship Type="http://schemas.openxmlformats.org/officeDocument/2006/relationships/hyperlink" Target="#'16_Road_Work'!A2778" TargetMode="External" Id="rId485"/><Relationship Type="http://schemas.openxmlformats.org/officeDocument/2006/relationships/hyperlink" Target="#'16_Road_Work'!A2804" TargetMode="External" Id="rId486"/><Relationship Type="http://schemas.openxmlformats.org/officeDocument/2006/relationships/hyperlink" Target="#'16_Road_Work'!A2817" TargetMode="External" Id="rId487"/><Relationship Type="http://schemas.openxmlformats.org/officeDocument/2006/relationships/hyperlink" Target="#'16_Road_Work'!A2829" TargetMode="External" Id="rId488"/><Relationship Type="http://schemas.openxmlformats.org/officeDocument/2006/relationships/hyperlink" Target="#'16_Road_Work'!A2849" TargetMode="External" Id="rId489"/><Relationship Type="http://schemas.openxmlformats.org/officeDocument/2006/relationships/hyperlink" Target="#'16_Road_Work'!A2860" TargetMode="External" Id="rId490"/><Relationship Type="http://schemas.openxmlformats.org/officeDocument/2006/relationships/hyperlink" Target="#'16_Road_Work'!A2871" TargetMode="External" Id="rId491"/><Relationship Type="http://schemas.openxmlformats.org/officeDocument/2006/relationships/hyperlink" Target="#'16_Road_Work'!A2887" TargetMode="External" Id="rId492"/><Relationship Type="http://schemas.openxmlformats.org/officeDocument/2006/relationships/hyperlink" Target="#'16_Road_Work'!A2901" TargetMode="External" Id="rId493"/><Relationship Type="http://schemas.openxmlformats.org/officeDocument/2006/relationships/hyperlink" Target="#'16_Road_Work'!A2916" TargetMode="External" Id="rId494"/><Relationship Type="http://schemas.openxmlformats.org/officeDocument/2006/relationships/hyperlink" Target="#'16_Road_Work'!A2930" TargetMode="External" Id="rId495"/><Relationship Type="http://schemas.openxmlformats.org/officeDocument/2006/relationships/hyperlink" Target="#'16_Road_Work'!A2946" TargetMode="External" Id="rId496"/><Relationship Type="http://schemas.openxmlformats.org/officeDocument/2006/relationships/hyperlink" Target="#'16_Road_Work'!A2962" TargetMode="External" Id="rId497"/><Relationship Type="http://schemas.openxmlformats.org/officeDocument/2006/relationships/hyperlink" Target="#'16_Road_Work'!A2979" TargetMode="External" Id="rId498"/><Relationship Type="http://schemas.openxmlformats.org/officeDocument/2006/relationships/hyperlink" Target="#'16_Road_Work'!A2996" TargetMode="External" Id="rId499"/><Relationship Type="http://schemas.openxmlformats.org/officeDocument/2006/relationships/hyperlink" Target="#'16_Road_Work'!A3013" TargetMode="External" Id="rId500"/><Relationship Type="http://schemas.openxmlformats.org/officeDocument/2006/relationships/hyperlink" Target="#'16_Road_Work'!A3029" TargetMode="External" Id="rId501"/><Relationship Type="http://schemas.openxmlformats.org/officeDocument/2006/relationships/hyperlink" Target="#'16_Road_Work'!A3043" TargetMode="External" Id="rId502"/><Relationship Type="http://schemas.openxmlformats.org/officeDocument/2006/relationships/hyperlink" Target="#'16_Road_Work'!A3056" TargetMode="External" Id="rId503"/><Relationship Type="http://schemas.openxmlformats.org/officeDocument/2006/relationships/hyperlink" Target="#'16_Road_Work'!A3069" TargetMode="External" Id="rId504"/><Relationship Type="http://schemas.openxmlformats.org/officeDocument/2006/relationships/hyperlink" Target="#'17_Sanitary_Installations'!A5" TargetMode="External" Id="rId505"/><Relationship Type="http://schemas.openxmlformats.org/officeDocument/2006/relationships/hyperlink" Target="#'17_Sanitary_Installations'!A22" TargetMode="External" Id="rId506"/><Relationship Type="http://schemas.openxmlformats.org/officeDocument/2006/relationships/hyperlink" Target="#'17_Sanitary_Installations'!A39" TargetMode="External" Id="rId507"/><Relationship Type="http://schemas.openxmlformats.org/officeDocument/2006/relationships/hyperlink" Target="#'17_Sanitary_Installations'!A56" TargetMode="External" Id="rId508"/><Relationship Type="http://schemas.openxmlformats.org/officeDocument/2006/relationships/hyperlink" Target="#'17_Sanitary_Installations'!A73" TargetMode="External" Id="rId509"/><Relationship Type="http://schemas.openxmlformats.org/officeDocument/2006/relationships/hyperlink" Target="#'17_Sanitary_Installations'!A94" TargetMode="External" Id="rId510"/><Relationship Type="http://schemas.openxmlformats.org/officeDocument/2006/relationships/hyperlink" Target="#'17_Sanitary_Installations'!A115" TargetMode="External" Id="rId511"/><Relationship Type="http://schemas.openxmlformats.org/officeDocument/2006/relationships/hyperlink" Target="#'17_Sanitary_Installations'!A135" TargetMode="External" Id="rId512"/><Relationship Type="http://schemas.openxmlformats.org/officeDocument/2006/relationships/hyperlink" Target="#'17_Sanitary_Installations'!A155" TargetMode="External" Id="rId513"/><Relationship Type="http://schemas.openxmlformats.org/officeDocument/2006/relationships/hyperlink" Target="#'17_Sanitary_Installations'!A175" TargetMode="External" Id="rId514"/><Relationship Type="http://schemas.openxmlformats.org/officeDocument/2006/relationships/hyperlink" Target="#'17_Sanitary_Installations'!A195" TargetMode="External" Id="rId515"/><Relationship Type="http://schemas.openxmlformats.org/officeDocument/2006/relationships/hyperlink" Target="#'17_Sanitary_Installations'!A215" TargetMode="External" Id="rId516"/><Relationship Type="http://schemas.openxmlformats.org/officeDocument/2006/relationships/hyperlink" Target="#'17_Sanitary_Installations'!A235" TargetMode="External" Id="rId517"/><Relationship Type="http://schemas.openxmlformats.org/officeDocument/2006/relationships/hyperlink" Target="#'17_Sanitary_Installations'!A255" TargetMode="External" Id="rId518"/><Relationship Type="http://schemas.openxmlformats.org/officeDocument/2006/relationships/hyperlink" Target="#'17_Sanitary_Installations'!A275" TargetMode="External" Id="rId519"/><Relationship Type="http://schemas.openxmlformats.org/officeDocument/2006/relationships/hyperlink" Target="#'17_Sanitary_Installations'!A294" TargetMode="External" Id="rId520"/><Relationship Type="http://schemas.openxmlformats.org/officeDocument/2006/relationships/hyperlink" Target="#'17_Sanitary_Installations'!A313" TargetMode="External" Id="rId521"/><Relationship Type="http://schemas.openxmlformats.org/officeDocument/2006/relationships/hyperlink" Target="#'17_Sanitary_Installations'!A332" TargetMode="External" Id="rId522"/><Relationship Type="http://schemas.openxmlformats.org/officeDocument/2006/relationships/hyperlink" Target="#'17_Sanitary_Installations'!A351" TargetMode="External" Id="rId523"/><Relationship Type="http://schemas.openxmlformats.org/officeDocument/2006/relationships/hyperlink" Target="#'17_Sanitary_Installations'!A371" TargetMode="External" Id="rId524"/><Relationship Type="http://schemas.openxmlformats.org/officeDocument/2006/relationships/hyperlink" Target="#'17_Sanitary_Installations'!A391" TargetMode="External" Id="rId525"/><Relationship Type="http://schemas.openxmlformats.org/officeDocument/2006/relationships/hyperlink" Target="#'17_Sanitary_Installations'!A411" TargetMode="External" Id="rId526"/><Relationship Type="http://schemas.openxmlformats.org/officeDocument/2006/relationships/hyperlink" Target="#'17_Sanitary_Installations'!A431" TargetMode="External" Id="rId527"/><Relationship Type="http://schemas.openxmlformats.org/officeDocument/2006/relationships/hyperlink" Target="#'17_Sanitary_Installations'!A451" TargetMode="External" Id="rId528"/><Relationship Type="http://schemas.openxmlformats.org/officeDocument/2006/relationships/hyperlink" Target="#'17_Sanitary_Installations'!A471" TargetMode="External" Id="rId529"/><Relationship Type="http://schemas.openxmlformats.org/officeDocument/2006/relationships/hyperlink" Target="#'17_Sanitary_Installations'!A491" TargetMode="External" Id="rId530"/><Relationship Type="http://schemas.openxmlformats.org/officeDocument/2006/relationships/hyperlink" Target="#'17_Sanitary_Installations'!A511" TargetMode="External" Id="rId531"/><Relationship Type="http://schemas.openxmlformats.org/officeDocument/2006/relationships/hyperlink" Target="#'17_Sanitary_Installations'!A531" TargetMode="External" Id="rId532"/><Relationship Type="http://schemas.openxmlformats.org/officeDocument/2006/relationships/hyperlink" Target="#'17_Sanitary_Installations'!A551" TargetMode="External" Id="rId533"/><Relationship Type="http://schemas.openxmlformats.org/officeDocument/2006/relationships/hyperlink" Target="#'17_Sanitary_Installations'!A570" TargetMode="External" Id="rId534"/><Relationship Type="http://schemas.openxmlformats.org/officeDocument/2006/relationships/hyperlink" Target="#'17_Sanitary_Installations'!A589" TargetMode="External" Id="rId535"/><Relationship Type="http://schemas.openxmlformats.org/officeDocument/2006/relationships/hyperlink" Target="#'17_Sanitary_Installations'!A608" TargetMode="External" Id="rId536"/><Relationship Type="http://schemas.openxmlformats.org/officeDocument/2006/relationships/hyperlink" Target="#'17_Sanitary_Installations'!A620" TargetMode="External" Id="rId537"/><Relationship Type="http://schemas.openxmlformats.org/officeDocument/2006/relationships/hyperlink" Target="#'17_Sanitary_Installations'!A641" TargetMode="External" Id="rId538"/><Relationship Type="http://schemas.openxmlformats.org/officeDocument/2006/relationships/hyperlink" Target="#'17_Sanitary_Installations'!A659" TargetMode="External" Id="rId539"/><Relationship Type="http://schemas.openxmlformats.org/officeDocument/2006/relationships/hyperlink" Target="#'17_Sanitary_Installations'!A677" TargetMode="External" Id="rId540"/><Relationship Type="http://schemas.openxmlformats.org/officeDocument/2006/relationships/hyperlink" Target="#'17_Sanitary_Installations'!A695" TargetMode="External" Id="rId541"/><Relationship Type="http://schemas.openxmlformats.org/officeDocument/2006/relationships/hyperlink" Target="#'17_Sanitary_Installations'!A713" TargetMode="External" Id="rId542"/><Relationship Type="http://schemas.openxmlformats.org/officeDocument/2006/relationships/hyperlink" Target="#'17_Sanitary_Installations'!A731" TargetMode="External" Id="rId543"/><Relationship Type="http://schemas.openxmlformats.org/officeDocument/2006/relationships/hyperlink" Target="#'17_Sanitary_Installations'!A749" TargetMode="External" Id="rId544"/><Relationship Type="http://schemas.openxmlformats.org/officeDocument/2006/relationships/hyperlink" Target="#'17_Sanitary_Installations'!A766" TargetMode="External" Id="rId545"/><Relationship Type="http://schemas.openxmlformats.org/officeDocument/2006/relationships/hyperlink" Target="#'17_Sanitary_Installations'!A788" TargetMode="External" Id="rId546"/><Relationship Type="http://schemas.openxmlformats.org/officeDocument/2006/relationships/hyperlink" Target="#'17_Sanitary_Installations'!A810" TargetMode="External" Id="rId547"/><Relationship Type="http://schemas.openxmlformats.org/officeDocument/2006/relationships/hyperlink" Target="#'17_Sanitary_Installations'!A827" TargetMode="External" Id="rId548"/><Relationship Type="http://schemas.openxmlformats.org/officeDocument/2006/relationships/hyperlink" Target="#'17_Sanitary_Installations'!A841" TargetMode="External" Id="rId549"/><Relationship Type="http://schemas.openxmlformats.org/officeDocument/2006/relationships/hyperlink" Target="#'17_Sanitary_Installations'!A855" TargetMode="External" Id="rId550"/><Relationship Type="http://schemas.openxmlformats.org/officeDocument/2006/relationships/hyperlink" Target="#'17_Sanitary_Installations'!A865" TargetMode="External" Id="rId551"/><Relationship Type="http://schemas.openxmlformats.org/officeDocument/2006/relationships/hyperlink" Target="#'17_Sanitary_Installations'!A878" TargetMode="External" Id="rId552"/><Relationship Type="http://schemas.openxmlformats.org/officeDocument/2006/relationships/hyperlink" Target="#'17_Sanitary_Installations'!A890" TargetMode="External" Id="rId553"/><Relationship Type="http://schemas.openxmlformats.org/officeDocument/2006/relationships/hyperlink" Target="#'17_Sanitary_Installations'!A901" TargetMode="External" Id="rId554"/><Relationship Type="http://schemas.openxmlformats.org/officeDocument/2006/relationships/hyperlink" Target="#'17_Sanitary_Installations'!A913" TargetMode="External" Id="rId555"/><Relationship Type="http://schemas.openxmlformats.org/officeDocument/2006/relationships/hyperlink" Target="#'17_Sanitary_Installations'!A925" TargetMode="External" Id="rId556"/><Relationship Type="http://schemas.openxmlformats.org/officeDocument/2006/relationships/hyperlink" Target="#'17_Sanitary_Installations'!A938" TargetMode="External" Id="rId557"/><Relationship Type="http://schemas.openxmlformats.org/officeDocument/2006/relationships/hyperlink" Target="#'17_Sanitary_Installations'!A951" TargetMode="External" Id="rId558"/><Relationship Type="http://schemas.openxmlformats.org/officeDocument/2006/relationships/hyperlink" Target="#'17_Sanitary_Installations'!A964" TargetMode="External" Id="rId559"/><Relationship Type="http://schemas.openxmlformats.org/officeDocument/2006/relationships/hyperlink" Target="#'17_Sanitary_Installations'!A977" TargetMode="External" Id="rId560"/><Relationship Type="http://schemas.openxmlformats.org/officeDocument/2006/relationships/hyperlink" Target="#'17_Sanitary_Installations'!A988" TargetMode="External" Id="rId561"/><Relationship Type="http://schemas.openxmlformats.org/officeDocument/2006/relationships/hyperlink" Target="#'17_Sanitary_Installations'!A999" TargetMode="External" Id="rId562"/><Relationship Type="http://schemas.openxmlformats.org/officeDocument/2006/relationships/hyperlink" Target="#'17_Sanitary_Installations'!A1009" TargetMode="External" Id="rId563"/><Relationship Type="http://schemas.openxmlformats.org/officeDocument/2006/relationships/hyperlink" Target="#'17_Sanitary_Installations'!A1019" TargetMode="External" Id="rId564"/><Relationship Type="http://schemas.openxmlformats.org/officeDocument/2006/relationships/hyperlink" Target="#'17_Sanitary_Installations'!A1029" TargetMode="External" Id="rId565"/><Relationship Type="http://schemas.openxmlformats.org/officeDocument/2006/relationships/hyperlink" Target="#'17_Sanitary_Installations'!A1039" TargetMode="External" Id="rId566"/><Relationship Type="http://schemas.openxmlformats.org/officeDocument/2006/relationships/hyperlink" Target="#'17_Sanitary_Installations'!A1051" TargetMode="External" Id="rId567"/><Relationship Type="http://schemas.openxmlformats.org/officeDocument/2006/relationships/hyperlink" Target="#'17_Sanitary_Installations'!A1066" TargetMode="External" Id="rId568"/><Relationship Type="http://schemas.openxmlformats.org/officeDocument/2006/relationships/hyperlink" Target="#'17_Sanitary_Installations'!A1078" TargetMode="External" Id="rId569"/><Relationship Type="http://schemas.openxmlformats.org/officeDocument/2006/relationships/hyperlink" Target="#'17_Sanitary_Installations'!A1090" TargetMode="External" Id="rId570"/><Relationship Type="http://schemas.openxmlformats.org/officeDocument/2006/relationships/hyperlink" Target="#'17_Sanitary_Installations'!A1102" TargetMode="External" Id="rId571"/><Relationship Type="http://schemas.openxmlformats.org/officeDocument/2006/relationships/hyperlink" Target="#'17_Sanitary_Installations'!A1114" TargetMode="External" Id="rId572"/><Relationship Type="http://schemas.openxmlformats.org/officeDocument/2006/relationships/hyperlink" Target="#'17_Sanitary_Installations'!A1126" TargetMode="External" Id="rId573"/><Relationship Type="http://schemas.openxmlformats.org/officeDocument/2006/relationships/hyperlink" Target="#'17_Sanitary_Installations'!A1138" TargetMode="External" Id="rId574"/><Relationship Type="http://schemas.openxmlformats.org/officeDocument/2006/relationships/hyperlink" Target="#'17_Sanitary_Installations'!A1150" TargetMode="External" Id="rId575"/><Relationship Type="http://schemas.openxmlformats.org/officeDocument/2006/relationships/hyperlink" Target="#'17_Sanitary_Installations'!A1162" TargetMode="External" Id="rId576"/><Relationship Type="http://schemas.openxmlformats.org/officeDocument/2006/relationships/hyperlink" Target="#'17_Sanitary_Installations'!A1175" TargetMode="External" Id="rId577"/><Relationship Type="http://schemas.openxmlformats.org/officeDocument/2006/relationships/hyperlink" Target="#'17_Sanitary_Installations'!A1187" TargetMode="External" Id="rId578"/><Relationship Type="http://schemas.openxmlformats.org/officeDocument/2006/relationships/hyperlink" Target="#'17_Sanitary_Installations'!A1199" TargetMode="External" Id="rId579"/><Relationship Type="http://schemas.openxmlformats.org/officeDocument/2006/relationships/hyperlink" Target="#'17_Sanitary_Installations'!A1211" TargetMode="External" Id="rId580"/><Relationship Type="http://schemas.openxmlformats.org/officeDocument/2006/relationships/hyperlink" Target="#'17_Sanitary_Installations'!A1221" TargetMode="External" Id="rId581"/><Relationship Type="http://schemas.openxmlformats.org/officeDocument/2006/relationships/hyperlink" Target="#'17_Sanitary_Installations'!A1231" TargetMode="External" Id="rId582"/><Relationship Type="http://schemas.openxmlformats.org/officeDocument/2006/relationships/hyperlink" Target="#'17_Sanitary_Installations'!A1241" TargetMode="External" Id="rId583"/><Relationship Type="http://schemas.openxmlformats.org/officeDocument/2006/relationships/hyperlink" Target="#'17_Sanitary_Installations'!A1258" TargetMode="External" Id="rId584"/><Relationship Type="http://schemas.openxmlformats.org/officeDocument/2006/relationships/hyperlink" Target="#'17_Sanitary_Installations'!A1275" TargetMode="External" Id="rId585"/><Relationship Type="http://schemas.openxmlformats.org/officeDocument/2006/relationships/hyperlink" Target="#'17_Sanitary_Installations'!A1292" TargetMode="External" Id="rId586"/><Relationship Type="http://schemas.openxmlformats.org/officeDocument/2006/relationships/hyperlink" Target="#'17_Sanitary_Installations'!A1309" TargetMode="External" Id="rId587"/><Relationship Type="http://schemas.openxmlformats.org/officeDocument/2006/relationships/hyperlink" Target="#'17_Sanitary_Installations'!A1325" TargetMode="External" Id="rId588"/><Relationship Type="http://schemas.openxmlformats.org/officeDocument/2006/relationships/hyperlink" Target="#'17_Sanitary_Installations'!A1340" TargetMode="External" Id="rId589"/><Relationship Type="http://schemas.openxmlformats.org/officeDocument/2006/relationships/hyperlink" Target="#'17_Sanitary_Installations'!A1355" TargetMode="External" Id="rId590"/><Relationship Type="http://schemas.openxmlformats.org/officeDocument/2006/relationships/hyperlink" Target="#'17_Sanitary_Installations'!A1371" TargetMode="External" Id="rId591"/><Relationship Type="http://schemas.openxmlformats.org/officeDocument/2006/relationships/hyperlink" Target="#'17_Sanitary_Installations'!A1387" TargetMode="External" Id="rId592"/><Relationship Type="http://schemas.openxmlformats.org/officeDocument/2006/relationships/hyperlink" Target="#'17_Sanitary_Installations'!A1403" TargetMode="External" Id="rId593"/><Relationship Type="http://schemas.openxmlformats.org/officeDocument/2006/relationships/hyperlink" Target="#'17_Sanitary_Installations'!A1419" TargetMode="External" Id="rId594"/><Relationship Type="http://schemas.openxmlformats.org/officeDocument/2006/relationships/hyperlink" Target="#'17_Sanitary_Installations'!A1435" TargetMode="External" Id="rId595"/><Relationship Type="http://schemas.openxmlformats.org/officeDocument/2006/relationships/hyperlink" Target="#'17_Sanitary_Installations'!A1451" TargetMode="External" Id="rId596"/><Relationship Type="http://schemas.openxmlformats.org/officeDocument/2006/relationships/hyperlink" Target="#'17_Sanitary_Installations'!A1466" TargetMode="External" Id="rId597"/><Relationship Type="http://schemas.openxmlformats.org/officeDocument/2006/relationships/hyperlink" Target="#'17_Sanitary_Installations'!A1478" TargetMode="External" Id="rId598"/><Relationship Type="http://schemas.openxmlformats.org/officeDocument/2006/relationships/hyperlink" Target="#'17_Sanitary_Installations'!A1490" TargetMode="External" Id="rId599"/><Relationship Type="http://schemas.openxmlformats.org/officeDocument/2006/relationships/hyperlink" Target="#'17_Sanitary_Installations'!A1521" TargetMode="External" Id="rId600"/><Relationship Type="http://schemas.openxmlformats.org/officeDocument/2006/relationships/hyperlink" Target="#'17_Sanitary_Installations'!A1553" TargetMode="External" Id="rId601"/><Relationship Type="http://schemas.openxmlformats.org/officeDocument/2006/relationships/hyperlink" Target="#'17_Sanitary_Installations'!A1566" TargetMode="External" Id="rId602"/><Relationship Type="http://schemas.openxmlformats.org/officeDocument/2006/relationships/hyperlink" Target="#'17_Sanitary_Installations'!A1579" TargetMode="External" Id="rId603"/><Relationship Type="http://schemas.openxmlformats.org/officeDocument/2006/relationships/hyperlink" Target="#'17_Sanitary_Installations'!A1592" TargetMode="External" Id="rId604"/><Relationship Type="http://schemas.openxmlformats.org/officeDocument/2006/relationships/hyperlink" Target="#'17_Sanitary_Installations'!A1605" TargetMode="External" Id="rId605"/><Relationship Type="http://schemas.openxmlformats.org/officeDocument/2006/relationships/hyperlink" Target="#'17_Sanitary_Installations'!A1618" TargetMode="External" Id="rId606"/><Relationship Type="http://schemas.openxmlformats.org/officeDocument/2006/relationships/hyperlink" Target="#'17_Sanitary_Installations'!A1631" TargetMode="External" Id="rId607"/><Relationship Type="http://schemas.openxmlformats.org/officeDocument/2006/relationships/hyperlink" Target="#'17_Sanitary_Installations'!A1643" TargetMode="External" Id="rId608"/><Relationship Type="http://schemas.openxmlformats.org/officeDocument/2006/relationships/hyperlink" Target="#'17_Sanitary_Installations'!A1655" TargetMode="External" Id="rId609"/><Relationship Type="http://schemas.openxmlformats.org/officeDocument/2006/relationships/hyperlink" Target="#'17_Sanitary_Installations'!A1667" TargetMode="External" Id="rId610"/><Relationship Type="http://schemas.openxmlformats.org/officeDocument/2006/relationships/hyperlink" Target="#'17_Sanitary_Installations'!A1679" TargetMode="External" Id="rId611"/><Relationship Type="http://schemas.openxmlformats.org/officeDocument/2006/relationships/hyperlink" Target="#'17_Sanitary_Installations'!A1691" TargetMode="External" Id="rId612"/><Relationship Type="http://schemas.openxmlformats.org/officeDocument/2006/relationships/hyperlink" Target="#'17_Sanitary_Installations'!A1703" TargetMode="External" Id="rId613"/><Relationship Type="http://schemas.openxmlformats.org/officeDocument/2006/relationships/hyperlink" Target="#'17_Sanitary_Installations'!A1715" TargetMode="External" Id="rId614"/><Relationship Type="http://schemas.openxmlformats.org/officeDocument/2006/relationships/hyperlink" Target="#'17_Sanitary_Installations'!A1727" TargetMode="External" Id="rId615"/><Relationship Type="http://schemas.openxmlformats.org/officeDocument/2006/relationships/hyperlink" Target="#'17_Sanitary_Installations'!A1739" TargetMode="External" Id="rId616"/><Relationship Type="http://schemas.openxmlformats.org/officeDocument/2006/relationships/hyperlink" Target="#'17_Sanitary_Installations'!A1751" TargetMode="External" Id="rId617"/><Relationship Type="http://schemas.openxmlformats.org/officeDocument/2006/relationships/hyperlink" Target="#'17_Sanitary_Installations'!A1764" TargetMode="External" Id="rId618"/><Relationship Type="http://schemas.openxmlformats.org/officeDocument/2006/relationships/hyperlink" Target="#'17_Sanitary_Installations'!A1777" TargetMode="External" Id="rId619"/><Relationship Type="http://schemas.openxmlformats.org/officeDocument/2006/relationships/hyperlink" Target="#'17_Sanitary_Installations'!A1790" TargetMode="External" Id="rId620"/><Relationship Type="http://schemas.openxmlformats.org/officeDocument/2006/relationships/hyperlink" Target="#'17_Sanitary_Installations'!A1803" TargetMode="External" Id="rId621"/><Relationship Type="http://schemas.openxmlformats.org/officeDocument/2006/relationships/hyperlink" Target="#'17_Sanitary_Installations'!A1815" TargetMode="External" Id="rId622"/><Relationship Type="http://schemas.openxmlformats.org/officeDocument/2006/relationships/hyperlink" Target="#'17_Sanitary_Installations'!A1827" TargetMode="External" Id="rId623"/><Relationship Type="http://schemas.openxmlformats.org/officeDocument/2006/relationships/hyperlink" Target="#'17_Sanitary_Installations'!A1839" TargetMode="External" Id="rId624"/><Relationship Type="http://schemas.openxmlformats.org/officeDocument/2006/relationships/hyperlink" Target="#'17_Sanitary_Installations'!A1851" TargetMode="External" Id="rId625"/><Relationship Type="http://schemas.openxmlformats.org/officeDocument/2006/relationships/hyperlink" Target="#'17_Sanitary_Installations'!A1863" TargetMode="External" Id="rId626"/><Relationship Type="http://schemas.openxmlformats.org/officeDocument/2006/relationships/hyperlink" Target="#'17_Sanitary_Installations'!A1875" TargetMode="External" Id="rId627"/><Relationship Type="http://schemas.openxmlformats.org/officeDocument/2006/relationships/hyperlink" Target="#'17_Sanitary_Installations'!A1888" TargetMode="External" Id="rId628"/><Relationship Type="http://schemas.openxmlformats.org/officeDocument/2006/relationships/hyperlink" Target="#'17_Sanitary_Installations'!A1901" TargetMode="External" Id="rId629"/><Relationship Type="http://schemas.openxmlformats.org/officeDocument/2006/relationships/hyperlink" Target="#'17_Sanitary_Installations'!A1914" TargetMode="External" Id="rId630"/><Relationship Type="http://schemas.openxmlformats.org/officeDocument/2006/relationships/hyperlink" Target="#'17_Sanitary_Installations'!A1927" TargetMode="External" Id="rId631"/><Relationship Type="http://schemas.openxmlformats.org/officeDocument/2006/relationships/hyperlink" Target="#'17_Sanitary_Installations'!A1939" TargetMode="External" Id="rId632"/><Relationship Type="http://schemas.openxmlformats.org/officeDocument/2006/relationships/hyperlink" Target="#'17_Sanitary_Installations'!A1951" TargetMode="External" Id="rId633"/><Relationship Type="http://schemas.openxmlformats.org/officeDocument/2006/relationships/hyperlink" Target="#'17_Sanitary_Installations'!A1963" TargetMode="External" Id="rId634"/><Relationship Type="http://schemas.openxmlformats.org/officeDocument/2006/relationships/hyperlink" Target="#'17_Sanitary_Installations'!A1975" TargetMode="External" Id="rId635"/><Relationship Type="http://schemas.openxmlformats.org/officeDocument/2006/relationships/hyperlink" Target="#'17_Sanitary_Installations'!A1987" TargetMode="External" Id="rId636"/><Relationship Type="http://schemas.openxmlformats.org/officeDocument/2006/relationships/hyperlink" Target="#'17_Sanitary_Installations'!A1999" TargetMode="External" Id="rId637"/><Relationship Type="http://schemas.openxmlformats.org/officeDocument/2006/relationships/hyperlink" Target="#'17_Sanitary_Installations'!A2012" TargetMode="External" Id="rId638"/><Relationship Type="http://schemas.openxmlformats.org/officeDocument/2006/relationships/hyperlink" Target="#'17_Sanitary_Installations'!A2025" TargetMode="External" Id="rId639"/><Relationship Type="http://schemas.openxmlformats.org/officeDocument/2006/relationships/hyperlink" Target="#'17_Sanitary_Installations'!A2037" TargetMode="External" Id="rId640"/><Relationship Type="http://schemas.openxmlformats.org/officeDocument/2006/relationships/hyperlink" Target="#'17_Sanitary_Installations'!A2049" TargetMode="External" Id="rId641"/><Relationship Type="http://schemas.openxmlformats.org/officeDocument/2006/relationships/hyperlink" Target="#'17_Sanitary_Installations'!A2061" TargetMode="External" Id="rId642"/><Relationship Type="http://schemas.openxmlformats.org/officeDocument/2006/relationships/hyperlink" Target="#'17_Sanitary_Installations'!A2074" TargetMode="External" Id="rId643"/><Relationship Type="http://schemas.openxmlformats.org/officeDocument/2006/relationships/hyperlink" Target="#'17_Sanitary_Installations'!A2087" TargetMode="External" Id="rId644"/><Relationship Type="http://schemas.openxmlformats.org/officeDocument/2006/relationships/hyperlink" Target="#'17_Sanitary_Installations'!A2099" TargetMode="External" Id="rId645"/><Relationship Type="http://schemas.openxmlformats.org/officeDocument/2006/relationships/hyperlink" Target="#'17_Sanitary_Installations'!A2111" TargetMode="External" Id="rId646"/><Relationship Type="http://schemas.openxmlformats.org/officeDocument/2006/relationships/hyperlink" Target="#'17_Sanitary_Installations'!A2123" TargetMode="External" Id="rId647"/><Relationship Type="http://schemas.openxmlformats.org/officeDocument/2006/relationships/hyperlink" Target="#'17_Sanitary_Installations'!A2135" TargetMode="External" Id="rId648"/><Relationship Type="http://schemas.openxmlformats.org/officeDocument/2006/relationships/hyperlink" Target="#'17_Sanitary_Installations'!A2147" TargetMode="External" Id="rId649"/><Relationship Type="http://schemas.openxmlformats.org/officeDocument/2006/relationships/hyperlink" Target="#'17_Sanitary_Installations'!A2159" TargetMode="External" Id="rId650"/><Relationship Type="http://schemas.openxmlformats.org/officeDocument/2006/relationships/hyperlink" Target="#'17_Sanitary_Installations'!A2171" TargetMode="External" Id="rId651"/><Relationship Type="http://schemas.openxmlformats.org/officeDocument/2006/relationships/hyperlink" Target="#'17_Sanitary_Installations'!A2183" TargetMode="External" Id="rId652"/><Relationship Type="http://schemas.openxmlformats.org/officeDocument/2006/relationships/hyperlink" Target="#'17_Sanitary_Installations'!A2195" TargetMode="External" Id="rId653"/><Relationship Type="http://schemas.openxmlformats.org/officeDocument/2006/relationships/hyperlink" Target="#'17_Sanitary_Installations'!A2207" TargetMode="External" Id="rId654"/><Relationship Type="http://schemas.openxmlformats.org/officeDocument/2006/relationships/hyperlink" Target="#'17_Sanitary_Installations'!A2219" TargetMode="External" Id="rId655"/><Relationship Type="http://schemas.openxmlformats.org/officeDocument/2006/relationships/hyperlink" Target="#'17_Sanitary_Installations'!A2231" TargetMode="External" Id="rId656"/><Relationship Type="http://schemas.openxmlformats.org/officeDocument/2006/relationships/hyperlink" Target="#'17_Sanitary_Installations'!A2243" TargetMode="External" Id="rId657"/><Relationship Type="http://schemas.openxmlformats.org/officeDocument/2006/relationships/hyperlink" Target="#'17_Sanitary_Installations'!A2255" TargetMode="External" Id="rId658"/><Relationship Type="http://schemas.openxmlformats.org/officeDocument/2006/relationships/hyperlink" Target="#'17_Sanitary_Installations'!A2267" TargetMode="External" Id="rId659"/><Relationship Type="http://schemas.openxmlformats.org/officeDocument/2006/relationships/hyperlink" Target="#'17_Sanitary_Installations'!A2279" TargetMode="External" Id="rId660"/><Relationship Type="http://schemas.openxmlformats.org/officeDocument/2006/relationships/hyperlink" Target="#'17_Sanitary_Installations'!A2291" TargetMode="External" Id="rId661"/><Relationship Type="http://schemas.openxmlformats.org/officeDocument/2006/relationships/hyperlink" Target="#'17_Sanitary_Installations'!A2303" TargetMode="External" Id="rId662"/><Relationship Type="http://schemas.openxmlformats.org/officeDocument/2006/relationships/hyperlink" Target="#'17_Sanitary_Installations'!A2315" TargetMode="External" Id="rId663"/><Relationship Type="http://schemas.openxmlformats.org/officeDocument/2006/relationships/hyperlink" Target="#'17_Sanitary_Installations'!A2327" TargetMode="External" Id="rId664"/><Relationship Type="http://schemas.openxmlformats.org/officeDocument/2006/relationships/hyperlink" Target="#'17_Sanitary_Installations'!A2339" TargetMode="External" Id="rId665"/><Relationship Type="http://schemas.openxmlformats.org/officeDocument/2006/relationships/hyperlink" Target="#'17_Sanitary_Installations'!A2351" TargetMode="External" Id="rId666"/><Relationship Type="http://schemas.openxmlformats.org/officeDocument/2006/relationships/hyperlink" Target="#'17_Sanitary_Installations'!A2363" TargetMode="External" Id="rId667"/><Relationship Type="http://schemas.openxmlformats.org/officeDocument/2006/relationships/hyperlink" Target="#'17_Sanitary_Installations'!A2375" TargetMode="External" Id="rId668"/><Relationship Type="http://schemas.openxmlformats.org/officeDocument/2006/relationships/hyperlink" Target="#'17_Sanitary_Installations'!A2387" TargetMode="External" Id="rId669"/><Relationship Type="http://schemas.openxmlformats.org/officeDocument/2006/relationships/hyperlink" Target="#'17_Sanitary_Installations'!A2399" TargetMode="External" Id="rId670"/><Relationship Type="http://schemas.openxmlformats.org/officeDocument/2006/relationships/hyperlink" Target="#'17_Sanitary_Installations'!A2411" TargetMode="External" Id="rId671"/><Relationship Type="http://schemas.openxmlformats.org/officeDocument/2006/relationships/hyperlink" Target="#'17_Sanitary_Installations'!A2423" TargetMode="External" Id="rId672"/><Relationship Type="http://schemas.openxmlformats.org/officeDocument/2006/relationships/hyperlink" Target="#'17_Sanitary_Installations'!A2435" TargetMode="External" Id="rId673"/><Relationship Type="http://schemas.openxmlformats.org/officeDocument/2006/relationships/hyperlink" Target="#'17_Sanitary_Installations'!A2447" TargetMode="External" Id="rId674"/><Relationship Type="http://schemas.openxmlformats.org/officeDocument/2006/relationships/hyperlink" Target="#'17_Sanitary_Installations'!A2459" TargetMode="External" Id="rId675"/><Relationship Type="http://schemas.openxmlformats.org/officeDocument/2006/relationships/hyperlink" Target="#'17_Sanitary_Installations'!A2471" TargetMode="External" Id="rId676"/><Relationship Type="http://schemas.openxmlformats.org/officeDocument/2006/relationships/hyperlink" Target="#'17_Sanitary_Installations'!A2484" TargetMode="External" Id="rId677"/><Relationship Type="http://schemas.openxmlformats.org/officeDocument/2006/relationships/hyperlink" Target="#'17_Sanitary_Installations'!A2497" TargetMode="External" Id="rId678"/><Relationship Type="http://schemas.openxmlformats.org/officeDocument/2006/relationships/hyperlink" Target="#'17_Sanitary_Installations'!A2510" TargetMode="External" Id="rId679"/><Relationship Type="http://schemas.openxmlformats.org/officeDocument/2006/relationships/hyperlink" Target="#'17_Sanitary_Installations'!A2523" TargetMode="External" Id="rId680"/><Relationship Type="http://schemas.openxmlformats.org/officeDocument/2006/relationships/hyperlink" Target="#'17_Sanitary_Installations'!A2535" TargetMode="External" Id="rId681"/><Relationship Type="http://schemas.openxmlformats.org/officeDocument/2006/relationships/hyperlink" Target="#'17_Sanitary_Installations'!A2547" TargetMode="External" Id="rId682"/><Relationship Type="http://schemas.openxmlformats.org/officeDocument/2006/relationships/hyperlink" Target="#'17_Sanitary_Installations'!A2559" TargetMode="External" Id="rId683"/><Relationship Type="http://schemas.openxmlformats.org/officeDocument/2006/relationships/hyperlink" Target="#'17_Sanitary_Installations'!A2571" TargetMode="External" Id="rId684"/><Relationship Type="http://schemas.openxmlformats.org/officeDocument/2006/relationships/hyperlink" Target="#'17_Sanitary_Installations'!A2583" TargetMode="External" Id="rId685"/><Relationship Type="http://schemas.openxmlformats.org/officeDocument/2006/relationships/hyperlink" Target="#'17_Sanitary_Installations'!A2595" TargetMode="External" Id="rId686"/><Relationship Type="http://schemas.openxmlformats.org/officeDocument/2006/relationships/hyperlink" Target="#'17_Sanitary_Installations'!A2607" TargetMode="External" Id="rId687"/><Relationship Type="http://schemas.openxmlformats.org/officeDocument/2006/relationships/hyperlink" Target="#'17_Sanitary_Installations'!A2619" TargetMode="External" Id="rId688"/><Relationship Type="http://schemas.openxmlformats.org/officeDocument/2006/relationships/hyperlink" Target="#'17_Sanitary_Installations'!A2631" TargetMode="External" Id="rId689"/><Relationship Type="http://schemas.openxmlformats.org/officeDocument/2006/relationships/hyperlink" Target="#'17_Sanitary_Installations'!A2643" TargetMode="External" Id="rId690"/><Relationship Type="http://schemas.openxmlformats.org/officeDocument/2006/relationships/hyperlink" Target="#'17_Sanitary_Installations'!A2654" TargetMode="External" Id="rId691"/><Relationship Type="http://schemas.openxmlformats.org/officeDocument/2006/relationships/hyperlink" Target="#'17_Sanitary_Installations'!A2670" TargetMode="External" Id="rId692"/><Relationship Type="http://schemas.openxmlformats.org/officeDocument/2006/relationships/hyperlink" Target="#'17_Sanitary_Installations'!A2686" TargetMode="External" Id="rId693"/><Relationship Type="http://schemas.openxmlformats.org/officeDocument/2006/relationships/hyperlink" Target="#'17_Sanitary_Installations'!A2702" TargetMode="External" Id="rId694"/><Relationship Type="http://schemas.openxmlformats.org/officeDocument/2006/relationships/hyperlink" Target="#'17_Sanitary_Installations'!A2713" TargetMode="External" Id="rId695"/><Relationship Type="http://schemas.openxmlformats.org/officeDocument/2006/relationships/hyperlink" Target="#'17_Sanitary_Installations'!A2724" TargetMode="External" Id="rId696"/><Relationship Type="http://schemas.openxmlformats.org/officeDocument/2006/relationships/hyperlink" Target="#'17_Sanitary_Installations'!A2736" TargetMode="External" Id="rId697"/><Relationship Type="http://schemas.openxmlformats.org/officeDocument/2006/relationships/hyperlink" Target="#'17_Sanitary_Installations'!A2751" TargetMode="External" Id="rId698"/><Relationship Type="http://schemas.openxmlformats.org/officeDocument/2006/relationships/hyperlink" Target="#'17_Sanitary_Installations'!A2766" TargetMode="External" Id="rId699"/><Relationship Type="http://schemas.openxmlformats.org/officeDocument/2006/relationships/hyperlink" Target="#'17_Sanitary_Installations'!A2778" TargetMode="External" Id="rId700"/><Relationship Type="http://schemas.openxmlformats.org/officeDocument/2006/relationships/hyperlink" Target="#'17_Sanitary_Installations'!A2793" TargetMode="External" Id="rId701"/><Relationship Type="http://schemas.openxmlformats.org/officeDocument/2006/relationships/hyperlink" Target="#'17_Sanitary_Installations'!A2808" TargetMode="External" Id="rId702"/><Relationship Type="http://schemas.openxmlformats.org/officeDocument/2006/relationships/hyperlink" Target="#'17_Sanitary_Installations'!A2819" TargetMode="External" Id="rId703"/><Relationship Type="http://schemas.openxmlformats.org/officeDocument/2006/relationships/hyperlink" Target="#'17_Sanitary_Installations'!A2833" TargetMode="External" Id="rId704"/><Relationship Type="http://schemas.openxmlformats.org/officeDocument/2006/relationships/hyperlink" Target="#'17_Sanitary_Installations'!A2847" TargetMode="External" Id="rId705"/><Relationship Type="http://schemas.openxmlformats.org/officeDocument/2006/relationships/hyperlink" Target="#'17_Sanitary_Installations'!A2860" TargetMode="External" Id="rId706"/><Relationship Type="http://schemas.openxmlformats.org/officeDocument/2006/relationships/hyperlink" Target="#'17_Sanitary_Installations'!A2875" TargetMode="External" Id="rId707"/><Relationship Type="http://schemas.openxmlformats.org/officeDocument/2006/relationships/hyperlink" Target="#'17_Sanitary_Installations'!A2889" TargetMode="External" Id="rId708"/><Relationship Type="http://schemas.openxmlformats.org/officeDocument/2006/relationships/hyperlink" Target="#'17_Sanitary_Installations'!A2902" TargetMode="External" Id="rId709"/><Relationship Type="http://schemas.openxmlformats.org/officeDocument/2006/relationships/hyperlink" Target="#'17_Sanitary_Installations'!A2914" TargetMode="External" Id="rId710"/><Relationship Type="http://schemas.openxmlformats.org/officeDocument/2006/relationships/hyperlink" Target="#'17_Sanitary_Installations'!A2926" TargetMode="External" Id="rId711"/><Relationship Type="http://schemas.openxmlformats.org/officeDocument/2006/relationships/hyperlink" Target="#'17_Sanitary_Installations'!A2937" TargetMode="External" Id="rId712"/><Relationship Type="http://schemas.openxmlformats.org/officeDocument/2006/relationships/hyperlink" Target="#'17_Sanitary_Installations'!A2947" TargetMode="External" Id="rId713"/><Relationship Type="http://schemas.openxmlformats.org/officeDocument/2006/relationships/hyperlink" Target="#'17_Sanitary_Installations'!A2960" TargetMode="External" Id="rId714"/><Relationship Type="http://schemas.openxmlformats.org/officeDocument/2006/relationships/hyperlink" Target="#'17_Sanitary_Installations'!A2981" TargetMode="External" Id="rId715"/><Relationship Type="http://schemas.openxmlformats.org/officeDocument/2006/relationships/hyperlink" Target="#'17_Sanitary_Installations'!A2992" TargetMode="External" Id="rId716"/><Relationship Type="http://schemas.openxmlformats.org/officeDocument/2006/relationships/hyperlink" Target="#'17_Sanitary_Installations'!A3003" TargetMode="External" Id="rId717"/><Relationship Type="http://schemas.openxmlformats.org/officeDocument/2006/relationships/hyperlink" Target="#'17_Sanitary_Installations'!A3014" TargetMode="External" Id="rId718"/><Relationship Type="http://schemas.openxmlformats.org/officeDocument/2006/relationships/hyperlink" Target="#'17_Sanitary_Installations'!A3024" TargetMode="External" Id="rId719"/><Relationship Type="http://schemas.openxmlformats.org/officeDocument/2006/relationships/hyperlink" Target="#'17_Sanitary_Installations'!A3034" TargetMode="External" Id="rId720"/><Relationship Type="http://schemas.openxmlformats.org/officeDocument/2006/relationships/hyperlink" Target="#'17_Sanitary_Installations'!A3045" TargetMode="External" Id="rId721"/><Relationship Type="http://schemas.openxmlformats.org/officeDocument/2006/relationships/hyperlink" Target="#'17_Sanitary_Installations'!A3060" TargetMode="External" Id="rId722"/><Relationship Type="http://schemas.openxmlformats.org/officeDocument/2006/relationships/hyperlink" Target="#'17_Sanitary_Installations'!A3074" TargetMode="External" Id="rId723"/><Relationship Type="http://schemas.openxmlformats.org/officeDocument/2006/relationships/hyperlink" Target="#'17_Sanitary_Installations'!A3088" TargetMode="External" Id="rId724"/><Relationship Type="http://schemas.openxmlformats.org/officeDocument/2006/relationships/hyperlink" Target="#'17_Sanitary_Installations'!A3099" TargetMode="External" Id="rId725"/><Relationship Type="http://schemas.openxmlformats.org/officeDocument/2006/relationships/hyperlink" Target="#'17_Sanitary_Installations'!A3110" TargetMode="External" Id="rId726"/><Relationship Type="http://schemas.openxmlformats.org/officeDocument/2006/relationships/hyperlink" Target="#'17_Sanitary_Installations'!A3127" TargetMode="External" Id="rId727"/><Relationship Type="http://schemas.openxmlformats.org/officeDocument/2006/relationships/hyperlink" Target="#'17_Sanitary_Installations'!A3144" TargetMode="External" Id="rId728"/><Relationship Type="http://schemas.openxmlformats.org/officeDocument/2006/relationships/hyperlink" Target="#'17_Sanitary_Installations'!A3160" TargetMode="External" Id="rId729"/><Relationship Type="http://schemas.openxmlformats.org/officeDocument/2006/relationships/hyperlink" Target="#'17_Sanitary_Installations'!A3175" TargetMode="External" Id="rId730"/><Relationship Type="http://schemas.openxmlformats.org/officeDocument/2006/relationships/hyperlink" Target="#'17_Sanitary_Installations'!A3188" TargetMode="External" Id="rId731"/><Relationship Type="http://schemas.openxmlformats.org/officeDocument/2006/relationships/hyperlink" Target="#'17_Sanitary_Installations'!A3200" TargetMode="External" Id="rId732"/><Relationship Type="http://schemas.openxmlformats.org/officeDocument/2006/relationships/hyperlink" Target="#'18_Water_Supply'!A5" TargetMode="External" Id="rId733"/><Relationship Type="http://schemas.openxmlformats.org/officeDocument/2006/relationships/hyperlink" Target="#'18_Water_Supply'!A20" TargetMode="External" Id="rId734"/><Relationship Type="http://schemas.openxmlformats.org/officeDocument/2006/relationships/hyperlink" Target="#'18_Water_Supply'!A35" TargetMode="External" Id="rId735"/><Relationship Type="http://schemas.openxmlformats.org/officeDocument/2006/relationships/hyperlink" Target="#'18_Water_Supply'!A50" TargetMode="External" Id="rId736"/><Relationship Type="http://schemas.openxmlformats.org/officeDocument/2006/relationships/hyperlink" Target="#'18_Water_Supply'!A65" TargetMode="External" Id="rId737"/><Relationship Type="http://schemas.openxmlformats.org/officeDocument/2006/relationships/hyperlink" Target="#'18_Water_Supply'!A80" TargetMode="External" Id="rId738"/><Relationship Type="http://schemas.openxmlformats.org/officeDocument/2006/relationships/hyperlink" Target="#'18_Water_Supply'!A95" TargetMode="External" Id="rId739"/><Relationship Type="http://schemas.openxmlformats.org/officeDocument/2006/relationships/hyperlink" Target="#'18_Water_Supply'!A110" TargetMode="External" Id="rId740"/><Relationship Type="http://schemas.openxmlformats.org/officeDocument/2006/relationships/hyperlink" Target="#'18_Water_Supply'!A125" TargetMode="External" Id="rId741"/><Relationship Type="http://schemas.openxmlformats.org/officeDocument/2006/relationships/hyperlink" Target="#'18_Water_Supply'!A140" TargetMode="External" Id="rId742"/><Relationship Type="http://schemas.openxmlformats.org/officeDocument/2006/relationships/hyperlink" Target="#'18_Water_Supply'!A155" TargetMode="External" Id="rId743"/><Relationship Type="http://schemas.openxmlformats.org/officeDocument/2006/relationships/hyperlink" Target="#'18_Water_Supply'!A170" TargetMode="External" Id="rId744"/><Relationship Type="http://schemas.openxmlformats.org/officeDocument/2006/relationships/hyperlink" Target="#'18_Water_Supply'!A185" TargetMode="External" Id="rId745"/><Relationship Type="http://schemas.openxmlformats.org/officeDocument/2006/relationships/hyperlink" Target="#'18_Water_Supply'!A200" TargetMode="External" Id="rId746"/><Relationship Type="http://schemas.openxmlformats.org/officeDocument/2006/relationships/hyperlink" Target="#'18_Water_Supply'!A215" TargetMode="External" Id="rId747"/><Relationship Type="http://schemas.openxmlformats.org/officeDocument/2006/relationships/hyperlink" Target="#'18_Water_Supply'!A230" TargetMode="External" Id="rId748"/><Relationship Type="http://schemas.openxmlformats.org/officeDocument/2006/relationships/hyperlink" Target="#'18_Water_Supply'!A245" TargetMode="External" Id="rId749"/><Relationship Type="http://schemas.openxmlformats.org/officeDocument/2006/relationships/hyperlink" Target="#'18_Water_Supply'!A260" TargetMode="External" Id="rId750"/><Relationship Type="http://schemas.openxmlformats.org/officeDocument/2006/relationships/hyperlink" Target="#'18_Water_Supply'!A275" TargetMode="External" Id="rId751"/><Relationship Type="http://schemas.openxmlformats.org/officeDocument/2006/relationships/hyperlink" Target="#'18_Water_Supply'!A290" TargetMode="External" Id="rId752"/><Relationship Type="http://schemas.openxmlformats.org/officeDocument/2006/relationships/hyperlink" Target="#'18_Water_Supply'!A305" TargetMode="External" Id="rId753"/><Relationship Type="http://schemas.openxmlformats.org/officeDocument/2006/relationships/hyperlink" Target="#'18_Water_Supply'!A320" TargetMode="External" Id="rId754"/><Relationship Type="http://schemas.openxmlformats.org/officeDocument/2006/relationships/hyperlink" Target="#'18_Water_Supply'!A335" TargetMode="External" Id="rId755"/><Relationship Type="http://schemas.openxmlformats.org/officeDocument/2006/relationships/hyperlink" Target="#'18_Water_Supply'!A350" TargetMode="External" Id="rId756"/><Relationship Type="http://schemas.openxmlformats.org/officeDocument/2006/relationships/hyperlink" Target="#'18_Water_Supply'!A365" TargetMode="External" Id="rId757"/><Relationship Type="http://schemas.openxmlformats.org/officeDocument/2006/relationships/hyperlink" Target="#'18_Water_Supply'!A380" TargetMode="External" Id="rId758"/><Relationship Type="http://schemas.openxmlformats.org/officeDocument/2006/relationships/hyperlink" Target="#'18_Water_Supply'!A395" TargetMode="External" Id="rId759"/><Relationship Type="http://schemas.openxmlformats.org/officeDocument/2006/relationships/hyperlink" Target="#'18_Water_Supply'!A410" TargetMode="External" Id="rId760"/><Relationship Type="http://schemas.openxmlformats.org/officeDocument/2006/relationships/hyperlink" Target="#'18_Water_Supply'!A425" TargetMode="External" Id="rId761"/><Relationship Type="http://schemas.openxmlformats.org/officeDocument/2006/relationships/hyperlink" Target="#'18_Water_Supply'!A440" TargetMode="External" Id="rId762"/><Relationship Type="http://schemas.openxmlformats.org/officeDocument/2006/relationships/hyperlink" Target="#'18_Water_Supply'!A455" TargetMode="External" Id="rId763"/><Relationship Type="http://schemas.openxmlformats.org/officeDocument/2006/relationships/hyperlink" Target="#'18_Water_Supply'!A470" TargetMode="External" Id="rId764"/><Relationship Type="http://schemas.openxmlformats.org/officeDocument/2006/relationships/hyperlink" Target="#'18_Water_Supply'!A485" TargetMode="External" Id="rId765"/><Relationship Type="http://schemas.openxmlformats.org/officeDocument/2006/relationships/hyperlink" Target="#'18_Water_Supply'!A500" TargetMode="External" Id="rId766"/><Relationship Type="http://schemas.openxmlformats.org/officeDocument/2006/relationships/hyperlink" Target="#'18_Water_Supply'!A515" TargetMode="External" Id="rId767"/><Relationship Type="http://schemas.openxmlformats.org/officeDocument/2006/relationships/hyperlink" Target="#'18_Water_Supply'!A528" TargetMode="External" Id="rId768"/><Relationship Type="http://schemas.openxmlformats.org/officeDocument/2006/relationships/hyperlink" Target="#'18_Water_Supply'!A541" TargetMode="External" Id="rId769"/><Relationship Type="http://schemas.openxmlformats.org/officeDocument/2006/relationships/hyperlink" Target="#'18_Water_Supply'!A554" TargetMode="External" Id="rId770"/><Relationship Type="http://schemas.openxmlformats.org/officeDocument/2006/relationships/hyperlink" Target="#'18_Water_Supply'!A567" TargetMode="External" Id="rId771"/><Relationship Type="http://schemas.openxmlformats.org/officeDocument/2006/relationships/hyperlink" Target="#'18_Water_Supply'!A580" TargetMode="External" Id="rId772"/><Relationship Type="http://schemas.openxmlformats.org/officeDocument/2006/relationships/hyperlink" Target="#'18_Water_Supply'!A593" TargetMode="External" Id="rId773"/><Relationship Type="http://schemas.openxmlformats.org/officeDocument/2006/relationships/hyperlink" Target="#'18_Water_Supply'!A606" TargetMode="External" Id="rId774"/><Relationship Type="http://schemas.openxmlformats.org/officeDocument/2006/relationships/hyperlink" Target="#'18_Water_Supply'!A621" TargetMode="External" Id="rId775"/><Relationship Type="http://schemas.openxmlformats.org/officeDocument/2006/relationships/hyperlink" Target="#'18_Water_Supply'!A636" TargetMode="External" Id="rId776"/><Relationship Type="http://schemas.openxmlformats.org/officeDocument/2006/relationships/hyperlink" Target="#'18_Water_Supply'!A651" TargetMode="External" Id="rId777"/><Relationship Type="http://schemas.openxmlformats.org/officeDocument/2006/relationships/hyperlink" Target="#'18_Water_Supply'!A666" TargetMode="External" Id="rId778"/><Relationship Type="http://schemas.openxmlformats.org/officeDocument/2006/relationships/hyperlink" Target="#'18_Water_Supply'!A681" TargetMode="External" Id="rId779"/><Relationship Type="http://schemas.openxmlformats.org/officeDocument/2006/relationships/hyperlink" Target="#'18_Water_Supply'!A696" TargetMode="External" Id="rId780"/><Relationship Type="http://schemas.openxmlformats.org/officeDocument/2006/relationships/hyperlink" Target="#'18_Water_Supply'!A711" TargetMode="External" Id="rId781"/><Relationship Type="http://schemas.openxmlformats.org/officeDocument/2006/relationships/hyperlink" Target="#'18_Water_Supply'!A726" TargetMode="External" Id="rId782"/><Relationship Type="http://schemas.openxmlformats.org/officeDocument/2006/relationships/hyperlink" Target="#'18_Water_Supply'!A741" TargetMode="External" Id="rId783"/><Relationship Type="http://schemas.openxmlformats.org/officeDocument/2006/relationships/hyperlink" Target="#'18_Water_Supply'!A756" TargetMode="External" Id="rId784"/><Relationship Type="http://schemas.openxmlformats.org/officeDocument/2006/relationships/hyperlink" Target="#'18_Water_Supply'!A771" TargetMode="External" Id="rId785"/><Relationship Type="http://schemas.openxmlformats.org/officeDocument/2006/relationships/hyperlink" Target="#'18_Water_Supply'!A786" TargetMode="External" Id="rId786"/><Relationship Type="http://schemas.openxmlformats.org/officeDocument/2006/relationships/hyperlink" Target="#'18_Water_Supply'!A801" TargetMode="External" Id="rId787"/><Relationship Type="http://schemas.openxmlformats.org/officeDocument/2006/relationships/hyperlink" Target="#'18_Water_Supply'!A816" TargetMode="External" Id="rId788"/><Relationship Type="http://schemas.openxmlformats.org/officeDocument/2006/relationships/hyperlink" Target="#'18_Water_Supply'!A831" TargetMode="External" Id="rId789"/><Relationship Type="http://schemas.openxmlformats.org/officeDocument/2006/relationships/hyperlink" Target="#'18_Water_Supply'!A846" TargetMode="External" Id="rId790"/><Relationship Type="http://schemas.openxmlformats.org/officeDocument/2006/relationships/hyperlink" Target="#'18_Water_Supply'!A861" TargetMode="External" Id="rId791"/><Relationship Type="http://schemas.openxmlformats.org/officeDocument/2006/relationships/hyperlink" Target="#'18_Water_Supply'!A876" TargetMode="External" Id="rId792"/><Relationship Type="http://schemas.openxmlformats.org/officeDocument/2006/relationships/hyperlink" Target="#'18_Water_Supply'!A891" TargetMode="External" Id="rId793"/><Relationship Type="http://schemas.openxmlformats.org/officeDocument/2006/relationships/hyperlink" Target="#'18_Water_Supply'!A906" TargetMode="External" Id="rId794"/><Relationship Type="http://schemas.openxmlformats.org/officeDocument/2006/relationships/hyperlink" Target="#'18_Water_Supply'!A922" TargetMode="External" Id="rId795"/><Relationship Type="http://schemas.openxmlformats.org/officeDocument/2006/relationships/hyperlink" Target="#'18_Water_Supply'!A938" TargetMode="External" Id="rId796"/><Relationship Type="http://schemas.openxmlformats.org/officeDocument/2006/relationships/hyperlink" Target="#'18_Water_Supply'!A954" TargetMode="External" Id="rId797"/><Relationship Type="http://schemas.openxmlformats.org/officeDocument/2006/relationships/hyperlink" Target="#'18_Water_Supply'!A970" TargetMode="External" Id="rId798"/><Relationship Type="http://schemas.openxmlformats.org/officeDocument/2006/relationships/hyperlink" Target="#'18_Water_Supply'!A986" TargetMode="External" Id="rId799"/><Relationship Type="http://schemas.openxmlformats.org/officeDocument/2006/relationships/hyperlink" Target="#'18_Water_Supply'!A1002" TargetMode="External" Id="rId800"/><Relationship Type="http://schemas.openxmlformats.org/officeDocument/2006/relationships/hyperlink" Target="#'18_Water_Supply'!A1019" TargetMode="External" Id="rId801"/><Relationship Type="http://schemas.openxmlformats.org/officeDocument/2006/relationships/hyperlink" Target="#'18_Water_Supply'!A1036" TargetMode="External" Id="rId802"/><Relationship Type="http://schemas.openxmlformats.org/officeDocument/2006/relationships/hyperlink" Target="#'18_Water_Supply'!A1052" TargetMode="External" Id="rId803"/><Relationship Type="http://schemas.openxmlformats.org/officeDocument/2006/relationships/hyperlink" Target="#'18_Water_Supply'!A1068" TargetMode="External" Id="rId804"/><Relationship Type="http://schemas.openxmlformats.org/officeDocument/2006/relationships/hyperlink" Target="#'18_Water_Supply'!A1084" TargetMode="External" Id="rId805"/><Relationship Type="http://schemas.openxmlformats.org/officeDocument/2006/relationships/hyperlink" Target="#'18_Water_Supply'!A1100" TargetMode="External" Id="rId806"/><Relationship Type="http://schemas.openxmlformats.org/officeDocument/2006/relationships/hyperlink" Target="#'18_Water_Supply'!A1116" TargetMode="External" Id="rId807"/><Relationship Type="http://schemas.openxmlformats.org/officeDocument/2006/relationships/hyperlink" Target="#'18_Water_Supply'!A1132" TargetMode="External" Id="rId808"/><Relationship Type="http://schemas.openxmlformats.org/officeDocument/2006/relationships/hyperlink" Target="#'18_Water_Supply'!A1148" TargetMode="External" Id="rId809"/><Relationship Type="http://schemas.openxmlformats.org/officeDocument/2006/relationships/hyperlink" Target="#'18_Water_Supply'!A1164" TargetMode="External" Id="rId810"/><Relationship Type="http://schemas.openxmlformats.org/officeDocument/2006/relationships/hyperlink" Target="#'18_Water_Supply'!A1178" TargetMode="External" Id="rId811"/><Relationship Type="http://schemas.openxmlformats.org/officeDocument/2006/relationships/hyperlink" Target="#'18_Water_Supply'!A1191" TargetMode="External" Id="rId812"/><Relationship Type="http://schemas.openxmlformats.org/officeDocument/2006/relationships/hyperlink" Target="#'18_Water_Supply'!A1204" TargetMode="External" Id="rId813"/><Relationship Type="http://schemas.openxmlformats.org/officeDocument/2006/relationships/hyperlink" Target="#'18_Water_Supply'!A1215" TargetMode="External" Id="rId814"/><Relationship Type="http://schemas.openxmlformats.org/officeDocument/2006/relationships/hyperlink" Target="#'18_Water_Supply'!A1226" TargetMode="External" Id="rId815"/><Relationship Type="http://schemas.openxmlformats.org/officeDocument/2006/relationships/hyperlink" Target="#'18_Water_Supply'!A1237" TargetMode="External" Id="rId816"/><Relationship Type="http://schemas.openxmlformats.org/officeDocument/2006/relationships/hyperlink" Target="#'18_Water_Supply'!A1248" TargetMode="External" Id="rId817"/><Relationship Type="http://schemas.openxmlformats.org/officeDocument/2006/relationships/hyperlink" Target="#'18_Water_Supply'!A1259" TargetMode="External" Id="rId818"/><Relationship Type="http://schemas.openxmlformats.org/officeDocument/2006/relationships/hyperlink" Target="#'18_Water_Supply'!A1270" TargetMode="External" Id="rId819"/><Relationship Type="http://schemas.openxmlformats.org/officeDocument/2006/relationships/hyperlink" Target="#'18_Water_Supply'!A1281" TargetMode="External" Id="rId820"/><Relationship Type="http://schemas.openxmlformats.org/officeDocument/2006/relationships/hyperlink" Target="#'18_Water_Supply'!A1292" TargetMode="External" Id="rId821"/><Relationship Type="http://schemas.openxmlformats.org/officeDocument/2006/relationships/hyperlink" Target="#'18_Water_Supply'!A1303" TargetMode="External" Id="rId822"/><Relationship Type="http://schemas.openxmlformats.org/officeDocument/2006/relationships/hyperlink" Target="#'18_Water_Supply'!A1314" TargetMode="External" Id="rId823"/><Relationship Type="http://schemas.openxmlformats.org/officeDocument/2006/relationships/hyperlink" Target="#'18_Water_Supply'!A1325" TargetMode="External" Id="rId824"/><Relationship Type="http://schemas.openxmlformats.org/officeDocument/2006/relationships/hyperlink" Target="#'18_Water_Supply'!A1336" TargetMode="External" Id="rId825"/><Relationship Type="http://schemas.openxmlformats.org/officeDocument/2006/relationships/hyperlink" Target="#'18_Water_Supply'!A1347" TargetMode="External" Id="rId826"/><Relationship Type="http://schemas.openxmlformats.org/officeDocument/2006/relationships/hyperlink" Target="#'18_Water_Supply'!A1359" TargetMode="External" Id="rId827"/><Relationship Type="http://schemas.openxmlformats.org/officeDocument/2006/relationships/hyperlink" Target="#'18_Water_Supply'!A1371" TargetMode="External" Id="rId828"/><Relationship Type="http://schemas.openxmlformats.org/officeDocument/2006/relationships/hyperlink" Target="#'18_Water_Supply'!A1383" TargetMode="External" Id="rId829"/><Relationship Type="http://schemas.openxmlformats.org/officeDocument/2006/relationships/hyperlink" Target="#'18_Water_Supply'!A1395" TargetMode="External" Id="rId830"/><Relationship Type="http://schemas.openxmlformats.org/officeDocument/2006/relationships/hyperlink" Target="#'18_Water_Supply'!A1407" TargetMode="External" Id="rId831"/><Relationship Type="http://schemas.openxmlformats.org/officeDocument/2006/relationships/hyperlink" Target="#'18_Water_Supply'!A1419" TargetMode="External" Id="rId832"/><Relationship Type="http://schemas.openxmlformats.org/officeDocument/2006/relationships/hyperlink" Target="#'18_Water_Supply'!A1431" TargetMode="External" Id="rId833"/><Relationship Type="http://schemas.openxmlformats.org/officeDocument/2006/relationships/hyperlink" Target="#'18_Water_Supply'!A1443" TargetMode="External" Id="rId834"/><Relationship Type="http://schemas.openxmlformats.org/officeDocument/2006/relationships/hyperlink" Target="#'18_Water_Supply'!A1455" TargetMode="External" Id="rId835"/><Relationship Type="http://schemas.openxmlformats.org/officeDocument/2006/relationships/hyperlink" Target="#'18_Water_Supply'!A1467" TargetMode="External" Id="rId836"/><Relationship Type="http://schemas.openxmlformats.org/officeDocument/2006/relationships/hyperlink" Target="#'18_Water_Supply'!A1479" TargetMode="External" Id="rId837"/><Relationship Type="http://schemas.openxmlformats.org/officeDocument/2006/relationships/hyperlink" Target="#'18_Water_Supply'!A1491" TargetMode="External" Id="rId838"/><Relationship Type="http://schemas.openxmlformats.org/officeDocument/2006/relationships/hyperlink" Target="#'18_Water_Supply'!A1502" TargetMode="External" Id="rId839"/><Relationship Type="http://schemas.openxmlformats.org/officeDocument/2006/relationships/hyperlink" Target="#'18_Water_Supply'!A1513" TargetMode="External" Id="rId840"/><Relationship Type="http://schemas.openxmlformats.org/officeDocument/2006/relationships/hyperlink" Target="#'18_Water_Supply'!A1524" TargetMode="External" Id="rId841"/><Relationship Type="http://schemas.openxmlformats.org/officeDocument/2006/relationships/hyperlink" Target="#'18_Water_Supply'!A1536" TargetMode="External" Id="rId842"/><Relationship Type="http://schemas.openxmlformats.org/officeDocument/2006/relationships/hyperlink" Target="#'18_Water_Supply'!A1548" TargetMode="External" Id="rId843"/><Relationship Type="http://schemas.openxmlformats.org/officeDocument/2006/relationships/hyperlink" Target="#'18_Water_Supply'!A1560" TargetMode="External" Id="rId844"/><Relationship Type="http://schemas.openxmlformats.org/officeDocument/2006/relationships/hyperlink" Target="#'18_Water_Supply'!A1572" TargetMode="External" Id="rId845"/><Relationship Type="http://schemas.openxmlformats.org/officeDocument/2006/relationships/hyperlink" Target="#'18_Water_Supply'!A1583" TargetMode="External" Id="rId846"/><Relationship Type="http://schemas.openxmlformats.org/officeDocument/2006/relationships/hyperlink" Target="#'18_Water_Supply'!A1594" TargetMode="External" Id="rId847"/><Relationship Type="http://schemas.openxmlformats.org/officeDocument/2006/relationships/hyperlink" Target="#'18_Water_Supply'!A1604" TargetMode="External" Id="rId848"/><Relationship Type="http://schemas.openxmlformats.org/officeDocument/2006/relationships/hyperlink" Target="#'18_Water_Supply'!A1616" TargetMode="External" Id="rId849"/><Relationship Type="http://schemas.openxmlformats.org/officeDocument/2006/relationships/hyperlink" Target="#'18_Water_Supply'!A1629" TargetMode="External" Id="rId850"/><Relationship Type="http://schemas.openxmlformats.org/officeDocument/2006/relationships/hyperlink" Target="#'18_Water_Supply'!A1641" TargetMode="External" Id="rId851"/><Relationship Type="http://schemas.openxmlformats.org/officeDocument/2006/relationships/hyperlink" Target="#'18_Water_Supply'!A1653" TargetMode="External" Id="rId852"/><Relationship Type="http://schemas.openxmlformats.org/officeDocument/2006/relationships/hyperlink" Target="#'18_Water_Supply'!A1665" TargetMode="External" Id="rId853"/><Relationship Type="http://schemas.openxmlformats.org/officeDocument/2006/relationships/hyperlink" Target="#'18_Water_Supply'!A1677" TargetMode="External" Id="rId854"/><Relationship Type="http://schemas.openxmlformats.org/officeDocument/2006/relationships/hyperlink" Target="#'18_Water_Supply'!A1689" TargetMode="External" Id="rId855"/><Relationship Type="http://schemas.openxmlformats.org/officeDocument/2006/relationships/hyperlink" Target="#'18_Water_Supply'!A1701" TargetMode="External" Id="rId856"/><Relationship Type="http://schemas.openxmlformats.org/officeDocument/2006/relationships/hyperlink" Target="#'18_Water_Supply'!A1713" TargetMode="External" Id="rId857"/><Relationship Type="http://schemas.openxmlformats.org/officeDocument/2006/relationships/hyperlink" Target="#'18_Water_Supply'!A1725" TargetMode="External" Id="rId858"/><Relationship Type="http://schemas.openxmlformats.org/officeDocument/2006/relationships/hyperlink" Target="#'18_Water_Supply'!A1737" TargetMode="External" Id="rId859"/><Relationship Type="http://schemas.openxmlformats.org/officeDocument/2006/relationships/hyperlink" Target="#'18_Water_Supply'!A1749" TargetMode="External" Id="rId860"/><Relationship Type="http://schemas.openxmlformats.org/officeDocument/2006/relationships/hyperlink" Target="#'18_Water_Supply'!A1761" TargetMode="External" Id="rId861"/><Relationship Type="http://schemas.openxmlformats.org/officeDocument/2006/relationships/hyperlink" Target="#'18_Water_Supply'!A1773" TargetMode="External" Id="rId862"/><Relationship Type="http://schemas.openxmlformats.org/officeDocument/2006/relationships/hyperlink" Target="#'18_Water_Supply'!A1785" TargetMode="External" Id="rId863"/><Relationship Type="http://schemas.openxmlformats.org/officeDocument/2006/relationships/hyperlink" Target="#'18_Water_Supply'!A1797" TargetMode="External" Id="rId864"/><Relationship Type="http://schemas.openxmlformats.org/officeDocument/2006/relationships/hyperlink" Target="#'18_Water_Supply'!A1809" TargetMode="External" Id="rId865"/><Relationship Type="http://schemas.openxmlformats.org/officeDocument/2006/relationships/hyperlink" Target="#'18_Water_Supply'!A1826" TargetMode="External" Id="rId866"/><Relationship Type="http://schemas.openxmlformats.org/officeDocument/2006/relationships/hyperlink" Target="#'18_Water_Supply'!A1843" TargetMode="External" Id="rId867"/><Relationship Type="http://schemas.openxmlformats.org/officeDocument/2006/relationships/hyperlink" Target="#'18_Water_Supply'!A1860" TargetMode="External" Id="rId868"/><Relationship Type="http://schemas.openxmlformats.org/officeDocument/2006/relationships/hyperlink" Target="#'18_Water_Supply'!A1877" TargetMode="External" Id="rId869"/><Relationship Type="http://schemas.openxmlformats.org/officeDocument/2006/relationships/hyperlink" Target="#'18_Water_Supply'!A1894" TargetMode="External" Id="rId870"/><Relationship Type="http://schemas.openxmlformats.org/officeDocument/2006/relationships/hyperlink" Target="#'18_Water_Supply'!A1911" TargetMode="External" Id="rId871"/><Relationship Type="http://schemas.openxmlformats.org/officeDocument/2006/relationships/hyperlink" Target="#'18_Water_Supply'!A1928" TargetMode="External" Id="rId872"/><Relationship Type="http://schemas.openxmlformats.org/officeDocument/2006/relationships/hyperlink" Target="#'18_Water_Supply'!A1945" TargetMode="External" Id="rId873"/><Relationship Type="http://schemas.openxmlformats.org/officeDocument/2006/relationships/hyperlink" Target="#'18_Water_Supply'!A1962" TargetMode="External" Id="rId874"/><Relationship Type="http://schemas.openxmlformats.org/officeDocument/2006/relationships/hyperlink" Target="#'18_Water_Supply'!A1979" TargetMode="External" Id="rId875"/><Relationship Type="http://schemas.openxmlformats.org/officeDocument/2006/relationships/hyperlink" Target="#'18_Water_Supply'!A1995" TargetMode="External" Id="rId876"/><Relationship Type="http://schemas.openxmlformats.org/officeDocument/2006/relationships/hyperlink" Target="#'18_Water_Supply'!A2006" TargetMode="External" Id="rId877"/><Relationship Type="http://schemas.openxmlformats.org/officeDocument/2006/relationships/hyperlink" Target="#'18_Water_Supply'!A2021" TargetMode="External" Id="rId878"/><Relationship Type="http://schemas.openxmlformats.org/officeDocument/2006/relationships/hyperlink" Target="#'18_Water_Supply'!A2036" TargetMode="External" Id="rId879"/><Relationship Type="http://schemas.openxmlformats.org/officeDocument/2006/relationships/hyperlink" Target="#'18_Water_Supply'!A2051" TargetMode="External" Id="rId880"/><Relationship Type="http://schemas.openxmlformats.org/officeDocument/2006/relationships/hyperlink" Target="#'18_Water_Supply'!A2066" TargetMode="External" Id="rId881"/><Relationship Type="http://schemas.openxmlformats.org/officeDocument/2006/relationships/hyperlink" Target="#'18_Water_Supply'!A2081" TargetMode="External" Id="rId882"/><Relationship Type="http://schemas.openxmlformats.org/officeDocument/2006/relationships/hyperlink" Target="#'18_Water_Supply'!A2096" TargetMode="External" Id="rId883"/><Relationship Type="http://schemas.openxmlformats.org/officeDocument/2006/relationships/hyperlink" Target="#'18_Water_Supply'!A2111" TargetMode="External" Id="rId884"/><Relationship Type="http://schemas.openxmlformats.org/officeDocument/2006/relationships/hyperlink" Target="#'18_Water_Supply'!A2126" TargetMode="External" Id="rId885"/><Relationship Type="http://schemas.openxmlformats.org/officeDocument/2006/relationships/hyperlink" Target="#'18_Water_Supply'!A2141" TargetMode="External" Id="rId886"/><Relationship Type="http://schemas.openxmlformats.org/officeDocument/2006/relationships/hyperlink" Target="#'18_Water_Supply'!A2156" TargetMode="External" Id="rId887"/><Relationship Type="http://schemas.openxmlformats.org/officeDocument/2006/relationships/hyperlink" Target="#'18_Water_Supply'!A2171" TargetMode="External" Id="rId888"/><Relationship Type="http://schemas.openxmlformats.org/officeDocument/2006/relationships/hyperlink" Target="#'18_Water_Supply'!A2187" TargetMode="External" Id="rId889"/><Relationship Type="http://schemas.openxmlformats.org/officeDocument/2006/relationships/hyperlink" Target="#'18_Water_Supply'!A2201" TargetMode="External" Id="rId890"/><Relationship Type="http://schemas.openxmlformats.org/officeDocument/2006/relationships/hyperlink" Target="#'18_Water_Supply'!A2215" TargetMode="External" Id="rId891"/><Relationship Type="http://schemas.openxmlformats.org/officeDocument/2006/relationships/hyperlink" Target="#'18_Water_Supply'!A2229" TargetMode="External" Id="rId892"/><Relationship Type="http://schemas.openxmlformats.org/officeDocument/2006/relationships/hyperlink" Target="#'18_Water_Supply'!A2243" TargetMode="External" Id="rId893"/><Relationship Type="http://schemas.openxmlformats.org/officeDocument/2006/relationships/hyperlink" Target="#'18_Water_Supply'!A2257" TargetMode="External" Id="rId894"/><Relationship Type="http://schemas.openxmlformats.org/officeDocument/2006/relationships/hyperlink" Target="#'18_Water_Supply'!A2271" TargetMode="External" Id="rId895"/><Relationship Type="http://schemas.openxmlformats.org/officeDocument/2006/relationships/hyperlink" Target="#'18_Water_Supply'!A2285" TargetMode="External" Id="rId896"/><Relationship Type="http://schemas.openxmlformats.org/officeDocument/2006/relationships/hyperlink" Target="#'18_Water_Supply'!A2299" TargetMode="External" Id="rId897"/><Relationship Type="http://schemas.openxmlformats.org/officeDocument/2006/relationships/hyperlink" Target="#'18_Water_Supply'!A2313" TargetMode="External" Id="rId898"/><Relationship Type="http://schemas.openxmlformats.org/officeDocument/2006/relationships/hyperlink" Target="#'18_Water_Supply'!A2327" TargetMode="External" Id="rId899"/><Relationship Type="http://schemas.openxmlformats.org/officeDocument/2006/relationships/hyperlink" Target="#'18_Water_Supply'!A2341" TargetMode="External" Id="rId900"/><Relationship Type="http://schemas.openxmlformats.org/officeDocument/2006/relationships/hyperlink" Target="#'18_Water_Supply'!A2354" TargetMode="External" Id="rId901"/><Relationship Type="http://schemas.openxmlformats.org/officeDocument/2006/relationships/hyperlink" Target="#'18_Water_Supply'!A2373" TargetMode="External" Id="rId902"/><Relationship Type="http://schemas.openxmlformats.org/officeDocument/2006/relationships/hyperlink" Target="#'18_Water_Supply'!A2394" TargetMode="External" Id="rId903"/><Relationship Type="http://schemas.openxmlformats.org/officeDocument/2006/relationships/hyperlink" Target="#'18_Water_Supply'!A2415" TargetMode="External" Id="rId904"/><Relationship Type="http://schemas.openxmlformats.org/officeDocument/2006/relationships/hyperlink" Target="#'18_Water_Supply'!A2436" TargetMode="External" Id="rId905"/><Relationship Type="http://schemas.openxmlformats.org/officeDocument/2006/relationships/hyperlink" Target="#'18_Water_Supply'!A2457" TargetMode="External" Id="rId906"/><Relationship Type="http://schemas.openxmlformats.org/officeDocument/2006/relationships/hyperlink" Target="#'18_Water_Supply'!A2478" TargetMode="External" Id="rId907"/><Relationship Type="http://schemas.openxmlformats.org/officeDocument/2006/relationships/hyperlink" Target="#'18_Water_Supply'!A2490" TargetMode="External" Id="rId908"/><Relationship Type="http://schemas.openxmlformats.org/officeDocument/2006/relationships/hyperlink" Target="#'18_Water_Supply'!A2502" TargetMode="External" Id="rId909"/><Relationship Type="http://schemas.openxmlformats.org/officeDocument/2006/relationships/hyperlink" Target="#'18_Water_Supply'!A2514" TargetMode="External" Id="rId910"/><Relationship Type="http://schemas.openxmlformats.org/officeDocument/2006/relationships/hyperlink" Target="#'18_Water_Supply'!A2526" TargetMode="External" Id="rId911"/><Relationship Type="http://schemas.openxmlformats.org/officeDocument/2006/relationships/hyperlink" Target="#'18_Water_Supply'!A2538" TargetMode="External" Id="rId912"/><Relationship Type="http://schemas.openxmlformats.org/officeDocument/2006/relationships/hyperlink" Target="#'18_Water_Supply'!A2550" TargetMode="External" Id="rId913"/><Relationship Type="http://schemas.openxmlformats.org/officeDocument/2006/relationships/hyperlink" Target="#'18_Water_Supply'!A2561" TargetMode="External" Id="rId914"/><Relationship Type="http://schemas.openxmlformats.org/officeDocument/2006/relationships/hyperlink" Target="#'18_Water_Supply'!A2572" TargetMode="External" Id="rId915"/><Relationship Type="http://schemas.openxmlformats.org/officeDocument/2006/relationships/hyperlink" Target="#'18_Water_Supply'!A2583" TargetMode="External" Id="rId916"/><Relationship Type="http://schemas.openxmlformats.org/officeDocument/2006/relationships/hyperlink" Target="#'18_Water_Supply'!A2594" TargetMode="External" Id="rId917"/><Relationship Type="http://schemas.openxmlformats.org/officeDocument/2006/relationships/hyperlink" Target="#'18_Water_Supply'!A2605" TargetMode="External" Id="rId918"/><Relationship Type="http://schemas.openxmlformats.org/officeDocument/2006/relationships/hyperlink" Target="#'18_Water_Supply'!A2616" TargetMode="External" Id="rId919"/><Relationship Type="http://schemas.openxmlformats.org/officeDocument/2006/relationships/hyperlink" Target="#'18_Water_Supply'!A2627" TargetMode="External" Id="rId920"/><Relationship Type="http://schemas.openxmlformats.org/officeDocument/2006/relationships/hyperlink" Target="#'18_Water_Supply'!A2638" TargetMode="External" Id="rId921"/><Relationship Type="http://schemas.openxmlformats.org/officeDocument/2006/relationships/hyperlink" Target="#'18_Water_Supply'!A2649" TargetMode="External" Id="rId922"/><Relationship Type="http://schemas.openxmlformats.org/officeDocument/2006/relationships/hyperlink" Target="#'18_Water_Supply'!A2660" TargetMode="External" Id="rId923"/><Relationship Type="http://schemas.openxmlformats.org/officeDocument/2006/relationships/hyperlink" Target="#'18_Water_Supply'!A2671" TargetMode="External" Id="rId924"/><Relationship Type="http://schemas.openxmlformats.org/officeDocument/2006/relationships/hyperlink" Target="#'18_Water_Supply'!A2682" TargetMode="External" Id="rId925"/><Relationship Type="http://schemas.openxmlformats.org/officeDocument/2006/relationships/hyperlink" Target="#'18_Water_Supply'!A2693" TargetMode="External" Id="rId926"/><Relationship Type="http://schemas.openxmlformats.org/officeDocument/2006/relationships/hyperlink" Target="#'18_Water_Supply'!A2704" TargetMode="External" Id="rId927"/><Relationship Type="http://schemas.openxmlformats.org/officeDocument/2006/relationships/hyperlink" Target="#'18_Water_Supply'!A2713" TargetMode="External" Id="rId928"/><Relationship Type="http://schemas.openxmlformats.org/officeDocument/2006/relationships/hyperlink" Target="#'18_Water_Supply'!A2726" TargetMode="External" Id="rId929"/><Relationship Type="http://schemas.openxmlformats.org/officeDocument/2006/relationships/hyperlink" Target="#'18_Water_Supply'!A2735" TargetMode="External" Id="rId930"/><Relationship Type="http://schemas.openxmlformats.org/officeDocument/2006/relationships/hyperlink" Target="#'18_Water_Supply'!A2744" TargetMode="External" Id="rId931"/><Relationship Type="http://schemas.openxmlformats.org/officeDocument/2006/relationships/hyperlink" Target="#'18_Water_Supply'!A2753" TargetMode="External" Id="rId932"/><Relationship Type="http://schemas.openxmlformats.org/officeDocument/2006/relationships/hyperlink" Target="#'18_Water_Supply'!A2762" TargetMode="External" Id="rId933"/><Relationship Type="http://schemas.openxmlformats.org/officeDocument/2006/relationships/hyperlink" Target="#'18_Water_Supply'!A2771" TargetMode="External" Id="rId934"/><Relationship Type="http://schemas.openxmlformats.org/officeDocument/2006/relationships/hyperlink" Target="#'18_Water_Supply'!A2780" TargetMode="External" Id="rId935"/><Relationship Type="http://schemas.openxmlformats.org/officeDocument/2006/relationships/hyperlink" Target="#'18_Water_Supply'!A2789" TargetMode="External" Id="rId936"/><Relationship Type="http://schemas.openxmlformats.org/officeDocument/2006/relationships/hyperlink" Target="#'18_Water_Supply'!A2798" TargetMode="External" Id="rId937"/><Relationship Type="http://schemas.openxmlformats.org/officeDocument/2006/relationships/hyperlink" Target="#'18_Water_Supply'!A2807" TargetMode="External" Id="rId938"/><Relationship Type="http://schemas.openxmlformats.org/officeDocument/2006/relationships/hyperlink" Target="#'18_Water_Supply'!A2821" TargetMode="External" Id="rId939"/><Relationship Type="http://schemas.openxmlformats.org/officeDocument/2006/relationships/hyperlink" Target="#'18_Water_Supply'!A2835" TargetMode="External" Id="rId940"/><Relationship Type="http://schemas.openxmlformats.org/officeDocument/2006/relationships/hyperlink" Target="#'18_Water_Supply'!A2848" TargetMode="External" Id="rId941"/><Relationship Type="http://schemas.openxmlformats.org/officeDocument/2006/relationships/hyperlink" Target="#'18_Water_Supply'!A2861" TargetMode="External" Id="rId942"/><Relationship Type="http://schemas.openxmlformats.org/officeDocument/2006/relationships/hyperlink" Target="#'18_Water_Supply'!A2875" TargetMode="External" Id="rId943"/><Relationship Type="http://schemas.openxmlformats.org/officeDocument/2006/relationships/hyperlink" Target="#'18_Water_Supply'!A2889" TargetMode="External" Id="rId944"/><Relationship Type="http://schemas.openxmlformats.org/officeDocument/2006/relationships/hyperlink" Target="#'18_Water_Supply'!A2902" TargetMode="External" Id="rId945"/><Relationship Type="http://schemas.openxmlformats.org/officeDocument/2006/relationships/hyperlink" Target="#'18_Water_Supply'!A2915" TargetMode="External" Id="rId946"/><Relationship Type="http://schemas.openxmlformats.org/officeDocument/2006/relationships/hyperlink" Target="#'18_Water_Supply'!A2928" TargetMode="External" Id="rId947"/><Relationship Type="http://schemas.openxmlformats.org/officeDocument/2006/relationships/hyperlink" Target="#'18_Water_Supply'!A2941" TargetMode="External" Id="rId948"/><Relationship Type="http://schemas.openxmlformats.org/officeDocument/2006/relationships/hyperlink" Target="#'18_Water_Supply'!A2954" TargetMode="External" Id="rId949"/><Relationship Type="http://schemas.openxmlformats.org/officeDocument/2006/relationships/hyperlink" Target="#'18_Water_Supply'!A2967" TargetMode="External" Id="rId950"/><Relationship Type="http://schemas.openxmlformats.org/officeDocument/2006/relationships/hyperlink" Target="#'18_Water_Supply'!A2980" TargetMode="External" Id="rId951"/><Relationship Type="http://schemas.openxmlformats.org/officeDocument/2006/relationships/hyperlink" Target="#'18_Water_Supply'!A2993" TargetMode="External" Id="rId952"/><Relationship Type="http://schemas.openxmlformats.org/officeDocument/2006/relationships/hyperlink" Target="#'18_Water_Supply'!A3006" TargetMode="External" Id="rId953"/><Relationship Type="http://schemas.openxmlformats.org/officeDocument/2006/relationships/hyperlink" Target="#'18_Water_Supply'!A3019" TargetMode="External" Id="rId954"/><Relationship Type="http://schemas.openxmlformats.org/officeDocument/2006/relationships/hyperlink" Target="#'18_Water_Supply'!A3032" TargetMode="External" Id="rId955"/><Relationship Type="http://schemas.openxmlformats.org/officeDocument/2006/relationships/hyperlink" Target="#'18_Water_Supply'!A3045" TargetMode="External" Id="rId956"/><Relationship Type="http://schemas.openxmlformats.org/officeDocument/2006/relationships/hyperlink" Target="#'18_Water_Supply'!A3058" TargetMode="External" Id="rId957"/><Relationship Type="http://schemas.openxmlformats.org/officeDocument/2006/relationships/hyperlink" Target="#'18_Water_Supply'!A3071" TargetMode="External" Id="rId958"/><Relationship Type="http://schemas.openxmlformats.org/officeDocument/2006/relationships/hyperlink" Target="#'18_Water_Supply'!A3084" TargetMode="External" Id="rId959"/><Relationship Type="http://schemas.openxmlformats.org/officeDocument/2006/relationships/hyperlink" Target="#'18_Water_Supply'!A3096" TargetMode="External" Id="rId960"/><Relationship Type="http://schemas.openxmlformats.org/officeDocument/2006/relationships/hyperlink" Target="#'18_Water_Supply'!A3107" TargetMode="External" Id="rId961"/><Relationship Type="http://schemas.openxmlformats.org/officeDocument/2006/relationships/hyperlink" Target="#'18_Water_Supply'!A3119" TargetMode="External" Id="rId962"/><Relationship Type="http://schemas.openxmlformats.org/officeDocument/2006/relationships/hyperlink" Target="#'18_Water_Supply'!A3130" TargetMode="External" Id="rId963"/><Relationship Type="http://schemas.openxmlformats.org/officeDocument/2006/relationships/hyperlink" Target="#'18_Water_Supply'!A3141" TargetMode="External" Id="rId964"/><Relationship Type="http://schemas.openxmlformats.org/officeDocument/2006/relationships/hyperlink" Target="#'18_Water_Supply'!A3152" TargetMode="External" Id="rId965"/><Relationship Type="http://schemas.openxmlformats.org/officeDocument/2006/relationships/hyperlink" Target="#'18_Water_Supply'!A3163" TargetMode="External" Id="rId966"/><Relationship Type="http://schemas.openxmlformats.org/officeDocument/2006/relationships/hyperlink" Target="#'18_Water_Supply'!A3173" TargetMode="External" Id="rId967"/><Relationship Type="http://schemas.openxmlformats.org/officeDocument/2006/relationships/hyperlink" Target="#'18_Water_Supply'!A3184" TargetMode="External" Id="rId968"/><Relationship Type="http://schemas.openxmlformats.org/officeDocument/2006/relationships/hyperlink" Target="#'18_Water_Supply'!A3195" TargetMode="External" Id="rId969"/><Relationship Type="http://schemas.openxmlformats.org/officeDocument/2006/relationships/hyperlink" Target="#'18_Water_Supply'!A3206" TargetMode="External" Id="rId970"/><Relationship Type="http://schemas.openxmlformats.org/officeDocument/2006/relationships/hyperlink" Target="#'18_Water_Supply'!A3217" TargetMode="External" Id="rId971"/><Relationship Type="http://schemas.openxmlformats.org/officeDocument/2006/relationships/hyperlink" Target="#'18_Water_Supply'!A3228" TargetMode="External" Id="rId972"/><Relationship Type="http://schemas.openxmlformats.org/officeDocument/2006/relationships/hyperlink" Target="#'18_Water_Supply'!A3239" TargetMode="External" Id="rId973"/><Relationship Type="http://schemas.openxmlformats.org/officeDocument/2006/relationships/hyperlink" Target="#'18_Water_Supply'!A3250" TargetMode="External" Id="rId974"/><Relationship Type="http://schemas.openxmlformats.org/officeDocument/2006/relationships/hyperlink" Target="#'18_Water_Supply'!A3261" TargetMode="External" Id="rId975"/><Relationship Type="http://schemas.openxmlformats.org/officeDocument/2006/relationships/hyperlink" Target="#'18_Water_Supply'!A3272" TargetMode="External" Id="rId976"/><Relationship Type="http://schemas.openxmlformats.org/officeDocument/2006/relationships/hyperlink" Target="#'18_Water_Supply'!A3283" TargetMode="External" Id="rId977"/><Relationship Type="http://schemas.openxmlformats.org/officeDocument/2006/relationships/hyperlink" Target="#'18_Water_Supply'!A3294" TargetMode="External" Id="rId978"/><Relationship Type="http://schemas.openxmlformats.org/officeDocument/2006/relationships/hyperlink" Target="#'18_Water_Supply'!A3306" TargetMode="External" Id="rId979"/><Relationship Type="http://schemas.openxmlformats.org/officeDocument/2006/relationships/hyperlink" Target="#'18_Water_Supply'!A3318" TargetMode="External" Id="rId980"/><Relationship Type="http://schemas.openxmlformats.org/officeDocument/2006/relationships/hyperlink" Target="#'18_Water_Supply'!A3330" TargetMode="External" Id="rId981"/><Relationship Type="http://schemas.openxmlformats.org/officeDocument/2006/relationships/hyperlink" Target="#'18_Water_Supply'!A3341" TargetMode="External" Id="rId982"/><Relationship Type="http://schemas.openxmlformats.org/officeDocument/2006/relationships/hyperlink" Target="#'18_Water_Supply'!A3354" TargetMode="External" Id="rId983"/><Relationship Type="http://schemas.openxmlformats.org/officeDocument/2006/relationships/hyperlink" Target="#'18_Water_Supply'!A3367" TargetMode="External" Id="rId984"/><Relationship Type="http://schemas.openxmlformats.org/officeDocument/2006/relationships/hyperlink" Target="#'18_Water_Supply'!A3380" TargetMode="External" Id="rId985"/><Relationship Type="http://schemas.openxmlformats.org/officeDocument/2006/relationships/hyperlink" Target="#'18_Water_Supply'!A3394" TargetMode="External" Id="rId986"/><Relationship Type="http://schemas.openxmlformats.org/officeDocument/2006/relationships/hyperlink" Target="#'18_Water_Supply'!A3408" TargetMode="External" Id="rId987"/><Relationship Type="http://schemas.openxmlformats.org/officeDocument/2006/relationships/hyperlink" Target="#'18_Water_Supply'!A3422" TargetMode="External" Id="rId988"/><Relationship Type="http://schemas.openxmlformats.org/officeDocument/2006/relationships/hyperlink" Target="#'18_Water_Supply'!A3436" TargetMode="External" Id="rId989"/><Relationship Type="http://schemas.openxmlformats.org/officeDocument/2006/relationships/hyperlink" Target="#'18_Water_Supply'!A3449" TargetMode="External" Id="rId990"/><Relationship Type="http://schemas.openxmlformats.org/officeDocument/2006/relationships/hyperlink" Target="#'18_Water_Supply'!A3462" TargetMode="External" Id="rId991"/><Relationship Type="http://schemas.openxmlformats.org/officeDocument/2006/relationships/hyperlink" Target="#'18_Water_Supply'!A3475" TargetMode="External" Id="rId992"/><Relationship Type="http://schemas.openxmlformats.org/officeDocument/2006/relationships/hyperlink" Target="#'18_Water_Supply'!A3488" TargetMode="External" Id="rId993"/><Relationship Type="http://schemas.openxmlformats.org/officeDocument/2006/relationships/hyperlink" Target="#'18_Water_Supply'!A3499" TargetMode="External" Id="rId994"/><Relationship Type="http://schemas.openxmlformats.org/officeDocument/2006/relationships/hyperlink" Target="#'18_Water_Supply'!A3510" TargetMode="External" Id="rId995"/><Relationship Type="http://schemas.openxmlformats.org/officeDocument/2006/relationships/hyperlink" Target="#'18_Water_Supply'!A3521" TargetMode="External" Id="rId996"/><Relationship Type="http://schemas.openxmlformats.org/officeDocument/2006/relationships/hyperlink" Target="#'18_Water_Supply'!A3532" TargetMode="External" Id="rId997"/><Relationship Type="http://schemas.openxmlformats.org/officeDocument/2006/relationships/hyperlink" Target="#'18_Water_Supply'!A3542" TargetMode="External" Id="rId998"/><Relationship Type="http://schemas.openxmlformats.org/officeDocument/2006/relationships/hyperlink" Target="#'18_Water_Supply'!A3552" TargetMode="External" Id="rId999"/><Relationship Type="http://schemas.openxmlformats.org/officeDocument/2006/relationships/hyperlink" Target="#'18_Water_Supply'!A3562" TargetMode="External" Id="rId1000"/><Relationship Type="http://schemas.openxmlformats.org/officeDocument/2006/relationships/hyperlink" Target="#'18_Water_Supply'!A3573" TargetMode="External" Id="rId1001"/><Relationship Type="http://schemas.openxmlformats.org/officeDocument/2006/relationships/hyperlink" Target="#'18_Water_Supply'!A3585" TargetMode="External" Id="rId1002"/><Relationship Type="http://schemas.openxmlformats.org/officeDocument/2006/relationships/hyperlink" Target="#'18_Water_Supply'!A3597" TargetMode="External" Id="rId1003"/><Relationship Type="http://schemas.openxmlformats.org/officeDocument/2006/relationships/hyperlink" Target="#'18_Water_Supply'!A3609" TargetMode="External" Id="rId1004"/><Relationship Type="http://schemas.openxmlformats.org/officeDocument/2006/relationships/hyperlink" Target="#'18_Water_Supply'!A3621" TargetMode="External" Id="rId1005"/><Relationship Type="http://schemas.openxmlformats.org/officeDocument/2006/relationships/hyperlink" Target="#'18_Water_Supply'!A3633" TargetMode="External" Id="rId1006"/><Relationship Type="http://schemas.openxmlformats.org/officeDocument/2006/relationships/hyperlink" Target="#'18_Water_Supply'!A3645" TargetMode="External" Id="rId1007"/><Relationship Type="http://schemas.openxmlformats.org/officeDocument/2006/relationships/hyperlink" Target="#'18_Water_Supply'!A3657" TargetMode="External" Id="rId1008"/><Relationship Type="http://schemas.openxmlformats.org/officeDocument/2006/relationships/hyperlink" Target="#'18_Water_Supply'!A3669" TargetMode="External" Id="rId1009"/><Relationship Type="http://schemas.openxmlformats.org/officeDocument/2006/relationships/hyperlink" Target="#'18_Water_Supply'!A3682" TargetMode="External" Id="rId1010"/><Relationship Type="http://schemas.openxmlformats.org/officeDocument/2006/relationships/hyperlink" Target="#'18_Water_Supply'!A3695" TargetMode="External" Id="rId1011"/><Relationship Type="http://schemas.openxmlformats.org/officeDocument/2006/relationships/hyperlink" Target="#'18_Water_Supply'!A3708" TargetMode="External" Id="rId1012"/><Relationship Type="http://schemas.openxmlformats.org/officeDocument/2006/relationships/hyperlink" Target="#'18_Water_Supply'!A3721" TargetMode="External" Id="rId1013"/><Relationship Type="http://schemas.openxmlformats.org/officeDocument/2006/relationships/hyperlink" Target="#'18_Water_Supply'!A3734" TargetMode="External" Id="rId1014"/><Relationship Type="http://schemas.openxmlformats.org/officeDocument/2006/relationships/hyperlink" Target="#'18_Water_Supply'!A3747" TargetMode="External" Id="rId1015"/><Relationship Type="http://schemas.openxmlformats.org/officeDocument/2006/relationships/hyperlink" Target="#'18_Water_Supply'!A3760" TargetMode="External" Id="rId1016"/><Relationship Type="http://schemas.openxmlformats.org/officeDocument/2006/relationships/hyperlink" Target="#'18_Water_Supply'!A3773" TargetMode="External" Id="rId1017"/><Relationship Type="http://schemas.openxmlformats.org/officeDocument/2006/relationships/hyperlink" Target="#'18_Water_Supply'!A3786" TargetMode="External" Id="rId1018"/><Relationship Type="http://schemas.openxmlformats.org/officeDocument/2006/relationships/hyperlink" Target="#'18_Water_Supply'!A3799" TargetMode="External" Id="rId1019"/><Relationship Type="http://schemas.openxmlformats.org/officeDocument/2006/relationships/hyperlink" Target="#'18_Water_Supply'!A3812" TargetMode="External" Id="rId1020"/><Relationship Type="http://schemas.openxmlformats.org/officeDocument/2006/relationships/hyperlink" Target="#'18_Water_Supply'!A3825" TargetMode="External" Id="rId1021"/><Relationship Type="http://schemas.openxmlformats.org/officeDocument/2006/relationships/hyperlink" Target="#'18_Water_Supply'!A3838" TargetMode="External" Id="rId1022"/><Relationship Type="http://schemas.openxmlformats.org/officeDocument/2006/relationships/hyperlink" Target="#'18_Water_Supply'!A3851" TargetMode="External" Id="rId1023"/><Relationship Type="http://schemas.openxmlformats.org/officeDocument/2006/relationships/hyperlink" Target="#'18_Water_Supply'!A3864" TargetMode="External" Id="rId1024"/><Relationship Type="http://schemas.openxmlformats.org/officeDocument/2006/relationships/hyperlink" Target="#'18_Water_Supply'!A3876" TargetMode="External" Id="rId1025"/><Relationship Type="http://schemas.openxmlformats.org/officeDocument/2006/relationships/hyperlink" Target="#'18_Water_Supply'!A3888" TargetMode="External" Id="rId1026"/><Relationship Type="http://schemas.openxmlformats.org/officeDocument/2006/relationships/hyperlink" Target="#'18_Water_Supply'!A3900" TargetMode="External" Id="rId1027"/><Relationship Type="http://schemas.openxmlformats.org/officeDocument/2006/relationships/hyperlink" Target="#'18_Water_Supply'!A3912" TargetMode="External" Id="rId1028"/><Relationship Type="http://schemas.openxmlformats.org/officeDocument/2006/relationships/hyperlink" Target="#'18_Water_Supply'!A3924" TargetMode="External" Id="rId1029"/><Relationship Type="http://schemas.openxmlformats.org/officeDocument/2006/relationships/hyperlink" Target="#'18_Water_Supply'!A3936" TargetMode="External" Id="rId1030"/><Relationship Type="http://schemas.openxmlformats.org/officeDocument/2006/relationships/hyperlink" Target="#'18_Water_Supply'!A3948" TargetMode="External" Id="rId1031"/><Relationship Type="http://schemas.openxmlformats.org/officeDocument/2006/relationships/hyperlink" Target="#'18_Water_Supply'!A3960" TargetMode="External" Id="rId1032"/><Relationship Type="http://schemas.openxmlformats.org/officeDocument/2006/relationships/hyperlink" Target="#'18_Water_Supply'!A3972" TargetMode="External" Id="rId1033"/><Relationship Type="http://schemas.openxmlformats.org/officeDocument/2006/relationships/hyperlink" Target="#'18_Water_Supply'!A3984" TargetMode="External" Id="rId1034"/><Relationship Type="http://schemas.openxmlformats.org/officeDocument/2006/relationships/hyperlink" Target="#'18_Water_Supply'!A3996" TargetMode="External" Id="rId1035"/><Relationship Type="http://schemas.openxmlformats.org/officeDocument/2006/relationships/hyperlink" Target="#'18_Water_Supply'!A4008" TargetMode="External" Id="rId1036"/><Relationship Type="http://schemas.openxmlformats.org/officeDocument/2006/relationships/hyperlink" Target="#'18_Water_Supply'!A4020" TargetMode="External" Id="rId1037"/><Relationship Type="http://schemas.openxmlformats.org/officeDocument/2006/relationships/hyperlink" Target="#'18_Water_Supply'!A4032" TargetMode="External" Id="rId1038"/><Relationship Type="http://schemas.openxmlformats.org/officeDocument/2006/relationships/hyperlink" Target="#'18_Water_Supply'!A4044" TargetMode="External" Id="rId1039"/><Relationship Type="http://schemas.openxmlformats.org/officeDocument/2006/relationships/hyperlink" Target="#'18_Water_Supply'!A4056" TargetMode="External" Id="rId1040"/><Relationship Type="http://schemas.openxmlformats.org/officeDocument/2006/relationships/hyperlink" Target="#'18_Water_Supply'!A4068" TargetMode="External" Id="rId1041"/><Relationship Type="http://schemas.openxmlformats.org/officeDocument/2006/relationships/hyperlink" Target="#'18_Water_Supply'!A4080" TargetMode="External" Id="rId1042"/><Relationship Type="http://schemas.openxmlformats.org/officeDocument/2006/relationships/hyperlink" Target="#'18_Water_Supply'!A4092" TargetMode="External" Id="rId1043"/><Relationship Type="http://schemas.openxmlformats.org/officeDocument/2006/relationships/hyperlink" Target="#'18_Water_Supply'!A4104" TargetMode="External" Id="rId1044"/><Relationship Type="http://schemas.openxmlformats.org/officeDocument/2006/relationships/hyperlink" Target="#'18_Water_Supply'!A4116" TargetMode="External" Id="rId1045"/><Relationship Type="http://schemas.openxmlformats.org/officeDocument/2006/relationships/hyperlink" Target="#'18_Water_Supply'!A4128" TargetMode="External" Id="rId1046"/><Relationship Type="http://schemas.openxmlformats.org/officeDocument/2006/relationships/hyperlink" Target="#'18_Water_Supply'!A4140" TargetMode="External" Id="rId1047"/><Relationship Type="http://schemas.openxmlformats.org/officeDocument/2006/relationships/hyperlink" Target="#'18_Water_Supply'!A4152" TargetMode="External" Id="rId1048"/><Relationship Type="http://schemas.openxmlformats.org/officeDocument/2006/relationships/hyperlink" Target="#'18_Water_Supply'!A4164" TargetMode="External" Id="rId1049"/><Relationship Type="http://schemas.openxmlformats.org/officeDocument/2006/relationships/hyperlink" Target="#'18_Water_Supply'!A4176" TargetMode="External" Id="rId1050"/><Relationship Type="http://schemas.openxmlformats.org/officeDocument/2006/relationships/hyperlink" Target="#'18_Water_Supply'!A4188" TargetMode="External" Id="rId1051"/><Relationship Type="http://schemas.openxmlformats.org/officeDocument/2006/relationships/hyperlink" Target="#'18_Water_Supply'!A4200" TargetMode="External" Id="rId1052"/><Relationship Type="http://schemas.openxmlformats.org/officeDocument/2006/relationships/hyperlink" Target="#'18_Water_Supply'!A4212" TargetMode="External" Id="rId1053"/><Relationship Type="http://schemas.openxmlformats.org/officeDocument/2006/relationships/hyperlink" Target="#'18_Water_Supply'!A4224" TargetMode="External" Id="rId1054"/><Relationship Type="http://schemas.openxmlformats.org/officeDocument/2006/relationships/hyperlink" Target="#'18_Water_Supply'!A4236" TargetMode="External" Id="rId1055"/><Relationship Type="http://schemas.openxmlformats.org/officeDocument/2006/relationships/hyperlink" Target="#'18_Water_Supply'!A4248" TargetMode="External" Id="rId1056"/><Relationship Type="http://schemas.openxmlformats.org/officeDocument/2006/relationships/hyperlink" Target="#'18_Water_Supply'!A4260" TargetMode="External" Id="rId1057"/><Relationship Type="http://schemas.openxmlformats.org/officeDocument/2006/relationships/hyperlink" Target="#'18_Water_Supply'!A4272" TargetMode="External" Id="rId1058"/><Relationship Type="http://schemas.openxmlformats.org/officeDocument/2006/relationships/hyperlink" Target="#'18_Water_Supply'!A4284" TargetMode="External" Id="rId1059"/><Relationship Type="http://schemas.openxmlformats.org/officeDocument/2006/relationships/hyperlink" Target="#'18_Water_Supply'!A4296" TargetMode="External" Id="rId1060"/><Relationship Type="http://schemas.openxmlformats.org/officeDocument/2006/relationships/hyperlink" Target="#'18_Water_Supply'!A4308" TargetMode="External" Id="rId1061"/><Relationship Type="http://schemas.openxmlformats.org/officeDocument/2006/relationships/hyperlink" Target="#'18_Water_Supply'!A4320" TargetMode="External" Id="rId1062"/><Relationship Type="http://schemas.openxmlformats.org/officeDocument/2006/relationships/hyperlink" Target="#'18_Water_Supply'!A4332" TargetMode="External" Id="rId1063"/><Relationship Type="http://schemas.openxmlformats.org/officeDocument/2006/relationships/hyperlink" Target="#'18_Water_Supply'!A4344" TargetMode="External" Id="rId1064"/><Relationship Type="http://schemas.openxmlformats.org/officeDocument/2006/relationships/hyperlink" Target="#'18_Water_Supply'!A4356" TargetMode="External" Id="rId1065"/><Relationship Type="http://schemas.openxmlformats.org/officeDocument/2006/relationships/hyperlink" Target="#'18_Water_Supply'!A4368" TargetMode="External" Id="rId1066"/><Relationship Type="http://schemas.openxmlformats.org/officeDocument/2006/relationships/hyperlink" Target="#'18_Water_Supply'!A4380" TargetMode="External" Id="rId1067"/><Relationship Type="http://schemas.openxmlformats.org/officeDocument/2006/relationships/hyperlink" Target="#'18_Water_Supply'!A4392" TargetMode="External" Id="rId1068"/><Relationship Type="http://schemas.openxmlformats.org/officeDocument/2006/relationships/hyperlink" Target="#'18_Water_Supply'!A4404" TargetMode="External" Id="rId1069"/><Relationship Type="http://schemas.openxmlformats.org/officeDocument/2006/relationships/hyperlink" Target="#'18_Water_Supply'!A4416" TargetMode="External" Id="rId1070"/><Relationship Type="http://schemas.openxmlformats.org/officeDocument/2006/relationships/hyperlink" Target="#'18_Water_Supply'!A4428" TargetMode="External" Id="rId1071"/><Relationship Type="http://schemas.openxmlformats.org/officeDocument/2006/relationships/hyperlink" Target="#'18_Water_Supply'!A4440" TargetMode="External" Id="rId1072"/><Relationship Type="http://schemas.openxmlformats.org/officeDocument/2006/relationships/hyperlink" Target="#'18_Water_Supply'!A4452" TargetMode="External" Id="rId1073"/><Relationship Type="http://schemas.openxmlformats.org/officeDocument/2006/relationships/hyperlink" Target="#'18_Water_Supply'!A4464" TargetMode="External" Id="rId1074"/><Relationship Type="http://schemas.openxmlformats.org/officeDocument/2006/relationships/hyperlink" Target="#'18_Water_Supply'!A4475" TargetMode="External" Id="rId1075"/><Relationship Type="http://schemas.openxmlformats.org/officeDocument/2006/relationships/hyperlink" Target="#'18_Water_Supply'!A4486" TargetMode="External" Id="rId1076"/><Relationship Type="http://schemas.openxmlformats.org/officeDocument/2006/relationships/hyperlink" Target="#'18_Water_Supply'!A4497" TargetMode="External" Id="rId1077"/><Relationship Type="http://schemas.openxmlformats.org/officeDocument/2006/relationships/hyperlink" Target="#'18_Water_Supply'!A4508" TargetMode="External" Id="rId1078"/><Relationship Type="http://schemas.openxmlformats.org/officeDocument/2006/relationships/hyperlink" Target="#'18_Water_Supply'!A4519" TargetMode="External" Id="rId1079"/><Relationship Type="http://schemas.openxmlformats.org/officeDocument/2006/relationships/hyperlink" Target="#'18_Water_Supply'!A4534" TargetMode="External" Id="rId1080"/><Relationship Type="http://schemas.openxmlformats.org/officeDocument/2006/relationships/hyperlink" Target="#'18_Water_Supply'!A4549" TargetMode="External" Id="rId1081"/><Relationship Type="http://schemas.openxmlformats.org/officeDocument/2006/relationships/hyperlink" Target="#'18_Water_Supply'!A4561" TargetMode="External" Id="rId1082"/><Relationship Type="http://schemas.openxmlformats.org/officeDocument/2006/relationships/hyperlink" Target="#'18_Water_Supply'!A4572" TargetMode="External" Id="rId1083"/><Relationship Type="http://schemas.openxmlformats.org/officeDocument/2006/relationships/hyperlink" Target="#'18_Water_Supply'!A4585" TargetMode="External" Id="rId1084"/><Relationship Type="http://schemas.openxmlformats.org/officeDocument/2006/relationships/hyperlink" Target="#'18_Water_Supply'!A4598" TargetMode="External" Id="rId1085"/><Relationship Type="http://schemas.openxmlformats.org/officeDocument/2006/relationships/hyperlink" Target="#'18_Water_Supply'!A4611" TargetMode="External" Id="rId1086"/><Relationship Type="http://schemas.openxmlformats.org/officeDocument/2006/relationships/hyperlink" Target="#'18_Water_Supply'!A4624" TargetMode="External" Id="rId1087"/><Relationship Type="http://schemas.openxmlformats.org/officeDocument/2006/relationships/hyperlink" Target="#'18_Water_Supply'!A4637" TargetMode="External" Id="rId1088"/><Relationship Type="http://schemas.openxmlformats.org/officeDocument/2006/relationships/hyperlink" Target="#'18_Water_Supply'!A4650" TargetMode="External" Id="rId1089"/><Relationship Type="http://schemas.openxmlformats.org/officeDocument/2006/relationships/hyperlink" Target="#'18_Water_Supply'!A4663" TargetMode="External" Id="rId1090"/><Relationship Type="http://schemas.openxmlformats.org/officeDocument/2006/relationships/hyperlink" Target="#'18_Water_Supply'!A4676" TargetMode="External" Id="rId1091"/><Relationship Type="http://schemas.openxmlformats.org/officeDocument/2006/relationships/hyperlink" Target="#'18_Water_Supply'!A4689" TargetMode="External" Id="rId1092"/><Relationship Type="http://schemas.openxmlformats.org/officeDocument/2006/relationships/hyperlink" Target="#'18_Water_Supply'!A4702" TargetMode="External" Id="rId1093"/><Relationship Type="http://schemas.openxmlformats.org/officeDocument/2006/relationships/hyperlink" Target="#'18_Water_Supply'!A4715" TargetMode="External" Id="rId1094"/><Relationship Type="http://schemas.openxmlformats.org/officeDocument/2006/relationships/hyperlink" Target="#'18_Water_Supply'!A4728" TargetMode="External" Id="rId1095"/><Relationship Type="http://schemas.openxmlformats.org/officeDocument/2006/relationships/hyperlink" Target="#'18_Water_Supply'!A4741" TargetMode="External" Id="rId1096"/><Relationship Type="http://schemas.openxmlformats.org/officeDocument/2006/relationships/hyperlink" Target="#'18_Water_Supply'!A4754" TargetMode="External" Id="rId1097"/><Relationship Type="http://schemas.openxmlformats.org/officeDocument/2006/relationships/hyperlink" Target="#'18_Water_Supply'!A4767" TargetMode="External" Id="rId1098"/><Relationship Type="http://schemas.openxmlformats.org/officeDocument/2006/relationships/hyperlink" Target="#'18_Water_Supply'!A4780" TargetMode="External" Id="rId1099"/><Relationship Type="http://schemas.openxmlformats.org/officeDocument/2006/relationships/hyperlink" Target="#'18_Water_Supply'!A4793" TargetMode="External" Id="rId1100"/><Relationship Type="http://schemas.openxmlformats.org/officeDocument/2006/relationships/hyperlink" Target="#'18_Water_Supply'!A4806" TargetMode="External" Id="rId1101"/><Relationship Type="http://schemas.openxmlformats.org/officeDocument/2006/relationships/hyperlink" Target="#'18_Water_Supply'!A4819" TargetMode="External" Id="rId1102"/><Relationship Type="http://schemas.openxmlformats.org/officeDocument/2006/relationships/hyperlink" Target="#'18_Water_Supply'!A4832" TargetMode="External" Id="rId1103"/><Relationship Type="http://schemas.openxmlformats.org/officeDocument/2006/relationships/hyperlink" Target="#'18_Water_Supply'!A4845" TargetMode="External" Id="rId1104"/><Relationship Type="http://schemas.openxmlformats.org/officeDocument/2006/relationships/hyperlink" Target="#'18_Water_Supply'!A4858" TargetMode="External" Id="rId1105"/><Relationship Type="http://schemas.openxmlformats.org/officeDocument/2006/relationships/hyperlink" Target="#'18_Water_Supply'!A4871" TargetMode="External" Id="rId1106"/><Relationship Type="http://schemas.openxmlformats.org/officeDocument/2006/relationships/hyperlink" Target="#'18_Water_Supply'!A4884" TargetMode="External" Id="rId1107"/><Relationship Type="http://schemas.openxmlformats.org/officeDocument/2006/relationships/hyperlink" Target="#'18_Water_Supply'!A4900" TargetMode="External" Id="rId1108"/><Relationship Type="http://schemas.openxmlformats.org/officeDocument/2006/relationships/hyperlink" Target="#'18_Water_Supply'!A4916" TargetMode="External" Id="rId1109"/><Relationship Type="http://schemas.openxmlformats.org/officeDocument/2006/relationships/hyperlink" Target="#'18_Water_Supply'!A4932" TargetMode="External" Id="rId1110"/><Relationship Type="http://schemas.openxmlformats.org/officeDocument/2006/relationships/hyperlink" Target="#'18_Water_Supply'!A4948" TargetMode="External" Id="rId1111"/><Relationship Type="http://schemas.openxmlformats.org/officeDocument/2006/relationships/hyperlink" Target="#'18_Water_Supply'!A4964" TargetMode="External" Id="rId1112"/><Relationship Type="http://schemas.openxmlformats.org/officeDocument/2006/relationships/hyperlink" Target="#'18_Water_Supply'!A4980" TargetMode="External" Id="rId1113"/><Relationship Type="http://schemas.openxmlformats.org/officeDocument/2006/relationships/hyperlink" Target="#'18_Water_Supply'!A4996" TargetMode="External" Id="rId1114"/><Relationship Type="http://schemas.openxmlformats.org/officeDocument/2006/relationships/hyperlink" Target="#'18_Water_Supply'!A5012" TargetMode="External" Id="rId1115"/><Relationship Type="http://schemas.openxmlformats.org/officeDocument/2006/relationships/hyperlink" Target="#'18_Water_Supply'!A5028" TargetMode="External" Id="rId1116"/><Relationship Type="http://schemas.openxmlformats.org/officeDocument/2006/relationships/hyperlink" Target="#'18_Water_Supply'!A5044" TargetMode="External" Id="rId1117"/><Relationship Type="http://schemas.openxmlformats.org/officeDocument/2006/relationships/hyperlink" Target="#'18_Water_Supply'!A5060" TargetMode="External" Id="rId1118"/><Relationship Type="http://schemas.openxmlformats.org/officeDocument/2006/relationships/hyperlink" Target="#'18_Water_Supply'!A5076" TargetMode="External" Id="rId1119"/><Relationship Type="http://schemas.openxmlformats.org/officeDocument/2006/relationships/hyperlink" Target="#'18_Water_Supply'!A5088" TargetMode="External" Id="rId1120"/><Relationship Type="http://schemas.openxmlformats.org/officeDocument/2006/relationships/hyperlink" Target="#'18_Water_Supply'!A5100" TargetMode="External" Id="rId1121"/><Relationship Type="http://schemas.openxmlformats.org/officeDocument/2006/relationships/hyperlink" Target="#'18_Water_Supply'!A5112" TargetMode="External" Id="rId1122"/><Relationship Type="http://schemas.openxmlformats.org/officeDocument/2006/relationships/hyperlink" Target="#'18_Water_Supply'!A5124" TargetMode="External" Id="rId1123"/><Relationship Type="http://schemas.openxmlformats.org/officeDocument/2006/relationships/hyperlink" Target="#'18_Water_Supply'!A5136" TargetMode="External" Id="rId1124"/><Relationship Type="http://schemas.openxmlformats.org/officeDocument/2006/relationships/hyperlink" Target="#'18_Water_Supply'!A5148" TargetMode="External" Id="rId1125"/><Relationship Type="http://schemas.openxmlformats.org/officeDocument/2006/relationships/hyperlink" Target="#'18_Water_Supply'!A5160" TargetMode="External" Id="rId1126"/><Relationship Type="http://schemas.openxmlformats.org/officeDocument/2006/relationships/hyperlink" Target="#'18_Water_Supply'!A5172" TargetMode="External" Id="rId1127"/><Relationship Type="http://schemas.openxmlformats.org/officeDocument/2006/relationships/hyperlink" Target="#'18_Water_Supply'!A5184" TargetMode="External" Id="rId1128"/><Relationship Type="http://schemas.openxmlformats.org/officeDocument/2006/relationships/hyperlink" Target="#'18_Water_Supply'!A5196" TargetMode="External" Id="rId1129"/><Relationship Type="http://schemas.openxmlformats.org/officeDocument/2006/relationships/hyperlink" Target="#'18_Water_Supply'!A5208" TargetMode="External" Id="rId1130"/><Relationship Type="http://schemas.openxmlformats.org/officeDocument/2006/relationships/hyperlink" Target="#'18_Water_Supply'!A5220" TargetMode="External" Id="rId1131"/><Relationship Type="http://schemas.openxmlformats.org/officeDocument/2006/relationships/hyperlink" Target="#'18_Water_Supply'!A5231" TargetMode="External" Id="rId1132"/><Relationship Type="http://schemas.openxmlformats.org/officeDocument/2006/relationships/hyperlink" Target="#'18_Water_Supply'!A5248" TargetMode="External" Id="rId1133"/><Relationship Type="http://schemas.openxmlformats.org/officeDocument/2006/relationships/hyperlink" Target="#'18_Water_Supply'!A5265" TargetMode="External" Id="rId1134"/><Relationship Type="http://schemas.openxmlformats.org/officeDocument/2006/relationships/hyperlink" Target="#'18_Water_Supply'!A5282" TargetMode="External" Id="rId1135"/><Relationship Type="http://schemas.openxmlformats.org/officeDocument/2006/relationships/hyperlink" Target="#'18_Water_Supply'!A5299" TargetMode="External" Id="rId1136"/><Relationship Type="http://schemas.openxmlformats.org/officeDocument/2006/relationships/hyperlink" Target="#'18_Water_Supply'!A5316" TargetMode="External" Id="rId1137"/><Relationship Type="http://schemas.openxmlformats.org/officeDocument/2006/relationships/hyperlink" Target="#'18_Water_Supply'!A5333" TargetMode="External" Id="rId1138"/><Relationship Type="http://schemas.openxmlformats.org/officeDocument/2006/relationships/hyperlink" Target="#'18_Water_Supply'!A5350" TargetMode="External" Id="rId1139"/><Relationship Type="http://schemas.openxmlformats.org/officeDocument/2006/relationships/hyperlink" Target="#'18_Water_Supply'!A5367" TargetMode="External" Id="rId1140"/><Relationship Type="http://schemas.openxmlformats.org/officeDocument/2006/relationships/hyperlink" Target="#'18_Water_Supply'!A5377" TargetMode="External" Id="rId1141"/><Relationship Type="http://schemas.openxmlformats.org/officeDocument/2006/relationships/hyperlink" Target="#'18_Water_Supply'!A5387" TargetMode="External" Id="rId1142"/><Relationship Type="http://schemas.openxmlformats.org/officeDocument/2006/relationships/hyperlink" Target="#'18_Water_Supply'!A5397" TargetMode="External" Id="rId1143"/><Relationship Type="http://schemas.openxmlformats.org/officeDocument/2006/relationships/hyperlink" Target="#'18_Water_Supply'!A5407" TargetMode="External" Id="rId1144"/><Relationship Type="http://schemas.openxmlformats.org/officeDocument/2006/relationships/hyperlink" Target="#'18_Water_Supply'!A5417" TargetMode="External" Id="rId1145"/><Relationship Type="http://schemas.openxmlformats.org/officeDocument/2006/relationships/hyperlink" Target="#'18_Water_Supply'!A5427" TargetMode="External" Id="rId1146"/><Relationship Type="http://schemas.openxmlformats.org/officeDocument/2006/relationships/hyperlink" Target="#'18_Water_Supply'!A5437" TargetMode="External" Id="rId1147"/><Relationship Type="http://schemas.openxmlformats.org/officeDocument/2006/relationships/hyperlink" Target="#'18_Water_Supply'!A5447" TargetMode="External" Id="rId1148"/><Relationship Type="http://schemas.openxmlformats.org/officeDocument/2006/relationships/hyperlink" Target="#'18_Water_Supply'!A5457" TargetMode="External" Id="rId1149"/><Relationship Type="http://schemas.openxmlformats.org/officeDocument/2006/relationships/hyperlink" Target="#'18_Water_Supply'!A5467" TargetMode="External" Id="rId1150"/><Relationship Type="http://schemas.openxmlformats.org/officeDocument/2006/relationships/hyperlink" Target="#'18_Water_Supply'!A5477" TargetMode="External" Id="rId1151"/><Relationship Type="http://schemas.openxmlformats.org/officeDocument/2006/relationships/hyperlink" Target="#'18_Water_Supply'!A5487" TargetMode="External" Id="rId1152"/><Relationship Type="http://schemas.openxmlformats.org/officeDocument/2006/relationships/hyperlink" Target="#'18_Water_Supply'!A5497" TargetMode="External" Id="rId1153"/><Relationship Type="http://schemas.openxmlformats.org/officeDocument/2006/relationships/hyperlink" Target="#'18_Water_Supply'!A5507" TargetMode="External" Id="rId1154"/><Relationship Type="http://schemas.openxmlformats.org/officeDocument/2006/relationships/hyperlink" Target="#'18_Water_Supply'!A5517" TargetMode="External" Id="rId1155"/><Relationship Type="http://schemas.openxmlformats.org/officeDocument/2006/relationships/hyperlink" Target="#'18_Water_Supply'!A5527" TargetMode="External" Id="rId1156"/><Relationship Type="http://schemas.openxmlformats.org/officeDocument/2006/relationships/hyperlink" Target="#'18_Water_Supply'!A5537" TargetMode="External" Id="rId1157"/><Relationship Type="http://schemas.openxmlformats.org/officeDocument/2006/relationships/hyperlink" Target="#'18_Water_Supply'!A5547" TargetMode="External" Id="rId1158"/><Relationship Type="http://schemas.openxmlformats.org/officeDocument/2006/relationships/hyperlink" Target="#'18_Water_Supply'!A5557" TargetMode="External" Id="rId1159"/><Relationship Type="http://schemas.openxmlformats.org/officeDocument/2006/relationships/hyperlink" Target="#'18_Water_Supply'!A5567" TargetMode="External" Id="rId1160"/><Relationship Type="http://schemas.openxmlformats.org/officeDocument/2006/relationships/hyperlink" Target="#'18_Water_Supply'!A5577" TargetMode="External" Id="rId1161"/><Relationship Type="http://schemas.openxmlformats.org/officeDocument/2006/relationships/hyperlink" Target="#'18_Water_Supply'!A5587" TargetMode="External" Id="rId1162"/><Relationship Type="http://schemas.openxmlformats.org/officeDocument/2006/relationships/hyperlink" Target="#'18_Water_Supply'!A5597" TargetMode="External" Id="rId1163"/><Relationship Type="http://schemas.openxmlformats.org/officeDocument/2006/relationships/hyperlink" Target="#'18_Water_Supply'!A5607" TargetMode="External" Id="rId1164"/><Relationship Type="http://schemas.openxmlformats.org/officeDocument/2006/relationships/hyperlink" Target="#'18_Water_Supply'!A5617" TargetMode="External" Id="rId1165"/><Relationship Type="http://schemas.openxmlformats.org/officeDocument/2006/relationships/hyperlink" Target="#'18_Water_Supply'!A5627" TargetMode="External" Id="rId1166"/><Relationship Type="http://schemas.openxmlformats.org/officeDocument/2006/relationships/hyperlink" Target="#'18_Water_Supply'!A5637" TargetMode="External" Id="rId1167"/><Relationship Type="http://schemas.openxmlformats.org/officeDocument/2006/relationships/hyperlink" Target="#'18_Water_Supply'!A5647" TargetMode="External" Id="rId1168"/><Relationship Type="http://schemas.openxmlformats.org/officeDocument/2006/relationships/hyperlink" Target="#'18_Water_Supply'!A5657" TargetMode="External" Id="rId1169"/><Relationship Type="http://schemas.openxmlformats.org/officeDocument/2006/relationships/hyperlink" Target="#'18_Water_Supply'!A5667" TargetMode="External" Id="rId1170"/><Relationship Type="http://schemas.openxmlformats.org/officeDocument/2006/relationships/hyperlink" Target="#'18_Water_Supply'!A5677" TargetMode="External" Id="rId1171"/><Relationship Type="http://schemas.openxmlformats.org/officeDocument/2006/relationships/hyperlink" Target="#'18_Water_Supply'!A5687" TargetMode="External" Id="rId1172"/><Relationship Type="http://schemas.openxmlformats.org/officeDocument/2006/relationships/hyperlink" Target="#'18_Water_Supply'!A5697" TargetMode="External" Id="rId1173"/><Relationship Type="http://schemas.openxmlformats.org/officeDocument/2006/relationships/hyperlink" Target="#'18_Water_Supply'!A5707" TargetMode="External" Id="rId1174"/><Relationship Type="http://schemas.openxmlformats.org/officeDocument/2006/relationships/hyperlink" Target="#'18_Water_Supply'!A5717" TargetMode="External" Id="rId1175"/><Relationship Type="http://schemas.openxmlformats.org/officeDocument/2006/relationships/hyperlink" Target="#'18_Water_Supply'!A5727" TargetMode="External" Id="rId1176"/><Relationship Type="http://schemas.openxmlformats.org/officeDocument/2006/relationships/hyperlink" Target="#'18_Water_Supply'!A5737" TargetMode="External" Id="rId1177"/><Relationship Type="http://schemas.openxmlformats.org/officeDocument/2006/relationships/hyperlink" Target="#'18_Water_Supply'!A5747" TargetMode="External" Id="rId1178"/><Relationship Type="http://schemas.openxmlformats.org/officeDocument/2006/relationships/hyperlink" Target="#'18_Water_Supply'!A5757" TargetMode="External" Id="rId1179"/><Relationship Type="http://schemas.openxmlformats.org/officeDocument/2006/relationships/hyperlink" Target="#'18_Water_Supply'!A5767" TargetMode="External" Id="rId1180"/><Relationship Type="http://schemas.openxmlformats.org/officeDocument/2006/relationships/hyperlink" Target="#'18_Water_Supply'!A5777" TargetMode="External" Id="rId1181"/><Relationship Type="http://schemas.openxmlformats.org/officeDocument/2006/relationships/hyperlink" Target="#'18_Water_Supply'!A5787" TargetMode="External" Id="rId1182"/><Relationship Type="http://schemas.openxmlformats.org/officeDocument/2006/relationships/hyperlink" Target="#'18_Water_Supply'!A5797" TargetMode="External" Id="rId1183"/><Relationship Type="http://schemas.openxmlformats.org/officeDocument/2006/relationships/hyperlink" Target="#'18_Water_Supply'!A5807" TargetMode="External" Id="rId1184"/><Relationship Type="http://schemas.openxmlformats.org/officeDocument/2006/relationships/hyperlink" Target="#'18_Water_Supply'!A5817" TargetMode="External" Id="rId1185"/><Relationship Type="http://schemas.openxmlformats.org/officeDocument/2006/relationships/hyperlink" Target="#'18_Water_Supply'!A5827" TargetMode="External" Id="rId1186"/><Relationship Type="http://schemas.openxmlformats.org/officeDocument/2006/relationships/hyperlink" Target="#'18_Water_Supply'!A5837" TargetMode="External" Id="rId1187"/><Relationship Type="http://schemas.openxmlformats.org/officeDocument/2006/relationships/hyperlink" Target="#'18_Water_Supply'!A5847" TargetMode="External" Id="rId1188"/><Relationship Type="http://schemas.openxmlformats.org/officeDocument/2006/relationships/hyperlink" Target="#'18_Water_Supply'!A5857" TargetMode="External" Id="rId1189"/><Relationship Type="http://schemas.openxmlformats.org/officeDocument/2006/relationships/hyperlink" Target="#'18_Water_Supply'!A5867" TargetMode="External" Id="rId1190"/><Relationship Type="http://schemas.openxmlformats.org/officeDocument/2006/relationships/hyperlink" Target="#'18_Water_Supply'!A5877" TargetMode="External" Id="rId1191"/><Relationship Type="http://schemas.openxmlformats.org/officeDocument/2006/relationships/hyperlink" Target="#'18_Water_Supply'!A5887" TargetMode="External" Id="rId1192"/><Relationship Type="http://schemas.openxmlformats.org/officeDocument/2006/relationships/hyperlink" Target="#'18_Water_Supply'!A5897" TargetMode="External" Id="rId1193"/><Relationship Type="http://schemas.openxmlformats.org/officeDocument/2006/relationships/hyperlink" Target="#'18_Water_Supply'!A5907" TargetMode="External" Id="rId1194"/><Relationship Type="http://schemas.openxmlformats.org/officeDocument/2006/relationships/hyperlink" Target="#'18_Water_Supply'!A5917" TargetMode="External" Id="rId1195"/><Relationship Type="http://schemas.openxmlformats.org/officeDocument/2006/relationships/hyperlink" Target="#'18_Water_Supply'!A5927" TargetMode="External" Id="rId1196"/><Relationship Type="http://schemas.openxmlformats.org/officeDocument/2006/relationships/hyperlink" Target="#'18_Water_Supply'!A5937" TargetMode="External" Id="rId1197"/><Relationship Type="http://schemas.openxmlformats.org/officeDocument/2006/relationships/hyperlink" Target="#'18_Water_Supply'!A5947" TargetMode="External" Id="rId1198"/><Relationship Type="http://schemas.openxmlformats.org/officeDocument/2006/relationships/hyperlink" Target="#'18_Water_Supply'!A5957" TargetMode="External" Id="rId1199"/><Relationship Type="http://schemas.openxmlformats.org/officeDocument/2006/relationships/hyperlink" Target="#'18_Water_Supply'!A5967" TargetMode="External" Id="rId1200"/><Relationship Type="http://schemas.openxmlformats.org/officeDocument/2006/relationships/hyperlink" Target="#'18_Water_Supply'!A5977" TargetMode="External" Id="rId1201"/><Relationship Type="http://schemas.openxmlformats.org/officeDocument/2006/relationships/hyperlink" Target="#'18_Water_Supply'!A5987" TargetMode="External" Id="rId1202"/><Relationship Type="http://schemas.openxmlformats.org/officeDocument/2006/relationships/hyperlink" Target="#'18_Water_Supply'!A5997" TargetMode="External" Id="rId1203"/><Relationship Type="http://schemas.openxmlformats.org/officeDocument/2006/relationships/hyperlink" Target="#'18_Water_Supply'!A6007" TargetMode="External" Id="rId1204"/><Relationship Type="http://schemas.openxmlformats.org/officeDocument/2006/relationships/hyperlink" Target="#'18_Water_Supply'!A6017" TargetMode="External" Id="rId1205"/><Relationship Type="http://schemas.openxmlformats.org/officeDocument/2006/relationships/hyperlink" Target="#'18_Water_Supply'!A6027" TargetMode="External" Id="rId1206"/><Relationship Type="http://schemas.openxmlformats.org/officeDocument/2006/relationships/hyperlink" Target="#'18_Water_Supply'!A6037" TargetMode="External" Id="rId1207"/><Relationship Type="http://schemas.openxmlformats.org/officeDocument/2006/relationships/hyperlink" Target="#'18_Water_Supply'!A6047" TargetMode="External" Id="rId1208"/><Relationship Type="http://schemas.openxmlformats.org/officeDocument/2006/relationships/hyperlink" Target="#'18_Water_Supply'!A6057" TargetMode="External" Id="rId1209"/><Relationship Type="http://schemas.openxmlformats.org/officeDocument/2006/relationships/hyperlink" Target="#'18_Water_Supply'!A6067" TargetMode="External" Id="rId1210"/><Relationship Type="http://schemas.openxmlformats.org/officeDocument/2006/relationships/hyperlink" Target="#'18_Water_Supply'!A6077" TargetMode="External" Id="rId1211"/><Relationship Type="http://schemas.openxmlformats.org/officeDocument/2006/relationships/hyperlink" Target="#'18_Water_Supply'!A6087" TargetMode="External" Id="rId1212"/><Relationship Type="http://schemas.openxmlformats.org/officeDocument/2006/relationships/hyperlink" Target="#'18_Water_Supply'!A6097" TargetMode="External" Id="rId1213"/><Relationship Type="http://schemas.openxmlformats.org/officeDocument/2006/relationships/hyperlink" Target="#'18_Water_Supply'!A6107" TargetMode="External" Id="rId1214"/><Relationship Type="http://schemas.openxmlformats.org/officeDocument/2006/relationships/hyperlink" Target="#'18_Water_Supply'!A6117" TargetMode="External" Id="rId1215"/><Relationship Type="http://schemas.openxmlformats.org/officeDocument/2006/relationships/hyperlink" Target="#'18_Water_Supply'!A6127" TargetMode="External" Id="rId1216"/><Relationship Type="http://schemas.openxmlformats.org/officeDocument/2006/relationships/hyperlink" Target="#'18_Water_Supply'!A6137" TargetMode="External" Id="rId1217"/><Relationship Type="http://schemas.openxmlformats.org/officeDocument/2006/relationships/hyperlink" Target="#'18_Water_Supply'!A6147" TargetMode="External" Id="rId1218"/><Relationship Type="http://schemas.openxmlformats.org/officeDocument/2006/relationships/hyperlink" Target="#'18_Water_Supply'!A6157" TargetMode="External" Id="rId1219"/><Relationship Type="http://schemas.openxmlformats.org/officeDocument/2006/relationships/hyperlink" Target="#'18_Water_Supply'!A6167" TargetMode="External" Id="rId1220"/><Relationship Type="http://schemas.openxmlformats.org/officeDocument/2006/relationships/hyperlink" Target="#'18_Water_Supply'!A6177" TargetMode="External" Id="rId1221"/><Relationship Type="http://schemas.openxmlformats.org/officeDocument/2006/relationships/hyperlink" Target="#'18_Water_Supply'!A6187" TargetMode="External" Id="rId1222"/><Relationship Type="http://schemas.openxmlformats.org/officeDocument/2006/relationships/hyperlink" Target="#'18_Water_Supply'!A6197" TargetMode="External" Id="rId1223"/><Relationship Type="http://schemas.openxmlformats.org/officeDocument/2006/relationships/hyperlink" Target="#'18_Water_Supply'!A6207" TargetMode="External" Id="rId1224"/><Relationship Type="http://schemas.openxmlformats.org/officeDocument/2006/relationships/hyperlink" Target="#'18_Water_Supply'!A6217" TargetMode="External" Id="rId1225"/><Relationship Type="http://schemas.openxmlformats.org/officeDocument/2006/relationships/hyperlink" Target="#'18_Water_Supply'!A6227" TargetMode="External" Id="rId1226"/><Relationship Type="http://schemas.openxmlformats.org/officeDocument/2006/relationships/hyperlink" Target="#'18_Water_Supply'!A6237" TargetMode="External" Id="rId1227"/><Relationship Type="http://schemas.openxmlformats.org/officeDocument/2006/relationships/hyperlink" Target="#'18_Water_Supply'!A6247" TargetMode="External" Id="rId1228"/><Relationship Type="http://schemas.openxmlformats.org/officeDocument/2006/relationships/hyperlink" Target="#'18_Water_Supply'!A6257" TargetMode="External" Id="rId1229"/><Relationship Type="http://schemas.openxmlformats.org/officeDocument/2006/relationships/hyperlink" Target="#'18_Water_Supply'!A6267" TargetMode="External" Id="rId1230"/><Relationship Type="http://schemas.openxmlformats.org/officeDocument/2006/relationships/hyperlink" Target="#'18_Water_Supply'!A6277" TargetMode="External" Id="rId1231"/><Relationship Type="http://schemas.openxmlformats.org/officeDocument/2006/relationships/hyperlink" Target="#'18_Water_Supply'!A6287" TargetMode="External" Id="rId1232"/><Relationship Type="http://schemas.openxmlformats.org/officeDocument/2006/relationships/hyperlink" Target="#'18_Water_Supply'!A6297" TargetMode="External" Id="rId1233"/><Relationship Type="http://schemas.openxmlformats.org/officeDocument/2006/relationships/hyperlink" Target="#'18_Water_Supply'!A6307" TargetMode="External" Id="rId1234"/><Relationship Type="http://schemas.openxmlformats.org/officeDocument/2006/relationships/hyperlink" Target="#'18_Water_Supply'!A6317" TargetMode="External" Id="rId1235"/><Relationship Type="http://schemas.openxmlformats.org/officeDocument/2006/relationships/hyperlink" Target="#'18_Water_Supply'!A6327" TargetMode="External" Id="rId1236"/><Relationship Type="http://schemas.openxmlformats.org/officeDocument/2006/relationships/hyperlink" Target="#'18_Water_Supply'!A6337" TargetMode="External" Id="rId1237"/><Relationship Type="http://schemas.openxmlformats.org/officeDocument/2006/relationships/hyperlink" Target="#'18_Water_Supply'!A6347" TargetMode="External" Id="rId1238"/><Relationship Type="http://schemas.openxmlformats.org/officeDocument/2006/relationships/hyperlink" Target="#'18_Water_Supply'!A6357" TargetMode="External" Id="rId1239"/><Relationship Type="http://schemas.openxmlformats.org/officeDocument/2006/relationships/hyperlink" Target="#'18_Water_Supply'!A6367" TargetMode="External" Id="rId1240"/><Relationship Type="http://schemas.openxmlformats.org/officeDocument/2006/relationships/hyperlink" Target="#'18_Water_Supply'!A6377" TargetMode="External" Id="rId1241"/><Relationship Type="http://schemas.openxmlformats.org/officeDocument/2006/relationships/hyperlink" Target="#'18_Water_Supply'!A6387" TargetMode="External" Id="rId1242"/><Relationship Type="http://schemas.openxmlformats.org/officeDocument/2006/relationships/hyperlink" Target="#'18_Water_Supply'!A6397" TargetMode="External" Id="rId1243"/><Relationship Type="http://schemas.openxmlformats.org/officeDocument/2006/relationships/hyperlink" Target="#'18_Water_Supply'!A6407" TargetMode="External" Id="rId1244"/><Relationship Type="http://schemas.openxmlformats.org/officeDocument/2006/relationships/hyperlink" Target="#'18_Water_Supply'!A6417" TargetMode="External" Id="rId1245"/><Relationship Type="http://schemas.openxmlformats.org/officeDocument/2006/relationships/hyperlink" Target="#'18_Water_Supply'!A6427" TargetMode="External" Id="rId1246"/><Relationship Type="http://schemas.openxmlformats.org/officeDocument/2006/relationships/hyperlink" Target="#'18_Water_Supply'!A6437" TargetMode="External" Id="rId1247"/><Relationship Type="http://schemas.openxmlformats.org/officeDocument/2006/relationships/hyperlink" Target="#'18_Water_Supply'!A6447" TargetMode="External" Id="rId1248"/><Relationship Type="http://schemas.openxmlformats.org/officeDocument/2006/relationships/hyperlink" Target="#'18_Water_Supply'!A6457" TargetMode="External" Id="rId1249"/><Relationship Type="http://schemas.openxmlformats.org/officeDocument/2006/relationships/hyperlink" Target="#'18_Water_Supply'!A6467" TargetMode="External" Id="rId1250"/><Relationship Type="http://schemas.openxmlformats.org/officeDocument/2006/relationships/hyperlink" Target="#'18_Water_Supply'!A6477" TargetMode="External" Id="rId1251"/><Relationship Type="http://schemas.openxmlformats.org/officeDocument/2006/relationships/hyperlink" Target="#'18_Water_Supply'!A6487" TargetMode="External" Id="rId1252"/><Relationship Type="http://schemas.openxmlformats.org/officeDocument/2006/relationships/hyperlink" Target="#'18_Water_Supply'!A6497" TargetMode="External" Id="rId1253"/><Relationship Type="http://schemas.openxmlformats.org/officeDocument/2006/relationships/hyperlink" Target="#'18_Water_Supply'!A6507" TargetMode="External" Id="rId1254"/><Relationship Type="http://schemas.openxmlformats.org/officeDocument/2006/relationships/hyperlink" Target="#'18_Water_Supply'!A6517" TargetMode="External" Id="rId1255"/><Relationship Type="http://schemas.openxmlformats.org/officeDocument/2006/relationships/hyperlink" Target="#'18_Water_Supply'!A6527" TargetMode="External" Id="rId1256"/><Relationship Type="http://schemas.openxmlformats.org/officeDocument/2006/relationships/hyperlink" Target="#'18_Water_Supply'!A6537" TargetMode="External" Id="rId1257"/><Relationship Type="http://schemas.openxmlformats.org/officeDocument/2006/relationships/hyperlink" Target="#'18_Water_Supply'!A6547" TargetMode="External" Id="rId1258"/><Relationship Type="http://schemas.openxmlformats.org/officeDocument/2006/relationships/hyperlink" Target="#'18_Water_Supply'!A6557" TargetMode="External" Id="rId1259"/><Relationship Type="http://schemas.openxmlformats.org/officeDocument/2006/relationships/hyperlink" Target="#'18_Water_Supply'!A6567" TargetMode="External" Id="rId1260"/><Relationship Type="http://schemas.openxmlformats.org/officeDocument/2006/relationships/hyperlink" Target="#'18_Water_Supply'!A6577" TargetMode="External" Id="rId1261"/><Relationship Type="http://schemas.openxmlformats.org/officeDocument/2006/relationships/hyperlink" Target="#'18_Water_Supply'!A6587" TargetMode="External" Id="rId1262"/><Relationship Type="http://schemas.openxmlformats.org/officeDocument/2006/relationships/hyperlink" Target="#'18_Water_Supply'!A6597" TargetMode="External" Id="rId1263"/><Relationship Type="http://schemas.openxmlformats.org/officeDocument/2006/relationships/hyperlink" Target="#'18_Water_Supply'!A6607" TargetMode="External" Id="rId1264"/><Relationship Type="http://schemas.openxmlformats.org/officeDocument/2006/relationships/hyperlink" Target="#'18_Water_Supply'!A6617" TargetMode="External" Id="rId1265"/><Relationship Type="http://schemas.openxmlformats.org/officeDocument/2006/relationships/hyperlink" Target="#'18_Water_Supply'!A6627" TargetMode="External" Id="rId1266"/><Relationship Type="http://schemas.openxmlformats.org/officeDocument/2006/relationships/hyperlink" Target="#'18_Water_Supply'!A6637" TargetMode="External" Id="rId1267"/><Relationship Type="http://schemas.openxmlformats.org/officeDocument/2006/relationships/hyperlink" Target="#'18_Water_Supply'!A6647" TargetMode="External" Id="rId1268"/><Relationship Type="http://schemas.openxmlformats.org/officeDocument/2006/relationships/hyperlink" Target="#'18_Water_Supply'!A6657" TargetMode="External" Id="rId1269"/><Relationship Type="http://schemas.openxmlformats.org/officeDocument/2006/relationships/hyperlink" Target="#'18_Water_Supply'!A6667" TargetMode="External" Id="rId1270"/><Relationship Type="http://schemas.openxmlformats.org/officeDocument/2006/relationships/hyperlink" Target="#'18_Water_Supply'!A6677" TargetMode="External" Id="rId1271"/><Relationship Type="http://schemas.openxmlformats.org/officeDocument/2006/relationships/hyperlink" Target="#'18_Water_Supply'!A6687" TargetMode="External" Id="rId1272"/><Relationship Type="http://schemas.openxmlformats.org/officeDocument/2006/relationships/hyperlink" Target="#'18_Water_Supply'!A6697" TargetMode="External" Id="rId1273"/><Relationship Type="http://schemas.openxmlformats.org/officeDocument/2006/relationships/hyperlink" Target="#'18_Water_Supply'!A6707" TargetMode="External" Id="rId1274"/><Relationship Type="http://schemas.openxmlformats.org/officeDocument/2006/relationships/hyperlink" Target="#'18_Water_Supply'!A6717" TargetMode="External" Id="rId1275"/><Relationship Type="http://schemas.openxmlformats.org/officeDocument/2006/relationships/hyperlink" Target="#'18_Water_Supply'!A6727" TargetMode="External" Id="rId1276"/><Relationship Type="http://schemas.openxmlformats.org/officeDocument/2006/relationships/hyperlink" Target="#'18_Water_Supply'!A6737" TargetMode="External" Id="rId1277"/><Relationship Type="http://schemas.openxmlformats.org/officeDocument/2006/relationships/hyperlink" Target="#'18_Water_Supply'!A6747" TargetMode="External" Id="rId1278"/><Relationship Type="http://schemas.openxmlformats.org/officeDocument/2006/relationships/hyperlink" Target="#'18_Water_Supply'!A6757" TargetMode="External" Id="rId1279"/><Relationship Type="http://schemas.openxmlformats.org/officeDocument/2006/relationships/hyperlink" Target="#'18_Water_Supply'!A6767" TargetMode="External" Id="rId1280"/><Relationship Type="http://schemas.openxmlformats.org/officeDocument/2006/relationships/hyperlink" Target="#'18_Water_Supply'!A6777" TargetMode="External" Id="rId1281"/><Relationship Type="http://schemas.openxmlformats.org/officeDocument/2006/relationships/hyperlink" Target="#'18_Water_Supply'!A6787" TargetMode="External" Id="rId1282"/><Relationship Type="http://schemas.openxmlformats.org/officeDocument/2006/relationships/hyperlink" Target="#'18_Water_Supply'!A6797" TargetMode="External" Id="rId1283"/><Relationship Type="http://schemas.openxmlformats.org/officeDocument/2006/relationships/hyperlink" Target="#'18_Water_Supply'!A6807" TargetMode="External" Id="rId1284"/><Relationship Type="http://schemas.openxmlformats.org/officeDocument/2006/relationships/hyperlink" Target="#'18_Water_Supply'!A6817" TargetMode="External" Id="rId1285"/><Relationship Type="http://schemas.openxmlformats.org/officeDocument/2006/relationships/hyperlink" Target="#'18_Water_Supply'!A6827" TargetMode="External" Id="rId1286"/><Relationship Type="http://schemas.openxmlformats.org/officeDocument/2006/relationships/hyperlink" Target="#'18_Water_Supply'!A6837" TargetMode="External" Id="rId1287"/><Relationship Type="http://schemas.openxmlformats.org/officeDocument/2006/relationships/hyperlink" Target="#'18_Water_Supply'!A6847" TargetMode="External" Id="rId1288"/><Relationship Type="http://schemas.openxmlformats.org/officeDocument/2006/relationships/hyperlink" Target="#'18_Water_Supply'!A6857" TargetMode="External" Id="rId1289"/><Relationship Type="http://schemas.openxmlformats.org/officeDocument/2006/relationships/hyperlink" Target="#'18_Water_Supply'!A6867" TargetMode="External" Id="rId1290"/><Relationship Type="http://schemas.openxmlformats.org/officeDocument/2006/relationships/hyperlink" Target="#'18_Water_Supply'!A6877" TargetMode="External" Id="rId1291"/><Relationship Type="http://schemas.openxmlformats.org/officeDocument/2006/relationships/hyperlink" Target="#'18_Water_Supply'!A6887" TargetMode="External" Id="rId1292"/><Relationship Type="http://schemas.openxmlformats.org/officeDocument/2006/relationships/hyperlink" Target="#'18_Water_Supply'!A6897" TargetMode="External" Id="rId1293"/><Relationship Type="http://schemas.openxmlformats.org/officeDocument/2006/relationships/hyperlink" Target="#'18_Water_Supply'!A6907" TargetMode="External" Id="rId1294"/><Relationship Type="http://schemas.openxmlformats.org/officeDocument/2006/relationships/hyperlink" Target="#'18_Water_Supply'!A6917" TargetMode="External" Id="rId1295"/><Relationship Type="http://schemas.openxmlformats.org/officeDocument/2006/relationships/hyperlink" Target="#'18_Water_Supply'!A6927" TargetMode="External" Id="rId1296"/><Relationship Type="http://schemas.openxmlformats.org/officeDocument/2006/relationships/hyperlink" Target="#'18_Water_Supply'!A6937" TargetMode="External" Id="rId1297"/><Relationship Type="http://schemas.openxmlformats.org/officeDocument/2006/relationships/hyperlink" Target="#'18_Water_Supply'!A6947" TargetMode="External" Id="rId1298"/><Relationship Type="http://schemas.openxmlformats.org/officeDocument/2006/relationships/hyperlink" Target="#'18_Water_Supply'!A6957" TargetMode="External" Id="rId1299"/><Relationship Type="http://schemas.openxmlformats.org/officeDocument/2006/relationships/hyperlink" Target="#'19_Drainage'!A5" TargetMode="External" Id="rId1300"/><Relationship Type="http://schemas.openxmlformats.org/officeDocument/2006/relationships/hyperlink" Target="#'19_Drainage'!A25" TargetMode="External" Id="rId1301"/><Relationship Type="http://schemas.openxmlformats.org/officeDocument/2006/relationships/hyperlink" Target="#'19_Drainage'!A45" TargetMode="External" Id="rId1302"/><Relationship Type="http://schemas.openxmlformats.org/officeDocument/2006/relationships/hyperlink" Target="#'19_Drainage'!A65" TargetMode="External" Id="rId1303"/><Relationship Type="http://schemas.openxmlformats.org/officeDocument/2006/relationships/hyperlink" Target="#'19_Drainage'!A85" TargetMode="External" Id="rId1304"/><Relationship Type="http://schemas.openxmlformats.org/officeDocument/2006/relationships/hyperlink" Target="#'19_Drainage'!A105" TargetMode="External" Id="rId1305"/><Relationship Type="http://schemas.openxmlformats.org/officeDocument/2006/relationships/hyperlink" Target="#'19_Drainage'!A114" TargetMode="External" Id="rId1306"/><Relationship Type="http://schemas.openxmlformats.org/officeDocument/2006/relationships/hyperlink" Target="#'19_Drainage'!A123" TargetMode="External" Id="rId1307"/><Relationship Type="http://schemas.openxmlformats.org/officeDocument/2006/relationships/hyperlink" Target="#'19_Drainage'!A132" TargetMode="External" Id="rId1308"/><Relationship Type="http://schemas.openxmlformats.org/officeDocument/2006/relationships/hyperlink" Target="#'19_Drainage'!A141" TargetMode="External" Id="rId1309"/><Relationship Type="http://schemas.openxmlformats.org/officeDocument/2006/relationships/hyperlink" Target="#'19_Drainage'!A150" TargetMode="External" Id="rId1310"/><Relationship Type="http://schemas.openxmlformats.org/officeDocument/2006/relationships/hyperlink" Target="#'19_Drainage'!A159" TargetMode="External" Id="rId1311"/><Relationship Type="http://schemas.openxmlformats.org/officeDocument/2006/relationships/hyperlink" Target="#'19_Drainage'!A168" TargetMode="External" Id="rId1312"/><Relationship Type="http://schemas.openxmlformats.org/officeDocument/2006/relationships/hyperlink" Target="#'19_Drainage'!A177" TargetMode="External" Id="rId1313"/><Relationship Type="http://schemas.openxmlformats.org/officeDocument/2006/relationships/hyperlink" Target="#'19_Drainage'!A187" TargetMode="External" Id="rId1314"/><Relationship Type="http://schemas.openxmlformats.org/officeDocument/2006/relationships/hyperlink" Target="#'19_Drainage'!A205" TargetMode="External" Id="rId1315"/><Relationship Type="http://schemas.openxmlformats.org/officeDocument/2006/relationships/hyperlink" Target="#'19_Drainage'!A223" TargetMode="External" Id="rId1316"/><Relationship Type="http://schemas.openxmlformats.org/officeDocument/2006/relationships/hyperlink" Target="#'19_Drainage'!A241" TargetMode="External" Id="rId1317"/><Relationship Type="http://schemas.openxmlformats.org/officeDocument/2006/relationships/hyperlink" Target="#'19_Drainage'!A259" TargetMode="External" Id="rId1318"/><Relationship Type="http://schemas.openxmlformats.org/officeDocument/2006/relationships/hyperlink" Target="#'19_Drainage'!A277" TargetMode="External" Id="rId1319"/><Relationship Type="http://schemas.openxmlformats.org/officeDocument/2006/relationships/hyperlink" Target="#'19_Drainage'!A294" TargetMode="External" Id="rId1320"/><Relationship Type="http://schemas.openxmlformats.org/officeDocument/2006/relationships/hyperlink" Target="#'19_Drainage'!A305" TargetMode="External" Id="rId1321"/><Relationship Type="http://schemas.openxmlformats.org/officeDocument/2006/relationships/hyperlink" Target="#'19_Drainage'!A316" TargetMode="External" Id="rId1322"/><Relationship Type="http://schemas.openxmlformats.org/officeDocument/2006/relationships/hyperlink" Target="#'19_Drainage'!A327" TargetMode="External" Id="rId1323"/><Relationship Type="http://schemas.openxmlformats.org/officeDocument/2006/relationships/hyperlink" Target="#'19_Drainage'!A338" TargetMode="External" Id="rId1324"/><Relationship Type="http://schemas.openxmlformats.org/officeDocument/2006/relationships/hyperlink" Target="#'19_Drainage'!A349" TargetMode="External" Id="rId1325"/><Relationship Type="http://schemas.openxmlformats.org/officeDocument/2006/relationships/hyperlink" Target="#'19_Drainage'!A360" TargetMode="External" Id="rId1326"/><Relationship Type="http://schemas.openxmlformats.org/officeDocument/2006/relationships/hyperlink" Target="#'19_Drainage'!A371" TargetMode="External" Id="rId1327"/><Relationship Type="http://schemas.openxmlformats.org/officeDocument/2006/relationships/hyperlink" Target="#'19_Drainage'!A382" TargetMode="External" Id="rId1328"/><Relationship Type="http://schemas.openxmlformats.org/officeDocument/2006/relationships/hyperlink" Target="#'19_Drainage'!A402" TargetMode="External" Id="rId1329"/><Relationship Type="http://schemas.openxmlformats.org/officeDocument/2006/relationships/hyperlink" Target="#'19_Drainage'!A422" TargetMode="External" Id="rId1330"/><Relationship Type="http://schemas.openxmlformats.org/officeDocument/2006/relationships/hyperlink" Target="#'19_Drainage'!A442" TargetMode="External" Id="rId1331"/><Relationship Type="http://schemas.openxmlformats.org/officeDocument/2006/relationships/hyperlink" Target="#'19_Drainage'!A462" TargetMode="External" Id="rId1332"/><Relationship Type="http://schemas.openxmlformats.org/officeDocument/2006/relationships/hyperlink" Target="#'19_Drainage'!A482" TargetMode="External" Id="rId1333"/><Relationship Type="http://schemas.openxmlformats.org/officeDocument/2006/relationships/hyperlink" Target="#'19_Drainage'!A502" TargetMode="External" Id="rId1334"/><Relationship Type="http://schemas.openxmlformats.org/officeDocument/2006/relationships/hyperlink" Target="#'19_Drainage'!A522" TargetMode="External" Id="rId1335"/><Relationship Type="http://schemas.openxmlformats.org/officeDocument/2006/relationships/hyperlink" Target="#'19_Drainage'!A542" TargetMode="External" Id="rId1336"/><Relationship Type="http://schemas.openxmlformats.org/officeDocument/2006/relationships/hyperlink" Target="#'19_Drainage'!A562" TargetMode="External" Id="rId1337"/><Relationship Type="http://schemas.openxmlformats.org/officeDocument/2006/relationships/hyperlink" Target="#'19_Drainage'!A582" TargetMode="External" Id="rId1338"/><Relationship Type="http://schemas.openxmlformats.org/officeDocument/2006/relationships/hyperlink" Target="#'19_Drainage'!A602" TargetMode="External" Id="rId1339"/><Relationship Type="http://schemas.openxmlformats.org/officeDocument/2006/relationships/hyperlink" Target="#'19_Drainage'!A622" TargetMode="External" Id="rId1340"/><Relationship Type="http://schemas.openxmlformats.org/officeDocument/2006/relationships/hyperlink" Target="#'19_Drainage'!A643" TargetMode="External" Id="rId1341"/><Relationship Type="http://schemas.openxmlformats.org/officeDocument/2006/relationships/hyperlink" Target="#'19_Drainage'!A667" TargetMode="External" Id="rId1342"/><Relationship Type="http://schemas.openxmlformats.org/officeDocument/2006/relationships/hyperlink" Target="#'19_Drainage'!A691" TargetMode="External" Id="rId1343"/><Relationship Type="http://schemas.openxmlformats.org/officeDocument/2006/relationships/hyperlink" Target="#'19_Drainage'!A715" TargetMode="External" Id="rId1344"/><Relationship Type="http://schemas.openxmlformats.org/officeDocument/2006/relationships/hyperlink" Target="#'19_Drainage'!A739" TargetMode="External" Id="rId1345"/><Relationship Type="http://schemas.openxmlformats.org/officeDocument/2006/relationships/hyperlink" Target="#'19_Drainage'!A763" TargetMode="External" Id="rId1346"/><Relationship Type="http://schemas.openxmlformats.org/officeDocument/2006/relationships/hyperlink" Target="#'19_Drainage'!A787" TargetMode="External" Id="rId1347"/><Relationship Type="http://schemas.openxmlformats.org/officeDocument/2006/relationships/hyperlink" Target="#'19_Drainage'!A798" TargetMode="External" Id="rId1348"/><Relationship Type="http://schemas.openxmlformats.org/officeDocument/2006/relationships/hyperlink" Target="#'19_Drainage'!A809" TargetMode="External" Id="rId1349"/><Relationship Type="http://schemas.openxmlformats.org/officeDocument/2006/relationships/hyperlink" Target="#'19_Drainage'!A820" TargetMode="External" Id="rId1350"/><Relationship Type="http://schemas.openxmlformats.org/officeDocument/2006/relationships/hyperlink" Target="#'19_Drainage'!A831" TargetMode="External" Id="rId1351"/><Relationship Type="http://schemas.openxmlformats.org/officeDocument/2006/relationships/hyperlink" Target="#'19_Drainage'!A852" TargetMode="External" Id="rId1352"/><Relationship Type="http://schemas.openxmlformats.org/officeDocument/2006/relationships/hyperlink" Target="#'19_Drainage'!A872" TargetMode="External" Id="rId1353"/><Relationship Type="http://schemas.openxmlformats.org/officeDocument/2006/relationships/hyperlink" Target="#'19_Drainage'!A883" TargetMode="External" Id="rId1354"/><Relationship Type="http://schemas.openxmlformats.org/officeDocument/2006/relationships/hyperlink" Target="#'19_Drainage'!A895" TargetMode="External" Id="rId1355"/><Relationship Type="http://schemas.openxmlformats.org/officeDocument/2006/relationships/hyperlink" Target="#'19_Drainage'!A916" TargetMode="External" Id="rId1356"/><Relationship Type="http://schemas.openxmlformats.org/officeDocument/2006/relationships/hyperlink" Target="#'19_Drainage'!A936" TargetMode="External" Id="rId1357"/><Relationship Type="http://schemas.openxmlformats.org/officeDocument/2006/relationships/hyperlink" Target="#'19_Drainage'!A946" TargetMode="External" Id="rId1358"/><Relationship Type="http://schemas.openxmlformats.org/officeDocument/2006/relationships/hyperlink" Target="#'19_Drainage'!A957" TargetMode="External" Id="rId1359"/><Relationship Type="http://schemas.openxmlformats.org/officeDocument/2006/relationships/hyperlink" Target="#'19_Drainage'!A978" TargetMode="External" Id="rId1360"/><Relationship Type="http://schemas.openxmlformats.org/officeDocument/2006/relationships/hyperlink" Target="#'19_Drainage'!A998" TargetMode="External" Id="rId1361"/><Relationship Type="http://schemas.openxmlformats.org/officeDocument/2006/relationships/hyperlink" Target="#'19_Drainage'!A1008" TargetMode="External" Id="rId1362"/><Relationship Type="http://schemas.openxmlformats.org/officeDocument/2006/relationships/hyperlink" Target="#'19_Drainage'!A1018" TargetMode="External" Id="rId1363"/><Relationship Type="http://schemas.openxmlformats.org/officeDocument/2006/relationships/hyperlink" Target="#'19_Drainage'!A1035" TargetMode="External" Id="rId1364"/><Relationship Type="http://schemas.openxmlformats.org/officeDocument/2006/relationships/hyperlink" Target="#'19_Drainage'!A1051" TargetMode="External" Id="rId1365"/><Relationship Type="http://schemas.openxmlformats.org/officeDocument/2006/relationships/hyperlink" Target="#'19_Drainage'!A1066" TargetMode="External" Id="rId1366"/><Relationship Type="http://schemas.openxmlformats.org/officeDocument/2006/relationships/hyperlink" Target="#'19_Drainage'!A1083" TargetMode="External" Id="rId1367"/><Relationship Type="http://schemas.openxmlformats.org/officeDocument/2006/relationships/hyperlink" Target="#'19_Drainage'!A1100" TargetMode="External" Id="rId1368"/><Relationship Type="http://schemas.openxmlformats.org/officeDocument/2006/relationships/hyperlink" Target="#'19_Drainage'!A1112" TargetMode="External" Id="rId1369"/><Relationship Type="http://schemas.openxmlformats.org/officeDocument/2006/relationships/hyperlink" Target="#'19_Drainage'!A1124" TargetMode="External" Id="rId1370"/><Relationship Type="http://schemas.openxmlformats.org/officeDocument/2006/relationships/hyperlink" Target="#'19_Drainage'!A1137" TargetMode="External" Id="rId1371"/><Relationship Type="http://schemas.openxmlformats.org/officeDocument/2006/relationships/hyperlink" Target="#'19_Drainage'!A1151" TargetMode="External" Id="rId1372"/><Relationship Type="http://schemas.openxmlformats.org/officeDocument/2006/relationships/hyperlink" Target="#'19_Drainage'!A1165" TargetMode="External" Id="rId1373"/><Relationship Type="http://schemas.openxmlformats.org/officeDocument/2006/relationships/hyperlink" Target="#'19_Drainage'!A1179" TargetMode="External" Id="rId1374"/><Relationship Type="http://schemas.openxmlformats.org/officeDocument/2006/relationships/hyperlink" Target="#'19_Drainage'!A1193" TargetMode="External" Id="rId1375"/><Relationship Type="http://schemas.openxmlformats.org/officeDocument/2006/relationships/hyperlink" Target="#'19_Drainage'!A1207" TargetMode="External" Id="rId1376"/><Relationship Type="http://schemas.openxmlformats.org/officeDocument/2006/relationships/hyperlink" Target="#'19_Drainage'!A1221" TargetMode="External" Id="rId1377"/><Relationship Type="http://schemas.openxmlformats.org/officeDocument/2006/relationships/hyperlink" Target="#'19_Drainage'!A1233" TargetMode="External" Id="rId1378"/><Relationship Type="http://schemas.openxmlformats.org/officeDocument/2006/relationships/hyperlink" Target="#'19_Drainage'!A1245" TargetMode="External" Id="rId1379"/><Relationship Type="http://schemas.openxmlformats.org/officeDocument/2006/relationships/hyperlink" Target="#'19_Drainage'!A1260" TargetMode="External" Id="rId1380"/><Relationship Type="http://schemas.openxmlformats.org/officeDocument/2006/relationships/hyperlink" Target="#'19_Drainage'!A1275" TargetMode="External" Id="rId1381"/><Relationship Type="http://schemas.openxmlformats.org/officeDocument/2006/relationships/hyperlink" Target="#'19_Drainage'!A1290" TargetMode="External" Id="rId1382"/><Relationship Type="http://schemas.openxmlformats.org/officeDocument/2006/relationships/hyperlink" Target="#'19_Drainage'!A1315" TargetMode="External" Id="rId1383"/><Relationship Type="http://schemas.openxmlformats.org/officeDocument/2006/relationships/hyperlink" Target="#'19_Drainage'!A1340" TargetMode="External" Id="rId1384"/><Relationship Type="http://schemas.openxmlformats.org/officeDocument/2006/relationships/hyperlink" Target="#'19_Drainage'!A1357" TargetMode="External" Id="rId1385"/><Relationship Type="http://schemas.openxmlformats.org/officeDocument/2006/relationships/hyperlink" Target="#'19_Drainage'!A1374" TargetMode="External" Id="rId1386"/><Relationship Type="http://schemas.openxmlformats.org/officeDocument/2006/relationships/hyperlink" Target="#'19_Drainage'!A1388" TargetMode="External" Id="rId1387"/><Relationship Type="http://schemas.openxmlformats.org/officeDocument/2006/relationships/hyperlink" Target="#'19_Drainage'!A1402" TargetMode="External" Id="rId1388"/><Relationship Type="http://schemas.openxmlformats.org/officeDocument/2006/relationships/hyperlink" Target="#'19_Drainage'!A1417" TargetMode="External" Id="rId1389"/><Relationship Type="http://schemas.openxmlformats.org/officeDocument/2006/relationships/hyperlink" Target="#'19_Drainage'!A1431" TargetMode="External" Id="rId1390"/><Relationship Type="http://schemas.openxmlformats.org/officeDocument/2006/relationships/hyperlink" Target="#'19_Drainage'!A1442" TargetMode="External" Id="rId1391"/><Relationship Type="http://schemas.openxmlformats.org/officeDocument/2006/relationships/hyperlink" Target="#'19_Drainage'!A1453" TargetMode="External" Id="rId1392"/><Relationship Type="http://schemas.openxmlformats.org/officeDocument/2006/relationships/hyperlink" Target="#'19_Drainage'!A1463" TargetMode="External" Id="rId1393"/><Relationship Type="http://schemas.openxmlformats.org/officeDocument/2006/relationships/hyperlink" Target="#'19_Drainage'!A1478" TargetMode="External" Id="rId1394"/><Relationship Type="http://schemas.openxmlformats.org/officeDocument/2006/relationships/hyperlink" Target="#'19_Drainage'!A1492" TargetMode="External" Id="rId1395"/><Relationship Type="http://schemas.openxmlformats.org/officeDocument/2006/relationships/hyperlink" Target="#'19_Drainage'!A1506" TargetMode="External" Id="rId1396"/><Relationship Type="http://schemas.openxmlformats.org/officeDocument/2006/relationships/hyperlink" Target="#'19_Drainage'!A1520" TargetMode="External" Id="rId1397"/><Relationship Type="http://schemas.openxmlformats.org/officeDocument/2006/relationships/hyperlink" Target="#'19_Drainage'!A1533" TargetMode="External" Id="rId1398"/><Relationship Type="http://schemas.openxmlformats.org/officeDocument/2006/relationships/hyperlink" Target="#'19_Drainage'!A1550" TargetMode="External" Id="rId1399"/><Relationship Type="http://schemas.openxmlformats.org/officeDocument/2006/relationships/hyperlink" Target="#'19_Drainage'!A1569" TargetMode="External" Id="rId1400"/><Relationship Type="http://schemas.openxmlformats.org/officeDocument/2006/relationships/hyperlink" Target="#'19_Drainage'!A1592" TargetMode="External" Id="rId1401"/><Relationship Type="http://schemas.openxmlformats.org/officeDocument/2006/relationships/hyperlink" Target="#'19_Drainage'!A1611" TargetMode="External" Id="rId1402"/><Relationship Type="http://schemas.openxmlformats.org/officeDocument/2006/relationships/hyperlink" Target="#'19_Drainage'!A1632" TargetMode="External" Id="rId1403"/><Relationship Type="http://schemas.openxmlformats.org/officeDocument/2006/relationships/hyperlink" Target="#'19_Drainage'!A1653" TargetMode="External" Id="rId1404"/><Relationship Type="http://schemas.openxmlformats.org/officeDocument/2006/relationships/hyperlink" Target="#'19_Drainage'!A1664" TargetMode="External" Id="rId1405"/><Relationship Type="http://schemas.openxmlformats.org/officeDocument/2006/relationships/hyperlink" Target="#'19_Drainage'!A1675" TargetMode="External" Id="rId1406"/><Relationship Type="http://schemas.openxmlformats.org/officeDocument/2006/relationships/hyperlink" Target="#'19_Drainage'!A1685" TargetMode="External" Id="rId1407"/><Relationship Type="http://schemas.openxmlformats.org/officeDocument/2006/relationships/hyperlink" Target="#'19_Drainage'!A1710" TargetMode="External" Id="rId1408"/><Relationship Type="http://schemas.openxmlformats.org/officeDocument/2006/relationships/hyperlink" Target="#'19_Drainage'!A1727" TargetMode="External" Id="rId1409"/><Relationship Type="http://schemas.openxmlformats.org/officeDocument/2006/relationships/hyperlink" Target="#'19_Drainage'!A1747" TargetMode="External" Id="rId1410"/><Relationship Type="http://schemas.openxmlformats.org/officeDocument/2006/relationships/hyperlink" Target="#'19_Drainage'!A1767" TargetMode="External" Id="rId1411"/><Relationship Type="http://schemas.openxmlformats.org/officeDocument/2006/relationships/hyperlink" Target="#'19_Drainage'!A1786" TargetMode="External" Id="rId1412"/><Relationship Type="http://schemas.openxmlformats.org/officeDocument/2006/relationships/hyperlink" Target="#'19_Drainage'!A1805" TargetMode="External" Id="rId1413"/><Relationship Type="http://schemas.openxmlformats.org/officeDocument/2006/relationships/hyperlink" Target="#'19_Drainage'!A1824" TargetMode="External" Id="rId1414"/><Relationship Type="http://schemas.openxmlformats.org/officeDocument/2006/relationships/hyperlink" Target="#'19_Drainage'!A1843" TargetMode="External" Id="rId1415"/><Relationship Type="http://schemas.openxmlformats.org/officeDocument/2006/relationships/hyperlink" Target="#'19_Drainage'!A1862" TargetMode="External" Id="rId1416"/><Relationship Type="http://schemas.openxmlformats.org/officeDocument/2006/relationships/hyperlink" Target="#'19_Drainage'!A1881" TargetMode="External" Id="rId1417"/><Relationship Type="http://schemas.openxmlformats.org/officeDocument/2006/relationships/hyperlink" Target="#'19_Drainage'!A1900" TargetMode="External" Id="rId1418"/><Relationship Type="http://schemas.openxmlformats.org/officeDocument/2006/relationships/hyperlink" Target="#'19_Drainage'!A1919" TargetMode="External" Id="rId1419"/><Relationship Type="http://schemas.openxmlformats.org/officeDocument/2006/relationships/hyperlink" Target="#'19_Drainage'!A1938" TargetMode="External" Id="rId1420"/><Relationship Type="http://schemas.openxmlformats.org/officeDocument/2006/relationships/hyperlink" Target="#'19_Drainage'!A1957" TargetMode="External" Id="rId1421"/><Relationship Type="http://schemas.openxmlformats.org/officeDocument/2006/relationships/hyperlink" Target="#'19_Drainage'!A1976" TargetMode="External" Id="rId1422"/><Relationship Type="http://schemas.openxmlformats.org/officeDocument/2006/relationships/hyperlink" Target="#'20_Pile_Work'!A5" TargetMode="External" Id="rId1423"/><Relationship Type="http://schemas.openxmlformats.org/officeDocument/2006/relationships/hyperlink" Target="#'20_Pile_Work'!A22" TargetMode="External" Id="rId1424"/><Relationship Type="http://schemas.openxmlformats.org/officeDocument/2006/relationships/hyperlink" Target="#'20_Pile_Work'!A39" TargetMode="External" Id="rId1425"/><Relationship Type="http://schemas.openxmlformats.org/officeDocument/2006/relationships/hyperlink" Target="#'20_Pile_Work'!A56" TargetMode="External" Id="rId1426"/><Relationship Type="http://schemas.openxmlformats.org/officeDocument/2006/relationships/hyperlink" Target="#'20_Pile_Work'!A73" TargetMode="External" Id="rId1427"/><Relationship Type="http://schemas.openxmlformats.org/officeDocument/2006/relationships/hyperlink" Target="#'20_Pile_Work'!A90" TargetMode="External" Id="rId1428"/><Relationship Type="http://schemas.openxmlformats.org/officeDocument/2006/relationships/hyperlink" Target="#'20_Pile_Work'!A107" TargetMode="External" Id="rId1429"/><Relationship Type="http://schemas.openxmlformats.org/officeDocument/2006/relationships/hyperlink" Target="#'20_Pile_Work'!A124" TargetMode="External" Id="rId1430"/><Relationship Type="http://schemas.openxmlformats.org/officeDocument/2006/relationships/hyperlink" Target="#'20_Pile_Work'!A141" TargetMode="External" Id="rId1431"/><Relationship Type="http://schemas.openxmlformats.org/officeDocument/2006/relationships/hyperlink" Target="#'20_Pile_Work'!A160" TargetMode="External" Id="rId1432"/><Relationship Type="http://schemas.openxmlformats.org/officeDocument/2006/relationships/hyperlink" Target="#'20_Pile_Work'!A179" TargetMode="External" Id="rId1433"/><Relationship Type="http://schemas.openxmlformats.org/officeDocument/2006/relationships/hyperlink" Target="#'20_Pile_Work'!A198" TargetMode="External" Id="rId1434"/><Relationship Type="http://schemas.openxmlformats.org/officeDocument/2006/relationships/hyperlink" Target="#'20_Pile_Work'!A217" TargetMode="External" Id="rId1435"/><Relationship Type="http://schemas.openxmlformats.org/officeDocument/2006/relationships/hyperlink" Target="#'20_Pile_Work'!A236" TargetMode="External" Id="rId1436"/><Relationship Type="http://schemas.openxmlformats.org/officeDocument/2006/relationships/hyperlink" Target="#'20_Pile_Work'!A255" TargetMode="External" Id="rId1437"/><Relationship Type="http://schemas.openxmlformats.org/officeDocument/2006/relationships/hyperlink" Target="#'20_Pile_Work'!A274" TargetMode="External" Id="rId1438"/><Relationship Type="http://schemas.openxmlformats.org/officeDocument/2006/relationships/hyperlink" Target="#'20_Pile_Work'!A293" TargetMode="External" Id="rId1439"/><Relationship Type="http://schemas.openxmlformats.org/officeDocument/2006/relationships/hyperlink" Target="#'20_Pile_Work'!A312" TargetMode="External" Id="rId1440"/><Relationship Type="http://schemas.openxmlformats.org/officeDocument/2006/relationships/hyperlink" Target="#'20_Pile_Work'!A329" TargetMode="External" Id="rId1441"/><Relationship Type="http://schemas.openxmlformats.org/officeDocument/2006/relationships/hyperlink" Target="#'20_Pile_Work'!A346" TargetMode="External" Id="rId1442"/><Relationship Type="http://schemas.openxmlformats.org/officeDocument/2006/relationships/hyperlink" Target="#'20_Pile_Work'!A363" TargetMode="External" Id="rId1443"/><Relationship Type="http://schemas.openxmlformats.org/officeDocument/2006/relationships/hyperlink" Target="#'20_Pile_Work'!A380" TargetMode="External" Id="rId1444"/><Relationship Type="http://schemas.openxmlformats.org/officeDocument/2006/relationships/hyperlink" Target="#'20_Pile_Work'!A396" TargetMode="External" Id="rId1445"/><Relationship Type="http://schemas.openxmlformats.org/officeDocument/2006/relationships/hyperlink" Target="#'20_Pile_Work'!A412" TargetMode="External" Id="rId1446"/><Relationship Type="http://schemas.openxmlformats.org/officeDocument/2006/relationships/hyperlink" Target="#'20_Pile_Work'!A428" TargetMode="External" Id="rId1447"/><Relationship Type="http://schemas.openxmlformats.org/officeDocument/2006/relationships/hyperlink" Target="#'20_Pile_Work'!A444" TargetMode="External" Id="rId1448"/><Relationship Type="http://schemas.openxmlformats.org/officeDocument/2006/relationships/hyperlink" Target="#'20_Pile_Work'!A464" TargetMode="External" Id="rId1449"/><Relationship Type="http://schemas.openxmlformats.org/officeDocument/2006/relationships/hyperlink" Target="#'20_Pile_Work'!A484" TargetMode="External" Id="rId1450"/><Relationship Type="http://schemas.openxmlformats.org/officeDocument/2006/relationships/hyperlink" Target="#'20_Pile_Work'!A504" TargetMode="External" Id="rId1451"/><Relationship Type="http://schemas.openxmlformats.org/officeDocument/2006/relationships/hyperlink" Target="#'20_Pile_Work'!A524" TargetMode="External" Id="rId1452"/><Relationship Type="http://schemas.openxmlformats.org/officeDocument/2006/relationships/hyperlink" Target="#'20_Pile_Work'!A544" TargetMode="External" Id="rId1453"/><Relationship Type="http://schemas.openxmlformats.org/officeDocument/2006/relationships/hyperlink" Target="#'20_Pile_Work'!A565" TargetMode="External" Id="rId1454"/><Relationship Type="http://schemas.openxmlformats.org/officeDocument/2006/relationships/hyperlink" Target="#'20_Pile_Work'!A576" TargetMode="External" Id="rId1455"/><Relationship Type="http://schemas.openxmlformats.org/officeDocument/2006/relationships/hyperlink" Target="#'20_Pile_Work'!A587" TargetMode="External" Id="rId1456"/><Relationship Type="http://schemas.openxmlformats.org/officeDocument/2006/relationships/hyperlink" Target="#'20_Pile_Work'!A598" TargetMode="External" Id="rId1457"/><Relationship Type="http://schemas.openxmlformats.org/officeDocument/2006/relationships/hyperlink" Target="#'20_Pile_Work'!A609" TargetMode="External" Id="rId1458"/><Relationship Type="http://schemas.openxmlformats.org/officeDocument/2006/relationships/hyperlink" Target="#'20_Pile_Work'!A620" TargetMode="External" Id="rId1459"/><Relationship Type="http://schemas.openxmlformats.org/officeDocument/2006/relationships/hyperlink" Target="#'20_Pile_Work'!A631" TargetMode="External" Id="rId1460"/><Relationship Type="http://schemas.openxmlformats.org/officeDocument/2006/relationships/hyperlink" Target="#'20_Pile_Work'!A642" TargetMode="External" Id="rId1461"/><Relationship Type="http://schemas.openxmlformats.org/officeDocument/2006/relationships/hyperlink" Target="#'20_Pile_Work'!A653" TargetMode="External" Id="rId1462"/><Relationship Type="http://schemas.openxmlformats.org/officeDocument/2006/relationships/hyperlink" Target="#'20_Pile_Work'!A663" TargetMode="External" Id="rId1463"/><Relationship Type="http://schemas.openxmlformats.org/officeDocument/2006/relationships/hyperlink" Target="#'20_Pile_Work'!A673" TargetMode="External" Id="rId1464"/><Relationship Type="http://schemas.openxmlformats.org/officeDocument/2006/relationships/hyperlink" Target="#'20_Pile_Work'!A682" TargetMode="External" Id="rId1465"/><Relationship Type="http://schemas.openxmlformats.org/officeDocument/2006/relationships/hyperlink" Target="#'21_Aluminium_Work'!A6" TargetMode="External" Id="rId1466"/><Relationship Type="http://schemas.openxmlformats.org/officeDocument/2006/relationships/hyperlink" Target="#'21_Aluminium_Work'!A25" TargetMode="External" Id="rId1467"/><Relationship Type="http://schemas.openxmlformats.org/officeDocument/2006/relationships/hyperlink" Target="#'21_Aluminium_Work'!A44" TargetMode="External" Id="rId1468"/><Relationship Type="http://schemas.openxmlformats.org/officeDocument/2006/relationships/hyperlink" Target="#'21_Aluminium_Work'!A63" TargetMode="External" Id="rId1469"/><Relationship Type="http://schemas.openxmlformats.org/officeDocument/2006/relationships/hyperlink" Target="#'21_Aluminium_Work'!A86" TargetMode="External" Id="rId1470"/><Relationship Type="http://schemas.openxmlformats.org/officeDocument/2006/relationships/hyperlink" Target="#'21_Aluminium_Work'!A109" TargetMode="External" Id="rId1471"/><Relationship Type="http://schemas.openxmlformats.org/officeDocument/2006/relationships/hyperlink" Target="#'21_Aluminium_Work'!A131" TargetMode="External" Id="rId1472"/><Relationship Type="http://schemas.openxmlformats.org/officeDocument/2006/relationships/hyperlink" Target="#'21_Aluminium_Work'!A145" TargetMode="External" Id="rId1473"/><Relationship Type="http://schemas.openxmlformats.org/officeDocument/2006/relationships/hyperlink" Target="#'21_Aluminium_Work'!A159" TargetMode="External" Id="rId1474"/><Relationship Type="http://schemas.openxmlformats.org/officeDocument/2006/relationships/hyperlink" Target="#'21_Aluminium_Work'!A174" TargetMode="External" Id="rId1475"/><Relationship Type="http://schemas.openxmlformats.org/officeDocument/2006/relationships/hyperlink" Target="#'21_Aluminium_Work'!A189" TargetMode="External" Id="rId1476"/><Relationship Type="http://schemas.openxmlformats.org/officeDocument/2006/relationships/hyperlink" Target="#'21_Aluminium_Work'!A204" TargetMode="External" Id="rId1477"/><Relationship Type="http://schemas.openxmlformats.org/officeDocument/2006/relationships/hyperlink" Target="#'21_Aluminium_Work'!A221" TargetMode="External" Id="rId1478"/><Relationship Type="http://schemas.openxmlformats.org/officeDocument/2006/relationships/hyperlink" Target="#'21_Aluminium_Work'!A237" TargetMode="External" Id="rId1479"/><Relationship Type="http://schemas.openxmlformats.org/officeDocument/2006/relationships/hyperlink" Target="#'21_Aluminium_Work'!A254" TargetMode="External" Id="rId1480"/><Relationship Type="http://schemas.openxmlformats.org/officeDocument/2006/relationships/hyperlink" Target="#'21_Aluminium_Work'!A269" TargetMode="External" Id="rId1481"/><Relationship Type="http://schemas.openxmlformats.org/officeDocument/2006/relationships/hyperlink" Target="#'21_Aluminium_Work'!A287" TargetMode="External" Id="rId1482"/><Relationship Type="http://schemas.openxmlformats.org/officeDocument/2006/relationships/hyperlink" Target="#'21_Aluminium_Work'!A305" TargetMode="External" Id="rId1483"/><Relationship Type="http://schemas.openxmlformats.org/officeDocument/2006/relationships/hyperlink" Target="#'21_Aluminium_Work'!A318" TargetMode="External" Id="rId1484"/><Relationship Type="http://schemas.openxmlformats.org/officeDocument/2006/relationships/hyperlink" Target="#'21_Aluminium_Work'!A329" TargetMode="External" Id="rId1485"/><Relationship Type="http://schemas.openxmlformats.org/officeDocument/2006/relationships/hyperlink" Target="#'21_Aluminium_Work'!A339" TargetMode="External" Id="rId1486"/><Relationship Type="http://schemas.openxmlformats.org/officeDocument/2006/relationships/hyperlink" Target="#'21_Aluminium_Work'!A354" TargetMode="External" Id="rId1487"/><Relationship Type="http://schemas.openxmlformats.org/officeDocument/2006/relationships/hyperlink" Target="#'21_Aluminium_Work'!A368" TargetMode="External" Id="rId1488"/><Relationship Type="http://schemas.openxmlformats.org/officeDocument/2006/relationships/hyperlink" Target="#'21_Aluminium_Work'!A382" TargetMode="External" Id="rId1489"/><Relationship Type="http://schemas.openxmlformats.org/officeDocument/2006/relationships/hyperlink" Target="#'21_Aluminium_Work'!A396" TargetMode="External" Id="rId1490"/><Relationship Type="http://schemas.openxmlformats.org/officeDocument/2006/relationships/hyperlink" Target="#'21_Aluminium_Work'!A410" TargetMode="External" Id="rId1491"/><Relationship Type="http://schemas.openxmlformats.org/officeDocument/2006/relationships/hyperlink" Target="#'21_Aluminium_Work'!A424" TargetMode="External" Id="rId1492"/><Relationship Type="http://schemas.openxmlformats.org/officeDocument/2006/relationships/hyperlink" Target="#'21_Aluminium_Work'!A438" TargetMode="External" Id="rId1493"/><Relationship Type="http://schemas.openxmlformats.org/officeDocument/2006/relationships/hyperlink" Target="#'21_Aluminium_Work'!A452" TargetMode="External" Id="rId1494"/><Relationship Type="http://schemas.openxmlformats.org/officeDocument/2006/relationships/hyperlink" Target="#'21_Aluminium_Work'!A465" TargetMode="External" Id="rId1495"/><Relationship Type="http://schemas.openxmlformats.org/officeDocument/2006/relationships/hyperlink" Target="#'21_Aluminium_Work'!A476" TargetMode="External" Id="rId1496"/><Relationship Type="http://schemas.openxmlformats.org/officeDocument/2006/relationships/hyperlink" Target="#'21_Aluminium_Work'!A494" TargetMode="External" Id="rId1497"/><Relationship Type="http://schemas.openxmlformats.org/officeDocument/2006/relationships/hyperlink" Target="#'21_Aluminium_Work'!A507" TargetMode="External" Id="rId1498"/><Relationship Type="http://schemas.openxmlformats.org/officeDocument/2006/relationships/hyperlink" Target="#'21_Aluminium_Work'!A520" TargetMode="External" Id="rId1499"/><Relationship Type="http://schemas.openxmlformats.org/officeDocument/2006/relationships/hyperlink" Target="#'21_Aluminium_Work'!A533" TargetMode="External" Id="rId1500"/><Relationship Type="http://schemas.openxmlformats.org/officeDocument/2006/relationships/hyperlink" Target="#'21_Aluminium_Work'!A546" TargetMode="External" Id="rId1501"/><Relationship Type="http://schemas.openxmlformats.org/officeDocument/2006/relationships/hyperlink" Target="#'21_Aluminium_Work'!A559" TargetMode="External" Id="rId1502"/><Relationship Type="http://schemas.openxmlformats.org/officeDocument/2006/relationships/hyperlink" Target="#'21_Aluminium_Work'!A571" TargetMode="External" Id="rId1503"/><Relationship Type="http://schemas.openxmlformats.org/officeDocument/2006/relationships/hyperlink" Target="#'21_Aluminium_Work'!A586" TargetMode="External" Id="rId1504"/><Relationship Type="http://schemas.openxmlformats.org/officeDocument/2006/relationships/hyperlink" Target="#'21_Aluminium_Work'!A602" TargetMode="External" Id="rId1505"/><Relationship Type="http://schemas.openxmlformats.org/officeDocument/2006/relationships/hyperlink" Target="#'21_Aluminium_Work'!A616" TargetMode="External" Id="rId1506"/><Relationship Type="http://schemas.openxmlformats.org/officeDocument/2006/relationships/hyperlink" Target="#'21_Aluminium_Work'!A630" TargetMode="External" Id="rId1507"/><Relationship Type="http://schemas.openxmlformats.org/officeDocument/2006/relationships/hyperlink" Target="#'22_Water_Proofing'!A5" TargetMode="External" Id="rId1508"/><Relationship Type="http://schemas.openxmlformats.org/officeDocument/2006/relationships/hyperlink" Target="#'22_Water_Proofing'!A30" TargetMode="External" Id="rId1509"/><Relationship Type="http://schemas.openxmlformats.org/officeDocument/2006/relationships/hyperlink" Target="#'22_Water_Proofing'!A48" TargetMode="External" Id="rId1510"/><Relationship Type="http://schemas.openxmlformats.org/officeDocument/2006/relationships/hyperlink" Target="#'22_Water_Proofing'!A73" TargetMode="External" Id="rId1511"/><Relationship Type="http://schemas.openxmlformats.org/officeDocument/2006/relationships/hyperlink" Target="#'22_Water_Proofing'!A85" TargetMode="External" Id="rId1512"/><Relationship Type="http://schemas.openxmlformats.org/officeDocument/2006/relationships/hyperlink" Target="#'22_Water_Proofing'!A97" TargetMode="External" Id="rId1513"/><Relationship Type="http://schemas.openxmlformats.org/officeDocument/2006/relationships/hyperlink" Target="#'22_Water_Proofing'!A108" TargetMode="External" Id="rId1514"/><Relationship Type="http://schemas.openxmlformats.org/officeDocument/2006/relationships/hyperlink" Target="#'22_Water_Proofing'!A123" TargetMode="External" Id="rId1515"/><Relationship Type="http://schemas.openxmlformats.org/officeDocument/2006/relationships/hyperlink" Target="#'22_Water_Proofing'!A140" TargetMode="External" Id="rId1516"/><Relationship Type="http://schemas.openxmlformats.org/officeDocument/2006/relationships/hyperlink" Target="#'22_Water_Proofing'!A172" TargetMode="External" Id="rId1517"/><Relationship Type="http://schemas.openxmlformats.org/officeDocument/2006/relationships/hyperlink" Target="#'22_Water_Proofing'!A192" TargetMode="External" Id="rId1518"/><Relationship Type="http://schemas.openxmlformats.org/officeDocument/2006/relationships/hyperlink" Target="#'22_Water_Proofing'!A212" TargetMode="External" Id="rId1519"/><Relationship Type="http://schemas.openxmlformats.org/officeDocument/2006/relationships/hyperlink" Target="#'22_Water_Proofing'!A232" TargetMode="External" Id="rId1520"/><Relationship Type="http://schemas.openxmlformats.org/officeDocument/2006/relationships/hyperlink" Target="#'22_Water_Proofing'!A252" TargetMode="External" Id="rId1521"/><Relationship Type="http://schemas.openxmlformats.org/officeDocument/2006/relationships/hyperlink" Target="#'22_Water_Proofing'!A266" TargetMode="External" Id="rId1522"/><Relationship Type="http://schemas.openxmlformats.org/officeDocument/2006/relationships/hyperlink" Target="#'22_Water_Proofing'!A279" TargetMode="External" Id="rId1523"/><Relationship Type="http://schemas.openxmlformats.org/officeDocument/2006/relationships/hyperlink" Target="#'22_Water_Proofing'!A292" TargetMode="External" Id="rId1524"/><Relationship Type="http://schemas.openxmlformats.org/officeDocument/2006/relationships/hyperlink" Target="#'22_Water_Proofing'!A315" TargetMode="External" Id="rId1525"/><Relationship Type="http://schemas.openxmlformats.org/officeDocument/2006/relationships/hyperlink" Target="#'22_Water_Proofing'!A330" TargetMode="External" Id="rId1526"/><Relationship Type="http://schemas.openxmlformats.org/officeDocument/2006/relationships/hyperlink" Target="#'22_Water_Proofing'!A344" TargetMode="External" Id="rId1527"/><Relationship Type="http://schemas.openxmlformats.org/officeDocument/2006/relationships/hyperlink" Target="#'22_Water_Proofing'!A357" TargetMode="External" Id="rId1528"/><Relationship Type="http://schemas.openxmlformats.org/officeDocument/2006/relationships/hyperlink" Target="#'22_Water_Proofing'!A373" TargetMode="External" Id="rId1529"/><Relationship Type="http://schemas.openxmlformats.org/officeDocument/2006/relationships/hyperlink" Target="#'22_Water_Proofing'!A387" TargetMode="External" Id="rId1530"/><Relationship Type="http://schemas.openxmlformats.org/officeDocument/2006/relationships/hyperlink" Target="#'22_Water_Proofing'!A399" TargetMode="External" Id="rId1531"/><Relationship Type="http://schemas.openxmlformats.org/officeDocument/2006/relationships/hyperlink" Target="#'22_Water_Proofing'!A413" TargetMode="External" Id="rId1532"/><Relationship Type="http://schemas.openxmlformats.org/officeDocument/2006/relationships/hyperlink" Target="#'22_Water_Proofing'!A426" TargetMode="External" Id="rId1533"/><Relationship Type="http://schemas.openxmlformats.org/officeDocument/2006/relationships/hyperlink" Target="#'22_Water_Proofing'!A441" TargetMode="External" Id="rId1534"/><Relationship Type="http://schemas.openxmlformats.org/officeDocument/2006/relationships/hyperlink" Target="#'22_Water_Proofing'!A455" TargetMode="External" Id="rId1535"/><Relationship Type="http://schemas.openxmlformats.org/officeDocument/2006/relationships/hyperlink" Target="#'22_Water_Proofing'!A467" TargetMode="External" Id="rId1536"/><Relationship Type="http://schemas.openxmlformats.org/officeDocument/2006/relationships/hyperlink" Target="#'23_Rain_Water_Harvesting'!A6" TargetMode="External" Id="rId1537"/><Relationship Type="http://schemas.openxmlformats.org/officeDocument/2006/relationships/hyperlink" Target="#'23_Rain_Water_Harvesting'!A23" TargetMode="External" Id="rId1538"/><Relationship Type="http://schemas.openxmlformats.org/officeDocument/2006/relationships/hyperlink" Target="#'23_Rain_Water_Harvesting'!A40" TargetMode="External" Id="rId1539"/><Relationship Type="http://schemas.openxmlformats.org/officeDocument/2006/relationships/hyperlink" Target="#'23_Rain_Water_Harvesting'!A57" TargetMode="External" Id="rId1540"/><Relationship Type="http://schemas.openxmlformats.org/officeDocument/2006/relationships/hyperlink" Target="#'23_Rain_Water_Harvesting'!A77" TargetMode="External" Id="rId1541"/><Relationship Type="http://schemas.openxmlformats.org/officeDocument/2006/relationships/hyperlink" Target="#'23_Rain_Water_Harvesting'!A97" TargetMode="External" Id="rId1542"/><Relationship Type="http://schemas.openxmlformats.org/officeDocument/2006/relationships/hyperlink" Target="#'23_Rain_Water_Harvesting'!A117" TargetMode="External" Id="rId1543"/><Relationship Type="http://schemas.openxmlformats.org/officeDocument/2006/relationships/hyperlink" Target="#'23_Rain_Water_Harvesting'!A134" TargetMode="External" Id="rId1544"/><Relationship Type="http://schemas.openxmlformats.org/officeDocument/2006/relationships/hyperlink" Target="#'23_Rain_Water_Harvesting'!A151" TargetMode="External" Id="rId1545"/><Relationship Type="http://schemas.openxmlformats.org/officeDocument/2006/relationships/hyperlink" Target="#'23_Rain_Water_Harvesting'!A168" TargetMode="External" Id="rId1546"/><Relationship Type="http://schemas.openxmlformats.org/officeDocument/2006/relationships/hyperlink" Target="#'23_Rain_Water_Harvesting'!A188" TargetMode="External" Id="rId1547"/><Relationship Type="http://schemas.openxmlformats.org/officeDocument/2006/relationships/hyperlink" Target="#'23_Rain_Water_Harvesting'!A208" TargetMode="External" Id="rId1548"/><Relationship Type="http://schemas.openxmlformats.org/officeDocument/2006/relationships/hyperlink" Target="#'23_Rain_Water_Harvesting'!A227" TargetMode="External" Id="rId1549"/><Relationship Type="http://schemas.openxmlformats.org/officeDocument/2006/relationships/hyperlink" Target="#'23_Rain_Water_Harvesting'!A240" TargetMode="External" Id="rId1550"/><Relationship Type="http://schemas.openxmlformats.org/officeDocument/2006/relationships/hyperlink" Target="#'23_Rain_Water_Harvesting'!A254" TargetMode="External" Id="rId1551"/><Relationship Type="http://schemas.openxmlformats.org/officeDocument/2006/relationships/hyperlink" Target="#'23_Rain_Water_Harvesting'!A267" TargetMode="External" Id="rId1552"/><Relationship Type="http://schemas.openxmlformats.org/officeDocument/2006/relationships/hyperlink" Target="#'23_Rain_Water_Harvesting'!A281" TargetMode="External" Id="rId1553"/><Relationship Type="http://schemas.openxmlformats.org/officeDocument/2006/relationships/hyperlink" Target="#'23_Rain_Water_Harvesting'!A295" TargetMode="External" Id="rId1554"/><Relationship Type="http://schemas.openxmlformats.org/officeDocument/2006/relationships/hyperlink" Target="#'23_Rain_Water_Harvesting'!A308" TargetMode="External" Id="rId1555"/><Relationship Type="http://schemas.openxmlformats.org/officeDocument/2006/relationships/hyperlink" Target="#'23_Rain_Water_Harvesting'!A319" TargetMode="External" Id="rId1556"/><Relationship Type="http://schemas.openxmlformats.org/officeDocument/2006/relationships/hyperlink" Target="#'23_Rain_Water_Harvesting'!A330" TargetMode="External" Id="rId1557"/><Relationship Type="http://schemas.openxmlformats.org/officeDocument/2006/relationships/hyperlink" Target="#'23_Rain_Water_Harvesting'!A341" TargetMode="External" Id="rId1558"/><Relationship Type="http://schemas.openxmlformats.org/officeDocument/2006/relationships/hyperlink" Target="#'23_Rain_Water_Harvesting'!A352" TargetMode="External" Id="rId1559"/><Relationship Type="http://schemas.openxmlformats.org/officeDocument/2006/relationships/hyperlink" Target="#'23_Rain_Water_Harvesting'!A363" TargetMode="External" Id="rId1560"/><Relationship Type="http://schemas.openxmlformats.org/officeDocument/2006/relationships/hyperlink" Target="#'23_Rain_Water_Harvesting'!A378" TargetMode="External" Id="rId1561"/><Relationship Type="http://schemas.openxmlformats.org/officeDocument/2006/relationships/hyperlink" Target="#'23_Rain_Water_Harvesting'!A393" TargetMode="External" Id="rId1562"/><Relationship Type="http://schemas.openxmlformats.org/officeDocument/2006/relationships/hyperlink" Target="#'23_Rain_Water_Harvesting'!A408" TargetMode="External" Id="rId1563"/><Relationship Type="http://schemas.openxmlformats.org/officeDocument/2006/relationships/hyperlink" Target="#'23_Rain_Water_Harvesting'!A424" TargetMode="External" Id="rId1564"/><Relationship Type="http://schemas.openxmlformats.org/officeDocument/2006/relationships/hyperlink" Target="#'23_Rain_Water_Harvesting'!A440" TargetMode="External" Id="rId1565"/><Relationship Type="http://schemas.openxmlformats.org/officeDocument/2006/relationships/hyperlink" Target="#'23_Rain_Water_Harvesting'!A455" TargetMode="External" Id="rId1566"/><Relationship Type="http://schemas.openxmlformats.org/officeDocument/2006/relationships/hyperlink" Target="#'23_Rain_Water_Harvesting'!A466" TargetMode="External" Id="rId1567"/><Relationship Type="http://schemas.openxmlformats.org/officeDocument/2006/relationships/hyperlink" Target="#'23_Rain_Water_Harvesting'!A477" TargetMode="External" Id="rId1568"/><Relationship Type="http://schemas.openxmlformats.org/officeDocument/2006/relationships/hyperlink" Target="#'23_Rain_Water_Harvesting'!A488" TargetMode="External" Id="rId1569"/><Relationship Type="http://schemas.openxmlformats.org/officeDocument/2006/relationships/hyperlink" Target="#'23_Rain_Water_Harvesting'!A499" TargetMode="External" Id="rId1570"/><Relationship Type="http://schemas.openxmlformats.org/officeDocument/2006/relationships/hyperlink" Target="#'23_Rain_Water_Harvesting'!A510" TargetMode="External" Id="rId1571"/><Relationship Type="http://schemas.openxmlformats.org/officeDocument/2006/relationships/hyperlink" Target="#'23_Rain_Water_Harvesting'!A521" TargetMode="External" Id="rId1572"/><Relationship Type="http://schemas.openxmlformats.org/officeDocument/2006/relationships/hyperlink" Target="#'23_Rain_Water_Harvesting'!A532" TargetMode="External" Id="rId1573"/><Relationship Type="http://schemas.openxmlformats.org/officeDocument/2006/relationships/hyperlink" Target="#'23_Rain_Water_Harvesting'!A543" TargetMode="External" Id="rId1574"/><Relationship Type="http://schemas.openxmlformats.org/officeDocument/2006/relationships/hyperlink" Target="#'23_Rain_Water_Harvesting'!A554" TargetMode="External" Id="rId1575"/><Relationship Type="http://schemas.openxmlformats.org/officeDocument/2006/relationships/hyperlink" Target="#'24_Heritage_Buildings'!A4" TargetMode="External" Id="rId1576"/><Relationship Type="http://schemas.openxmlformats.org/officeDocument/2006/relationships/hyperlink" Target="#'24_Heritage_Buildings'!A16" TargetMode="External" Id="rId1577"/><Relationship Type="http://schemas.openxmlformats.org/officeDocument/2006/relationships/hyperlink" Target="#'24_Heritage_Buildings'!A36" TargetMode="External" Id="rId1578"/><Relationship Type="http://schemas.openxmlformats.org/officeDocument/2006/relationships/hyperlink" Target="#'24_Heritage_Buildings'!A55" TargetMode="External" Id="rId1579"/><Relationship Type="http://schemas.openxmlformats.org/officeDocument/2006/relationships/hyperlink" Target="#'24_Heritage_Buildings'!A67" TargetMode="External" Id="rId1580"/><Relationship Type="http://schemas.openxmlformats.org/officeDocument/2006/relationships/hyperlink" Target="#'24_Heritage_Buildings'!A80" TargetMode="External" Id="rId1581"/><Relationship Type="http://schemas.openxmlformats.org/officeDocument/2006/relationships/hyperlink" Target="#'24_Heritage_Buildings'!A93" TargetMode="External" Id="rId1582"/><Relationship Type="http://schemas.openxmlformats.org/officeDocument/2006/relationships/hyperlink" Target="#'24_Heritage_Buildings'!A105" TargetMode="External" Id="rId1583"/><Relationship Type="http://schemas.openxmlformats.org/officeDocument/2006/relationships/hyperlink" Target="#'25_Structural_Glazing'!A4" TargetMode="External" Id="rId1584"/><Relationship Type="http://schemas.openxmlformats.org/officeDocument/2006/relationships/hyperlink" Target="#'25_Structural_Glazing'!A14" TargetMode="External" Id="rId1585"/><Relationship Type="http://schemas.openxmlformats.org/officeDocument/2006/relationships/hyperlink" Target="#'25_Structural_Glazing'!A43" TargetMode="External" Id="rId1586"/><Relationship Type="http://schemas.openxmlformats.org/officeDocument/2006/relationships/hyperlink" Target="#'25_Structural_Glazing'!A56" TargetMode="External" Id="rId1587"/><Relationship Type="http://schemas.openxmlformats.org/officeDocument/2006/relationships/hyperlink" Target="#'25_Structural_Glazing'!A76" TargetMode="External" Id="rId1588"/><Relationship Type="http://schemas.openxmlformats.org/officeDocument/2006/relationships/hyperlink" Target="#'25_Structural_Glazing'!A92" TargetMode="External" Id="rId1589"/><Relationship Type="http://schemas.openxmlformats.org/officeDocument/2006/relationships/hyperlink" Target="#'25_Structural_Glazing'!A104" TargetMode="External" Id="rId1590"/><Relationship Type="http://schemas.openxmlformats.org/officeDocument/2006/relationships/hyperlink" Target="#'26_New_Technologies'!A4" TargetMode="External" Id="rId1591"/><Relationship Type="http://schemas.openxmlformats.org/officeDocument/2006/relationships/hyperlink" Target="#'26_New_Technologies'!A21" TargetMode="External" Id="rId1592"/><Relationship Type="http://schemas.openxmlformats.org/officeDocument/2006/relationships/hyperlink" Target="#'26_New_Technologies'!A37" TargetMode="External" Id="rId1593"/><Relationship Type="http://schemas.openxmlformats.org/officeDocument/2006/relationships/hyperlink" Target="#'26_New_Technologies'!A56" TargetMode="External" Id="rId1594"/><Relationship Type="http://schemas.openxmlformats.org/officeDocument/2006/relationships/hyperlink" Target="#'26_New_Technologies'!A70" TargetMode="External" Id="rId1595"/><Relationship Type="http://schemas.openxmlformats.org/officeDocument/2006/relationships/hyperlink" Target="#'26_New_Technologies'!A81" TargetMode="External" Id="rId1596"/><Relationship Type="http://schemas.openxmlformats.org/officeDocument/2006/relationships/hyperlink" Target="#'26_New_Technologies'!A92" TargetMode="External" Id="rId1597"/><Relationship Type="http://schemas.openxmlformats.org/officeDocument/2006/relationships/hyperlink" Target="#'26_New_Technologies'!A110" TargetMode="External" Id="rId1598"/><Relationship Type="http://schemas.openxmlformats.org/officeDocument/2006/relationships/hyperlink" Target="#'26_New_Technologies'!A124" TargetMode="External" Id="rId1599"/><Relationship Type="http://schemas.openxmlformats.org/officeDocument/2006/relationships/hyperlink" Target="#'26_New_Technologies'!A147" TargetMode="External" Id="rId1600"/><Relationship Type="http://schemas.openxmlformats.org/officeDocument/2006/relationships/hyperlink" Target="#'26_New_Technologies'!A161" TargetMode="External" Id="rId1601"/><Relationship Type="http://schemas.openxmlformats.org/officeDocument/2006/relationships/hyperlink" Target="#'26_New_Technologies'!A175" TargetMode="External" Id="rId1602"/><Relationship Type="http://schemas.openxmlformats.org/officeDocument/2006/relationships/hyperlink" Target="#'26_New_Technologies'!A189" TargetMode="External" Id="rId1603"/><Relationship Type="http://schemas.openxmlformats.org/officeDocument/2006/relationships/hyperlink" Target="#'26_New_Technologies'!A203" TargetMode="External" Id="rId1604"/><Relationship Type="http://schemas.openxmlformats.org/officeDocument/2006/relationships/hyperlink" Target="#'26_New_Technologies'!A217" TargetMode="External" Id="rId1605"/><Relationship Type="http://schemas.openxmlformats.org/officeDocument/2006/relationships/hyperlink" Target="#'26_New_Technologies'!A235" TargetMode="External" Id="rId1606"/><Relationship Type="http://schemas.openxmlformats.org/officeDocument/2006/relationships/hyperlink" Target="#'26_New_Technologies'!A252" TargetMode="External" Id="rId1607"/><Relationship Type="http://schemas.openxmlformats.org/officeDocument/2006/relationships/hyperlink" Target="#'26_New_Technologies'!A265" TargetMode="External" Id="rId1608"/><Relationship Type="http://schemas.openxmlformats.org/officeDocument/2006/relationships/hyperlink" Target="#'26_New_Technologies'!A278" TargetMode="External" Id="rId1609"/><Relationship Type="http://schemas.openxmlformats.org/officeDocument/2006/relationships/hyperlink" Target="#'26_New_Technologies'!A292" TargetMode="External" Id="rId1610"/><Relationship Type="http://schemas.openxmlformats.org/officeDocument/2006/relationships/hyperlink" Target="#'26_New_Technologies'!A305" TargetMode="External" Id="rId1611"/><Relationship Type="http://schemas.openxmlformats.org/officeDocument/2006/relationships/hyperlink" Target="#'26_New_Technologies'!A318" TargetMode="External" Id="rId1612"/><Relationship Type="http://schemas.openxmlformats.org/officeDocument/2006/relationships/hyperlink" Target="#'26_New_Technologies'!A331" TargetMode="External" Id="rId1613"/><Relationship Type="http://schemas.openxmlformats.org/officeDocument/2006/relationships/hyperlink" Target="#'26_New_Technologies'!A344" TargetMode="External" Id="rId1614"/><Relationship Type="http://schemas.openxmlformats.org/officeDocument/2006/relationships/hyperlink" Target="#'26_New_Technologies'!A357" TargetMode="External" Id="rId1615"/><Relationship Type="http://schemas.openxmlformats.org/officeDocument/2006/relationships/hyperlink" Target="#'26_New_Technologies'!A370" TargetMode="External" Id="rId1616"/><Relationship Type="http://schemas.openxmlformats.org/officeDocument/2006/relationships/hyperlink" Target="#'26_New_Technologies'!A384" TargetMode="External" Id="rId1617"/><Relationship Type="http://schemas.openxmlformats.org/officeDocument/2006/relationships/hyperlink" Target="#'26_New_Technologies'!A398" TargetMode="External" Id="rId1618"/><Relationship Type="http://schemas.openxmlformats.org/officeDocument/2006/relationships/hyperlink" Target="#'26_New_Technologies'!A412" TargetMode="External" Id="rId1619"/><Relationship Type="http://schemas.openxmlformats.org/officeDocument/2006/relationships/hyperlink" Target="#'26_New_Technologies'!A426" TargetMode="External" Id="rId1620"/><Relationship Type="http://schemas.openxmlformats.org/officeDocument/2006/relationships/hyperlink" Target="#'26_New_Technologies'!A440" TargetMode="External" Id="rId1621"/><Relationship Type="http://schemas.openxmlformats.org/officeDocument/2006/relationships/hyperlink" Target="#'26_New_Technologies'!A454" TargetMode="External" Id="rId1622"/><Relationship Type="http://schemas.openxmlformats.org/officeDocument/2006/relationships/hyperlink" Target="#'26_New_Technologies'!A468" TargetMode="External" Id="rId1623"/><Relationship Type="http://schemas.openxmlformats.org/officeDocument/2006/relationships/hyperlink" Target="#'26_New_Technologies'!A482" TargetMode="External" Id="rId1624"/><Relationship Type="http://schemas.openxmlformats.org/officeDocument/2006/relationships/hyperlink" Target="#'26_New_Technologies'!A496" TargetMode="External" Id="rId1625"/><Relationship Type="http://schemas.openxmlformats.org/officeDocument/2006/relationships/hyperlink" Target="#'26_New_Technologies'!A510" TargetMode="External" Id="rId1626"/><Relationship Type="http://schemas.openxmlformats.org/officeDocument/2006/relationships/hyperlink" Target="#'26_New_Technologies'!A524" TargetMode="External" Id="rId1627"/><Relationship Type="http://schemas.openxmlformats.org/officeDocument/2006/relationships/hyperlink" Target="#'26_New_Technologies'!A538" TargetMode="External" Id="rId1628"/><Relationship Type="http://schemas.openxmlformats.org/officeDocument/2006/relationships/hyperlink" Target="#'26_New_Technologies'!A552" TargetMode="External" Id="rId1629"/><Relationship Type="http://schemas.openxmlformats.org/officeDocument/2006/relationships/hyperlink" Target="#'26_New_Technologies'!A566" TargetMode="External" Id="rId1630"/><Relationship Type="http://schemas.openxmlformats.org/officeDocument/2006/relationships/hyperlink" Target="#'26_New_Technologies'!A580" TargetMode="External" Id="rId1631"/><Relationship Type="http://schemas.openxmlformats.org/officeDocument/2006/relationships/hyperlink" Target="#'26_New_Technologies'!A594" TargetMode="External" Id="rId1632"/><Relationship Type="http://schemas.openxmlformats.org/officeDocument/2006/relationships/hyperlink" Target="#'26_New_Technologies'!A608" TargetMode="External" Id="rId1633"/><Relationship Type="http://schemas.openxmlformats.org/officeDocument/2006/relationships/hyperlink" Target="#'26_New_Technologies'!A627" TargetMode="External" Id="rId1634"/><Relationship Type="http://schemas.openxmlformats.org/officeDocument/2006/relationships/hyperlink" Target="#'26_New_Technologies'!A646" TargetMode="External" Id="rId1635"/><Relationship Type="http://schemas.openxmlformats.org/officeDocument/2006/relationships/hyperlink" Target="#'26_New_Technologies'!A669" TargetMode="External" Id="rId1636"/><Relationship Type="http://schemas.openxmlformats.org/officeDocument/2006/relationships/hyperlink" Target="#'26_New_Technologies'!A693" TargetMode="External" Id="rId1637"/><Relationship Type="http://schemas.openxmlformats.org/officeDocument/2006/relationships/hyperlink" Target="#'26_New_Technologies'!A715" TargetMode="External" Id="rId1638"/><Relationship Type="http://schemas.openxmlformats.org/officeDocument/2006/relationships/hyperlink" Target="#'26_New_Technologies'!A731" TargetMode="External" Id="rId1639"/><Relationship Type="http://schemas.openxmlformats.org/officeDocument/2006/relationships/hyperlink" Target="#'26_New_Technologies'!A755" TargetMode="External" Id="rId1640"/><Relationship Type="http://schemas.openxmlformats.org/officeDocument/2006/relationships/hyperlink" Target="#'26_New_Technologies'!A779" TargetMode="External" Id="rId1641"/><Relationship Type="http://schemas.openxmlformats.org/officeDocument/2006/relationships/hyperlink" Target="#'26_New_Technologies'!A802" TargetMode="External" Id="rId1642"/><Relationship Type="http://schemas.openxmlformats.org/officeDocument/2006/relationships/hyperlink" Target="#'26_New_Technologies'!A825" TargetMode="External" Id="rId1643"/><Relationship Type="http://schemas.openxmlformats.org/officeDocument/2006/relationships/hyperlink" Target="#'26_New_Technologies'!A847" TargetMode="External" Id="rId1644"/><Relationship Type="http://schemas.openxmlformats.org/officeDocument/2006/relationships/hyperlink" Target="#'26_New_Technologies'!A859" TargetMode="External" Id="rId1645"/><Relationship Type="http://schemas.openxmlformats.org/officeDocument/2006/relationships/hyperlink" Target="#'26_New_Technologies'!A871" TargetMode="External" Id="rId1646"/><Relationship Type="http://schemas.openxmlformats.org/officeDocument/2006/relationships/hyperlink" Target="#'26_New_Technologies'!A883" TargetMode="External" Id="rId1647"/><Relationship Type="http://schemas.openxmlformats.org/officeDocument/2006/relationships/hyperlink" Target="#'26_New_Technologies'!A897" TargetMode="External" Id="rId1648"/><Relationship Type="http://schemas.openxmlformats.org/officeDocument/2006/relationships/hyperlink" Target="#'26_New_Technologies'!A911" TargetMode="External" Id="rId1649"/><Relationship Type="http://schemas.openxmlformats.org/officeDocument/2006/relationships/hyperlink" Target="#'26_New_Technologies'!A924" TargetMode="External" Id="rId1650"/><Relationship Type="http://schemas.openxmlformats.org/officeDocument/2006/relationships/hyperlink" Target="#'26_New_Technologies'!A938" TargetMode="External" Id="rId1651"/><Relationship Type="http://schemas.openxmlformats.org/officeDocument/2006/relationships/hyperlink" Target="#'26_New_Technologies'!A950" TargetMode="External" Id="rId1652"/><Relationship Type="http://schemas.openxmlformats.org/officeDocument/2006/relationships/hyperlink" Target="#'26_New_Technologies'!A965" TargetMode="External" Id="rId1653"/><Relationship Type="http://schemas.openxmlformats.org/officeDocument/2006/relationships/hyperlink" Target="#'26_New_Technologies'!A980" TargetMode="External" Id="rId1654"/><Relationship Type="http://schemas.openxmlformats.org/officeDocument/2006/relationships/hyperlink" Target="#'26_New_Technologies'!A995" TargetMode="External" Id="rId1655"/><Relationship Type="http://schemas.openxmlformats.org/officeDocument/2006/relationships/hyperlink" Target="#'26_New_Technologies'!A1007" TargetMode="External" Id="rId1656"/><Relationship Type="http://schemas.openxmlformats.org/officeDocument/2006/relationships/hyperlink" Target="#'26_New_Technologies'!A1020" TargetMode="External" Id="rId1657"/><Relationship Type="http://schemas.openxmlformats.org/officeDocument/2006/relationships/hyperlink" Target="#'26_New_Technologies'!A1033" TargetMode="External" Id="rId1658"/><Relationship Type="http://schemas.openxmlformats.org/officeDocument/2006/relationships/hyperlink" Target="#'26_New_Technologies'!A1046" TargetMode="External" Id="rId1659"/><Relationship Type="http://schemas.openxmlformats.org/officeDocument/2006/relationships/hyperlink" Target="#'26_New_Technologies'!A1058" TargetMode="External" Id="rId1660"/><Relationship Type="http://schemas.openxmlformats.org/officeDocument/2006/relationships/hyperlink" Target="#'26_New_Technologies'!A1074" TargetMode="External" Id="rId1661"/><Relationship Type="http://schemas.openxmlformats.org/officeDocument/2006/relationships/hyperlink" Target="#'26_New_Technologies'!A1090" TargetMode="External" Id="rId1662"/><Relationship Type="http://schemas.openxmlformats.org/officeDocument/2006/relationships/hyperlink" Target="#'26_New_Technologies'!A1104" TargetMode="External" Id="rId1663"/><Relationship Type="http://schemas.openxmlformats.org/officeDocument/2006/relationships/hyperlink" Target="#'26_New_Technologies'!A1115" TargetMode="External" Id="rId1664"/><Relationship Type="http://schemas.openxmlformats.org/officeDocument/2006/relationships/hyperlink" Target="#'26_New_Technologies'!A1129" TargetMode="External" Id="rId1665"/><Relationship Type="http://schemas.openxmlformats.org/officeDocument/2006/relationships/hyperlink" Target="#'26_New_Technologies'!A1145" TargetMode="External" Id="rId1666"/><Relationship Type="http://schemas.openxmlformats.org/officeDocument/2006/relationships/hyperlink" Target="#'26_New_Technologies'!A1161" TargetMode="External" Id="rId1667"/><Relationship Type="http://schemas.openxmlformats.org/officeDocument/2006/relationships/hyperlink" Target="#'26_New_Technologies'!A1176" TargetMode="External" Id="rId1668"/><Relationship Type="http://schemas.openxmlformats.org/officeDocument/2006/relationships/hyperlink" Target="#'26_New_Technologies'!A1191" TargetMode="External" Id="rId1669"/><Relationship Type="http://schemas.openxmlformats.org/officeDocument/2006/relationships/hyperlink" Target="#'26_New_Technologies'!A1205" TargetMode="External" Id="rId1670"/><Relationship Type="http://schemas.openxmlformats.org/officeDocument/2006/relationships/hyperlink" Target="#'26_New_Technologies'!A1219" TargetMode="External" Id="rId1671"/><Relationship Type="http://schemas.openxmlformats.org/officeDocument/2006/relationships/hyperlink" Target="#'26_New_Technologies'!A1240" TargetMode="External" Id="rId1672"/><Relationship Type="http://schemas.openxmlformats.org/officeDocument/2006/relationships/hyperlink" Target="#'26_New_Technologies'!A1255" TargetMode="External" Id="rId1673"/><Relationship Type="http://schemas.openxmlformats.org/officeDocument/2006/relationships/hyperlink" Target="#'26_New_Technologies'!A1266" TargetMode="External" Id="rId1674"/><Relationship Type="http://schemas.openxmlformats.org/officeDocument/2006/relationships/hyperlink" Target="#'26_New_Technologies'!A1279" TargetMode="External" Id="rId1675"/><Relationship Type="http://schemas.openxmlformats.org/officeDocument/2006/relationships/hyperlink" Target="#'26_New_Technologies'!A1293" TargetMode="External" Id="rId1676"/><Relationship Type="http://schemas.openxmlformats.org/officeDocument/2006/relationships/hyperlink" Target="#'26_New_Technologies'!A1307" TargetMode="External" Id="rId1677"/><Relationship Type="http://schemas.openxmlformats.org/officeDocument/2006/relationships/hyperlink" Target="#'26_New_Technologies'!A1350" TargetMode="External" Id="rId1678"/><Relationship Type="http://schemas.openxmlformats.org/officeDocument/2006/relationships/hyperlink" Target="#'26_New_Technologies'!A1364" TargetMode="External" Id="rId1679"/><Relationship Type="http://schemas.openxmlformats.org/officeDocument/2006/relationships/hyperlink" Target="#'26_New_Technologies'!A1378" TargetMode="External" Id="rId1680"/><Relationship Type="http://schemas.openxmlformats.org/officeDocument/2006/relationships/hyperlink" Target="#'26_New_Technologies'!A1392" TargetMode="External" Id="rId1681"/><Relationship Type="http://schemas.openxmlformats.org/officeDocument/2006/relationships/hyperlink" Target="#'26_New_Technologies'!A1406" TargetMode="External" Id="rId1682"/><Relationship Type="http://schemas.openxmlformats.org/officeDocument/2006/relationships/hyperlink" Target="#'26_New_Technologies'!A1420" TargetMode="External" Id="rId1683"/><Relationship Type="http://schemas.openxmlformats.org/officeDocument/2006/relationships/hyperlink" Target="#'26_New_Technologies'!A1435" TargetMode="External" Id="rId1684"/><Relationship Type="http://schemas.openxmlformats.org/officeDocument/2006/relationships/hyperlink" Target="#'26_New_Technologies'!A1448" TargetMode="External" Id="rId1685"/><Relationship Type="http://schemas.openxmlformats.org/officeDocument/2006/relationships/hyperlink" Target="#'26_New_Technologies'!A1460" TargetMode="External" Id="rId1686"/><Relationship Type="http://schemas.openxmlformats.org/officeDocument/2006/relationships/hyperlink" Target="#'26_New_Technologies'!A1476" TargetMode="External" Id="rId1687"/><Relationship Type="http://schemas.openxmlformats.org/officeDocument/2006/relationships/hyperlink" Target="#'26_New_Technologies'!A1489" TargetMode="External" Id="rId1688"/><Relationship Type="http://schemas.openxmlformats.org/officeDocument/2006/relationships/hyperlink" Target="#'26_New_Technologies'!A1502" TargetMode="External" Id="rId1689"/><Relationship Type="http://schemas.openxmlformats.org/officeDocument/2006/relationships/hyperlink" Target="#'26_New_Technologies'!A1513" TargetMode="External" Id="rId1690"/><Relationship Type="http://schemas.openxmlformats.org/officeDocument/2006/relationships/hyperlink" Target="#'26_New_Technologies'!A1526" TargetMode="External" Id="rId1691"/><Relationship Type="http://schemas.openxmlformats.org/officeDocument/2006/relationships/hyperlink" Target="#'26_New_Technologies'!A1538" TargetMode="External" Id="rId1692"/><Relationship Type="http://schemas.openxmlformats.org/officeDocument/2006/relationships/hyperlink" Target="#'26_New_Technologies'!A1550" TargetMode="External" Id="rId1693"/><Relationship Type="http://schemas.openxmlformats.org/officeDocument/2006/relationships/hyperlink" Target="#'26_New_Technologies'!A1565" TargetMode="External" Id="rId1694"/><Relationship Type="http://schemas.openxmlformats.org/officeDocument/2006/relationships/hyperlink" Target="#'26_New_Technologies'!A1577" TargetMode="External" Id="rId1695"/><Relationship Type="http://schemas.openxmlformats.org/officeDocument/2006/relationships/hyperlink" Target="#'26_New_Technologies'!A1592" TargetMode="External" Id="rId1696"/><Relationship Type="http://schemas.openxmlformats.org/officeDocument/2006/relationships/hyperlink" Target="#'26_New_Technologies'!A1603" TargetMode="External" Id="rId1697"/><Relationship Type="http://schemas.openxmlformats.org/officeDocument/2006/relationships/hyperlink" Target="#'26_New_Technologies'!A1615" TargetMode="External" Id="rId1698"/><Relationship Type="http://schemas.openxmlformats.org/officeDocument/2006/relationships/hyperlink" Target="#'26_New_Technologies'!A1625" TargetMode="External" Id="rId1699"/><Relationship Type="http://schemas.openxmlformats.org/officeDocument/2006/relationships/hyperlink" Target="#'26_New_Technologies'!A1643" TargetMode="External" Id="rId1700"/><Relationship Type="http://schemas.openxmlformats.org/officeDocument/2006/relationships/hyperlink" Target="#'26_New_Technologies'!A1658" TargetMode="External" Id="rId1701"/><Relationship Type="http://schemas.openxmlformats.org/officeDocument/2006/relationships/hyperlink" Target="#'26_New_Technologies'!A1678" TargetMode="External" Id="rId1702"/><Relationship Type="http://schemas.openxmlformats.org/officeDocument/2006/relationships/hyperlink" Target="#'26_New_Technologies'!A1694" TargetMode="External" Id="rId1703"/><Relationship Type="http://schemas.openxmlformats.org/officeDocument/2006/relationships/hyperlink" Target="#'26_New_Technologies'!A1712" TargetMode="External" Id="rId1704"/><Relationship Type="http://schemas.openxmlformats.org/officeDocument/2006/relationships/hyperlink" Target="#'26_New_Technologies'!A1728" TargetMode="External" Id="rId1705"/><Relationship Type="http://schemas.openxmlformats.org/officeDocument/2006/relationships/hyperlink" Target="#'26_New_Technologies'!A1744" TargetMode="External" Id="rId1706"/><Relationship Type="http://schemas.openxmlformats.org/officeDocument/2006/relationships/hyperlink" Target="#'26_New_Technologies'!A1763" TargetMode="External" Id="rId1707"/><Relationship Type="http://schemas.openxmlformats.org/officeDocument/2006/relationships/hyperlink" Target="#'26_New_Technologies'!A1783" TargetMode="External" Id="rId1708"/><Relationship Type="http://schemas.openxmlformats.org/officeDocument/2006/relationships/hyperlink" Target="#'26_New_Technologies'!A1803" TargetMode="External" Id="rId1709"/><Relationship Type="http://schemas.openxmlformats.org/officeDocument/2006/relationships/hyperlink" Target="#'26_New_Technologies'!A1823" TargetMode="External" Id="rId1710"/><Relationship Type="http://schemas.openxmlformats.org/officeDocument/2006/relationships/hyperlink" Target="#'26_New_Technologies'!A1843" TargetMode="External" Id="rId1711"/><Relationship Type="http://schemas.openxmlformats.org/officeDocument/2006/relationships/hyperlink" Target="#'26_New_Technologies'!A1863" TargetMode="External" Id="rId1712"/><Relationship Type="http://schemas.openxmlformats.org/officeDocument/2006/relationships/hyperlink" Target="#'26_New_Technologies'!A1883" TargetMode="External" Id="rId1713"/><Relationship Type="http://schemas.openxmlformats.org/officeDocument/2006/relationships/hyperlink" Target="#'26_New_Technologies'!A1903" TargetMode="External" Id="rId1714"/><Relationship Type="http://schemas.openxmlformats.org/officeDocument/2006/relationships/hyperlink" Target="#'26_New_Technologies'!A1923" TargetMode="External" Id="rId1715"/><Relationship Type="http://schemas.openxmlformats.org/officeDocument/2006/relationships/hyperlink" Target="#'26_New_Technologies'!A1937" TargetMode="External" Id="rId1716"/><Relationship Type="http://schemas.openxmlformats.org/officeDocument/2006/relationships/hyperlink" Target="#'26_New_Technologies'!A1951" TargetMode="External" Id="rId1717"/><Relationship Type="http://schemas.openxmlformats.org/officeDocument/2006/relationships/hyperlink" Target="#'26_New_Technologies'!A1965" TargetMode="External" Id="rId1718"/><Relationship Type="http://schemas.openxmlformats.org/officeDocument/2006/relationships/hyperlink" Target="#'26_New_Technologies'!A1979" TargetMode="External" Id="rId1719"/><Relationship Type="http://schemas.openxmlformats.org/officeDocument/2006/relationships/hyperlink" Target="#'26_New_Technologies'!A1993" TargetMode="External" Id="rId1720"/><Relationship Type="http://schemas.openxmlformats.org/officeDocument/2006/relationships/hyperlink" Target="#'26_New_Technologies'!A2007" TargetMode="External" Id="rId1721"/><Relationship Type="http://schemas.openxmlformats.org/officeDocument/2006/relationships/hyperlink" Target="#'26_New_Technologies'!A2021" TargetMode="External" Id="rId1722"/><Relationship Type="http://schemas.openxmlformats.org/officeDocument/2006/relationships/hyperlink" Target="#'26_New_Technologies'!A2035" TargetMode="External" Id="rId1723"/><Relationship Type="http://schemas.openxmlformats.org/officeDocument/2006/relationships/hyperlink" Target="#'26_New_Technologies'!A2049" TargetMode="External" Id="rId1724"/><Relationship Type="http://schemas.openxmlformats.org/officeDocument/2006/relationships/hyperlink" Target="#'26_New_Technologies'!A2063" TargetMode="External" Id="rId1725"/><Relationship Type="http://schemas.openxmlformats.org/officeDocument/2006/relationships/hyperlink" Target="#'26_New_Technologies'!A2077" TargetMode="External" Id="rId1726"/><Relationship Type="http://schemas.openxmlformats.org/officeDocument/2006/relationships/hyperlink" Target="#'26_New_Technologies'!A2091" TargetMode="External" Id="rId1727"/><Relationship Type="http://schemas.openxmlformats.org/officeDocument/2006/relationships/hyperlink" Target="#'26_New_Technologies'!A2105" TargetMode="External" Id="rId1728"/><Relationship Type="http://schemas.openxmlformats.org/officeDocument/2006/relationships/hyperlink" Target="#'26_New_Technologies'!A2119" TargetMode="External" Id="rId1729"/><Relationship Type="http://schemas.openxmlformats.org/officeDocument/2006/relationships/hyperlink" Target="#'26_New_Technologies'!A2133" TargetMode="External" Id="rId1730"/><Relationship Type="http://schemas.openxmlformats.org/officeDocument/2006/relationships/hyperlink" Target="#'26_New_Technologies'!A2145" TargetMode="External" Id="rId1731"/><Relationship Type="http://schemas.openxmlformats.org/officeDocument/2006/relationships/hyperlink" Target="#'26_New_Technologies'!A2172" TargetMode="External" Id="rId1732"/><Relationship Type="http://schemas.openxmlformats.org/officeDocument/2006/relationships/hyperlink" Target="#'26_New_Technologies'!A2184" TargetMode="External" Id="rId1733"/><Relationship Type="http://schemas.openxmlformats.org/officeDocument/2006/relationships/hyperlink" Target="#'26_New_Technologies'!A2196" TargetMode="External" Id="rId1734"/><Relationship Type="http://schemas.openxmlformats.org/officeDocument/2006/relationships/hyperlink" Target="#'26_New_Technologies'!A2207" TargetMode="External" Id="rId1735"/><Relationship Type="http://schemas.openxmlformats.org/officeDocument/2006/relationships/hyperlink" Target="#'26_New_Technologies'!A2235" TargetMode="External" Id="rId1736"/><Relationship Type="http://schemas.openxmlformats.org/officeDocument/2006/relationships/hyperlink" Target="#'26_New_Technologies'!A2251" TargetMode="External" Id="rId1737"/><Relationship Type="http://schemas.openxmlformats.org/officeDocument/2006/relationships/hyperlink" Target="#'26_New_Technologies'!A2262" TargetMode="External" Id="rId1738"/><Relationship Type="http://schemas.openxmlformats.org/officeDocument/2006/relationships/hyperlink" Target="#'26_New_Technologies'!A2280" TargetMode="External" Id="rId1739"/><Relationship Type="http://schemas.openxmlformats.org/officeDocument/2006/relationships/hyperlink" Target="#'26_New_Technologies'!A2298" TargetMode="External" Id="rId1740"/><Relationship Type="http://schemas.openxmlformats.org/officeDocument/2006/relationships/hyperlink" Target="#'26_New_Technologies'!A2320" TargetMode="External" Id="rId1741"/><Relationship Type="http://schemas.openxmlformats.org/officeDocument/2006/relationships/hyperlink" Target="#'26_New_Technologies'!A2333" TargetMode="External" Id="rId1742"/><Relationship Type="http://schemas.openxmlformats.org/officeDocument/2006/relationships/hyperlink" Target="#'26_New_Technologies'!A2346" TargetMode="External" Id="rId1743"/><Relationship Type="http://schemas.openxmlformats.org/officeDocument/2006/relationships/hyperlink" Target="#'26_New_Technologies'!A2359" TargetMode="External" Id="rId1744"/><Relationship Type="http://schemas.openxmlformats.org/officeDocument/2006/relationships/hyperlink" Target="#'26_New_Technologies'!A2372" TargetMode="External" Id="rId1745"/><Relationship Type="http://schemas.openxmlformats.org/officeDocument/2006/relationships/hyperlink" Target="#'26_New_Technologies'!A2386" TargetMode="External" Id="rId1746"/></Relationships>
</file>

<file path=xl/worksheets/_rels/sheet4.xml.rels><Relationships xmlns="http://schemas.openxmlformats.org/package/2006/relationships"><Relationship Type="http://schemas.openxmlformats.org/officeDocument/2006/relationships/hyperlink" Target="#'13_Finishing'!A1144" TargetMode="External" Id="rId1"/><Relationship Type="http://schemas.openxmlformats.org/officeDocument/2006/relationships/hyperlink" Target="#'13_Finishing'!A1522" TargetMode="External" Id="rId2"/><Relationship Type="http://schemas.openxmlformats.org/officeDocument/2006/relationships/hyperlink" Target="#'15_Dismantling_Demolishing'!A258" TargetMode="External" Id="rId3"/><Relationship Type="http://schemas.openxmlformats.org/officeDocument/2006/relationships/hyperlink" Target="#'13_Finishing'!A1144" TargetMode="External" Id="rId4"/><Relationship Type="http://schemas.openxmlformats.org/officeDocument/2006/relationships/hyperlink" Target="#'13_Finishing'!A1144" TargetMode="External" Id="rId5"/><Relationship Type="http://schemas.openxmlformats.org/officeDocument/2006/relationships/hyperlink" Target="#'13_Finishing'!A1144" TargetMode="External" Id="rId6"/><Relationship Type="http://schemas.openxmlformats.org/officeDocument/2006/relationships/hyperlink" Target="#'13_Finishing'!A1392" TargetMode="External" Id="rId7"/><Relationship Type="http://schemas.openxmlformats.org/officeDocument/2006/relationships/hyperlink" Target="#'13_Finishing'!A1392" TargetMode="External" Id="rId8"/><Relationship Type="http://schemas.openxmlformats.org/officeDocument/2006/relationships/hyperlink" Target="#'14_Repairs_to_Buildings'!A1218" TargetMode="External" Id="rId9"/><Relationship Type="http://schemas.openxmlformats.org/officeDocument/2006/relationships/hyperlink" Target="#'13_Finishing'!A89" TargetMode="External" Id="rId10"/></Relationships>
</file>

<file path=xl/worksheets/_rels/sheet6.xml.rels><Relationships xmlns="http://schemas.openxmlformats.org/package/2006/relationships"><Relationship Type="http://schemas.openxmlformats.org/officeDocument/2006/relationships/hyperlink" Target="#'16_Road_Work'!A122" TargetMode="External" Id="rId1"/><Relationship Type="http://schemas.openxmlformats.org/officeDocument/2006/relationships/hyperlink" Target="#'16_Road_Work'!A146" TargetMode="External" Id="rId2"/><Relationship Type="http://schemas.openxmlformats.org/officeDocument/2006/relationships/hyperlink" Target="#'16_Road_Work'!A60" TargetMode="External" Id="rId3"/><Relationship Type="http://schemas.openxmlformats.org/officeDocument/2006/relationships/hyperlink" Target="#'16_Road_Work'!A122" TargetMode="External" Id="rId4"/><Relationship Type="http://schemas.openxmlformats.org/officeDocument/2006/relationships/hyperlink" Target="#'16_Road_Work'!A146" TargetMode="External" Id="rId5"/><Relationship Type="http://schemas.openxmlformats.org/officeDocument/2006/relationships/hyperlink" Target="#'16_Road_Work'!A60" TargetMode="External" Id="rId6"/><Relationship Type="http://schemas.openxmlformats.org/officeDocument/2006/relationships/hyperlink" Target="#'16_Road_Work'!A122" TargetMode="External" Id="rId7"/><Relationship Type="http://schemas.openxmlformats.org/officeDocument/2006/relationships/hyperlink" Target="#'16_Road_Work'!A146" TargetMode="External" Id="rId8"/><Relationship Type="http://schemas.openxmlformats.org/officeDocument/2006/relationships/hyperlink" Target="#'16_Road_Work'!A122" TargetMode="External" Id="rId9"/><Relationship Type="http://schemas.openxmlformats.org/officeDocument/2006/relationships/hyperlink" Target="#'16_Road_Work'!A146" TargetMode="External" Id="rId10"/><Relationship Type="http://schemas.openxmlformats.org/officeDocument/2006/relationships/hyperlink" Target="#'16_Road_Work'!A412" TargetMode="External" Id="rId11"/><Relationship Type="http://schemas.openxmlformats.org/officeDocument/2006/relationships/hyperlink" Target="#'16_Road_Work'!A1652" TargetMode="External" Id="rId12"/><Relationship Type="http://schemas.openxmlformats.org/officeDocument/2006/relationships/hyperlink" Target="#'16_Road_Work'!A1652" TargetMode="External" Id="rId13"/><Relationship Type="http://schemas.openxmlformats.org/officeDocument/2006/relationships/hyperlink" Target="#'13_Finishing'!A411" TargetMode="External" Id="rId14"/><Relationship Type="http://schemas.openxmlformats.org/officeDocument/2006/relationships/hyperlink" Target="#'16_Road_Work'!A1868" TargetMode="External" Id="rId15"/><Relationship Type="http://schemas.openxmlformats.org/officeDocument/2006/relationships/hyperlink" Target="#'16_Road_Work'!A1851" TargetMode="External" Id="rId16"/><Relationship Type="http://schemas.openxmlformats.org/officeDocument/2006/relationships/hyperlink" Target="#'13_Finishing'!A1452" TargetMode="External" Id="rId17"/><Relationship Type="http://schemas.openxmlformats.org/officeDocument/2006/relationships/hyperlink" Target="#'13_Finishing'!A1204" TargetMode="External" Id="rId18"/><Relationship Type="http://schemas.openxmlformats.org/officeDocument/2006/relationships/hyperlink" Target="#'13_Finishing'!A1452" TargetMode="External" Id="rId19"/><Relationship Type="http://schemas.openxmlformats.org/officeDocument/2006/relationships/hyperlink" Target="#'13_Finishing'!A1204" TargetMode="External" Id="rId20"/><Relationship Type="http://schemas.openxmlformats.org/officeDocument/2006/relationships/hyperlink" Target="#'13_Finishing'!A1204" TargetMode="External" Id="rId21"/><Relationship Type="http://schemas.openxmlformats.org/officeDocument/2006/relationships/hyperlink" Target="#'13_Finishing'!A1452" TargetMode="External" Id="rId22"/><Relationship Type="http://schemas.openxmlformats.org/officeDocument/2006/relationships/hyperlink" Target="#'13_Finishing'!A1204" TargetMode="External" Id="rId23"/><Relationship Type="http://schemas.openxmlformats.org/officeDocument/2006/relationships/hyperlink" Target="#'16_Road_Work'!A2817" TargetMode="External" Id="rId24"/><Relationship Type="http://schemas.openxmlformats.org/officeDocument/2006/relationships/hyperlink" Target="#'16_Road_Work'!A2829" TargetMode="External" Id="rId25"/><Relationship Type="http://schemas.openxmlformats.org/officeDocument/2006/relationships/hyperlink" Target="#'13_Finishing'!A1144" TargetMode="External" Id="rId26"/><Relationship Type="http://schemas.openxmlformats.org/officeDocument/2006/relationships/hyperlink" Target="#'13_Finishing'!A1452" TargetMode="External" Id="rId27"/><Relationship Type="http://schemas.openxmlformats.org/officeDocument/2006/relationships/hyperlink" Target="#'13_Finishing'!A787" TargetMode="External" Id="rId28"/><Relationship Type="http://schemas.openxmlformats.org/officeDocument/2006/relationships/hyperlink" Target="#'13_Finishing'!A1452" TargetMode="External" Id="rId29"/><Relationship Type="http://schemas.openxmlformats.org/officeDocument/2006/relationships/hyperlink" Target="#'13_Finishing'!A411" TargetMode="External" Id="rId30"/></Relationships>
</file>

<file path=xl/worksheets/_rels/sheet7.xml.rels><Relationships xmlns="http://schemas.openxmlformats.org/package/2006/relationships"><Relationship Type="http://schemas.openxmlformats.org/officeDocument/2006/relationships/hyperlink" Target="#'13_Finishing'!A1144" TargetMode="External" Id="rId1"/><Relationship Type="http://schemas.openxmlformats.org/officeDocument/2006/relationships/hyperlink" Target="#'13_Finishing'!A1452" TargetMode="External" Id="rId2"/><Relationship Type="http://schemas.openxmlformats.org/officeDocument/2006/relationships/hyperlink" Target="#'13_Finishing'!A1144" TargetMode="External" Id="rId3"/><Relationship Type="http://schemas.openxmlformats.org/officeDocument/2006/relationships/hyperlink" Target="#'13_Finishing'!A1452" TargetMode="External" Id="rId4"/><Relationship Type="http://schemas.openxmlformats.org/officeDocument/2006/relationships/hyperlink" Target="#'13_Finishing'!A2260" TargetMode="External" Id="rId5"/><Relationship Type="http://schemas.openxmlformats.org/officeDocument/2006/relationships/hyperlink" Target="#'13_Finishing'!A2260" TargetMode="External" Id="rId6"/><Relationship Type="http://schemas.openxmlformats.org/officeDocument/2006/relationships/hyperlink" Target="#'13_Finishing'!A1112" TargetMode="External" Id="rId7"/><Relationship Type="http://schemas.openxmlformats.org/officeDocument/2006/relationships/hyperlink" Target="#'13_Finishing'!A1112" TargetMode="External" Id="rId8"/><Relationship Type="http://schemas.openxmlformats.org/officeDocument/2006/relationships/hyperlink" Target="#'13_Finishing'!A1112" TargetMode="External" Id="rId9"/></Relationships>
</file>

<file path=xl/worksheets/_rels/sheet8.xml.rels><Relationships xmlns="http://schemas.openxmlformats.org/package/2006/relationships"><Relationship Type="http://schemas.openxmlformats.org/officeDocument/2006/relationships/hyperlink" Target="#'18_Water_Supply'!A4549" TargetMode="External" Id="rId1"/><Relationship Type="http://schemas.openxmlformats.org/officeDocument/2006/relationships/hyperlink" Target="#'18_Water_Supply'!A4549" TargetMode="External" Id="rId2"/><Relationship Type="http://schemas.openxmlformats.org/officeDocument/2006/relationships/hyperlink" Target="#'18_Water_Supply'!A4549" TargetMode="External" Id="rId3"/><Relationship Type="http://schemas.openxmlformats.org/officeDocument/2006/relationships/hyperlink" Target="#'18_Water_Supply'!A4549" TargetMode="External" Id="rId4"/><Relationship Type="http://schemas.openxmlformats.org/officeDocument/2006/relationships/hyperlink" Target="#'18_Water_Supply'!A4549" TargetMode="External" Id="rId5"/><Relationship Type="http://schemas.openxmlformats.org/officeDocument/2006/relationships/hyperlink" Target="#'18_Water_Supply'!A4549" TargetMode="External" Id="rId6"/><Relationship Type="http://schemas.openxmlformats.org/officeDocument/2006/relationships/hyperlink" Target="#'18_Water_Supply'!A4549" TargetMode="External" Id="rId7"/><Relationship Type="http://schemas.openxmlformats.org/officeDocument/2006/relationships/hyperlink" Target="#'18_Water_Supply'!A4549" TargetMode="External" Id="rId8"/><Relationship Type="http://schemas.openxmlformats.org/officeDocument/2006/relationships/hyperlink" Target="#'18_Water_Supply'!A4549" TargetMode="External" Id="rId9"/><Relationship Type="http://schemas.openxmlformats.org/officeDocument/2006/relationships/hyperlink" Target="#'18_Water_Supply'!A4549" TargetMode="External" Id="rId10"/><Relationship Type="http://schemas.openxmlformats.org/officeDocument/2006/relationships/hyperlink" Target="#'18_Water_Supply'!A4549" TargetMode="External" Id="rId11"/><Relationship Type="http://schemas.openxmlformats.org/officeDocument/2006/relationships/hyperlink" Target="#'18_Water_Supply'!A2616" TargetMode="External" Id="rId12"/><Relationship Type="http://schemas.openxmlformats.org/officeDocument/2006/relationships/hyperlink" Target="#'18_Water_Supply'!A4549" TargetMode="External" Id="rId13"/><Relationship Type="http://schemas.openxmlformats.org/officeDocument/2006/relationships/hyperlink" Target="#'18_Water_Supply'!A2627" TargetMode="External" Id="rId14"/><Relationship Type="http://schemas.openxmlformats.org/officeDocument/2006/relationships/hyperlink" Target="#'18_Water_Supply'!A4549" TargetMode="External" Id="rId15"/><Relationship Type="http://schemas.openxmlformats.org/officeDocument/2006/relationships/hyperlink" Target="#'18_Water_Supply'!A1616" TargetMode="External" Id="rId16"/><Relationship Type="http://schemas.openxmlformats.org/officeDocument/2006/relationships/hyperlink" Target="#'18_Water_Supply'!A1616" TargetMode="External" Id="rId17"/><Relationship Type="http://schemas.openxmlformats.org/officeDocument/2006/relationships/hyperlink" Target="#'18_Water_Supply'!A1616" TargetMode="External" Id="rId18"/><Relationship Type="http://schemas.openxmlformats.org/officeDocument/2006/relationships/hyperlink" Target="#'18_Water_Supply'!A1616" TargetMode="External" Id="rId19"/><Relationship Type="http://schemas.openxmlformats.org/officeDocument/2006/relationships/hyperlink" Target="#'18_Water_Supply'!A1604" TargetMode="External" Id="rId20"/><Relationship Type="http://schemas.openxmlformats.org/officeDocument/2006/relationships/hyperlink" Target="#'18_Water_Supply'!A1604" TargetMode="External" Id="rId21"/><Relationship Type="http://schemas.openxmlformats.org/officeDocument/2006/relationships/hyperlink" Target="#'18_Water_Supply'!A1604" TargetMode="External" Id="rId22"/><Relationship Type="http://schemas.openxmlformats.org/officeDocument/2006/relationships/hyperlink" Target="#'18_Water_Supply'!A1604" TargetMode="External" Id="rId23"/><Relationship Type="http://schemas.openxmlformats.org/officeDocument/2006/relationships/hyperlink" Target="#'18_Water_Supply'!A1604" TargetMode="External" Id="rId24"/><Relationship Type="http://schemas.openxmlformats.org/officeDocument/2006/relationships/hyperlink" Target="#'18_Water_Supply'!A1604" TargetMode="External" Id="rId25"/><Relationship Type="http://schemas.openxmlformats.org/officeDocument/2006/relationships/hyperlink" Target="#'18_Water_Supply'!A1604" TargetMode="External" Id="rId26"/><Relationship Type="http://schemas.openxmlformats.org/officeDocument/2006/relationships/hyperlink" Target="#'18_Water_Supply'!A1604" TargetMode="External" Id="rId27"/><Relationship Type="http://schemas.openxmlformats.org/officeDocument/2006/relationships/hyperlink" Target="#'18_Water_Supply'!A1604" TargetMode="External" Id="rId28"/><Relationship Type="http://schemas.openxmlformats.org/officeDocument/2006/relationships/hyperlink" Target="#'18_Water_Supply'!A1604" TargetMode="External" Id="rId29"/><Relationship Type="http://schemas.openxmlformats.org/officeDocument/2006/relationships/hyperlink" Target="#'18_Water_Supply'!A1604" TargetMode="External" Id="rId30"/><Relationship Type="http://schemas.openxmlformats.org/officeDocument/2006/relationships/hyperlink" Target="#'18_Water_Supply'!A1616" TargetMode="External" Id="rId31"/><Relationship Type="http://schemas.openxmlformats.org/officeDocument/2006/relationships/hyperlink" Target="#'18_Water_Supply'!A2021" TargetMode="External" Id="rId32"/><Relationship Type="http://schemas.openxmlformats.org/officeDocument/2006/relationships/hyperlink" Target="#'18_Water_Supply'!A1616" TargetMode="External" Id="rId33"/><Relationship Type="http://schemas.openxmlformats.org/officeDocument/2006/relationships/hyperlink" Target="#'18_Water_Supply'!A2021" TargetMode="External" Id="rId34"/><Relationship Type="http://schemas.openxmlformats.org/officeDocument/2006/relationships/hyperlink" Target="#'18_Water_Supply'!A1616" TargetMode="External" Id="rId35"/><Relationship Type="http://schemas.openxmlformats.org/officeDocument/2006/relationships/hyperlink" Target="#'18_Water_Supply'!A2036" TargetMode="External" Id="rId36"/><Relationship Type="http://schemas.openxmlformats.org/officeDocument/2006/relationships/hyperlink" Target="#'18_Water_Supply'!A1616" TargetMode="External" Id="rId37"/><Relationship Type="http://schemas.openxmlformats.org/officeDocument/2006/relationships/hyperlink" Target="#'18_Water_Supply'!A2036" TargetMode="External" Id="rId38"/><Relationship Type="http://schemas.openxmlformats.org/officeDocument/2006/relationships/hyperlink" Target="#'18_Water_Supply'!A1616" TargetMode="External" Id="rId39"/><Relationship Type="http://schemas.openxmlformats.org/officeDocument/2006/relationships/hyperlink" Target="#'18_Water_Supply'!A2051" TargetMode="External" Id="rId40"/><Relationship Type="http://schemas.openxmlformats.org/officeDocument/2006/relationships/hyperlink" Target="#'18_Water_Supply'!A1616" TargetMode="External" Id="rId41"/><Relationship Type="http://schemas.openxmlformats.org/officeDocument/2006/relationships/hyperlink" Target="#'18_Water_Supply'!A2051" TargetMode="External" Id="rId42"/><Relationship Type="http://schemas.openxmlformats.org/officeDocument/2006/relationships/hyperlink" Target="#'18_Water_Supply'!A1616" TargetMode="External" Id="rId43"/><Relationship Type="http://schemas.openxmlformats.org/officeDocument/2006/relationships/hyperlink" Target="#'18_Water_Supply'!A2066" TargetMode="External" Id="rId44"/><Relationship Type="http://schemas.openxmlformats.org/officeDocument/2006/relationships/hyperlink" Target="#'18_Water_Supply'!A1616" TargetMode="External" Id="rId45"/><Relationship Type="http://schemas.openxmlformats.org/officeDocument/2006/relationships/hyperlink" Target="#'18_Water_Supply'!A2066" TargetMode="External" Id="rId46"/><Relationship Type="http://schemas.openxmlformats.org/officeDocument/2006/relationships/hyperlink" Target="#'18_Water_Supply'!A1616" TargetMode="External" Id="rId47"/><Relationship Type="http://schemas.openxmlformats.org/officeDocument/2006/relationships/hyperlink" Target="#'18_Water_Supply'!A2081" TargetMode="External" Id="rId48"/><Relationship Type="http://schemas.openxmlformats.org/officeDocument/2006/relationships/hyperlink" Target="#'18_Water_Supply'!A1616" TargetMode="External" Id="rId49"/><Relationship Type="http://schemas.openxmlformats.org/officeDocument/2006/relationships/hyperlink" Target="#'18_Water_Supply'!A2081" TargetMode="External" Id="rId50"/><Relationship Type="http://schemas.openxmlformats.org/officeDocument/2006/relationships/hyperlink" Target="#'18_Water_Supply'!A1616" TargetMode="External" Id="rId51"/><Relationship Type="http://schemas.openxmlformats.org/officeDocument/2006/relationships/hyperlink" Target="#'18_Water_Supply'!A2096" TargetMode="External" Id="rId52"/><Relationship Type="http://schemas.openxmlformats.org/officeDocument/2006/relationships/hyperlink" Target="#'18_Water_Supply'!A1616" TargetMode="External" Id="rId53"/><Relationship Type="http://schemas.openxmlformats.org/officeDocument/2006/relationships/hyperlink" Target="#'18_Water_Supply'!A2096" TargetMode="External" Id="rId54"/><Relationship Type="http://schemas.openxmlformats.org/officeDocument/2006/relationships/hyperlink" Target="#'13_Finishing'!A249" TargetMode="External" Id="rId55"/><Relationship Type="http://schemas.openxmlformats.org/officeDocument/2006/relationships/hyperlink" Target="#'13_Finishing'!A249" TargetMode="External" Id="rId56"/><Relationship Type="http://schemas.openxmlformats.org/officeDocument/2006/relationships/hyperlink" Target="#'13_Finishing'!A249" TargetMode="External" Id="rId57"/><Relationship Type="http://schemas.openxmlformats.org/officeDocument/2006/relationships/hyperlink" Target="#'13_Finishing'!A249" TargetMode="External" Id="rId58"/><Relationship Type="http://schemas.openxmlformats.org/officeDocument/2006/relationships/hyperlink" Target="#'13_Finishing'!A249" TargetMode="External" Id="rId59"/><Relationship Type="http://schemas.openxmlformats.org/officeDocument/2006/relationships/hyperlink" Target="#'13_Finishing'!A249" TargetMode="External" Id="rId60"/><Relationship Type="http://schemas.openxmlformats.org/officeDocument/2006/relationships/hyperlink" Target="#'13_Finishing'!A1144" TargetMode="External" Id="rId61"/><Relationship Type="http://schemas.openxmlformats.org/officeDocument/2006/relationships/hyperlink" Target="#'13_Finishing'!A1452" TargetMode="External" Id="rId62"/><Relationship Type="http://schemas.openxmlformats.org/officeDocument/2006/relationships/hyperlink" Target="#'13_Finishing'!A1144" TargetMode="External" Id="rId63"/><Relationship Type="http://schemas.openxmlformats.org/officeDocument/2006/relationships/hyperlink" Target="#'13_Finishing'!A1452" TargetMode="External" Id="rId64"/><Relationship Type="http://schemas.openxmlformats.org/officeDocument/2006/relationships/hyperlink" Target="#'13_Finishing'!A1144" TargetMode="External" Id="rId65"/><Relationship Type="http://schemas.openxmlformats.org/officeDocument/2006/relationships/hyperlink" Target="#'13_Finishing'!A1452" TargetMode="External" Id="rId66"/><Relationship Type="http://schemas.openxmlformats.org/officeDocument/2006/relationships/hyperlink" Target="#'13_Finishing'!A1144" TargetMode="External" Id="rId67"/><Relationship Type="http://schemas.openxmlformats.org/officeDocument/2006/relationships/hyperlink" Target="#'13_Finishing'!A1452" TargetMode="External" Id="rId68"/><Relationship Type="http://schemas.openxmlformats.org/officeDocument/2006/relationships/hyperlink" Target="#'13_Finishing'!A1144" TargetMode="External" Id="rId69"/><Relationship Type="http://schemas.openxmlformats.org/officeDocument/2006/relationships/hyperlink" Target="#'13_Finishing'!A1452" TargetMode="External" Id="rId70"/><Relationship Type="http://schemas.openxmlformats.org/officeDocument/2006/relationships/hyperlink" Target="#'13_Finishing'!A1144" TargetMode="External" Id="rId71"/><Relationship Type="http://schemas.openxmlformats.org/officeDocument/2006/relationships/hyperlink" Target="#'13_Finishing'!A1452" TargetMode="External" Id="rId72"/><Relationship Type="http://schemas.openxmlformats.org/officeDocument/2006/relationships/hyperlink" Target="#'13_Finishing'!A2260" TargetMode="External" Id="rId73"/><Relationship Type="http://schemas.openxmlformats.org/officeDocument/2006/relationships/hyperlink" Target="#'13_Finishing'!A2260" TargetMode="External" Id="rId74"/><Relationship Type="http://schemas.openxmlformats.org/officeDocument/2006/relationships/hyperlink" Target="#'13_Finishing'!A2260" TargetMode="External" Id="rId75"/><Relationship Type="http://schemas.openxmlformats.org/officeDocument/2006/relationships/hyperlink" Target="#'13_Finishing'!A2260" TargetMode="External" Id="rId76"/><Relationship Type="http://schemas.openxmlformats.org/officeDocument/2006/relationships/hyperlink" Target="#'13_Finishing'!A2260" TargetMode="External" Id="rId77"/><Relationship Type="http://schemas.openxmlformats.org/officeDocument/2006/relationships/hyperlink" Target="#'13_Finishing'!A2260" TargetMode="External" Id="rId78"/><Relationship Type="http://schemas.openxmlformats.org/officeDocument/2006/relationships/hyperlink" Target="#'13_Finishing'!A1522" TargetMode="External" Id="rId79"/><Relationship Type="http://schemas.openxmlformats.org/officeDocument/2006/relationships/hyperlink" Target="#'13_Finishing'!A1522" TargetMode="External" Id="rId80"/><Relationship Type="http://schemas.openxmlformats.org/officeDocument/2006/relationships/hyperlink" Target="#'13_Finishing'!A1522" TargetMode="External" Id="rId81"/><Relationship Type="http://schemas.openxmlformats.org/officeDocument/2006/relationships/hyperlink" Target="#'13_Finishing'!A1522" TargetMode="External" Id="rId82"/><Relationship Type="http://schemas.openxmlformats.org/officeDocument/2006/relationships/hyperlink" Target="#'13_Finishing'!A1522" TargetMode="External" Id="rId83"/><Relationship Type="http://schemas.openxmlformats.org/officeDocument/2006/relationships/hyperlink" Target="#'13_Finishing'!A1522" TargetMode="External" Id="rId84"/><Relationship Type="http://schemas.openxmlformats.org/officeDocument/2006/relationships/hyperlink" Target="#'13_Finishing'!A1522" TargetMode="External" Id="rId85"/><Relationship Type="http://schemas.openxmlformats.org/officeDocument/2006/relationships/hyperlink" Target="#'13_Finishing'!A1522" TargetMode="External" Id="rId86"/><Relationship Type="http://schemas.openxmlformats.org/officeDocument/2006/relationships/hyperlink" Target="#'18_Water_Supply'!A2713" TargetMode="External" Id="rId87"/><Relationship Type="http://schemas.openxmlformats.org/officeDocument/2006/relationships/hyperlink" Target="#'18_Water_Supply'!A2713" TargetMode="External" Id="rId88"/><Relationship Type="http://schemas.openxmlformats.org/officeDocument/2006/relationships/hyperlink" Target="#'18_Water_Supply'!A2713" TargetMode="External" Id="rId89"/><Relationship Type="http://schemas.openxmlformats.org/officeDocument/2006/relationships/hyperlink" Target="#'18_Water_Supply'!A2713" TargetMode="External" Id="rId90"/><Relationship Type="http://schemas.openxmlformats.org/officeDocument/2006/relationships/hyperlink" Target="#'18_Water_Supply'!A2713" TargetMode="External" Id="rId91"/><Relationship Type="http://schemas.openxmlformats.org/officeDocument/2006/relationships/hyperlink" Target="#'18_Water_Supply'!A2713" TargetMode="External" Id="rId92"/><Relationship Type="http://schemas.openxmlformats.org/officeDocument/2006/relationships/hyperlink" Target="#'18_Water_Supply'!A2713" TargetMode="External" Id="rId93"/><Relationship Type="http://schemas.openxmlformats.org/officeDocument/2006/relationships/hyperlink" Target="#'18_Water_Supply'!A2713" TargetMode="External" Id="rId94"/><Relationship Type="http://schemas.openxmlformats.org/officeDocument/2006/relationships/hyperlink" Target="#'18_Water_Supply'!A2713" TargetMode="External" Id="rId95"/><Relationship Type="http://schemas.openxmlformats.org/officeDocument/2006/relationships/hyperlink" Target="#'18_Water_Supply'!A2713" TargetMode="External" Id="rId96"/><Relationship Type="http://schemas.openxmlformats.org/officeDocument/2006/relationships/hyperlink" Target="#'18_Water_Supply'!A2006" TargetMode="External" Id="rId97"/><Relationship Type="http://schemas.openxmlformats.org/officeDocument/2006/relationships/hyperlink" Target="#'18_Water_Supply'!A2006" TargetMode="External" Id="rId98"/><Relationship Type="http://schemas.openxmlformats.org/officeDocument/2006/relationships/hyperlink" Target="#'18_Water_Supply'!A2021" TargetMode="External" Id="rId99"/><Relationship Type="http://schemas.openxmlformats.org/officeDocument/2006/relationships/hyperlink" Target="#'18_Water_Supply'!A2006" TargetMode="External" Id="rId100"/><Relationship Type="http://schemas.openxmlformats.org/officeDocument/2006/relationships/hyperlink" Target="#'18_Water_Supply'!A2021" TargetMode="External" Id="rId101"/><Relationship Type="http://schemas.openxmlformats.org/officeDocument/2006/relationships/hyperlink" Target="#'18_Water_Supply'!A2051" TargetMode="External" Id="rId102"/><Relationship Type="http://schemas.openxmlformats.org/officeDocument/2006/relationships/hyperlink" Target="#'18_Water_Supply'!A2066" TargetMode="External" Id="rId103"/><Relationship Type="http://schemas.openxmlformats.org/officeDocument/2006/relationships/hyperlink" Target="#'18_Water_Supply'!A2006" TargetMode="External" Id="rId104"/><Relationship Type="http://schemas.openxmlformats.org/officeDocument/2006/relationships/hyperlink" Target="#'18_Water_Supply'!A2021" TargetMode="External" Id="rId105"/><Relationship Type="http://schemas.openxmlformats.org/officeDocument/2006/relationships/hyperlink" Target="#'18_Water_Supply'!A2051" TargetMode="External" Id="rId106"/><Relationship Type="http://schemas.openxmlformats.org/officeDocument/2006/relationships/hyperlink" Target="#'18_Water_Supply'!A2066" TargetMode="External" Id="rId107"/><Relationship Type="http://schemas.openxmlformats.org/officeDocument/2006/relationships/hyperlink" Target="#'18_Water_Supply'!A1616" TargetMode="External" Id="rId108"/><Relationship Type="http://schemas.openxmlformats.org/officeDocument/2006/relationships/hyperlink" Target="#'18_Water_Supply'!A1616" TargetMode="External" Id="rId109"/><Relationship Type="http://schemas.openxmlformats.org/officeDocument/2006/relationships/hyperlink" Target="#'18_Water_Supply'!A1616" TargetMode="External" Id="rId110"/><Relationship Type="http://schemas.openxmlformats.org/officeDocument/2006/relationships/hyperlink" Target="#'18_Water_Supply'!A1616" TargetMode="External" Id="rId111"/><Relationship Type="http://schemas.openxmlformats.org/officeDocument/2006/relationships/hyperlink" Target="#'18_Water_Supply'!A1616" TargetMode="External" Id="rId112"/><Relationship Type="http://schemas.openxmlformats.org/officeDocument/2006/relationships/hyperlink" Target="#'18_Water_Supply'!A1616" TargetMode="External" Id="rId113"/><Relationship Type="http://schemas.openxmlformats.org/officeDocument/2006/relationships/hyperlink" Target="#'18_Water_Supply'!A1616" TargetMode="External" Id="rId114"/><Relationship Type="http://schemas.openxmlformats.org/officeDocument/2006/relationships/hyperlink" Target="#'18_Water_Supply'!A1616" TargetMode="External" Id="rId115"/><Relationship Type="http://schemas.openxmlformats.org/officeDocument/2006/relationships/hyperlink" Target="#'18_Water_Supply'!A1604" TargetMode="External" Id="rId116"/><Relationship Type="http://schemas.openxmlformats.org/officeDocument/2006/relationships/hyperlink" Target="#'18_Water_Supply'!A1604" TargetMode="External" Id="rId117"/><Relationship Type="http://schemas.openxmlformats.org/officeDocument/2006/relationships/hyperlink" Target="#'18_Water_Supply'!A1604" TargetMode="External" Id="rId118"/><Relationship Type="http://schemas.openxmlformats.org/officeDocument/2006/relationships/hyperlink" Target="#'18_Water_Supply'!A1604" TargetMode="External" Id="rId119"/><Relationship Type="http://schemas.openxmlformats.org/officeDocument/2006/relationships/hyperlink" Target="#'18_Water_Supply'!A1604" TargetMode="External" Id="rId120"/><Relationship Type="http://schemas.openxmlformats.org/officeDocument/2006/relationships/hyperlink" Target="#'18_Water_Supply'!A1604" TargetMode="External" Id="rId121"/><Relationship Type="http://schemas.openxmlformats.org/officeDocument/2006/relationships/hyperlink" Target="#'18_Water_Supply'!A1604" TargetMode="External" Id="rId122"/><Relationship Type="http://schemas.openxmlformats.org/officeDocument/2006/relationships/hyperlink" Target="#'18_Water_Supply'!A1604" TargetMode="External" Id="rId123"/><Relationship Type="http://schemas.openxmlformats.org/officeDocument/2006/relationships/hyperlink" Target="#'18_Water_Supply'!A1604" TargetMode="External" Id="rId124"/><Relationship Type="http://schemas.openxmlformats.org/officeDocument/2006/relationships/hyperlink" Target="#'18_Water_Supply'!A1604" TargetMode="External" Id="rId125"/><Relationship Type="http://schemas.openxmlformats.org/officeDocument/2006/relationships/hyperlink" Target="#'18_Water_Supply'!A1604" TargetMode="External" Id="rId126"/><Relationship Type="http://schemas.openxmlformats.org/officeDocument/2006/relationships/hyperlink" Target="#'18_Water_Supply'!A1604" TargetMode="External" Id="rId127"/><Relationship Type="http://schemas.openxmlformats.org/officeDocument/2006/relationships/hyperlink" Target="#'18_Water_Supply'!A1604" TargetMode="External" Id="rId128"/><Relationship Type="http://schemas.openxmlformats.org/officeDocument/2006/relationships/hyperlink" Target="#'18_Water_Supply'!A1604" TargetMode="External" Id="rId129"/><Relationship Type="http://schemas.openxmlformats.org/officeDocument/2006/relationships/hyperlink" Target="#'18_Water_Supply'!A1604" TargetMode="External" Id="rId130"/><Relationship Type="http://schemas.openxmlformats.org/officeDocument/2006/relationships/hyperlink" Target="#'18_Water_Supply'!A1604" TargetMode="External" Id="rId131"/><Relationship Type="http://schemas.openxmlformats.org/officeDocument/2006/relationships/hyperlink" Target="#'18_Water_Supply'!A1604" TargetMode="External" Id="rId132"/><Relationship Type="http://schemas.openxmlformats.org/officeDocument/2006/relationships/hyperlink" Target="#'18_Water_Supply'!A1604" TargetMode="External" Id="rId133"/><Relationship Type="http://schemas.openxmlformats.org/officeDocument/2006/relationships/hyperlink" Target="#'18_Water_Supply'!A1604" TargetMode="External" Id="rId134"/><Relationship Type="http://schemas.openxmlformats.org/officeDocument/2006/relationships/hyperlink" Target="#'18_Water_Supply'!A1604" TargetMode="External" Id="rId135"/><Relationship Type="http://schemas.openxmlformats.org/officeDocument/2006/relationships/hyperlink" Target="#'18_Water_Supply'!A1604" TargetMode="External" Id="rId136"/><Relationship Type="http://schemas.openxmlformats.org/officeDocument/2006/relationships/hyperlink" Target="#'18_Water_Supply'!A1604" TargetMode="External" Id="rId137"/><Relationship Type="http://schemas.openxmlformats.org/officeDocument/2006/relationships/hyperlink" Target="#'18_Water_Supply'!A1604" TargetMode="External" Id="rId138"/><Relationship Type="http://schemas.openxmlformats.org/officeDocument/2006/relationships/hyperlink" Target="#'18_Water_Supply'!A1604" TargetMode="External" Id="rId139"/><Relationship Type="http://schemas.openxmlformats.org/officeDocument/2006/relationships/hyperlink" Target="#'18_Water_Supply'!A1604" TargetMode="External" Id="rId140"/><Relationship Type="http://schemas.openxmlformats.org/officeDocument/2006/relationships/hyperlink" Target="#'18_Water_Supply'!A1604" TargetMode="External" Id="rId141"/><Relationship Type="http://schemas.openxmlformats.org/officeDocument/2006/relationships/hyperlink" Target="#'18_Water_Supply'!A1604" TargetMode="External" Id="rId142"/><Relationship Type="http://schemas.openxmlformats.org/officeDocument/2006/relationships/hyperlink" Target="#'18_Water_Supply'!A1604" TargetMode="External" Id="rId143"/><Relationship Type="http://schemas.openxmlformats.org/officeDocument/2006/relationships/hyperlink" Target="#'18_Water_Supply'!A1604" TargetMode="External" Id="rId144"/><Relationship Type="http://schemas.openxmlformats.org/officeDocument/2006/relationships/hyperlink" Target="#'18_Water_Supply'!A1604" TargetMode="External" Id="rId145"/><Relationship Type="http://schemas.openxmlformats.org/officeDocument/2006/relationships/hyperlink" Target="#'18_Water_Supply'!A1604" TargetMode="External" Id="rId146"/><Relationship Type="http://schemas.openxmlformats.org/officeDocument/2006/relationships/hyperlink" Target="#'18_Water_Supply'!A1604" TargetMode="External" Id="rId147"/><Relationship Type="http://schemas.openxmlformats.org/officeDocument/2006/relationships/hyperlink" Target="#'18_Water_Supply'!A1604" TargetMode="External" Id="rId148"/><Relationship Type="http://schemas.openxmlformats.org/officeDocument/2006/relationships/hyperlink" Target="#'18_Water_Supply'!A1604" TargetMode="External" Id="rId149"/><Relationship Type="http://schemas.openxmlformats.org/officeDocument/2006/relationships/hyperlink" Target="#'18_Water_Supply'!A1604" TargetMode="External" Id="rId150"/><Relationship Type="http://schemas.openxmlformats.org/officeDocument/2006/relationships/hyperlink" Target="#'18_Water_Supply'!A1604" TargetMode="External" Id="rId151"/><Relationship Type="http://schemas.openxmlformats.org/officeDocument/2006/relationships/hyperlink" Target="#'18_Water_Supply'!A1604" TargetMode="External" Id="rId152"/><Relationship Type="http://schemas.openxmlformats.org/officeDocument/2006/relationships/hyperlink" Target="#'18_Water_Supply'!A1604" TargetMode="External" Id="rId153"/><Relationship Type="http://schemas.openxmlformats.org/officeDocument/2006/relationships/hyperlink" Target="#'18_Water_Supply'!A1604" TargetMode="External" Id="rId154"/><Relationship Type="http://schemas.openxmlformats.org/officeDocument/2006/relationships/hyperlink" Target="#'18_Water_Supply'!A1604" TargetMode="External" Id="rId155"/><Relationship Type="http://schemas.openxmlformats.org/officeDocument/2006/relationships/hyperlink" Target="#'18_Water_Supply'!A1604" TargetMode="External" Id="rId156"/><Relationship Type="http://schemas.openxmlformats.org/officeDocument/2006/relationships/hyperlink" Target="#'18_Water_Supply'!A1604" TargetMode="External" Id="rId157"/><Relationship Type="http://schemas.openxmlformats.org/officeDocument/2006/relationships/hyperlink" Target="#'18_Water_Supply'!A1604" TargetMode="External" Id="rId158"/><Relationship Type="http://schemas.openxmlformats.org/officeDocument/2006/relationships/hyperlink" Target="#'18_Water_Supply'!A1604" TargetMode="External" Id="rId159"/><Relationship Type="http://schemas.openxmlformats.org/officeDocument/2006/relationships/hyperlink" Target="#'18_Water_Supply'!A1604" TargetMode="External" Id="rId160"/><Relationship Type="http://schemas.openxmlformats.org/officeDocument/2006/relationships/hyperlink" Target="#'18_Water_Supply'!A1604" TargetMode="External" Id="rId161"/><Relationship Type="http://schemas.openxmlformats.org/officeDocument/2006/relationships/hyperlink" Target="#'18_Water_Supply'!A1604" TargetMode="External" Id="rId162"/><Relationship Type="http://schemas.openxmlformats.org/officeDocument/2006/relationships/hyperlink" Target="#'18_Water_Supply'!A1604" TargetMode="External" Id="rId163"/><Relationship Type="http://schemas.openxmlformats.org/officeDocument/2006/relationships/hyperlink" Target="#'18_Water_Supply'!A1604" TargetMode="External" Id="rId164"/><Relationship Type="http://schemas.openxmlformats.org/officeDocument/2006/relationships/hyperlink" Target="#'18_Water_Supply'!A1604" TargetMode="External" Id="rId165"/><Relationship Type="http://schemas.openxmlformats.org/officeDocument/2006/relationships/hyperlink" Target="#'13_Finishing'!A89" TargetMode="External" Id="rId166"/><Relationship Type="http://schemas.openxmlformats.org/officeDocument/2006/relationships/hyperlink" Target="#'18_Water_Supply'!A4549" TargetMode="External" Id="rId167"/><Relationship Type="http://schemas.openxmlformats.org/officeDocument/2006/relationships/hyperlink" Target="#'18_Water_Supply'!A4549" TargetMode="External" Id="rId168"/></Relationships>
</file>

<file path=xl/worksheets/_rels/sheet9.xml.rels><Relationships xmlns="http://schemas.openxmlformats.org/package/2006/relationships"><Relationship Type="http://schemas.openxmlformats.org/officeDocument/2006/relationships/hyperlink" Target="#'13_Finishing'!A249" TargetMode="External" Id="rId1"/><Relationship Type="http://schemas.openxmlformats.org/officeDocument/2006/relationships/hyperlink" Target="#'13_Finishing'!A249" TargetMode="External" Id="rId2"/><Relationship Type="http://schemas.openxmlformats.org/officeDocument/2006/relationships/hyperlink" Target="#'13_Finishing'!A249" TargetMode="External" Id="rId3"/><Relationship Type="http://schemas.openxmlformats.org/officeDocument/2006/relationships/hyperlink" Target="#'13_Finishing'!A249" TargetMode="External" Id="rId4"/><Relationship Type="http://schemas.openxmlformats.org/officeDocument/2006/relationships/hyperlink" Target="#'13_Finishing'!A249" TargetMode="External" Id="rId5"/><Relationship Type="http://schemas.openxmlformats.org/officeDocument/2006/relationships/hyperlink" Target="#'13_Finishing'!A249" TargetMode="External" Id="rId6"/><Relationship Type="http://schemas.openxmlformats.org/officeDocument/2006/relationships/hyperlink" Target="#'13_Finishing'!A249" TargetMode="External" Id="rId7"/><Relationship Type="http://schemas.openxmlformats.org/officeDocument/2006/relationships/hyperlink" Target="#'13_Finishing'!A249" TargetMode="External" Id="rId8"/><Relationship Type="http://schemas.openxmlformats.org/officeDocument/2006/relationships/hyperlink" Target="#'13_Finishing'!A249" TargetMode="External" Id="rId9"/><Relationship Type="http://schemas.openxmlformats.org/officeDocument/2006/relationships/hyperlink" Target="#'13_Finishing'!A249" TargetMode="External" Id="rId10"/><Relationship Type="http://schemas.openxmlformats.org/officeDocument/2006/relationships/hyperlink" Target="#'13_Finishing'!A249" TargetMode="External" Id="rId11"/><Relationship Type="http://schemas.openxmlformats.org/officeDocument/2006/relationships/hyperlink" Target="#'13_Finishing'!A249" TargetMode="External" Id="rId12"/><Relationship Type="http://schemas.openxmlformats.org/officeDocument/2006/relationships/hyperlink" Target="#'13_Finishing'!A249" TargetMode="External" Id="rId13"/><Relationship Type="http://schemas.openxmlformats.org/officeDocument/2006/relationships/hyperlink" Target="#'13_Finishing'!A249" TargetMode="External" Id="rId14"/><Relationship Type="http://schemas.openxmlformats.org/officeDocument/2006/relationships/hyperlink" Target="#'13_Finishing'!A249" TargetMode="External" Id="rId15"/><Relationship Type="http://schemas.openxmlformats.org/officeDocument/2006/relationships/hyperlink" Target="#'13_Finishing'!A249" TargetMode="External" Id="rId16"/><Relationship Type="http://schemas.openxmlformats.org/officeDocument/2006/relationships/hyperlink" Target="#'13_Finishing'!A249" TargetMode="External" Id="rId17"/><Relationship Type="http://schemas.openxmlformats.org/officeDocument/2006/relationships/hyperlink" Target="#'13_Finishing'!A249" TargetMode="External" Id="rId18"/><Relationship Type="http://schemas.openxmlformats.org/officeDocument/2006/relationships/hyperlink" Target="#'13_Finishing'!A249" TargetMode="External" Id="rId19"/><Relationship Type="http://schemas.openxmlformats.org/officeDocument/2006/relationships/hyperlink" Target="#'13_Finishing'!A249" TargetMode="External" Id="rId20"/><Relationship Type="http://schemas.openxmlformats.org/officeDocument/2006/relationships/hyperlink" Target="#'13_Finishing'!A249" TargetMode="External" Id="rId21"/><Relationship Type="http://schemas.openxmlformats.org/officeDocument/2006/relationships/hyperlink" Target="#'13_Finishing'!A249" TargetMode="External" Id="rId22"/><Relationship Type="http://schemas.openxmlformats.org/officeDocument/2006/relationships/hyperlink" Target="#'13_Finishing'!A249" TargetMode="External" Id="rId23"/><Relationship Type="http://schemas.openxmlformats.org/officeDocument/2006/relationships/hyperlink" Target="#'13_Finishing'!A249" TargetMode="External" Id="rId24"/><Relationship Type="http://schemas.openxmlformats.org/officeDocument/2006/relationships/hyperlink" Target="#'13_Finishing'!A249" TargetMode="External" Id="rId25"/><Relationship Type="http://schemas.openxmlformats.org/officeDocument/2006/relationships/hyperlink" Target="#'13_Finishing'!A249" TargetMode="External" Id="rId26"/><Relationship Type="http://schemas.openxmlformats.org/officeDocument/2006/relationships/hyperlink" Target="#'13_Finishing'!A249" TargetMode="External" Id="rId27"/><Relationship Type="http://schemas.openxmlformats.org/officeDocument/2006/relationships/hyperlink" Target="#'13_Finishing'!A249" TargetMode="External" Id="rId28"/><Relationship Type="http://schemas.openxmlformats.org/officeDocument/2006/relationships/hyperlink" Target="#'13_Finishing'!A249" TargetMode="External" Id="rId29"/><Relationship Type="http://schemas.openxmlformats.org/officeDocument/2006/relationships/hyperlink" Target="#'13_Finishing'!A249" TargetMode="External" Id="rId30"/><Relationship Type="http://schemas.openxmlformats.org/officeDocument/2006/relationships/hyperlink" Target="#'13_Finishing'!A249" TargetMode="External" Id="rId31"/><Relationship Type="http://schemas.openxmlformats.org/officeDocument/2006/relationships/hyperlink" Target="#'18_Water_Supply'!A5088" TargetMode="External" Id="rId32"/><Relationship Type="http://schemas.openxmlformats.org/officeDocument/2006/relationships/hyperlink" Target="#'13_Finishing'!A249" TargetMode="External" Id="rId33"/><Relationship Type="http://schemas.openxmlformats.org/officeDocument/2006/relationships/hyperlink" Target="#'18_Water_Supply'!A5112" TargetMode="External" Id="rId34"/><Relationship Type="http://schemas.openxmlformats.org/officeDocument/2006/relationships/hyperlink" Target="#'13_Finishing'!A249" TargetMode="External" Id="rId35"/><Relationship Type="http://schemas.openxmlformats.org/officeDocument/2006/relationships/hyperlink" Target="#'15_Dismantling_Demolishing'!A28" TargetMode="External" Id="rId36"/><Relationship Type="http://schemas.openxmlformats.org/officeDocument/2006/relationships/hyperlink" Target="#'15_Dismantling_Demolishing'!A120" TargetMode="External" Id="rId37"/><Relationship Type="http://schemas.openxmlformats.org/officeDocument/2006/relationships/hyperlink" Target="#'15_Dismantling_Demolishing'!A16" TargetMode="External" Id="rId38"/><Relationship Type="http://schemas.openxmlformats.org/officeDocument/2006/relationships/hyperlink" Target="#'15_Dismantling_Demolishing'!A39" TargetMode="External" Id="rId39"/><Relationship Type="http://schemas.openxmlformats.org/officeDocument/2006/relationships/hyperlink" Target="#'15_Dismantling_Demolishing'!A28" TargetMode="External" Id="rId40"/><Relationship Type="http://schemas.openxmlformats.org/officeDocument/2006/relationships/hyperlink" Target="#'15_Dismantling_Demolishing'!A120" TargetMode="External" Id="rId41"/><Relationship Type="http://schemas.openxmlformats.org/officeDocument/2006/relationships/hyperlink" Target="#'15_Dismantling_Demolishing'!A16" TargetMode="External" Id="rId42"/><Relationship Type="http://schemas.openxmlformats.org/officeDocument/2006/relationships/hyperlink" Target="#'15_Dismantling_Demolishing'!A39" TargetMode="External" Id="rId43"/><Relationship Type="http://schemas.openxmlformats.org/officeDocument/2006/relationships/hyperlink" Target="#'15_Dismantling_Demolishing'!A28" TargetMode="External" Id="rId44"/><Relationship Type="http://schemas.openxmlformats.org/officeDocument/2006/relationships/hyperlink" Target="#'15_Dismantling_Demolishing'!A120" TargetMode="External" Id="rId45"/><Relationship Type="http://schemas.openxmlformats.org/officeDocument/2006/relationships/hyperlink" Target="#'15_Dismantling_Demolishing'!A16" TargetMode="External" Id="rId46"/><Relationship Type="http://schemas.openxmlformats.org/officeDocument/2006/relationships/hyperlink" Target="#'15_Dismantling_Demolishing'!A39" TargetMode="External" Id="rId47"/><Relationship Type="http://schemas.openxmlformats.org/officeDocument/2006/relationships/hyperlink" Target="#'15_Dismantling_Demolishing'!A16" TargetMode="External" Id="rId48"/><Relationship Type="http://schemas.openxmlformats.org/officeDocument/2006/relationships/hyperlink" Target="#'15_Dismantling_Demolishing'!A120" TargetMode="External" Id="rId49"/><Relationship Type="http://schemas.openxmlformats.org/officeDocument/2006/relationships/hyperlink" Target="#'15_Dismantling_Demolishing'!A16" TargetMode="External" Id="rId50"/><Relationship Type="http://schemas.openxmlformats.org/officeDocument/2006/relationships/hyperlink" Target="#'15_Dismantling_Demolishing'!A120" TargetMode="External" Id="rId51"/><Relationship Type="http://schemas.openxmlformats.org/officeDocument/2006/relationships/hyperlink" Target="#'15_Dismantling_Demolishing'!A120" TargetMode="External" Id="rId52"/><Relationship Type="http://schemas.openxmlformats.org/officeDocument/2006/relationships/hyperlink" Target="#'15_Dismantling_Demolishing'!A120" TargetMode="External" Id="rId53"/><Relationship Type="http://schemas.openxmlformats.org/officeDocument/2006/relationships/hyperlink" Target="#'15_Dismantling_Demolishing'!A16" TargetMode="External" Id="rId54"/><Relationship Type="http://schemas.openxmlformats.org/officeDocument/2006/relationships/hyperlink" Target="#'15_Dismantling_Demolishing'!A16" TargetMode="External" Id="rId55"/><Relationship Type="http://schemas.openxmlformats.org/officeDocument/2006/relationships/hyperlink" Target="#'15_Dismantling_Demolishing'!A120" TargetMode="External" Id="rId56"/><Relationship Type="http://schemas.openxmlformats.org/officeDocument/2006/relationships/hyperlink" Target="#'15_Dismantling_Demolishing'!A16" TargetMode="External" Id="rId57"/><Relationship Type="http://schemas.openxmlformats.org/officeDocument/2006/relationships/hyperlink" Target="#'19_Drainage'!A1417" TargetMode="External" Id="rId58"/><Relationship Type="http://schemas.openxmlformats.org/officeDocument/2006/relationships/hyperlink" Target="#'15_Dismantling_Demolishing'!A39" TargetMode="External" Id="rId59"/><Relationship Type="http://schemas.openxmlformats.org/officeDocument/2006/relationships/hyperlink" Target="#'15_Dismantling_Demolishing'!A39" TargetMode="External" Id="rId60"/><Relationship Type="http://schemas.openxmlformats.org/officeDocument/2006/relationships/hyperlink" Target="#'15_Dismantling_Demolishing'!A39" TargetMode="External" Id="rId61"/><Relationship Type="http://schemas.openxmlformats.org/officeDocument/2006/relationships/hyperlink" Target="#'15_Dismantling_Demolishing'!A39" TargetMode="External" Id="rId62"/><Relationship Type="http://schemas.openxmlformats.org/officeDocument/2006/relationships/hyperlink" Target="#'13_Finishing'!A249" TargetMode="External" Id="rId63"/><Relationship Type="http://schemas.openxmlformats.org/officeDocument/2006/relationships/hyperlink" Target="#'13_Finishing'!A249" TargetMode="External" Id="rId64"/><Relationship Type="http://schemas.openxmlformats.org/officeDocument/2006/relationships/hyperlink" Target="#'13_Finishing'!A249" TargetMode="External" Id="rId65"/><Relationship Type="http://schemas.openxmlformats.org/officeDocument/2006/relationships/hyperlink" Target="#'13_Finishing'!A249" TargetMode="External" Id="rId66"/><Relationship Type="http://schemas.openxmlformats.org/officeDocument/2006/relationships/hyperlink" Target="#'13_Finishing'!A249" TargetMode="External" Id="rId67"/><Relationship Type="http://schemas.openxmlformats.org/officeDocument/2006/relationships/hyperlink" Target="#'13_Finishing'!A249" TargetMode="External" Id="rId68"/><Relationship Type="http://schemas.openxmlformats.org/officeDocument/2006/relationships/hyperlink" Target="#'13_Finishing'!A249" TargetMode="External" Id="rId69"/><Relationship Type="http://schemas.openxmlformats.org/officeDocument/2006/relationships/hyperlink" Target="#'13_Finishing'!A249" TargetMode="External" Id="rId70"/><Relationship Type="http://schemas.openxmlformats.org/officeDocument/2006/relationships/hyperlink" Target="#'13_Finishing'!A249" TargetMode="External" Id="rId71"/><Relationship Type="http://schemas.openxmlformats.org/officeDocument/2006/relationships/hyperlink" Target="#'16_Road_Work'!A232" TargetMode="External" Id="rId72"/><Relationship Type="http://schemas.openxmlformats.org/officeDocument/2006/relationships/hyperlink" Target="#'16_Road_Work'!A232" TargetMode="External" Id="rId73"/></Relationships>
</file>

<file path=xl/worksheets/_rels/sheet11.xml.rels><Relationships xmlns="http://schemas.openxmlformats.org/package/2006/relationships"><Relationship Type="http://schemas.openxmlformats.org/officeDocument/2006/relationships/hyperlink" Target="#'21_Aluminium_Work'!A204" TargetMode="External" Id="rId1"/></Relationships>
</file>

<file path=xl/worksheets/_rels/sheet12.xml.rels><Relationships xmlns="http://schemas.openxmlformats.org/package/2006/relationships"><Relationship Type="http://schemas.openxmlformats.org/officeDocument/2006/relationships/hyperlink" Target="#'13_Finishing'!A268" TargetMode="External" Id="rId1"/><Relationship Type="http://schemas.openxmlformats.org/officeDocument/2006/relationships/hyperlink" Target="#'13_Finishing'!A145" TargetMode="External" Id="rId2"/><Relationship Type="http://schemas.openxmlformats.org/officeDocument/2006/relationships/hyperlink" Target="#'13_Finishing'!A2513" TargetMode="External" Id="rId3"/></Relationships>
</file>

<file path=xl/worksheets/_rels/sheet13.xml.rels><Relationships xmlns="http://schemas.openxmlformats.org/package/2006/relationships"><Relationship Type="http://schemas.openxmlformats.org/officeDocument/2006/relationships/hyperlink" Target="#'13_Finishing'!A1522" TargetMode="External" Id="rId1"/><Relationship Type="http://schemas.openxmlformats.org/officeDocument/2006/relationships/hyperlink" Target="#'13_Finishing'!A1522" TargetMode="External" Id="rId2"/><Relationship Type="http://schemas.openxmlformats.org/officeDocument/2006/relationships/hyperlink" Target="#'13_Finishing'!A1522" TargetMode="External" Id="rId3"/><Relationship Type="http://schemas.openxmlformats.org/officeDocument/2006/relationships/hyperlink" Target="#'13_Finishing'!A1522" TargetMode="External" Id="rId4"/><Relationship Type="http://schemas.openxmlformats.org/officeDocument/2006/relationships/hyperlink" Target="#'13_Finishing'!A1522" TargetMode="External" Id="rId5"/><Relationship Type="http://schemas.openxmlformats.org/officeDocument/2006/relationships/hyperlink" Target="#'13_Finishing'!A1522" TargetMode="External" Id="rId6"/></Relationships>
</file>

<file path=xl/worksheets/sheet1.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14" customWidth="1" min="1" max="1"/>
    <col width="46" customWidth="1" min="2" max="2"/>
    <col width="11" customWidth="1" min="3" max="3"/>
    <col width="15" customWidth="1" min="4" max="4"/>
    <col width="15" customWidth="1" min="5" max="5"/>
    <col width="15" customWidth="1" min="6" max="6"/>
    <col width="44" customWidth="1" min="7" max="7"/>
  </cols>
  <sheetData>
    <row r="1" ht="30" customHeight="1">
      <c r="A1" s="1" t="inlineStr">
        <is>
          <t>CPWD DAR 2019 — Volume 2 — PDF to Excel Conversion</t>
        </is>
      </c>
    </row>
    <row r="3" ht="112" customHeight="1">
      <c r="A3" s="2" t="inlineStr">
        <is>
          <t>Line-by-line conversion of the CPWD Delhi Analysis of Rates (DAR) 2019, built from this project's PDF-verified item data. Every item shows its full official text, its Material/Labour/Machinery lines with a live Amount = Quantity x Rate per row, the Calculated W (a live SUM), the W as printed in the DAR, and their Difference. Formulas are deliberately basic: the DAR's statutory additions (water charges, GST, CPOH, cess) are NOT reproduced, and SAY is the item's final DAR rate shown as a fixed, printed value. A Difference other than zero marks a place where the DAR's own printed numbers do not add up; all of them are listed under Errata below.</t>
        </is>
      </c>
    </row>
    <row r="5">
      <c r="A5" s="3" t="inlineStr">
        <is>
          <t>Contents and verification</t>
        </is>
      </c>
    </row>
    <row r="6" ht="32" customHeight="1">
      <c r="A6" s="4" t="inlineStr">
        <is>
          <t>Sub-Head</t>
        </is>
      </c>
      <c r="B6" s="4" t="inlineStr">
        <is>
          <t>Title</t>
        </is>
      </c>
      <c r="C6" s="4" t="inlineStr">
        <is>
          <t>Items</t>
        </is>
      </c>
      <c r="D6" s="4" t="inlineStr">
        <is>
          <t>With printed W</t>
        </is>
      </c>
      <c r="E6" s="4" t="inlineStr">
        <is>
          <t>Calculated W = printed W</t>
        </is>
      </c>
      <c r="F6" s="4" t="inlineStr">
        <is>
          <t>W differs (see errata)</t>
        </is>
      </c>
      <c r="G6" s="4" t="inlineStr">
        <is>
          <t>No W printed</t>
        </is>
      </c>
    </row>
    <row r="7">
      <c r="A7" s="5" t="inlineStr">
        <is>
          <t>13</t>
        </is>
      </c>
      <c r="B7" s="6" t="inlineStr">
        <is>
          <t>SUB-HEAD 13: FINISHING WORKS</t>
        </is>
      </c>
      <c r="C7" s="5" t="n">
        <v>165</v>
      </c>
      <c r="D7" s="5" t="n">
        <v>164</v>
      </c>
      <c r="E7" s="5" t="n">
        <v>164</v>
      </c>
      <c r="F7" s="5" t="n">
        <v>0</v>
      </c>
      <c r="G7" s="5" t="n">
        <v>1</v>
      </c>
    </row>
    <row r="8">
      <c r="A8" s="5" t="inlineStr">
        <is>
          <t>14</t>
        </is>
      </c>
      <c r="B8" s="6" t="inlineStr">
        <is>
          <t>SUB-HEAD 14: REPAIRS TO BUILDINGS</t>
        </is>
      </c>
      <c r="C8" s="5" t="n">
        <v>98</v>
      </c>
      <c r="D8" s="5" t="n">
        <v>94</v>
      </c>
      <c r="E8" s="5" t="n">
        <v>94</v>
      </c>
      <c r="F8" s="5" t="n">
        <v>0</v>
      </c>
      <c r="G8" s="5" t="n">
        <v>4</v>
      </c>
    </row>
    <row r="9">
      <c r="A9" s="5" t="inlineStr">
        <is>
          <t>15</t>
        </is>
      </c>
      <c r="B9" s="6" t="inlineStr">
        <is>
          <t>SUB-HEAD 15: DISMANTLING AND DEMOLISHING</t>
        </is>
      </c>
      <c r="C9" s="5" t="n">
        <v>92</v>
      </c>
      <c r="D9" s="5" t="n">
        <v>92</v>
      </c>
      <c r="E9" s="5" t="n">
        <v>92</v>
      </c>
      <c r="F9" s="5" t="n">
        <v>0</v>
      </c>
      <c r="G9" s="5" t="n">
        <v>0</v>
      </c>
    </row>
    <row r="10">
      <c r="A10" s="5" t="inlineStr">
        <is>
          <t>16</t>
        </is>
      </c>
      <c r="B10" s="6" t="inlineStr">
        <is>
          <t>SUB-HEAD 16: ROAD WORK</t>
        </is>
      </c>
      <c r="C10" s="5" t="n">
        <v>149</v>
      </c>
      <c r="D10" s="5" t="n">
        <v>143</v>
      </c>
      <c r="E10" s="5" t="n">
        <v>143</v>
      </c>
      <c r="F10" s="5" t="n">
        <v>0</v>
      </c>
      <c r="G10" s="5" t="n">
        <v>6</v>
      </c>
    </row>
    <row r="11">
      <c r="A11" s="5" t="inlineStr">
        <is>
          <t>17</t>
        </is>
      </c>
      <c r="B11" s="6" t="inlineStr">
        <is>
          <t>SUB-HEAD 17: SANITARY INSTALLATIONS</t>
        </is>
      </c>
      <c r="C11" s="5" t="n">
        <v>228</v>
      </c>
      <c r="D11" s="5" t="n">
        <v>228</v>
      </c>
      <c r="E11" s="5" t="n">
        <v>227</v>
      </c>
      <c r="F11" s="5" t="n">
        <v>1</v>
      </c>
      <c r="G11" s="5" t="n">
        <v>0</v>
      </c>
    </row>
    <row r="12">
      <c r="A12" s="5" t="inlineStr">
        <is>
          <t>18</t>
        </is>
      </c>
      <c r="B12" s="6" t="inlineStr">
        <is>
          <t>SUB-HEAD 18: WATER SUPPLY</t>
        </is>
      </c>
      <c r="C12" s="5" t="n">
        <v>567</v>
      </c>
      <c r="D12" s="5" t="n">
        <v>557</v>
      </c>
      <c r="E12" s="5" t="n">
        <v>557</v>
      </c>
      <c r="F12" s="5" t="n">
        <v>0</v>
      </c>
      <c r="G12" s="5" t="n">
        <v>10</v>
      </c>
    </row>
    <row r="13">
      <c r="A13" s="5" t="inlineStr">
        <is>
          <t>19</t>
        </is>
      </c>
      <c r="B13" s="6" t="inlineStr">
        <is>
          <t>SUB-HEAD 19: DRAINAGE</t>
        </is>
      </c>
      <c r="C13" s="5" t="n">
        <v>123</v>
      </c>
      <c r="D13" s="5" t="n">
        <v>100</v>
      </c>
      <c r="E13" s="5" t="n">
        <v>100</v>
      </c>
      <c r="F13" s="5" t="n">
        <v>0</v>
      </c>
      <c r="G13" s="5" t="n">
        <v>23</v>
      </c>
    </row>
    <row r="14">
      <c r="A14" s="5" t="inlineStr">
        <is>
          <t>20</t>
        </is>
      </c>
      <c r="B14" s="6" t="inlineStr">
        <is>
          <t>SUB-HEAD 20: PILE WORK</t>
        </is>
      </c>
      <c r="C14" s="5" t="n">
        <v>43</v>
      </c>
      <c r="D14" s="5" t="n">
        <v>43</v>
      </c>
      <c r="E14" s="5" t="n">
        <v>43</v>
      </c>
      <c r="F14" s="5" t="n">
        <v>0</v>
      </c>
      <c r="G14" s="5" t="n">
        <v>0</v>
      </c>
    </row>
    <row r="15">
      <c r="A15" s="5" t="inlineStr">
        <is>
          <t>21</t>
        </is>
      </c>
      <c r="B15" s="6" t="inlineStr">
        <is>
          <t>SUB-HEAD 21: ALUMINIUM WORK</t>
        </is>
      </c>
      <c r="C15" s="5" t="n">
        <v>42</v>
      </c>
      <c r="D15" s="5" t="n">
        <v>42</v>
      </c>
      <c r="E15" s="5" t="n">
        <v>42</v>
      </c>
      <c r="F15" s="5" t="n">
        <v>0</v>
      </c>
      <c r="G15" s="5" t="n">
        <v>0</v>
      </c>
    </row>
    <row r="16">
      <c r="A16" s="5" t="inlineStr">
        <is>
          <t>22</t>
        </is>
      </c>
      <c r="B16" s="6" t="inlineStr">
        <is>
          <t>SUB-HEAD 22: WATER PROOFING</t>
        </is>
      </c>
      <c r="C16" s="5" t="n">
        <v>29</v>
      </c>
      <c r="D16" s="5" t="n">
        <v>29</v>
      </c>
      <c r="E16" s="5" t="n">
        <v>29</v>
      </c>
      <c r="F16" s="5" t="n">
        <v>0</v>
      </c>
      <c r="G16" s="5" t="n">
        <v>0</v>
      </c>
    </row>
    <row r="17">
      <c r="A17" s="5" t="inlineStr">
        <is>
          <t>23</t>
        </is>
      </c>
      <c r="B17" s="6" t="inlineStr">
        <is>
          <t>SUB-HEAD 23: RAIN WATER HARVESTING</t>
        </is>
      </c>
      <c r="C17" s="5" t="n">
        <v>39</v>
      </c>
      <c r="D17" s="5" t="n">
        <v>39</v>
      </c>
      <c r="E17" s="5" t="n">
        <v>39</v>
      </c>
      <c r="F17" s="5" t="n">
        <v>0</v>
      </c>
      <c r="G17" s="5" t="n">
        <v>0</v>
      </c>
    </row>
    <row r="18">
      <c r="A18" s="5" t="inlineStr">
        <is>
          <t>24</t>
        </is>
      </c>
      <c r="B18" s="6" t="inlineStr">
        <is>
          <t>SUB-HEAD 24: CONSERVATION OF HERITAGE BUILDINGS</t>
        </is>
      </c>
      <c r="C18" s="5" t="n">
        <v>8</v>
      </c>
      <c r="D18" s="5" t="n">
        <v>8</v>
      </c>
      <c r="E18" s="5" t="n">
        <v>8</v>
      </c>
      <c r="F18" s="5" t="n">
        <v>0</v>
      </c>
      <c r="G18" s="5" t="n">
        <v>0</v>
      </c>
    </row>
    <row r="19">
      <c r="A19" s="5" t="inlineStr">
        <is>
          <t>25</t>
        </is>
      </c>
      <c r="B19" s="6" t="inlineStr">
        <is>
          <t>SUB-HEAD 25: STRUCTURAL GLAZING / ACP</t>
        </is>
      </c>
      <c r="C19" s="5" t="n">
        <v>7</v>
      </c>
      <c r="D19" s="5" t="n">
        <v>7</v>
      </c>
      <c r="E19" s="5" t="n">
        <v>7</v>
      </c>
      <c r="F19" s="5" t="n">
        <v>0</v>
      </c>
      <c r="G19" s="5" t="n">
        <v>0</v>
      </c>
    </row>
    <row r="20">
      <c r="A20" s="5" t="inlineStr">
        <is>
          <t>26</t>
        </is>
      </c>
      <c r="B20" s="6" t="inlineStr">
        <is>
          <t>SUB-HEAD 26: NEW TECHNOLOGIES AND MATERIALS</t>
        </is>
      </c>
      <c r="C20" s="5" t="n">
        <v>156</v>
      </c>
      <c r="D20" s="5" t="n">
        <v>142</v>
      </c>
      <c r="E20" s="5" t="n">
        <v>142</v>
      </c>
      <c r="F20" s="5" t="n">
        <v>0</v>
      </c>
      <c r="G20" s="5" t="n">
        <v>14</v>
      </c>
    </row>
    <row r="21">
      <c r="A21" s="7" t="inlineStr">
        <is>
          <t>Total</t>
        </is>
      </c>
      <c r="B21" s="8" t="n"/>
      <c r="C21" s="9" t="n">
        <v>1746</v>
      </c>
      <c r="D21" s="9" t="n">
        <v>1688</v>
      </c>
      <c r="E21" s="9" t="n">
        <v>1687</v>
      </c>
      <c r="F21" s="9" t="n">
        <v>1</v>
      </c>
      <c r="G21" s="9" t="n">
        <v>58</v>
      </c>
    </row>
    <row r="23">
      <c r="A23" s="3" t="inlineStr">
        <is>
          <t>Errata - where the DAR's own printed numbers do not add up (1 rows)</t>
        </is>
      </c>
    </row>
    <row r="24" ht="30" customHeight="1">
      <c r="A24" s="10" t="inlineStr">
        <is>
          <t>A row's printed Amount is not Quantity x Rate. This workbook keeps the printed Quantity and Rate, so the item's Calculated W differs from the printed W by exactly the sum of that item's slips.</t>
        </is>
      </c>
    </row>
    <row r="25" ht="30" customHeight="1">
      <c r="A25" s="4" t="inlineStr">
        <is>
          <t>Sub-Head</t>
        </is>
      </c>
      <c r="B25" s="4" t="inlineStr">
        <is>
          <t>Item / row</t>
        </is>
      </c>
      <c r="C25" s="4" t="inlineStr">
        <is>
          <t>Row code</t>
        </is>
      </c>
      <c r="D25" s="4" t="inlineStr">
        <is>
          <t>Quantity x Rate</t>
        </is>
      </c>
      <c r="E25" s="4" t="inlineStr">
        <is>
          <t>DAR prints</t>
        </is>
      </c>
      <c r="F25" s="4" t="inlineStr">
        <is>
          <t>Difference</t>
        </is>
      </c>
      <c r="G25" s="4" t="inlineStr">
        <is>
          <t>Item's W: calculated / printed</t>
        </is>
      </c>
    </row>
    <row r="26">
      <c r="A26" s="11" t="inlineStr">
        <is>
          <t>17</t>
        </is>
      </c>
      <c r="B26" s="12" t="inlineStr">
        <is>
          <t>17.50.2.1  -  Carriage of materials and fixing charges</t>
        </is>
      </c>
      <c r="C26" s="11" t="inlineStr">
        <is>
          <t>9988</t>
        </is>
      </c>
      <c r="D26" s="13" t="n">
        <v>21.58</v>
      </c>
      <c r="E26" s="13" t="n">
        <v>18.67</v>
      </c>
      <c r="F26" s="13" t="n">
        <v>2.909999999999997</v>
      </c>
      <c r="G26" s="11" t="inlineStr">
        <is>
          <t>341.58 / 338.67</t>
        </is>
      </c>
    </row>
    <row r="28">
      <c r="A28" s="3" t="inlineStr">
        <is>
          <t>About this file</t>
        </is>
      </c>
    </row>
    <row r="29" ht="28" customHeight="1">
      <c r="A29" s="10" t="inlineStr">
        <is>
          <t>Source document: CivilDAR_2019_Vol_2.pdf.  Generated 2026-09-21 from repository commit 2b9b270.</t>
        </is>
      </c>
    </row>
  </sheetData>
  <mergeCells count="7">
    <mergeCell ref="A1:G1"/>
    <mergeCell ref="A3:G3"/>
    <mergeCell ref="A24:G24"/>
    <mergeCell ref="A29:G29"/>
    <mergeCell ref="A28:G28"/>
    <mergeCell ref="A5:G5"/>
    <mergeCell ref="A23:G23"/>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49"/>
  <sheetViews>
    <sheetView showGridLines="0" workbookViewId="0">
      <pane ySplit="3" topLeftCell="A4" activePane="bottomLeft" state="frozen"/>
      <selection pane="bottomLeft" activeCell="A1" sqref="A1"/>
    </sheetView>
  </sheetViews>
  <sheetFormatPr baseColWidth="8" defaultRowHeight="15"/>
  <cols>
    <col width="14" customWidth="1" min="1" max="1"/>
    <col width="84" customWidth="1" min="2" max="2"/>
    <col width="10" customWidth="1" min="3" max="3"/>
    <col width="14" customWidth="1" min="4" max="4"/>
    <col width="26" customWidth="1" min="5" max="5"/>
    <col width="10" customWidth="1" min="6" max="6"/>
  </cols>
  <sheetData>
    <row r="1" ht="26" customHeight="1">
      <c r="A1" s="1" t="inlineStr">
        <is>
          <t>Item Index - every item, with a link to its block</t>
        </is>
      </c>
    </row>
    <row r="3">
      <c r="A3" s="4" t="inlineStr">
        <is>
          <t>Item</t>
        </is>
      </c>
      <c r="B3" s="4" t="inlineStr">
        <is>
          <t>Description</t>
        </is>
      </c>
      <c r="C3" s="4" t="inlineStr">
        <is>
          <t>Unit</t>
        </is>
      </c>
      <c r="D3" s="4" t="inlineStr">
        <is>
          <t>SAY (Rs.)</t>
        </is>
      </c>
      <c r="E3" s="4" t="inlineStr">
        <is>
          <t>Sub-Head sheet</t>
        </is>
      </c>
      <c r="F3" s="4" t="inlineStr">
        <is>
          <t>PDF page</t>
        </is>
      </c>
    </row>
    <row r="4">
      <c r="A4" s="14" t="inlineStr">
        <is>
          <t>13.1.1</t>
        </is>
      </c>
      <c r="B4" t="inlineStr">
        <is>
          <t>12 mm cement plaster of mix - 1:4 (1 cement: 4 fine sand)</t>
        </is>
      </c>
      <c r="C4" t="inlineStr">
        <is>
          <t>sqm</t>
        </is>
      </c>
      <c r="D4" s="15" t="n">
        <v>266.85</v>
      </c>
      <c r="E4" t="inlineStr">
        <is>
          <t>13_Finishing</t>
        </is>
      </c>
      <c r="F4" t="n">
        <v>12</v>
      </c>
    </row>
    <row r="5">
      <c r="A5" s="14" t="inlineStr">
        <is>
          <t>13.1.2</t>
        </is>
      </c>
      <c r="B5" t="inlineStr">
        <is>
          <t>12 mm cement plaster of mix - 1:6 (1 cement: 6 fine sand)</t>
        </is>
      </c>
      <c r="C5" t="inlineStr">
        <is>
          <t>sqm</t>
        </is>
      </c>
      <c r="D5" s="15" t="n">
        <v>254.25</v>
      </c>
      <c r="E5" t="inlineStr">
        <is>
          <t>13_Finishing</t>
        </is>
      </c>
      <c r="F5" t="n">
        <v>12</v>
      </c>
    </row>
    <row r="6">
      <c r="A6" s="14" t="inlineStr">
        <is>
          <t>13.2.1</t>
        </is>
      </c>
      <c r="B6" t="inlineStr">
        <is>
          <t>15 mm cement plaster on the rough side of single or half brick wall of mix - 1:4 (1 cement: 4 fine sand)</t>
        </is>
      </c>
      <c r="C6" t="inlineStr">
        <is>
          <t>sqm</t>
        </is>
      </c>
      <c r="D6" s="15" t="n">
        <v>307.9</v>
      </c>
      <c r="E6" t="inlineStr">
        <is>
          <t>13_Finishing</t>
        </is>
      </c>
      <c r="F6" t="n">
        <v>13</v>
      </c>
    </row>
    <row r="7">
      <c r="A7" s="14" t="inlineStr">
        <is>
          <t>13.2.2</t>
        </is>
      </c>
      <c r="B7" t="inlineStr">
        <is>
          <t>15 mm cement plaster on the rough side of single or half brick wall of mix - 1:6 (1 cement: 6 fine sand)</t>
        </is>
      </c>
      <c r="C7" t="inlineStr">
        <is>
          <t>sqm</t>
        </is>
      </c>
      <c r="D7" s="15" t="n">
        <v>292.85</v>
      </c>
      <c r="E7" t="inlineStr">
        <is>
          <t>13_Finishing</t>
        </is>
      </c>
      <c r="F7" t="n">
        <v>13</v>
      </c>
    </row>
    <row r="8">
      <c r="A8" s="14" t="inlineStr">
        <is>
          <t>13.3.1</t>
        </is>
      </c>
      <c r="B8" t="inlineStr">
        <is>
          <t>20 mm cement plaster of mix - 1:4 (1 cement: 4 fine sand)</t>
        </is>
      </c>
      <c r="C8" t="inlineStr">
        <is>
          <t>sqm</t>
        </is>
      </c>
      <c r="D8" s="15" t="n">
        <v>365.25</v>
      </c>
      <c r="E8" t="inlineStr">
        <is>
          <t>13_Finishing</t>
        </is>
      </c>
      <c r="F8" t="n">
        <v>14</v>
      </c>
    </row>
    <row r="9">
      <c r="A9" s="14" t="inlineStr">
        <is>
          <t>13.3.2</t>
        </is>
      </c>
      <c r="B9" t="inlineStr">
        <is>
          <t>20 mm cement plaster of mix - 1:6 (1 cement: 6 fine sand)</t>
        </is>
      </c>
      <c r="C9" t="inlineStr">
        <is>
          <t>sqm</t>
        </is>
      </c>
      <c r="D9" s="15" t="n">
        <v>345.65</v>
      </c>
      <c r="E9" t="inlineStr">
        <is>
          <t>13_Finishing</t>
        </is>
      </c>
      <c r="F9" t="n">
        <v>14</v>
      </c>
    </row>
    <row r="10">
      <c r="A10" s="14" t="inlineStr">
        <is>
          <t>13.4.1</t>
        </is>
      </c>
      <c r="B10" t="inlineStr">
        <is>
          <t>12 mm cement plaster of mix - 1:4 (1 cement: 4 coarse sand)</t>
        </is>
      </c>
      <c r="C10" t="inlineStr">
        <is>
          <t>sqm</t>
        </is>
      </c>
      <c r="D10" s="15" t="n">
        <v>276.15</v>
      </c>
      <c r="E10" t="inlineStr">
        <is>
          <t>13_Finishing</t>
        </is>
      </c>
      <c r="F10" t="n">
        <v>15</v>
      </c>
    </row>
    <row r="11">
      <c r="A11" s="14" t="inlineStr">
        <is>
          <t>13.4.2</t>
        </is>
      </c>
      <c r="B11" t="inlineStr">
        <is>
          <t>12 mm cement plaster of mix - 1:6 (1 cement: 6 coarse sand)</t>
        </is>
      </c>
      <c r="C11" t="inlineStr">
        <is>
          <t>sqm</t>
        </is>
      </c>
      <c r="D11" s="15" t="n">
        <v>263.55</v>
      </c>
      <c r="E11" t="inlineStr">
        <is>
          <t>13_Finishing</t>
        </is>
      </c>
      <c r="F11" t="n">
        <v>15</v>
      </c>
    </row>
    <row r="12">
      <c r="A12" s="14" t="inlineStr">
        <is>
          <t>13.5.1</t>
        </is>
      </c>
      <c r="B12" t="inlineStr">
        <is>
          <t>15 mm cement plaster on rough side of single or half brick wall of mix - 1:4 (1 cement: 4 coarse sand)</t>
        </is>
      </c>
      <c r="C12" t="inlineStr">
        <is>
          <t>sqm</t>
        </is>
      </c>
      <c r="D12" s="15" t="n">
        <v>318.95</v>
      </c>
      <c r="E12" t="inlineStr">
        <is>
          <t>13_Finishing</t>
        </is>
      </c>
      <c r="F12" t="n">
        <v>16</v>
      </c>
    </row>
    <row r="13">
      <c r="A13" s="14" t="inlineStr">
        <is>
          <t>13.5.2</t>
        </is>
      </c>
      <c r="B13" t="inlineStr">
        <is>
          <t>15 mm cement plaster on rough side of single or half brick wall of mix - 1:6 (1 cement: 6 coarse sand)</t>
        </is>
      </c>
      <c r="C13" t="inlineStr">
        <is>
          <t>sqm</t>
        </is>
      </c>
      <c r="D13" s="15" t="n">
        <v>303.9</v>
      </c>
      <c r="E13" t="inlineStr">
        <is>
          <t>13_Finishing</t>
        </is>
      </c>
      <c r="F13" t="n">
        <v>16</v>
      </c>
    </row>
    <row r="14">
      <c r="A14" s="14" t="inlineStr">
        <is>
          <t>13.6.1</t>
        </is>
      </c>
      <c r="B14" t="inlineStr">
        <is>
          <t>20 mm cement plaster of mix - 1:4 (1 cement: 4 coarse sand)</t>
        </is>
      </c>
      <c r="C14" t="inlineStr">
        <is>
          <t>sqm</t>
        </is>
      </c>
      <c r="D14" s="15" t="n">
        <v>379.7</v>
      </c>
      <c r="E14" t="inlineStr">
        <is>
          <t>13_Finishing</t>
        </is>
      </c>
      <c r="F14" t="n">
        <v>17</v>
      </c>
    </row>
    <row r="15">
      <c r="A15" s="14" t="inlineStr">
        <is>
          <t>13.6.2</t>
        </is>
      </c>
      <c r="B15" t="inlineStr">
        <is>
          <t>20 mm cement plaster of mix - 1:6 (1 cement: 6 coarse sand)</t>
        </is>
      </c>
      <c r="C15" t="inlineStr">
        <is>
          <t>sqm</t>
        </is>
      </c>
      <c r="D15" s="15" t="n">
        <v>360.1</v>
      </c>
      <c r="E15" t="inlineStr">
        <is>
          <t>13_Finishing</t>
        </is>
      </c>
      <c r="F15" t="n">
        <v>17</v>
      </c>
    </row>
    <row r="16">
      <c r="A16" s="14" t="inlineStr">
        <is>
          <t>13.7.1</t>
        </is>
      </c>
      <c r="B16" t="inlineStr">
        <is>
          <t>12 mm cement plaster finished with a floating coat of neat cement of mix - 1:3 (1 cement: 3 fine sand)</t>
        </is>
      </c>
      <c r="C16" t="inlineStr">
        <is>
          <t>sqm</t>
        </is>
      </c>
      <c r="D16" s="15" t="n">
        <v>340.85</v>
      </c>
      <c r="E16" t="inlineStr">
        <is>
          <t>13_Finishing</t>
        </is>
      </c>
      <c r="F16" t="n">
        <v>18</v>
      </c>
    </row>
    <row r="17">
      <c r="A17" s="14" t="inlineStr">
        <is>
          <t>13.7.2</t>
        </is>
      </c>
      <c r="B17" t="inlineStr">
        <is>
          <t>12 mm cement plaster finished with a floating coat of neat cement of mix - 1:4 (1 cement: 4 fine sand)</t>
        </is>
      </c>
      <c r="C17" t="inlineStr">
        <is>
          <t>sqm</t>
        </is>
      </c>
      <c r="D17" s="15" t="n">
        <v>328.25</v>
      </c>
      <c r="E17" t="inlineStr">
        <is>
          <t>13_Finishing</t>
        </is>
      </c>
      <c r="F17" t="n">
        <v>18</v>
      </c>
    </row>
    <row r="18">
      <c r="A18" s="14" t="inlineStr">
        <is>
          <t>13.8.1</t>
        </is>
      </c>
      <c r="B18" t="inlineStr">
        <is>
          <t>15 mm cement plaster on rough side of single or half brick wall finished with a floating coat of neat cemen...</t>
        </is>
      </c>
      <c r="C18" t="inlineStr">
        <is>
          <t>sqm</t>
        </is>
      </c>
      <c r="D18" s="15" t="n">
        <v>384.35</v>
      </c>
      <c r="E18" t="inlineStr">
        <is>
          <t>13_Finishing</t>
        </is>
      </c>
      <c r="F18" t="n">
        <v>19</v>
      </c>
    </row>
    <row r="19">
      <c r="A19" s="14" t="inlineStr">
        <is>
          <t>13.8.2</t>
        </is>
      </c>
      <c r="B19" t="inlineStr">
        <is>
          <t>15 mm cement plaster on rough side of single or half brick wall finished with a floating coat of neat cemen...</t>
        </is>
      </c>
      <c r="C19" t="inlineStr">
        <is>
          <t>sqm</t>
        </is>
      </c>
      <c r="D19" s="15" t="n">
        <v>369.3</v>
      </c>
      <c r="E19" t="inlineStr">
        <is>
          <t>13_Finishing</t>
        </is>
      </c>
      <c r="F19" t="n">
        <v>20</v>
      </c>
    </row>
    <row r="20">
      <c r="A20" s="14" t="inlineStr">
        <is>
          <t>13.9.1</t>
        </is>
      </c>
      <c r="B20" t="inlineStr">
        <is>
          <t>Cement plaster 1:3 (1 cement: 3 coarse sand) finished with a floating coat of neat cement - 12 mm cement pl...</t>
        </is>
      </c>
      <c r="C20" t="inlineStr">
        <is>
          <t>sqm</t>
        </is>
      </c>
      <c r="D20" s="15" t="n">
        <v>350.15</v>
      </c>
      <c r="E20" t="inlineStr">
        <is>
          <t>13_Finishing</t>
        </is>
      </c>
      <c r="F20" t="n">
        <v>20</v>
      </c>
    </row>
    <row r="21">
      <c r="A21" s="14" t="inlineStr">
        <is>
          <t>13.9.2</t>
        </is>
      </c>
      <c r="B21" t="inlineStr">
        <is>
          <t>Cement plaster 1:3 (1 cement: 3 coarse sand) finished with a floating coat of neat cement - 20 mm cement pl...</t>
        </is>
      </c>
      <c r="C21" t="inlineStr">
        <is>
          <t>sqm</t>
        </is>
      </c>
      <c r="D21" s="15" t="n">
        <v>460.7</v>
      </c>
      <c r="E21" t="inlineStr">
        <is>
          <t>13_Finishing</t>
        </is>
      </c>
      <c r="F21" t="n">
        <v>21</v>
      </c>
    </row>
    <row r="22">
      <c r="A22" s="14" t="inlineStr">
        <is>
          <t>13.10</t>
        </is>
      </c>
      <c r="B22" t="inlineStr">
        <is>
          <t>15 mm cement plaster 1:3 (1 cement: 3 coarse sand) finished with a floating coat of neat cement on the roug...</t>
        </is>
      </c>
      <c r="C22" t="inlineStr">
        <is>
          <t>sqm</t>
        </is>
      </c>
      <c r="D22" s="15" t="n">
        <v>395.4</v>
      </c>
      <c r="E22" t="inlineStr">
        <is>
          <t>13_Finishing</t>
        </is>
      </c>
      <c r="F22" t="n">
        <v>22</v>
      </c>
    </row>
    <row r="23">
      <c r="A23" s="14" t="inlineStr">
        <is>
          <t>13.11</t>
        </is>
      </c>
      <c r="B23" t="inlineStr">
        <is>
          <t>18 mm cement plaster in two coats under layer 12 mm thick cement plaster 1:5 (1 cement : 5 coarse sand) fin...</t>
        </is>
      </c>
      <c r="C23" t="inlineStr">
        <is>
          <t>sqm</t>
        </is>
      </c>
      <c r="D23" s="15" t="n">
        <v>399.3</v>
      </c>
      <c r="E23" t="inlineStr">
        <is>
          <t>13_Finishing</t>
        </is>
      </c>
      <c r="F23" t="n">
        <v>22</v>
      </c>
    </row>
    <row r="24">
      <c r="A24" s="14" t="inlineStr">
        <is>
          <t>13.12</t>
        </is>
      </c>
      <c r="B24" t="inlineStr">
        <is>
          <t>18 mm cement plaster in two coats under layer 12 mm thick cement plaster 1:5 (1 cement : 5 coarse sand) and...</t>
        </is>
      </c>
      <c r="C24" t="inlineStr">
        <is>
          <t>sqm</t>
        </is>
      </c>
      <c r="D24" s="15" t="n">
        <v>416.55</v>
      </c>
      <c r="E24" t="inlineStr">
        <is>
          <t>13_Finishing</t>
        </is>
      </c>
      <c r="F24" t="n">
        <v>23</v>
      </c>
    </row>
    <row r="25">
      <c r="A25" s="14" t="inlineStr">
        <is>
          <t>13.13</t>
        </is>
      </c>
      <c r="B25" t="inlineStr">
        <is>
          <t>12 mm cement plaster 1:2 (1 cement : 2 stone dust)</t>
        </is>
      </c>
      <c r="C25" t="inlineStr">
        <is>
          <t>sqm</t>
        </is>
      </c>
      <c r="D25" s="15" t="n">
        <v>297.3</v>
      </c>
      <c r="E25" t="inlineStr">
        <is>
          <t>13_Finishing</t>
        </is>
      </c>
      <c r="F25" t="n">
        <v>24</v>
      </c>
    </row>
    <row r="26">
      <c r="A26" s="14" t="inlineStr">
        <is>
          <t>13.14</t>
        </is>
      </c>
      <c r="B26" t="inlineStr">
        <is>
          <t>15 mm cement plaster 1:2 (1 cement : 2 stone dust) on the rough side of single or half brick wall</t>
        </is>
      </c>
      <c r="C26" t="inlineStr">
        <is>
          <t>sqm</t>
        </is>
      </c>
      <c r="D26" s="15" t="n">
        <v>344.25</v>
      </c>
      <c r="E26" t="inlineStr">
        <is>
          <t>13_Finishing</t>
        </is>
      </c>
      <c r="F26" t="n">
        <v>24</v>
      </c>
    </row>
    <row r="27">
      <c r="A27" s="14" t="inlineStr">
        <is>
          <t>13.15</t>
        </is>
      </c>
      <c r="B27" t="inlineStr">
        <is>
          <t>20 mm cement plaster 1:2 (1 cement : 2 stone dust)</t>
        </is>
      </c>
      <c r="C27" t="inlineStr">
        <is>
          <t>sqm</t>
        </is>
      </c>
      <c r="D27" s="15" t="n">
        <v>412.6</v>
      </c>
      <c r="E27" t="inlineStr">
        <is>
          <t>13_Finishing</t>
        </is>
      </c>
      <c r="F27" t="n">
        <v>25</v>
      </c>
    </row>
    <row r="28">
      <c r="A28" s="14" t="inlineStr">
        <is>
          <t>13.16.1</t>
        </is>
      </c>
      <c r="B28" t="inlineStr">
        <is>
          <t>6 mm cement plaster of mix - 1:3 (1 cement : 3 fine sand)</t>
        </is>
      </c>
      <c r="C28" t="inlineStr">
        <is>
          <t>sqm</t>
        </is>
      </c>
      <c r="D28" s="15" t="n">
        <v>227.35</v>
      </c>
      <c r="E28" t="inlineStr">
        <is>
          <t>13_Finishing</t>
        </is>
      </c>
      <c r="F28" t="n">
        <v>25</v>
      </c>
    </row>
    <row r="29">
      <c r="A29" s="14" t="inlineStr">
        <is>
          <t>13.17</t>
        </is>
      </c>
      <c r="B29" t="inlineStr">
        <is>
          <t>6 mm cement plaster 1:3 (1 cement : 3 fine sand) finished with a floating coat of neat cement and thick coa...</t>
        </is>
      </c>
      <c r="C29" t="inlineStr">
        <is>
          <t>sqm</t>
        </is>
      </c>
      <c r="D29" s="15" t="n">
        <v>301.65</v>
      </c>
      <c r="E29" t="inlineStr">
        <is>
          <t>13_Finishing</t>
        </is>
      </c>
      <c r="F29" t="n">
        <v>26</v>
      </c>
    </row>
    <row r="30">
      <c r="A30" s="14" t="inlineStr">
        <is>
          <t>13.18</t>
        </is>
      </c>
      <c r="B30" t="inlineStr">
        <is>
          <t>Neat cement punning</t>
        </is>
      </c>
      <c r="C30" t="inlineStr">
        <is>
          <t>sqm</t>
        </is>
      </c>
      <c r="D30" s="15" t="n">
        <v>62.75</v>
      </c>
      <c r="E30" t="inlineStr">
        <is>
          <t>13_Finishing</t>
        </is>
      </c>
      <c r="F30" t="n">
        <v>27</v>
      </c>
    </row>
    <row r="31">
      <c r="A31" s="14" t="inlineStr">
        <is>
          <t>13.19.1</t>
        </is>
      </c>
      <c r="B31" t="inlineStr">
        <is>
          <t>Rough cast plaster upto 10 m height above ground level with a mixture of sand and gravel or crushed stone f...</t>
        </is>
      </c>
      <c r="C31" t="inlineStr">
        <is>
          <t>sqm</t>
        </is>
      </c>
      <c r="D31" s="15" t="n">
        <v>681.1</v>
      </c>
      <c r="E31" t="inlineStr">
        <is>
          <t>13_Finishing</t>
        </is>
      </c>
      <c r="F31" t="n">
        <v>27</v>
      </c>
    </row>
    <row r="32">
      <c r="A32" s="14" t="inlineStr">
        <is>
          <t>13.20</t>
        </is>
      </c>
      <c r="B32" t="inlineStr">
        <is>
          <t>Pebble dash plaster upto 10 m height above ground level with a mixture of washed pebble or crushed stone 6...</t>
        </is>
      </c>
      <c r="C32" t="inlineStr">
        <is>
          <t>sqm</t>
        </is>
      </c>
      <c r="D32" s="15" t="n">
        <v>638.95</v>
      </c>
      <c r="E32" t="inlineStr">
        <is>
          <t>13_Finishing</t>
        </is>
      </c>
      <c r="F32" t="n">
        <v>28</v>
      </c>
    </row>
    <row r="33">
      <c r="A33" s="14" t="inlineStr">
        <is>
          <t>13.21</t>
        </is>
      </c>
      <c r="B33" t="inlineStr">
        <is>
          <t>Extra for providing and mixing water proofing material in cement plaster work in proportion recommended by...</t>
        </is>
      </c>
      <c r="C33" t="inlineStr">
        <is>
          <t>bags</t>
        </is>
      </c>
      <c r="D33" s="15" t="n">
        <v>59.75</v>
      </c>
      <c r="E33" t="inlineStr">
        <is>
          <t>13_Finishing</t>
        </is>
      </c>
      <c r="F33" t="n">
        <v>29</v>
      </c>
    </row>
    <row r="34">
      <c r="A34" s="14" t="inlineStr">
        <is>
          <t>13.22</t>
        </is>
      </c>
      <c r="B34" t="inlineStr">
        <is>
          <t>Extra for plastering exterior walls of height more than 10 m from ground level for every additional height...</t>
        </is>
      </c>
      <c r="C34" t="inlineStr">
        <is>
          <t>sqm</t>
        </is>
      </c>
      <c r="D34" s="15" t="n">
        <v>65.95</v>
      </c>
      <c r="E34" t="inlineStr">
        <is>
          <t>13_Finishing</t>
        </is>
      </c>
      <c r="F34" t="n">
        <v>30</v>
      </c>
    </row>
    <row r="35">
      <c r="A35" s="14" t="inlineStr">
        <is>
          <t>13.23.1</t>
        </is>
      </c>
      <c r="B35" t="inlineStr">
        <is>
          <t>Extra for plastering on circular work not exceeding 6 m in radius - In one coat</t>
        </is>
      </c>
      <c r="C35" t="inlineStr">
        <is>
          <t>sqm</t>
        </is>
      </c>
      <c r="D35" s="15" t="n">
        <v>35.8</v>
      </c>
      <c r="E35" t="inlineStr">
        <is>
          <t>13_Finishing</t>
        </is>
      </c>
      <c r="F35" t="n">
        <v>30</v>
      </c>
    </row>
    <row r="36">
      <c r="A36" s="14" t="inlineStr">
        <is>
          <t>13.23.2</t>
        </is>
      </c>
      <c r="B36" t="inlineStr">
        <is>
          <t>Extra for plastering on circular work not exceeding 6 m in radius - In two coats</t>
        </is>
      </c>
      <c r="C36" t="inlineStr">
        <is>
          <t>sqm</t>
        </is>
      </c>
      <c r="D36" s="15" t="n">
        <v>54.45</v>
      </c>
      <c r="E36" t="inlineStr">
        <is>
          <t>13_Finishing</t>
        </is>
      </c>
      <c r="F36" t="n">
        <v>31</v>
      </c>
    </row>
    <row r="37">
      <c r="A37" s="14" t="inlineStr">
        <is>
          <t>13.24.1</t>
        </is>
      </c>
      <c r="B37" t="inlineStr">
        <is>
          <t>Extra for plastering done on moulding, cornices or architraves including neat finish to line and level - In...</t>
        </is>
      </c>
      <c r="C37" t="inlineStr">
        <is>
          <t>sqm</t>
        </is>
      </c>
      <c r="D37" s="15" t="n">
        <v>532.75</v>
      </c>
      <c r="E37" t="inlineStr">
        <is>
          <t>13_Finishing</t>
        </is>
      </c>
      <c r="F37" t="n">
        <v>31</v>
      </c>
    </row>
    <row r="38">
      <c r="A38" s="14" t="inlineStr">
        <is>
          <t>13.24.2</t>
        </is>
      </c>
      <c r="B38" t="inlineStr">
        <is>
          <t>Extra for plastering done on moulding, cornices or architraves including neat finish to line and level - In...</t>
        </is>
      </c>
      <c r="C38" t="inlineStr">
        <is>
          <t>sqm</t>
        </is>
      </c>
      <c r="D38" s="15" t="n">
        <v>878.4</v>
      </c>
      <c r="E38" t="inlineStr">
        <is>
          <t>13_Finishing</t>
        </is>
      </c>
      <c r="F38" t="n">
        <v>32</v>
      </c>
    </row>
    <row r="39">
      <c r="A39" s="14" t="inlineStr">
        <is>
          <t>13.25.1</t>
        </is>
      </c>
      <c r="B39" t="inlineStr">
        <is>
          <t>Extra for plastering - Spherical ceiling</t>
        </is>
      </c>
      <c r="C39" t="inlineStr">
        <is>
          <t>sqm</t>
        </is>
      </c>
      <c r="D39" s="15" t="n">
        <v>133.6</v>
      </c>
      <c r="E39" t="inlineStr">
        <is>
          <t>13_Finishing</t>
        </is>
      </c>
      <c r="F39" t="n">
        <v>32</v>
      </c>
    </row>
    <row r="40">
      <c r="A40" s="14" t="inlineStr">
        <is>
          <t>13.25.2</t>
        </is>
      </c>
      <c r="B40" t="inlineStr">
        <is>
          <t>Extra for plastering - Groined ceiling</t>
        </is>
      </c>
      <c r="C40" t="inlineStr">
        <is>
          <t>sqm</t>
        </is>
      </c>
      <c r="D40" s="15" t="n">
        <v>144.75</v>
      </c>
      <c r="E40" t="inlineStr">
        <is>
          <t>13_Finishing</t>
        </is>
      </c>
      <c r="F40" t="n">
        <v>33</v>
      </c>
    </row>
    <row r="41">
      <c r="A41" s="14" t="inlineStr">
        <is>
          <t>13.25.3</t>
        </is>
      </c>
      <c r="B41" t="inlineStr">
        <is>
          <t>Extra for plastering - Flewing soffits</t>
        </is>
      </c>
      <c r="C41" t="inlineStr">
        <is>
          <t>sqm</t>
        </is>
      </c>
      <c r="D41" s="15" t="n">
        <v>88.34999999999999</v>
      </c>
      <c r="E41" t="inlineStr">
        <is>
          <t>13_Finishing</t>
        </is>
      </c>
      <c r="F41" t="n">
        <v>33</v>
      </c>
    </row>
    <row r="42">
      <c r="A42" s="14" t="inlineStr">
        <is>
          <t>13.26</t>
        </is>
      </c>
      <c r="B42" t="inlineStr">
        <is>
          <t>Providing and applying plaster of paris putty of 2 mm thickness over plastered surface to prepare the surfa...</t>
        </is>
      </c>
      <c r="C42" t="inlineStr">
        <is>
          <t>sqm</t>
        </is>
      </c>
      <c r="D42" s="15" t="n">
        <v>196.7</v>
      </c>
      <c r="E42" t="inlineStr">
        <is>
          <t>13_Finishing</t>
        </is>
      </c>
      <c r="F42" t="n">
        <v>34</v>
      </c>
    </row>
    <row r="43">
      <c r="A43" s="14" t="inlineStr">
        <is>
          <t>13.27</t>
        </is>
      </c>
      <c r="B43" t="inlineStr">
        <is>
          <t>Extra for lining out plaster to imitate stone or concrete blocks walling</t>
        </is>
      </c>
      <c r="C43" t="inlineStr">
        <is>
          <t>sqm</t>
        </is>
      </c>
      <c r="D43" s="15" t="n">
        <v>85.25</v>
      </c>
      <c r="E43" t="inlineStr">
        <is>
          <t>13_Finishing</t>
        </is>
      </c>
      <c r="F43" t="n">
        <v>35</v>
      </c>
    </row>
    <row r="44">
      <c r="A44" s="14" t="inlineStr">
        <is>
          <t>13.28.1</t>
        </is>
      </c>
      <c r="B44" t="inlineStr">
        <is>
          <t>12 mm thick plain cement mortar bands in cement mortar 1:4 (1 cement : 4 fine sand) - Flush Band</t>
        </is>
      </c>
      <c r="C44" t="inlineStr">
        <is>
          <t>metre</t>
        </is>
      </c>
      <c r="D44" s="15" t="n">
        <v>5.7</v>
      </c>
      <c r="E44" t="inlineStr">
        <is>
          <t>13_Finishing</t>
        </is>
      </c>
      <c r="F44" t="n">
        <v>35</v>
      </c>
    </row>
    <row r="45">
      <c r="A45" s="14" t="inlineStr">
        <is>
          <t>13.28.2</t>
        </is>
      </c>
      <c r="B45" t="inlineStr">
        <is>
          <t>12 mm thick plain cement mortar bands in cement mortar 1:4 (1 cement : 4 fine sand) - Sunk Band</t>
        </is>
      </c>
      <c r="C45" t="inlineStr">
        <is>
          <t>metre</t>
        </is>
      </c>
      <c r="D45" s="15" t="n">
        <v>6.2</v>
      </c>
      <c r="E45" t="inlineStr">
        <is>
          <t>13_Finishing</t>
        </is>
      </c>
      <c r="F45" t="n">
        <v>36</v>
      </c>
    </row>
    <row r="46">
      <c r="A46" s="14" t="inlineStr">
        <is>
          <t>13.28.3</t>
        </is>
      </c>
      <c r="B46" t="inlineStr">
        <is>
          <t>12 mm thick plain cement mortar bands in cement mortar 1:4 (1 cement : 4 fine sand) - Raised Band</t>
        </is>
      </c>
      <c r="C46" t="inlineStr">
        <is>
          <t>metre</t>
        </is>
      </c>
      <c r="D46" s="15" t="n">
        <v>7.1</v>
      </c>
      <c r="E46" t="inlineStr">
        <is>
          <t>13_Finishing</t>
        </is>
      </c>
      <c r="F46" t="n">
        <v>36</v>
      </c>
    </row>
    <row r="47">
      <c r="A47" s="14" t="inlineStr">
        <is>
          <t>13.28.4</t>
        </is>
      </c>
      <c r="B47" t="inlineStr">
        <is>
          <t>12 mm thick plain cement mortar bands in cement mortar 1:4 (1 cement : 4 fine sand) - Moulded Band</t>
        </is>
      </c>
      <c r="C47" t="inlineStr">
        <is>
          <t>metre</t>
        </is>
      </c>
      <c r="D47" s="15" t="n">
        <v>12.15</v>
      </c>
      <c r="E47" t="inlineStr">
        <is>
          <t>13_Finishing</t>
        </is>
      </c>
      <c r="F47" t="n">
        <v>37</v>
      </c>
    </row>
    <row r="48">
      <c r="A48" s="14" t="inlineStr">
        <is>
          <t>13.29.1</t>
        </is>
      </c>
      <c r="B48" t="inlineStr">
        <is>
          <t>18 mm thick plain cement mortar band in cement mortar 1:4 (1 cement : 4 fine sand) - Flush Band</t>
        </is>
      </c>
      <c r="C48" t="inlineStr">
        <is>
          <t>metre</t>
        </is>
      </c>
      <c r="D48" s="15" t="n">
        <v>6.9</v>
      </c>
      <c r="E48" t="inlineStr">
        <is>
          <t>13_Finishing</t>
        </is>
      </c>
      <c r="F48" t="n">
        <v>38</v>
      </c>
    </row>
    <row r="49">
      <c r="A49" s="14" t="inlineStr">
        <is>
          <t>13.29.2</t>
        </is>
      </c>
      <c r="B49" t="inlineStr">
        <is>
          <t>18 mm thick plain cement mortar band in cement mortar 1:4 (1 cement : 4 fine sand) - Sunk Band</t>
        </is>
      </c>
      <c r="C49" t="inlineStr">
        <is>
          <t>metre</t>
        </is>
      </c>
      <c r="D49" s="15" t="n">
        <v>7.6</v>
      </c>
      <c r="E49" t="inlineStr">
        <is>
          <t>13_Finishing</t>
        </is>
      </c>
      <c r="F49" t="n">
        <v>38</v>
      </c>
    </row>
    <row r="50">
      <c r="A50" s="14" t="inlineStr">
        <is>
          <t>13.29.3</t>
        </is>
      </c>
      <c r="B50" t="inlineStr">
        <is>
          <t>18 mm thick plain cement mortar band in cement mortar 1:4 (1 cement : 4 fine sand) - Raised Band</t>
        </is>
      </c>
      <c r="C50" t="inlineStr">
        <is>
          <t>metre</t>
        </is>
      </c>
      <c r="D50" s="15" t="n">
        <v>8.699999999999999</v>
      </c>
      <c r="E50" t="inlineStr">
        <is>
          <t>13_Finishing</t>
        </is>
      </c>
      <c r="F50" t="n">
        <v>39</v>
      </c>
    </row>
    <row r="51">
      <c r="A51" s="14" t="inlineStr">
        <is>
          <t>13.29.4</t>
        </is>
      </c>
      <c r="B51" t="inlineStr">
        <is>
          <t>18 mm thick plain cement mortar band in cement mortar 1:4 (1 cement : 4 fine sand) - Moulded Band</t>
        </is>
      </c>
      <c r="C51" t="inlineStr">
        <is>
          <t>metre</t>
        </is>
      </c>
      <c r="D51" s="15" t="n">
        <v>16.25</v>
      </c>
      <c r="E51" t="inlineStr">
        <is>
          <t>13_Finishing</t>
        </is>
      </c>
      <c r="F51" t="n">
        <v>40</v>
      </c>
    </row>
    <row r="52">
      <c r="A52" s="14" t="inlineStr">
        <is>
          <t>13.30</t>
        </is>
      </c>
      <c r="B52" t="inlineStr">
        <is>
          <t>18 mm thick moulded cement mortar band in two coats under layer 12 mm thick with cement mortar 1:5 (1 cemen...</t>
        </is>
      </c>
      <c r="C52" t="inlineStr">
        <is>
          <t>metre</t>
        </is>
      </c>
      <c r="D52" s="15" t="n">
        <v>16.2</v>
      </c>
      <c r="E52" t="inlineStr">
        <is>
          <t>13_Finishing</t>
        </is>
      </c>
      <c r="F52" t="n">
        <v>41</v>
      </c>
    </row>
    <row r="53">
      <c r="A53" s="14" t="inlineStr">
        <is>
          <t>13.31.1</t>
        </is>
      </c>
      <c r="B53" t="inlineStr">
        <is>
          <t>Pointing on brick work or brick flooring with cement mortar 1:3 (1 cement : 3 fine sand) - Flush / Ruled/ S...</t>
        </is>
      </c>
      <c r="C53" t="inlineStr">
        <is>
          <t>sqm</t>
        </is>
      </c>
      <c r="D53" s="15" t="n">
        <v>191.55</v>
      </c>
      <c r="E53" t="inlineStr">
        <is>
          <t>13_Finishing</t>
        </is>
      </c>
      <c r="F53" t="n">
        <v>41</v>
      </c>
    </row>
    <row r="54">
      <c r="A54" s="14" t="inlineStr">
        <is>
          <t>13.31.2</t>
        </is>
      </c>
      <c r="B54" t="inlineStr">
        <is>
          <t>Pointing on brick work or brick flooring with cement mortar 1:3 (1 cement : 3 fine sand) - Raised and cut p...</t>
        </is>
      </c>
      <c r="C54" t="inlineStr">
        <is>
          <t>sqm</t>
        </is>
      </c>
      <c r="D54" s="15" t="n">
        <v>313.8</v>
      </c>
      <c r="E54" t="inlineStr">
        <is>
          <t>13_Finishing</t>
        </is>
      </c>
      <c r="F54" t="n">
        <v>42</v>
      </c>
    </row>
    <row r="55">
      <c r="A55" s="14" t="inlineStr">
        <is>
          <t>13.32.1</t>
        </is>
      </c>
      <c r="B55" t="inlineStr">
        <is>
          <t>Pointing on tile brick work with cement mortar 1:3 (1 cement : 3 fine sand) - Flush/ Ruled/ Struck or weath...</t>
        </is>
      </c>
      <c r="C55" t="inlineStr">
        <is>
          <t>sqm</t>
        </is>
      </c>
      <c r="D55" s="15" t="n">
        <v>260.9</v>
      </c>
      <c r="E55" t="inlineStr">
        <is>
          <t>13_Finishing</t>
        </is>
      </c>
      <c r="F55" t="n">
        <v>42</v>
      </c>
    </row>
    <row r="56">
      <c r="A56" s="14" t="inlineStr">
        <is>
          <t>13.33.1</t>
        </is>
      </c>
      <c r="B56" t="inlineStr">
        <is>
          <t>Pointing on stone work with cement mortar 1:3 (1 cement : 3 fine sand) - Flush/ Ruled pointing</t>
        </is>
      </c>
      <c r="C56" t="inlineStr">
        <is>
          <t>sqm</t>
        </is>
      </c>
      <c r="D56" s="15" t="n">
        <v>285.4</v>
      </c>
      <c r="E56" t="inlineStr">
        <is>
          <t>13_Finishing</t>
        </is>
      </c>
      <c r="F56" t="n">
        <v>43</v>
      </c>
    </row>
    <row r="57">
      <c r="A57" s="14" t="inlineStr">
        <is>
          <t>13.33.2</t>
        </is>
      </c>
      <c r="B57" t="inlineStr">
        <is>
          <t>Pointing on stone work with cement mortar 1:3 (1 cement : 3 fine sand) - Raised and cut pointing</t>
        </is>
      </c>
      <c r="C57" t="inlineStr">
        <is>
          <t>sqm</t>
        </is>
      </c>
      <c r="D57" s="15" t="n">
        <v>520.75</v>
      </c>
      <c r="E57" t="inlineStr">
        <is>
          <t>13_Finishing</t>
        </is>
      </c>
      <c r="F57" t="n">
        <v>44</v>
      </c>
    </row>
    <row r="58">
      <c r="A58" s="14" t="inlineStr">
        <is>
          <t>13.34</t>
        </is>
      </c>
      <c r="B58" t="inlineStr">
        <is>
          <t>Raised and cut pointing on stone work in white cement mortar 1:3 (1 white cement : 3 marble dust)</t>
        </is>
      </c>
      <c r="C58" t="inlineStr">
        <is>
          <t>sqm</t>
        </is>
      </c>
      <c r="D58" s="15" t="n">
        <v>538.25</v>
      </c>
      <c r="E58" t="inlineStr">
        <is>
          <t>13_Finishing</t>
        </is>
      </c>
      <c r="F58" t="n">
        <v>44</v>
      </c>
    </row>
    <row r="59">
      <c r="A59" s="14" t="inlineStr">
        <is>
          <t>13.35.1</t>
        </is>
      </c>
      <c r="B59" t="inlineStr">
        <is>
          <t>Pointing on stone slab ceiling with cement mortar 1:2 (1 cement : 2 fine sand) - Flush/ Ruled pointing</t>
        </is>
      </c>
      <c r="C59" t="inlineStr">
        <is>
          <t>sqm</t>
        </is>
      </c>
      <c r="D59" s="15" t="n">
        <v>159</v>
      </c>
      <c r="E59" t="inlineStr">
        <is>
          <t>13_Finishing</t>
        </is>
      </c>
      <c r="F59" t="n">
        <v>45</v>
      </c>
    </row>
    <row r="60">
      <c r="A60" s="14" t="inlineStr">
        <is>
          <t>13.36</t>
        </is>
      </c>
      <c r="B60" t="inlineStr">
        <is>
          <t>Extra for pointing on walls on the outside at height more than 10 m from ground level for every additional...</t>
        </is>
      </c>
      <c r="C60" t="inlineStr">
        <is>
          <t>sqm</t>
        </is>
      </c>
      <c r="D60" s="15" t="n">
        <v>7.15</v>
      </c>
      <c r="E60" t="inlineStr">
        <is>
          <t>13_Finishing</t>
        </is>
      </c>
      <c r="F60" t="n">
        <v>45</v>
      </c>
    </row>
    <row r="61">
      <c r="A61" s="14" t="inlineStr">
        <is>
          <t>13.37.1</t>
        </is>
      </c>
      <c r="B61" t="inlineStr">
        <is>
          <t>White washing with lime to give an even shade - New work (three or more coats)</t>
        </is>
      </c>
      <c r="C61" t="inlineStr">
        <is>
          <t>sqm</t>
        </is>
      </c>
      <c r="D61" s="15" t="n">
        <v>28.55</v>
      </c>
      <c r="E61" t="inlineStr">
        <is>
          <t>13_Finishing</t>
        </is>
      </c>
      <c r="F61" t="n">
        <v>46</v>
      </c>
    </row>
    <row r="62">
      <c r="A62" s="14" t="inlineStr">
        <is>
          <t>13.38</t>
        </is>
      </c>
      <c r="B62" t="inlineStr">
        <is>
          <t>Satna lime wash on walls with one coat</t>
        </is>
      </c>
      <c r="C62" t="inlineStr">
        <is>
          <t>sqm</t>
        </is>
      </c>
      <c r="D62" s="15" t="n">
        <v>11.5</v>
      </c>
      <c r="E62" t="inlineStr">
        <is>
          <t>13_Finishing</t>
        </is>
      </c>
      <c r="F62" t="n">
        <v>46</v>
      </c>
    </row>
    <row r="63">
      <c r="A63" s="14" t="inlineStr">
        <is>
          <t>13.39.1</t>
        </is>
      </c>
      <c r="B63" t="inlineStr">
        <is>
          <t>Colour washing such as green, blue or buff to give an even shade - New work (two or more coats) with a base...</t>
        </is>
      </c>
      <c r="C63" t="inlineStr">
        <is>
          <t>sqm</t>
        </is>
      </c>
      <c r="D63" s="15" t="n">
        <v>38.95</v>
      </c>
      <c r="E63" t="inlineStr">
        <is>
          <t>13_Finishing</t>
        </is>
      </c>
      <c r="F63" t="n">
        <v>47</v>
      </c>
    </row>
    <row r="64">
      <c r="A64" s="14" t="inlineStr">
        <is>
          <t>13.39.2</t>
        </is>
      </c>
      <c r="B64" t="inlineStr">
        <is>
          <t>Colour washing such as green, blue or buff to give an even shade - New work (two or more coats) with a base...</t>
        </is>
      </c>
      <c r="C64" t="inlineStr">
        <is>
          <t>sqm</t>
        </is>
      </c>
      <c r="D64" s="15" t="n">
        <v>38.5</v>
      </c>
      <c r="E64" t="inlineStr">
        <is>
          <t>13_Finishing</t>
        </is>
      </c>
      <c r="F64" t="n">
        <v>47</v>
      </c>
    </row>
    <row r="65">
      <c r="A65" s="14" t="inlineStr">
        <is>
          <t>13.40</t>
        </is>
      </c>
      <c r="B65" t="inlineStr">
        <is>
          <t>Distempering with dry distemper of approved brand and manufacture (two or more coats) of required shade on...</t>
        </is>
      </c>
      <c r="C65" t="inlineStr">
        <is>
          <t>sqm</t>
        </is>
      </c>
      <c r="D65" s="15" t="n">
        <v>117.75</v>
      </c>
      <c r="E65" t="inlineStr">
        <is>
          <t>13_Finishing</t>
        </is>
      </c>
      <c r="F65" t="n">
        <v>48</v>
      </c>
    </row>
    <row r="66">
      <c r="A66" s="14" t="inlineStr">
        <is>
          <t>13.41.1</t>
        </is>
      </c>
      <c r="B66" t="inlineStr">
        <is>
          <t>Distempering with oil bound washable distemper of approved brand and manufacture to give an even shade - Ne...</t>
        </is>
      </c>
      <c r="C66" t="inlineStr">
        <is>
          <t>sqm</t>
        </is>
      </c>
      <c r="D66" s="15" t="n">
        <v>153.45</v>
      </c>
      <c r="E66" t="inlineStr">
        <is>
          <t>13_Finishing</t>
        </is>
      </c>
      <c r="F66" t="n">
        <v>48</v>
      </c>
    </row>
    <row r="67">
      <c r="A67" s="14" t="inlineStr">
        <is>
          <t>13.42.1</t>
        </is>
      </c>
      <c r="B67" t="inlineStr">
        <is>
          <t>Distempering with 1st quality acrylic distemper (ready mixed) having VOC content less than 50 gms/litre, of...</t>
        </is>
      </c>
      <c r="C67" t="inlineStr">
        <is>
          <t>sqm</t>
        </is>
      </c>
      <c r="D67" s="15" t="n">
        <v>87.15000000000001</v>
      </c>
      <c r="E67" t="inlineStr">
        <is>
          <t>13_Finishing</t>
        </is>
      </c>
      <c r="F67" t="n">
        <v>49</v>
      </c>
    </row>
    <row r="68">
      <c r="A68" s="14" t="inlineStr">
        <is>
          <t>13.43.1</t>
        </is>
      </c>
      <c r="B68" t="inlineStr">
        <is>
          <t>Applying one coat of water thinnable cement primer of approved brand and manufacture on wall surface - Wate...</t>
        </is>
      </c>
      <c r="C68" t="inlineStr">
        <is>
          <t>sqm</t>
        </is>
      </c>
      <c r="D68" s="15" t="n">
        <v>60</v>
      </c>
      <c r="E68" t="inlineStr">
        <is>
          <t>13_Finishing</t>
        </is>
      </c>
      <c r="F68" t="n">
        <v>50</v>
      </c>
    </row>
    <row r="69">
      <c r="A69" s="14" t="inlineStr">
        <is>
          <t>13.44.1</t>
        </is>
      </c>
      <c r="B69" t="inlineStr">
        <is>
          <t>Finishing walls with water proofing cement paint of required shade - New work (Two or more coats applied @...</t>
        </is>
      </c>
      <c r="C69" t="inlineStr">
        <is>
          <t>sqm</t>
        </is>
      </c>
      <c r="D69" s="15" t="n">
        <v>91.25</v>
      </c>
      <c r="E69" t="inlineStr">
        <is>
          <t>13_Finishing</t>
        </is>
      </c>
      <c r="F69" t="n">
        <v>50</v>
      </c>
    </row>
    <row r="70">
      <c r="A70" s="14" t="inlineStr">
        <is>
          <t>13.45.1</t>
        </is>
      </c>
      <c r="B70" t="inlineStr">
        <is>
          <t>Finishing walls with textured exterior paint of required shade - New work (Two or more coats applied @ 3.28...</t>
        </is>
      </c>
      <c r="C70" t="inlineStr">
        <is>
          <t>sqm</t>
        </is>
      </c>
      <c r="D70" s="15" t="n">
        <v>232</v>
      </c>
      <c r="E70" t="inlineStr">
        <is>
          <t>13_Finishing</t>
        </is>
      </c>
      <c r="F70" t="n">
        <v>51</v>
      </c>
    </row>
    <row r="71">
      <c r="A71" s="14" t="inlineStr">
        <is>
          <t>13.46.1</t>
        </is>
      </c>
      <c r="B71" t="inlineStr">
        <is>
          <t>Finishing walls with Acrylic Smooth exterior paint of required shade - New work (Two or more coat applied @...</t>
        </is>
      </c>
      <c r="C71" t="inlineStr">
        <is>
          <t>sqm</t>
        </is>
      </c>
      <c r="D71" s="15" t="n">
        <v>164.7</v>
      </c>
      <c r="E71" t="inlineStr">
        <is>
          <t>13_Finishing</t>
        </is>
      </c>
      <c r="F71" t="n">
        <v>51</v>
      </c>
    </row>
    <row r="72">
      <c r="A72" s="14" t="inlineStr">
        <is>
          <t>13.47.1</t>
        </is>
      </c>
      <c r="B72" t="inlineStr">
        <is>
          <t>Finishing walls with Premium Acrylic Smooth exterior paint with Silicone additives of required shade - New...</t>
        </is>
      </c>
      <c r="C72" t="inlineStr">
        <is>
          <t>sqm</t>
        </is>
      </c>
      <c r="D72" s="15" t="n">
        <v>161.15</v>
      </c>
      <c r="E72" t="inlineStr">
        <is>
          <t>13_Finishing</t>
        </is>
      </c>
      <c r="F72" t="n">
        <v>52</v>
      </c>
    </row>
    <row r="73">
      <c r="A73" s="14" t="inlineStr">
        <is>
          <t>13.48.1</t>
        </is>
      </c>
      <c r="B73" t="inlineStr">
        <is>
          <t>Finishing with Deluxe Multi surface paint system for interiors and exteriors using Primer as per manufactur...</t>
        </is>
      </c>
      <c r="C73" t="inlineStr">
        <is>
          <t>sqm</t>
        </is>
      </c>
      <c r="D73" s="15" t="n">
        <v>142.2</v>
      </c>
      <c r="E73" t="inlineStr">
        <is>
          <t>13_Finishing</t>
        </is>
      </c>
      <c r="F73" t="n">
        <v>52</v>
      </c>
    </row>
    <row r="74">
      <c r="A74" s="14" t="inlineStr">
        <is>
          <t>13.48.2</t>
        </is>
      </c>
      <c r="B74" t="inlineStr">
        <is>
          <t>Finishing with Deluxe Multi surface paint system for interiors and exteriors using Primer as per manufactur...</t>
        </is>
      </c>
      <c r="C74" t="inlineStr">
        <is>
          <t>sqm</t>
        </is>
      </c>
      <c r="D74" s="15" t="n">
        <v>130.25</v>
      </c>
      <c r="E74" t="inlineStr">
        <is>
          <t>13_Finishing</t>
        </is>
      </c>
      <c r="F74" t="n">
        <v>53</v>
      </c>
    </row>
    <row r="75">
      <c r="A75" s="14" t="inlineStr">
        <is>
          <t>13.48.3</t>
        </is>
      </c>
      <c r="B75" t="inlineStr">
        <is>
          <t>Finishing with Deluxe Multi surface paint system for interiors and exteriors using Primer as per manufactur...</t>
        </is>
      </c>
      <c r="C75" t="inlineStr">
        <is>
          <t>sqm</t>
        </is>
      </c>
      <c r="D75" s="15" t="n">
        <v>125.8</v>
      </c>
      <c r="E75" t="inlineStr">
        <is>
          <t>13_Finishing</t>
        </is>
      </c>
      <c r="F75" t="n">
        <v>54</v>
      </c>
    </row>
    <row r="76">
      <c r="A76" s="14" t="inlineStr">
        <is>
          <t>13.48A.1</t>
        </is>
      </c>
      <c r="B76" t="inlineStr">
        <is>
          <t>Finishing walls with 100% Premium acrylic emulsion paint having VOC less than 50 gm/litre and UV resistance...</t>
        </is>
      </c>
      <c r="C76" t="inlineStr">
        <is>
          <t>sqm</t>
        </is>
      </c>
      <c r="D76" s="15" t="n">
        <v>146.2</v>
      </c>
      <c r="E76" t="inlineStr">
        <is>
          <t>13_Finishing</t>
        </is>
      </c>
      <c r="F76" t="n">
        <v>54</v>
      </c>
    </row>
    <row r="77">
      <c r="A77" s="14" t="inlineStr">
        <is>
          <t>13.50.1</t>
        </is>
      </c>
      <c r="B77" t="inlineStr">
        <is>
          <t>Applying priming coat - With ready mixed pink or Grey primer of approved brand and manufacture on wood work...</t>
        </is>
      </c>
      <c r="C77" t="inlineStr">
        <is>
          <t>sqm</t>
        </is>
      </c>
      <c r="D77" s="15" t="n">
        <v>57.05</v>
      </c>
      <c r="E77" t="inlineStr">
        <is>
          <t>13_Finishing</t>
        </is>
      </c>
      <c r="F77" t="n">
        <v>55</v>
      </c>
    </row>
    <row r="78">
      <c r="A78" s="14" t="inlineStr">
        <is>
          <t>13.50.2</t>
        </is>
      </c>
      <c r="B78" t="inlineStr">
        <is>
          <t>Applying priming coat - With ready mixed aluminium primer of approved brand and manufacture on resinous woo...</t>
        </is>
      </c>
      <c r="C78" t="inlineStr">
        <is>
          <t>sqm</t>
        </is>
      </c>
      <c r="D78" s="15" t="n">
        <v>57.55</v>
      </c>
      <c r="E78" t="inlineStr">
        <is>
          <t>13_Finishing</t>
        </is>
      </c>
      <c r="F78" t="n">
        <v>55</v>
      </c>
    </row>
    <row r="79">
      <c r="A79" s="14" t="inlineStr">
        <is>
          <t>13.50.3</t>
        </is>
      </c>
      <c r="B79" t="inlineStr">
        <is>
          <t>Applying priming coat - With ready mixed red oxide zinc chromate primer of approved brand and manufacture o...</t>
        </is>
      </c>
      <c r="C79" t="inlineStr">
        <is>
          <t>sqm</t>
        </is>
      </c>
      <c r="D79" s="15" t="n">
        <v>50.7</v>
      </c>
      <c r="E79" t="inlineStr">
        <is>
          <t>13_Finishing</t>
        </is>
      </c>
      <c r="F79" t="n">
        <v>56</v>
      </c>
    </row>
    <row r="80">
      <c r="A80" s="14" t="inlineStr">
        <is>
          <t>13.50.4</t>
        </is>
      </c>
      <c r="B80" t="inlineStr">
        <is>
          <t>Applying priming coat - With ready mixed red oxide zinc chromate primer of approved brand and manufacture o...</t>
        </is>
      </c>
      <c r="C80" t="inlineStr">
        <is>
          <t>sqm</t>
        </is>
      </c>
      <c r="D80" s="15" t="n">
        <v>27.2</v>
      </c>
      <c r="E80" t="inlineStr">
        <is>
          <t>13_Finishing</t>
        </is>
      </c>
      <c r="F80" t="n">
        <v>56</v>
      </c>
    </row>
    <row r="81">
      <c r="A81" s="14" t="inlineStr">
        <is>
          <t>13.51.1</t>
        </is>
      </c>
      <c r="B81" t="inlineStr">
        <is>
          <t>Painting with silicon &amp; acrylic emulsion based water thinnable sealer of approved brand and manufacture on...</t>
        </is>
      </c>
      <c r="C81" t="inlineStr">
        <is>
          <t>sqm</t>
        </is>
      </c>
      <c r="D81" s="15" t="n">
        <v>81.2</v>
      </c>
      <c r="E81" t="inlineStr">
        <is>
          <t>13_Finishing</t>
        </is>
      </c>
      <c r="F81" t="n">
        <v>57</v>
      </c>
    </row>
    <row r="82">
      <c r="A82" s="14" t="inlineStr">
        <is>
          <t>13.51.2</t>
        </is>
      </c>
      <c r="B82" t="inlineStr">
        <is>
          <t>Painting with silicon &amp; acrylic emulsion based water thinnable sealer of approved brand and manufacture on...</t>
        </is>
      </c>
      <c r="C82" t="inlineStr">
        <is>
          <t>sqm</t>
        </is>
      </c>
      <c r="D82" s="15" t="n">
        <v>129.05</v>
      </c>
      <c r="E82" t="inlineStr">
        <is>
          <t>13_Finishing</t>
        </is>
      </c>
      <c r="F82" t="n">
        <v>58</v>
      </c>
    </row>
    <row r="83">
      <c r="A83" s="14" t="inlineStr">
        <is>
          <t>13.52.1</t>
        </is>
      </c>
      <c r="B83" t="inlineStr">
        <is>
          <t>Finishing with Epoxy paint (two or more coats) at all locations prepared and applied as per manufacturer's...</t>
        </is>
      </c>
      <c r="C83" t="inlineStr">
        <is>
          <t>sqm</t>
        </is>
      </c>
      <c r="D83" s="15" t="n">
        <v>189.75</v>
      </c>
      <c r="E83" t="inlineStr">
        <is>
          <t>13_Finishing</t>
        </is>
      </c>
      <c r="F83" t="n">
        <v>58</v>
      </c>
    </row>
    <row r="84">
      <c r="A84" s="14" t="inlineStr">
        <is>
          <t>13.52.2</t>
        </is>
      </c>
      <c r="B84" t="inlineStr">
        <is>
          <t>Finishing with Epoxy paint (two or more coats) at all locations prepared and applied as per manufacturer's...</t>
        </is>
      </c>
      <c r="C84" t="inlineStr">
        <is>
          <t>sqm</t>
        </is>
      </c>
      <c r="D84" s="15" t="n">
        <v>189.4</v>
      </c>
      <c r="E84" t="inlineStr">
        <is>
          <t>13_Finishing</t>
        </is>
      </c>
      <c r="F84" t="n">
        <v>59</v>
      </c>
    </row>
    <row r="85">
      <c r="A85" s="14" t="inlineStr">
        <is>
          <t>13.53.1</t>
        </is>
      </c>
      <c r="B85" t="inlineStr">
        <is>
          <t>Painting on G.S. sheet with synthetic enamel paint of approved brand and manufacture of required colour to...</t>
        </is>
      </c>
      <c r="C85" t="inlineStr">
        <is>
          <t>sqm</t>
        </is>
      </c>
      <c r="D85" s="15" t="n">
        <v>138</v>
      </c>
      <c r="E85" t="inlineStr">
        <is>
          <t>13_Finishing</t>
        </is>
      </c>
      <c r="F85" t="n">
        <v>60</v>
      </c>
    </row>
    <row r="86">
      <c r="A86" s="14" t="inlineStr">
        <is>
          <t>13.54.1</t>
        </is>
      </c>
      <c r="B86" t="inlineStr">
        <is>
          <t>Applying a coat of mordant solution on G.S. sheet - With a solution of 38 gms of copper acetate in a litre...</t>
        </is>
      </c>
      <c r="C86" t="inlineStr">
        <is>
          <t>sqm</t>
        </is>
      </c>
      <c r="D86" s="15" t="n">
        <v>48.25</v>
      </c>
      <c r="E86" t="inlineStr">
        <is>
          <t>13_Finishing</t>
        </is>
      </c>
      <c r="F86" t="n">
        <v>61</v>
      </c>
    </row>
    <row r="87">
      <c r="A87" s="14" t="inlineStr">
        <is>
          <t>13.54.2</t>
        </is>
      </c>
      <c r="B87" t="inlineStr">
        <is>
          <t>Applying a coat of mordant solution on G.S. sheet - With a solution made of 13 gms of hydrochloric acid in...</t>
        </is>
      </c>
      <c r="C87" t="inlineStr">
        <is>
          <t>sqm</t>
        </is>
      </c>
      <c r="D87" s="15" t="n">
        <v>48.05</v>
      </c>
      <c r="E87" t="inlineStr">
        <is>
          <t>13_Finishing</t>
        </is>
      </c>
      <c r="F87" t="n">
        <v>61</v>
      </c>
    </row>
    <row r="88">
      <c r="A88" s="14" t="inlineStr">
        <is>
          <t>13.55.1</t>
        </is>
      </c>
      <c r="B88" t="inlineStr">
        <is>
          <t>Painting (two or more coats) on rain water, soil waste and vent pipes and fittings with black anticorrosive...</t>
        </is>
      </c>
      <c r="C88" t="inlineStr">
        <is>
          <t>mtrs</t>
        </is>
      </c>
      <c r="D88" s="15" t="n">
        <v>58.15</v>
      </c>
      <c r="E88" t="inlineStr">
        <is>
          <t>13_Finishing</t>
        </is>
      </c>
      <c r="F88" t="n">
        <v>62</v>
      </c>
    </row>
    <row r="89">
      <c r="A89" s="14" t="inlineStr">
        <is>
          <t>13.55.2</t>
        </is>
      </c>
      <c r="B89" t="inlineStr">
        <is>
          <t>Painting (two or more coats) on rain water, soil waste and vent pipes and fittings with black anticorrosive...</t>
        </is>
      </c>
      <c r="C89" t="inlineStr">
        <is>
          <t>mtrs</t>
        </is>
      </c>
      <c r="D89" s="15" t="n">
        <v>86.7</v>
      </c>
      <c r="E89" t="inlineStr">
        <is>
          <t>13_Finishing</t>
        </is>
      </c>
      <c r="F89" t="n">
        <v>63</v>
      </c>
    </row>
    <row r="90">
      <c r="A90" s="14" t="inlineStr">
        <is>
          <t>13.56.1</t>
        </is>
      </c>
      <c r="B90" t="inlineStr">
        <is>
          <t>Painting (two or more coats) on rain water, soil waste and vent pipes and fittings with synthetic enamel pa...</t>
        </is>
      </c>
      <c r="C90" t="inlineStr">
        <is>
          <t>mtrs</t>
        </is>
      </c>
      <c r="D90" s="15" t="n">
        <v>63.7</v>
      </c>
      <c r="E90" t="inlineStr">
        <is>
          <t>13_Finishing</t>
        </is>
      </c>
      <c r="F90" t="n">
        <v>64</v>
      </c>
    </row>
    <row r="91">
      <c r="A91" s="14" t="inlineStr">
        <is>
          <t>13.56.2</t>
        </is>
      </c>
      <c r="B91" t="inlineStr">
        <is>
          <t>Painting (two or more coats) on rain water, soil waste and vent pipes and fittings with synthetic enamel pa...</t>
        </is>
      </c>
      <c r="C91" t="inlineStr">
        <is>
          <t>mtrs</t>
        </is>
      </c>
      <c r="D91" s="15" t="n">
        <v>94.84999999999999</v>
      </c>
      <c r="E91" t="inlineStr">
        <is>
          <t>13_Finishing</t>
        </is>
      </c>
      <c r="F91" t="n">
        <v>64</v>
      </c>
    </row>
    <row r="92">
      <c r="A92" s="14" t="inlineStr">
        <is>
          <t>13.57.1</t>
        </is>
      </c>
      <c r="B92" t="inlineStr">
        <is>
          <t>Painting with oil type wood preservative of approved brand and manufacture - New work (two or more coats)</t>
        </is>
      </c>
      <c r="C92" t="inlineStr">
        <is>
          <t>sqm</t>
        </is>
      </c>
      <c r="D92" s="15" t="n">
        <v>44.5</v>
      </c>
      <c r="E92" t="inlineStr">
        <is>
          <t>13_Finishing</t>
        </is>
      </c>
      <c r="F92" t="n">
        <v>65</v>
      </c>
    </row>
    <row r="93">
      <c r="A93" s="14" t="inlineStr">
        <is>
          <t>13.58</t>
        </is>
      </c>
      <c r="B93" t="inlineStr">
        <is>
          <t>Providing and applying two coats of fire retardant paint on cleaned wood / ply surface @ 3.5 sqm per litre...</t>
        </is>
      </c>
      <c r="C93" t="inlineStr">
        <is>
          <t>sqm</t>
        </is>
      </c>
      <c r="D93" s="15" t="n">
        <v>292</v>
      </c>
      <c r="E93" t="inlineStr">
        <is>
          <t>13_Finishing</t>
        </is>
      </c>
      <c r="F93" t="n">
        <v>66</v>
      </c>
    </row>
    <row r="94">
      <c r="A94" s="14" t="inlineStr">
        <is>
          <t>13.59</t>
        </is>
      </c>
      <c r="B94" t="inlineStr">
        <is>
          <t>Coal tarring two coats on new work using 0.16 Litre and 0.12 litre coal tar per sqm in the first coat and s...</t>
        </is>
      </c>
      <c r="C94" t="inlineStr">
        <is>
          <t>sqm</t>
        </is>
      </c>
      <c r="D94" s="15" t="n">
        <v>50.3</v>
      </c>
      <c r="E94" t="inlineStr">
        <is>
          <t>13_Finishing</t>
        </is>
      </c>
      <c r="F94" t="n">
        <v>66</v>
      </c>
    </row>
    <row r="95">
      <c r="A95" s="14" t="inlineStr">
        <is>
          <t>13.60.1</t>
        </is>
      </c>
      <c r="B95" t="inlineStr">
        <is>
          <t>Wall painting with acrylic emulsion paint of approved brand and manufacture to give an even shade - Two or...</t>
        </is>
      </c>
      <c r="C95" t="inlineStr">
        <is>
          <t>sqm</t>
        </is>
      </c>
      <c r="D95" s="15" t="n">
        <v>128.65</v>
      </c>
      <c r="E95" t="inlineStr">
        <is>
          <t>13_Finishing</t>
        </is>
      </c>
      <c r="F95" t="n">
        <v>67</v>
      </c>
    </row>
    <row r="96">
      <c r="A96" s="14" t="inlineStr">
        <is>
          <t>13.61.1</t>
        </is>
      </c>
      <c r="B96" t="inlineStr">
        <is>
          <t>Painting with synthetic enamel paint of approved brand and manufacture to give an even shade - Two or more...</t>
        </is>
      </c>
      <c r="C96" t="inlineStr">
        <is>
          <t>sqm</t>
        </is>
      </c>
      <c r="D96" s="15" t="n">
        <v>121.55</v>
      </c>
      <c r="E96" t="inlineStr">
        <is>
          <t>13_Finishing</t>
        </is>
      </c>
      <c r="F96" t="n">
        <v>67</v>
      </c>
    </row>
    <row r="97">
      <c r="A97" s="14" t="inlineStr">
        <is>
          <t>13.62.1</t>
        </is>
      </c>
      <c r="B97" t="inlineStr">
        <is>
          <t>Painting with synthetic enamel paint of approved brand and manufacture of required colour to give an even s...</t>
        </is>
      </c>
      <c r="C97" t="inlineStr">
        <is>
          <t>sqm</t>
        </is>
      </c>
      <c r="D97" s="15" t="n">
        <v>177.15</v>
      </c>
      <c r="E97" t="inlineStr">
        <is>
          <t>13_Finishing</t>
        </is>
      </c>
      <c r="F97" t="n">
        <v>68</v>
      </c>
    </row>
    <row r="98">
      <c r="A98" s="14" t="inlineStr">
        <is>
          <t>13.63.1</t>
        </is>
      </c>
      <c r="B98" t="inlineStr">
        <is>
          <t>Painting with aluminium paint of approved brand and manufacture to give an even shade - Two or more coats o...</t>
        </is>
      </c>
      <c r="C98" t="inlineStr">
        <is>
          <t>sqm</t>
        </is>
      </c>
      <c r="D98" s="15" t="n">
        <v>112.25</v>
      </c>
      <c r="E98" t="inlineStr">
        <is>
          <t>13_Finishing</t>
        </is>
      </c>
      <c r="F98" t="n">
        <v>68</v>
      </c>
    </row>
    <row r="99">
      <c r="A99" s="14" t="inlineStr">
        <is>
          <t>13.64.1</t>
        </is>
      </c>
      <c r="B99" t="inlineStr">
        <is>
          <t>Painting with acid proof paint of approved brand and manufacture of required colour to give an even shade -...</t>
        </is>
      </c>
      <c r="C99" t="inlineStr">
        <is>
          <t>sqm</t>
        </is>
      </c>
      <c r="D99" s="15" t="n">
        <v>130.05</v>
      </c>
      <c r="E99" t="inlineStr">
        <is>
          <t>13_Finishing</t>
        </is>
      </c>
      <c r="F99" t="n">
        <v>69</v>
      </c>
    </row>
    <row r="100">
      <c r="A100" s="14" t="inlineStr">
        <is>
          <t>13.65.1</t>
        </is>
      </c>
      <c r="B100" t="inlineStr">
        <is>
          <t>Painting with black anti-corrosive bitumastic paint of approved brand and manufacture to give an even shade...</t>
        </is>
      </c>
      <c r="C100" t="inlineStr">
        <is>
          <t>sqm</t>
        </is>
      </c>
      <c r="D100" s="15" t="n">
        <v>106.05</v>
      </c>
      <c r="E100" t="inlineStr">
        <is>
          <t>13_Finishing</t>
        </is>
      </c>
      <c r="F100" t="n">
        <v>70</v>
      </c>
    </row>
    <row r="101">
      <c r="A101" s="14" t="inlineStr">
        <is>
          <t>13.66.1</t>
        </is>
      </c>
      <c r="B101" t="inlineStr">
        <is>
          <t>Floor painting with floor enamel paint of approved brand and manufacture of required colour to give an even...</t>
        </is>
      </c>
      <c r="C101" t="inlineStr">
        <is>
          <t>sqm</t>
        </is>
      </c>
      <c r="D101" s="15" t="n">
        <v>144.65</v>
      </c>
      <c r="E101" t="inlineStr">
        <is>
          <t>13_Finishing</t>
        </is>
      </c>
      <c r="F101" t="n">
        <v>70</v>
      </c>
    </row>
    <row r="102">
      <c r="A102" s="14" t="inlineStr">
        <is>
          <t>13.67.1</t>
        </is>
      </c>
      <c r="B102" t="inlineStr">
        <is>
          <t>Varnishing with varnish of approved brand and manufacture - Two or more coats of glue sizing with copal var...</t>
        </is>
      </c>
      <c r="C102" t="inlineStr">
        <is>
          <t>sqm</t>
        </is>
      </c>
      <c r="D102" s="15" t="n">
        <v>182.4</v>
      </c>
      <c r="E102" t="inlineStr">
        <is>
          <t>13_Finishing</t>
        </is>
      </c>
      <c r="F102" t="n">
        <v>71</v>
      </c>
    </row>
    <row r="103">
      <c r="A103" s="14" t="inlineStr">
        <is>
          <t>13.67.2</t>
        </is>
      </c>
      <c r="B103" t="inlineStr">
        <is>
          <t>Varnishing with varnish of approved brand and manufacture - Two or more coats glue sizing with spar varnish...</t>
        </is>
      </c>
      <c r="C103" t="inlineStr">
        <is>
          <t>sqm</t>
        </is>
      </c>
      <c r="D103" s="15" t="n">
        <v>183.25</v>
      </c>
      <c r="E103" t="inlineStr">
        <is>
          <t>13_Finishing</t>
        </is>
      </c>
      <c r="F103" t="n">
        <v>71</v>
      </c>
    </row>
    <row r="104">
      <c r="A104" s="14" t="inlineStr">
        <is>
          <t>13.68.1</t>
        </is>
      </c>
      <c r="B104" t="inlineStr">
        <is>
          <t>French spirit polishing - Two or more coats on new works including a coat of wood filler</t>
        </is>
      </c>
      <c r="C104" t="inlineStr">
        <is>
          <t>sqm</t>
        </is>
      </c>
      <c r="D104" s="15" t="n">
        <v>351.15</v>
      </c>
      <c r="E104" t="inlineStr">
        <is>
          <t>13_Finishing</t>
        </is>
      </c>
      <c r="F104" t="n">
        <v>72</v>
      </c>
    </row>
    <row r="105">
      <c r="A105" s="14" t="inlineStr">
        <is>
          <t>13.69.1</t>
        </is>
      </c>
      <c r="B105" t="inlineStr">
        <is>
          <t>Polishing on wood work with ready mixed wax polish of approved brand and manufacture - New work</t>
        </is>
      </c>
      <c r="C105" t="inlineStr">
        <is>
          <t>sqm</t>
        </is>
      </c>
      <c r="D105" s="15" t="n">
        <v>150.9</v>
      </c>
      <c r="E105" t="inlineStr">
        <is>
          <t>13_Finishing</t>
        </is>
      </c>
      <c r="F105" t="n">
        <v>72</v>
      </c>
    </row>
    <row r="106">
      <c r="A106" s="14" t="inlineStr">
        <is>
          <t>13.70</t>
        </is>
      </c>
      <c r="B106" t="inlineStr">
        <is>
          <t>Floor polishing on masonry or concrete floors with wax polish of approved brand and manufacture</t>
        </is>
      </c>
      <c r="C106" t="inlineStr">
        <is>
          <t>sqm</t>
        </is>
      </c>
      <c r="D106" s="15" t="n">
        <v>72.84999999999999</v>
      </c>
      <c r="E106" t="inlineStr">
        <is>
          <t>13_Finishing</t>
        </is>
      </c>
      <c r="F106" t="n">
        <v>73</v>
      </c>
    </row>
    <row r="107">
      <c r="A107" s="14" t="inlineStr">
        <is>
          <t>13.71</t>
        </is>
      </c>
      <c r="B107" t="inlineStr">
        <is>
          <t>Lettering with black Japan paint of approved brand and manufacture</t>
        </is>
      </c>
      <c r="C107" t="inlineStr">
        <is>
          <t>letters</t>
        </is>
      </c>
      <c r="D107" s="15" t="n">
        <v>4.7</v>
      </c>
      <c r="E107" t="inlineStr">
        <is>
          <t>13_Finishing</t>
        </is>
      </c>
      <c r="F107" t="n">
        <v>73</v>
      </c>
    </row>
    <row r="108">
      <c r="A108" s="14" t="inlineStr">
        <is>
          <t>13.72</t>
        </is>
      </c>
      <c r="B108" t="inlineStr">
        <is>
          <t>Washed stone grit plaster on exterior walls height upto 10 metre above ground level, in two layers, under l...</t>
        </is>
      </c>
      <c r="C108" t="inlineStr">
        <is>
          <t>sqm</t>
        </is>
      </c>
      <c r="D108" s="15" t="n">
        <v>896.75</v>
      </c>
      <c r="E108" t="inlineStr">
        <is>
          <t>13_Finishing</t>
        </is>
      </c>
      <c r="F108" t="n">
        <v>74</v>
      </c>
    </row>
    <row r="109">
      <c r="A109" s="14" t="inlineStr">
        <is>
          <t>13.73.1</t>
        </is>
      </c>
      <c r="B109" t="inlineStr">
        <is>
          <t>Forming groove of uniform size in the top layer of washed stone grit plaster as per approved pattern using...</t>
        </is>
      </c>
      <c r="C109" t="inlineStr">
        <is>
          <t>mtrs</t>
        </is>
      </c>
      <c r="D109" s="15" t="n">
        <v>57.15</v>
      </c>
      <c r="E109" t="inlineStr">
        <is>
          <t>13_Finishing</t>
        </is>
      </c>
      <c r="F109" t="n">
        <v>75</v>
      </c>
    </row>
    <row r="110">
      <c r="A110" s="14" t="inlineStr">
        <is>
          <t>13.73.2</t>
        </is>
      </c>
      <c r="B110" t="inlineStr">
        <is>
          <t>Forming groove of uniform size in the top layer of washed stone grit plaster as per approved pattern using...</t>
        </is>
      </c>
      <c r="C110" t="inlineStr">
        <is>
          <t>mtrs</t>
        </is>
      </c>
      <c r="D110" s="15" t="n">
        <v>57.75</v>
      </c>
      <c r="E110" t="inlineStr">
        <is>
          <t>13_Finishing</t>
        </is>
      </c>
      <c r="F110" t="n">
        <v>76</v>
      </c>
    </row>
    <row r="111">
      <c r="A111" s="14" t="inlineStr">
        <is>
          <t>13.74</t>
        </is>
      </c>
      <c r="B111" t="inlineStr">
        <is>
          <t>Extra for washed grit plaster on exterior walls of height more than 10 m from ground level for every additi...</t>
        </is>
      </c>
      <c r="C111" t="inlineStr">
        <is>
          <t>sqm</t>
        </is>
      </c>
      <c r="D111" s="15" t="n">
        <v>129.65</v>
      </c>
      <c r="E111" t="inlineStr">
        <is>
          <t>13_Finishing</t>
        </is>
      </c>
      <c r="F111" t="n">
        <v>77</v>
      </c>
    </row>
    <row r="112">
      <c r="A112" s="14" t="inlineStr">
        <is>
          <t>13.75</t>
        </is>
      </c>
      <c r="B112" t="inlineStr">
        <is>
          <t>Extra for washed stone grit plaster on circular work not exceeding 6 m in radius (in two coats)</t>
        </is>
      </c>
      <c r="C112" t="inlineStr">
        <is>
          <t>sqm</t>
        </is>
      </c>
      <c r="D112" s="15" t="n">
        <v>101.1</v>
      </c>
      <c r="E112" t="inlineStr">
        <is>
          <t>13_Finishing</t>
        </is>
      </c>
      <c r="F112" t="n">
        <v>77</v>
      </c>
    </row>
    <row r="113">
      <c r="A113" s="14" t="inlineStr">
        <is>
          <t>13.76</t>
        </is>
      </c>
      <c r="B113" t="inlineStr">
        <is>
          <t>Forming groove of uniform size from 12x12 mm and upto 25x15 mm in the top layer of washed stone grit plaste...</t>
        </is>
      </c>
      <c r="C113" t="inlineStr">
        <is>
          <t>mtrs</t>
        </is>
      </c>
      <c r="D113" s="15" t="n">
        <v>86.75</v>
      </c>
      <c r="E113" t="inlineStr">
        <is>
          <t>13_Finishing</t>
        </is>
      </c>
      <c r="F113" t="n">
        <v>78</v>
      </c>
    </row>
    <row r="114">
      <c r="A114" s="14" t="inlineStr">
        <is>
          <t>13.77</t>
        </is>
      </c>
      <c r="B114" t="inlineStr">
        <is>
          <t>Extra for using white cement in place of ordinary cement in the top layer of the item of washed stone grit...</t>
        </is>
      </c>
      <c r="C114" t="inlineStr">
        <is>
          <t>sqm</t>
        </is>
      </c>
      <c r="D114" s="15" t="n">
        <v>83.75</v>
      </c>
      <c r="E114" t="inlineStr">
        <is>
          <t>13_Finishing</t>
        </is>
      </c>
      <c r="F114" t="n">
        <v>79</v>
      </c>
    </row>
    <row r="115">
      <c r="A115" s="14" t="inlineStr">
        <is>
          <t>13.78</t>
        </is>
      </c>
      <c r="B115" t="inlineStr">
        <is>
          <t>Providing and applying 12 mm thick (average) premixed formulated one coat gypsum lightweight plaster having...</t>
        </is>
      </c>
      <c r="C115" t="inlineStr">
        <is>
          <t>sqm</t>
        </is>
      </c>
      <c r="D115" s="15" t="n">
        <v>342.85</v>
      </c>
      <c r="E115" t="inlineStr">
        <is>
          <t>13_Finishing</t>
        </is>
      </c>
      <c r="F115" t="n">
        <v>79</v>
      </c>
    </row>
    <row r="116">
      <c r="A116" s="14" t="inlineStr">
        <is>
          <t>13.79</t>
        </is>
      </c>
      <c r="B116" t="inlineStr">
        <is>
          <t>Extra for addition of synthetic Polyester triangular fibre of length 6 mm, effective diameter 10-40 microns...</t>
        </is>
      </c>
      <c r="C116" t="inlineStr">
        <is>
          <t>nos</t>
        </is>
      </c>
      <c r="D116" s="15" t="n">
        <v>66.90000000000001</v>
      </c>
      <c r="E116" t="inlineStr">
        <is>
          <t>13_Finishing</t>
        </is>
      </c>
      <c r="F116" t="n">
        <v>80</v>
      </c>
    </row>
    <row r="117">
      <c r="A117" s="14" t="inlineStr">
        <is>
          <t>13.80</t>
        </is>
      </c>
      <c r="B117" t="inlineStr">
        <is>
          <t>Providing and applying white cement based putty of average thickness 1 mm, of approved brand and manufactur...</t>
        </is>
      </c>
      <c r="C117" t="inlineStr">
        <is>
          <t>sqm</t>
        </is>
      </c>
      <c r="D117" s="15" t="n">
        <v>115.15</v>
      </c>
      <c r="E117" t="inlineStr">
        <is>
          <t>13_Finishing</t>
        </is>
      </c>
      <c r="F117" t="n">
        <v>80</v>
      </c>
    </row>
    <row r="118">
      <c r="A118" s="14" t="inlineStr">
        <is>
          <t>13.81.1</t>
        </is>
      </c>
      <c r="B118" t="inlineStr">
        <is>
          <t>Distempering with 1st quality acrylic distemper, having VOC (Volatile Organic Compound ) content less than...</t>
        </is>
      </c>
      <c r="C118" t="inlineStr">
        <is>
          <t>sqm</t>
        </is>
      </c>
      <c r="D118" s="15" t="n">
        <v>50.6</v>
      </c>
      <c r="E118" t="inlineStr">
        <is>
          <t>13_Finishing</t>
        </is>
      </c>
      <c r="F118" t="n">
        <v>81</v>
      </c>
    </row>
    <row r="119">
      <c r="A119" s="14" t="inlineStr">
        <is>
          <t>13.81.2</t>
        </is>
      </c>
      <c r="B119" t="inlineStr">
        <is>
          <t>Distempering with 1st quality acrylic distemper, having VOC (Volatile Organic Compound ) content less than...</t>
        </is>
      </c>
      <c r="C119" t="inlineStr">
        <is>
          <t>sqm</t>
        </is>
      </c>
      <c r="D119" s="15" t="n">
        <v>81.90000000000001</v>
      </c>
      <c r="E119" t="inlineStr">
        <is>
          <t>13_Finishing</t>
        </is>
      </c>
      <c r="F119" t="n">
        <v>81</v>
      </c>
    </row>
    <row r="120">
      <c r="A120" s="14" t="inlineStr">
        <is>
          <t>13.82.1</t>
        </is>
      </c>
      <c r="B120" t="inlineStr">
        <is>
          <t>Wall painting with acrylic emulsion paint, having VOC (Volatile Organic Compound ) content less than 50 gra...</t>
        </is>
      </c>
      <c r="C120" t="inlineStr">
        <is>
          <t>sqm</t>
        </is>
      </c>
      <c r="D120" s="15" t="n">
        <v>71.8</v>
      </c>
      <c r="E120" t="inlineStr">
        <is>
          <t>13_Finishing</t>
        </is>
      </c>
      <c r="F120" t="n">
        <v>82</v>
      </c>
    </row>
    <row r="121">
      <c r="A121" s="14" t="inlineStr">
        <is>
          <t>13.82.2</t>
        </is>
      </c>
      <c r="B121" t="inlineStr">
        <is>
          <t>Wall painting with acrylic emulsion paint, having VOC (Volatile Organic Compound ) content less than 50 gra...</t>
        </is>
      </c>
      <c r="C121" t="inlineStr">
        <is>
          <t>sqm</t>
        </is>
      </c>
      <c r="D121" s="15" t="n">
        <v>106.8</v>
      </c>
      <c r="E121" t="inlineStr">
        <is>
          <t>13_Finishing</t>
        </is>
      </c>
      <c r="F121" t="n">
        <v>82</v>
      </c>
    </row>
    <row r="122">
      <c r="A122" s="14" t="inlineStr">
        <is>
          <t>13.83.1</t>
        </is>
      </c>
      <c r="B122" t="inlineStr">
        <is>
          <t>Wall painting with premium acrylic emulsion paint of interior grade, having VOC (Volatile Organic Compound...</t>
        </is>
      </c>
      <c r="C122" t="inlineStr">
        <is>
          <t>sqm</t>
        </is>
      </c>
      <c r="D122" s="15" t="n">
        <v>75.09999999999999</v>
      </c>
      <c r="E122" t="inlineStr">
        <is>
          <t>13_Finishing</t>
        </is>
      </c>
      <c r="F122" t="n">
        <v>83</v>
      </c>
    </row>
    <row r="123">
      <c r="A123" s="14" t="inlineStr">
        <is>
          <t>13.83.2</t>
        </is>
      </c>
      <c r="B123" t="inlineStr">
        <is>
          <t>Wall painting with premium acrylic emulsion paint of interior grade, having VOC (Volatile Organic Compound...</t>
        </is>
      </c>
      <c r="C123" t="inlineStr">
        <is>
          <t>sqm</t>
        </is>
      </c>
      <c r="D123" s="15" t="n">
        <v>113.9</v>
      </c>
      <c r="E123" t="inlineStr">
        <is>
          <t>13_Finishing</t>
        </is>
      </c>
      <c r="F123" t="n">
        <v>83</v>
      </c>
    </row>
    <row r="124">
      <c r="A124" s="14" t="inlineStr">
        <is>
          <t>13.85.1</t>
        </is>
      </c>
      <c r="B124" t="inlineStr">
        <is>
          <t>Applying priming coats with primer of approved brand and manufacture, having low VOC (Volatile Organic Comp...</t>
        </is>
      </c>
      <c r="C124" t="inlineStr">
        <is>
          <t>sqm</t>
        </is>
      </c>
      <c r="D124" s="15" t="n">
        <v>57.05</v>
      </c>
      <c r="E124" t="inlineStr">
        <is>
          <t>13_Finishing</t>
        </is>
      </c>
      <c r="F124" t="n">
        <v>84</v>
      </c>
    </row>
    <row r="125">
      <c r="A125" s="14" t="inlineStr">
        <is>
          <t>13.85.3</t>
        </is>
      </c>
      <c r="B125" t="inlineStr">
        <is>
          <t>Applying priming coats with primer of approved brand and manufacture, having low VOC (Volatile Organic Comp...</t>
        </is>
      </c>
      <c r="C125" t="inlineStr">
        <is>
          <t>sqm</t>
        </is>
      </c>
      <c r="D125" s="15" t="n">
        <v>60</v>
      </c>
      <c r="E125" t="inlineStr">
        <is>
          <t>13_Finishing</t>
        </is>
      </c>
      <c r="F125" t="n">
        <v>85</v>
      </c>
    </row>
    <row r="126">
      <c r="A126" s="14" t="inlineStr">
        <is>
          <t>13.86</t>
        </is>
      </c>
      <c r="B126" t="inlineStr">
        <is>
          <t>6 mm plaster on cement concrete or reinforced cement concrete work with white cement based polymer modified...</t>
        </is>
      </c>
      <c r="C126" t="inlineStr">
        <is>
          <t>sqm</t>
        </is>
      </c>
      <c r="D126" s="15" t="n">
        <v>205.5</v>
      </c>
      <c r="E126" t="inlineStr">
        <is>
          <t>13_Finishing</t>
        </is>
      </c>
      <c r="F126" t="n">
        <v>85</v>
      </c>
    </row>
    <row r="127">
      <c r="A127" s="14" t="inlineStr">
        <is>
          <t>13.87.1</t>
        </is>
      </c>
      <c r="B127" t="inlineStr">
        <is>
          <t>White washing with lime to give an even shade - Old work (two or more coats)</t>
        </is>
      </c>
      <c r="C127" t="inlineStr">
        <is>
          <t>sqm</t>
        </is>
      </c>
      <c r="D127" s="15" t="n">
        <v>16.75</v>
      </c>
      <c r="E127" t="inlineStr">
        <is>
          <t>13_Finishing</t>
        </is>
      </c>
      <c r="F127" t="n">
        <v>86</v>
      </c>
    </row>
    <row r="128">
      <c r="A128" s="14" t="inlineStr">
        <is>
          <t>13.87.2</t>
        </is>
      </c>
      <c r="B128" t="inlineStr">
        <is>
          <t>White washing with lime to give an even shade - Old work (one or more coats)</t>
        </is>
      </c>
      <c r="C128" t="inlineStr">
        <is>
          <t>sqm</t>
        </is>
      </c>
      <c r="D128" s="15" t="n">
        <v>10.25</v>
      </c>
      <c r="E128" t="inlineStr">
        <is>
          <t>13_Finishing</t>
        </is>
      </c>
      <c r="F128" t="n">
        <v>86</v>
      </c>
    </row>
    <row r="129">
      <c r="A129" s="14" t="inlineStr">
        <is>
          <t>13.88</t>
        </is>
      </c>
      <c r="B129" t="inlineStr">
        <is>
          <t>Removing white or colour wash by scrapping and sand papering and preparing the surface smooth including nec...</t>
        </is>
      </c>
      <c r="C129" t="inlineStr">
        <is>
          <t>sqm</t>
        </is>
      </c>
      <c r="D129" s="15" t="n">
        <v>14.2</v>
      </c>
      <c r="E129" t="inlineStr">
        <is>
          <t>13_Finishing</t>
        </is>
      </c>
      <c r="F129" t="n">
        <v>87</v>
      </c>
    </row>
    <row r="130">
      <c r="A130" s="14" t="inlineStr">
        <is>
          <t>13.89</t>
        </is>
      </c>
      <c r="B130" t="inlineStr">
        <is>
          <t>Distempering with dry distemper of approved brand and manufacture (one or more coats) and of required shade...</t>
        </is>
      </c>
      <c r="C130" t="inlineStr">
        <is>
          <t>sqm</t>
        </is>
      </c>
      <c r="D130" s="15" t="n">
        <v>49.55</v>
      </c>
      <c r="E130" t="inlineStr">
        <is>
          <t>13_Finishing</t>
        </is>
      </c>
      <c r="F130" t="n">
        <v>88</v>
      </c>
    </row>
    <row r="131">
      <c r="A131" s="14" t="inlineStr">
        <is>
          <t>13.90.1</t>
        </is>
      </c>
      <c r="B131" t="inlineStr">
        <is>
          <t>Distempering with 1st quality acrylic distember (Ready mix) having VOC content less than 50 grams/ litre of...</t>
        </is>
      </c>
      <c r="C131" t="inlineStr">
        <is>
          <t>sqm</t>
        </is>
      </c>
      <c r="D131" s="15" t="n">
        <v>54.3</v>
      </c>
      <c r="E131" t="inlineStr">
        <is>
          <t>13_Finishing</t>
        </is>
      </c>
      <c r="F131" t="n">
        <v>88</v>
      </c>
    </row>
    <row r="132">
      <c r="A132" s="14" t="inlineStr">
        <is>
          <t>13.91</t>
        </is>
      </c>
      <c r="B132" t="inlineStr">
        <is>
          <t>Removing dry or oil bound distemper, water proofing cement paint and the like by scrapping, sand papering a...</t>
        </is>
      </c>
      <c r="C132" t="inlineStr">
        <is>
          <t>sqm</t>
        </is>
      </c>
      <c r="D132" s="15" t="n">
        <v>18.25</v>
      </c>
      <c r="E132" t="inlineStr">
        <is>
          <t>13_Finishing</t>
        </is>
      </c>
      <c r="F132" t="n">
        <v>89</v>
      </c>
    </row>
    <row r="133">
      <c r="A133" s="14" t="inlineStr">
        <is>
          <t>13.92.1</t>
        </is>
      </c>
      <c r="B133" t="inlineStr">
        <is>
          <t>Painting on G.S. sheet with synthetic enamel paint of approved brand and manufacture of required colour to...</t>
        </is>
      </c>
      <c r="C133" t="inlineStr">
        <is>
          <t>sqm</t>
        </is>
      </c>
      <c r="D133" s="15" t="n">
        <v>71.05</v>
      </c>
      <c r="E133" t="inlineStr">
        <is>
          <t>13_Finishing</t>
        </is>
      </c>
      <c r="F133" t="n">
        <v>89</v>
      </c>
    </row>
    <row r="134">
      <c r="A134" s="14" t="inlineStr">
        <is>
          <t>13.93.1</t>
        </is>
      </c>
      <c r="B134" t="inlineStr">
        <is>
          <t>Painting (two or more coats) on rain water, soil, waste and vent pipes and fittings with black anticorrosiv...</t>
        </is>
      </c>
      <c r="C134" t="inlineStr">
        <is>
          <t>metres</t>
        </is>
      </c>
      <c r="D134" s="15" t="n">
        <v>43.6</v>
      </c>
      <c r="E134" t="inlineStr">
        <is>
          <t>13_Finishing</t>
        </is>
      </c>
      <c r="F134" t="n">
        <v>90</v>
      </c>
    </row>
    <row r="135">
      <c r="A135" s="14" t="inlineStr">
        <is>
          <t>13.94.1</t>
        </is>
      </c>
      <c r="B135" t="inlineStr">
        <is>
          <t>Painting (one or more coats) on rain water, soil waste and vent pipes and fittings with black anticorrosive...</t>
        </is>
      </c>
      <c r="C135" t="inlineStr">
        <is>
          <t>metres</t>
        </is>
      </c>
      <c r="D135" s="15" t="n">
        <v>20.55</v>
      </c>
      <c r="E135" t="inlineStr">
        <is>
          <t>13_Finishing</t>
        </is>
      </c>
      <c r="F135" t="n">
        <v>90</v>
      </c>
    </row>
    <row r="136">
      <c r="A136" s="14" t="inlineStr">
        <is>
          <t>13.94.2</t>
        </is>
      </c>
      <c r="B136" t="inlineStr">
        <is>
          <t>Painting (one or more coats) on rain water, soil waste and vent pipes and fittings with black anticorrosive...</t>
        </is>
      </c>
      <c r="C136" t="inlineStr">
        <is>
          <t>metres</t>
        </is>
      </c>
      <c r="D136" s="15" t="n">
        <v>27.15</v>
      </c>
      <c r="E136" t="inlineStr">
        <is>
          <t>13_Finishing</t>
        </is>
      </c>
      <c r="F136" t="n">
        <v>91</v>
      </c>
    </row>
    <row r="137">
      <c r="A137" s="14" t="inlineStr">
        <is>
          <t>13.94.3</t>
        </is>
      </c>
      <c r="B137" t="inlineStr">
        <is>
          <t>Painting (one or more coats) on rain water, soil waste and vent pipes and fittings with black anticorrosive...</t>
        </is>
      </c>
      <c r="C137" t="inlineStr">
        <is>
          <t>metres</t>
        </is>
      </c>
      <c r="D137" s="15" t="n">
        <v>39.1</v>
      </c>
      <c r="E137" t="inlineStr">
        <is>
          <t>13_Finishing</t>
        </is>
      </c>
      <c r="F137" t="n">
        <v>91</v>
      </c>
    </row>
    <row r="138">
      <c r="A138" s="14" t="inlineStr">
        <is>
          <t>13.95.1</t>
        </is>
      </c>
      <c r="B138" t="inlineStr">
        <is>
          <t>Painting (two or more coats) on rain water, soil waste and vent pipes and fittings with aluminium paint of...</t>
        </is>
      </c>
      <c r="C138" t="inlineStr">
        <is>
          <t>metres</t>
        </is>
      </c>
      <c r="D138" s="15" t="n">
        <v>45.15</v>
      </c>
      <c r="E138" t="inlineStr">
        <is>
          <t>13_Finishing</t>
        </is>
      </c>
      <c r="F138" t="n">
        <v>92</v>
      </c>
    </row>
    <row r="139">
      <c r="A139" s="14" t="inlineStr">
        <is>
          <t>13.95.2</t>
        </is>
      </c>
      <c r="B139" t="inlineStr">
        <is>
          <t>Painting (two or more coats) on rain water, soil waste and vent pipes and fittings with aluminium paint of...</t>
        </is>
      </c>
      <c r="C139" t="inlineStr">
        <is>
          <t>metres</t>
        </is>
      </c>
      <c r="D139" s="15" t="n">
        <v>62.65</v>
      </c>
      <c r="E139" t="inlineStr">
        <is>
          <t>13_Finishing</t>
        </is>
      </c>
      <c r="F139" t="n">
        <v>93</v>
      </c>
    </row>
    <row r="140">
      <c r="A140" s="14" t="inlineStr">
        <is>
          <t>13.95.3</t>
        </is>
      </c>
      <c r="B140" t="inlineStr">
        <is>
          <t>Painting (two or more coats) on rain water, soil waste and vent pipes and fittings with aluminium paint of...</t>
        </is>
      </c>
      <c r="C140" t="inlineStr">
        <is>
          <t>metres</t>
        </is>
      </c>
      <c r="D140" s="15" t="n">
        <v>93.34999999999999</v>
      </c>
      <c r="E140" t="inlineStr">
        <is>
          <t>13_Finishing</t>
        </is>
      </c>
      <c r="F140" t="n">
        <v>94</v>
      </c>
    </row>
    <row r="141">
      <c r="A141" s="14" t="inlineStr">
        <is>
          <t>13.96.1</t>
        </is>
      </c>
      <c r="B141" t="inlineStr">
        <is>
          <t>Painting (one or more coats) on rain water, soil waste and vent pipes and fittings with synthetic enamel pa...</t>
        </is>
      </c>
      <c r="C141" t="inlineStr">
        <is>
          <t>metres</t>
        </is>
      </c>
      <c r="D141" s="15" t="n">
        <v>21.75</v>
      </c>
      <c r="E141" t="inlineStr">
        <is>
          <t>13_Finishing</t>
        </is>
      </c>
      <c r="F141" t="n">
        <v>94</v>
      </c>
    </row>
    <row r="142">
      <c r="A142" s="14" t="inlineStr">
        <is>
          <t>13.96.2</t>
        </is>
      </c>
      <c r="B142" t="inlineStr">
        <is>
          <t>Painting (one or more coats) on rain water, soil waste and vent pipes and fittings with synthetic enamel pa...</t>
        </is>
      </c>
      <c r="C142" t="inlineStr">
        <is>
          <t>metres</t>
        </is>
      </c>
      <c r="D142" s="15" t="n">
        <v>27.95</v>
      </c>
      <c r="E142" t="inlineStr">
        <is>
          <t>13_Finishing</t>
        </is>
      </c>
      <c r="F142" t="n">
        <v>95</v>
      </c>
    </row>
    <row r="143">
      <c r="A143" s="14" t="inlineStr">
        <is>
          <t>13.96.3</t>
        </is>
      </c>
      <c r="B143" t="inlineStr">
        <is>
          <t>Painting (one or more coats) on rain water, soil waste and vent pipes and fittings with synthetic enamel pa...</t>
        </is>
      </c>
      <c r="C143" t="inlineStr">
        <is>
          <t>metres</t>
        </is>
      </c>
      <c r="D143" s="15" t="n">
        <v>40.2</v>
      </c>
      <c r="E143" t="inlineStr">
        <is>
          <t>13_Finishing</t>
        </is>
      </c>
      <c r="F143" t="n">
        <v>96</v>
      </c>
    </row>
    <row r="144">
      <c r="A144" s="14" t="inlineStr">
        <is>
          <t>13.97.1</t>
        </is>
      </c>
      <c r="B144" t="inlineStr">
        <is>
          <t>Painting with oil type wood preservative of approved brand and manufacture - Old work (one or more coats)</t>
        </is>
      </c>
      <c r="C144" t="inlineStr">
        <is>
          <t>sqm</t>
        </is>
      </c>
      <c r="D144" s="15" t="n">
        <v>33.9</v>
      </c>
      <c r="E144" t="inlineStr">
        <is>
          <t>13_Finishing</t>
        </is>
      </c>
      <c r="F144" t="n">
        <v>96</v>
      </c>
    </row>
    <row r="145">
      <c r="A145" s="14" t="inlineStr">
        <is>
          <t>13.98.1</t>
        </is>
      </c>
      <c r="B145" t="inlineStr">
        <is>
          <t>Wall painting with plastic emulsion paint of approved brand and manufacture to give an even shade - One or...</t>
        </is>
      </c>
      <c r="C145" t="inlineStr">
        <is>
          <t>sqm</t>
        </is>
      </c>
      <c r="D145" s="15" t="n">
        <v>84.65000000000001</v>
      </c>
      <c r="E145" t="inlineStr">
        <is>
          <t>13_Finishing</t>
        </is>
      </c>
      <c r="F145" t="n">
        <v>97</v>
      </c>
    </row>
    <row r="146">
      <c r="A146" s="14" t="inlineStr">
        <is>
          <t>13.99.1</t>
        </is>
      </c>
      <c r="B146" t="inlineStr">
        <is>
          <t>Painting with synthetic enamel paint of approved brand and manufacture of required colour to give an even s...</t>
        </is>
      </c>
      <c r="C146" t="inlineStr">
        <is>
          <t>sqm</t>
        </is>
      </c>
      <c r="D146" s="15" t="n">
        <v>79.95</v>
      </c>
      <c r="E146" t="inlineStr">
        <is>
          <t>13_Finishing</t>
        </is>
      </c>
      <c r="F146" t="n">
        <v>97</v>
      </c>
    </row>
    <row r="147">
      <c r="A147" s="14" t="inlineStr">
        <is>
          <t>13.100.1</t>
        </is>
      </c>
      <c r="B147" t="inlineStr">
        <is>
          <t>Painting with aluminium paint of approved brand and manufacture to give an even shade - One or more coats o...</t>
        </is>
      </c>
      <c r="C147" t="inlineStr">
        <is>
          <t>sqm</t>
        </is>
      </c>
      <c r="D147" s="15" t="n">
        <v>73.25</v>
      </c>
      <c r="E147" t="inlineStr">
        <is>
          <t>13_Finishing</t>
        </is>
      </c>
      <c r="F147" t="n">
        <v>98</v>
      </c>
    </row>
    <row r="148">
      <c r="A148" s="14" t="inlineStr">
        <is>
          <t>13.101.1</t>
        </is>
      </c>
      <c r="B148" t="inlineStr">
        <is>
          <t>Painting with acid proof paint of approved brand and manufacture of required colour to give an even shade -...</t>
        </is>
      </c>
      <c r="C148" t="inlineStr">
        <is>
          <t>sqm</t>
        </is>
      </c>
      <c r="D148" s="15" t="n">
        <v>85.09999999999999</v>
      </c>
      <c r="E148" t="inlineStr">
        <is>
          <t>13_Finishing</t>
        </is>
      </c>
      <c r="F148" t="n">
        <v>98</v>
      </c>
    </row>
    <row r="149">
      <c r="A149" s="14" t="inlineStr">
        <is>
          <t>13.102.1</t>
        </is>
      </c>
      <c r="B149" t="inlineStr">
        <is>
          <t>Painting with black anti-corrosive bitumastic paint of approved brand and manufacture to give an even shade...</t>
        </is>
      </c>
      <c r="C149" t="inlineStr">
        <is>
          <t>sqm</t>
        </is>
      </c>
      <c r="D149" s="15" t="n">
        <v>70.95</v>
      </c>
      <c r="E149" t="inlineStr">
        <is>
          <t>13_Finishing</t>
        </is>
      </c>
      <c r="F149" t="n">
        <v>99</v>
      </c>
    </row>
    <row r="150">
      <c r="A150" s="14" t="inlineStr">
        <is>
          <t>13.103.1</t>
        </is>
      </c>
      <c r="B150" t="inlineStr">
        <is>
          <t>French spirit polishing - One or more coats on old work</t>
        </is>
      </c>
      <c r="C150" t="inlineStr">
        <is>
          <t>sqm</t>
        </is>
      </c>
      <c r="D150" s="15" t="n">
        <v>176.85</v>
      </c>
      <c r="E150" t="inlineStr">
        <is>
          <t>13_Finishing</t>
        </is>
      </c>
      <c r="F150" t="n">
        <v>99</v>
      </c>
    </row>
    <row r="151">
      <c r="A151" s="14" t="inlineStr">
        <is>
          <t>13.104.1</t>
        </is>
      </c>
      <c r="B151" t="inlineStr">
        <is>
          <t>Polishing on wood work with ready made wax polish of approved brand and manufacture - Old work</t>
        </is>
      </c>
      <c r="C151" t="inlineStr">
        <is>
          <t>sqm</t>
        </is>
      </c>
      <c r="D151" s="15" t="n">
        <v>76.3</v>
      </c>
      <c r="E151" t="inlineStr">
        <is>
          <t>13_Finishing</t>
        </is>
      </c>
      <c r="F151" t="n">
        <v>100</v>
      </c>
    </row>
    <row r="152">
      <c r="A152" s="14" t="inlineStr">
        <is>
          <t>13.105</t>
        </is>
      </c>
      <c r="B152" t="inlineStr">
        <is>
          <t>Re-lettering with black Japan paint of approved brand and manufacture</t>
        </is>
      </c>
      <c r="C152" t="inlineStr">
        <is>
          <t>letters</t>
        </is>
      </c>
      <c r="D152" s="15" t="n">
        <v>3</v>
      </c>
      <c r="E152" t="inlineStr">
        <is>
          <t>13_Finishing</t>
        </is>
      </c>
      <c r="F152" t="n">
        <v>100</v>
      </c>
    </row>
    <row r="153">
      <c r="A153" s="14" t="inlineStr">
        <is>
          <t>13.106</t>
        </is>
      </c>
      <c r="B153" t="inlineStr">
        <is>
          <t>Painting (one or more coats) with black Japan paint of approved brand and manufacture to give an even shade</t>
        </is>
      </c>
      <c r="C153" t="inlineStr">
        <is>
          <t>sqm</t>
        </is>
      </c>
      <c r="D153" s="15" t="n">
        <v>72.45</v>
      </c>
      <c r="E153" t="inlineStr">
        <is>
          <t>13_Finishing</t>
        </is>
      </c>
      <c r="F153" t="n">
        <v>101</v>
      </c>
    </row>
    <row r="154">
      <c r="A154" s="14" t="inlineStr">
        <is>
          <t>13.107.1</t>
        </is>
      </c>
      <c r="B154" t="inlineStr">
        <is>
          <t>Providing and fixing C.P. brass chain and rubber plug complete for sink or wash basin - 32 mm dia</t>
        </is>
      </c>
      <c r="C154" t="inlineStr">
        <is>
          <t>no</t>
        </is>
      </c>
      <c r="D154" s="15" t="n">
        <v>75.09999999999999</v>
      </c>
      <c r="E154" t="inlineStr">
        <is>
          <t>13_Finishing</t>
        </is>
      </c>
      <c r="F154" t="n">
        <v>101</v>
      </c>
    </row>
    <row r="155">
      <c r="A155" s="14" t="inlineStr">
        <is>
          <t>13.107.2</t>
        </is>
      </c>
      <c r="B155" t="inlineStr">
        <is>
          <t>Providing and fixing C.P. brass chain and rubber plug complete for sink or wash basin - 40 mm dia</t>
        </is>
      </c>
      <c r="C155" t="inlineStr">
        <is>
          <t>no</t>
        </is>
      </c>
      <c r="D155" s="15" t="n">
        <v>75.09999999999999</v>
      </c>
      <c r="E155" t="inlineStr">
        <is>
          <t>13_Finishing</t>
        </is>
      </c>
      <c r="F155" t="n">
        <v>102</v>
      </c>
    </row>
    <row r="156">
      <c r="A156" s="14" t="inlineStr">
        <is>
          <t>13.108.1</t>
        </is>
      </c>
      <c r="B156" t="inlineStr">
        <is>
          <t>Distempering with 1st quality acrylic distemper (ready made) having VOC content less than 50 gm per ltr. of...</t>
        </is>
      </c>
      <c r="C156" t="inlineStr">
        <is>
          <t>sqm</t>
        </is>
      </c>
      <c r="D156" s="15" t="n">
        <v>48.05</v>
      </c>
      <c r="E156" t="inlineStr">
        <is>
          <t>13_Finishing</t>
        </is>
      </c>
      <c r="F156" t="n">
        <v>102</v>
      </c>
    </row>
    <row r="157">
      <c r="A157" s="14" t="inlineStr">
        <is>
          <t>13.109.1</t>
        </is>
      </c>
      <c r="B157" t="inlineStr">
        <is>
          <t>Finishing walls with water proofing cement paint of required shade - Old work (one or more coats applied @...</t>
        </is>
      </c>
      <c r="C157" t="inlineStr">
        <is>
          <t>sqm</t>
        </is>
      </c>
      <c r="D157" s="15" t="n">
        <v>87.2</v>
      </c>
      <c r="E157" t="inlineStr">
        <is>
          <t>13_Finishing</t>
        </is>
      </c>
      <c r="F157" t="n">
        <v>103</v>
      </c>
    </row>
    <row r="158">
      <c r="A158" s="14" t="inlineStr">
        <is>
          <t>13.109.2</t>
        </is>
      </c>
      <c r="B158" t="inlineStr">
        <is>
          <t>Finishing walls with water proofing cement paint of required shade - Old work (one or more coats @ 2.20 kg/...</t>
        </is>
      </c>
      <c r="C158" t="inlineStr">
        <is>
          <t>sqm</t>
        </is>
      </c>
      <c r="D158" s="15" t="n">
        <v>59.35</v>
      </c>
      <c r="E158" t="inlineStr">
        <is>
          <t>13_Finishing</t>
        </is>
      </c>
      <c r="F158" t="n">
        <v>103</v>
      </c>
    </row>
    <row r="159">
      <c r="A159" s="14" t="inlineStr">
        <is>
          <t>13.110.1</t>
        </is>
      </c>
      <c r="B159" t="inlineStr">
        <is>
          <t>Finishing walls with textured exterior paint of required shade - Old work (Two or more coats on existing ce...</t>
        </is>
      </c>
      <c r="C159" t="inlineStr">
        <is>
          <t>sqm</t>
        </is>
      </c>
      <c r="D159" s="15" t="n">
        <v>168.75</v>
      </c>
      <c r="E159" t="inlineStr">
        <is>
          <t>13_Finishing</t>
        </is>
      </c>
      <c r="F159" t="n">
        <v>104</v>
      </c>
    </row>
    <row r="160">
      <c r="A160" s="14" t="inlineStr">
        <is>
          <t>13.110.2</t>
        </is>
      </c>
      <c r="B160" t="inlineStr">
        <is>
          <t>Finishing walls with textured exterior paint of required shade - Old work (One or more coats) applied @ 1.8...</t>
        </is>
      </c>
      <c r="C160" t="inlineStr">
        <is>
          <t>sqm</t>
        </is>
      </c>
      <c r="D160" s="15" t="n">
        <v>105.3</v>
      </c>
      <c r="E160" t="inlineStr">
        <is>
          <t>13_Finishing</t>
        </is>
      </c>
      <c r="F160" t="n">
        <v>104</v>
      </c>
    </row>
    <row r="161">
      <c r="A161" s="14" t="inlineStr">
        <is>
          <t>13.111.1</t>
        </is>
      </c>
      <c r="B161" t="inlineStr">
        <is>
          <t>Finishing walls with Acrylic Smooth exterior paint of required shade - Old work (Two or more coat applied @...</t>
        </is>
      </c>
      <c r="C161" t="inlineStr">
        <is>
          <t>sqm</t>
        </is>
      </c>
      <c r="D161" s="15" t="n">
        <v>99.90000000000001</v>
      </c>
      <c r="E161" t="inlineStr">
        <is>
          <t>13_Finishing</t>
        </is>
      </c>
      <c r="F161" t="n">
        <v>105</v>
      </c>
    </row>
    <row r="162">
      <c r="A162" s="14" t="inlineStr">
        <is>
          <t>13.111.2</t>
        </is>
      </c>
      <c r="B162" t="inlineStr">
        <is>
          <t>Finishing walls with Acrylic Smooth exterior paint of required shade - Old work (One or more coat applied @...</t>
        </is>
      </c>
      <c r="C162" t="inlineStr">
        <is>
          <t>sqm</t>
        </is>
      </c>
      <c r="D162" s="15" t="n">
        <v>67.34999999999999</v>
      </c>
      <c r="E162" t="inlineStr">
        <is>
          <t>13_Finishing</t>
        </is>
      </c>
      <c r="F162" t="n">
        <v>105</v>
      </c>
    </row>
    <row r="163">
      <c r="A163" s="14" t="inlineStr">
        <is>
          <t>13.112.1</t>
        </is>
      </c>
      <c r="B163" t="inlineStr">
        <is>
          <t>Finishing walls with Premium Acrylic Smooth exterior paint with Silicone additives of required shade - Old...</t>
        </is>
      </c>
      <c r="C163" t="inlineStr">
        <is>
          <t>sqm</t>
        </is>
      </c>
      <c r="D163" s="15" t="n">
        <v>97.75</v>
      </c>
      <c r="E163" t="inlineStr">
        <is>
          <t>13_Finishing</t>
        </is>
      </c>
      <c r="F163" t="n">
        <v>106</v>
      </c>
    </row>
    <row r="164">
      <c r="A164" s="14" t="inlineStr">
        <is>
          <t>13.112.2</t>
        </is>
      </c>
      <c r="B164" t="inlineStr">
        <is>
          <t>Finishing walls with Premium Acrylic Smooth exterior paint with Silicone additives of required shade - Old...</t>
        </is>
      </c>
      <c r="C164" t="inlineStr">
        <is>
          <t>sqm</t>
        </is>
      </c>
      <c r="D164" s="15" t="n">
        <v>66.95</v>
      </c>
      <c r="E164" t="inlineStr">
        <is>
          <t>13_Finishing</t>
        </is>
      </c>
      <c r="F164" t="n">
        <v>106</v>
      </c>
    </row>
    <row r="165">
      <c r="A165" s="14" t="inlineStr">
        <is>
          <t>13.113.1</t>
        </is>
      </c>
      <c r="B165" t="inlineStr">
        <is>
          <t>Varnishing with varnish of approved brand and manufacture - One or more coats with copal varnish</t>
        </is>
      </c>
      <c r="C165" t="inlineStr">
        <is>
          <t>sqm</t>
        </is>
      </c>
      <c r="D165" s="15" t="n">
        <v>73.40000000000001</v>
      </c>
      <c r="E165" t="inlineStr">
        <is>
          <t>13_Finishing</t>
        </is>
      </c>
      <c r="F165" t="n">
        <v>107</v>
      </c>
    </row>
    <row r="166">
      <c r="A166" s="14" t="inlineStr">
        <is>
          <t>13.113.2</t>
        </is>
      </c>
      <c r="B166" t="inlineStr">
        <is>
          <t>Varnishing with varnish of approved brand and manufacture - One or more coats with spar varnish</t>
        </is>
      </c>
      <c r="C166" t="inlineStr">
        <is>
          <t>sqm</t>
        </is>
      </c>
      <c r="D166" s="15" t="n">
        <v>73.84999999999999</v>
      </c>
      <c r="E166" t="inlineStr">
        <is>
          <t>13_Finishing</t>
        </is>
      </c>
      <c r="F166" t="n">
        <v>107</v>
      </c>
    </row>
    <row r="167">
      <c r="A167" s="14" t="inlineStr">
        <is>
          <t>13.114</t>
        </is>
      </c>
      <c r="B167" t="inlineStr">
        <is>
          <t>Melamine polishing on wood work (one or more coat)</t>
        </is>
      </c>
      <c r="C167" t="inlineStr">
        <is>
          <t>sqm</t>
        </is>
      </c>
      <c r="D167" s="15" t="n">
        <v>110.75</v>
      </c>
      <c r="E167" t="inlineStr">
        <is>
          <t>13_Finishing</t>
        </is>
      </c>
      <c r="F167" t="n">
        <v>108</v>
      </c>
    </row>
    <row r="168">
      <c r="A168" s="14" t="inlineStr">
        <is>
          <t>13.115</t>
        </is>
      </c>
      <c r="B168" t="inlineStr">
        <is>
          <t>Varnishing with flatting varnish of approved brand and manufacture one or more coats on old work</t>
        </is>
      </c>
      <c r="C168" t="inlineStr">
        <is>
          <t>sqm</t>
        </is>
      </c>
      <c r="D168" s="15" t="n">
        <v>76.65000000000001</v>
      </c>
      <c r="E168" t="inlineStr">
        <is>
          <t>13_Finishing</t>
        </is>
      </c>
      <c r="F168" t="n">
        <v>108</v>
      </c>
    </row>
    <row r="169">
      <c r="A169" s="14" t="inlineStr">
        <is>
          <t>14.1.1</t>
        </is>
      </c>
      <c r="B169" t="inlineStr">
        <is>
          <t>Repairs to plaster of thickness 12 mm to 20 mm in patches of area 2.5 sq.meters and under, including cuttin...</t>
        </is>
      </c>
      <c r="C169" t="inlineStr">
        <is>
          <t>sqm</t>
        </is>
      </c>
      <c r="D169" s="15" t="n">
        <v>417.8</v>
      </c>
      <c r="E169" t="inlineStr">
        <is>
          <t>14_Repairs_to_Buildings</t>
        </is>
      </c>
      <c r="F169" t="n">
        <v>112</v>
      </c>
    </row>
    <row r="170">
      <c r="A170" s="14" t="inlineStr">
        <is>
          <t>14.1.2</t>
        </is>
      </c>
      <c r="B170" t="inlineStr">
        <is>
          <t>Repairs to plaster of thickness 12 mm to 20 mm in patches of area 2.5 sq.meters and under, including cuttin...</t>
        </is>
      </c>
      <c r="C170" t="inlineStr">
        <is>
          <t>sqm</t>
        </is>
      </c>
      <c r="D170" s="15" t="n">
        <v>429.6</v>
      </c>
      <c r="E170" t="inlineStr">
        <is>
          <t>14_Repairs_to_Buildings</t>
        </is>
      </c>
      <c r="F170" t="n">
        <v>112</v>
      </c>
    </row>
    <row r="171">
      <c r="A171" s="14" t="inlineStr">
        <is>
          <t>14.2.1</t>
        </is>
      </c>
      <c r="B171" t="inlineStr">
        <is>
          <t>Fixing chowkhats in existing opening including embedding chowkhats in floors or walls cutting masonry for h...</t>
        </is>
      </c>
      <c r="C171" t="inlineStr">
        <is>
          <t>nos</t>
        </is>
      </c>
      <c r="D171" s="15" t="n">
        <v>1366.85</v>
      </c>
      <c r="E171" t="inlineStr">
        <is>
          <t>14_Repairs_to_Buildings</t>
        </is>
      </c>
      <c r="F171" t="n">
        <v>113</v>
      </c>
    </row>
    <row r="172">
      <c r="A172" s="14" t="inlineStr">
        <is>
          <t>14.2.2</t>
        </is>
      </c>
      <c r="B172" t="inlineStr">
        <is>
          <t>Fixing chowkhats in existing opening including embedding chowkhats in floors or walls cutting masonry for h...</t>
        </is>
      </c>
      <c r="C172" t="inlineStr">
        <is>
          <t>nos</t>
        </is>
      </c>
      <c r="D172" s="15" t="n">
        <v>858.9</v>
      </c>
      <c r="E172" t="inlineStr">
        <is>
          <t>14_Repairs_to_Buildings</t>
        </is>
      </c>
      <c r="F172" t="n">
        <v>114</v>
      </c>
    </row>
    <row r="173">
      <c r="A173" s="14" t="inlineStr">
        <is>
          <t>14.2.3</t>
        </is>
      </c>
      <c r="B173" t="inlineStr">
        <is>
          <t>Fixing chowkhats in existing opening including embedding chowkhats in floors or walls cutting masonry for h...</t>
        </is>
      </c>
      <c r="C173" t="inlineStr">
        <is>
          <t>nos</t>
        </is>
      </c>
      <c r="D173" s="15" t="n">
        <v>637.85</v>
      </c>
      <c r="E173" t="inlineStr">
        <is>
          <t>14_Repairs_to_Buildings</t>
        </is>
      </c>
      <c r="F173" t="n">
        <v>115</v>
      </c>
    </row>
    <row r="174">
      <c r="A174" s="14" t="inlineStr">
        <is>
          <t>14.3</t>
        </is>
      </c>
      <c r="B174" t="inlineStr">
        <is>
          <t>Fixing chowkhat in existing opening in brick/ RCC wall with dash fasteners/ Chemical fasteners of appropria...</t>
        </is>
      </c>
      <c r="C174" t="inlineStr">
        <is>
          <t>chowkhat</t>
        </is>
      </c>
      <c r="D174" s="15" t="n">
        <v>193.95</v>
      </c>
      <c r="E174" t="inlineStr">
        <is>
          <t>14_Repairs_to_Buildings</t>
        </is>
      </c>
      <c r="F174" t="n">
        <v>116</v>
      </c>
    </row>
    <row r="175">
      <c r="A175" s="14" t="inlineStr">
        <is>
          <t>14.4.1</t>
        </is>
      </c>
      <c r="B175" t="inlineStr">
        <is>
          <t>Making the opening in brick masonry including dismantling in floor or walls by cutting masonry and making g...</t>
        </is>
      </c>
      <c r="C175" t="inlineStr">
        <is>
          <t>sqm</t>
        </is>
      </c>
      <c r="D175" s="15" t="n">
        <v>932.45</v>
      </c>
      <c r="E175" t="inlineStr">
        <is>
          <t>14_Repairs_to_Buildings</t>
        </is>
      </c>
      <c r="F175" t="n">
        <v>116</v>
      </c>
    </row>
    <row r="176">
      <c r="A176" s="14" t="inlineStr">
        <is>
          <t>14.5.1</t>
        </is>
      </c>
      <c r="B176" t="inlineStr">
        <is>
          <t>Renewing glass panes, with putty and nails wherever necessary including racking out the old putty - Float g...</t>
        </is>
      </c>
      <c r="C176" t="inlineStr">
        <is>
          <t>sqm</t>
        </is>
      </c>
      <c r="D176" s="15" t="n">
        <v>890.5</v>
      </c>
      <c r="E176" t="inlineStr">
        <is>
          <t>14_Repairs_to_Buildings</t>
        </is>
      </c>
      <c r="F176" t="n">
        <v>117</v>
      </c>
    </row>
    <row r="177">
      <c r="A177" s="14" t="inlineStr">
        <is>
          <t>14.5.2</t>
        </is>
      </c>
      <c r="B177" t="inlineStr">
        <is>
          <t>Renewing glass panes, with putty and nails wherever necessary including racking out the old putty - Float g...</t>
        </is>
      </c>
      <c r="C177" t="inlineStr">
        <is>
          <t>sqm</t>
        </is>
      </c>
      <c r="D177" s="15" t="n">
        <v>1184.85</v>
      </c>
      <c r="E177" t="inlineStr">
        <is>
          <t>14_Repairs_to_Buildings</t>
        </is>
      </c>
      <c r="F177" t="n">
        <v>118</v>
      </c>
    </row>
    <row r="178">
      <c r="A178" s="14" t="inlineStr">
        <is>
          <t>14.6.1</t>
        </is>
      </c>
      <c r="B178" t="inlineStr">
        <is>
          <t>Renewing glass panes, with wooden fillets wherever necessary - Float glass panes of nominal thickness 4 mm...</t>
        </is>
      </c>
      <c r="C178" t="inlineStr">
        <is>
          <t>sqm</t>
        </is>
      </c>
      <c r="D178" s="15" t="n">
        <v>1263</v>
      </c>
      <c r="E178" t="inlineStr">
        <is>
          <t>14_Repairs_to_Buildings</t>
        </is>
      </c>
      <c r="F178" t="n">
        <v>118</v>
      </c>
    </row>
    <row r="179">
      <c r="A179" s="14" t="inlineStr">
        <is>
          <t>14.6.2</t>
        </is>
      </c>
      <c r="B179" t="inlineStr">
        <is>
          <t>Renewing glass panes, with wooden fillets wherever necessary - Float glass panes of nominal thickness 5 mm...</t>
        </is>
      </c>
      <c r="C179" t="inlineStr">
        <is>
          <t>sqm</t>
        </is>
      </c>
      <c r="D179" s="15" t="n">
        <v>1557.35</v>
      </c>
      <c r="E179" t="inlineStr">
        <is>
          <t>14_Repairs_to_Buildings</t>
        </is>
      </c>
      <c r="F179" t="n">
        <v>119</v>
      </c>
    </row>
    <row r="180">
      <c r="A180" s="14" t="inlineStr">
        <is>
          <t>14.7.1</t>
        </is>
      </c>
      <c r="B180" t="inlineStr">
        <is>
          <t>Renewing glass panes and refixing existing wooden fillets - Float glass panes of nominal thickness 4 mm (we...</t>
        </is>
      </c>
      <c r="C180" t="inlineStr">
        <is>
          <t>sqm</t>
        </is>
      </c>
      <c r="D180" s="15" t="n">
        <v>989.85</v>
      </c>
      <c r="E180" t="inlineStr">
        <is>
          <t>14_Repairs_to_Buildings</t>
        </is>
      </c>
      <c r="F180" t="n">
        <v>120</v>
      </c>
    </row>
    <row r="181">
      <c r="A181" s="14" t="inlineStr">
        <is>
          <t>14.7.2</t>
        </is>
      </c>
      <c r="B181" t="inlineStr">
        <is>
          <t>Renewing glass panes and refixing existing wooden fillets - Float glass panes of nominal thickness 5 mm (we...</t>
        </is>
      </c>
      <c r="C181" t="inlineStr">
        <is>
          <t>sqm</t>
        </is>
      </c>
      <c r="D181" s="15" t="n">
        <v>1284.2</v>
      </c>
      <c r="E181" t="inlineStr">
        <is>
          <t>14_Repairs_to_Buildings</t>
        </is>
      </c>
      <c r="F181" t="n">
        <v>120</v>
      </c>
    </row>
    <row r="182">
      <c r="A182" s="14" t="inlineStr">
        <is>
          <t>14.8.1</t>
        </is>
      </c>
      <c r="B182" t="inlineStr">
        <is>
          <t>Supplying and fixing new wooden fillets wherever necessary - 2nd class teak wood fillets</t>
        </is>
      </c>
      <c r="C182" t="inlineStr">
        <is>
          <t>metre</t>
        </is>
      </c>
      <c r="D182" s="15" t="n">
        <v>61.5</v>
      </c>
      <c r="E182" t="inlineStr">
        <is>
          <t>14_Repairs_to_Buildings</t>
        </is>
      </c>
      <c r="F182" t="n">
        <v>121</v>
      </c>
    </row>
    <row r="183">
      <c r="A183" s="14" t="inlineStr">
        <is>
          <t>14.8.2</t>
        </is>
      </c>
      <c r="B183" t="inlineStr">
        <is>
          <t>Supplying and fixing new wooden fillets wherever necessary - Hollock wood fillets</t>
        </is>
      </c>
      <c r="C183" t="inlineStr">
        <is>
          <t>metre</t>
        </is>
      </c>
      <c r="D183" s="15" t="n">
        <v>54.7</v>
      </c>
      <c r="E183" t="inlineStr">
        <is>
          <t>14_Repairs_to_Buildings</t>
        </is>
      </c>
      <c r="F183" t="n">
        <v>121</v>
      </c>
    </row>
    <row r="184">
      <c r="A184" s="14" t="inlineStr">
        <is>
          <t>14.9</t>
        </is>
      </c>
      <c r="B184" t="inlineStr">
        <is>
          <t>Renewal of old putty of glass panes (length)</t>
        </is>
      </c>
      <c r="C184" t="inlineStr">
        <is>
          <t>metres</t>
        </is>
      </c>
      <c r="D184" s="15" t="n">
        <v>42.6</v>
      </c>
      <c r="E184" t="inlineStr">
        <is>
          <t>14_Repairs_to_Buildings</t>
        </is>
      </c>
      <c r="F184" t="n">
        <v>122</v>
      </c>
    </row>
    <row r="185">
      <c r="A185" s="14" t="inlineStr">
        <is>
          <t>14.10</t>
        </is>
      </c>
      <c r="B185" t="inlineStr">
        <is>
          <t>Refixing old glass panes with putty and nails</t>
        </is>
      </c>
      <c r="C185" t="inlineStr">
        <is>
          <t>sqm</t>
        </is>
      </c>
      <c r="D185" s="15" t="n">
        <v>554.05</v>
      </c>
      <c r="E185" t="inlineStr">
        <is>
          <t>14_Repairs_to_Buildings</t>
        </is>
      </c>
      <c r="F185" t="n">
        <v>122</v>
      </c>
    </row>
    <row r="186">
      <c r="A186" s="14" t="inlineStr">
        <is>
          <t>14.11</t>
        </is>
      </c>
      <c r="B186" t="inlineStr">
        <is>
          <t>Fixing old glass panes with wooden fillets (excluding cost of fillets)</t>
        </is>
      </c>
      <c r="C186" t="inlineStr">
        <is>
          <t>sqm</t>
        </is>
      </c>
      <c r="D186" s="15" t="n">
        <v>510.75</v>
      </c>
      <c r="E186" t="inlineStr">
        <is>
          <t>14_Repairs_to_Buildings</t>
        </is>
      </c>
      <c r="F186" t="n">
        <v>123</v>
      </c>
    </row>
    <row r="187">
      <c r="A187" s="14" t="inlineStr">
        <is>
          <t>14.12</t>
        </is>
      </c>
      <c r="B187" t="inlineStr">
        <is>
          <t>Providing and fixing 16 mm M.S. Fan clamps of standard shape and size in existing R.C.C. slab, including cu...</t>
        </is>
      </c>
      <c r="C187" t="inlineStr">
        <is>
          <t>cm</t>
        </is>
      </c>
      <c r="D187" s="15" t="n">
        <v>425.1</v>
      </c>
      <c r="E187" t="inlineStr">
        <is>
          <t>14_Repairs_to_Buildings</t>
        </is>
      </c>
      <c r="F187" t="n">
        <v>123</v>
      </c>
    </row>
    <row r="188">
      <c r="A188" s="14" t="inlineStr">
        <is>
          <t>14.13</t>
        </is>
      </c>
      <c r="B188" t="inlineStr">
        <is>
          <t>Regrading terracing of mud phaska covered with tiles or brick, in cement mortar by dismantling tiles or bri...</t>
        </is>
      </c>
      <c r="C188" t="inlineStr">
        <is>
          <t>sqm</t>
        </is>
      </c>
      <c r="D188" s="15" t="n">
        <v>521.6</v>
      </c>
      <c r="E188" t="inlineStr">
        <is>
          <t>14_Repairs_to_Buildings</t>
        </is>
      </c>
      <c r="F188" t="n">
        <v>124</v>
      </c>
    </row>
    <row r="189">
      <c r="A189" s="14" t="inlineStr">
        <is>
          <t>14.14.1</t>
        </is>
      </c>
      <c r="B189" t="inlineStr">
        <is>
          <t>Replacing sand stone slabs in roofing, laid in cement mortar 1:4 (1 cement : 4 coarse sand), including nece...</t>
        </is>
      </c>
      <c r="C189" t="inlineStr">
        <is>
          <t>sqm</t>
        </is>
      </c>
      <c r="D189" s="15" t="n">
        <v>957.7</v>
      </c>
      <c r="E189" t="inlineStr">
        <is>
          <t>14_Repairs_to_Buildings</t>
        </is>
      </c>
      <c r="F189" t="n">
        <v>125</v>
      </c>
    </row>
    <row r="190">
      <c r="A190" s="14" t="inlineStr">
        <is>
          <t>14.15.1</t>
        </is>
      </c>
      <c r="B190" t="inlineStr">
        <is>
          <t>Renewing wooden battens in roofs, including making good the holes in wall and painting with oil type wood p...</t>
        </is>
      </c>
      <c r="C190" t="inlineStr">
        <is>
          <t>cudm</t>
        </is>
      </c>
      <c r="D190" s="15" t="n">
        <v>91114.45</v>
      </c>
      <c r="E190" t="inlineStr">
        <is>
          <t>14_Repairs_to_Buildings</t>
        </is>
      </c>
      <c r="F190" t="n">
        <v>126</v>
      </c>
    </row>
    <row r="191">
      <c r="A191" s="14" t="inlineStr">
        <is>
          <t>14.16.1.1</t>
        </is>
      </c>
      <c r="B191" t="inlineStr">
        <is>
          <t>Renewing wooden beams in roofs including making good the holes in walls and painting with oil type wood pre...</t>
        </is>
      </c>
      <c r="C191" t="inlineStr">
        <is>
          <t>cudm</t>
        </is>
      </c>
      <c r="D191" s="15" t="n">
        <v>95325.8</v>
      </c>
      <c r="E191" t="inlineStr">
        <is>
          <t>14_Repairs_to_Buildings</t>
        </is>
      </c>
      <c r="F191" t="n">
        <v>127</v>
      </c>
    </row>
    <row r="192">
      <c r="A192" s="14" t="inlineStr">
        <is>
          <t>14.16.1.2</t>
        </is>
      </c>
      <c r="B192" t="inlineStr">
        <is>
          <t>Renewing wooden beams in roofs including making good the holes in walls and painting with oil type wood pre...</t>
        </is>
      </c>
      <c r="C192" t="inlineStr">
        <is>
          <t>cudm</t>
        </is>
      </c>
      <c r="D192" s="15" t="n">
        <v>60859.95</v>
      </c>
      <c r="E192" t="inlineStr">
        <is>
          <t>14_Repairs_to_Buildings</t>
        </is>
      </c>
      <c r="F192" t="n">
        <v>128</v>
      </c>
    </row>
    <row r="193">
      <c r="A193" s="14" t="inlineStr">
        <is>
          <t>14.16.2.1</t>
        </is>
      </c>
      <c r="B193" t="inlineStr">
        <is>
          <t>Renewing wooden beams in roofs including making good the holes in walls and painting with oil type wood pre...</t>
        </is>
      </c>
      <c r="C193" t="inlineStr">
        <is>
          <t>cudm</t>
        </is>
      </c>
      <c r="D193" s="15" t="n">
        <v>97267</v>
      </c>
      <c r="E193" t="inlineStr">
        <is>
          <t>14_Repairs_to_Buildings</t>
        </is>
      </c>
      <c r="F193" t="n">
        <v>129</v>
      </c>
    </row>
    <row r="194">
      <c r="A194" s="14" t="inlineStr">
        <is>
          <t>14.16.2.2</t>
        </is>
      </c>
      <c r="B194" t="inlineStr">
        <is>
          <t>Renewing wooden beams in roofs including making good the holes in walls and painting with oil type wood pre...</t>
        </is>
      </c>
      <c r="C194" t="inlineStr">
        <is>
          <t>cudm</t>
        </is>
      </c>
      <c r="D194" s="15" t="n">
        <v>62765.35</v>
      </c>
      <c r="E194" t="inlineStr">
        <is>
          <t>14_Repairs_to_Buildings</t>
        </is>
      </c>
      <c r="F194" t="n">
        <v>130</v>
      </c>
    </row>
    <row r="195">
      <c r="A195" s="14" t="inlineStr">
        <is>
          <t>14.17</t>
        </is>
      </c>
      <c r="B195" t="inlineStr">
        <is>
          <t>Raking out joints in lime or cement mortar and preparing the surface for re- pointing or replastering, incl...</t>
        </is>
      </c>
      <c r="C195" t="inlineStr">
        <is>
          <t>sqm</t>
        </is>
      </c>
      <c r="D195" s="15" t="n">
        <v>51.7</v>
      </c>
      <c r="E195" t="inlineStr">
        <is>
          <t>14_Repairs_to_Buildings</t>
        </is>
      </c>
      <c r="F195" t="n">
        <v>131</v>
      </c>
    </row>
    <row r="196">
      <c r="A196" s="14" t="inlineStr">
        <is>
          <t>14.18.1</t>
        </is>
      </c>
      <c r="B196" t="inlineStr">
        <is>
          <t>Flush pointing with cement mortar 1:3 (1 cement : 3 fine sand) mixed with 2% of integral water proofing com...</t>
        </is>
      </c>
      <c r="C196" t="inlineStr">
        <is>
          <t>sqm</t>
        </is>
      </c>
      <c r="D196" s="15" t="n">
        <v>103.45</v>
      </c>
      <c r="E196" t="inlineStr">
        <is>
          <t>14_Repairs_to_Buildings</t>
        </is>
      </c>
      <c r="F196" t="n">
        <v>131</v>
      </c>
    </row>
    <row r="197">
      <c r="A197" s="14" t="inlineStr">
        <is>
          <t>14.18.2</t>
        </is>
      </c>
      <c r="B197" t="inlineStr">
        <is>
          <t>Flush pointing with cement mortar 1:3 (1 cement : 3 fine sand) mixed with 2% of integral water proofing com...</t>
        </is>
      </c>
      <c r="C197" t="inlineStr">
        <is>
          <t>sqm</t>
        </is>
      </c>
      <c r="D197" s="15" t="n">
        <v>104.65</v>
      </c>
      <c r="E197" t="inlineStr">
        <is>
          <t>14_Repairs_to_Buildings</t>
        </is>
      </c>
      <c r="F197" t="n">
        <v>132</v>
      </c>
    </row>
    <row r="198">
      <c r="A198" s="14" t="inlineStr">
        <is>
          <t>14.19</t>
        </is>
      </c>
      <c r="B198" t="inlineStr">
        <is>
          <t>Taking out wind ties from roof including cutting out rusted bolts, nuts etc. and removing materials to any...</t>
        </is>
      </c>
      <c r="C198" t="inlineStr">
        <is>
          <t>kg</t>
        </is>
      </c>
      <c r="D198" s="15" t="n">
        <v>4</v>
      </c>
      <c r="E198" t="inlineStr">
        <is>
          <t>14_Repairs_to_Buildings</t>
        </is>
      </c>
      <c r="F198" t="n">
        <v>132</v>
      </c>
    </row>
    <row r="199">
      <c r="A199" s="14" t="inlineStr">
        <is>
          <t>14.20</t>
        </is>
      </c>
      <c r="B199" t="inlineStr">
        <is>
          <t>Fixing of old wind tie with new fittings including painting two or more coats with anticorrosive bitumastic...</t>
        </is>
      </c>
      <c r="C199" t="inlineStr">
        <is>
          <t>metres</t>
        </is>
      </c>
      <c r="D199" s="15" t="n">
        <v>102.6</v>
      </c>
      <c r="E199" t="inlineStr">
        <is>
          <t>14_Repairs_to_Buildings</t>
        </is>
      </c>
      <c r="F199" t="n">
        <v>133</v>
      </c>
    </row>
    <row r="200">
      <c r="A200" s="14" t="inlineStr">
        <is>
          <t>14.21</t>
        </is>
      </c>
      <c r="B200" t="inlineStr">
        <is>
          <t>Renewing bottom rail and/or top runner of collapsible gate including making good all damages and applying p...</t>
        </is>
      </c>
      <c r="C200" t="inlineStr">
        <is>
          <t>kg</t>
        </is>
      </c>
      <c r="D200" s="15" t="n">
        <v>224.6</v>
      </c>
      <c r="E200" t="inlineStr">
        <is>
          <t>14_Repairs_to_Buildings</t>
        </is>
      </c>
      <c r="F200" t="n">
        <v>133</v>
      </c>
    </row>
    <row r="201">
      <c r="A201" s="14" t="inlineStr">
        <is>
          <t>14.22.1</t>
        </is>
      </c>
      <c r="B201" t="inlineStr">
        <is>
          <t>Renewing Wrought iron or M.S. Wheel or roller of steel door or gate and fitting and fixing the same with ne...</t>
        </is>
      </c>
      <c r="C201" t="inlineStr">
        <is>
          <t>nos</t>
        </is>
      </c>
      <c r="D201" s="15" t="n">
        <v>146.75</v>
      </c>
      <c r="E201" t="inlineStr">
        <is>
          <t>14_Repairs_to_Buildings</t>
        </is>
      </c>
      <c r="F201" t="n">
        <v>134</v>
      </c>
    </row>
    <row r="202">
      <c r="A202" s="14" t="inlineStr">
        <is>
          <t>14.22.2</t>
        </is>
      </c>
      <c r="B202" t="inlineStr">
        <is>
          <t>Renewing Wrought iron or M.S. Wheel or roller of steel door or gate and fitting and fixing the same with ne...</t>
        </is>
      </c>
      <c r="C202" t="inlineStr">
        <is>
          <t>nos</t>
        </is>
      </c>
      <c r="D202" s="15" t="n">
        <v>240.45</v>
      </c>
      <c r="E202" t="inlineStr">
        <is>
          <t>14_Repairs_to_Buildings</t>
        </is>
      </c>
      <c r="F202" t="n">
        <v>136</v>
      </c>
    </row>
    <row r="203">
      <c r="A203" s="14" t="inlineStr">
        <is>
          <t>14.23</t>
        </is>
      </c>
      <c r="B203" t="inlineStr">
        <is>
          <t>Pumping out water caused by springs, tidal or river seepage, broken water mains or drains and the like. Det...</t>
        </is>
      </c>
      <c r="C203" t="inlineStr">
        <is>
          <t>kilolitre</t>
        </is>
      </c>
      <c r="D203" s="15" t="n">
        <v>169.05</v>
      </c>
      <c r="E203" t="inlineStr">
        <is>
          <t>14_Repairs_to_Buildings</t>
        </is>
      </c>
      <c r="F203" t="n">
        <v>137</v>
      </c>
    </row>
    <row r="204">
      <c r="A204" s="14" t="inlineStr">
        <is>
          <t>14.24</t>
        </is>
      </c>
      <c r="B204" t="inlineStr">
        <is>
          <t>Mud mortar made with local clay good earth</t>
        </is>
      </c>
      <c r="C204" t="inlineStr">
        <is>
          <t>cum</t>
        </is>
      </c>
      <c r="D204" s="15" t="n">
        <v>737</v>
      </c>
      <c r="E204" t="inlineStr">
        <is>
          <t>14_Repairs_to_Buildings</t>
        </is>
      </c>
      <c r="F204" t="n">
        <v>137</v>
      </c>
    </row>
    <row r="205">
      <c r="A205" s="14" t="inlineStr">
        <is>
          <t>14.25</t>
        </is>
      </c>
      <c r="B205" t="inlineStr">
        <is>
          <t>Brick work with common burnt clay bricks of class designation 7.5 in mud mortar</t>
        </is>
      </c>
      <c r="C205" t="inlineStr">
        <is>
          <t>cum</t>
        </is>
      </c>
      <c r="D205" s="15" t="n">
        <v>5281.35</v>
      </c>
      <c r="E205" t="inlineStr">
        <is>
          <t>14_Repairs_to_Buildings</t>
        </is>
      </c>
      <c r="F205" t="n">
        <v>138</v>
      </c>
    </row>
    <row r="206">
      <c r="A206" s="14" t="inlineStr">
        <is>
          <t>14.26.1.1</t>
        </is>
      </c>
      <c r="B206" t="inlineStr">
        <is>
          <t>Providing and fixing 25 mm thick shutters for cup board etc - Panelled or panelled &amp; glazed shutters - Supe...</t>
        </is>
      </c>
      <c r="C206" t="inlineStr">
        <is>
          <t>sqm</t>
        </is>
      </c>
      <c r="D206" s="15" t="n">
        <v>4456.6</v>
      </c>
      <c r="E206" t="inlineStr">
        <is>
          <t>14_Repairs_to_Buildings</t>
        </is>
      </c>
      <c r="F206" t="n">
        <v>138</v>
      </c>
    </row>
    <row r="207">
      <c r="A207" s="14" t="inlineStr">
        <is>
          <t>14.26.1.2</t>
        </is>
      </c>
      <c r="B207" t="inlineStr">
        <is>
          <t>Providing and fixing 25 mm thick shutters for cup board etc - Panelled or panelled &amp; glazed shutters - Ist...</t>
        </is>
      </c>
      <c r="C207" t="inlineStr">
        <is>
          <t>sqm</t>
        </is>
      </c>
      <c r="D207" s="15" t="n">
        <v>3852.7</v>
      </c>
      <c r="E207" t="inlineStr">
        <is>
          <t>14_Repairs_to_Buildings</t>
        </is>
      </c>
      <c r="F207" t="n">
        <v>139</v>
      </c>
    </row>
    <row r="208">
      <c r="A208" s="14" t="inlineStr">
        <is>
          <t>14.26.2.1</t>
        </is>
      </c>
      <c r="B208" t="inlineStr">
        <is>
          <t>Providing and fixing 25 mm thick shutters for cup board etc - Glazed shutters - Superior class teak wood in...</t>
        </is>
      </c>
      <c r="C208" t="inlineStr">
        <is>
          <t>sqm</t>
        </is>
      </c>
      <c r="D208" s="15" t="n">
        <v>4448.45</v>
      </c>
      <c r="E208" t="inlineStr">
        <is>
          <t>14_Repairs_to_Buildings</t>
        </is>
      </c>
      <c r="F208" t="n">
        <v>140</v>
      </c>
    </row>
    <row r="209">
      <c r="A209" s="14" t="inlineStr">
        <is>
          <t>14.26.2.2</t>
        </is>
      </c>
      <c r="B209" t="inlineStr">
        <is>
          <t>Providing and fixing 25 mm thick shutters for cup board etc - Glazed shutters - Ist class teak wood includi...</t>
        </is>
      </c>
      <c r="C209" t="inlineStr">
        <is>
          <t>sqm</t>
        </is>
      </c>
      <c r="D209" s="15" t="n">
        <v>3798.05</v>
      </c>
      <c r="E209" t="inlineStr">
        <is>
          <t>14_Repairs_to_Buildings</t>
        </is>
      </c>
      <c r="F209" t="n">
        <v>141</v>
      </c>
    </row>
    <row r="210">
      <c r="A210" s="14" t="inlineStr">
        <is>
          <t>14.27.1</t>
        </is>
      </c>
      <c r="B210" t="inlineStr">
        <is>
          <t>Providing and fixing plain jaffri door and window shutters including bright or/ and black enamelled M.S. bu...</t>
        </is>
      </c>
      <c r="C210" t="inlineStr">
        <is>
          <t>sqm</t>
        </is>
      </c>
      <c r="D210" s="15" t="n">
        <v>4069.7</v>
      </c>
      <c r="E210" t="inlineStr">
        <is>
          <t>14_Repairs_to_Buildings</t>
        </is>
      </c>
      <c r="F210" t="n">
        <v>142</v>
      </c>
    </row>
    <row r="211">
      <c r="A211" s="14" t="inlineStr">
        <is>
          <t>14.28.1</t>
        </is>
      </c>
      <c r="B211" t="inlineStr">
        <is>
          <t>Providing and fixing brass curtain rods of wall thickness 1.25 mm with two brass brackets fixed with brass...</t>
        </is>
      </c>
      <c r="C211" t="inlineStr">
        <is>
          <t>metres</t>
        </is>
      </c>
      <c r="D211" s="15" t="n">
        <v>292.9</v>
      </c>
      <c r="E211" t="inlineStr">
        <is>
          <t>14_Repairs_to_Buildings</t>
        </is>
      </c>
      <c r="F211" t="n">
        <v>143</v>
      </c>
    </row>
    <row r="212">
      <c r="A212" s="14" t="inlineStr">
        <is>
          <t>14.28.2</t>
        </is>
      </c>
      <c r="B212" t="inlineStr">
        <is>
          <t>Providing and fixing brass curtain rods of wall thickness 1.25 mm with two brass brackets fixed with brass...</t>
        </is>
      </c>
      <c r="C212" t="inlineStr">
        <is>
          <t>metres</t>
        </is>
      </c>
      <c r="D212" s="15" t="n">
        <v>359.8</v>
      </c>
      <c r="E212" t="inlineStr">
        <is>
          <t>14_Repairs_to_Buildings</t>
        </is>
      </c>
      <c r="F212" t="n">
        <v>144</v>
      </c>
    </row>
    <row r="213">
      <c r="A213" s="14" t="inlineStr">
        <is>
          <t>14.29</t>
        </is>
      </c>
      <c r="B213" t="inlineStr">
        <is>
          <t>Providing and fixing M.S. round or square bars with M.S. flats at required spacing in wooden frames of wind...</t>
        </is>
      </c>
      <c r="C213" t="inlineStr">
        <is>
          <t>kg</t>
        </is>
      </c>
      <c r="D213" s="15" t="n">
        <v>92.05</v>
      </c>
      <c r="E213" t="inlineStr">
        <is>
          <t>14_Repairs_to_Buildings</t>
        </is>
      </c>
      <c r="F213" t="n">
        <v>144</v>
      </c>
    </row>
    <row r="214">
      <c r="A214" s="14" t="inlineStr">
        <is>
          <t>14.30.1</t>
        </is>
      </c>
      <c r="B214" t="inlineStr">
        <is>
          <t>Providing joists (karries) including hoisting, fixing in position and applying wood preservative on unexpos...</t>
        </is>
      </c>
      <c r="C214" t="inlineStr">
        <is>
          <t>cudm</t>
        </is>
      </c>
      <c r="D214" s="15" t="n">
        <v>90056.64999999999</v>
      </c>
      <c r="E214" t="inlineStr">
        <is>
          <t>14_Repairs_to_Buildings</t>
        </is>
      </c>
      <c r="F214" t="n">
        <v>145</v>
      </c>
    </row>
    <row r="215">
      <c r="A215" s="14" t="inlineStr">
        <is>
          <t>14.30.2</t>
        </is>
      </c>
      <c r="B215" t="inlineStr">
        <is>
          <t>Providing joists (karries) including hoisting, fixing in position and applying wood preservative on unexpos...</t>
        </is>
      </c>
      <c r="C215" t="inlineStr">
        <is>
          <t>cudm</t>
        </is>
      </c>
      <c r="D215" s="15" t="n">
        <v>55939.25</v>
      </c>
      <c r="E215" t="inlineStr">
        <is>
          <t>14_Repairs_to_Buildings</t>
        </is>
      </c>
      <c r="F215" t="n">
        <v>146</v>
      </c>
    </row>
    <row r="216">
      <c r="A216" s="14" t="inlineStr">
        <is>
          <t>14.31.1</t>
        </is>
      </c>
      <c r="B216" t="inlineStr">
        <is>
          <t>Providing and fixing bright finished brass single acting spring hinges with necessary brass screws etc. com...</t>
        </is>
      </c>
      <c r="C216" t="inlineStr">
        <is>
          <t>hinges</t>
        </is>
      </c>
      <c r="D216" s="15" t="n">
        <v>647.55</v>
      </c>
      <c r="E216" t="inlineStr">
        <is>
          <t>14_Repairs_to_Buildings</t>
        </is>
      </c>
      <c r="F216" t="n">
        <v>146</v>
      </c>
    </row>
    <row r="217">
      <c r="A217" s="14" t="inlineStr">
        <is>
          <t>14.31.2</t>
        </is>
      </c>
      <c r="B217" t="inlineStr">
        <is>
          <t>Providing and fixing bright finished brass single acting spring hinges with necessary brass screws etc. com...</t>
        </is>
      </c>
      <c r="C217" t="inlineStr">
        <is>
          <t>hinges</t>
        </is>
      </c>
      <c r="D217" s="15" t="n">
        <v>460.25</v>
      </c>
      <c r="E217" t="inlineStr">
        <is>
          <t>14_Repairs_to_Buildings</t>
        </is>
      </c>
      <c r="F217" t="n">
        <v>147</v>
      </c>
    </row>
    <row r="218">
      <c r="A218" s="14" t="inlineStr">
        <is>
          <t>14.31.3</t>
        </is>
      </c>
      <c r="B218" t="inlineStr">
        <is>
          <t>Providing and fixing bright finished brass single acting spring hinges with necessary brass screws etc. com...</t>
        </is>
      </c>
      <c r="C218" t="inlineStr">
        <is>
          <t>hinges</t>
        </is>
      </c>
      <c r="D218" s="15" t="n">
        <v>408.1</v>
      </c>
      <c r="E218" t="inlineStr">
        <is>
          <t>14_Repairs_to_Buildings</t>
        </is>
      </c>
      <c r="F218" t="n">
        <v>147</v>
      </c>
    </row>
    <row r="219">
      <c r="A219" s="14" t="inlineStr">
        <is>
          <t>14.32.1</t>
        </is>
      </c>
      <c r="B219" t="inlineStr">
        <is>
          <t>Providing and fixing bright finished brass double acting spring hinges with necessary brass screws etc. com...</t>
        </is>
      </c>
      <c r="C219" t="inlineStr">
        <is>
          <t>hinges</t>
        </is>
      </c>
      <c r="D219" s="15" t="n">
        <v>721.15</v>
      </c>
      <c r="E219" t="inlineStr">
        <is>
          <t>14_Repairs_to_Buildings</t>
        </is>
      </c>
      <c r="F219" t="n">
        <v>148</v>
      </c>
    </row>
    <row r="220">
      <c r="A220" s="14" t="inlineStr">
        <is>
          <t>14.32.2</t>
        </is>
      </c>
      <c r="B220" t="inlineStr">
        <is>
          <t>Providing and fixing bright finished brass double acting spring hinges with necessary brass screws etc. com...</t>
        </is>
      </c>
      <c r="C220" t="inlineStr">
        <is>
          <t>hinges</t>
        </is>
      </c>
      <c r="D220" s="15" t="n">
        <v>614.1</v>
      </c>
      <c r="E220" t="inlineStr">
        <is>
          <t>14_Repairs_to_Buildings</t>
        </is>
      </c>
      <c r="F220" t="n">
        <v>148</v>
      </c>
    </row>
    <row r="221">
      <c r="A221" s="14" t="inlineStr">
        <is>
          <t>14.32.3</t>
        </is>
      </c>
      <c r="B221" t="inlineStr">
        <is>
          <t>Providing and fixing bright finished brass double acting spring hinges with necessary brass screws etc. com...</t>
        </is>
      </c>
      <c r="C221" t="inlineStr">
        <is>
          <t>hinges</t>
        </is>
      </c>
      <c r="D221" s="15" t="n">
        <v>595.4</v>
      </c>
      <c r="E221" t="inlineStr">
        <is>
          <t>14_Repairs_to_Buildings</t>
        </is>
      </c>
      <c r="F221" t="n">
        <v>149</v>
      </c>
    </row>
    <row r="222">
      <c r="A222" s="14" t="inlineStr">
        <is>
          <t>14.33.1</t>
        </is>
      </c>
      <c r="B222" t="inlineStr">
        <is>
          <t>Providing and fixing bright finished brass flush bolts with necessary brass screws etc. complete - 250 mm</t>
        </is>
      </c>
      <c r="C222" t="inlineStr">
        <is>
          <t>hinges</t>
        </is>
      </c>
      <c r="D222" s="15" t="n">
        <v>229.45</v>
      </c>
      <c r="E222" t="inlineStr">
        <is>
          <t>14_Repairs_to_Buildings</t>
        </is>
      </c>
      <c r="F222" t="n">
        <v>149</v>
      </c>
    </row>
    <row r="223">
      <c r="A223" s="14" t="inlineStr">
        <is>
          <t>14.33.2</t>
        </is>
      </c>
      <c r="B223" t="inlineStr">
        <is>
          <t>Providing and fixing bright finished brass flush bolts with necessary brass screws etc. complete - 150 mm</t>
        </is>
      </c>
      <c r="C223" t="inlineStr">
        <is>
          <t>hinges</t>
        </is>
      </c>
      <c r="D223" s="15" t="n">
        <v>199.5</v>
      </c>
      <c r="E223" t="inlineStr">
        <is>
          <t>14_Repairs_to_Buildings</t>
        </is>
      </c>
      <c r="F223" t="n">
        <v>150</v>
      </c>
    </row>
    <row r="224">
      <c r="A224" s="14" t="inlineStr">
        <is>
          <t>14.33.3</t>
        </is>
      </c>
      <c r="B224" t="inlineStr">
        <is>
          <t>Providing and fixing bright finished brass flush bolts with necessary brass screws etc. complete - 100 mm</t>
        </is>
      </c>
      <c r="C224" t="inlineStr">
        <is>
          <t>hinges</t>
        </is>
      </c>
      <c r="D224" s="15" t="n">
        <v>145.95</v>
      </c>
      <c r="E224" t="inlineStr">
        <is>
          <t>14_Repairs_to_Buildings</t>
        </is>
      </c>
      <c r="F224" t="n">
        <v>150</v>
      </c>
    </row>
    <row r="225">
      <c r="A225" s="14" t="inlineStr">
        <is>
          <t>14.34</t>
        </is>
      </c>
      <c r="B225" t="inlineStr">
        <is>
          <t>Providing and fixing 150 mm bright finished floor brass door stopper with rubber cushion, necessary brass s...</t>
        </is>
      </c>
      <c r="C225" t="inlineStr">
        <is>
          <t>nos</t>
        </is>
      </c>
      <c r="D225" s="15" t="n">
        <v>232.5</v>
      </c>
      <c r="E225" t="inlineStr">
        <is>
          <t>14_Repairs_to_Buildings</t>
        </is>
      </c>
      <c r="F225" t="n">
        <v>151</v>
      </c>
    </row>
    <row r="226">
      <c r="A226" s="14" t="inlineStr">
        <is>
          <t>14.35.1</t>
        </is>
      </c>
      <c r="B226" t="inlineStr">
        <is>
          <t>Providing and fixing bright finished brass hard drawn hooks and eyes - 300 mm</t>
        </is>
      </c>
      <c r="C226" t="inlineStr">
        <is>
          <t>nos</t>
        </is>
      </c>
      <c r="D226" s="15" t="n">
        <v>86.45</v>
      </c>
      <c r="E226" t="inlineStr">
        <is>
          <t>14_Repairs_to_Buildings</t>
        </is>
      </c>
      <c r="F226" t="n">
        <v>151</v>
      </c>
    </row>
    <row r="227">
      <c r="A227" s="14" t="inlineStr">
        <is>
          <t>14.35.2</t>
        </is>
      </c>
      <c r="B227" t="inlineStr">
        <is>
          <t>Providing and fixing bright finished brass hard drawn hooks and eyes - 250 mm</t>
        </is>
      </c>
      <c r="C227" t="inlineStr">
        <is>
          <t>hooks</t>
        </is>
      </c>
      <c r="D227" s="15" t="n">
        <v>82.95</v>
      </c>
      <c r="E227" t="inlineStr">
        <is>
          <t>14_Repairs_to_Buildings</t>
        </is>
      </c>
      <c r="F227" t="n">
        <v>152</v>
      </c>
    </row>
    <row r="228">
      <c r="A228" s="14" t="inlineStr">
        <is>
          <t>14.35.3</t>
        </is>
      </c>
      <c r="B228" t="inlineStr">
        <is>
          <t>Providing and fixing bright finished brass hard drawn hooks and eyes - 200 mm</t>
        </is>
      </c>
      <c r="C228" t="inlineStr">
        <is>
          <t>nos</t>
        </is>
      </c>
      <c r="D228" s="15" t="n">
        <v>74.40000000000001</v>
      </c>
      <c r="E228" t="inlineStr">
        <is>
          <t>14_Repairs_to_Buildings</t>
        </is>
      </c>
      <c r="F228" t="n">
        <v>152</v>
      </c>
    </row>
    <row r="229">
      <c r="A229" s="14" t="inlineStr">
        <is>
          <t>14.35.4</t>
        </is>
      </c>
      <c r="B229" t="inlineStr">
        <is>
          <t>Providing and fixing bright finished brass hard drawn hooks and eyes - 150 mm</t>
        </is>
      </c>
      <c r="C229" t="inlineStr">
        <is>
          <t>nos</t>
        </is>
      </c>
      <c r="D229" s="15" t="n">
        <v>59.7</v>
      </c>
      <c r="E229" t="inlineStr">
        <is>
          <t>14_Repairs_to_Buildings</t>
        </is>
      </c>
      <c r="F229" t="n">
        <v>153</v>
      </c>
    </row>
    <row r="230">
      <c r="A230" s="14" t="inlineStr">
        <is>
          <t>14.35.5</t>
        </is>
      </c>
      <c r="B230" t="inlineStr">
        <is>
          <t>Providing and fixing bright finished brass hard drawn hooks and eyes - 100 mm</t>
        </is>
      </c>
      <c r="C230" t="inlineStr">
        <is>
          <t>nos</t>
        </is>
      </c>
      <c r="D230" s="15" t="n">
        <v>52.35</v>
      </c>
      <c r="E230" t="inlineStr">
        <is>
          <t>14_Repairs_to_Buildings</t>
        </is>
      </c>
      <c r="F230" t="n">
        <v>153</v>
      </c>
    </row>
    <row r="231">
      <c r="A231" s="14" t="inlineStr">
        <is>
          <t>14.36</t>
        </is>
      </c>
      <c r="B231" t="inlineStr">
        <is>
          <t>Providing and fixing bright finished brass fan light pivot with necessary brass screws etc. complete</t>
        </is>
      </c>
      <c r="C231" t="inlineStr">
        <is>
          <t>nos</t>
        </is>
      </c>
      <c r="D231" s="15" t="n">
        <v>39.7</v>
      </c>
      <c r="E231" t="inlineStr">
        <is>
          <t>14_Repairs_to_Buildings</t>
        </is>
      </c>
      <c r="F231" t="n">
        <v>154</v>
      </c>
    </row>
    <row r="232">
      <c r="A232" s="14" t="inlineStr">
        <is>
          <t>14.37</t>
        </is>
      </c>
      <c r="B232" t="inlineStr">
        <is>
          <t>Providing and fixing 300 mm long bright finished brass chain with hook for fan light including necessary br...</t>
        </is>
      </c>
      <c r="C232" t="inlineStr">
        <is>
          <t>nos</t>
        </is>
      </c>
      <c r="D232" s="15" t="n">
        <v>63.65</v>
      </c>
      <c r="E232" t="inlineStr">
        <is>
          <t>14_Repairs_to_Buildings</t>
        </is>
      </c>
      <c r="F232" t="n">
        <v>154</v>
      </c>
    </row>
    <row r="233">
      <c r="A233" s="14" t="inlineStr">
        <is>
          <t>14.38</t>
        </is>
      </c>
      <c r="B233" t="inlineStr">
        <is>
          <t>Providing and fixing bright finished brass quadrant stay 300 mm long with necessary brass screws etc. complete</t>
        </is>
      </c>
      <c r="C233" t="inlineStr">
        <is>
          <t>quadrant</t>
        </is>
      </c>
      <c r="D233" s="15" t="n">
        <v>162.65</v>
      </c>
      <c r="E233" t="inlineStr">
        <is>
          <t>14_Repairs_to_Buildings</t>
        </is>
      </c>
      <c r="F233" t="n">
        <v>155</v>
      </c>
    </row>
    <row r="234">
      <c r="A234" s="14" t="inlineStr">
        <is>
          <t>14.39</t>
        </is>
      </c>
      <c r="B234" t="inlineStr">
        <is>
          <t>Providing and fixing bright finished brass helical door spring (superior quality)</t>
        </is>
      </c>
      <c r="C234" t="inlineStr">
        <is>
          <t>nos</t>
        </is>
      </c>
      <c r="D234" s="15" t="n">
        <v>457.9</v>
      </c>
      <c r="E234" t="inlineStr">
        <is>
          <t>14_Repairs_to_Buildings</t>
        </is>
      </c>
      <c r="F234" t="n">
        <v>155</v>
      </c>
    </row>
    <row r="235">
      <c r="A235" s="14" t="inlineStr">
        <is>
          <t>14.40.1</t>
        </is>
      </c>
      <c r="B235" t="inlineStr">
        <is>
          <t>Providing and fixing chromium plated brass butt hinges with necessary chromium plated brass screws etc. com...</t>
        </is>
      </c>
      <c r="C235" t="inlineStr">
        <is>
          <t>nos</t>
        </is>
      </c>
      <c r="D235" s="15" t="n">
        <v>170.1</v>
      </c>
      <c r="E235" t="inlineStr">
        <is>
          <t>14_Repairs_to_Buildings</t>
        </is>
      </c>
      <c r="F235" t="n">
        <v>156</v>
      </c>
    </row>
    <row r="236">
      <c r="A236" s="14" t="inlineStr">
        <is>
          <t>14.40.2</t>
        </is>
      </c>
      <c r="B236" t="inlineStr">
        <is>
          <t>Providing and fixing chromium plated brass butt hinges with necessary chromium plated brass screws etc. com...</t>
        </is>
      </c>
      <c r="C236" t="inlineStr">
        <is>
          <t>nos</t>
        </is>
      </c>
      <c r="D236" s="15" t="n">
        <v>145.6</v>
      </c>
      <c r="E236" t="inlineStr">
        <is>
          <t>14_Repairs_to_Buildings</t>
        </is>
      </c>
      <c r="F236" t="n">
        <v>156</v>
      </c>
    </row>
    <row r="237">
      <c r="A237" s="14" t="inlineStr">
        <is>
          <t>14.40.3</t>
        </is>
      </c>
      <c r="B237" t="inlineStr">
        <is>
          <t>Providing and fixing chromium plated brass butt hinges with necessary chromium plated brass screws etc. com...</t>
        </is>
      </c>
      <c r="C237" t="inlineStr">
        <is>
          <t>nos</t>
        </is>
      </c>
      <c r="D237" s="15" t="n">
        <v>162.15</v>
      </c>
      <c r="E237" t="inlineStr">
        <is>
          <t>14_Repairs_to_Buildings</t>
        </is>
      </c>
      <c r="F237" t="n">
        <v>157</v>
      </c>
    </row>
    <row r="238">
      <c r="A238" s="14" t="inlineStr">
        <is>
          <t>14.40.4</t>
        </is>
      </c>
      <c r="B238" t="inlineStr">
        <is>
          <t>Providing and fixing chromium plated brass butt hinges with necessary chromium plated brass screws etc. com...</t>
        </is>
      </c>
      <c r="C238" t="inlineStr">
        <is>
          <t>nos</t>
        </is>
      </c>
      <c r="D238" s="15" t="n">
        <v>97.34999999999999</v>
      </c>
      <c r="E238" t="inlineStr">
        <is>
          <t>14_Repairs_to_Buildings</t>
        </is>
      </c>
      <c r="F238" t="n">
        <v>157</v>
      </c>
    </row>
    <row r="239">
      <c r="A239" s="14" t="inlineStr">
        <is>
          <t>14.40.5</t>
        </is>
      </c>
      <c r="B239" t="inlineStr">
        <is>
          <t>Providing and fixing chromium plated brass butt hinges with necessary chromium plated brass screws etc. com...</t>
        </is>
      </c>
      <c r="C239" t="inlineStr">
        <is>
          <t>nos</t>
        </is>
      </c>
      <c r="D239" s="15" t="n">
        <v>40.8</v>
      </c>
      <c r="E239" t="inlineStr">
        <is>
          <t>14_Repairs_to_Buildings</t>
        </is>
      </c>
      <c r="F239" t="n">
        <v>158</v>
      </c>
    </row>
    <row r="240">
      <c r="A240" s="14" t="inlineStr">
        <is>
          <t>14.41</t>
        </is>
      </c>
      <c r="B240" t="inlineStr">
        <is>
          <t>Providing and fixing 85x42 mm chromium plated brass pull bolt lock with necessary chromium plated brass scr...</t>
        </is>
      </c>
      <c r="C240" t="inlineStr">
        <is>
          <t>nos</t>
        </is>
      </c>
      <c r="D240" s="15" t="n">
        <v>245.2</v>
      </c>
      <c r="E240" t="inlineStr">
        <is>
          <t>14_Repairs_to_Buildings</t>
        </is>
      </c>
      <c r="F240" t="n">
        <v>158</v>
      </c>
    </row>
    <row r="241">
      <c r="A241" s="14" t="inlineStr">
        <is>
          <t>14.72</t>
        </is>
      </c>
      <c r="B241" t="inlineStr">
        <is>
          <t>Providing and fixing double scaffolding system (cup lock type) on the exterior side, up to seven story heig...</t>
        </is>
      </c>
      <c r="C241" t="inlineStr">
        <is>
          <t>sqm</t>
        </is>
      </c>
      <c r="D241" s="15" t="n">
        <v>257.95</v>
      </c>
      <c r="E241" t="inlineStr">
        <is>
          <t>14_Repairs_to_Buildings</t>
        </is>
      </c>
      <c r="F241" t="n">
        <v>159</v>
      </c>
    </row>
    <row r="242">
      <c r="A242" s="14" t="inlineStr">
        <is>
          <t>14.72X</t>
        </is>
      </c>
      <c r="B242" t="inlineStr">
        <is>
          <t>Scaffolding</t>
        </is>
      </c>
      <c r="C242" t="inlineStr">
        <is>
          <t>sqm</t>
        </is>
      </c>
      <c r="D242" s="15" t="n">
        <v>7676.5</v>
      </c>
      <c r="E242" t="inlineStr">
        <is>
          <t>14_Repairs_to_Buildings</t>
        </is>
      </c>
      <c r="F242" t="n">
        <v>160</v>
      </c>
    </row>
    <row r="243">
      <c r="A243" s="14" t="inlineStr">
        <is>
          <t>14.73</t>
        </is>
      </c>
      <c r="B243" t="inlineStr">
        <is>
          <t>Providing and fixing bright finished brass casement window fasteners or peg stays to windows/ ventilators w...</t>
        </is>
      </c>
      <c r="C243" t="inlineStr">
        <is>
          <t>kg</t>
        </is>
      </c>
      <c r="D243" s="15" t="n">
        <v>473.9</v>
      </c>
      <c r="E243" t="inlineStr">
        <is>
          <t>14_Repairs_to_Buildings</t>
        </is>
      </c>
      <c r="F243" t="n">
        <v>161</v>
      </c>
    </row>
    <row r="244">
      <c r="A244" s="14" t="inlineStr">
        <is>
          <t>14.74</t>
        </is>
      </c>
      <c r="B244" t="inlineStr">
        <is>
          <t>Providing and fixing 14 mm bright finished brass spring catch to steel centre hung ventilators with necessa...</t>
        </is>
      </c>
      <c r="C244" t="inlineStr">
        <is>
          <t>window</t>
        </is>
      </c>
      <c r="D244" s="15" t="n">
        <v>57.3</v>
      </c>
      <c r="E244" t="inlineStr">
        <is>
          <t>14_Repairs_to_Buildings</t>
        </is>
      </c>
      <c r="F244" t="n">
        <v>161</v>
      </c>
    </row>
    <row r="245">
      <c r="A245" s="14" t="inlineStr">
        <is>
          <t>14.75</t>
        </is>
      </c>
      <c r="B245" t="inlineStr">
        <is>
          <t>Repair to plaster of thickness 12mm to 20 mm in patches of area 2.5 sqm and under, including cutting the pa...</t>
        </is>
      </c>
      <c r="C245" t="inlineStr">
        <is>
          <t>sqm</t>
        </is>
      </c>
      <c r="D245" s="15" t="n">
        <v>512</v>
      </c>
      <c r="E245" t="inlineStr">
        <is>
          <t>14_Repairs_to_Buildings</t>
        </is>
      </c>
      <c r="F245" t="n">
        <v>162</v>
      </c>
    </row>
    <row r="246">
      <c r="A246" s="14" t="inlineStr">
        <is>
          <t>14.75A</t>
        </is>
      </c>
      <c r="B246" t="inlineStr">
        <is>
          <t>Cleaning of terrace/loft water storage tank (inside surface area) upto 2000 litre capacity at all heights w...</t>
        </is>
      </c>
      <c r="C246" t="inlineStr">
        <is>
          <t>litres</t>
        </is>
      </c>
      <c r="D246" s="15" t="n">
        <v>0.35</v>
      </c>
      <c r="E246" t="inlineStr">
        <is>
          <t>14_Repairs_to_Buildings</t>
        </is>
      </c>
      <c r="F246" t="n">
        <v>163</v>
      </c>
    </row>
    <row r="247">
      <c r="A247" s="14" t="inlineStr">
        <is>
          <t>14.76</t>
        </is>
      </c>
      <c r="B247" t="inlineStr">
        <is>
          <t>Cleaning and desilting of gully trap chamber, including removal of rubbish mixed with earth etc. and dispos...</t>
        </is>
      </c>
      <c r="C247" t="inlineStr">
        <is>
          <t>nos</t>
        </is>
      </c>
      <c r="D247" s="15" t="n">
        <v>77.65000000000001</v>
      </c>
      <c r="E247" t="inlineStr">
        <is>
          <t>14_Repairs_to_Buildings</t>
        </is>
      </c>
      <c r="F247" t="n">
        <v>163</v>
      </c>
    </row>
    <row r="248">
      <c r="A248" s="14" t="inlineStr">
        <is>
          <t>14.77</t>
        </is>
      </c>
      <c r="B248" t="inlineStr">
        <is>
          <t>Cleaning of chocked sewer line by diesel running vehicle mounting hydraulic operated high pressure suction...</t>
        </is>
      </c>
      <c r="C248" t="inlineStr">
        <is>
          <t>metres</t>
        </is>
      </c>
      <c r="D248" s="15" t="n">
        <v>256.9</v>
      </c>
      <c r="E248" t="inlineStr">
        <is>
          <t>14_Repairs_to_Buildings</t>
        </is>
      </c>
      <c r="F248" t="n">
        <v>164</v>
      </c>
    </row>
    <row r="249">
      <c r="A249" s="14" t="inlineStr">
        <is>
          <t>14.78</t>
        </is>
      </c>
      <c r="B249" t="inlineStr">
        <is>
          <t>Cleaning of under ground sump, Over Head R.C.C. Tank ( independent staging) including disposal of slit and...</t>
        </is>
      </c>
      <c r="C249" t="inlineStr">
        <is>
          <t>sqm</t>
        </is>
      </c>
      <c r="D249" s="15" t="n">
        <v>63.7</v>
      </c>
      <c r="E249" t="inlineStr">
        <is>
          <t>14_Repairs_to_Buildings</t>
        </is>
      </c>
      <c r="F249" t="n">
        <v>165</v>
      </c>
    </row>
    <row r="250">
      <c r="A250" s="14" t="inlineStr">
        <is>
          <t>14.79</t>
        </is>
      </c>
      <c r="B250" t="inlineStr">
        <is>
          <t>Disconnecting damaged overhead/terrace PVC water storage tank of any size from water supply line and removi...</t>
        </is>
      </c>
      <c r="C250" t="inlineStr">
        <is>
          <t>No</t>
        </is>
      </c>
      <c r="D250" s="15" t="n">
        <v>317.75</v>
      </c>
      <c r="E250" t="inlineStr">
        <is>
          <t>14_Repairs_to_Buildings</t>
        </is>
      </c>
      <c r="F250" t="n">
        <v>166</v>
      </c>
    </row>
    <row r="251">
      <c r="A251" s="14" t="inlineStr">
        <is>
          <t>14.80.1</t>
        </is>
      </c>
      <c r="B251" t="inlineStr">
        <is>
          <t>Providing &amp; fixing White vitreous china water closet squatting pan (Indian type) along with "S" or "P" trap...</t>
        </is>
      </c>
      <c r="C251" t="inlineStr">
        <is>
          <t>no</t>
        </is>
      </c>
      <c r="D251" s="15" t="n">
        <v>2724.1</v>
      </c>
      <c r="E251" t="inlineStr">
        <is>
          <t>14_Repairs_to_Buildings</t>
        </is>
      </c>
      <c r="F251" t="n">
        <v>166</v>
      </c>
    </row>
    <row r="252">
      <c r="A252" s="14" t="inlineStr">
        <is>
          <t>14.80.2</t>
        </is>
      </c>
      <c r="B252" t="inlineStr">
        <is>
          <t>Providing &amp; fixing White vitreous china water closet squatting pan (Indian type) along with "S" or "P" trap...</t>
        </is>
      </c>
      <c r="C252" t="inlineStr">
        <is>
          <t>no</t>
        </is>
      </c>
      <c r="D252" s="15" t="n">
        <v>3537.8</v>
      </c>
      <c r="E252" t="inlineStr">
        <is>
          <t>14_Repairs_to_Buildings</t>
        </is>
      </c>
      <c r="F252" t="n">
        <v>167</v>
      </c>
    </row>
    <row r="253">
      <c r="A253" s="14" t="inlineStr">
        <is>
          <t>14.81</t>
        </is>
      </c>
      <c r="B253" t="inlineStr">
        <is>
          <t>Cutting holes of required size in brick masonry wall for fixing of exhaust fan including providing and fixi...</t>
        </is>
      </c>
      <c r="C253" t="inlineStr">
        <is>
          <t>nos</t>
        </is>
      </c>
      <c r="D253" s="15" t="n">
        <v>220.4</v>
      </c>
      <c r="E253" t="inlineStr">
        <is>
          <t>14_Repairs_to_Buildings</t>
        </is>
      </c>
      <c r="F253" t="n">
        <v>168</v>
      </c>
    </row>
    <row r="254">
      <c r="A254" s="14" t="inlineStr">
        <is>
          <t>14.82</t>
        </is>
      </c>
      <c r="B254" t="inlineStr">
        <is>
          <t>Dismantling W.C. Pan of all sizes including disposal of dismantled materials i/c malba all complete as per...</t>
        </is>
      </c>
      <c r="C254" t="inlineStr">
        <is>
          <t>no</t>
        </is>
      </c>
      <c r="D254" s="15" t="n">
        <v>96</v>
      </c>
      <c r="E254" t="inlineStr">
        <is>
          <t>14_Repairs_to_Buildings</t>
        </is>
      </c>
      <c r="F254" t="n">
        <v>168</v>
      </c>
    </row>
    <row r="255">
      <c r="A255" s="14" t="inlineStr">
        <is>
          <t>14.83</t>
        </is>
      </c>
      <c r="B255" t="inlineStr">
        <is>
          <t>Hacking of CC flooring including cleaning for surface etc. complete as per direction of the Engineer-in-Charge</t>
        </is>
      </c>
      <c r="C255" t="inlineStr">
        <is>
          <t>sqm</t>
        </is>
      </c>
      <c r="D255" s="15" t="n">
        <v>2.5</v>
      </c>
      <c r="E255" t="inlineStr">
        <is>
          <t>14_Repairs_to_Buildings</t>
        </is>
      </c>
      <c r="F255" t="n">
        <v>169</v>
      </c>
    </row>
    <row r="256">
      <c r="A256" s="14" t="inlineStr">
        <is>
          <t>14.84</t>
        </is>
      </c>
      <c r="B256" t="inlineStr">
        <is>
          <t>Dismantling 15 to 40 mm dia G.I. pipe including stacking of dismantled pipes (within 50 metres lead) as per...</t>
        </is>
      </c>
      <c r="C256" t="inlineStr">
        <is>
          <t>metres</t>
        </is>
      </c>
      <c r="D256" s="15" t="n">
        <v>2.7</v>
      </c>
      <c r="E256" t="inlineStr">
        <is>
          <t>14_Repairs_to_Buildings</t>
        </is>
      </c>
      <c r="F256" t="n">
        <v>169</v>
      </c>
    </row>
    <row r="257">
      <c r="A257" s="14" t="inlineStr">
        <is>
          <t>14.85</t>
        </is>
      </c>
      <c r="B257" t="inlineStr">
        <is>
          <t>Taking out existing wooden door shutter, repair by cutting, painting etc. and refixing of repaired door shu...</t>
        </is>
      </c>
      <c r="C257" t="inlineStr">
        <is>
          <t>sqm</t>
        </is>
      </c>
      <c r="D257" s="15" t="n">
        <v>297.85</v>
      </c>
      <c r="E257" t="inlineStr">
        <is>
          <t>14_Repairs_to_Buildings</t>
        </is>
      </c>
      <c r="F257" t="n">
        <v>170</v>
      </c>
    </row>
    <row r="258">
      <c r="A258" s="14" t="inlineStr">
        <is>
          <t>14.86</t>
        </is>
      </c>
      <c r="B258" t="inlineStr">
        <is>
          <t>Providing and laying in situ seven course water proofing treatment with APP (Atactic poly-propylene) modifi...</t>
        </is>
      </c>
      <c r="C258" t="inlineStr">
        <is>
          <t>sqm</t>
        </is>
      </c>
      <c r="D258" s="15" t="n">
        <v>592.65</v>
      </c>
      <c r="E258" t="inlineStr">
        <is>
          <t>14_Repairs_to_Buildings</t>
        </is>
      </c>
      <c r="F258" t="n">
        <v>170</v>
      </c>
    </row>
    <row r="259">
      <c r="A259" s="14" t="inlineStr">
        <is>
          <t>14.87</t>
        </is>
      </c>
      <c r="B259" t="inlineStr">
        <is>
          <t>Providing and laying in situ five course water proofing treatment with APP (Atactic Polypropylene) modified...</t>
        </is>
      </c>
      <c r="C259" t="inlineStr">
        <is>
          <t>sqm</t>
        </is>
      </c>
      <c r="D259" s="15" t="n">
        <v>408.75</v>
      </c>
      <c r="E259" t="inlineStr">
        <is>
          <t>14_Repairs_to_Buildings</t>
        </is>
      </c>
      <c r="F259" t="n">
        <v>171</v>
      </c>
    </row>
    <row r="260">
      <c r="A260" s="14" t="inlineStr">
        <is>
          <t>14.88</t>
        </is>
      </c>
      <c r="B260" t="inlineStr">
        <is>
          <t>Providing and laying in situ seven course water proofing treatment with APP (Atactic Polypropylene) modifie...</t>
        </is>
      </c>
      <c r="C260" t="inlineStr">
        <is>
          <t>sqm</t>
        </is>
      </c>
      <c r="D260" s="15" t="n">
        <v>651.5</v>
      </c>
      <c r="E260" t="inlineStr">
        <is>
          <t>14_Repairs_to_Buildings</t>
        </is>
      </c>
      <c r="F260" t="n">
        <v>172</v>
      </c>
    </row>
    <row r="261">
      <c r="A261" s="14" t="inlineStr">
        <is>
          <t>14.89.1</t>
        </is>
      </c>
      <c r="B261" t="inlineStr">
        <is>
          <t>Providing and fixing APP (Atactic Polypropylene Polymer) modified prefabricated five layer 2 mm thick water...</t>
        </is>
      </c>
      <c r="C261" t="inlineStr">
        <is>
          <t>sqm</t>
        </is>
      </c>
      <c r="D261" s="15" t="n">
        <v>419.75</v>
      </c>
      <c r="E261" t="inlineStr">
        <is>
          <t>14_Repairs_to_Buildings</t>
        </is>
      </c>
      <c r="F261" t="n">
        <v>174</v>
      </c>
    </row>
    <row r="262">
      <c r="A262" s="14" t="inlineStr">
        <is>
          <t>14.90.1</t>
        </is>
      </c>
      <c r="B262" t="inlineStr">
        <is>
          <t>Providing and laying APP (Atactic Polypropylene Polymer) modified prefabricated five layer, 3 mm thick wate...</t>
        </is>
      </c>
      <c r="C262" t="inlineStr">
        <is>
          <t>sqm</t>
        </is>
      </c>
      <c r="D262" s="15" t="n">
        <v>512.95</v>
      </c>
      <c r="E262" t="inlineStr">
        <is>
          <t>14_Repairs_to_Buildings</t>
        </is>
      </c>
      <c r="F262" t="n">
        <v>174</v>
      </c>
    </row>
    <row r="263">
      <c r="A263" s="14" t="inlineStr">
        <is>
          <t>14.91.1</t>
        </is>
      </c>
      <c r="B263" t="inlineStr">
        <is>
          <t>Providing and laying APP (Atactic Polypropylene Polymer) modified prefabricated five layer 3 mm thick water...</t>
        </is>
      </c>
      <c r="C263" t="inlineStr">
        <is>
          <t>sqm</t>
        </is>
      </c>
      <c r="D263" s="15" t="n">
        <v>535</v>
      </c>
      <c r="E263" t="inlineStr">
        <is>
          <t>14_Repairs_to_Buildings</t>
        </is>
      </c>
      <c r="F263" t="n">
        <v>175</v>
      </c>
    </row>
    <row r="264">
      <c r="A264" s="14" t="inlineStr">
        <is>
          <t>14.92</t>
        </is>
      </c>
      <c r="B264" t="inlineStr">
        <is>
          <t>Extra for covering top of membrane with Geotextile, 120 gsm non woven, 100% polyester of thickness 1 to 1.2...</t>
        </is>
      </c>
      <c r="C264" t="inlineStr">
        <is>
          <t>sqm</t>
        </is>
      </c>
      <c r="D264" s="15" t="n">
        <v>99.75</v>
      </c>
      <c r="E264" t="inlineStr">
        <is>
          <t>14_Repairs_to_Buildings</t>
        </is>
      </c>
      <c r="F264" t="n">
        <v>176</v>
      </c>
    </row>
    <row r="265">
      <c r="A265" s="14" t="inlineStr">
        <is>
          <t>14.93</t>
        </is>
      </c>
      <c r="B265" t="inlineStr">
        <is>
          <t>Providing round the clock security guard without gun for watch &amp; ward of Government premises and its all be...</t>
        </is>
      </c>
      <c r="C265" t="inlineStr">
        <is>
          <t>job</t>
        </is>
      </c>
      <c r="D265" s="15" t="n">
        <v>732.55</v>
      </c>
      <c r="E265" t="inlineStr">
        <is>
          <t>14_Repairs_to_Buildings</t>
        </is>
      </c>
      <c r="F265" t="n">
        <v>177</v>
      </c>
    </row>
    <row r="266">
      <c r="A266" s="14" t="inlineStr">
        <is>
          <t>14.94</t>
        </is>
      </c>
      <c r="B266" t="inlineStr">
        <is>
          <t>Providing round the clock security guard with gun for watch &amp; ward of Government premises and its all belon...</t>
        </is>
      </c>
      <c r="C266" t="inlineStr">
        <is>
          <t>job</t>
        </is>
      </c>
      <c r="D266" s="15" t="n">
        <v>803.85</v>
      </c>
      <c r="E266" t="inlineStr">
        <is>
          <t>14_Repairs_to_Buildings</t>
        </is>
      </c>
      <c r="F266" t="n">
        <v>178</v>
      </c>
    </row>
    <row r="267">
      <c r="A267" s="14" t="inlineStr">
        <is>
          <t>15.1</t>
        </is>
      </c>
      <c r="B267" t="inlineStr">
        <is>
          <t>Demolishing lime concrete manually/ by mechanical means and disposal of</t>
        </is>
      </c>
      <c r="C267" t="inlineStr">
        <is>
          <t>cum</t>
        </is>
      </c>
      <c r="D267" s="15" t="n">
        <v>607.5</v>
      </c>
      <c r="E267" t="inlineStr">
        <is>
          <t>15_Dismantling_Demolishing</t>
        </is>
      </c>
      <c r="F267" t="n">
        <v>182</v>
      </c>
    </row>
    <row r="268">
      <c r="A268" s="14" t="inlineStr">
        <is>
          <t>15.2.1</t>
        </is>
      </c>
      <c r="B268" t="inlineStr">
        <is>
          <t>Demolishing cement concrete manually/ by mechanical means including disposal of material within 50 metres l...</t>
        </is>
      </c>
      <c r="C268" t="inlineStr">
        <is>
          <t>cum</t>
        </is>
      </c>
      <c r="D268" s="15" t="n">
        <v>1737.45</v>
      </c>
      <c r="E268" t="inlineStr">
        <is>
          <t>15_Dismantling_Demolishing</t>
        </is>
      </c>
      <c r="F268" t="n">
        <v>182</v>
      </c>
    </row>
    <row r="269">
      <c r="A269" s="14" t="inlineStr">
        <is>
          <t>15.2.2</t>
        </is>
      </c>
      <c r="B269" t="inlineStr">
        <is>
          <t>Demolishing cement concrete manually/ by mechanical means including disposal of material within 50 metres l...</t>
        </is>
      </c>
      <c r="C269" t="inlineStr">
        <is>
          <t>cum</t>
        </is>
      </c>
      <c r="D269" s="15" t="n">
        <v>1072.8</v>
      </c>
      <c r="E269" t="inlineStr">
        <is>
          <t>15_Dismantling_Demolishing</t>
        </is>
      </c>
      <c r="F269" t="n">
        <v>182</v>
      </c>
    </row>
    <row r="270">
      <c r="A270" s="14" t="inlineStr">
        <is>
          <t>15.3</t>
        </is>
      </c>
      <c r="B270" t="inlineStr">
        <is>
          <t>Demolishing R.C.C. work manually/ by mechanical means including stacking of steel bars and disposal of unse...</t>
        </is>
      </c>
      <c r="C270" t="inlineStr">
        <is>
          <t>cum</t>
        </is>
      </c>
      <c r="D270" s="15" t="n">
        <v>2534.7</v>
      </c>
      <c r="E270" t="inlineStr">
        <is>
          <t>15_Dismantling_Demolishing</t>
        </is>
      </c>
      <c r="F270" t="n">
        <v>183</v>
      </c>
    </row>
    <row r="271">
      <c r="A271" s="14" t="inlineStr">
        <is>
          <t>15.4</t>
        </is>
      </c>
      <c r="B271" t="inlineStr">
        <is>
          <t>Demolishing R.B. work manually/ by mechanical means including stacking of steel bars and disposal of unserv...</t>
        </is>
      </c>
      <c r="C271" t="inlineStr">
        <is>
          <t>cum</t>
        </is>
      </c>
      <c r="D271" s="15" t="n">
        <v>2267.15</v>
      </c>
      <c r="E271" t="inlineStr">
        <is>
          <t>15_Dismantling_Demolishing</t>
        </is>
      </c>
      <c r="F271" t="n">
        <v>183</v>
      </c>
    </row>
    <row r="272">
      <c r="A272" s="14" t="inlineStr">
        <is>
          <t>15.5</t>
        </is>
      </c>
      <c r="B272" t="inlineStr">
        <is>
          <t>Extra for cutting reinforcement bars manually/ by mechanical means in R.C.C. or R.B. work (Payment shall be...</t>
        </is>
      </c>
      <c r="C272" t="inlineStr">
        <is>
          <t>sqm</t>
        </is>
      </c>
      <c r="D272" s="15" t="n">
        <v>863.35</v>
      </c>
      <c r="E272" t="inlineStr">
        <is>
          <t>15_Dismantling_Demolishing</t>
        </is>
      </c>
      <c r="F272" t="n">
        <v>184</v>
      </c>
    </row>
    <row r="273">
      <c r="A273" s="14" t="inlineStr">
        <is>
          <t>15.6</t>
        </is>
      </c>
      <c r="B273" t="inlineStr">
        <is>
          <t>Extra for scrapping, cleaning and straightening reinforcement from R.C.C. or R.B. work</t>
        </is>
      </c>
      <c r="C273" t="inlineStr">
        <is>
          <t>kg</t>
        </is>
      </c>
      <c r="D273" s="15" t="n">
        <v>6.7</v>
      </c>
      <c r="E273" t="inlineStr">
        <is>
          <t>15_Dismantling_Demolishing</t>
        </is>
      </c>
      <c r="F273" t="n">
        <v>184</v>
      </c>
    </row>
    <row r="274">
      <c r="A274" s="14" t="inlineStr">
        <is>
          <t>15.7.1</t>
        </is>
      </c>
      <c r="B274" t="inlineStr">
        <is>
          <t>Demolishing brick work manually/ by mechanical means including stacking of serviceable material and disposa...</t>
        </is>
      </c>
      <c r="C274" t="inlineStr">
        <is>
          <t>cum</t>
        </is>
      </c>
      <c r="D274" s="15" t="n">
        <v>503</v>
      </c>
      <c r="E274" t="inlineStr">
        <is>
          <t>15_Dismantling_Demolishing</t>
        </is>
      </c>
      <c r="F274" t="n">
        <v>185</v>
      </c>
    </row>
    <row r="275">
      <c r="A275" s="14" t="inlineStr">
        <is>
          <t>15.7.2</t>
        </is>
      </c>
      <c r="B275" t="inlineStr">
        <is>
          <t>Demolishing brick work manually/ by mechanical means including stacking of serviceable material and disposa...</t>
        </is>
      </c>
      <c r="C275" t="inlineStr">
        <is>
          <t>cum</t>
        </is>
      </c>
      <c r="D275" s="15" t="n">
        <v>1271.95</v>
      </c>
      <c r="E275" t="inlineStr">
        <is>
          <t>15_Dismantling_Demolishing</t>
        </is>
      </c>
      <c r="F275" t="n">
        <v>185</v>
      </c>
    </row>
    <row r="276">
      <c r="A276" s="14" t="inlineStr">
        <is>
          <t>15.7.3</t>
        </is>
      </c>
      <c r="B276" t="inlineStr">
        <is>
          <t>Demolishing brick work manually/ by mechanical means including stacking of serviceable material and disposa...</t>
        </is>
      </c>
      <c r="C276" t="inlineStr">
        <is>
          <t>cum</t>
        </is>
      </c>
      <c r="D276" s="15" t="n">
        <v>607.5</v>
      </c>
      <c r="E276" t="inlineStr">
        <is>
          <t>15_Dismantling_Demolishing</t>
        </is>
      </c>
      <c r="F276" t="n">
        <v>186</v>
      </c>
    </row>
    <row r="277">
      <c r="A277" s="14" t="inlineStr">
        <is>
          <t>15.7.4</t>
        </is>
      </c>
      <c r="B277" t="inlineStr">
        <is>
          <t>Demolishing brick work manually/ by mechanical means including stacking of serviceable material and disposa...</t>
        </is>
      </c>
      <c r="C277" t="inlineStr">
        <is>
          <t>cum</t>
        </is>
      </c>
      <c r="D277" s="15" t="n">
        <v>1469.9</v>
      </c>
      <c r="E277" t="inlineStr">
        <is>
          <t>15_Dismantling_Demolishing</t>
        </is>
      </c>
      <c r="F277" t="n">
        <v>186</v>
      </c>
    </row>
    <row r="278">
      <c r="A278" s="14" t="inlineStr">
        <is>
          <t>15.8.1</t>
        </is>
      </c>
      <c r="B278" t="inlineStr">
        <is>
          <t>Removing mortar from bricks and cleaning bricks including stacking within a lead of 50 m (stacks of cleaned...</t>
        </is>
      </c>
      <c r="C278" t="inlineStr">
        <is>
          <t>nos</t>
        </is>
      </c>
      <c r="D278" s="15" t="n">
        <v>3354.55</v>
      </c>
      <c r="E278" t="inlineStr">
        <is>
          <t>15_Dismantling_Demolishing</t>
        </is>
      </c>
      <c r="F278" t="n">
        <v>187</v>
      </c>
    </row>
    <row r="279">
      <c r="A279" s="14" t="inlineStr">
        <is>
          <t>15.8.2</t>
        </is>
      </c>
      <c r="B279" t="inlineStr">
        <is>
          <t>Removing mortar from bricks and cleaning bricks including stacking within a lead of 50 m (stacks of cleaned...</t>
        </is>
      </c>
      <c r="C279" t="inlineStr">
        <is>
          <t>nos</t>
        </is>
      </c>
      <c r="D279" s="15" t="n">
        <v>3886.35</v>
      </c>
      <c r="E279" t="inlineStr">
        <is>
          <t>15_Dismantling_Demolishing</t>
        </is>
      </c>
      <c r="F279" t="n">
        <v>187</v>
      </c>
    </row>
    <row r="280">
      <c r="A280" s="14" t="inlineStr">
        <is>
          <t>15.8.3</t>
        </is>
      </c>
      <c r="B280" t="inlineStr">
        <is>
          <t>Removing mortar from bricks and cleaning bricks including stacking within a lead of 50 m (stacks of cleaned...</t>
        </is>
      </c>
      <c r="C280" t="inlineStr">
        <is>
          <t>nos</t>
        </is>
      </c>
      <c r="D280" s="15" t="n">
        <v>4880.9</v>
      </c>
      <c r="E280" t="inlineStr">
        <is>
          <t>15_Dismantling_Demolishing</t>
        </is>
      </c>
      <c r="F280" t="n">
        <v>187</v>
      </c>
    </row>
    <row r="281">
      <c r="A281" s="14" t="inlineStr">
        <is>
          <t>15.9.1</t>
        </is>
      </c>
      <c r="B281" t="inlineStr">
        <is>
          <t>Demolishing stone rubble masonry manually/ by mechanical means including stacking of serviceable material a...</t>
        </is>
      </c>
      <c r="C281" t="inlineStr">
        <is>
          <t>cum</t>
        </is>
      </c>
      <c r="D281" s="15" t="n">
        <v>826.45</v>
      </c>
      <c r="E281" t="inlineStr">
        <is>
          <t>15_Dismantling_Demolishing</t>
        </is>
      </c>
      <c r="F281" t="n">
        <v>188</v>
      </c>
    </row>
    <row r="282">
      <c r="A282" s="14" t="inlineStr">
        <is>
          <t>15.9.2</t>
        </is>
      </c>
      <c r="B282" t="inlineStr">
        <is>
          <t>Demolishing stone rubble masonry manually/ by mechanical means including stacking of serviceable material a...</t>
        </is>
      </c>
      <c r="C282" t="inlineStr">
        <is>
          <t>cum</t>
        </is>
      </c>
      <c r="D282" s="15" t="n">
        <v>1754.3</v>
      </c>
      <c r="E282" t="inlineStr">
        <is>
          <t>15_Dismantling_Demolishing</t>
        </is>
      </c>
      <c r="F282" t="n">
        <v>188</v>
      </c>
    </row>
    <row r="283">
      <c r="A283" s="14" t="inlineStr">
        <is>
          <t>15.10.1</t>
        </is>
      </c>
      <c r="B283" t="inlineStr">
        <is>
          <t>Dismantling dressed stone work ashlar face stone work, marble work or precast concrete work manually/ by me...</t>
        </is>
      </c>
      <c r="C283" t="inlineStr">
        <is>
          <t>cum</t>
        </is>
      </c>
      <c r="D283" s="15" t="n">
        <v>1045.05</v>
      </c>
      <c r="E283" t="inlineStr">
        <is>
          <t>15_Dismantling_Demolishing</t>
        </is>
      </c>
      <c r="F283" t="n">
        <v>189</v>
      </c>
    </row>
    <row r="284">
      <c r="A284" s="14" t="inlineStr">
        <is>
          <t>15.10.2</t>
        </is>
      </c>
      <c r="B284" t="inlineStr">
        <is>
          <t>Dismantling dressed stone work ashlar face stone work, marble work or precast concrete work manually/ by me...</t>
        </is>
      </c>
      <c r="C284" t="inlineStr">
        <is>
          <t>cum</t>
        </is>
      </c>
      <c r="D284" s="15" t="n">
        <v>2052.9</v>
      </c>
      <c r="E284" t="inlineStr">
        <is>
          <t>15_Dismantling_Demolishing</t>
        </is>
      </c>
      <c r="F284" t="n">
        <v>189</v>
      </c>
    </row>
    <row r="285">
      <c r="A285" s="14" t="inlineStr">
        <is>
          <t>15.11.1</t>
        </is>
      </c>
      <c r="B285" t="inlineStr">
        <is>
          <t>Removing mortar from and cleaning stones and concrete articles (net quantity of stacks of cleaned materials...</t>
        </is>
      </c>
      <c r="C285" t="inlineStr">
        <is>
          <t>cum</t>
        </is>
      </c>
      <c r="D285" s="15" t="n">
        <v>345.45</v>
      </c>
      <c r="E285" t="inlineStr">
        <is>
          <t>15_Dismantling_Demolishing</t>
        </is>
      </c>
      <c r="F285" t="n">
        <v>190</v>
      </c>
    </row>
    <row r="286">
      <c r="A286" s="14" t="inlineStr">
        <is>
          <t>15.11.2</t>
        </is>
      </c>
      <c r="B286" t="inlineStr">
        <is>
          <t>Removing mortar from and cleaning stones and concrete articles (net quantity of stacks of cleaned materials...</t>
        </is>
      </c>
      <c r="C286" t="inlineStr">
        <is>
          <t>cum</t>
        </is>
      </c>
      <c r="D286" s="15" t="n">
        <v>495.8</v>
      </c>
      <c r="E286" t="inlineStr">
        <is>
          <t>15_Dismantling_Demolishing</t>
        </is>
      </c>
      <c r="F286" t="n">
        <v>190</v>
      </c>
    </row>
    <row r="287">
      <c r="A287" s="14" t="inlineStr">
        <is>
          <t>15.12.1</t>
        </is>
      </c>
      <c r="B287" t="inlineStr">
        <is>
          <t>Dismantling doors, windows and clerestory windows (steel or wood) shutter including chowkhats, architrave,...</t>
        </is>
      </c>
      <c r="C287" t="inlineStr">
        <is>
          <t>nos</t>
        </is>
      </c>
      <c r="D287" s="15" t="n">
        <v>274.5</v>
      </c>
      <c r="E287" t="inlineStr">
        <is>
          <t>15_Dismantling_Demolishing</t>
        </is>
      </c>
      <c r="F287" t="n">
        <v>191</v>
      </c>
    </row>
    <row r="288">
      <c r="A288" s="14" t="inlineStr">
        <is>
          <t>15.12.2</t>
        </is>
      </c>
      <c r="B288" t="inlineStr">
        <is>
          <t>Dismantling doors, windows and clerestory windows (steel or wood) shutter including chowkhats, architrave,...</t>
        </is>
      </c>
      <c r="C288" t="inlineStr">
        <is>
          <t>nos</t>
        </is>
      </c>
      <c r="D288" s="15" t="n">
        <v>375.65</v>
      </c>
      <c r="E288" t="inlineStr">
        <is>
          <t>15_Dismantling_Demolishing</t>
        </is>
      </c>
      <c r="F288" t="n">
        <v>191</v>
      </c>
    </row>
    <row r="289">
      <c r="A289" s="14" t="inlineStr">
        <is>
          <t>15.13.1</t>
        </is>
      </c>
      <c r="B289" t="inlineStr">
        <is>
          <t>Taking out doors, windows and clerestory window shutters (steel or wood) including stacking within 50 metre...</t>
        </is>
      </c>
      <c r="C289" t="inlineStr">
        <is>
          <t>nos</t>
        </is>
      </c>
      <c r="D289" s="15" t="n">
        <v>106.55</v>
      </c>
      <c r="E289" t="inlineStr">
        <is>
          <t>15_Dismantling_Demolishing</t>
        </is>
      </c>
      <c r="F289" t="n">
        <v>192</v>
      </c>
    </row>
    <row r="290">
      <c r="A290" s="14" t="inlineStr">
        <is>
          <t>15.13.2</t>
        </is>
      </c>
      <c r="B290" t="inlineStr">
        <is>
          <t>Taking out doors, windows and clerestory window shutters (steel or wood) including stacking within 50 metre...</t>
        </is>
      </c>
      <c r="C290" t="inlineStr">
        <is>
          <t>nos</t>
        </is>
      </c>
      <c r="D290" s="15" t="n">
        <v>140.7</v>
      </c>
      <c r="E290" t="inlineStr">
        <is>
          <t>15_Dismantling_Demolishing</t>
        </is>
      </c>
      <c r="F290" t="n">
        <v>192</v>
      </c>
    </row>
    <row r="291">
      <c r="A291" s="14" t="inlineStr">
        <is>
          <t>15.14.1</t>
        </is>
      </c>
      <c r="B291" t="inlineStr">
        <is>
          <t>Dismantling wood work in frames, trusses, purlins and rafters up to 10 metres span and 5 metres height incl...</t>
        </is>
      </c>
      <c r="C291" t="inlineStr">
        <is>
          <t>cum</t>
        </is>
      </c>
      <c r="D291" s="15" t="n">
        <v>3345.9</v>
      </c>
      <c r="E291" t="inlineStr">
        <is>
          <t>15_Dismantling_Demolishing</t>
        </is>
      </c>
      <c r="F291" t="n">
        <v>193</v>
      </c>
    </row>
    <row r="292">
      <c r="A292" s="14" t="inlineStr">
        <is>
          <t>15.14.2</t>
        </is>
      </c>
      <c r="B292" t="inlineStr">
        <is>
          <t>Dismantling wood work in frames, trusses, purlins and rafters up to 10 metres span and 5 metres height incl...</t>
        </is>
      </c>
      <c r="C292" t="inlineStr">
        <is>
          <t>metre</t>
        </is>
      </c>
      <c r="D292" s="15" t="n">
        <v>13.4</v>
      </c>
      <c r="E292" t="inlineStr">
        <is>
          <t>15_Dismantling_Demolishing</t>
        </is>
      </c>
      <c r="F292" t="n">
        <v>193</v>
      </c>
    </row>
    <row r="293">
      <c r="A293" s="14" t="inlineStr">
        <is>
          <t>15.15.1</t>
        </is>
      </c>
      <c r="B293" t="inlineStr">
        <is>
          <t>Extra for dismantling trusses, rafters, purlins etc. of wood work for every additional span of one metre or...</t>
        </is>
      </c>
      <c r="C293" t="inlineStr">
        <is>
          <t>cum</t>
        </is>
      </c>
      <c r="D293" s="15" t="n">
        <v>441.5</v>
      </c>
      <c r="E293" t="inlineStr">
        <is>
          <t>15_Dismantling_Demolishing</t>
        </is>
      </c>
      <c r="F293" t="n">
        <v>193</v>
      </c>
    </row>
    <row r="294">
      <c r="A294" s="14" t="inlineStr">
        <is>
          <t>15.15.2</t>
        </is>
      </c>
      <c r="B294" t="inlineStr">
        <is>
          <t>Extra for dismantling trusses, rafters, purlins etc. of wood work for every additional span of one metre or...</t>
        </is>
      </c>
      <c r="C294" t="inlineStr">
        <is>
          <t>metre</t>
        </is>
      </c>
      <c r="D294" s="15" t="n">
        <v>1.25</v>
      </c>
      <c r="E294" t="inlineStr">
        <is>
          <t>15_Dismantling_Demolishing</t>
        </is>
      </c>
      <c r="F294" t="n">
        <v>194</v>
      </c>
    </row>
    <row r="295">
      <c r="A295" s="14" t="inlineStr">
        <is>
          <t>15.16.1</t>
        </is>
      </c>
      <c r="B295" t="inlineStr">
        <is>
          <t>Extra for dismantling trusses, rafters, purlins etc. of wood work for every additional height of one metre...</t>
        </is>
      </c>
      <c r="C295" t="inlineStr">
        <is>
          <t>cum</t>
        </is>
      </c>
      <c r="D295" s="15" t="n">
        <v>636.25</v>
      </c>
      <c r="E295" t="inlineStr">
        <is>
          <t>15_Dismantling_Demolishing</t>
        </is>
      </c>
      <c r="F295" t="n">
        <v>194</v>
      </c>
    </row>
    <row r="296">
      <c r="A296" s="14" t="inlineStr">
        <is>
          <t>15.16.2</t>
        </is>
      </c>
      <c r="B296" t="inlineStr">
        <is>
          <t>Extra for dismantling trusses, rafters, purlins etc. of wood work for every additional height of one metre...</t>
        </is>
      </c>
      <c r="C296" t="inlineStr">
        <is>
          <t>metre</t>
        </is>
      </c>
      <c r="D296" s="15" t="n">
        <v>2.5</v>
      </c>
      <c r="E296" t="inlineStr">
        <is>
          <t>15_Dismantling_Demolishing</t>
        </is>
      </c>
      <c r="F296" t="n">
        <v>195</v>
      </c>
    </row>
    <row r="297">
      <c r="A297" s="14" t="inlineStr">
        <is>
          <t>15.17.1</t>
        </is>
      </c>
      <c r="B297" t="inlineStr">
        <is>
          <t>Dismantling steel work in single sections including dismembering and stacking within 50 metres lead in - R....</t>
        </is>
      </c>
      <c r="C297" t="inlineStr">
        <is>
          <t>quintal</t>
        </is>
      </c>
      <c r="D297" s="15" t="n">
        <v>2.45</v>
      </c>
      <c r="E297" t="inlineStr">
        <is>
          <t>15_Dismantling_Demolishing</t>
        </is>
      </c>
      <c r="F297" t="n">
        <v>195</v>
      </c>
    </row>
    <row r="298">
      <c r="A298" s="14" t="inlineStr">
        <is>
          <t>15.17.2</t>
        </is>
      </c>
      <c r="B298" t="inlineStr">
        <is>
          <t>Dismantling steel work in single sections including dismembering and stacking within 50 metres lead in - Ch...</t>
        </is>
      </c>
      <c r="C298" t="inlineStr">
        <is>
          <t>quintal</t>
        </is>
      </c>
      <c r="D298" s="15" t="n">
        <v>1.7</v>
      </c>
      <c r="E298" t="inlineStr">
        <is>
          <t>15_Dismantling_Demolishing</t>
        </is>
      </c>
      <c r="F298" t="n">
        <v>196</v>
      </c>
    </row>
    <row r="299">
      <c r="A299" s="14" t="inlineStr">
        <is>
          <t>15.18</t>
        </is>
      </c>
      <c r="B299" t="inlineStr">
        <is>
          <t>Dismantling steel work in built up sections in angles, tees, flats and channels including all gusset plates...</t>
        </is>
      </c>
      <c r="C299" t="inlineStr">
        <is>
          <t>quintal</t>
        </is>
      </c>
      <c r="D299" s="15" t="n">
        <v>4.15</v>
      </c>
      <c r="E299" t="inlineStr">
        <is>
          <t>15_Dismantling_Demolishing</t>
        </is>
      </c>
      <c r="F299" t="n">
        <v>196</v>
      </c>
    </row>
    <row r="300">
      <c r="A300" s="14" t="inlineStr">
        <is>
          <t>15.19</t>
        </is>
      </c>
      <c r="B300" t="inlineStr">
        <is>
          <t>Dismantling steel work manually/ by mechanical means in built up sections without dismembering and stacking...</t>
        </is>
      </c>
      <c r="C300" t="inlineStr">
        <is>
          <t>quintal</t>
        </is>
      </c>
      <c r="D300" s="15" t="n">
        <v>2.75</v>
      </c>
      <c r="E300" t="inlineStr">
        <is>
          <t>15_Dismantling_Demolishing</t>
        </is>
      </c>
      <c r="F300" t="n">
        <v>197</v>
      </c>
    </row>
    <row r="301">
      <c r="A301" s="14" t="inlineStr">
        <is>
          <t>15.20</t>
        </is>
      </c>
      <c r="B301" t="inlineStr">
        <is>
          <t>Extra for dismantling trusses, rafters, purlins etc. of steel work for every additional span of one metre o...</t>
        </is>
      </c>
      <c r="C301" t="inlineStr">
        <is>
          <t>quintal</t>
        </is>
      </c>
      <c r="D301" s="15" t="n">
        <v>0.6</v>
      </c>
      <c r="E301" t="inlineStr">
        <is>
          <t>15_Dismantling_Demolishing</t>
        </is>
      </c>
      <c r="F301" t="n">
        <v>197</v>
      </c>
    </row>
    <row r="302">
      <c r="A302" s="14" t="inlineStr">
        <is>
          <t>15.21</t>
        </is>
      </c>
      <c r="B302" t="inlineStr">
        <is>
          <t>Extra for dismantling trusses, rafters, purlins etc. of steel work for every additional height of one metre...</t>
        </is>
      </c>
      <c r="C302" t="inlineStr">
        <is>
          <t>quintal</t>
        </is>
      </c>
      <c r="D302" s="15" t="n">
        <v>0.6</v>
      </c>
      <c r="E302" t="inlineStr">
        <is>
          <t>15_Dismantling_Demolishing</t>
        </is>
      </c>
      <c r="F302" t="n">
        <v>198</v>
      </c>
    </row>
    <row r="303">
      <c r="A303" s="14" t="inlineStr">
        <is>
          <t>15.22</t>
        </is>
      </c>
      <c r="B303" t="inlineStr">
        <is>
          <t>Extra for marking of structural steel work required to be re-erected</t>
        </is>
      </c>
      <c r="C303" t="inlineStr">
        <is>
          <t>quintal</t>
        </is>
      </c>
      <c r="D303" s="15" t="n">
        <v>3.45</v>
      </c>
      <c r="E303" t="inlineStr">
        <is>
          <t>15_Dismantling_Demolishing</t>
        </is>
      </c>
      <c r="F303" t="n">
        <v>198</v>
      </c>
    </row>
    <row r="304">
      <c r="A304" s="14" t="inlineStr">
        <is>
          <t>15.23.1</t>
        </is>
      </c>
      <c r="B304" t="inlineStr">
        <is>
          <t>Dismantling tile work in floors and roofs laid in cement mortar including stacking material within 50 metre...</t>
        </is>
      </c>
      <c r="C304" t="inlineStr">
        <is>
          <t>sqm</t>
        </is>
      </c>
      <c r="D304" s="15" t="n">
        <v>54.85</v>
      </c>
      <c r="E304" t="inlineStr">
        <is>
          <t>15_Dismantling_Demolishing</t>
        </is>
      </c>
      <c r="F304" t="n">
        <v>199</v>
      </c>
    </row>
    <row r="305">
      <c r="A305" s="14" t="inlineStr">
        <is>
          <t>15.23.2</t>
        </is>
      </c>
      <c r="B305" t="inlineStr">
        <is>
          <t>Dismantling tile work in floors and roofs laid in cement mortar including stacking material within 50 metre...</t>
        </is>
      </c>
      <c r="C305" t="inlineStr">
        <is>
          <t>sqm</t>
        </is>
      </c>
      <c r="D305" s="15" t="n">
        <v>85.7</v>
      </c>
      <c r="E305" t="inlineStr">
        <is>
          <t>15_Dismantling_Demolishing</t>
        </is>
      </c>
      <c r="F305" t="n">
        <v>199</v>
      </c>
    </row>
    <row r="306">
      <c r="A306" s="14" t="inlineStr">
        <is>
          <t>15.24</t>
        </is>
      </c>
      <c r="B306" t="inlineStr">
        <is>
          <t>Demolishing dry brick pitching in floors, drains etc. including stacking of serviceable material and dispos...</t>
        </is>
      </c>
      <c r="C306" t="inlineStr">
        <is>
          <t>cum</t>
        </is>
      </c>
      <c r="D306" s="15" t="n">
        <v>940.5</v>
      </c>
      <c r="E306" t="inlineStr">
        <is>
          <t>15_Dismantling_Demolishing</t>
        </is>
      </c>
      <c r="F306" t="n">
        <v>199</v>
      </c>
    </row>
    <row r="307">
      <c r="A307" s="14" t="inlineStr">
        <is>
          <t>15.25</t>
        </is>
      </c>
      <c r="B307" t="inlineStr">
        <is>
          <t>Dismantling stone slab flooring laid in cement mortar including stacking of serviceable material and dispos...</t>
        </is>
      </c>
      <c r="C307" t="inlineStr">
        <is>
          <t>sqm</t>
        </is>
      </c>
      <c r="D307" s="15" t="n">
        <v>190.3</v>
      </c>
      <c r="E307" t="inlineStr">
        <is>
          <t>15_Dismantling_Demolishing</t>
        </is>
      </c>
      <c r="F307" t="n">
        <v>200</v>
      </c>
    </row>
    <row r="308">
      <c r="A308" s="14" t="inlineStr">
        <is>
          <t>15.26</t>
        </is>
      </c>
      <c r="B308" t="inlineStr">
        <is>
          <t>Demolishing brick tile covering in terracing including stacking of serviceable</t>
        </is>
      </c>
      <c r="C308" t="inlineStr">
        <is>
          <t>sqm</t>
        </is>
      </c>
      <c r="D308" s="15" t="n">
        <v>79.59999999999999</v>
      </c>
      <c r="E308" t="inlineStr">
        <is>
          <t>15_Dismantling_Demolishing</t>
        </is>
      </c>
      <c r="F308" t="n">
        <v>200</v>
      </c>
    </row>
    <row r="309">
      <c r="A309" s="14" t="inlineStr">
        <is>
          <t>15.27</t>
        </is>
      </c>
      <c r="B309" t="inlineStr">
        <is>
          <t>Demolishing mud phaska in terracing and disposal of material within 50 metres lead</t>
        </is>
      </c>
      <c r="C309" t="inlineStr">
        <is>
          <t>cum</t>
        </is>
      </c>
      <c r="D309" s="15" t="n">
        <v>652.3</v>
      </c>
      <c r="E309" t="inlineStr">
        <is>
          <t>15_Dismantling_Demolishing</t>
        </is>
      </c>
      <c r="F309" t="n">
        <v>201</v>
      </c>
    </row>
    <row r="310">
      <c r="A310" s="14" t="inlineStr">
        <is>
          <t>15.28.1</t>
        </is>
      </c>
      <c r="B310" t="inlineStr">
        <is>
          <t>Dismantling roofing including ridges, hips, valleys and gutters etc., and stacking the material within 50 m...</t>
        </is>
      </c>
      <c r="C310" t="inlineStr">
        <is>
          <t>sqm</t>
        </is>
      </c>
      <c r="D310" s="15" t="n">
        <v>121.9</v>
      </c>
      <c r="E310" t="inlineStr">
        <is>
          <t>15_Dismantling_Demolishing</t>
        </is>
      </c>
      <c r="F310" t="n">
        <v>201</v>
      </c>
    </row>
    <row r="311">
      <c r="A311" s="14" t="inlineStr">
        <is>
          <t>15.28.2</t>
        </is>
      </c>
      <c r="B311" t="inlineStr">
        <is>
          <t>Dismantling roofing including ridges, hips, valleys and gutters etc., and stacking the material within 50 m...</t>
        </is>
      </c>
      <c r="C311" t="inlineStr">
        <is>
          <t>sqm</t>
        </is>
      </c>
      <c r="D311" s="15" t="n">
        <v>56.9</v>
      </c>
      <c r="E311" t="inlineStr">
        <is>
          <t>15_Dismantling_Demolishing</t>
        </is>
      </c>
      <c r="F311" t="n">
        <v>202</v>
      </c>
    </row>
    <row r="312">
      <c r="A312" s="14" t="inlineStr">
        <is>
          <t>15.29</t>
        </is>
      </c>
      <c r="B312" t="inlineStr">
        <is>
          <t>Dismantling stone slab roofing over wooden karries or R.C.C. battens (dismantling karries and battens to be...</t>
        </is>
      </c>
      <c r="C312" t="inlineStr">
        <is>
          <t>cum</t>
        </is>
      </c>
      <c r="D312" s="15" t="n">
        <v>1902.9</v>
      </c>
      <c r="E312" t="inlineStr">
        <is>
          <t>15_Dismantling_Demolishing</t>
        </is>
      </c>
      <c r="F312" t="n">
        <v>202</v>
      </c>
    </row>
    <row r="313">
      <c r="A313" s="14" t="inlineStr">
        <is>
          <t>15.30</t>
        </is>
      </c>
      <c r="B313" t="inlineStr">
        <is>
          <t>Dismantling jack arch roofing and floors including stacking of serviceable</t>
        </is>
      </c>
      <c r="C313" t="inlineStr">
        <is>
          <t>sqm</t>
        </is>
      </c>
      <c r="D313" s="15" t="n">
        <v>181.35</v>
      </c>
      <c r="E313" t="inlineStr">
        <is>
          <t>15_Dismantling_Demolishing</t>
        </is>
      </c>
      <c r="F313" t="n">
        <v>202</v>
      </c>
    </row>
    <row r="314">
      <c r="A314" s="14" t="inlineStr">
        <is>
          <t>15.31</t>
        </is>
      </c>
      <c r="B314" t="inlineStr">
        <is>
          <t>Dismantling tiled roofing with battens, boarding etc. complete including stacking of serviceable material a...</t>
        </is>
      </c>
      <c r="C314" t="inlineStr">
        <is>
          <t>sqm</t>
        </is>
      </c>
      <c r="D314" s="15" t="n">
        <v>150</v>
      </c>
      <c r="E314" t="inlineStr">
        <is>
          <t>15_Dismantling_Demolishing</t>
        </is>
      </c>
      <c r="F314" t="n">
        <v>203</v>
      </c>
    </row>
    <row r="315">
      <c r="A315" s="14" t="inlineStr">
        <is>
          <t>15.32</t>
        </is>
      </c>
      <c r="B315" t="inlineStr">
        <is>
          <t>Demolishing thatch roofing including mats, bamboo, jaffari etc. complete including stacking of serviceable...</t>
        </is>
      </c>
      <c r="C315" t="inlineStr">
        <is>
          <t>sqm</t>
        </is>
      </c>
      <c r="D315" s="15" t="n">
        <v>41.3</v>
      </c>
      <c r="E315" t="inlineStr">
        <is>
          <t>15_Dismantling_Demolishing</t>
        </is>
      </c>
      <c r="F315" t="n">
        <v>203</v>
      </c>
    </row>
    <row r="316">
      <c r="A316" s="14" t="inlineStr">
        <is>
          <t>15.33</t>
        </is>
      </c>
      <c r="B316" t="inlineStr">
        <is>
          <t>Dismantling wooden ballies in posts and struts including stacking within 50metres lead</t>
        </is>
      </c>
      <c r="C316" t="inlineStr">
        <is>
          <t>metre</t>
        </is>
      </c>
      <c r="D316" s="15" t="n">
        <v>14.95</v>
      </c>
      <c r="E316" t="inlineStr">
        <is>
          <t>15_Dismantling_Demolishing</t>
        </is>
      </c>
      <c r="F316" t="n">
        <v>204</v>
      </c>
    </row>
    <row r="317">
      <c r="A317" s="14" t="inlineStr">
        <is>
          <t>15.34.1</t>
        </is>
      </c>
      <c r="B317" t="inlineStr">
        <is>
          <t>Dismantling and stacking within 50 metres lead, fencing posts or struts including all earth work and disman...</t>
        </is>
      </c>
      <c r="C317" t="inlineStr">
        <is>
          <t>nos</t>
        </is>
      </c>
      <c r="D317" s="15" t="n">
        <v>170.25</v>
      </c>
      <c r="E317" t="inlineStr">
        <is>
          <t>15_Dismantling_Demolishing</t>
        </is>
      </c>
      <c r="F317" t="n">
        <v>204</v>
      </c>
    </row>
    <row r="318">
      <c r="A318" s="14" t="inlineStr">
        <is>
          <t>15.34.2</t>
        </is>
      </c>
      <c r="B318" t="inlineStr">
        <is>
          <t>Dismantling and stacking within 50 metres lead, fencing posts or struts including all earth work and disman...</t>
        </is>
      </c>
      <c r="C318" t="inlineStr">
        <is>
          <t>nos</t>
        </is>
      </c>
      <c r="D318" s="15" t="n">
        <v>182.6</v>
      </c>
      <c r="E318" t="inlineStr">
        <is>
          <t>15_Dismantling_Demolishing</t>
        </is>
      </c>
      <c r="F318" t="n">
        <v>205</v>
      </c>
    </row>
    <row r="319">
      <c r="A319" s="14" t="inlineStr">
        <is>
          <t>15.35</t>
        </is>
      </c>
      <c r="B319" t="inlineStr">
        <is>
          <t>Cutting ballies or wooden posts of fencing at the point of projection above the concrete or ground and stac...</t>
        </is>
      </c>
      <c r="C319" t="inlineStr">
        <is>
          <t>ballie</t>
        </is>
      </c>
      <c r="D319" s="15" t="n">
        <v>11.15</v>
      </c>
      <c r="E319" t="inlineStr">
        <is>
          <t>15_Dismantling_Demolishing</t>
        </is>
      </c>
      <c r="F319" t="n">
        <v>205</v>
      </c>
    </row>
    <row r="320">
      <c r="A320" s="14" t="inlineStr">
        <is>
          <t>15.36</t>
        </is>
      </c>
      <c r="B320" t="inlineStr">
        <is>
          <t>Dismantling barbed wire or flexible wire rope in fencing including making rolls and stacking within 50 metr...</t>
        </is>
      </c>
      <c r="C320" t="inlineStr">
        <is>
          <t>quintal</t>
        </is>
      </c>
      <c r="D320" s="15" t="n">
        <v>26.25</v>
      </c>
      <c r="E320" t="inlineStr">
        <is>
          <t>15_Dismantling_Demolishing</t>
        </is>
      </c>
      <c r="F320" t="n">
        <v>206</v>
      </c>
    </row>
    <row r="321">
      <c r="A321" s="14" t="inlineStr">
        <is>
          <t>15.37</t>
        </is>
      </c>
      <c r="B321" t="inlineStr">
        <is>
          <t>Dismantling wooden trellis work excluding frames but including stacking the serviceable material within 50...</t>
        </is>
      </c>
      <c r="C321" t="inlineStr">
        <is>
          <t>sqm</t>
        </is>
      </c>
      <c r="D321" s="15" t="n">
        <v>47.15</v>
      </c>
      <c r="E321" t="inlineStr">
        <is>
          <t>15_Dismantling_Demolishing</t>
        </is>
      </c>
      <c r="F321" t="n">
        <v>206</v>
      </c>
    </row>
    <row r="322">
      <c r="A322" s="14" t="inlineStr">
        <is>
          <t>15.38</t>
        </is>
      </c>
      <c r="B322" t="inlineStr">
        <is>
          <t>Dismantling expanded metal or I.R.C. fabrics with necessary battens and beading including stacking the serv...</t>
        </is>
      </c>
      <c r="C322" t="inlineStr">
        <is>
          <t>sqm</t>
        </is>
      </c>
      <c r="D322" s="15" t="n">
        <v>55</v>
      </c>
      <c r="E322" t="inlineStr">
        <is>
          <t>15_Dismantling_Demolishing</t>
        </is>
      </c>
      <c r="F322" t="n">
        <v>207</v>
      </c>
    </row>
    <row r="323">
      <c r="A323" s="14" t="inlineStr">
        <is>
          <t>15.39.1</t>
        </is>
      </c>
      <c r="B323" t="inlineStr">
        <is>
          <t>Dismantling wooden boardings in lining of walls and partitions, excluding supporting members but including...</t>
        </is>
      </c>
      <c r="C323" t="inlineStr">
        <is>
          <t>sqm</t>
        </is>
      </c>
      <c r="D323" s="15" t="n">
        <v>44.9</v>
      </c>
      <c r="E323" t="inlineStr">
        <is>
          <t>15_Dismantling_Demolishing</t>
        </is>
      </c>
      <c r="F323" t="n">
        <v>207</v>
      </c>
    </row>
    <row r="324">
      <c r="A324" s="14" t="inlineStr">
        <is>
          <t>15.39.2</t>
        </is>
      </c>
      <c r="B324" t="inlineStr">
        <is>
          <t>Dismantling wooden boardings in lining of walls and partitions, excluding supporting members but including...</t>
        </is>
      </c>
      <c r="C324" t="inlineStr">
        <is>
          <t>sqm</t>
        </is>
      </c>
      <c r="D324" s="15" t="n">
        <v>57.3</v>
      </c>
      <c r="E324" t="inlineStr">
        <is>
          <t>15_Dismantling_Demolishing</t>
        </is>
      </c>
      <c r="F324" t="n">
        <v>207</v>
      </c>
    </row>
    <row r="325">
      <c r="A325" s="14" t="inlineStr">
        <is>
          <t>15.39.3</t>
        </is>
      </c>
      <c r="B325" t="inlineStr">
        <is>
          <t>Dismantling wooden boardings in lining of walls and partitions, excluding supporting members but including...</t>
        </is>
      </c>
      <c r="C325" t="inlineStr">
        <is>
          <t>sqm</t>
        </is>
      </c>
      <c r="D325" s="15" t="n">
        <v>66.55</v>
      </c>
      <c r="E325" t="inlineStr">
        <is>
          <t>15_Dismantling_Demolishing</t>
        </is>
      </c>
      <c r="F325" t="n">
        <v>208</v>
      </c>
    </row>
    <row r="326">
      <c r="A326" s="14" t="inlineStr">
        <is>
          <t>15.40.1</t>
        </is>
      </c>
      <c r="B326" t="inlineStr">
        <is>
          <t>Dismantling precast concrete or stone slabs in walls, partition walls etc. including stacking within 50 met...</t>
        </is>
      </c>
      <c r="C326" t="inlineStr">
        <is>
          <t>sqm</t>
        </is>
      </c>
      <c r="D326" s="15" t="n">
        <v>208.4</v>
      </c>
      <c r="E326" t="inlineStr">
        <is>
          <t>15_Dismantling_Demolishing</t>
        </is>
      </c>
      <c r="F326" t="n">
        <v>208</v>
      </c>
    </row>
    <row r="327">
      <c r="A327" s="14" t="inlineStr">
        <is>
          <t>15.40.2</t>
        </is>
      </c>
      <c r="B327" t="inlineStr">
        <is>
          <t>Dismantling precast concrete or stone slabs in walls, partition walls etc. including stacking within 50 met...</t>
        </is>
      </c>
      <c r="C327" t="inlineStr">
        <is>
          <t>sqm</t>
        </is>
      </c>
      <c r="D327" s="15" t="n">
        <v>312.25</v>
      </c>
      <c r="E327" t="inlineStr">
        <is>
          <t>15_Dismantling_Demolishing</t>
        </is>
      </c>
      <c r="F327" t="n">
        <v>209</v>
      </c>
    </row>
    <row r="328">
      <c r="A328" s="14" t="inlineStr">
        <is>
          <t>15.41</t>
        </is>
      </c>
      <c r="B328" t="inlineStr">
        <is>
          <t>Dismantling cement asbestos or other hard board ceiling or partition walls including stacking of serviceabl...</t>
        </is>
      </c>
      <c r="C328" t="inlineStr">
        <is>
          <t>sqm</t>
        </is>
      </c>
      <c r="D328" s="15" t="n">
        <v>42</v>
      </c>
      <c r="E328" t="inlineStr">
        <is>
          <t>15_Dismantling_Demolishing</t>
        </is>
      </c>
      <c r="F328" t="n">
        <v>209</v>
      </c>
    </row>
    <row r="329">
      <c r="A329" s="14" t="inlineStr">
        <is>
          <t>15.42.1</t>
        </is>
      </c>
      <c r="B329" t="inlineStr">
        <is>
          <t>Dismantling C.I. or asbestos rain water pipe with fittings and clamps including stacking the material withi...</t>
        </is>
      </c>
      <c r="C329" t="inlineStr">
        <is>
          <t>metre</t>
        </is>
      </c>
      <c r="D329" s="15" t="n">
        <v>54</v>
      </c>
      <c r="E329" t="inlineStr">
        <is>
          <t>15_Dismantling_Demolishing</t>
        </is>
      </c>
      <c r="F329" t="n">
        <v>210</v>
      </c>
    </row>
    <row r="330">
      <c r="A330" s="14" t="inlineStr">
        <is>
          <t>15.42.2</t>
        </is>
      </c>
      <c r="B330" t="inlineStr">
        <is>
          <t>Dismantling C.I. or asbestos rain water pipe with fittings and clamps including stacking the material withi...</t>
        </is>
      </c>
      <c r="C330" t="inlineStr">
        <is>
          <t>metre</t>
        </is>
      </c>
      <c r="D330" s="15" t="n">
        <v>55.65</v>
      </c>
      <c r="E330" t="inlineStr">
        <is>
          <t>15_Dismantling_Demolishing</t>
        </is>
      </c>
      <c r="F330" t="n">
        <v>210</v>
      </c>
    </row>
    <row r="331">
      <c r="A331" s="14" t="inlineStr">
        <is>
          <t>15.42.3</t>
        </is>
      </c>
      <c r="B331" t="inlineStr">
        <is>
          <t>Dismantling C.I. or asbestos rain water pipe with fittings and clamps including stacking the material withi...</t>
        </is>
      </c>
      <c r="C331" t="inlineStr">
        <is>
          <t>metre</t>
        </is>
      </c>
      <c r="D331" s="15" t="n">
        <v>57.3</v>
      </c>
      <c r="E331" t="inlineStr">
        <is>
          <t>15_Dismantling_Demolishing</t>
        </is>
      </c>
      <c r="F331" t="n">
        <v>211</v>
      </c>
    </row>
    <row r="332">
      <c r="A332" s="14" t="inlineStr">
        <is>
          <t>15.43.1</t>
        </is>
      </c>
      <c r="B332" t="inlineStr">
        <is>
          <t>Dismantling manually/ by mechanical means including stacking of serviceable - Water bound macadam road</t>
        </is>
      </c>
      <c r="C332" t="inlineStr">
        <is>
          <t>sqm</t>
        </is>
      </c>
      <c r="D332" s="15" t="n">
        <v>156</v>
      </c>
      <c r="E332" t="inlineStr">
        <is>
          <t>15_Dismantling_Demolishing</t>
        </is>
      </c>
      <c r="F332" t="n">
        <v>211</v>
      </c>
    </row>
    <row r="333">
      <c r="A333" s="14" t="inlineStr">
        <is>
          <t>15.43.2</t>
        </is>
      </c>
      <c r="B333" t="inlineStr">
        <is>
          <t>Dismantling manually/ by mechanical means including stacking of serviceable - bituminous road</t>
        </is>
      </c>
      <c r="C333" t="inlineStr">
        <is>
          <t>sqm</t>
        </is>
      </c>
      <c r="D333" s="15" t="n">
        <v>306.65</v>
      </c>
      <c r="E333" t="inlineStr">
        <is>
          <t>15_Dismantling_Demolishing</t>
        </is>
      </c>
      <c r="F333" t="n">
        <v>212</v>
      </c>
    </row>
    <row r="334">
      <c r="A334" s="14" t="inlineStr">
        <is>
          <t>15.44.1</t>
        </is>
      </c>
      <c r="B334" t="inlineStr">
        <is>
          <t>Dismantling G.I. pipes (external work) including excavation and refilling trenches after taking out the pip...</t>
        </is>
      </c>
      <c r="C334" t="inlineStr">
        <is>
          <t>metre</t>
        </is>
      </c>
      <c r="D334" s="15" t="n">
        <v>108.15</v>
      </c>
      <c r="E334" t="inlineStr">
        <is>
          <t>15_Dismantling_Demolishing</t>
        </is>
      </c>
      <c r="F334" t="n">
        <v>213</v>
      </c>
    </row>
    <row r="335">
      <c r="A335" s="14" t="inlineStr">
        <is>
          <t>15.44.2</t>
        </is>
      </c>
      <c r="B335" t="inlineStr">
        <is>
          <t>Dismantling G.I. pipes (external work) including excavation and refilling trenches after taking out the pip...</t>
        </is>
      </c>
      <c r="C335" t="inlineStr">
        <is>
          <t>metre</t>
        </is>
      </c>
      <c r="D335" s="15" t="n">
        <v>117.75</v>
      </c>
      <c r="E335" t="inlineStr">
        <is>
          <t>15_Dismantling_Demolishing</t>
        </is>
      </c>
      <c r="F335" t="n">
        <v>213</v>
      </c>
    </row>
    <row r="336">
      <c r="A336" s="14" t="inlineStr">
        <is>
          <t>15.45.1</t>
        </is>
      </c>
      <c r="B336" t="inlineStr">
        <is>
          <t>Dismantling C.I. pipes including excavation and refilling trenches after taking out the pipes, manually/ by...</t>
        </is>
      </c>
      <c r="C336" t="inlineStr">
        <is>
          <t>metre</t>
        </is>
      </c>
      <c r="D336" s="15" t="n">
        <v>299.05</v>
      </c>
      <c r="E336" t="inlineStr">
        <is>
          <t>15_Dismantling_Demolishing</t>
        </is>
      </c>
      <c r="F336" t="n">
        <v>214</v>
      </c>
    </row>
    <row r="337">
      <c r="A337" s="14" t="inlineStr">
        <is>
          <t>15.45.2</t>
        </is>
      </c>
      <c r="B337" t="inlineStr">
        <is>
          <t>Dismantling C.I. pipes including excavation and refilling trenches after taking out the pipes, manually/ by...</t>
        </is>
      </c>
      <c r="C337" t="inlineStr">
        <is>
          <t>metre</t>
        </is>
      </c>
      <c r="D337" s="15" t="n">
        <v>395.1</v>
      </c>
      <c r="E337" t="inlineStr">
        <is>
          <t>15_Dismantling_Demolishing</t>
        </is>
      </c>
      <c r="F337" t="n">
        <v>214</v>
      </c>
    </row>
    <row r="338">
      <c r="A338" s="14" t="inlineStr">
        <is>
          <t>15.45.3</t>
        </is>
      </c>
      <c r="B338" t="inlineStr">
        <is>
          <t>Dismantling C.I. pipes including excavation and refilling trenches after taking out the pipes, manually/ by...</t>
        </is>
      </c>
      <c r="C338" t="inlineStr">
        <is>
          <t>metre</t>
        </is>
      </c>
      <c r="D338" s="15" t="n">
        <v>515.45</v>
      </c>
      <c r="E338" t="inlineStr">
        <is>
          <t>15_Dismantling_Demolishing</t>
        </is>
      </c>
      <c r="F338" t="n">
        <v>215</v>
      </c>
    </row>
    <row r="339">
      <c r="A339" s="14" t="inlineStr">
        <is>
          <t>15.46.1</t>
        </is>
      </c>
      <c r="B339" t="inlineStr">
        <is>
          <t>Dismantling steel cylinder R.C. pipes including excavation and refilling trenches after taking out the pipe...</t>
        </is>
      </c>
      <c r="C339" t="inlineStr">
        <is>
          <t>metre</t>
        </is>
      </c>
      <c r="D339" s="15" t="n">
        <v>506.25</v>
      </c>
      <c r="E339" t="inlineStr">
        <is>
          <t>15_Dismantling_Demolishing</t>
        </is>
      </c>
      <c r="F339" t="n">
        <v>216</v>
      </c>
    </row>
    <row r="340">
      <c r="A340" s="14" t="inlineStr">
        <is>
          <t>15.46.2</t>
        </is>
      </c>
      <c r="B340" t="inlineStr">
        <is>
          <t>Dismantling steel cylinder R.C. pipes including excavation and refilling trenches after taking out the pipe...</t>
        </is>
      </c>
      <c r="C340" t="inlineStr">
        <is>
          <t>metre</t>
        </is>
      </c>
      <c r="D340" s="15" t="n">
        <v>1281.7</v>
      </c>
      <c r="E340" t="inlineStr">
        <is>
          <t>15_Dismantling_Demolishing</t>
        </is>
      </c>
      <c r="F340" t="n">
        <v>216</v>
      </c>
    </row>
    <row r="341">
      <c r="A341" s="14" t="inlineStr">
        <is>
          <t>15.47.1</t>
        </is>
      </c>
      <c r="B341" t="inlineStr">
        <is>
          <t>Dismantling asbestos cement pressure pipes including excavation and refilling trenches after taking out the...</t>
        </is>
      </c>
      <c r="C341" t="inlineStr">
        <is>
          <t>metre</t>
        </is>
      </c>
      <c r="D341" s="15" t="n">
        <v>236.9</v>
      </c>
      <c r="E341" t="inlineStr">
        <is>
          <t>15_Dismantling_Demolishing</t>
        </is>
      </c>
      <c r="F341" t="n">
        <v>217</v>
      </c>
    </row>
    <row r="342">
      <c r="A342" s="14" t="inlineStr">
        <is>
          <t>15.47.2</t>
        </is>
      </c>
      <c r="B342" t="inlineStr">
        <is>
          <t>Dismantling asbestos cement pressure pipes including excavation and refilling trenches after taking out the...</t>
        </is>
      </c>
      <c r="C342" t="inlineStr">
        <is>
          <t>metre</t>
        </is>
      </c>
      <c r="D342" s="15" t="n">
        <v>287.5</v>
      </c>
      <c r="E342" t="inlineStr">
        <is>
          <t>15_Dismantling_Demolishing</t>
        </is>
      </c>
      <c r="F342" t="n">
        <v>218</v>
      </c>
    </row>
    <row r="343">
      <c r="A343" s="14" t="inlineStr">
        <is>
          <t>15.48</t>
        </is>
      </c>
      <c r="B343" t="inlineStr">
        <is>
          <t>Taking out C.I. cover with frame from R.C.C. top slab of manholes of various sizes including demolishing of...</t>
        </is>
      </c>
      <c r="C343" t="inlineStr">
        <is>
          <t>man</t>
        </is>
      </c>
      <c r="D343" s="15" t="n">
        <v>500.4</v>
      </c>
      <c r="E343" t="inlineStr">
        <is>
          <t>15_Dismantling_Demolishing</t>
        </is>
      </c>
      <c r="F343" t="n">
        <v>218</v>
      </c>
    </row>
    <row r="344">
      <c r="A344" s="14" t="inlineStr">
        <is>
          <t>15.49</t>
        </is>
      </c>
      <c r="B344" t="inlineStr">
        <is>
          <t>Taking out C.I. cover with frame from R.C.C. top slab of inspection chambers of various sizes including dem...</t>
        </is>
      </c>
      <c r="C344" t="inlineStr">
        <is>
          <t>man</t>
        </is>
      </c>
      <c r="D344" s="15" t="n">
        <v>292.25</v>
      </c>
      <c r="E344" t="inlineStr">
        <is>
          <t>15_Dismantling_Demolishing</t>
        </is>
      </c>
      <c r="F344" t="n">
        <v>219</v>
      </c>
    </row>
    <row r="345">
      <c r="A345" s="14" t="inlineStr">
        <is>
          <t>15.50</t>
        </is>
      </c>
      <c r="B345" t="inlineStr">
        <is>
          <t>Dismantling of R.C.C. spun vent shaft including excavating the cement concrete pit completely, taking out t...</t>
        </is>
      </c>
      <c r="C345" t="inlineStr">
        <is>
          <t>cum</t>
        </is>
      </c>
      <c r="D345" s="15" t="n">
        <v>3353.9</v>
      </c>
      <c r="E345" t="inlineStr">
        <is>
          <t>15_Dismantling_Demolishing</t>
        </is>
      </c>
      <c r="F345" t="n">
        <v>220</v>
      </c>
    </row>
    <row r="346">
      <c r="A346" s="14" t="inlineStr">
        <is>
          <t>15.51</t>
        </is>
      </c>
      <c r="B346" t="inlineStr">
        <is>
          <t>Dismantling of road gully chamber of various sizes including C.I. grating with frame including stacking of...</t>
        </is>
      </c>
      <c r="C346" t="inlineStr">
        <is>
          <t>chamber</t>
        </is>
      </c>
      <c r="D346" s="15" t="n">
        <v>686.7</v>
      </c>
      <c r="E346" t="inlineStr">
        <is>
          <t>15_Dismantling_Demolishing</t>
        </is>
      </c>
      <c r="F346" t="n">
        <v>220</v>
      </c>
    </row>
    <row r="347">
      <c r="A347" s="14" t="inlineStr">
        <is>
          <t>15.52</t>
        </is>
      </c>
      <c r="B347" t="inlineStr">
        <is>
          <t>Dismantling of flushing cistern of all types (C.I./PVC/Vitrious China) including stacking of useful materia...</t>
        </is>
      </c>
      <c r="C347" t="inlineStr">
        <is>
          <t>nos</t>
        </is>
      </c>
      <c r="D347" s="15" t="n">
        <v>668.15</v>
      </c>
      <c r="E347" t="inlineStr">
        <is>
          <t>15_Dismantling_Demolishing</t>
        </is>
      </c>
      <c r="F347" t="n">
        <v>221</v>
      </c>
    </row>
    <row r="348">
      <c r="A348" s="14" t="inlineStr">
        <is>
          <t>15.53.1</t>
        </is>
      </c>
      <c r="B348" t="inlineStr">
        <is>
          <t>Dismantling of C.I. sluice valve including stacking of useful materials within a lead of 50 metres - Up to...</t>
        </is>
      </c>
      <c r="C348" t="inlineStr">
        <is>
          <t>nos</t>
        </is>
      </c>
      <c r="D348" s="15" t="n">
        <v>239.05</v>
      </c>
      <c r="E348" t="inlineStr">
        <is>
          <t>15_Dismantling_Demolishing</t>
        </is>
      </c>
      <c r="F348" t="n">
        <v>222</v>
      </c>
    </row>
    <row r="349">
      <c r="A349" s="14" t="inlineStr">
        <is>
          <t>15.53.2</t>
        </is>
      </c>
      <c r="B349" t="inlineStr">
        <is>
          <t>Dismantling of C.I. sluice valve including stacking of useful materials within a lead of 50 metres - Above...</t>
        </is>
      </c>
      <c r="C349" t="inlineStr">
        <is>
          <t>nos</t>
        </is>
      </c>
      <c r="D349" s="15" t="n">
        <v>878.7</v>
      </c>
      <c r="E349" t="inlineStr">
        <is>
          <t>15_Dismantling_Demolishing</t>
        </is>
      </c>
      <c r="F349" t="n">
        <v>222</v>
      </c>
    </row>
    <row r="350">
      <c r="A350" s="14" t="inlineStr">
        <is>
          <t>15.54</t>
        </is>
      </c>
      <c r="B350" t="inlineStr">
        <is>
          <t>Dismantling of spindle fire hydrant including stacking of useful materials within 50 metres lead</t>
        </is>
      </c>
      <c r="C350" t="inlineStr">
        <is>
          <t>nos</t>
        </is>
      </c>
      <c r="D350" s="15" t="n">
        <v>537.6</v>
      </c>
      <c r="E350" t="inlineStr">
        <is>
          <t>15_Dismantling_Demolishing</t>
        </is>
      </c>
      <c r="F350" t="n">
        <v>223</v>
      </c>
    </row>
    <row r="351">
      <c r="A351" s="14" t="inlineStr">
        <is>
          <t>15.55.1</t>
        </is>
      </c>
      <c r="B351" t="inlineStr">
        <is>
          <t>Dismantling of cement concrete platform along with curtain walls and base concrete etc. including stacking...</t>
        </is>
      </c>
      <c r="C351" t="inlineStr">
        <is>
          <t>platform</t>
        </is>
      </c>
      <c r="D351" s="15" t="n">
        <v>787.7</v>
      </c>
      <c r="E351" t="inlineStr">
        <is>
          <t>15_Dismantling_Demolishing</t>
        </is>
      </c>
      <c r="F351" t="n">
        <v>223</v>
      </c>
    </row>
    <row r="352">
      <c r="A352" s="14" t="inlineStr">
        <is>
          <t>15.55.2</t>
        </is>
      </c>
      <c r="B352" t="inlineStr">
        <is>
          <t>Dismantling of cement concrete platform along with curtain walls and base concrete etc. including stacking...</t>
        </is>
      </c>
      <c r="C352" t="inlineStr">
        <is>
          <t>platform</t>
        </is>
      </c>
      <c r="D352" s="15" t="n">
        <v>1208.25</v>
      </c>
      <c r="E352" t="inlineStr">
        <is>
          <t>15_Dismantling_Demolishing</t>
        </is>
      </c>
      <c r="F352" t="n">
        <v>224</v>
      </c>
    </row>
    <row r="353">
      <c r="A353" s="14" t="inlineStr">
        <is>
          <t>15.55.3</t>
        </is>
      </c>
      <c r="B353" t="inlineStr">
        <is>
          <t>Dismantling of cement concrete platform along with curtain walls and base concrete etc. including stacking...</t>
        </is>
      </c>
      <c r="C353" t="inlineStr">
        <is>
          <t>platform</t>
        </is>
      </c>
      <c r="D353" s="15" t="n">
        <v>1710.2</v>
      </c>
      <c r="E353" t="inlineStr">
        <is>
          <t>15_Dismantling_Demolishing</t>
        </is>
      </c>
      <c r="F353" t="n">
        <v>225</v>
      </c>
    </row>
    <row r="354">
      <c r="A354" s="14" t="inlineStr">
        <is>
          <t>15.56</t>
        </is>
      </c>
      <c r="B354" t="inlineStr">
        <is>
          <t>Dismantling old plaster or skirting raking out joints and cleaning the surface for plaster including dispos...</t>
        </is>
      </c>
      <c r="C354" t="inlineStr">
        <is>
          <t>sqm</t>
        </is>
      </c>
      <c r="D354" s="15" t="n">
        <v>39</v>
      </c>
      <c r="E354" t="inlineStr">
        <is>
          <t>15_Dismantling_Demolishing</t>
        </is>
      </c>
      <c r="F354" t="n">
        <v>225</v>
      </c>
    </row>
    <row r="355">
      <c r="A355" s="14" t="inlineStr">
        <is>
          <t>15.57</t>
        </is>
      </c>
      <c r="B355" t="inlineStr">
        <is>
          <t>Dismantling aluminium/ Gypsum partitions, doors, windows, fixed glazing and false ceiling including disposa...</t>
        </is>
      </c>
      <c r="C355" t="inlineStr">
        <is>
          <t>sqm</t>
        </is>
      </c>
      <c r="D355" s="15" t="n">
        <v>42</v>
      </c>
      <c r="E355" t="inlineStr">
        <is>
          <t>15_Dismantling_Demolishing</t>
        </is>
      </c>
      <c r="F355" t="n">
        <v>226</v>
      </c>
    </row>
    <row r="356">
      <c r="A356" s="14" t="inlineStr">
        <is>
          <t>15.58</t>
        </is>
      </c>
      <c r="B356" t="inlineStr">
        <is>
          <t>Demolishing R.C.C. work by mechanical means and stockpiling at designated locations and disposal of dismant...</t>
        </is>
      </c>
      <c r="C356" t="inlineStr">
        <is>
          <t>cum</t>
        </is>
      </c>
      <c r="D356" s="15" t="n">
        <v>2130</v>
      </c>
      <c r="E356" t="inlineStr">
        <is>
          <t>15_Dismantling_Demolishing</t>
        </is>
      </c>
      <c r="F356" t="n">
        <v>226</v>
      </c>
    </row>
    <row r="357">
      <c r="A357" s="14" t="inlineStr">
        <is>
          <t>15.59</t>
        </is>
      </c>
      <c r="B357" t="inlineStr">
        <is>
          <t>Dismantling of flexible pavement (bituminous courses) by mechanical means and disposal of dismantled materi...</t>
        </is>
      </c>
      <c r="C357" t="inlineStr">
        <is>
          <t>cum</t>
        </is>
      </c>
      <c r="D357" s="15" t="n">
        <v>321.25</v>
      </c>
      <c r="E357" t="inlineStr">
        <is>
          <t>15_Dismantling_Demolishing</t>
        </is>
      </c>
      <c r="F357" t="n">
        <v>227</v>
      </c>
    </row>
    <row r="358">
      <c r="A358" s="14" t="inlineStr">
        <is>
          <t>15.60</t>
        </is>
      </c>
      <c r="B358" t="inlineStr">
        <is>
          <t>Disposal of building rubbish / malba / similar unserviceable, dismantled or waste materials by mechanical m...</t>
        </is>
      </c>
      <c r="C358" t="inlineStr">
        <is>
          <t>cum</t>
        </is>
      </c>
      <c r="D358" s="15" t="n">
        <v>138.85</v>
      </c>
      <c r="E358" t="inlineStr">
        <is>
          <t>15_Dismantling_Demolishing</t>
        </is>
      </c>
      <c r="F358" t="n">
        <v>227</v>
      </c>
    </row>
    <row r="359">
      <c r="A359" s="14" t="inlineStr">
        <is>
          <t>16.1</t>
        </is>
      </c>
      <c r="B359" t="inlineStr">
        <is>
          <t>Preparation and consolidation of sub grade with power road roller of 8 to 12 tonne capacity after excavatin...</t>
        </is>
      </c>
      <c r="C359" t="inlineStr">
        <is>
          <t>sqm</t>
        </is>
      </c>
      <c r="D359" s="15" t="n">
        <v>156.75</v>
      </c>
      <c r="E359" t="inlineStr">
        <is>
          <t>16_Road_Work</t>
        </is>
      </c>
      <c r="F359" t="n">
        <v>230</v>
      </c>
    </row>
    <row r="360">
      <c r="A360" s="14" t="inlineStr">
        <is>
          <t>16.2</t>
        </is>
      </c>
      <c r="B360" t="inlineStr">
        <is>
          <t>Extra for compaction of earth work in embankment under optimum moisture conditions to give at least 95% of...</t>
        </is>
      </c>
      <c r="C360" t="inlineStr">
        <is>
          <t>cum</t>
        </is>
      </c>
      <c r="D360" s="15" t="n">
        <v>18.2</v>
      </c>
      <c r="E360" t="inlineStr">
        <is>
          <t>16_Road_Work</t>
        </is>
      </c>
      <c r="F360" t="n">
        <v>230</v>
      </c>
    </row>
    <row r="361">
      <c r="A361" s="14" t="inlineStr">
        <is>
          <t>16.3.1</t>
        </is>
      </c>
      <c r="B361" t="inlineStr">
        <is>
          <t>Supplying and stacking at site - 90 mm to 45 mm size stone aggregate</t>
        </is>
      </c>
      <c r="C361" t="inlineStr">
        <is>
          <t>cum</t>
        </is>
      </c>
      <c r="D361" s="15" t="n">
        <v>1840.05</v>
      </c>
      <c r="E361" t="inlineStr">
        <is>
          <t>16_Road_Work</t>
        </is>
      </c>
      <c r="F361" t="n">
        <v>231</v>
      </c>
    </row>
    <row r="362">
      <c r="A362" s="14" t="inlineStr">
        <is>
          <t>16.3.2</t>
        </is>
      </c>
      <c r="B362" t="inlineStr">
        <is>
          <t>Supplying and stacking at site - 63 mm to 45 mm size stone aggregate</t>
        </is>
      </c>
      <c r="C362" t="inlineStr">
        <is>
          <t>cum</t>
        </is>
      </c>
      <c r="D362" s="15" t="n">
        <v>1535.65</v>
      </c>
      <c r="E362" t="inlineStr">
        <is>
          <t>16_Road_Work</t>
        </is>
      </c>
      <c r="F362" t="n">
        <v>231</v>
      </c>
    </row>
    <row r="363">
      <c r="A363" s="14" t="inlineStr">
        <is>
          <t>16.3.3</t>
        </is>
      </c>
      <c r="B363" t="inlineStr">
        <is>
          <t>Supplying and stacking at site - 53 mm to 22.4 mm size stone aggregate</t>
        </is>
      </c>
      <c r="C363" t="inlineStr">
        <is>
          <t>cum</t>
        </is>
      </c>
      <c r="D363" s="15" t="n">
        <v>1749.75</v>
      </c>
      <c r="E363" t="inlineStr">
        <is>
          <t>16_Road_Work</t>
        </is>
      </c>
      <c r="F363" t="n">
        <v>232</v>
      </c>
    </row>
    <row r="364">
      <c r="A364" s="14" t="inlineStr">
        <is>
          <t>16.3.4</t>
        </is>
      </c>
      <c r="B364" t="inlineStr">
        <is>
          <t>Supplying and stacking at site - Over burnt (Jhama) brick aggregate 120 mm to 40 mm</t>
        </is>
      </c>
      <c r="C364" t="inlineStr">
        <is>
          <t>cum</t>
        </is>
      </c>
      <c r="D364" s="15" t="n">
        <v>819.85</v>
      </c>
      <c r="E364" t="inlineStr">
        <is>
          <t>16_Road_Work</t>
        </is>
      </c>
      <c r="F364" t="n">
        <v>232</v>
      </c>
    </row>
    <row r="365">
      <c r="A365" s="14" t="inlineStr">
        <is>
          <t>16.3.5</t>
        </is>
      </c>
      <c r="B365" t="inlineStr">
        <is>
          <t>Supplying and stacking at site - Over burnt (Jhama) brick aggregate 90 mm to 45 mm</t>
        </is>
      </c>
      <c r="C365" t="inlineStr">
        <is>
          <t>cum</t>
        </is>
      </c>
      <c r="D365" s="15" t="n">
        <v>793.1</v>
      </c>
      <c r="E365" t="inlineStr">
        <is>
          <t>16_Road_Work</t>
        </is>
      </c>
      <c r="F365" t="n">
        <v>233</v>
      </c>
    </row>
    <row r="366">
      <c r="A366" s="14" t="inlineStr">
        <is>
          <t>16.3.6</t>
        </is>
      </c>
      <c r="B366" t="inlineStr">
        <is>
          <t>Supplying and stacking at site - Stone screening 13.2 mm nominal size (Type A)</t>
        </is>
      </c>
      <c r="C366" t="inlineStr">
        <is>
          <t>cum</t>
        </is>
      </c>
      <c r="D366" s="15" t="n">
        <v>1727.65</v>
      </c>
      <c r="E366" t="inlineStr">
        <is>
          <t>16_Road_Work</t>
        </is>
      </c>
      <c r="F366" t="n">
        <v>233</v>
      </c>
    </row>
    <row r="367">
      <c r="A367" s="14" t="inlineStr">
        <is>
          <t>16.3.7</t>
        </is>
      </c>
      <c r="B367" t="inlineStr">
        <is>
          <t>Supplying and stacking at site - Stone screening 11.2 mm nominal size (Type B)</t>
        </is>
      </c>
      <c r="C367" t="inlineStr">
        <is>
          <t>cum</t>
        </is>
      </c>
      <c r="D367" s="15" t="n">
        <v>1978.5</v>
      </c>
      <c r="E367" t="inlineStr">
        <is>
          <t>16_Road_Work</t>
        </is>
      </c>
      <c r="F367" t="n">
        <v>234</v>
      </c>
    </row>
    <row r="368">
      <c r="A368" s="14" t="inlineStr">
        <is>
          <t>16.3.8</t>
        </is>
      </c>
      <c r="B368" t="inlineStr">
        <is>
          <t>Supplying and stacking at site - Red bajri</t>
        </is>
      </c>
      <c r="C368" t="inlineStr">
        <is>
          <t>cum</t>
        </is>
      </c>
      <c r="D368" s="15" t="n">
        <v>1476.8</v>
      </c>
      <c r="E368" t="inlineStr">
        <is>
          <t>16_Road_Work</t>
        </is>
      </c>
      <c r="F368" t="n">
        <v>234</v>
      </c>
    </row>
    <row r="369">
      <c r="A369" s="14" t="inlineStr">
        <is>
          <t>16.3.9</t>
        </is>
      </c>
      <c r="B369" t="inlineStr">
        <is>
          <t>Supplying and stacking at site - Good earth</t>
        </is>
      </c>
      <c r="C369" t="inlineStr">
        <is>
          <t>cum</t>
        </is>
      </c>
      <c r="D369" s="15" t="n">
        <v>483.9</v>
      </c>
      <c r="E369" t="inlineStr">
        <is>
          <t>16_Road_Work</t>
        </is>
      </c>
      <c r="F369" t="n">
        <v>234</v>
      </c>
    </row>
    <row r="370">
      <c r="A370" s="14" t="inlineStr">
        <is>
          <t>16.3.10</t>
        </is>
      </c>
      <c r="B370" t="inlineStr">
        <is>
          <t>Supplying and stacking at site - Moorum</t>
        </is>
      </c>
      <c r="C370" t="inlineStr">
        <is>
          <t>cum</t>
        </is>
      </c>
      <c r="D370" s="15" t="n">
        <v>807.8</v>
      </c>
      <c r="E370" t="inlineStr">
        <is>
          <t>16_Road_Work</t>
        </is>
      </c>
      <c r="F370" t="n">
        <v>235</v>
      </c>
    </row>
    <row r="371">
      <c r="A371" s="14" t="inlineStr">
        <is>
          <t>16.4</t>
        </is>
      </c>
      <c r="B371" t="inlineStr">
        <is>
          <t>Laying, spreading and compacting stone aggregate of specified sizes to WBM specifications in uniform thickn...</t>
        </is>
      </c>
      <c r="C371" t="inlineStr">
        <is>
          <t>cum</t>
        </is>
      </c>
      <c r="D371" s="15" t="n">
        <v>767.25</v>
      </c>
      <c r="E371" t="inlineStr">
        <is>
          <t>16_Road_Work</t>
        </is>
      </c>
      <c r="F371" t="n">
        <v>235</v>
      </c>
    </row>
    <row r="372">
      <c r="A372" s="14" t="inlineStr">
        <is>
          <t>16.5.1</t>
        </is>
      </c>
      <c r="B372" t="inlineStr">
        <is>
          <t>Laying water bound macadam sub-base with brick aggregate and binding - Over burnt (Jhama) brick aggregate 1...</t>
        </is>
      </c>
      <c r="C372" t="inlineStr">
        <is>
          <t>cum</t>
        </is>
      </c>
      <c r="D372" s="15" t="n">
        <v>630.35</v>
      </c>
      <c r="E372" t="inlineStr">
        <is>
          <t>16_Road_Work</t>
        </is>
      </c>
      <c r="F372" t="n">
        <v>236</v>
      </c>
    </row>
    <row r="373">
      <c r="A373" s="14" t="inlineStr">
        <is>
          <t>16.5.2</t>
        </is>
      </c>
      <c r="B373" t="inlineStr">
        <is>
          <t>Laying water bound macadam sub-base with brick aggregate and binding - Over burnt (Jhama) brick aggregate 9...</t>
        </is>
      </c>
      <c r="C373" t="inlineStr">
        <is>
          <t>cum</t>
        </is>
      </c>
      <c r="D373" s="15" t="n">
        <v>630.35</v>
      </c>
      <c r="E373" t="inlineStr">
        <is>
          <t>16_Road_Work</t>
        </is>
      </c>
      <c r="F373" t="n">
        <v>237</v>
      </c>
    </row>
    <row r="374">
      <c r="A374" s="14" t="inlineStr">
        <is>
          <t>16.6.1</t>
        </is>
      </c>
      <c r="B374" t="inlineStr">
        <is>
          <t>Supplying, stacking and Spreading 6 mm thick red bajri, watering and rolling complete including preparation...</t>
        </is>
      </c>
      <c r="C374" t="inlineStr">
        <is>
          <t>sqm</t>
        </is>
      </c>
      <c r="D374" s="15" t="n">
        <v>19.9</v>
      </c>
      <c r="E374" t="inlineStr">
        <is>
          <t>16_Road_Work</t>
        </is>
      </c>
      <c r="F374" t="n">
        <v>237</v>
      </c>
    </row>
    <row r="375">
      <c r="A375" s="14" t="inlineStr">
        <is>
          <t>16.7.1</t>
        </is>
      </c>
      <c r="B375" t="inlineStr">
        <is>
          <t>Brick edging in full brick width and half brick depth including excavation, refilling and disposal of surpl...</t>
        </is>
      </c>
      <c r="C375" t="inlineStr">
        <is>
          <t>metres</t>
        </is>
      </c>
      <c r="D375" s="15" t="n">
        <v>167.8</v>
      </c>
      <c r="E375" t="inlineStr">
        <is>
          <t>16_Road_Work</t>
        </is>
      </c>
      <c r="F375" t="n">
        <v>238</v>
      </c>
    </row>
    <row r="376">
      <c r="A376" s="14" t="inlineStr">
        <is>
          <t>16.8.1</t>
        </is>
      </c>
      <c r="B376" t="inlineStr">
        <is>
          <t>Brick edging laid lengthwise with half brick depth including excavation, refilling and disposal of surplus...</t>
        </is>
      </c>
      <c r="C376" t="inlineStr">
        <is>
          <t>metre</t>
        </is>
      </c>
      <c r="D376" s="15" t="n">
        <v>46.75</v>
      </c>
      <c r="E376" t="inlineStr">
        <is>
          <t>16_Road_Work</t>
        </is>
      </c>
      <c r="F376" t="n">
        <v>239</v>
      </c>
    </row>
    <row r="377">
      <c r="A377" s="14" t="inlineStr">
        <is>
          <t>16.9</t>
        </is>
      </c>
      <c r="B377" t="inlineStr">
        <is>
          <t>Scarifying metalled (water-bound) road surface including disposal of rubbish, lead upto 50 m and consolidat...</t>
        </is>
      </c>
      <c r="C377" t="inlineStr">
        <is>
          <t>sqm</t>
        </is>
      </c>
      <c r="D377" s="15" t="n">
        <v>24.55</v>
      </c>
      <c r="E377" t="inlineStr">
        <is>
          <t>16_Road_Work</t>
        </is>
      </c>
      <c r="F377" t="n">
        <v>239</v>
      </c>
    </row>
    <row r="378">
      <c r="A378" s="14" t="inlineStr">
        <is>
          <t>16.10</t>
        </is>
      </c>
      <c r="B378" t="inlineStr">
        <is>
          <t>Making bajri path including preparation of subgrade, supplying and laying brick aggregate of 50 mm nominal...</t>
        </is>
      </c>
      <c r="C378" t="inlineStr">
        <is>
          <t>sqm</t>
        </is>
      </c>
      <c r="D378" s="15" t="n">
        <v>172.45</v>
      </c>
      <c r="E378" t="inlineStr">
        <is>
          <t>16_Road_Work</t>
        </is>
      </c>
      <c r="F378" t="n">
        <v>240</v>
      </c>
    </row>
    <row r="379">
      <c r="A379" s="14" t="inlineStr">
        <is>
          <t>16.11</t>
        </is>
      </c>
      <c r="B379" t="inlineStr">
        <is>
          <t>Dry stone pitching 22.5 cm thick including supply of stones and preparing surface complete</t>
        </is>
      </c>
      <c r="C379" t="inlineStr">
        <is>
          <t>sqm</t>
        </is>
      </c>
      <c r="D379" s="15" t="n">
        <v>730.2</v>
      </c>
      <c r="E379" t="inlineStr">
        <is>
          <t>16_Road_Work</t>
        </is>
      </c>
      <c r="F379" t="n">
        <v>241</v>
      </c>
    </row>
    <row r="380">
      <c r="A380" s="14" t="inlineStr">
        <is>
          <t>16.12.1</t>
        </is>
      </c>
      <c r="B380" t="inlineStr">
        <is>
          <t>Dry brick pitching half brick thick in drains including supply of bricks and preparing the surface complete...</t>
        </is>
      </c>
      <c r="C380" t="inlineStr">
        <is>
          <t>sqm</t>
        </is>
      </c>
      <c r="D380" s="15" t="n">
        <v>568.7</v>
      </c>
      <c r="E380" t="inlineStr">
        <is>
          <t>16_Road_Work</t>
        </is>
      </c>
      <c r="F380" t="n">
        <v>241</v>
      </c>
    </row>
    <row r="381">
      <c r="A381" s="14" t="inlineStr">
        <is>
          <t>16.13.1</t>
        </is>
      </c>
      <c r="B381" t="inlineStr">
        <is>
          <t>Cutting road and making good the same including supply of extra quantities of materials i.e. aggregate, moo...</t>
        </is>
      </c>
      <c r="C381" t="inlineStr">
        <is>
          <t>cum</t>
        </is>
      </c>
      <c r="D381" s="15" t="n">
        <v>3677.15</v>
      </c>
      <c r="E381" t="inlineStr">
        <is>
          <t>16_Road_Work</t>
        </is>
      </c>
      <c r="F381" t="n">
        <v>242</v>
      </c>
    </row>
    <row r="382">
      <c r="A382" s="14" t="inlineStr">
        <is>
          <t>16.13.2</t>
        </is>
      </c>
      <c r="B382" t="inlineStr">
        <is>
          <t>Cutting road and making good the same including supply of extra quantities of materials i.e. aggregate, moo...</t>
        </is>
      </c>
      <c r="C382" t="inlineStr">
        <is>
          <t>cum</t>
        </is>
      </c>
      <c r="D382" s="15" t="n">
        <v>2275.95</v>
      </c>
      <c r="E382" t="inlineStr">
        <is>
          <t>16_Road_Work</t>
        </is>
      </c>
      <c r="F382" t="n">
        <v>243</v>
      </c>
    </row>
    <row r="383">
      <c r="A383" s="14" t="inlineStr">
        <is>
          <t>16.14</t>
        </is>
      </c>
      <c r="B383" t="inlineStr">
        <is>
          <t>Cutting bajri paths and making good the same including supply of extra quantities of brick aggregate, mooru...</t>
        </is>
      </c>
      <c r="C383" t="inlineStr">
        <is>
          <t>sqm</t>
        </is>
      </c>
      <c r="D383" s="15" t="n">
        <v>212.25</v>
      </c>
      <c r="E383" t="inlineStr">
        <is>
          <t>16_Road_Work</t>
        </is>
      </c>
      <c r="F383" t="n">
        <v>243</v>
      </c>
    </row>
    <row r="384">
      <c r="A384" s="14" t="inlineStr">
        <is>
          <t>16.15.1</t>
        </is>
      </c>
      <c r="B384" t="inlineStr">
        <is>
          <t>Supplying at site - R.C.C. Standards post/ struts/rails/ pales of mix 1:1.5:3 (1 cement : 1.5 coarsesand :...</t>
        </is>
      </c>
      <c r="C384" t="inlineStr">
        <is>
          <t>cum</t>
        </is>
      </c>
      <c r="D384" s="15" t="n">
        <v>26754.35</v>
      </c>
      <c r="E384" t="inlineStr">
        <is>
          <t>16_Road_Work</t>
        </is>
      </c>
      <c r="F384" t="n">
        <v>244</v>
      </c>
    </row>
    <row r="385">
      <c r="A385" s="14" t="inlineStr">
        <is>
          <t>16.15.2</t>
        </is>
      </c>
      <c r="B385" t="inlineStr">
        <is>
          <t>Supplying at site - Welded steel wire fabric of required width having rectangular mesh painted with two or...</t>
        </is>
      </c>
      <c r="C385" t="inlineStr">
        <is>
          <t>kg</t>
        </is>
      </c>
      <c r="D385" s="15" t="n">
        <v>74.34999999999999</v>
      </c>
      <c r="E385" t="inlineStr">
        <is>
          <t>16_Road_Work</t>
        </is>
      </c>
      <c r="F385" t="n">
        <v>246</v>
      </c>
    </row>
    <row r="386">
      <c r="A386" s="14" t="inlineStr">
        <is>
          <t>16.16</t>
        </is>
      </c>
      <c r="B386" t="inlineStr">
        <is>
          <t>Supplying and fixing turn buckles and straining bolts for barbed wire fencing</t>
        </is>
      </c>
      <c r="C386" t="inlineStr">
        <is>
          <t>set</t>
        </is>
      </c>
      <c r="D386" s="15" t="n">
        <v>238.65</v>
      </c>
      <c r="E386" t="inlineStr">
        <is>
          <t>16_Road_Work</t>
        </is>
      </c>
      <c r="F386" t="n">
        <v>246</v>
      </c>
    </row>
    <row r="387">
      <c r="A387" s="14" t="inlineStr">
        <is>
          <t>16.17.1</t>
        </is>
      </c>
      <c r="B387" t="inlineStr">
        <is>
          <t>Fencing with R.C.C. post placed at required distance, embedded in cement concrete blocks, every 15th post,...</t>
        </is>
      </c>
      <c r="C387" t="inlineStr">
        <is>
          <t>m</t>
        </is>
      </c>
      <c r="D387" s="15" t="n">
        <v>12</v>
      </c>
      <c r="E387" t="inlineStr">
        <is>
          <t>16_Road_Work</t>
        </is>
      </c>
      <c r="F387" t="n">
        <v>247</v>
      </c>
    </row>
    <row r="388">
      <c r="A388" s="14" t="inlineStr">
        <is>
          <t>16.18.1</t>
        </is>
      </c>
      <c r="B388" t="inlineStr">
        <is>
          <t>Fencing with angle iron post placed at required distance embedded in cement concrete blocks, every 15th pos...</t>
        </is>
      </c>
      <c r="C388" t="inlineStr">
        <is>
          <t>m</t>
        </is>
      </c>
      <c r="D388" s="15" t="n">
        <v>19.05</v>
      </c>
      <c r="E388" t="inlineStr">
        <is>
          <t>16_Road_Work</t>
        </is>
      </c>
      <c r="F388" t="n">
        <v>248</v>
      </c>
    </row>
    <row r="389">
      <c r="A389" s="14" t="inlineStr">
        <is>
          <t>16.19</t>
        </is>
      </c>
      <c r="B389" t="inlineStr">
        <is>
          <t>Supplying at site Angle iron post &amp; strut of required size including bottom to be split and bent at right a...</t>
        </is>
      </c>
      <c r="C389" t="inlineStr">
        <is>
          <t>quintal</t>
        </is>
      </c>
      <c r="D389" s="15" t="n">
        <v>92.40000000000001</v>
      </c>
      <c r="E389" t="inlineStr">
        <is>
          <t>16_Road_Work</t>
        </is>
      </c>
      <c r="F389" t="n">
        <v>248</v>
      </c>
    </row>
    <row r="390">
      <c r="A390" s="14" t="inlineStr">
        <is>
          <t>16.20</t>
        </is>
      </c>
      <c r="B390" t="inlineStr">
        <is>
          <t>Welded steel wire fabric fencing with posts of specified material and of standard design placed and embedde...</t>
        </is>
      </c>
      <c r="C390" t="inlineStr">
        <is>
          <t>sqm</t>
        </is>
      </c>
      <c r="D390" s="15" t="n">
        <v>51</v>
      </c>
      <c r="E390" t="inlineStr">
        <is>
          <t>16_Road_Work</t>
        </is>
      </c>
      <c r="F390" t="n">
        <v>249</v>
      </c>
    </row>
    <row r="391">
      <c r="A391" s="14" t="inlineStr">
        <is>
          <t>16.21</t>
        </is>
      </c>
      <c r="B391" t="inlineStr">
        <is>
          <t>Engraving letters in hard stone</t>
        </is>
      </c>
      <c r="C391" t="inlineStr">
        <is>
          <t>letters</t>
        </is>
      </c>
      <c r="D391" s="15" t="n">
        <v>8.199999999999999</v>
      </c>
      <c r="E391" t="inlineStr">
        <is>
          <t>16_Road_Work</t>
        </is>
      </c>
      <c r="F391" t="n">
        <v>250</v>
      </c>
    </row>
    <row r="392">
      <c r="A392" s="14" t="inlineStr">
        <is>
          <t>16.22</t>
        </is>
      </c>
      <c r="B392" t="inlineStr">
        <is>
          <t>Providing and fixing 15x15x90 cm boundary stone of hard stone with top 30 cm chisel dressed on all four sid...</t>
        </is>
      </c>
      <c r="C392" t="inlineStr">
        <is>
          <t>stone</t>
        </is>
      </c>
      <c r="D392" s="15" t="n">
        <v>207.75</v>
      </c>
      <c r="E392" t="inlineStr">
        <is>
          <t>16_Road_Work</t>
        </is>
      </c>
      <c r="F392" t="n">
        <v>250</v>
      </c>
    </row>
    <row r="393">
      <c r="A393" s="14" t="inlineStr">
        <is>
          <t>16.23</t>
        </is>
      </c>
      <c r="B393" t="inlineStr">
        <is>
          <t>Providing and fixing 15 cm dia at top, 20 cm at bottom and 90 cm high precast reinforced cement concrete 1:...</t>
        </is>
      </c>
      <c r="C393" t="inlineStr">
        <is>
          <t>stone</t>
        </is>
      </c>
      <c r="D393" s="15" t="n">
        <v>663.55</v>
      </c>
      <c r="E393" t="inlineStr">
        <is>
          <t>16_Road_Work</t>
        </is>
      </c>
      <c r="F393" t="n">
        <v>251</v>
      </c>
    </row>
    <row r="394">
      <c r="A394" s="14" t="inlineStr">
        <is>
          <t>16.24.1</t>
        </is>
      </c>
      <c r="B394" t="inlineStr">
        <is>
          <t>Providing and fixing precast reinforced cement concrete 1:1.5:3 (1 cement : 1.5 coarse sand : 3 graded ston...</t>
        </is>
      </c>
      <c r="C394" t="inlineStr">
        <is>
          <t>stone</t>
        </is>
      </c>
      <c r="D394" s="15" t="n">
        <v>2308.5</v>
      </c>
      <c r="E394" t="inlineStr">
        <is>
          <t>16_Road_Work</t>
        </is>
      </c>
      <c r="F394" t="n">
        <v>252</v>
      </c>
    </row>
    <row r="395">
      <c r="A395" s="14" t="inlineStr">
        <is>
          <t>16.24.2</t>
        </is>
      </c>
      <c r="B395" t="inlineStr">
        <is>
          <t>Providing and fixing precast reinforced cement concrete 1:1.5:3 (1 cement : 1.5 coarse sand : 3 graded ston...</t>
        </is>
      </c>
      <c r="C395" t="inlineStr">
        <is>
          <t>stone</t>
        </is>
      </c>
      <c r="D395" s="15" t="n">
        <v>4211.25</v>
      </c>
      <c r="E395" t="inlineStr">
        <is>
          <t>16_Road_Work</t>
        </is>
      </c>
      <c r="F395" t="n">
        <v>254</v>
      </c>
    </row>
    <row r="396">
      <c r="A396" s="14" t="inlineStr">
        <is>
          <t>16.24.3</t>
        </is>
      </c>
      <c r="B396" t="inlineStr">
        <is>
          <t>Providing and fixing precast reinforced cement concrete 1:1.5:3 (1 cement : 1.5 coarse sand : 3 graded ston...</t>
        </is>
      </c>
      <c r="C396" t="inlineStr">
        <is>
          <t>stone</t>
        </is>
      </c>
      <c r="D396" s="15" t="n">
        <v>1546</v>
      </c>
      <c r="E396" t="inlineStr">
        <is>
          <t>16_Road_Work</t>
        </is>
      </c>
      <c r="F396" t="n">
        <v>255</v>
      </c>
    </row>
    <row r="397">
      <c r="A397" s="14" t="inlineStr">
        <is>
          <t>16.25</t>
        </is>
      </c>
      <c r="B397" t="inlineStr">
        <is>
          <t>Surface dressing on new surface with paving bitumen of grade VG - 10 of approved quality using 2.25 kg of b...</t>
        </is>
      </c>
      <c r="C397" t="inlineStr">
        <is>
          <t>sqm</t>
        </is>
      </c>
      <c r="D397" s="15" t="n">
        <v>167.25</v>
      </c>
      <c r="E397" t="inlineStr">
        <is>
          <t>16_Road_Work</t>
        </is>
      </c>
      <c r="F397" t="n">
        <v>256</v>
      </c>
    </row>
    <row r="398">
      <c r="A398" s="14" t="inlineStr">
        <is>
          <t>16.26</t>
        </is>
      </c>
      <c r="B398" t="inlineStr">
        <is>
          <t>Surface dressing on new surface in two coats with bitumen of grade VG -10 of approved quality using 1.8 kg...</t>
        </is>
      </c>
      <c r="C398" t="inlineStr">
        <is>
          <t>sqm</t>
        </is>
      </c>
      <c r="D398" s="15" t="n">
        <v>232.05</v>
      </c>
      <c r="E398" t="inlineStr">
        <is>
          <t>16_Road_Work</t>
        </is>
      </c>
      <c r="F398" t="n">
        <v>258</v>
      </c>
    </row>
    <row r="399">
      <c r="A399" s="14" t="inlineStr">
        <is>
          <t>16.27</t>
        </is>
      </c>
      <c r="B399" t="inlineStr">
        <is>
          <t>Surface dressing on old surface with hot bitumen of grade VG - 10 of approved quality using 1.95 kg of bitu...</t>
        </is>
      </c>
      <c r="C399" t="inlineStr">
        <is>
          <t>sqm</t>
        </is>
      </c>
      <c r="D399" s="15" t="n">
        <v>130.4</v>
      </c>
      <c r="E399" t="inlineStr">
        <is>
          <t>16_Road_Work</t>
        </is>
      </c>
      <c r="F399" t="n">
        <v>260</v>
      </c>
    </row>
    <row r="400">
      <c r="A400" s="14" t="inlineStr">
        <is>
          <t>16.28.1</t>
        </is>
      </c>
      <c r="B400" t="inlineStr">
        <is>
          <t>Surface dressing one coat on new surface with bitumen of specified grade at a rate of 1.95 kg/sqm of surfac...</t>
        </is>
      </c>
      <c r="C400" t="inlineStr">
        <is>
          <t>sqm</t>
        </is>
      </c>
      <c r="D400" s="15" t="n">
        <v>157.95</v>
      </c>
      <c r="E400" t="inlineStr">
        <is>
          <t>16_Road_Work</t>
        </is>
      </c>
      <c r="F400" t="n">
        <v>261</v>
      </c>
    </row>
    <row r="401">
      <c r="A401" s="14" t="inlineStr">
        <is>
          <t>16.29.1</t>
        </is>
      </c>
      <c r="B401" t="inlineStr">
        <is>
          <t>Surface dressing one coat on old surface with bitumen of specified grade at the rate of 1.22 kg/ sqm of sur...</t>
        </is>
      </c>
      <c r="C401" t="inlineStr">
        <is>
          <t>sqm</t>
        </is>
      </c>
      <c r="D401" s="15" t="n">
        <v>100</v>
      </c>
      <c r="E401" t="inlineStr">
        <is>
          <t>16_Road_Work</t>
        </is>
      </c>
      <c r="F401" t="n">
        <v>262</v>
      </c>
    </row>
    <row r="402">
      <c r="A402" s="14" t="inlineStr">
        <is>
          <t>16.30.1</t>
        </is>
      </c>
      <c r="B402" t="inlineStr">
        <is>
          <t>Providing and applying tack coat using hot straight run bitumen of grade VG - 10, including heating the bit...</t>
        </is>
      </c>
      <c r="C402" t="inlineStr">
        <is>
          <t>sqm</t>
        </is>
      </c>
      <c r="D402" s="15" t="n">
        <v>42.05</v>
      </c>
      <c r="E402" t="inlineStr">
        <is>
          <t>16_Road_Work</t>
        </is>
      </c>
      <c r="F402" t="n">
        <v>263</v>
      </c>
    </row>
    <row r="403">
      <c r="A403" s="14" t="inlineStr">
        <is>
          <t>16.30.2</t>
        </is>
      </c>
      <c r="B403" t="inlineStr">
        <is>
          <t>Providing and applying tack coat using hot straight run bitumen of grade VG - 10, including heating the bit...</t>
        </is>
      </c>
      <c r="C403" t="inlineStr">
        <is>
          <t>sqm</t>
        </is>
      </c>
      <c r="D403" s="15" t="n">
        <v>33.65</v>
      </c>
      <c r="E403" t="inlineStr">
        <is>
          <t>16_Road_Work</t>
        </is>
      </c>
      <c r="F403" t="n">
        <v>264</v>
      </c>
    </row>
    <row r="404">
      <c r="A404" s="14" t="inlineStr">
        <is>
          <t>16.31.1.1</t>
        </is>
      </c>
      <c r="B404" t="inlineStr">
        <is>
          <t>Providing and applying tack coat using bitumen emulsion conforming to IS:8887, using emulsion pressure dist...</t>
        </is>
      </c>
      <c r="C404" t="inlineStr">
        <is>
          <t>sqm</t>
        </is>
      </c>
      <c r="D404" s="15" t="n">
        <v>11.85</v>
      </c>
      <c r="E404" t="inlineStr">
        <is>
          <t>16_Road_Work</t>
        </is>
      </c>
      <c r="F404" t="n">
        <v>265</v>
      </c>
    </row>
    <row r="405">
      <c r="A405" s="14" t="inlineStr">
        <is>
          <t>16.31.1.2</t>
        </is>
      </c>
      <c r="B405" t="inlineStr">
        <is>
          <t>Providing and applying tack coat using bitumen emulsion conforming to IS:8887, using emulsion pressure dist...</t>
        </is>
      </c>
      <c r="C405" t="inlineStr">
        <is>
          <t>sqm</t>
        </is>
      </c>
      <c r="D405" s="15" t="n">
        <v>8.050000000000001</v>
      </c>
      <c r="E405" t="inlineStr">
        <is>
          <t>16_Road_Work</t>
        </is>
      </c>
      <c r="F405" t="n">
        <v>265</v>
      </c>
    </row>
    <row r="406">
      <c r="A406" s="14" t="inlineStr">
        <is>
          <t>16.31.2.1</t>
        </is>
      </c>
      <c r="B406" t="inlineStr">
        <is>
          <t>Providing and applying tack coat using bitumen emulsion conforming to IS:8887, using emulsion pressure dist...</t>
        </is>
      </c>
      <c r="C406" t="inlineStr">
        <is>
          <t>sqm</t>
        </is>
      </c>
      <c r="D406" s="15" t="n">
        <v>16.65</v>
      </c>
      <c r="E406" t="inlineStr">
        <is>
          <t>16_Road_Work</t>
        </is>
      </c>
      <c r="F406" t="n">
        <v>266</v>
      </c>
    </row>
    <row r="407">
      <c r="A407" s="14" t="inlineStr">
        <is>
          <t>16.31.2.2</t>
        </is>
      </c>
      <c r="B407" t="inlineStr">
        <is>
          <t>Providing and applying tack coat using bitumen emulsion conforming to IS:8887, using emulsion pressure dist...</t>
        </is>
      </c>
      <c r="C407" t="inlineStr">
        <is>
          <t>sqm</t>
        </is>
      </c>
      <c r="D407" s="15" t="n">
        <v>11</v>
      </c>
      <c r="E407" t="inlineStr">
        <is>
          <t>16_Road_Work</t>
        </is>
      </c>
      <c r="F407" t="n">
        <v>266</v>
      </c>
    </row>
    <row r="408">
      <c r="A408" s="14" t="inlineStr">
        <is>
          <t>16.32.1</t>
        </is>
      </c>
      <c r="B408" t="inlineStr">
        <is>
          <t>2 cm premix carpet surfacing with 1.8 cum and 0.90 cum of stone chippings of - With paving Asphalt grade VG...</t>
        </is>
      </c>
      <c r="C408" t="inlineStr">
        <is>
          <t>sqm</t>
        </is>
      </c>
      <c r="D408" s="15" t="n">
        <v>173.05</v>
      </c>
      <c r="E408" t="inlineStr">
        <is>
          <t>16_Road_Work</t>
        </is>
      </c>
      <c r="F408" t="n">
        <v>267</v>
      </c>
    </row>
    <row r="409">
      <c r="A409" s="14" t="inlineStr">
        <is>
          <t>16.32.2</t>
        </is>
      </c>
      <c r="B409" t="inlineStr">
        <is>
          <t>2 cm premix carpet surfacing with 1.8 cum and 0.90 cum of stone chippings of - With paving Asphalt grade VG...</t>
        </is>
      </c>
      <c r="C409" t="inlineStr">
        <is>
          <t>sqm</t>
        </is>
      </c>
      <c r="D409" s="15" t="n">
        <v>199.65</v>
      </c>
      <c r="E409" t="inlineStr">
        <is>
          <t>16_Road_Work</t>
        </is>
      </c>
      <c r="F409" t="n">
        <v>269</v>
      </c>
    </row>
    <row r="410">
      <c r="A410" s="14" t="inlineStr">
        <is>
          <t>16.32.3</t>
        </is>
      </c>
      <c r="B410" t="inlineStr">
        <is>
          <t>2 cm premix carpet surfacing with 1.8 cum and 0.90 cum of stone chippings of - With Refinery Modified Bitum...</t>
        </is>
      </c>
      <c r="C410" t="inlineStr">
        <is>
          <t>sqm</t>
        </is>
      </c>
      <c r="D410" s="15" t="n">
        <v>184.6</v>
      </c>
      <c r="E410" t="inlineStr">
        <is>
          <t>16_Road_Work</t>
        </is>
      </c>
      <c r="F410" t="n">
        <v>270</v>
      </c>
    </row>
    <row r="411">
      <c r="A411" s="14" t="inlineStr">
        <is>
          <t>16.33.1</t>
        </is>
      </c>
      <c r="B411" t="inlineStr">
        <is>
          <t>2.5 cm premix carpet surfacing with 2.25 cum and 1.12 cum of stone chippings of - With paving Asphalt grade...</t>
        </is>
      </c>
      <c r="C411" t="inlineStr">
        <is>
          <t>sqm</t>
        </is>
      </c>
      <c r="D411" s="15" t="n">
        <v>207.75</v>
      </c>
      <c r="E411" t="inlineStr">
        <is>
          <t>16_Road_Work</t>
        </is>
      </c>
      <c r="F411" t="n">
        <v>271</v>
      </c>
    </row>
    <row r="412">
      <c r="A412" s="14" t="inlineStr">
        <is>
          <t>16.33.2</t>
        </is>
      </c>
      <c r="B412" t="inlineStr">
        <is>
          <t>2.5 cm premix carpet surfacing with 2.25 cum and 1.12 cum of stone chippings of - With paving Asphalt grade...</t>
        </is>
      </c>
      <c r="C412" t="inlineStr">
        <is>
          <t>sqm</t>
        </is>
      </c>
      <c r="D412" s="15" t="n">
        <v>241</v>
      </c>
      <c r="E412" t="inlineStr">
        <is>
          <t>16_Road_Work</t>
        </is>
      </c>
      <c r="F412" t="n">
        <v>273</v>
      </c>
    </row>
    <row r="413">
      <c r="A413" s="14" t="inlineStr">
        <is>
          <t>16.33.3</t>
        </is>
      </c>
      <c r="B413" t="inlineStr">
        <is>
          <t>2.5 cm premix carpet surfacing with 2.25 cum and 1.12 cum of stone chippings of - With Refinery Modified Bi...</t>
        </is>
      </c>
      <c r="C413" t="inlineStr">
        <is>
          <t>sqm</t>
        </is>
      </c>
      <c r="D413" s="15" t="n">
        <v>222.2</v>
      </c>
      <c r="E413" t="inlineStr">
        <is>
          <t>16_Road_Work</t>
        </is>
      </c>
      <c r="F413" t="n">
        <v>274</v>
      </c>
    </row>
    <row r="414">
      <c r="A414" s="14" t="inlineStr">
        <is>
          <t>16.34</t>
        </is>
      </c>
      <c r="B414" t="inlineStr">
        <is>
          <t>2 cm premix carpet surfacing with 2.4 cum of stone chippings 11.2 mm nominal size per 100 sqm and bitumen e...</t>
        </is>
      </c>
      <c r="C414" t="inlineStr">
        <is>
          <t>sqm</t>
        </is>
      </c>
      <c r="D414" s="15" t="n">
        <v>164.25</v>
      </c>
      <c r="E414" t="inlineStr">
        <is>
          <t>16_Road_Work</t>
        </is>
      </c>
      <c r="F414" t="n">
        <v>276</v>
      </c>
    </row>
    <row r="415">
      <c r="A415" s="14" t="inlineStr">
        <is>
          <t>16.35</t>
        </is>
      </c>
      <c r="B415" t="inlineStr">
        <is>
          <t>2.5 cm premix carpet surfacing with 3 cum of stone chippings 10 mm nominal size per 100 sqm and bitumen emu...</t>
        </is>
      </c>
      <c r="C415" t="inlineStr">
        <is>
          <t>sqm</t>
        </is>
      </c>
      <c r="D415" s="15" t="n">
        <v>198.35</v>
      </c>
      <c r="E415" t="inlineStr">
        <is>
          <t>16_Road_Work</t>
        </is>
      </c>
      <c r="F415" t="n">
        <v>276</v>
      </c>
    </row>
    <row r="416">
      <c r="A416" s="14" t="inlineStr">
        <is>
          <t>16.36.1</t>
        </is>
      </c>
      <c r="B416" t="inlineStr">
        <is>
          <t>Providing and laying Bitumen Penetration Macadam with hard stone aggregate of quality, size and grading as...</t>
        </is>
      </c>
      <c r="C416" t="inlineStr">
        <is>
          <t>sqm</t>
        </is>
      </c>
      <c r="D416" s="15" t="n">
        <v>390.15</v>
      </c>
      <c r="E416" t="inlineStr">
        <is>
          <t>16_Road_Work</t>
        </is>
      </c>
      <c r="F416" t="n">
        <v>277</v>
      </c>
    </row>
    <row r="417">
      <c r="A417" s="14" t="inlineStr">
        <is>
          <t>16.36.2</t>
        </is>
      </c>
      <c r="B417" t="inlineStr">
        <is>
          <t>Providing and laying Bitumen Penetration Macadam with hard stone aggregate of quality, size and grading as...</t>
        </is>
      </c>
      <c r="C417" t="inlineStr">
        <is>
          <t>sqm</t>
        </is>
      </c>
      <c r="D417" s="15" t="n">
        <v>572.35</v>
      </c>
      <c r="E417" t="inlineStr">
        <is>
          <t>16_Road_Work</t>
        </is>
      </c>
      <c r="F417" t="n">
        <v>279</v>
      </c>
    </row>
    <row r="418">
      <c r="A418" s="14" t="inlineStr">
        <is>
          <t>16.37.1</t>
        </is>
      </c>
      <c r="B418" t="inlineStr">
        <is>
          <t>Providing and laying bitumen mastic wearing course (as per specifications) with industrial bitumen of grade...</t>
        </is>
      </c>
      <c r="C418" t="inlineStr">
        <is>
          <t>sqm</t>
        </is>
      </c>
      <c r="D418" s="15" t="n">
        <v>671.85</v>
      </c>
      <c r="E418" t="inlineStr">
        <is>
          <t>16_Road_Work</t>
        </is>
      </c>
      <c r="F418" t="n">
        <v>280</v>
      </c>
    </row>
    <row r="419">
      <c r="A419" s="14" t="inlineStr">
        <is>
          <t>16.37.2</t>
        </is>
      </c>
      <c r="B419" t="inlineStr">
        <is>
          <t>Providing and laying bitumen mastic wearing course (as per specifications) with industrial bitumen of grade...</t>
        </is>
      </c>
      <c r="C419" t="inlineStr">
        <is>
          <t>sqm</t>
        </is>
      </c>
      <c r="D419" s="15" t="n">
        <v>1074.95</v>
      </c>
      <c r="E419" t="inlineStr">
        <is>
          <t>16_Road_Work</t>
        </is>
      </c>
      <c r="F419" t="n">
        <v>281</v>
      </c>
    </row>
    <row r="420">
      <c r="A420" s="14" t="inlineStr">
        <is>
          <t>16.38.1</t>
        </is>
      </c>
      <c r="B420" t="inlineStr">
        <is>
          <t>2.5 cm thick bitumastic sheet with hot bitumen of approved quality, using stone chippings (60% with 12.5 mm...</t>
        </is>
      </c>
      <c r="C420" t="inlineStr">
        <is>
          <t>sqm</t>
        </is>
      </c>
      <c r="D420" s="15" t="n">
        <v>261.45</v>
      </c>
      <c r="E420" t="inlineStr">
        <is>
          <t>16_Road_Work</t>
        </is>
      </c>
      <c r="F420" t="n">
        <v>283</v>
      </c>
    </row>
    <row r="421">
      <c r="A421" s="14" t="inlineStr">
        <is>
          <t>16.38.2</t>
        </is>
      </c>
      <c r="B421" t="inlineStr">
        <is>
          <t>2.5 cm thick bitumastic sheet with hot bitumen of approved quality, using stone chippings (60% with 12.5 mm...</t>
        </is>
      </c>
      <c r="C421" t="inlineStr">
        <is>
          <t>sqm</t>
        </is>
      </c>
      <c r="D421" s="15" t="n">
        <v>317.45</v>
      </c>
      <c r="E421" t="inlineStr">
        <is>
          <t>16_Road_Work</t>
        </is>
      </c>
      <c r="F421" t="n">
        <v>284</v>
      </c>
    </row>
    <row r="422">
      <c r="A422" s="14" t="inlineStr">
        <is>
          <t>16.38.3</t>
        </is>
      </c>
      <c r="B422" t="inlineStr">
        <is>
          <t>2.5 cm thick bitumastic sheet with hot bitumen of approved quality, using stone chippings (60% with 12.5 mm...</t>
        </is>
      </c>
      <c r="C422" t="inlineStr">
        <is>
          <t>sqm</t>
        </is>
      </c>
      <c r="D422" s="15" t="n">
        <v>285.75</v>
      </c>
      <c r="E422" t="inlineStr">
        <is>
          <t>16_Road_Work</t>
        </is>
      </c>
      <c r="F422" t="n">
        <v>286</v>
      </c>
    </row>
    <row r="423">
      <c r="A423" s="14" t="inlineStr">
        <is>
          <t>16.39.1</t>
        </is>
      </c>
      <c r="B423" t="inlineStr">
        <is>
          <t>4 cm thick bitumastic sheet with hot bitumen of approved quality, using stone chippings (60% with 12.5 mm n...</t>
        </is>
      </c>
      <c r="C423" t="inlineStr">
        <is>
          <t>sqm</t>
        </is>
      </c>
      <c r="D423" s="15" t="n">
        <v>393</v>
      </c>
      <c r="E423" t="inlineStr">
        <is>
          <t>16_Road_Work</t>
        </is>
      </c>
      <c r="F423" t="n">
        <v>287</v>
      </c>
    </row>
    <row r="424">
      <c r="A424" s="14" t="inlineStr">
        <is>
          <t>16.39.2</t>
        </is>
      </c>
      <c r="B424" t="inlineStr">
        <is>
          <t>4 cm thick bitumastic sheet with hot bitumen of approved quality, using stone chippings (60% with 12.5 mm n...</t>
        </is>
      </c>
      <c r="C424" t="inlineStr">
        <is>
          <t>sqm</t>
        </is>
      </c>
      <c r="D424" s="15" t="n">
        <v>481.55</v>
      </c>
      <c r="E424" t="inlineStr">
        <is>
          <t>16_Road_Work</t>
        </is>
      </c>
      <c r="F424" t="n">
        <v>288</v>
      </c>
    </row>
    <row r="425">
      <c r="A425" s="14" t="inlineStr">
        <is>
          <t>16.39.3</t>
        </is>
      </c>
      <c r="B425" t="inlineStr">
        <is>
          <t>4 cm thick bitumastic sheet with hot bitumen of approved quality, using stone chippings (60% with 12.5 mm n...</t>
        </is>
      </c>
      <c r="C425" t="inlineStr">
        <is>
          <t>sqm</t>
        </is>
      </c>
      <c r="D425" s="15" t="n">
        <v>431.45</v>
      </c>
      <c r="E425" t="inlineStr">
        <is>
          <t>16_Road_Work</t>
        </is>
      </c>
      <c r="F425" t="n">
        <v>290</v>
      </c>
    </row>
    <row r="426">
      <c r="A426" s="14" t="inlineStr">
        <is>
          <t>16.40</t>
        </is>
      </c>
      <c r="B426" t="inlineStr">
        <is>
          <t>Providing and laying seal coat of premixed fine aggregate ( passing 2.36 mm and retained on 180 micron siev...</t>
        </is>
      </c>
      <c r="C426" t="inlineStr">
        <is>
          <t>sqm</t>
        </is>
      </c>
      <c r="D426" s="15" t="n">
        <v>73.7</v>
      </c>
      <c r="E426" t="inlineStr">
        <is>
          <t>16_Road_Work</t>
        </is>
      </c>
      <c r="F426" t="n">
        <v>291</v>
      </c>
    </row>
    <row r="427">
      <c r="A427" s="14" t="inlineStr">
        <is>
          <t>16.41</t>
        </is>
      </c>
      <c r="B427" t="inlineStr">
        <is>
          <t>Providing and laying seal coat over prepared surface of road with bitumen heated in bitumen boiler fitted w...</t>
        </is>
      </c>
      <c r="C427" t="inlineStr">
        <is>
          <t>sqm</t>
        </is>
      </c>
      <c r="D427" s="15" t="n">
        <v>99.15000000000001</v>
      </c>
      <c r="E427" t="inlineStr">
        <is>
          <t>16_Road_Work</t>
        </is>
      </c>
      <c r="F427" t="n">
        <v>292</v>
      </c>
    </row>
    <row r="428">
      <c r="A428" s="14" t="inlineStr">
        <is>
          <t>16.42</t>
        </is>
      </c>
      <c r="B428" t="inlineStr">
        <is>
          <t>Cement concrete 1:2:4 (1 cement : 2 coarse sand : 4 graded stone aggregate 40 mm nominal size) in pavements...</t>
        </is>
      </c>
      <c r="C428" t="inlineStr">
        <is>
          <t>cum</t>
        </is>
      </c>
      <c r="D428" s="15" t="n">
        <v>6840.85</v>
      </c>
      <c r="E428" t="inlineStr">
        <is>
          <t>16_Road_Work</t>
        </is>
      </c>
      <c r="F428" t="n">
        <v>293</v>
      </c>
    </row>
    <row r="429">
      <c r="A429" s="14" t="inlineStr">
        <is>
          <t>16.43.1</t>
        </is>
      </c>
      <c r="B429" t="inlineStr">
        <is>
          <t>Providing and laying design mix cement concrete of M-30 grade, in roads/ taxi tracks/ runways, using cement...</t>
        </is>
      </c>
      <c r="C429" t="inlineStr">
        <is>
          <t>cum</t>
        </is>
      </c>
      <c r="D429" s="15" t="n">
        <v>8752.35</v>
      </c>
      <c r="E429" t="inlineStr">
        <is>
          <t>16_Road_Work</t>
        </is>
      </c>
      <c r="F429" t="n">
        <v>294</v>
      </c>
    </row>
    <row r="430">
      <c r="A430" s="14" t="inlineStr">
        <is>
          <t>16.43.2</t>
        </is>
      </c>
      <c r="B430" t="inlineStr">
        <is>
          <t>Providing and laying design mix cement concrete of M-30 grade, in roads/ taxi tracks/ runways, using cement...</t>
        </is>
      </c>
      <c r="C430" t="inlineStr">
        <is>
          <t>cum</t>
        </is>
      </c>
      <c r="D430" s="15" t="n">
        <v>9153.75</v>
      </c>
      <c r="E430" t="inlineStr">
        <is>
          <t>16_Road_Work</t>
        </is>
      </c>
      <c r="F430" t="n">
        <v>296</v>
      </c>
    </row>
    <row r="431">
      <c r="A431" s="14" t="inlineStr">
        <is>
          <t>16.43A</t>
        </is>
      </c>
      <c r="B431" t="inlineStr">
        <is>
          <t>Annexure ‘A’ to Item number 16.43</t>
        </is>
      </c>
      <c r="C431" t="inlineStr">
        <is>
          <t>cum</t>
        </is>
      </c>
      <c r="D431" s="15" t="n">
        <v>370.5</v>
      </c>
      <c r="E431" t="inlineStr">
        <is>
          <t>16_Road_Work</t>
        </is>
      </c>
      <c r="F431" t="n">
        <v>297</v>
      </c>
    </row>
    <row r="432">
      <c r="A432" s="14" t="inlineStr">
        <is>
          <t>16.43B</t>
        </is>
      </c>
      <c r="B432" t="inlineStr">
        <is>
          <t>Annexure ‘B’ to Item number 16.43 ANALYSIS OF ANNEXTURE 'B'</t>
        </is>
      </c>
      <c r="C432" t="inlineStr">
        <is>
          <t>slabs</t>
        </is>
      </c>
      <c r="D432" s="15" t="n">
        <v>814.45</v>
      </c>
      <c r="E432" t="inlineStr">
        <is>
          <t>16_Road_Work</t>
        </is>
      </c>
      <c r="F432" t="n">
        <v>297</v>
      </c>
    </row>
    <row r="433">
      <c r="A433" s="14" t="inlineStr">
        <is>
          <t>16.44</t>
        </is>
      </c>
      <c r="B433" t="inlineStr">
        <is>
          <t>Extra for providing and mixing hardening compound of approved quality as per manufacturer's specification i...</t>
        </is>
      </c>
      <c r="C433" t="inlineStr">
        <is>
          <t>litre</t>
        </is>
      </c>
      <c r="D433" s="15" t="n">
        <v>50.85</v>
      </c>
      <c r="E433" t="inlineStr">
        <is>
          <t>16_Road_Work</t>
        </is>
      </c>
      <c r="F433" t="n">
        <v>298</v>
      </c>
    </row>
    <row r="434">
      <c r="A434" s="14" t="inlineStr">
        <is>
          <t>16.45</t>
        </is>
      </c>
      <c r="B434" t="inlineStr">
        <is>
          <t>Providing and fixing in position pre-moulded joint filler in expansion joints</t>
        </is>
      </c>
      <c r="C434" t="inlineStr">
        <is>
          <t>m</t>
        </is>
      </c>
      <c r="D434" s="15" t="n">
        <v>3.1</v>
      </c>
      <c r="E434" t="inlineStr">
        <is>
          <t>16_Road_Work</t>
        </is>
      </c>
      <c r="F434" t="n">
        <v>299</v>
      </c>
    </row>
    <row r="435">
      <c r="A435" s="14" t="inlineStr">
        <is>
          <t>16.46.1</t>
        </is>
      </c>
      <c r="B435" t="inlineStr">
        <is>
          <t>Providing and laying in position bitumen hot sealing compound for expansion joints etc - Using grade 'A' se...</t>
        </is>
      </c>
      <c r="C435" t="inlineStr">
        <is>
          <t>mm</t>
        </is>
      </c>
      <c r="D435" s="15" t="n">
        <v>3.3</v>
      </c>
      <c r="E435" t="inlineStr">
        <is>
          <t>16_Road_Work</t>
        </is>
      </c>
      <c r="F435" t="n">
        <v>299</v>
      </c>
    </row>
    <row r="436">
      <c r="A436" s="14" t="inlineStr">
        <is>
          <t>16.47.1</t>
        </is>
      </c>
      <c r="B436" t="inlineStr">
        <is>
          <t>Painting runway/taxi track/apron marking with adequate nos of coats to give uniform finish with road markin...</t>
        </is>
      </c>
      <c r="C436" t="inlineStr">
        <is>
          <t>sqm</t>
        </is>
      </c>
      <c r="D436" s="15" t="n">
        <v>150.85</v>
      </c>
      <c r="E436" t="inlineStr">
        <is>
          <t>16_Road_Work</t>
        </is>
      </c>
      <c r="F436" t="n">
        <v>300</v>
      </c>
    </row>
    <row r="437">
      <c r="A437" s="14" t="inlineStr">
        <is>
          <t>16.47.2</t>
        </is>
      </c>
      <c r="B437" t="inlineStr">
        <is>
          <t>Painting runway/taxi track/apron marking with adequate nos of coats to give uniform finish with road markin...</t>
        </is>
      </c>
      <c r="C437" t="inlineStr">
        <is>
          <t>sqm</t>
        </is>
      </c>
      <c r="D437" s="15" t="n">
        <v>96.40000000000001</v>
      </c>
      <c r="E437" t="inlineStr">
        <is>
          <t>16_Road_Work</t>
        </is>
      </c>
      <c r="F437" t="n">
        <v>301</v>
      </c>
    </row>
    <row r="438">
      <c r="A438" s="14" t="inlineStr">
        <is>
          <t>16.48.1</t>
        </is>
      </c>
      <c r="B438" t="inlineStr">
        <is>
          <t>Painting road surface marking with adequate nos of coats to give uniform finish with ready mixed road marki...</t>
        </is>
      </c>
      <c r="C438" t="inlineStr">
        <is>
          <t>sqm</t>
        </is>
      </c>
      <c r="D438" s="15" t="n">
        <v>215.95</v>
      </c>
      <c r="E438" t="inlineStr">
        <is>
          <t>16_Road_Work</t>
        </is>
      </c>
      <c r="F438" t="n">
        <v>301</v>
      </c>
    </row>
    <row r="439">
      <c r="A439" s="14" t="inlineStr">
        <is>
          <t>16.48.2</t>
        </is>
      </c>
      <c r="B439" t="inlineStr">
        <is>
          <t>Painting road surface marking with adequate nos of coats to give uniform finish with ready mixed road marki...</t>
        </is>
      </c>
      <c r="C439" t="inlineStr">
        <is>
          <t>sqm</t>
        </is>
      </c>
      <c r="D439" s="15" t="n">
        <v>141.7</v>
      </c>
      <c r="E439" t="inlineStr">
        <is>
          <t>16_Road_Work</t>
        </is>
      </c>
      <c r="F439" t="n">
        <v>302</v>
      </c>
    </row>
    <row r="440">
      <c r="A440" s="14" t="inlineStr">
        <is>
          <t>16.49</t>
        </is>
      </c>
      <c r="B440" t="inlineStr">
        <is>
          <t>Making bell mouth opening/ entrance of size 100x50x50 cm for drainage pipe under footpath, including provid...</t>
        </is>
      </c>
      <c r="C440" t="inlineStr">
        <is>
          <t>nos</t>
        </is>
      </c>
      <c r="D440" s="15" t="n">
        <v>2481.6</v>
      </c>
      <c r="E440" t="inlineStr">
        <is>
          <t>16_Road_Work</t>
        </is>
      </c>
      <c r="F440" t="n">
        <v>303</v>
      </c>
    </row>
    <row r="441">
      <c r="A441" s="14" t="inlineStr">
        <is>
          <t>16.50</t>
        </is>
      </c>
      <c r="B441" t="inlineStr">
        <is>
          <t>Providing and fixing Glow studs of size 100x20 mm made of heavy duty body shall be moulded ASA (Acrylic sty...</t>
        </is>
      </c>
      <c r="C441" t="inlineStr">
        <is>
          <t>nos</t>
        </is>
      </c>
      <c r="D441" s="15" t="n">
        <v>196.4</v>
      </c>
      <c r="E441" t="inlineStr">
        <is>
          <t>16_Road_Work</t>
        </is>
      </c>
      <c r="F441" t="n">
        <v>305</v>
      </c>
    </row>
    <row r="442">
      <c r="A442" s="14" t="inlineStr">
        <is>
          <t>16.51.1</t>
        </is>
      </c>
      <c r="B442" t="inlineStr">
        <is>
          <t>Preparation of sub-base road pavement with commercial dry lime (slaked), fly ash stabilised soil with a mix...</t>
        </is>
      </c>
      <c r="C442" t="inlineStr">
        <is>
          <t>cum</t>
        </is>
      </c>
      <c r="D442" s="15" t="n">
        <v>1111.05</v>
      </c>
      <c r="E442" t="inlineStr">
        <is>
          <t>16_Road_Work</t>
        </is>
      </c>
      <c r="F442" t="n">
        <v>305</v>
      </c>
    </row>
    <row r="443">
      <c r="A443" s="14" t="inlineStr">
        <is>
          <t>16.52</t>
        </is>
      </c>
      <c r="B443" t="inlineStr">
        <is>
          <t>Providing and fixing precast lime fly ash concrete blocks 1:2:3:6 (1 lime: 2 fly ash : 3 coarse sand : 6 gr...</t>
        </is>
      </c>
      <c r="C443" t="inlineStr">
        <is>
          <t>sqm</t>
        </is>
      </c>
      <c r="D443" s="15" t="n">
        <v>10802.45</v>
      </c>
      <c r="E443" t="inlineStr">
        <is>
          <t>16_Road_Work</t>
        </is>
      </c>
      <c r="F443" t="n">
        <v>306</v>
      </c>
    </row>
    <row r="444">
      <c r="A444" s="14" t="inlineStr">
        <is>
          <t>16.52X</t>
        </is>
      </c>
      <c r="B444" t="inlineStr">
        <is>
          <t>Sub Analysis X for sub analysis item Number 16.52Y Sub Analysis 16.52X for use in sub analysis of 16.52Y</t>
        </is>
      </c>
      <c r="C444" t="inlineStr">
        <is>
          <t>cum</t>
        </is>
      </c>
      <c r="D444" s="15" t="n">
        <v>2442.95</v>
      </c>
      <c r="E444" t="inlineStr">
        <is>
          <t>16_Road_Work</t>
        </is>
      </c>
      <c r="F444" t="n">
        <v>307</v>
      </c>
    </row>
    <row r="445">
      <c r="A445" s="14" t="inlineStr">
        <is>
          <t>16.52Y</t>
        </is>
      </c>
      <c r="B445" t="inlineStr">
        <is>
          <t>Rate as per sub analysis Item Number</t>
        </is>
      </c>
      <c r="C445" t="inlineStr">
        <is>
          <t>cum</t>
        </is>
      </c>
      <c r="D445" s="15" t="n">
        <v>3361</v>
      </c>
      <c r="E445" t="inlineStr">
        <is>
          <t>16_Road_Work</t>
        </is>
      </c>
      <c r="F445" t="n">
        <v>308</v>
      </c>
    </row>
    <row r="446">
      <c r="A446" s="14" t="inlineStr">
        <is>
          <t>16.53</t>
        </is>
      </c>
      <c r="B446" t="inlineStr">
        <is>
          <t>Providing and fixing concertina coil fencing with punched tape concertina coil 600 mm dia 10 metre openable...</t>
        </is>
      </c>
      <c r="C446" t="inlineStr">
        <is>
          <t>m</t>
        </is>
      </c>
      <c r="D446" s="15" t="n">
        <v>290.8</v>
      </c>
      <c r="E446" t="inlineStr">
        <is>
          <t>16_Road_Work</t>
        </is>
      </c>
      <c r="F446" t="n">
        <v>308</v>
      </c>
    </row>
    <row r="447">
      <c r="A447" s="14" t="inlineStr">
        <is>
          <t>16.54.1</t>
        </is>
      </c>
      <c r="B447" t="inlineStr">
        <is>
          <t>Providing and laying Dense Graded Bituminous Macadam using crushed stone aggregates of specified grading, p...</t>
        </is>
      </c>
      <c r="C447" t="inlineStr">
        <is>
          <t>cum</t>
        </is>
      </c>
      <c r="D447" s="15" t="n">
        <v>10064.25</v>
      </c>
      <c r="E447" t="inlineStr">
        <is>
          <t>16_Road_Work</t>
        </is>
      </c>
      <c r="F447" t="n">
        <v>309</v>
      </c>
    </row>
    <row r="448">
      <c r="A448" s="14" t="inlineStr">
        <is>
          <t>16.54.2</t>
        </is>
      </c>
      <c r="B448" t="inlineStr">
        <is>
          <t>Providing and laying Dense Graded Bituminous Macadam using crushed stone aggregates of specified grading, p...</t>
        </is>
      </c>
      <c r="C448" t="inlineStr">
        <is>
          <t>cum</t>
        </is>
      </c>
      <c r="D448" s="15" t="n">
        <v>9981.9</v>
      </c>
      <c r="E448" t="inlineStr">
        <is>
          <t>16_Road_Work</t>
        </is>
      </c>
      <c r="F448" t="n">
        <v>311</v>
      </c>
    </row>
    <row r="449">
      <c r="A449" s="14" t="inlineStr">
        <is>
          <t>16.55.1</t>
        </is>
      </c>
      <c r="B449" t="inlineStr">
        <is>
          <t>Providing and laying bituminous macadam using crushed stone aggregates of specified grading premixed with b...</t>
        </is>
      </c>
      <c r="C449" t="inlineStr">
        <is>
          <t>cum</t>
        </is>
      </c>
      <c r="D449" s="15" t="n">
        <v>7743.55</v>
      </c>
      <c r="E449" t="inlineStr">
        <is>
          <t>16_Road_Work</t>
        </is>
      </c>
      <c r="F449" t="n">
        <v>313</v>
      </c>
    </row>
    <row r="450">
      <c r="A450" s="14" t="inlineStr">
        <is>
          <t>16.55.2</t>
        </is>
      </c>
      <c r="B450" t="inlineStr">
        <is>
          <t>Providing and laying bituminous macadam using crushed stone aggregates of specified grading premixed with b...</t>
        </is>
      </c>
      <c r="C450" t="inlineStr">
        <is>
          <t>cum</t>
        </is>
      </c>
      <c r="D450" s="15" t="n">
        <v>7665.25</v>
      </c>
      <c r="E450" t="inlineStr">
        <is>
          <t>16_Road_Work</t>
        </is>
      </c>
      <c r="F450" t="n">
        <v>315</v>
      </c>
    </row>
    <row r="451">
      <c r="A451" s="14" t="inlineStr">
        <is>
          <t>16.56.1</t>
        </is>
      </c>
      <c r="B451" t="inlineStr">
        <is>
          <t>Providing and laying semi- dense Bituminous concrete using crushed stone aggregates of specified grading, p...</t>
        </is>
      </c>
      <c r="C451" t="inlineStr">
        <is>
          <t>sqm</t>
        </is>
      </c>
      <c r="D451" s="15" t="n">
        <v>250.75</v>
      </c>
      <c r="E451" t="inlineStr">
        <is>
          <t>16_Road_Work</t>
        </is>
      </c>
      <c r="F451" t="n">
        <v>316</v>
      </c>
    </row>
    <row r="452">
      <c r="A452" s="14" t="inlineStr">
        <is>
          <t>16.56.2</t>
        </is>
      </c>
      <c r="B452" t="inlineStr">
        <is>
          <t>Providing and laying semi- dense Bituminous concrete using crushed stone aggregates of specified grading, p...</t>
        </is>
      </c>
      <c r="C452" t="inlineStr">
        <is>
          <t>sqm</t>
        </is>
      </c>
      <c r="D452" s="15" t="n">
        <v>248.7</v>
      </c>
      <c r="E452" t="inlineStr">
        <is>
          <t>16_Road_Work</t>
        </is>
      </c>
      <c r="F452" t="n">
        <v>318</v>
      </c>
    </row>
    <row r="453">
      <c r="A453" s="14" t="inlineStr">
        <is>
          <t>16.57.1</t>
        </is>
      </c>
      <c r="B453" t="inlineStr">
        <is>
          <t>Providing and laying Bituminous concrete using crushed stone aggregates of specified grading, premixed with...</t>
        </is>
      </c>
      <c r="C453" t="inlineStr">
        <is>
          <t>cum</t>
        </is>
      </c>
      <c r="D453" s="15" t="n">
        <v>10944.65</v>
      </c>
      <c r="E453" t="inlineStr">
        <is>
          <t>16_Road_Work</t>
        </is>
      </c>
      <c r="F453" t="n">
        <v>320</v>
      </c>
    </row>
    <row r="454">
      <c r="A454" s="14" t="inlineStr">
        <is>
          <t>16.57.2</t>
        </is>
      </c>
      <c r="B454" t="inlineStr">
        <is>
          <t>Providing and laying Bituminous concrete using crushed stone aggregates of specified grading, premixed with...</t>
        </is>
      </c>
      <c r="C454" t="inlineStr">
        <is>
          <t>cum</t>
        </is>
      </c>
      <c r="D454" s="15" t="n">
        <v>11499.4</v>
      </c>
      <c r="E454" t="inlineStr">
        <is>
          <t>16_Road_Work</t>
        </is>
      </c>
      <c r="F454" t="n">
        <v>321</v>
      </c>
    </row>
    <row r="455">
      <c r="A455" s="14" t="inlineStr">
        <is>
          <t>16.57.3</t>
        </is>
      </c>
      <c r="B455" t="inlineStr">
        <is>
          <t>Providing and laying Bituminous concrete using crushed stone aggregates of specified grading, premixed with...</t>
        </is>
      </c>
      <c r="C455" t="inlineStr">
        <is>
          <t>cum</t>
        </is>
      </c>
      <c r="D455" s="15" t="n">
        <v>9666.9</v>
      </c>
      <c r="E455" t="inlineStr">
        <is>
          <t>16_Road_Work</t>
        </is>
      </c>
      <c r="F455" t="n">
        <v>323</v>
      </c>
    </row>
    <row r="456">
      <c r="A456" s="14" t="inlineStr">
        <is>
          <t>16.57.4</t>
        </is>
      </c>
      <c r="B456" t="inlineStr">
        <is>
          <t>Providing and laying Bituminous concrete using crushed stone aggregates of specified grading, premixed with...</t>
        </is>
      </c>
      <c r="C456" t="inlineStr">
        <is>
          <t>cum</t>
        </is>
      </c>
      <c r="D456" s="15" t="n">
        <v>9378.4</v>
      </c>
      <c r="E456" t="inlineStr">
        <is>
          <t>16_Road_Work</t>
        </is>
      </c>
      <c r="F456" t="n">
        <v>325</v>
      </c>
    </row>
    <row r="457">
      <c r="A457" s="14" t="inlineStr">
        <is>
          <t>16.57.5</t>
        </is>
      </c>
      <c r="B457" t="inlineStr">
        <is>
          <t>Providing and laying Bituminous concrete using crushed stone aggregates of specified grading, premixed with...</t>
        </is>
      </c>
      <c r="C457" t="inlineStr">
        <is>
          <t>cum</t>
        </is>
      </c>
      <c r="D457" s="15" t="n">
        <v>10860.6</v>
      </c>
      <c r="E457" t="inlineStr">
        <is>
          <t>16_Road_Work</t>
        </is>
      </c>
      <c r="F457" t="n">
        <v>327</v>
      </c>
    </row>
    <row r="458">
      <c r="A458" s="14" t="inlineStr">
        <is>
          <t>16.57.6</t>
        </is>
      </c>
      <c r="B458" t="inlineStr">
        <is>
          <t>Providing and laying Bituminous concrete using crushed stone aggregates of specified grading, premixed with...</t>
        </is>
      </c>
      <c r="C458" t="inlineStr">
        <is>
          <t>cum</t>
        </is>
      </c>
      <c r="D458" s="15" t="n">
        <v>11415.35</v>
      </c>
      <c r="E458" t="inlineStr">
        <is>
          <t>16_Road_Work</t>
        </is>
      </c>
      <c r="F458" t="n">
        <v>328</v>
      </c>
    </row>
    <row r="459">
      <c r="A459" s="14" t="inlineStr">
        <is>
          <t>16.57.7</t>
        </is>
      </c>
      <c r="B459" t="inlineStr">
        <is>
          <t>Providing and laying Bituminous concrete using crushed stone aggregates of specified grading, premixed with...</t>
        </is>
      </c>
      <c r="C459" t="inlineStr">
        <is>
          <t>cum</t>
        </is>
      </c>
      <c r="D459" s="15" t="n">
        <v>9582.85</v>
      </c>
      <c r="E459" t="inlineStr">
        <is>
          <t>16_Road_Work</t>
        </is>
      </c>
      <c r="F459" t="n">
        <v>330</v>
      </c>
    </row>
    <row r="460">
      <c r="A460" s="14" t="inlineStr">
        <is>
          <t>16.57.8</t>
        </is>
      </c>
      <c r="B460" t="inlineStr">
        <is>
          <t>Providing and laying Bituminous concrete using crushed stone aggregates of specified grading, premixed with...</t>
        </is>
      </c>
      <c r="C460" t="inlineStr">
        <is>
          <t>cum</t>
        </is>
      </c>
      <c r="D460" s="15" t="n">
        <v>9294.35</v>
      </c>
      <c r="E460" t="inlineStr">
        <is>
          <t>16_Road_Work</t>
        </is>
      </c>
      <c r="F460" t="n">
        <v>332</v>
      </c>
    </row>
    <row r="461">
      <c r="A461" s="14" t="inlineStr">
        <is>
          <t>16.59.1</t>
        </is>
      </c>
      <c r="B461" t="inlineStr">
        <is>
          <t>Manufacturing, supplying and fixing retro reflective sign boards made up of 2 mm thick aluminium sheet, fac...</t>
        </is>
      </c>
      <c r="C461" t="inlineStr">
        <is>
          <t>no</t>
        </is>
      </c>
      <c r="D461" s="15" t="n">
        <v>5996.95</v>
      </c>
      <c r="E461" t="inlineStr">
        <is>
          <t>16_Road_Work</t>
        </is>
      </c>
      <c r="F461" t="n">
        <v>334</v>
      </c>
    </row>
    <row r="462">
      <c r="A462" s="14" t="inlineStr">
        <is>
          <t>16.59.2</t>
        </is>
      </c>
      <c r="B462" t="inlineStr">
        <is>
          <t>Manufacturing, supplying and fixing retro reflective sign boards made up of 2 mm thick aluminium sheet, fac...</t>
        </is>
      </c>
      <c r="C462" t="inlineStr">
        <is>
          <t>board</t>
        </is>
      </c>
      <c r="D462" s="15" t="n">
        <v>4533.85</v>
      </c>
      <c r="E462" t="inlineStr">
        <is>
          <t>16_Road_Work</t>
        </is>
      </c>
      <c r="F462" t="n">
        <v>335</v>
      </c>
    </row>
    <row r="463">
      <c r="A463" s="14" t="inlineStr">
        <is>
          <t>16.60.1</t>
        </is>
      </c>
      <c r="B463" t="inlineStr">
        <is>
          <t>Manufacturing, supplying and fixing retro reflective overhead signage boards made up of 2 mm thick aluminiu...</t>
        </is>
      </c>
      <c r="C463" t="inlineStr">
        <is>
          <t>sqm</t>
        </is>
      </c>
      <c r="D463" s="15" t="n">
        <v>5284.45</v>
      </c>
      <c r="E463" t="inlineStr">
        <is>
          <t>16_Road_Work</t>
        </is>
      </c>
      <c r="F463" t="n">
        <v>337</v>
      </c>
    </row>
    <row r="464">
      <c r="A464" s="14" t="inlineStr">
        <is>
          <t>16.61</t>
        </is>
      </c>
      <c r="B464" t="inlineStr">
        <is>
          <t>Providing Retro-reflective regulatory sign board of size 900 mm dia meter made out of 2 mm thick aluminium...</t>
        </is>
      </c>
      <c r="C464" t="inlineStr">
        <is>
          <t>board</t>
        </is>
      </c>
      <c r="D464" s="15" t="n">
        <v>6729.9</v>
      </c>
      <c r="E464" t="inlineStr">
        <is>
          <t>16_Road_Work</t>
        </is>
      </c>
      <c r="F464" t="n">
        <v>338</v>
      </c>
    </row>
    <row r="465">
      <c r="A465" s="14" t="inlineStr">
        <is>
          <t>16.62</t>
        </is>
      </c>
      <c r="B465" t="inlineStr">
        <is>
          <t>Providing and applying 2.5 mm thick road marking strips (retro- reflective) of specified shade/ colour usin...</t>
        </is>
      </c>
      <c r="C465" t="inlineStr">
        <is>
          <t>sqm</t>
        </is>
      </c>
      <c r="D465" s="15" t="n">
        <v>607.3</v>
      </c>
      <c r="E465" t="inlineStr">
        <is>
          <t>16_Road_Work</t>
        </is>
      </c>
      <c r="F465" t="n">
        <v>339</v>
      </c>
    </row>
    <row r="466">
      <c r="A466" s="14" t="inlineStr">
        <is>
          <t>16.63</t>
        </is>
      </c>
      <c r="B466" t="inlineStr">
        <is>
          <t>Providing, laying and making kerb channel 30 cm wide and 50 mm thick with cement concrete 1:3:6 (1 cement:...</t>
        </is>
      </c>
      <c r="C466" t="inlineStr">
        <is>
          <t>sqm</t>
        </is>
      </c>
      <c r="D466" s="15" t="n">
        <v>483</v>
      </c>
      <c r="E466" t="inlineStr">
        <is>
          <t>16_Road_Work</t>
        </is>
      </c>
      <c r="F466" t="n">
        <v>340</v>
      </c>
    </row>
    <row r="467">
      <c r="A467" s="14" t="inlineStr">
        <is>
          <t>16.64</t>
        </is>
      </c>
      <c r="B467" t="inlineStr">
        <is>
          <t>Providing and laying 75 mm thick compacted bed of dry brick aggregate of 40 mm thick nominal size including...</t>
        </is>
      </c>
      <c r="C467" t="inlineStr">
        <is>
          <t>sqm</t>
        </is>
      </c>
      <c r="D467" s="15" t="n">
        <v>176.7</v>
      </c>
      <c r="E467" t="inlineStr">
        <is>
          <t>16_Road_Work</t>
        </is>
      </c>
      <c r="F467" t="n">
        <v>341</v>
      </c>
    </row>
    <row r="468">
      <c r="A468" s="14" t="inlineStr">
        <is>
          <t>16.65</t>
        </is>
      </c>
      <c r="B468" t="inlineStr">
        <is>
          <t>Providing and fixing post delineators made of ABS round body fitted with 2 nos 100 mm dia high reflective r...</t>
        </is>
      </c>
      <c r="C468" t="inlineStr">
        <is>
          <t>no</t>
        </is>
      </c>
      <c r="D468" s="15" t="n">
        <v>714.45</v>
      </c>
      <c r="E468" t="inlineStr">
        <is>
          <t>16_Road_Work</t>
        </is>
      </c>
      <c r="F468" t="n">
        <v>342</v>
      </c>
    </row>
    <row r="469">
      <c r="A469" s="14" t="inlineStr">
        <is>
          <t>16.66.1</t>
        </is>
      </c>
      <c r="B469" t="inlineStr">
        <is>
          <t>Excavating holes upto 0.10 cum, including getting out the excavated soil, then returning the soil as deport...</t>
        </is>
      </c>
      <c r="C469" t="inlineStr">
        <is>
          <t>holes</t>
        </is>
      </c>
      <c r="D469" s="15" t="n">
        <v>26.45</v>
      </c>
      <c r="E469" t="inlineStr">
        <is>
          <t>16_Road_Work</t>
        </is>
      </c>
      <c r="F469" t="n">
        <v>342</v>
      </c>
    </row>
    <row r="470">
      <c r="A470" s="14" t="inlineStr">
        <is>
          <t>16.67</t>
        </is>
      </c>
      <c r="B470" t="inlineStr">
        <is>
          <t>Providing and fixing at or near ground level factory made RCC pavement slab of M-30 grade of size 450x450x5...</t>
        </is>
      </c>
      <c r="C470" t="inlineStr">
        <is>
          <t>sqm</t>
        </is>
      </c>
      <c r="D470" s="15" t="n">
        <v>1264.65</v>
      </c>
      <c r="E470" t="inlineStr">
        <is>
          <t>16_Road_Work</t>
        </is>
      </c>
      <c r="F470" t="n">
        <v>343</v>
      </c>
    </row>
    <row r="471">
      <c r="A471" s="14" t="inlineStr">
        <is>
          <t>16.68</t>
        </is>
      </c>
      <c r="B471" t="inlineStr">
        <is>
          <t>Providing and laying 60mm thick faciory made cement concrete interlocking paver block of M -30 grade made b...</t>
        </is>
      </c>
      <c r="C471" t="inlineStr">
        <is>
          <t>sqm</t>
        </is>
      </c>
      <c r="D471" s="15" t="n">
        <v>859.35</v>
      </c>
      <c r="E471" t="inlineStr">
        <is>
          <t>16_Road_Work</t>
        </is>
      </c>
      <c r="F471" t="n">
        <v>343</v>
      </c>
    </row>
    <row r="472">
      <c r="A472" s="14" t="inlineStr">
        <is>
          <t>16.69</t>
        </is>
      </c>
      <c r="B472" t="inlineStr">
        <is>
          <t>Providing and laying at or near ground level factory made kerb stone of M-25 grade cement concrete in posit...</t>
        </is>
      </c>
      <c r="C472" t="inlineStr">
        <is>
          <t>cum</t>
        </is>
      </c>
      <c r="D472" s="15" t="n">
        <v>8376.15</v>
      </c>
      <c r="E472" t="inlineStr">
        <is>
          <t>16_Road_Work</t>
        </is>
      </c>
      <c r="F472" t="n">
        <v>344</v>
      </c>
    </row>
    <row r="473">
      <c r="A473" s="14" t="inlineStr">
        <is>
          <t>16.70.1</t>
        </is>
      </c>
      <c r="B473" t="inlineStr">
        <is>
          <t>Providing and fixing G.I. chain link fabric fencing of required width in mesh size 50x50 mm including stren...</t>
        </is>
      </c>
      <c r="C473" t="inlineStr">
        <is>
          <t>sqm</t>
        </is>
      </c>
      <c r="D473" s="15" t="n">
        <v>797.2</v>
      </c>
      <c r="E473" t="inlineStr">
        <is>
          <t>16_Road_Work</t>
        </is>
      </c>
      <c r="F473" t="n">
        <v>345</v>
      </c>
    </row>
    <row r="474">
      <c r="A474" s="14" t="inlineStr">
        <is>
          <t>16.70.2</t>
        </is>
      </c>
      <c r="B474" t="inlineStr">
        <is>
          <t>Providing and fixing G.I. chain link fabric fencing of required width in mesh size 50x50 mm including stren...</t>
        </is>
      </c>
      <c r="C474" t="inlineStr">
        <is>
          <t>sqm</t>
        </is>
      </c>
      <c r="D474" s="15" t="n">
        <v>825.3</v>
      </c>
      <c r="E474" t="inlineStr">
        <is>
          <t>16_Road_Work</t>
        </is>
      </c>
      <c r="F474" t="n">
        <v>346</v>
      </c>
    </row>
    <row r="475">
      <c r="A475" s="14" t="inlineStr">
        <is>
          <t>16.71</t>
        </is>
      </c>
      <c r="B475" t="inlineStr">
        <is>
          <t>Providing and fixing G.I. chain link fabric fencing of required width in mesh size 25x25 mm made of G.I. wi...</t>
        </is>
      </c>
      <c r="C475" t="inlineStr">
        <is>
          <t>sqm</t>
        </is>
      </c>
      <c r="D475" s="15" t="n">
        <v>909.6</v>
      </c>
      <c r="E475" t="inlineStr">
        <is>
          <t>16_Road_Work</t>
        </is>
      </c>
      <c r="F475" t="n">
        <v>346</v>
      </c>
    </row>
    <row r="476">
      <c r="A476" s="14" t="inlineStr">
        <is>
          <t>16.72</t>
        </is>
      </c>
      <c r="B476" t="inlineStr">
        <is>
          <t>Supplying and stacking of hard stone (for stone pitching) 22.5 cm thick at site</t>
        </is>
      </c>
      <c r="C476" t="inlineStr">
        <is>
          <t>cum</t>
        </is>
      </c>
      <c r="D476" s="15" t="n">
        <v>966.1</v>
      </c>
      <c r="E476" t="inlineStr">
        <is>
          <t>16_Road_Work</t>
        </is>
      </c>
      <c r="F476" t="n">
        <v>347</v>
      </c>
    </row>
    <row r="477">
      <c r="A477" s="14" t="inlineStr">
        <is>
          <t>16.73</t>
        </is>
      </c>
      <c r="B477" t="inlineStr">
        <is>
          <t>Dry stone pitching 22.5 cm thick laid in courses and required profile with hammer dressed stones having no...</t>
        </is>
      </c>
      <c r="C477" t="inlineStr">
        <is>
          <t>sqm</t>
        </is>
      </c>
      <c r="D477" s="15" t="n">
        <v>487.25</v>
      </c>
      <c r="E477" t="inlineStr">
        <is>
          <t>16_Road_Work</t>
        </is>
      </c>
      <c r="F477" t="n">
        <v>347</v>
      </c>
    </row>
    <row r="478">
      <c r="A478" s="14" t="inlineStr">
        <is>
          <t>16.74.1</t>
        </is>
      </c>
      <c r="B478" t="inlineStr">
        <is>
          <t>75 mm thick back filling for pitching including supplying of required materials and consolidation etc. comp...</t>
        </is>
      </c>
      <c r="C478" t="inlineStr">
        <is>
          <t>sqm</t>
        </is>
      </c>
      <c r="D478" s="15" t="n">
        <v>73.90000000000001</v>
      </c>
      <c r="E478" t="inlineStr">
        <is>
          <t>16_Road_Work</t>
        </is>
      </c>
      <c r="F478" t="n">
        <v>348</v>
      </c>
    </row>
    <row r="479">
      <c r="A479" s="14" t="inlineStr">
        <is>
          <t>16.74.2</t>
        </is>
      </c>
      <c r="B479" t="inlineStr">
        <is>
          <t>75 mm thick back filling for pitching including supplying of required materials and consolidation etc. comp...</t>
        </is>
      </c>
      <c r="C479" t="inlineStr">
        <is>
          <t>sqm</t>
        </is>
      </c>
      <c r="D479" s="15" t="n">
        <v>162.25</v>
      </c>
      <c r="E479" t="inlineStr">
        <is>
          <t>16_Road_Work</t>
        </is>
      </c>
      <c r="F479" t="n">
        <v>348</v>
      </c>
    </row>
    <row r="480">
      <c r="A480" s="14" t="inlineStr">
        <is>
          <t>16.74.3</t>
        </is>
      </c>
      <c r="B480" t="inlineStr">
        <is>
          <t>75 mm thick back filling for pitching including supplying of required materials and consolidation etc. comp...</t>
        </is>
      </c>
      <c r="C480" t="inlineStr">
        <is>
          <t>sqm</t>
        </is>
      </c>
      <c r="D480" s="15" t="n">
        <v>158.15</v>
      </c>
      <c r="E480" t="inlineStr">
        <is>
          <t>16_Road_Work</t>
        </is>
      </c>
      <c r="F480" t="n">
        <v>349</v>
      </c>
    </row>
    <row r="481">
      <c r="A481" s="14" t="inlineStr">
        <is>
          <t>16.75</t>
        </is>
      </c>
      <c r="B481" t="inlineStr">
        <is>
          <t>Providing and laying C.C. pavement of mix M-25 with ready mixed concrete from batching plant. The ready mix...</t>
        </is>
      </c>
      <c r="C481" t="inlineStr">
        <is>
          <t>cum</t>
        </is>
      </c>
      <c r="D481" s="15" t="n">
        <v>8663.049999999999</v>
      </c>
      <c r="E481" t="inlineStr">
        <is>
          <t>16_Road_Work</t>
        </is>
      </c>
      <c r="F481" t="n">
        <v>349</v>
      </c>
    </row>
    <row r="482">
      <c r="A482" s="14" t="inlineStr">
        <is>
          <t>16.76</t>
        </is>
      </c>
      <c r="B482" t="inlineStr">
        <is>
          <t>Deduct for using of M-20 grade concrete instead of M-25 grade concrete in C.C. pavement</t>
        </is>
      </c>
      <c r="C482" t="inlineStr">
        <is>
          <t>cum</t>
        </is>
      </c>
      <c r="D482" s="15" t="n">
        <v>188.3</v>
      </c>
      <c r="E482" t="inlineStr">
        <is>
          <t>16_Road_Work</t>
        </is>
      </c>
      <c r="F482" t="n">
        <v>350</v>
      </c>
    </row>
    <row r="483">
      <c r="A483" s="14" t="inlineStr">
        <is>
          <t>16.77</t>
        </is>
      </c>
      <c r="B483" t="inlineStr">
        <is>
          <t>Scarifying the existing bituminous road surface to a depth of 50 mm and disposal of scarified material with...</t>
        </is>
      </c>
      <c r="C483" t="inlineStr">
        <is>
          <t>sqm</t>
        </is>
      </c>
      <c r="D483" s="15" t="n">
        <v>4.75</v>
      </c>
      <c r="E483" t="inlineStr">
        <is>
          <t>16_Road_Work</t>
        </is>
      </c>
      <c r="F483" t="n">
        <v>351</v>
      </c>
    </row>
    <row r="484">
      <c r="A484" s="14" t="inlineStr">
        <is>
          <t>16.78.1</t>
        </is>
      </c>
      <c r="B484" t="inlineStr">
        <is>
          <t>Construction of granular sub-base by providing close graded Material conforming to specifications, mixing i...</t>
        </is>
      </c>
      <c r="C484" t="inlineStr">
        <is>
          <t>cum</t>
        </is>
      </c>
      <c r="D484" s="15" t="n">
        <v>2517.7</v>
      </c>
      <c r="E484" t="inlineStr">
        <is>
          <t>16_Road_Work</t>
        </is>
      </c>
      <c r="F484" t="n">
        <v>351</v>
      </c>
    </row>
    <row r="485">
      <c r="A485" s="14" t="inlineStr">
        <is>
          <t>16.78.2</t>
        </is>
      </c>
      <c r="B485" t="inlineStr">
        <is>
          <t>Construction of granular sub-base by providing close graded Material conforming to specifications, mixing i...</t>
        </is>
      </c>
      <c r="C485" t="inlineStr">
        <is>
          <t>cum</t>
        </is>
      </c>
      <c r="D485" s="15" t="n">
        <v>2637.3</v>
      </c>
      <c r="E485" t="inlineStr">
        <is>
          <t>16_Road_Work</t>
        </is>
      </c>
      <c r="F485" t="n">
        <v>352</v>
      </c>
    </row>
    <row r="486">
      <c r="A486" s="14" t="inlineStr">
        <is>
          <t>16.78.3</t>
        </is>
      </c>
      <c r="B486" t="inlineStr">
        <is>
          <t>Construction of granular sub-base by providing close graded Material conforming to specifications, mixing i...</t>
        </is>
      </c>
      <c r="C486" t="inlineStr">
        <is>
          <t>cum</t>
        </is>
      </c>
      <c r="D486" s="15" t="n">
        <v>2474.6</v>
      </c>
      <c r="E486" t="inlineStr">
        <is>
          <t>16_Road_Work</t>
        </is>
      </c>
      <c r="F486" t="n">
        <v>353</v>
      </c>
    </row>
    <row r="487">
      <c r="A487" s="14" t="inlineStr">
        <is>
          <t>16.79</t>
        </is>
      </c>
      <c r="B487" t="inlineStr">
        <is>
          <t>Providing, laying, spreading and compacting graded stone aggregate (size range 53 mm to 0.075 mm ) to wet m...</t>
        </is>
      </c>
      <c r="C487" t="inlineStr">
        <is>
          <t>cum</t>
        </is>
      </c>
      <c r="D487" s="15" t="n">
        <v>2641.4</v>
      </c>
      <c r="E487" t="inlineStr">
        <is>
          <t>16_Road_Work</t>
        </is>
      </c>
      <c r="F487" t="n">
        <v>355</v>
      </c>
    </row>
    <row r="488">
      <c r="A488" s="14" t="inlineStr">
        <is>
          <t>16.80</t>
        </is>
      </c>
      <c r="B488" t="inlineStr">
        <is>
          <t>Construction of dry lean cement concrete sub base over a prepared sub-grade with coarse and fine aggregate...</t>
        </is>
      </c>
      <c r="C488" t="inlineStr">
        <is>
          <t>cum</t>
        </is>
      </c>
      <c r="D488" s="15" t="n">
        <v>3881.85</v>
      </c>
      <c r="E488" t="inlineStr">
        <is>
          <t>16_Road_Work</t>
        </is>
      </c>
      <c r="F488" t="n">
        <v>356</v>
      </c>
    </row>
    <row r="489">
      <c r="A489" s="14" t="inlineStr">
        <is>
          <t>16.81</t>
        </is>
      </c>
      <c r="B489" t="inlineStr">
        <is>
          <t>Providing and erecting 2.00 metre high temporary barricading at site; each panel of size 2.50mx2.00m made o...</t>
        </is>
      </c>
      <c r="C489" t="inlineStr">
        <is>
          <t>metre</t>
        </is>
      </c>
      <c r="D489" s="15" t="n">
        <v>2566.7</v>
      </c>
      <c r="E489" t="inlineStr">
        <is>
          <t>16_Road_Work</t>
        </is>
      </c>
      <c r="F489" t="n">
        <v>357</v>
      </c>
    </row>
    <row r="490">
      <c r="A490" s="14" t="inlineStr">
        <is>
          <t>16.81X</t>
        </is>
      </c>
      <c r="B490" t="inlineStr">
        <is>
          <t>Rate as per Sub Analysis No.16.81X metre 2.50 43.15 107.88</t>
        </is>
      </c>
      <c r="C490" t="inlineStr">
        <is>
          <t>meter</t>
        </is>
      </c>
      <c r="D490" s="15" t="n">
        <v>43.15</v>
      </c>
      <c r="E490" t="inlineStr">
        <is>
          <t>16_Road_Work</t>
        </is>
      </c>
      <c r="F490" t="n">
        <v>358</v>
      </c>
    </row>
    <row r="491">
      <c r="A491" s="14" t="inlineStr">
        <is>
          <t>16.81Y</t>
        </is>
      </c>
      <c r="B491" t="inlineStr">
        <is>
          <t>Rate as per Sub Analysis No.16.81Y metre 2.50 1308.80 3272.00</t>
        </is>
      </c>
      <c r="C491" t="inlineStr">
        <is>
          <t>meter</t>
        </is>
      </c>
      <c r="D491" s="15" t="n">
        <v>1308.8</v>
      </c>
      <c r="E491" t="inlineStr">
        <is>
          <t>16_Road_Work</t>
        </is>
      </c>
      <c r="F491" t="n">
        <v>359</v>
      </c>
    </row>
    <row r="492">
      <c r="A492" s="14" t="inlineStr">
        <is>
          <t>16.82</t>
        </is>
      </c>
      <c r="B492" t="inlineStr">
        <is>
          <t>Taking out existing kerb stones of all types from footpath/ central verge, including removal of mortar etc....</t>
        </is>
      </c>
      <c r="C492" t="inlineStr">
        <is>
          <t>meter</t>
        </is>
      </c>
      <c r="D492" s="15" t="n">
        <v>28.05</v>
      </c>
      <c r="E492" t="inlineStr">
        <is>
          <t>16_Road_Work</t>
        </is>
      </c>
      <c r="F492" t="n">
        <v>360</v>
      </c>
    </row>
    <row r="493">
      <c r="A493" s="14" t="inlineStr">
        <is>
          <t>16.83</t>
        </is>
      </c>
      <c r="B493" t="inlineStr">
        <is>
          <t>Taking out existing CC interlocking paver blocks from footpath/ central verge, including removal of rubbish...</t>
        </is>
      </c>
      <c r="C493" t="inlineStr">
        <is>
          <t>sqm</t>
        </is>
      </c>
      <c r="D493" s="15" t="n">
        <v>94.05</v>
      </c>
      <c r="E493" t="inlineStr">
        <is>
          <t>16_Road_Work</t>
        </is>
      </c>
      <c r="F493" t="n">
        <v>360</v>
      </c>
    </row>
    <row r="494">
      <c r="A494" s="14" t="inlineStr">
        <is>
          <t>16.84</t>
        </is>
      </c>
      <c r="B494" t="inlineStr">
        <is>
          <t>Laying old cement cocrete interlocking paver blocks of any design/ shape laid in required line, level, curv...</t>
        </is>
      </c>
      <c r="C494" t="inlineStr">
        <is>
          <t>sqm</t>
        </is>
      </c>
      <c r="D494" s="15" t="n">
        <v>324.2</v>
      </c>
      <c r="E494" t="inlineStr">
        <is>
          <t>16_Road_Work</t>
        </is>
      </c>
      <c r="F494" t="n">
        <v>361</v>
      </c>
    </row>
    <row r="495">
      <c r="A495" s="14" t="inlineStr">
        <is>
          <t>16.85</t>
        </is>
      </c>
      <c r="B495" t="inlineStr">
        <is>
          <t>Laying at or near ground level old kerb stones of all types in position to the required line, level and cur...</t>
        </is>
      </c>
      <c r="C495" t="inlineStr">
        <is>
          <t>meter</t>
        </is>
      </c>
      <c r="D495" s="15" t="n">
        <v>82.95</v>
      </c>
      <c r="E495" t="inlineStr">
        <is>
          <t>16_Road_Work</t>
        </is>
      </c>
      <c r="F495" t="n">
        <v>361</v>
      </c>
    </row>
    <row r="496">
      <c r="A496" s="14" t="inlineStr">
        <is>
          <t>16.86.1</t>
        </is>
      </c>
      <c r="B496" t="inlineStr">
        <is>
          <t>Providing and laying gang saw cut 18 mm thick, mirror polished pre moulded and pre polished machine cut gra...</t>
        </is>
      </c>
      <c r="C496" t="inlineStr">
        <is>
          <t>sqm</t>
        </is>
      </c>
      <c r="D496" s="15" t="n">
        <v>3725.9</v>
      </c>
      <c r="E496" t="inlineStr">
        <is>
          <t>16_Road_Work</t>
        </is>
      </c>
      <c r="F496" t="n">
        <v>362</v>
      </c>
    </row>
    <row r="497">
      <c r="A497" s="14" t="inlineStr">
        <is>
          <t>16.87.1</t>
        </is>
      </c>
      <c r="B497" t="inlineStr">
        <is>
          <t>Providing and laying gang saw cut 30 mm thick, mirror polished pre moulded and pre polished machine cut gra...</t>
        </is>
      </c>
      <c r="C497" t="inlineStr">
        <is>
          <t>sqm</t>
        </is>
      </c>
      <c r="D497" s="15" t="n">
        <v>4006.85</v>
      </c>
      <c r="E497" t="inlineStr">
        <is>
          <t>16_Road_Work</t>
        </is>
      </c>
      <c r="F497" t="n">
        <v>363</v>
      </c>
    </row>
    <row r="498">
      <c r="A498" s="14" t="inlineStr">
        <is>
          <t>16.88</t>
        </is>
      </c>
      <c r="B498" t="inlineStr">
        <is>
          <t>Providing and laying matt finished vitrified tile of size 100x100x16mm having water absorption less than 0....</t>
        </is>
      </c>
      <c r="C498" t="inlineStr">
        <is>
          <t>sqm</t>
        </is>
      </c>
      <c r="D498" s="15" t="n">
        <v>1933.75</v>
      </c>
      <c r="E498" t="inlineStr">
        <is>
          <t>16_Road_Work</t>
        </is>
      </c>
      <c r="F498" t="n">
        <v>363</v>
      </c>
    </row>
    <row r="499">
      <c r="A499" s="14" t="inlineStr">
        <is>
          <t>16.89</t>
        </is>
      </c>
      <c r="B499" t="inlineStr">
        <is>
          <t>Providing and laying matt finished vitrified tile of size 300x300x9.8mm having with water absorption less t...</t>
        </is>
      </c>
      <c r="C499" t="inlineStr">
        <is>
          <t>sqm</t>
        </is>
      </c>
      <c r="D499" s="15" t="n">
        <v>1264.8</v>
      </c>
      <c r="E499" t="inlineStr">
        <is>
          <t>16_Road_Work</t>
        </is>
      </c>
      <c r="F499" t="n">
        <v>364</v>
      </c>
    </row>
    <row r="500">
      <c r="A500" s="14" t="inlineStr">
        <is>
          <t>16.90</t>
        </is>
      </c>
      <c r="B500" t="inlineStr">
        <is>
          <t>Providing and laying tactile tile (for vision impaired persons as per standards) of size 300x300x9.8mm havi...</t>
        </is>
      </c>
      <c r="C500" t="inlineStr">
        <is>
          <t>sqm</t>
        </is>
      </c>
      <c r="D500" s="15" t="n">
        <v>1933.75</v>
      </c>
      <c r="E500" t="inlineStr">
        <is>
          <t>16_Road_Work</t>
        </is>
      </c>
      <c r="F500" t="n">
        <v>365</v>
      </c>
    </row>
    <row r="501">
      <c r="A501" s="14" t="inlineStr">
        <is>
          <t>16.91.1</t>
        </is>
      </c>
      <c r="B501" t="inlineStr">
        <is>
          <t>Providing and laying factory made chamfered edge Cement Concrete paver blocks in footpath, parks, lawns, dr...</t>
        </is>
      </c>
      <c r="C501" t="inlineStr">
        <is>
          <t>sqm</t>
        </is>
      </c>
      <c r="D501" s="15" t="n">
        <v>884.75</v>
      </c>
      <c r="E501" t="inlineStr">
        <is>
          <t>16_Road_Work</t>
        </is>
      </c>
      <c r="F501" t="n">
        <v>365</v>
      </c>
    </row>
    <row r="502">
      <c r="A502" s="14" t="inlineStr">
        <is>
          <t>16.91.2</t>
        </is>
      </c>
      <c r="B502" t="inlineStr">
        <is>
          <t>Providing and laying factory made chamfered edge Cement Concrete paver blocks in footpath, parks, lawns, dr...</t>
        </is>
      </c>
      <c r="C502" t="inlineStr">
        <is>
          <t>sqm</t>
        </is>
      </c>
      <c r="D502" s="15" t="n">
        <v>953</v>
      </c>
      <c r="E502" t="inlineStr">
        <is>
          <t>16_Road_Work</t>
        </is>
      </c>
      <c r="F502" t="n">
        <v>366</v>
      </c>
    </row>
    <row r="503">
      <c r="A503" s="14" t="inlineStr">
        <is>
          <t>16.92</t>
        </is>
      </c>
      <c r="B503" t="inlineStr">
        <is>
          <t>Providing and fixing 10x10x7.50 cm Granite stone block hand cut and chisel dressed on top, for paving in fl...</t>
        </is>
      </c>
      <c r="C503" t="inlineStr">
        <is>
          <t>sqm</t>
        </is>
      </c>
      <c r="D503" s="15" t="n">
        <v>1897.95</v>
      </c>
      <c r="E503" t="inlineStr">
        <is>
          <t>16_Road_Work</t>
        </is>
      </c>
      <c r="F503" t="n">
        <v>367</v>
      </c>
    </row>
    <row r="504">
      <c r="A504" s="14" t="inlineStr">
        <is>
          <t>16.93</t>
        </is>
      </c>
      <c r="B504" t="inlineStr">
        <is>
          <t>Providing and placing in position 100 mm thick factory made machine batched &amp; machine mixed Precast RCC Rec...</t>
        </is>
      </c>
      <c r="C504" t="inlineStr">
        <is>
          <t>sqm</t>
        </is>
      </c>
      <c r="D504" s="15" t="n">
        <v>2525.35</v>
      </c>
      <c r="E504" t="inlineStr">
        <is>
          <t>16_Road_Work</t>
        </is>
      </c>
      <c r="F504" t="n">
        <v>367</v>
      </c>
    </row>
    <row r="505">
      <c r="A505" s="14" t="inlineStr">
        <is>
          <t>16.94</t>
        </is>
      </c>
      <c r="B505" t="inlineStr">
        <is>
          <t>Providing &amp; making Gabion structure with Mechanically Woven Double Twisted Hexagonal Shaped Wire mesh Gabio...</t>
        </is>
      </c>
      <c r="C505" t="inlineStr">
        <is>
          <t>cum</t>
        </is>
      </c>
      <c r="D505" s="15" t="n">
        <v>3363.7</v>
      </c>
      <c r="E505" t="inlineStr">
        <is>
          <t>16_Road_Work</t>
        </is>
      </c>
      <c r="F505" t="n">
        <v>368</v>
      </c>
    </row>
    <row r="506">
      <c r="A506" s="14" t="inlineStr">
        <is>
          <t>16.95</t>
        </is>
      </c>
      <c r="B506" t="inlineStr">
        <is>
          <t>Providing &amp; making Gabion structure with Mechanically Woven Double Twisted Hexagonal Shaped Wire mesh Gabio...</t>
        </is>
      </c>
      <c r="C506" t="inlineStr">
        <is>
          <t>cum</t>
        </is>
      </c>
      <c r="D506" s="15" t="n">
        <v>3584.45</v>
      </c>
      <c r="E506" t="inlineStr">
        <is>
          <t>16_Road_Work</t>
        </is>
      </c>
      <c r="F506" t="n">
        <v>369</v>
      </c>
    </row>
    <row r="507">
      <c r="A507" s="14" t="inlineStr">
        <is>
          <t>16.96</t>
        </is>
      </c>
      <c r="B507" t="inlineStr">
        <is>
          <t>Providing &amp; making Gabion structure with Mechanically Woven Double Twisted Hexagonal Shaped Wire mesh Gabio...</t>
        </is>
      </c>
      <c r="C507" t="inlineStr">
        <is>
          <t>cum</t>
        </is>
      </c>
      <c r="D507" s="15" t="n">
        <v>4099.55</v>
      </c>
      <c r="E507" t="inlineStr">
        <is>
          <t>16_Road_Work</t>
        </is>
      </c>
      <c r="F507" t="n">
        <v>370</v>
      </c>
    </row>
    <row r="508">
      <c r="A508" s="14" t="inlineStr">
        <is>
          <t>17.1.1</t>
        </is>
      </c>
      <c r="B508" t="inlineStr">
        <is>
          <t>Providing and fixing water closet squatting pan (Indian type W.C. pan ) with 100 mm sand cast Iron P or S t...</t>
        </is>
      </c>
      <c r="C508" t="inlineStr">
        <is>
          <t>pan</t>
        </is>
      </c>
      <c r="D508" s="15" t="n">
        <v>5421.5</v>
      </c>
      <c r="E508" t="inlineStr">
        <is>
          <t>17_Sanitary_Installations</t>
        </is>
      </c>
      <c r="F508" t="n">
        <v>374</v>
      </c>
    </row>
    <row r="509">
      <c r="A509" s="14" t="inlineStr">
        <is>
          <t>17.1.2</t>
        </is>
      </c>
      <c r="B509" t="inlineStr">
        <is>
          <t>Providing and fixing water closet squatting pan (Indian type W.C. pan ) with 100 mm sand cast Iron P or S t...</t>
        </is>
      </c>
      <c r="C509" t="inlineStr">
        <is>
          <t>pan</t>
        </is>
      </c>
      <c r="D509" s="15" t="n">
        <v>9836.700000000001</v>
      </c>
      <c r="E509" t="inlineStr">
        <is>
          <t>17_Sanitary_Installations</t>
        </is>
      </c>
      <c r="F509" t="n">
        <v>374</v>
      </c>
    </row>
    <row r="510">
      <c r="A510" s="14" t="inlineStr">
        <is>
          <t>17.2.1</t>
        </is>
      </c>
      <c r="B510" t="inlineStr">
        <is>
          <t>Providing and fixing white vitreous china pedestal type water closet (European type W.C. pan) with seat and...</t>
        </is>
      </c>
      <c r="C510" t="inlineStr">
        <is>
          <t>pan</t>
        </is>
      </c>
      <c r="D510" s="15" t="n">
        <v>5260.95</v>
      </c>
      <c r="E510" t="inlineStr">
        <is>
          <t>17_Sanitary_Installations</t>
        </is>
      </c>
      <c r="F510" t="n">
        <v>375</v>
      </c>
    </row>
    <row r="511">
      <c r="A511" s="14" t="inlineStr">
        <is>
          <t>17.2.2</t>
        </is>
      </c>
      <c r="B511" t="inlineStr">
        <is>
          <t>Providing and fixing white vitreous china pedestal type water closet (European type W.C. pan) with seat and...</t>
        </is>
      </c>
      <c r="C511" t="inlineStr">
        <is>
          <t>pan</t>
        </is>
      </c>
      <c r="D511" s="15" t="n">
        <v>5140.55</v>
      </c>
      <c r="E511" t="inlineStr">
        <is>
          <t>17_Sanitary_Installations</t>
        </is>
      </c>
      <c r="F511" t="n">
        <v>376</v>
      </c>
    </row>
    <row r="512">
      <c r="A512" s="14" t="inlineStr">
        <is>
          <t>17.3.1</t>
        </is>
      </c>
      <c r="B512" t="inlineStr">
        <is>
          <t>Providing and fixing white vitreous china pedestal type water closet (European type) with seat and lid, 10...</t>
        </is>
      </c>
      <c r="C512" t="inlineStr">
        <is>
          <t>pan</t>
        </is>
      </c>
      <c r="D512" s="15" t="n">
        <v>6685</v>
      </c>
      <c r="E512" t="inlineStr">
        <is>
          <t>17_Sanitary_Installations</t>
        </is>
      </c>
      <c r="F512" t="n">
        <v>376</v>
      </c>
    </row>
    <row r="513">
      <c r="A513" s="14" t="inlineStr">
        <is>
          <t>17.3.2</t>
        </is>
      </c>
      <c r="B513" t="inlineStr">
        <is>
          <t>Providing and fixing white vitreous china pedestal type water closet (European type) with seat and lid, 10...</t>
        </is>
      </c>
      <c r="C513" t="inlineStr">
        <is>
          <t>pan</t>
        </is>
      </c>
      <c r="D513" s="15" t="n">
        <v>6564.6</v>
      </c>
      <c r="E513" t="inlineStr">
        <is>
          <t>17_Sanitary_Installations</t>
        </is>
      </c>
      <c r="F513" t="n">
        <v>377</v>
      </c>
    </row>
    <row r="514">
      <c r="A514" s="14" t="inlineStr">
        <is>
          <t>17.4.1</t>
        </is>
      </c>
      <c r="B514" t="inlineStr">
        <is>
          <t>Providing and fixing white vitreous china flat back or wall corner type lipped front urinal basin of 430x26...</t>
        </is>
      </c>
      <c r="C514" t="inlineStr">
        <is>
          <t>no</t>
        </is>
      </c>
      <c r="D514" s="15" t="n">
        <v>4982.25</v>
      </c>
      <c r="E514" t="inlineStr">
        <is>
          <t>17_Sanitary_Installations</t>
        </is>
      </c>
      <c r="F514" t="n">
        <v>378</v>
      </c>
    </row>
    <row r="515">
      <c r="A515" s="14" t="inlineStr">
        <is>
          <t>17.4.2</t>
        </is>
      </c>
      <c r="B515" t="inlineStr">
        <is>
          <t>Providing and fixing white vitreous china flat back or wall corner type lipped front urinal basin of 430x26...</t>
        </is>
      </c>
      <c r="C515" t="inlineStr">
        <is>
          <t>no</t>
        </is>
      </c>
      <c r="D515" s="15" t="n">
        <v>7677.75</v>
      </c>
      <c r="E515" t="inlineStr">
        <is>
          <t>17_Sanitary_Installations</t>
        </is>
      </c>
      <c r="F515" t="n">
        <v>378</v>
      </c>
    </row>
    <row r="516">
      <c r="A516" s="14" t="inlineStr">
        <is>
          <t>17.4.3</t>
        </is>
      </c>
      <c r="B516" t="inlineStr">
        <is>
          <t>Providing and fixing white vitreous china flat back or wall corner type lipped front urinal basin of 430x26...</t>
        </is>
      </c>
      <c r="C516" t="inlineStr">
        <is>
          <t>no</t>
        </is>
      </c>
      <c r="D516" s="15" t="n">
        <v>10605.3</v>
      </c>
      <c r="E516" t="inlineStr">
        <is>
          <t>17_Sanitary_Installations</t>
        </is>
      </c>
      <c r="F516" t="n">
        <v>379</v>
      </c>
    </row>
    <row r="517">
      <c r="A517" s="14" t="inlineStr">
        <is>
          <t>17.4.4</t>
        </is>
      </c>
      <c r="B517" t="inlineStr">
        <is>
          <t>Providing and fixing white vitreous china flat back or wall corner type lipped front urinal basin of 430x26...</t>
        </is>
      </c>
      <c r="C517" t="inlineStr">
        <is>
          <t>no</t>
        </is>
      </c>
      <c r="D517" s="15" t="n">
        <v>14648.5</v>
      </c>
      <c r="E517" t="inlineStr">
        <is>
          <t>17_Sanitary_Installations</t>
        </is>
      </c>
      <c r="F517" t="n">
        <v>380</v>
      </c>
    </row>
    <row r="518">
      <c r="A518" s="14" t="inlineStr">
        <is>
          <t>17.5.1</t>
        </is>
      </c>
      <c r="B518" t="inlineStr">
        <is>
          <t>Providing and fixing white vitreous china flat back half stall urinal of size 580x380x350 mm with white PVC...</t>
        </is>
      </c>
      <c r="C518" t="inlineStr">
        <is>
          <t>no</t>
        </is>
      </c>
      <c r="D518" s="15" t="n">
        <v>9360.6</v>
      </c>
      <c r="E518" t="inlineStr">
        <is>
          <t>17_Sanitary_Installations</t>
        </is>
      </c>
      <c r="F518" t="n">
        <v>380</v>
      </c>
    </row>
    <row r="519">
      <c r="A519" s="14" t="inlineStr">
        <is>
          <t>17.5.2</t>
        </is>
      </c>
      <c r="B519" t="inlineStr">
        <is>
          <t>Providing and fixing white vitreous china flat back half stall urinal of size 580x380x350 mm with white PVC...</t>
        </is>
      </c>
      <c r="C519" t="inlineStr">
        <is>
          <t>no</t>
        </is>
      </c>
      <c r="D519" s="15" t="n">
        <v>14020.75</v>
      </c>
      <c r="E519" t="inlineStr">
        <is>
          <t>17_Sanitary_Installations</t>
        </is>
      </c>
      <c r="F519" t="n">
        <v>381</v>
      </c>
    </row>
    <row r="520">
      <c r="A520" s="14" t="inlineStr">
        <is>
          <t>17.5.3</t>
        </is>
      </c>
      <c r="B520" t="inlineStr">
        <is>
          <t>Providing and fixing white vitreous china flat back half stall urinal of size 580x380x350 mm with white PVC...</t>
        </is>
      </c>
      <c r="C520" t="inlineStr">
        <is>
          <t>no</t>
        </is>
      </c>
      <c r="D520" s="15" t="n">
        <v>17307.55</v>
      </c>
      <c r="E520" t="inlineStr">
        <is>
          <t>17_Sanitary_Installations</t>
        </is>
      </c>
      <c r="F520" t="n">
        <v>382</v>
      </c>
    </row>
    <row r="521">
      <c r="A521" s="14" t="inlineStr">
        <is>
          <t>17.5.4</t>
        </is>
      </c>
      <c r="B521" t="inlineStr">
        <is>
          <t>Providing and fixing white vitreous china flat back half stall urinal of size 580x380x350 mm with white PVC...</t>
        </is>
      </c>
      <c r="C521" t="inlineStr">
        <is>
          <t>no</t>
        </is>
      </c>
      <c r="D521" s="15" t="n">
        <v>20448.85</v>
      </c>
      <c r="E521" t="inlineStr">
        <is>
          <t>17_Sanitary_Installations</t>
        </is>
      </c>
      <c r="F521" t="n">
        <v>382</v>
      </c>
    </row>
    <row r="522">
      <c r="A522" s="14" t="inlineStr">
        <is>
          <t>17.6.1</t>
        </is>
      </c>
      <c r="B522" t="inlineStr">
        <is>
          <t>Providing and fixing one piece construction white vitreous china squatting plate with an integral longitudi...</t>
        </is>
      </c>
      <c r="C522" t="inlineStr">
        <is>
          <t>no</t>
        </is>
      </c>
      <c r="D522" s="15" t="n">
        <v>7240.55</v>
      </c>
      <c r="E522" t="inlineStr">
        <is>
          <t>17_Sanitary_Installations</t>
        </is>
      </c>
      <c r="F522" t="n">
        <v>383</v>
      </c>
    </row>
    <row r="523">
      <c r="A523" s="14" t="inlineStr">
        <is>
          <t>17.6.2</t>
        </is>
      </c>
      <c r="B523" t="inlineStr">
        <is>
          <t>Providing and fixing one piece construction white vitreous china squatting plate with an integral longitudi...</t>
        </is>
      </c>
      <c r="C523" t="inlineStr">
        <is>
          <t>no</t>
        </is>
      </c>
      <c r="D523" s="15" t="n">
        <v>10572.45</v>
      </c>
      <c r="E523" t="inlineStr">
        <is>
          <t>17_Sanitary_Installations</t>
        </is>
      </c>
      <c r="F523" t="n">
        <v>384</v>
      </c>
    </row>
    <row r="524">
      <c r="A524" s="14" t="inlineStr">
        <is>
          <t>17.6.3</t>
        </is>
      </c>
      <c r="B524" t="inlineStr">
        <is>
          <t>Providing and fixing one piece construction white vitreous china squatting plate with an integral longitudi...</t>
        </is>
      </c>
      <c r="C524" t="inlineStr">
        <is>
          <t>no</t>
        </is>
      </c>
      <c r="D524" s="15" t="n">
        <v>13931.7</v>
      </c>
      <c r="E524" t="inlineStr">
        <is>
          <t>17_Sanitary_Installations</t>
        </is>
      </c>
      <c r="F524" t="n">
        <v>384</v>
      </c>
    </row>
    <row r="525">
      <c r="A525" s="14" t="inlineStr">
        <is>
          <t>17.6.4</t>
        </is>
      </c>
      <c r="B525" t="inlineStr">
        <is>
          <t>Providing and fixing one piece construction white vitreous china squatting plate with an integral longitudi...</t>
        </is>
      </c>
      <c r="C525" t="inlineStr">
        <is>
          <t>no</t>
        </is>
      </c>
      <c r="D525" s="15" t="n">
        <v>16718.8</v>
      </c>
      <c r="E525" t="inlineStr">
        <is>
          <t>17_Sanitary_Installations</t>
        </is>
      </c>
      <c r="F525" t="n">
        <v>385</v>
      </c>
    </row>
    <row r="526">
      <c r="A526" s="14" t="inlineStr">
        <is>
          <t>17.7.1</t>
        </is>
      </c>
      <c r="B526" t="inlineStr">
        <is>
          <t>Providing and fixing wash basin with C.I. brackets, 15 mm C.P. brass pillar taps, 32 mm C.P. brass waste of...</t>
        </is>
      </c>
      <c r="C526" t="inlineStr">
        <is>
          <t>no</t>
        </is>
      </c>
      <c r="D526" s="15" t="n">
        <v>3087.7</v>
      </c>
      <c r="E526" t="inlineStr">
        <is>
          <t>17_Sanitary_Installations</t>
        </is>
      </c>
      <c r="F526" t="n">
        <v>385</v>
      </c>
    </row>
    <row r="527">
      <c r="A527" s="14" t="inlineStr">
        <is>
          <t>17.7.2</t>
        </is>
      </c>
      <c r="B527" t="inlineStr">
        <is>
          <t>Providing and fixing wash basin with C.I. brackets, 15 mm C.P. brass pillar taps, 32 mm C.P. brass waste of...</t>
        </is>
      </c>
      <c r="C527" t="inlineStr">
        <is>
          <t>no</t>
        </is>
      </c>
      <c r="D527" s="15" t="n">
        <v>2751.3</v>
      </c>
      <c r="E527" t="inlineStr">
        <is>
          <t>17_Sanitary_Installations</t>
        </is>
      </c>
      <c r="F527" t="n">
        <v>386</v>
      </c>
    </row>
    <row r="528">
      <c r="A528" s="14" t="inlineStr">
        <is>
          <t>17.7.3</t>
        </is>
      </c>
      <c r="B528" t="inlineStr">
        <is>
          <t>Providing and fixing wash basin with C.I. brackets, 15 mm C.P. brass pillar taps, 32 mm C.P. brass waste of...</t>
        </is>
      </c>
      <c r="C528" t="inlineStr">
        <is>
          <t>no</t>
        </is>
      </c>
      <c r="D528" s="15" t="n">
        <v>2846.9</v>
      </c>
      <c r="E528" t="inlineStr">
        <is>
          <t>17_Sanitary_Installations</t>
        </is>
      </c>
      <c r="F528" t="n">
        <v>386</v>
      </c>
    </row>
    <row r="529">
      <c r="A529" s="14" t="inlineStr">
        <is>
          <t>17.7.4</t>
        </is>
      </c>
      <c r="B529" t="inlineStr">
        <is>
          <t>Providing and fixing wash basin with C.I. brackets, 15 mm C.P. brass pillar taps, 32 mm C.P. brass waste of...</t>
        </is>
      </c>
      <c r="C529" t="inlineStr">
        <is>
          <t>no</t>
        </is>
      </c>
      <c r="D529" s="15" t="n">
        <v>2510.45</v>
      </c>
      <c r="E529" t="inlineStr">
        <is>
          <t>17_Sanitary_Installations</t>
        </is>
      </c>
      <c r="F529" t="n">
        <v>387</v>
      </c>
    </row>
    <row r="530">
      <c r="A530" s="14" t="inlineStr">
        <is>
          <t>17.7.5</t>
        </is>
      </c>
      <c r="B530" t="inlineStr">
        <is>
          <t>Providing and fixing wash basin with C.I. brackets, 15 mm C.P. brass pillar taps, 32 mm C.P. brass waste of...</t>
        </is>
      </c>
      <c r="C530" t="inlineStr">
        <is>
          <t>no</t>
        </is>
      </c>
      <c r="D530" s="15" t="n">
        <v>2751.3</v>
      </c>
      <c r="E530" t="inlineStr">
        <is>
          <t>17_Sanitary_Installations</t>
        </is>
      </c>
      <c r="F530" t="n">
        <v>388</v>
      </c>
    </row>
    <row r="531">
      <c r="A531" s="14" t="inlineStr">
        <is>
          <t>17.7.6</t>
        </is>
      </c>
      <c r="B531" t="inlineStr">
        <is>
          <t>Providing and fixing wash basin with C.I. brackets, 15 mm C.P. brass pillar taps, 32 mm C.P. brass waste of...</t>
        </is>
      </c>
      <c r="C531" t="inlineStr">
        <is>
          <t>no</t>
        </is>
      </c>
      <c r="D531" s="15" t="n">
        <v>2349.9</v>
      </c>
      <c r="E531" t="inlineStr">
        <is>
          <t>17_Sanitary_Installations</t>
        </is>
      </c>
      <c r="F531" t="n">
        <v>388</v>
      </c>
    </row>
    <row r="532">
      <c r="A532" s="14" t="inlineStr">
        <is>
          <t>17.7.7</t>
        </is>
      </c>
      <c r="B532" t="inlineStr">
        <is>
          <t>Providing and fixing wash basin with C.I. brackets, 15 mm C.P. brass pillar taps, 32 mm C.P. brass waste of...</t>
        </is>
      </c>
      <c r="C532" t="inlineStr">
        <is>
          <t>no</t>
        </is>
      </c>
      <c r="D532" s="15" t="n">
        <v>2196.05</v>
      </c>
      <c r="E532" t="inlineStr">
        <is>
          <t>17_Sanitary_Installations</t>
        </is>
      </c>
      <c r="F532" t="n">
        <v>389</v>
      </c>
    </row>
    <row r="533">
      <c r="A533" s="14" t="inlineStr">
        <is>
          <t>17.7.8</t>
        </is>
      </c>
      <c r="B533" t="inlineStr">
        <is>
          <t>Providing and fixing wash basin with C.I. brackets, 15 mm C.P. brass pillar taps, 32 mm C.P. brass waste of...</t>
        </is>
      </c>
      <c r="C533" t="inlineStr">
        <is>
          <t>no</t>
        </is>
      </c>
      <c r="D533" s="15" t="n">
        <v>4052.35</v>
      </c>
      <c r="E533" t="inlineStr">
        <is>
          <t>17_Sanitary_Installations</t>
        </is>
      </c>
      <c r="F533" t="n">
        <v>389</v>
      </c>
    </row>
    <row r="534">
      <c r="A534" s="14" t="inlineStr">
        <is>
          <t>17.7.9</t>
        </is>
      </c>
      <c r="B534" t="inlineStr">
        <is>
          <t>Providing and fixing wash basin with C.I. brackets, 15 mm C.P. brass pillar taps, 32 mm C.P. brass waste of...</t>
        </is>
      </c>
      <c r="C534" t="inlineStr">
        <is>
          <t>no</t>
        </is>
      </c>
      <c r="D534" s="15" t="n">
        <v>3417.55</v>
      </c>
      <c r="E534" t="inlineStr">
        <is>
          <t>17_Sanitary_Installations</t>
        </is>
      </c>
      <c r="F534" t="n">
        <v>390</v>
      </c>
    </row>
    <row r="535">
      <c r="A535" s="14" t="inlineStr">
        <is>
          <t>17.7.10</t>
        </is>
      </c>
      <c r="B535" t="inlineStr">
        <is>
          <t>Providing and fixing wash basin with C.I. brackets, 15 mm C.P. brass pillar taps, 32 mm C.P. brass waste of...</t>
        </is>
      </c>
      <c r="C535" t="inlineStr">
        <is>
          <t>no</t>
        </is>
      </c>
      <c r="D535" s="15" t="n">
        <v>3788.2</v>
      </c>
      <c r="E535" t="inlineStr">
        <is>
          <t>17_Sanitary_Installations</t>
        </is>
      </c>
      <c r="F535" t="n">
        <v>391</v>
      </c>
    </row>
    <row r="536">
      <c r="A536" s="14" t="inlineStr">
        <is>
          <t>17.7.11</t>
        </is>
      </c>
      <c r="B536" t="inlineStr">
        <is>
          <t>Providing and fixing wash basin with C.I. brackets, 15 mm C.P. brass pillar taps, 32 mm C.P. brass waste of...</t>
        </is>
      </c>
      <c r="C536" t="inlineStr">
        <is>
          <t>no</t>
        </is>
      </c>
      <c r="D536" s="15" t="n">
        <v>4457.15</v>
      </c>
      <c r="E536" t="inlineStr">
        <is>
          <t>17_Sanitary_Installations</t>
        </is>
      </c>
      <c r="F536" t="n">
        <v>391</v>
      </c>
    </row>
    <row r="537">
      <c r="A537" s="14" t="inlineStr">
        <is>
          <t>17.7A</t>
        </is>
      </c>
      <c r="B537" t="inlineStr">
        <is>
          <t>Providing and fixing wash basin with C.I. brackets, 15 mm dia CP Brass single hole basin mixer of approved...</t>
        </is>
      </c>
      <c r="C537" t="inlineStr">
        <is>
          <t>no</t>
        </is>
      </c>
      <c r="D537" s="15" t="n">
        <v>4403.8</v>
      </c>
      <c r="E537" t="inlineStr">
        <is>
          <t>17_Sanitary_Installations</t>
        </is>
      </c>
      <c r="F537" t="n">
        <v>392</v>
      </c>
    </row>
    <row r="538">
      <c r="A538" s="14" t="inlineStr">
        <is>
          <t>17.7B</t>
        </is>
      </c>
      <c r="B538" t="inlineStr">
        <is>
          <t>Providing and fixing wash basin with C.I. brackets, 15 mm PTMT pillar cock, 32 mm PTMT waste coupling of st...</t>
        </is>
      </c>
      <c r="C538" t="inlineStr">
        <is>
          <t>No</t>
        </is>
      </c>
      <c r="D538" s="15" t="n">
        <v>2398.7</v>
      </c>
      <c r="E538" t="inlineStr">
        <is>
          <t>17_Sanitary_Installations</t>
        </is>
      </c>
      <c r="F538" t="n">
        <v>393</v>
      </c>
    </row>
    <row r="539">
      <c r="A539" s="14" t="inlineStr">
        <is>
          <t>17.8</t>
        </is>
      </c>
      <c r="B539" t="inlineStr">
        <is>
          <t>Providing and fixing white vitreous china pedestal for wash basin completely recessed at the back for the r...</t>
        </is>
      </c>
      <c r="C539" t="inlineStr">
        <is>
          <t>pedestal</t>
        </is>
      </c>
      <c r="D539" s="15" t="n">
        <v>1420.15</v>
      </c>
      <c r="E539" t="inlineStr">
        <is>
          <t>17_Sanitary_Installations</t>
        </is>
      </c>
      <c r="F539" t="n">
        <v>393</v>
      </c>
    </row>
    <row r="540">
      <c r="A540" s="14" t="inlineStr">
        <is>
          <t>17.9.1</t>
        </is>
      </c>
      <c r="B540" t="inlineStr">
        <is>
          <t>Providing and fixing kitchen sink with C.I. brackets, C.P. brass chain with rubber plug, 40 mm C.P. brass w...</t>
        </is>
      </c>
      <c r="C540" t="inlineStr">
        <is>
          <t>no</t>
        </is>
      </c>
      <c r="D540" s="15" t="n">
        <v>3163.25</v>
      </c>
      <c r="E540" t="inlineStr">
        <is>
          <t>17_Sanitary_Installations</t>
        </is>
      </c>
      <c r="F540" t="n">
        <v>394</v>
      </c>
    </row>
    <row r="541">
      <c r="A541" s="14" t="inlineStr">
        <is>
          <t>17.10.1.1</t>
        </is>
      </c>
      <c r="B541" t="inlineStr">
        <is>
          <t>Providing and fixing Stainless Steel A ISI 304 (18/8) kitchen sink as per IS:13983 with C.I. brackets and s...</t>
        </is>
      </c>
      <c r="C541" t="inlineStr">
        <is>
          <t>no</t>
        </is>
      </c>
      <c r="D541" s="15" t="n">
        <v>5155.95</v>
      </c>
      <c r="E541" t="inlineStr">
        <is>
          <t>17_Sanitary_Installations</t>
        </is>
      </c>
      <c r="F541" t="n">
        <v>394</v>
      </c>
    </row>
    <row r="542">
      <c r="A542" s="14" t="inlineStr">
        <is>
          <t>17.10.1.2</t>
        </is>
      </c>
      <c r="B542" t="inlineStr">
        <is>
          <t>Providing and fixing Stainless Steel A ISI 304 (18/8) kitchen sink as per IS:13983 with C.I. brackets and s...</t>
        </is>
      </c>
      <c r="C542" t="inlineStr">
        <is>
          <t>no</t>
        </is>
      </c>
      <c r="D542" s="15" t="n">
        <v>5851.7</v>
      </c>
      <c r="E542" t="inlineStr">
        <is>
          <t>17_Sanitary_Installations</t>
        </is>
      </c>
      <c r="F542" t="n">
        <v>395</v>
      </c>
    </row>
    <row r="543">
      <c r="A543" s="14" t="inlineStr">
        <is>
          <t>17.10.1.3</t>
        </is>
      </c>
      <c r="B543" t="inlineStr">
        <is>
          <t>Providing and fixing Stainless Steel A ISI 304 (18/8) kitchen sink as per IS:13983 with C.I. brackets and s...</t>
        </is>
      </c>
      <c r="C543" t="inlineStr">
        <is>
          <t>no</t>
        </is>
      </c>
      <c r="D543" s="15" t="n">
        <v>5584.1</v>
      </c>
      <c r="E543" t="inlineStr">
        <is>
          <t>17_Sanitary_Installations</t>
        </is>
      </c>
      <c r="F543" t="n">
        <v>395</v>
      </c>
    </row>
    <row r="544">
      <c r="A544" s="14" t="inlineStr">
        <is>
          <t>17.10.1.4</t>
        </is>
      </c>
      <c r="B544" t="inlineStr">
        <is>
          <t>Providing and fixing Stainless Steel A ISI 304 (18/8) kitchen sink as per IS:13983 with C.I. brackets and s...</t>
        </is>
      </c>
      <c r="C544" t="inlineStr">
        <is>
          <t>no</t>
        </is>
      </c>
      <c r="D544" s="15" t="n">
        <v>5182.7</v>
      </c>
      <c r="E544" t="inlineStr">
        <is>
          <t>17_Sanitary_Installations</t>
        </is>
      </c>
      <c r="F544" t="n">
        <v>396</v>
      </c>
    </row>
    <row r="545">
      <c r="A545" s="14" t="inlineStr">
        <is>
          <t>17.10.2.1</t>
        </is>
      </c>
      <c r="B545" t="inlineStr">
        <is>
          <t>Providing and fixing Stainless Steel A ISI 304 (18/8) kitchen sink as per IS:13983 with C.I. brackets and s...</t>
        </is>
      </c>
      <c r="C545" t="inlineStr">
        <is>
          <t>no</t>
        </is>
      </c>
      <c r="D545" s="15" t="n">
        <v>3631.55</v>
      </c>
      <c r="E545" t="inlineStr">
        <is>
          <t>17_Sanitary_Installations</t>
        </is>
      </c>
      <c r="F545" t="n">
        <v>396</v>
      </c>
    </row>
    <row r="546">
      <c r="A546" s="14" t="inlineStr">
        <is>
          <t>17.10.2.2</t>
        </is>
      </c>
      <c r="B546" t="inlineStr">
        <is>
          <t>Providing and fixing Stainless Steel A ISI 304 (18/8) kitchen sink as per IS:13983 with C.I. brackets and s...</t>
        </is>
      </c>
      <c r="C546" t="inlineStr">
        <is>
          <t>no</t>
        </is>
      </c>
      <c r="D546" s="15" t="n">
        <v>2828.75</v>
      </c>
      <c r="E546" t="inlineStr">
        <is>
          <t>17_Sanitary_Installations</t>
        </is>
      </c>
      <c r="F546" t="n">
        <v>397</v>
      </c>
    </row>
    <row r="547">
      <c r="A547" s="14" t="inlineStr">
        <is>
          <t>17.10.2.3</t>
        </is>
      </c>
      <c r="B547" t="inlineStr">
        <is>
          <t>Providing and fixing Stainless Steel A ISI 304 (18/8) kitchen sink as per IS:13983 with C.I. brackets and s...</t>
        </is>
      </c>
      <c r="C547" t="inlineStr">
        <is>
          <t>no</t>
        </is>
      </c>
      <c r="D547" s="15" t="n">
        <v>2628.1</v>
      </c>
      <c r="E547" t="inlineStr">
        <is>
          <t>17_Sanitary_Installations</t>
        </is>
      </c>
      <c r="F547" t="n">
        <v>398</v>
      </c>
    </row>
    <row r="548">
      <c r="A548" s="14" t="inlineStr">
        <is>
          <t>17.11.1</t>
        </is>
      </c>
      <c r="B548" t="inlineStr">
        <is>
          <t>Providing and fixing white vitreous china laboratory sink with C.I. brackets, C.P. brass chain with rubber...</t>
        </is>
      </c>
      <c r="C548" t="inlineStr">
        <is>
          <t>no</t>
        </is>
      </c>
      <c r="D548" s="15" t="n">
        <v>4122.55</v>
      </c>
      <c r="E548" t="inlineStr">
        <is>
          <t>17_Sanitary_Installations</t>
        </is>
      </c>
      <c r="F548" t="n">
        <v>398</v>
      </c>
    </row>
    <row r="549">
      <c r="A549" s="14" t="inlineStr">
        <is>
          <t>17.11.2</t>
        </is>
      </c>
      <c r="B549" t="inlineStr">
        <is>
          <t>Providing and fixing white vitreous china laboratory sink with C.I. brackets, C.P. brass chain with rubber...</t>
        </is>
      </c>
      <c r="C549" t="inlineStr">
        <is>
          <t>no</t>
        </is>
      </c>
      <c r="D549" s="15" t="n">
        <v>5460.45</v>
      </c>
      <c r="E549" t="inlineStr">
        <is>
          <t>17_Sanitary_Installations</t>
        </is>
      </c>
      <c r="F549" t="n">
        <v>399</v>
      </c>
    </row>
    <row r="550">
      <c r="A550" s="14" t="inlineStr">
        <is>
          <t>17.12.1</t>
        </is>
      </c>
      <c r="B550" t="inlineStr">
        <is>
          <t>Providing and fixing draining board with C.I. brackets including painting of brackets, cutting and making g...</t>
        </is>
      </c>
      <c r="C550" t="inlineStr">
        <is>
          <t>no</t>
        </is>
      </c>
      <c r="D550" s="15" t="n">
        <v>1337.8</v>
      </c>
      <c r="E550" t="inlineStr">
        <is>
          <t>17_Sanitary_Installations</t>
        </is>
      </c>
      <c r="F550" t="n">
        <v>400</v>
      </c>
    </row>
    <row r="551">
      <c r="A551" s="14" t="inlineStr">
        <is>
          <t>17.13.1</t>
        </is>
      </c>
      <c r="B551" t="inlineStr">
        <is>
          <t>Providing and fixing white vitreous china water closet squatting pan (Indian type) - Long pattern W.C. pan...</t>
        </is>
      </c>
      <c r="C551" t="inlineStr">
        <is>
          <t>no</t>
        </is>
      </c>
      <c r="D551" s="15" t="n">
        <v>1541.05</v>
      </c>
      <c r="E551" t="inlineStr">
        <is>
          <t>17_Sanitary_Installations</t>
        </is>
      </c>
      <c r="F551" t="n">
        <v>400</v>
      </c>
    </row>
    <row r="552">
      <c r="A552" s="14" t="inlineStr">
        <is>
          <t>17.13.2</t>
        </is>
      </c>
      <c r="B552" t="inlineStr">
        <is>
          <t>Providing and fixing white vitreous china water closet squatting pan (Indian type) - Orissa pattern W.C. pa...</t>
        </is>
      </c>
      <c r="C552" t="inlineStr">
        <is>
          <t>no</t>
        </is>
      </c>
      <c r="D552" s="15" t="n">
        <v>2544.5</v>
      </c>
      <c r="E552" t="inlineStr">
        <is>
          <t>17_Sanitary_Installations</t>
        </is>
      </c>
      <c r="F552" t="n">
        <v>401</v>
      </c>
    </row>
    <row r="553">
      <c r="A553" s="14" t="inlineStr">
        <is>
          <t>17.14.1</t>
        </is>
      </c>
      <c r="B553" t="inlineStr">
        <is>
          <t>Extra for using coloured W.C. pan instead of white W.C. pan - Orissa pattern W.C. pan 580x440 mm</t>
        </is>
      </c>
      <c r="C553" t="inlineStr">
        <is>
          <t>no</t>
        </is>
      </c>
      <c r="D553" s="15" t="n">
        <v>842.9</v>
      </c>
      <c r="E553" t="inlineStr">
        <is>
          <t>17_Sanitary_Installations</t>
        </is>
      </c>
      <c r="F553" t="n">
        <v>401</v>
      </c>
    </row>
    <row r="554">
      <c r="A554" s="14" t="inlineStr">
        <is>
          <t>17.15</t>
        </is>
      </c>
      <c r="B554" t="inlineStr">
        <is>
          <t>Providing and fixing white vitreous china pedestal type (European type/ wash down type) water closet pan</t>
        </is>
      </c>
      <c r="C554" t="inlineStr">
        <is>
          <t>no</t>
        </is>
      </c>
      <c r="D554" s="15" t="n">
        <v>2276.95</v>
      </c>
      <c r="E554" t="inlineStr">
        <is>
          <t>17_Sanitary_Installations</t>
        </is>
      </c>
      <c r="F554" t="n">
        <v>401</v>
      </c>
    </row>
    <row r="555">
      <c r="A555" s="14" t="inlineStr">
        <is>
          <t>17.16</t>
        </is>
      </c>
      <c r="B555" t="inlineStr">
        <is>
          <t>Extra for using coloured pedestal type W.C pan (European type) with low level cistern of same colour instea...</t>
        </is>
      </c>
      <c r="C555" t="inlineStr">
        <is>
          <t>no</t>
        </is>
      </c>
      <c r="D555" s="15" t="n">
        <v>260.9</v>
      </c>
      <c r="E555" t="inlineStr">
        <is>
          <t>17_Sanitary_Installations</t>
        </is>
      </c>
      <c r="F555" t="n">
        <v>402</v>
      </c>
    </row>
    <row r="556">
      <c r="A556" s="14" t="inlineStr">
        <is>
          <t>17.16A</t>
        </is>
      </c>
      <c r="B556" t="inlineStr">
        <is>
          <t>Providing and fixing 8 mm dia C.P. / S.S. Jet with flexible tube upto 1 metre long with S.S. triangular pla...</t>
        </is>
      </c>
      <c r="C556" t="inlineStr">
        <is>
          <t>No</t>
        </is>
      </c>
      <c r="D556" s="15" t="n">
        <v>297.55</v>
      </c>
      <c r="E556" t="inlineStr">
        <is>
          <t>17_Sanitary_Installations</t>
        </is>
      </c>
      <c r="F556" t="n">
        <v>403</v>
      </c>
    </row>
    <row r="557">
      <c r="A557" s="14" t="inlineStr">
        <is>
          <t>17.17.1</t>
        </is>
      </c>
      <c r="B557" t="inlineStr">
        <is>
          <t>Providing and fixing a pair of white vitreous china foot rests of standard pattern for squatting pan water...</t>
        </is>
      </c>
      <c r="C557" t="inlineStr">
        <is>
          <t>pair</t>
        </is>
      </c>
      <c r="D557" s="15" t="n">
        <v>214.6</v>
      </c>
      <c r="E557" t="inlineStr">
        <is>
          <t>17_Sanitary_Installations</t>
        </is>
      </c>
      <c r="F557" t="n">
        <v>403</v>
      </c>
    </row>
    <row r="558">
      <c r="A558" s="14" t="inlineStr">
        <is>
          <t>17.17.2</t>
        </is>
      </c>
      <c r="B558" t="inlineStr">
        <is>
          <t>Providing and fixing a pair of white vitreous china foot rests of standard pattern for squatting pan water...</t>
        </is>
      </c>
      <c r="C558" t="inlineStr">
        <is>
          <t>pair</t>
        </is>
      </c>
      <c r="D558" s="15" t="n">
        <v>214.6</v>
      </c>
      <c r="E558" t="inlineStr">
        <is>
          <t>17_Sanitary_Installations</t>
        </is>
      </c>
      <c r="F558" t="n">
        <v>404</v>
      </c>
    </row>
    <row r="559">
      <c r="A559" s="14" t="inlineStr">
        <is>
          <t>17.18.1</t>
        </is>
      </c>
      <c r="B559" t="inlineStr">
        <is>
          <t>Providing and fixing P.V.C. low level flushing cistern with manually controlled device (handle lever) confo...</t>
        </is>
      </c>
      <c r="C559" t="inlineStr">
        <is>
          <t>no</t>
        </is>
      </c>
      <c r="D559" s="15" t="n">
        <v>999.95</v>
      </c>
      <c r="E559" t="inlineStr">
        <is>
          <t>17_Sanitary_Installations</t>
        </is>
      </c>
      <c r="F559" t="n">
        <v>404</v>
      </c>
    </row>
    <row r="560">
      <c r="A560" s="14" t="inlineStr">
        <is>
          <t>17.18.2</t>
        </is>
      </c>
      <c r="B560" t="inlineStr">
        <is>
          <t>Providing and fixing P.V.C. low level flushing cistern with manually controlled device (handle lever) confo...</t>
        </is>
      </c>
      <c r="C560" t="inlineStr">
        <is>
          <t>no</t>
        </is>
      </c>
      <c r="D560" s="15" t="n">
        <v>971.4</v>
      </c>
      <c r="E560" t="inlineStr">
        <is>
          <t>17_Sanitary_Installations</t>
        </is>
      </c>
      <c r="F560" t="n">
        <v>405</v>
      </c>
    </row>
    <row r="561">
      <c r="A561" s="14" t="inlineStr">
        <is>
          <t>17.19.1</t>
        </is>
      </c>
      <c r="B561" t="inlineStr">
        <is>
          <t>Providing and fixing controlled flush, low level cistern made of vitreous china with all fittings complete...</t>
        </is>
      </c>
      <c r="C561" t="inlineStr">
        <is>
          <t>no</t>
        </is>
      </c>
      <c r="D561" s="15" t="n">
        <v>1839.7</v>
      </c>
      <c r="E561" t="inlineStr">
        <is>
          <t>17_Sanitary_Installations</t>
        </is>
      </c>
      <c r="F561" t="n">
        <v>405</v>
      </c>
    </row>
    <row r="562">
      <c r="A562" s="14" t="inlineStr">
        <is>
          <t>17.19.2</t>
        </is>
      </c>
      <c r="B562" t="inlineStr">
        <is>
          <t>Providing and fixing controlled flush, low level cistern made of vitreous china with all fittings complete...</t>
        </is>
      </c>
      <c r="C562" t="inlineStr">
        <is>
          <t>no</t>
        </is>
      </c>
      <c r="D562" s="15" t="n">
        <v>2441.8</v>
      </c>
      <c r="E562" t="inlineStr">
        <is>
          <t>17_Sanitary_Installations</t>
        </is>
      </c>
      <c r="F562" t="n">
        <v>406</v>
      </c>
    </row>
    <row r="563">
      <c r="A563" s="14" t="inlineStr">
        <is>
          <t>17.20.1</t>
        </is>
      </c>
      <c r="B563" t="inlineStr">
        <is>
          <t>Providing and fixing solid plastic seat with lid for pedestal type W.C. pan complete - White solid plastic...</t>
        </is>
      </c>
      <c r="C563" t="inlineStr">
        <is>
          <t>no</t>
        </is>
      </c>
      <c r="D563" s="15" t="n">
        <v>571</v>
      </c>
      <c r="E563" t="inlineStr">
        <is>
          <t>17_Sanitary_Installations</t>
        </is>
      </c>
      <c r="F563" t="n">
        <v>406</v>
      </c>
    </row>
    <row r="564">
      <c r="A564" s="14" t="inlineStr">
        <is>
          <t>17.20.2</t>
        </is>
      </c>
      <c r="B564" t="inlineStr">
        <is>
          <t>Providing and fixing solid plastic seat with lid for pedestal type W.C. pan complete - Black solid plastic...</t>
        </is>
      </c>
      <c r="C564" t="inlineStr">
        <is>
          <t>no</t>
        </is>
      </c>
      <c r="D564" s="15" t="n">
        <v>450.6</v>
      </c>
      <c r="E564" t="inlineStr">
        <is>
          <t>17_Sanitary_Installations</t>
        </is>
      </c>
      <c r="F564" t="n">
        <v>406</v>
      </c>
    </row>
    <row r="565">
      <c r="A565" s="14" t="inlineStr">
        <is>
          <t>17.20.3</t>
        </is>
      </c>
      <c r="B565" t="inlineStr">
        <is>
          <t>Providing and fixing solid plastic seat with lid for pedestal type W.C. pan complete - Coloured (other than...</t>
        </is>
      </c>
      <c r="C565" t="inlineStr">
        <is>
          <t>no</t>
        </is>
      </c>
      <c r="D565" s="15" t="n">
        <v>557.65</v>
      </c>
      <c r="E565" t="inlineStr">
        <is>
          <t>17_Sanitary_Installations</t>
        </is>
      </c>
      <c r="F565" t="n">
        <v>407</v>
      </c>
    </row>
    <row r="566">
      <c r="A566" s="14" t="inlineStr">
        <is>
          <t>17.22</t>
        </is>
      </c>
      <c r="B566" t="inlineStr">
        <is>
          <t>Providing and fixing G.I. inlet connection for flush pipe connecting with W.C. pan</t>
        </is>
      </c>
      <c r="C566" t="inlineStr">
        <is>
          <t>no</t>
        </is>
      </c>
      <c r="D566" s="15" t="n">
        <v>116.1</v>
      </c>
      <c r="E566" t="inlineStr">
        <is>
          <t>17_Sanitary_Installations</t>
        </is>
      </c>
      <c r="F566" t="n">
        <v>407</v>
      </c>
    </row>
    <row r="567">
      <c r="A567" s="14" t="inlineStr">
        <is>
          <t>17.22A</t>
        </is>
      </c>
      <c r="B567" t="inlineStr">
        <is>
          <t>Providing and fixing CP Brass 32mm size Bottle Trap of approved quality &amp; make and as per the direction of...</t>
        </is>
      </c>
      <c r="C567" t="inlineStr">
        <is>
          <t>no</t>
        </is>
      </c>
      <c r="D567" s="15" t="n">
        <v>883.05</v>
      </c>
      <c r="E567" t="inlineStr">
        <is>
          <t>17_Sanitary_Installations</t>
        </is>
      </c>
      <c r="F567" t="n">
        <v>408</v>
      </c>
    </row>
    <row r="568">
      <c r="A568" s="14" t="inlineStr">
        <is>
          <t>17.22B</t>
        </is>
      </c>
      <c r="B568" t="inlineStr">
        <is>
          <t>Providing and fixing CP Brass Single lever telephonic wall mixer of quality &amp; make as approved by Engineer...</t>
        </is>
      </c>
      <c r="C568" t="inlineStr">
        <is>
          <t>no</t>
        </is>
      </c>
      <c r="D568" s="15" t="n">
        <v>6113.6</v>
      </c>
      <c r="E568" t="inlineStr">
        <is>
          <t>17_Sanitary_Installations</t>
        </is>
      </c>
      <c r="F568" t="n">
        <v>408</v>
      </c>
    </row>
    <row r="569">
      <c r="A569" s="14" t="inlineStr">
        <is>
          <t>17.23</t>
        </is>
      </c>
      <c r="B569" t="inlineStr">
        <is>
          <t>Providing and fixing white vitreous china flat back or wall corner type lipped front urinal basin of 430x26...</t>
        </is>
      </c>
      <c r="C569" t="inlineStr">
        <is>
          <t>no</t>
        </is>
      </c>
      <c r="D569" s="15" t="n">
        <v>1299.75</v>
      </c>
      <c r="E569" t="inlineStr">
        <is>
          <t>17_Sanitary_Installations</t>
        </is>
      </c>
      <c r="F569" t="n">
        <v>408</v>
      </c>
    </row>
    <row r="570">
      <c r="A570" s="14" t="inlineStr">
        <is>
          <t>17.24</t>
        </is>
      </c>
      <c r="B570" t="inlineStr">
        <is>
          <t>Providing and fixing white vitreous china squatting plate urinal with integral rim longitudinal flush pipe</t>
        </is>
      </c>
      <c r="C570" t="inlineStr">
        <is>
          <t>no</t>
        </is>
      </c>
      <c r="D570" s="15" t="n">
        <v>3207.5</v>
      </c>
      <c r="E570" t="inlineStr">
        <is>
          <t>17_Sanitary_Installations</t>
        </is>
      </c>
      <c r="F570" t="n">
        <v>409</v>
      </c>
    </row>
    <row r="571">
      <c r="A571" s="14" t="inlineStr">
        <is>
          <t>17.25.1</t>
        </is>
      </c>
      <c r="B571" t="inlineStr">
        <is>
          <t>Providing and fixing white vitreous china wash basin including making all connections but excluding the cos...</t>
        </is>
      </c>
      <c r="C571" t="inlineStr">
        <is>
          <t>no</t>
        </is>
      </c>
      <c r="D571" s="15" t="n">
        <v>1139.4</v>
      </c>
      <c r="E571" t="inlineStr">
        <is>
          <t>17_Sanitary_Installations</t>
        </is>
      </c>
      <c r="F571" t="n">
        <v>409</v>
      </c>
    </row>
    <row r="572">
      <c r="A572" s="14" t="inlineStr">
        <is>
          <t>17.25.2</t>
        </is>
      </c>
      <c r="B572" t="inlineStr">
        <is>
          <t>Providing and fixing white vitreous china wash basin including making all connections but excluding the cos...</t>
        </is>
      </c>
      <c r="C572" t="inlineStr">
        <is>
          <t>no</t>
        </is>
      </c>
      <c r="D572" s="15" t="n">
        <v>898.6</v>
      </c>
      <c r="E572" t="inlineStr">
        <is>
          <t>17_Sanitary_Installations</t>
        </is>
      </c>
      <c r="F572" t="n">
        <v>410</v>
      </c>
    </row>
    <row r="573">
      <c r="A573" s="14" t="inlineStr">
        <is>
          <t>17.25.3</t>
        </is>
      </c>
      <c r="B573" t="inlineStr">
        <is>
          <t>Providing and fixing white vitreous china wash basin including making all connections but excluding the cos...</t>
        </is>
      </c>
      <c r="C573" t="inlineStr">
        <is>
          <t>no</t>
        </is>
      </c>
      <c r="D573" s="15" t="n">
        <v>1139.4</v>
      </c>
      <c r="E573" t="inlineStr">
        <is>
          <t>17_Sanitary_Installations</t>
        </is>
      </c>
      <c r="F573" t="n">
        <v>410</v>
      </c>
    </row>
    <row r="574">
      <c r="A574" s="14" t="inlineStr">
        <is>
          <t>17.25.4</t>
        </is>
      </c>
      <c r="B574" t="inlineStr">
        <is>
          <t>Providing and fixing white vitreous china wash basin including making all connections but excluding the cos...</t>
        </is>
      </c>
      <c r="C574" t="inlineStr">
        <is>
          <t>no</t>
        </is>
      </c>
      <c r="D574" s="15" t="n">
        <v>738.05</v>
      </c>
      <c r="E574" t="inlineStr">
        <is>
          <t>17_Sanitary_Installations</t>
        </is>
      </c>
      <c r="F574" t="n">
        <v>411</v>
      </c>
    </row>
    <row r="575">
      <c r="A575" s="14" t="inlineStr">
        <is>
          <t>17.25.5</t>
        </is>
      </c>
      <c r="B575" t="inlineStr">
        <is>
          <t>Providing and fixing white vitreous china wash basin including making all connections but excluding the cos...</t>
        </is>
      </c>
      <c r="C575" t="inlineStr">
        <is>
          <t>no</t>
        </is>
      </c>
      <c r="D575" s="15" t="n">
        <v>584.15</v>
      </c>
      <c r="E575" t="inlineStr">
        <is>
          <t>17_Sanitary_Installations</t>
        </is>
      </c>
      <c r="F575" t="n">
        <v>411</v>
      </c>
    </row>
    <row r="576">
      <c r="A576" s="14" t="inlineStr">
        <is>
          <t>17.25.6</t>
        </is>
      </c>
      <c r="B576" t="inlineStr">
        <is>
          <t>Providing and fixing white vitreous china wash basin including making all connections but excluding the cos...</t>
        </is>
      </c>
      <c r="C576" t="inlineStr">
        <is>
          <t>no</t>
        </is>
      </c>
      <c r="D576" s="15" t="n">
        <v>1507.35</v>
      </c>
      <c r="E576" t="inlineStr">
        <is>
          <t>17_Sanitary_Installations</t>
        </is>
      </c>
      <c r="F576" t="n">
        <v>412</v>
      </c>
    </row>
    <row r="577">
      <c r="A577" s="14" t="inlineStr">
        <is>
          <t>17.26.1</t>
        </is>
      </c>
      <c r="B577" t="inlineStr">
        <is>
          <t>Providing and fixing kitchen sink including making all connections excluding cost of fittings - White glaze...</t>
        </is>
      </c>
      <c r="C577" t="inlineStr">
        <is>
          <t>no</t>
        </is>
      </c>
      <c r="D577" s="15" t="n">
        <v>1853.65</v>
      </c>
      <c r="E577" t="inlineStr">
        <is>
          <t>17_Sanitary_Installations</t>
        </is>
      </c>
      <c r="F577" t="n">
        <v>412</v>
      </c>
    </row>
    <row r="578">
      <c r="A578" s="14" t="inlineStr">
        <is>
          <t>17.27.1</t>
        </is>
      </c>
      <c r="B578" t="inlineStr">
        <is>
          <t>Providing and fixing white vitreous china laboratory sink including making all connections excluding cost o...</t>
        </is>
      </c>
      <c r="C578" t="inlineStr">
        <is>
          <t>no</t>
        </is>
      </c>
      <c r="D578" s="15" t="n">
        <v>2143.95</v>
      </c>
      <c r="E578" t="inlineStr">
        <is>
          <t>17_Sanitary_Installations</t>
        </is>
      </c>
      <c r="F578" t="n">
        <v>413</v>
      </c>
    </row>
    <row r="579">
      <c r="A579" s="14" t="inlineStr">
        <is>
          <t>17.27.2</t>
        </is>
      </c>
      <c r="B579" t="inlineStr">
        <is>
          <t>Providing and fixing white vitreous china laboratory sink including making all connections excluding cost o...</t>
        </is>
      </c>
      <c r="C579" t="inlineStr">
        <is>
          <t>no</t>
        </is>
      </c>
      <c r="D579" s="15" t="n">
        <v>3481.9</v>
      </c>
      <c r="E579" t="inlineStr">
        <is>
          <t>17_Sanitary_Installations</t>
        </is>
      </c>
      <c r="F579" t="n">
        <v>413</v>
      </c>
    </row>
    <row r="580">
      <c r="A580" s="14" t="inlineStr">
        <is>
          <t>17.28.1.1</t>
        </is>
      </c>
      <c r="B580" t="inlineStr">
        <is>
          <t>Providing and fixing P.V.C. waste pipe for sink or wash basin including P.V.C. waste fittings complete - Se...</t>
        </is>
      </c>
      <c r="C580" t="inlineStr">
        <is>
          <t>no</t>
        </is>
      </c>
      <c r="D580" s="15" t="n">
        <v>87.7</v>
      </c>
      <c r="E580" t="inlineStr">
        <is>
          <t>17_Sanitary_Installations</t>
        </is>
      </c>
      <c r="F580" t="n">
        <v>413</v>
      </c>
    </row>
    <row r="581">
      <c r="A581" s="14" t="inlineStr">
        <is>
          <t>17.28.1.2</t>
        </is>
      </c>
      <c r="B581" t="inlineStr">
        <is>
          <t>Providing and fixing P.V.C. waste pipe for sink or wash basin including P.V.C. waste fittings complete - Se...</t>
        </is>
      </c>
      <c r="C581" t="inlineStr">
        <is>
          <t>no</t>
        </is>
      </c>
      <c r="D581" s="15" t="n">
        <v>98.40000000000001</v>
      </c>
      <c r="E581" t="inlineStr">
        <is>
          <t>17_Sanitary_Installations</t>
        </is>
      </c>
      <c r="F581" t="n">
        <v>414</v>
      </c>
    </row>
    <row r="582">
      <c r="A582" s="14" t="inlineStr">
        <is>
          <t>17.28.2.1</t>
        </is>
      </c>
      <c r="B582" t="inlineStr">
        <is>
          <t>Providing and fixing P.V.C. waste pipe for sink or wash basin including P.V.C. waste fittings complete - Fl...</t>
        </is>
      </c>
      <c r="C582" t="inlineStr">
        <is>
          <t>no</t>
        </is>
      </c>
      <c r="D582" s="15" t="n">
        <v>101.1</v>
      </c>
      <c r="E582" t="inlineStr">
        <is>
          <t>17_Sanitary_Installations</t>
        </is>
      </c>
      <c r="F582" t="n">
        <v>414</v>
      </c>
    </row>
    <row r="583">
      <c r="A583" s="14" t="inlineStr">
        <is>
          <t>17.28.2.2</t>
        </is>
      </c>
      <c r="B583" t="inlineStr">
        <is>
          <t>Providing and fixing P.V.C. waste pipe for sink or wash basin including P.V.C. waste fittings complete - Fl...</t>
        </is>
      </c>
      <c r="C583" t="inlineStr">
        <is>
          <t>no</t>
        </is>
      </c>
      <c r="D583" s="15" t="n">
        <v>101.1</v>
      </c>
      <c r="E583" t="inlineStr">
        <is>
          <t>17_Sanitary_Installations</t>
        </is>
      </c>
      <c r="F583" t="n">
        <v>415</v>
      </c>
    </row>
    <row r="584">
      <c r="A584" s="14" t="inlineStr">
        <is>
          <t>17.29</t>
        </is>
      </c>
      <c r="B584" t="inlineStr">
        <is>
          <t>Providing and fixing 100 mm sand cast Iron grating for gully trap</t>
        </is>
      </c>
      <c r="C584" t="inlineStr">
        <is>
          <t>no</t>
        </is>
      </c>
      <c r="D584" s="15" t="n">
        <v>44.6</v>
      </c>
      <c r="E584" t="inlineStr">
        <is>
          <t>17_Sanitary_Installations</t>
        </is>
      </c>
      <c r="F584" t="n">
        <v>415</v>
      </c>
    </row>
    <row r="585">
      <c r="A585" s="14" t="inlineStr">
        <is>
          <t>17.30</t>
        </is>
      </c>
      <c r="B585" t="inlineStr">
        <is>
          <t>Providing and fixing in position 25 mm diameter mosquito proof coupling of approved municipal design</t>
        </is>
      </c>
      <c r="C585" t="inlineStr">
        <is>
          <t>no</t>
        </is>
      </c>
      <c r="D585" s="15" t="n">
        <v>45</v>
      </c>
      <c r="E585" t="inlineStr">
        <is>
          <t>17_Sanitary_Installations</t>
        </is>
      </c>
      <c r="F585" t="n">
        <v>416</v>
      </c>
    </row>
    <row r="586">
      <c r="A586" s="14" t="inlineStr">
        <is>
          <t>17.31</t>
        </is>
      </c>
      <c r="B586" t="inlineStr">
        <is>
          <t>Providing and fixing 600x450 mm beveled edge mirror of superior glass (of approved quality) complete with 6...</t>
        </is>
      </c>
      <c r="C586" t="inlineStr">
        <is>
          <t>no</t>
        </is>
      </c>
      <c r="D586" s="15" t="n">
        <v>1283.05</v>
      </c>
      <c r="E586" t="inlineStr">
        <is>
          <t>17_Sanitary_Installations</t>
        </is>
      </c>
      <c r="F586" t="n">
        <v>416</v>
      </c>
    </row>
    <row r="587">
      <c r="A587" s="14" t="inlineStr">
        <is>
          <t>17.32.1</t>
        </is>
      </c>
      <c r="B587" t="inlineStr">
        <is>
          <t>Providing and fixing mirror of superior glass (of approved quality) and of required shape and size with pla...</t>
        </is>
      </c>
      <c r="C587" t="inlineStr">
        <is>
          <t>no</t>
        </is>
      </c>
      <c r="D587" s="15" t="n">
        <v>1242</v>
      </c>
      <c r="E587" t="inlineStr">
        <is>
          <t>17_Sanitary_Installations</t>
        </is>
      </c>
      <c r="F587" t="n">
        <v>417</v>
      </c>
    </row>
    <row r="588">
      <c r="A588" s="14" t="inlineStr">
        <is>
          <t>17.32.2</t>
        </is>
      </c>
      <c r="B588" t="inlineStr">
        <is>
          <t>Providing and fixing mirror of superior glass (of approved quality) and of required shape and size with pla...</t>
        </is>
      </c>
      <c r="C588" t="inlineStr">
        <is>
          <t>no</t>
        </is>
      </c>
      <c r="D588" s="15" t="n">
        <v>1120.25</v>
      </c>
      <c r="E588" t="inlineStr">
        <is>
          <t>17_Sanitary_Installations</t>
        </is>
      </c>
      <c r="F588" t="n">
        <v>417</v>
      </c>
    </row>
    <row r="589">
      <c r="A589" s="14" t="inlineStr">
        <is>
          <t>17.32.3</t>
        </is>
      </c>
      <c r="B589" t="inlineStr">
        <is>
          <t>Providing and fixing mirror of superior glass (of approved quality) and of required shape and size with pla...</t>
        </is>
      </c>
      <c r="C589" t="inlineStr">
        <is>
          <t>no</t>
        </is>
      </c>
      <c r="D589" s="15" t="n">
        <v>1185.6</v>
      </c>
      <c r="E589" t="inlineStr">
        <is>
          <t>17_Sanitary_Installations</t>
        </is>
      </c>
      <c r="F589" t="n">
        <v>418</v>
      </c>
    </row>
    <row r="590">
      <c r="A590" s="14" t="inlineStr">
        <is>
          <t>17.32.4</t>
        </is>
      </c>
      <c r="B590" t="inlineStr">
        <is>
          <t>Providing and fixing mirror of superior glass (of approved quality) and of required shape and size with pla...</t>
        </is>
      </c>
      <c r="C590" t="inlineStr">
        <is>
          <t>no</t>
        </is>
      </c>
      <c r="D590" s="15" t="n">
        <v>1786.55</v>
      </c>
      <c r="E590" t="inlineStr">
        <is>
          <t>17_Sanitary_Installations</t>
        </is>
      </c>
      <c r="F590" t="n">
        <v>419</v>
      </c>
    </row>
    <row r="591">
      <c r="A591" s="14" t="inlineStr">
        <is>
          <t>17.33</t>
        </is>
      </c>
      <c r="B591" t="inlineStr">
        <is>
          <t>Providing and fixing 600x120x5 mm glass shelf with edges round off, supported on anodised aluminium angle f...</t>
        </is>
      </c>
      <c r="C591" t="inlineStr">
        <is>
          <t>no</t>
        </is>
      </c>
      <c r="D591" s="15" t="n">
        <v>841.8</v>
      </c>
      <c r="E591" t="inlineStr">
        <is>
          <t>17_Sanitary_Installations</t>
        </is>
      </c>
      <c r="F591" t="n">
        <v>419</v>
      </c>
    </row>
    <row r="592">
      <c r="A592" s="14" t="inlineStr">
        <is>
          <t>17.34.1</t>
        </is>
      </c>
      <c r="B592" t="inlineStr">
        <is>
          <t>Providing and fixing toilet paper holder - C.P. brass</t>
        </is>
      </c>
      <c r="C592" t="inlineStr">
        <is>
          <t>no</t>
        </is>
      </c>
      <c r="D592" s="15" t="n">
        <v>583.75</v>
      </c>
      <c r="E592" t="inlineStr">
        <is>
          <t>17_Sanitary_Installations</t>
        </is>
      </c>
      <c r="F592" t="n">
        <v>420</v>
      </c>
    </row>
    <row r="593">
      <c r="A593" s="14" t="inlineStr">
        <is>
          <t>17.34.2</t>
        </is>
      </c>
      <c r="B593" t="inlineStr">
        <is>
          <t>Providing and fixing toilet paper holder - Vitreous china</t>
        </is>
      </c>
      <c r="C593" t="inlineStr">
        <is>
          <t>no</t>
        </is>
      </c>
      <c r="D593" s="15" t="n">
        <v>426.15</v>
      </c>
      <c r="E593" t="inlineStr">
        <is>
          <t>17_Sanitary_Installations</t>
        </is>
      </c>
      <c r="F593" t="n">
        <v>421</v>
      </c>
    </row>
    <row r="594">
      <c r="A594" s="14" t="inlineStr">
        <is>
          <t>17.35.1.1</t>
        </is>
      </c>
      <c r="B594" t="inlineStr">
        <is>
          <t>Providing and fixing soil, waste and vent pipes - 100 mm dia - Sand cast iron S&amp;S pipe as per IS: 1729</t>
        </is>
      </c>
      <c r="C594" t="inlineStr">
        <is>
          <t>m</t>
        </is>
      </c>
      <c r="D594" s="15" t="n">
        <v>1008.2</v>
      </c>
      <c r="E594" t="inlineStr">
        <is>
          <t>17_Sanitary_Installations</t>
        </is>
      </c>
      <c r="F594" t="n">
        <v>421</v>
      </c>
    </row>
    <row r="595">
      <c r="A595" s="14" t="inlineStr">
        <is>
          <t>17.35.1.2</t>
        </is>
      </c>
      <c r="B595" t="inlineStr">
        <is>
          <t>Providing and fixing soil, waste and vent pipes - 100 mm dia - Centrifugally cast (spun) iron socket &amp; spig...</t>
        </is>
      </c>
      <c r="C595" t="inlineStr">
        <is>
          <t>m</t>
        </is>
      </c>
      <c r="D595" s="15" t="n">
        <v>1092.2</v>
      </c>
      <c r="E595" t="inlineStr">
        <is>
          <t>17_Sanitary_Installations</t>
        </is>
      </c>
      <c r="F595" t="n">
        <v>422</v>
      </c>
    </row>
    <row r="596">
      <c r="A596" s="14" t="inlineStr">
        <is>
          <t>17.35.1.3</t>
        </is>
      </c>
      <c r="B596" t="inlineStr">
        <is>
          <t>Providing and fixing soil, waste and vent pipes - 100 mm dia - Hubless centrifugally cast (spun) iron pipes...</t>
        </is>
      </c>
      <c r="C596" t="inlineStr">
        <is>
          <t>metre</t>
        </is>
      </c>
      <c r="D596" s="15" t="n">
        <v>1051.75</v>
      </c>
      <c r="E596" t="inlineStr">
        <is>
          <t>17_Sanitary_Installations</t>
        </is>
      </c>
      <c r="F596" t="n">
        <v>422</v>
      </c>
    </row>
    <row r="597">
      <c r="A597" s="14" t="inlineStr">
        <is>
          <t>17.35.2.1</t>
        </is>
      </c>
      <c r="B597" t="inlineStr">
        <is>
          <t>Providing and fixing soil, waste and vent pipes - 75 mm diameter - Sand cast iron S&amp;S pipe as per IS: 1729</t>
        </is>
      </c>
      <c r="C597" t="inlineStr">
        <is>
          <t>m</t>
        </is>
      </c>
      <c r="D597" s="15" t="n">
        <v>923.25</v>
      </c>
      <c r="E597" t="inlineStr">
        <is>
          <t>17_Sanitary_Installations</t>
        </is>
      </c>
      <c r="F597" t="n">
        <v>423</v>
      </c>
    </row>
    <row r="598">
      <c r="A598" s="14" t="inlineStr">
        <is>
          <t>17.35.2.2</t>
        </is>
      </c>
      <c r="B598" t="inlineStr">
        <is>
          <t>Providing and fixing soil, waste and vent pipes - 75 mm diameter - Centrifugally cast (spun) iron socketed...</t>
        </is>
      </c>
      <c r="C598" t="inlineStr">
        <is>
          <t>m</t>
        </is>
      </c>
      <c r="D598" s="15" t="n">
        <v>992.05</v>
      </c>
      <c r="E598" t="inlineStr">
        <is>
          <t>17_Sanitary_Installations</t>
        </is>
      </c>
      <c r="F598" t="n">
        <v>423</v>
      </c>
    </row>
    <row r="599">
      <c r="A599" s="14" t="inlineStr">
        <is>
          <t>17.35.2.3</t>
        </is>
      </c>
      <c r="B599" t="inlineStr">
        <is>
          <t>Providing and fixing soil, waste and vent pipes - 75 mm diameter - Hubless centrifugally cast (spun) iron p...</t>
        </is>
      </c>
      <c r="C599" t="inlineStr">
        <is>
          <t>metre</t>
        </is>
      </c>
      <c r="D599" s="15" t="n">
        <v>859.55</v>
      </c>
      <c r="E599" t="inlineStr">
        <is>
          <t>17_Sanitary_Installations</t>
        </is>
      </c>
      <c r="F599" t="n">
        <v>424</v>
      </c>
    </row>
    <row r="600">
      <c r="A600" s="14" t="inlineStr">
        <is>
          <t>17.36.1</t>
        </is>
      </c>
      <c r="B600" t="inlineStr">
        <is>
          <t>Providing and filling the joints with spun yarn, cement slurry and cement mortar 1:2 ( 1 cement : 2 fine sa...</t>
        </is>
      </c>
      <c r="C600" t="inlineStr">
        <is>
          <t>joints</t>
        </is>
      </c>
      <c r="D600" s="15" t="n">
        <v>126</v>
      </c>
      <c r="E600" t="inlineStr">
        <is>
          <t>17_Sanitary_Installations</t>
        </is>
      </c>
      <c r="F600" t="n">
        <v>424</v>
      </c>
    </row>
    <row r="601">
      <c r="A601" s="14" t="inlineStr">
        <is>
          <t>17.36.2</t>
        </is>
      </c>
      <c r="B601" t="inlineStr">
        <is>
          <t>Providing and filling the joints with spun yarn, cement slurry and cement mortar 1:2 ( 1 cement : 2 fine sa...</t>
        </is>
      </c>
      <c r="C601" t="inlineStr">
        <is>
          <t>joints</t>
        </is>
      </c>
      <c r="D601" s="15" t="n">
        <v>148.45</v>
      </c>
      <c r="E601" t="inlineStr">
        <is>
          <t>17_Sanitary_Installations</t>
        </is>
      </c>
      <c r="F601" t="n">
        <v>425</v>
      </c>
    </row>
    <row r="602">
      <c r="A602" s="14" t="inlineStr">
        <is>
          <t>17.37.1</t>
        </is>
      </c>
      <c r="B602" t="inlineStr">
        <is>
          <t>Providing and fixing M.S. holder-bat clamps of approved design to Sand Cast iron/ cast iron (spun) pipe emb...</t>
        </is>
      </c>
      <c r="C602" t="inlineStr">
        <is>
          <t>bat</t>
        </is>
      </c>
      <c r="D602" s="15" t="n">
        <v>287.45</v>
      </c>
      <c r="E602" t="inlineStr">
        <is>
          <t>17_Sanitary_Installations</t>
        </is>
      </c>
      <c r="F602" t="n">
        <v>425</v>
      </c>
    </row>
    <row r="603">
      <c r="A603" s="14" t="inlineStr">
        <is>
          <t>17.37.2</t>
        </is>
      </c>
      <c r="B603" t="inlineStr">
        <is>
          <t>Providing and fixing M.S. holder-bat clamps of approved design to Sand Cast iron/ cast iron (spun) pipe emb...</t>
        </is>
      </c>
      <c r="C603" t="inlineStr">
        <is>
          <t>bat</t>
        </is>
      </c>
      <c r="D603" s="15" t="n">
        <v>283.4</v>
      </c>
      <c r="E603" t="inlineStr">
        <is>
          <t>17_Sanitary_Installations</t>
        </is>
      </c>
      <c r="F603" t="n">
        <v>426</v>
      </c>
    </row>
    <row r="604">
      <c r="A604" s="14" t="inlineStr">
        <is>
          <t>17.38.1.1</t>
        </is>
      </c>
      <c r="B604" t="inlineStr">
        <is>
          <t>Providing and fixing bend of required degree with access door, insertion rubber washer 3 mm thick, bolts an...</t>
        </is>
      </c>
      <c r="C604" t="inlineStr">
        <is>
          <t>no</t>
        </is>
      </c>
      <c r="D604" s="15" t="n">
        <v>461.65</v>
      </c>
      <c r="E604" t="inlineStr">
        <is>
          <t>17_Sanitary_Installations</t>
        </is>
      </c>
      <c r="F604" t="n">
        <v>427</v>
      </c>
    </row>
    <row r="605">
      <c r="A605" s="14" t="inlineStr">
        <is>
          <t>17.38.1.2</t>
        </is>
      </c>
      <c r="B605" t="inlineStr">
        <is>
          <t>Providing and fixing bend of required degree with access door, insertion rubber washer 3 mm thick, bolts an...</t>
        </is>
      </c>
      <c r="C605" t="inlineStr">
        <is>
          <t>no</t>
        </is>
      </c>
      <c r="D605" s="15" t="n">
        <v>461.65</v>
      </c>
      <c r="E605" t="inlineStr">
        <is>
          <t>17_Sanitary_Installations</t>
        </is>
      </c>
      <c r="F605" t="n">
        <v>427</v>
      </c>
    </row>
    <row r="606">
      <c r="A606" s="14" t="inlineStr">
        <is>
          <t>17.38.1.3</t>
        </is>
      </c>
      <c r="B606" t="inlineStr">
        <is>
          <t>Providing and fixing bend of required degree with access door, insertion rubber washer 3 mm thick, bolts an...</t>
        </is>
      </c>
      <c r="C606" t="inlineStr">
        <is>
          <t>no</t>
        </is>
      </c>
      <c r="D606" s="15" t="n">
        <v>548.6</v>
      </c>
      <c r="E606" t="inlineStr">
        <is>
          <t>17_Sanitary_Installations</t>
        </is>
      </c>
      <c r="F606" t="n">
        <v>428</v>
      </c>
    </row>
    <row r="607">
      <c r="A607" s="14" t="inlineStr">
        <is>
          <t>17.38.2.1</t>
        </is>
      </c>
      <c r="B607" t="inlineStr">
        <is>
          <t>Providing and fixing bend of required degree with access door, insertion rubber washer 3 mm thick, bolts an...</t>
        </is>
      </c>
      <c r="C607" t="inlineStr">
        <is>
          <t>no</t>
        </is>
      </c>
      <c r="D607" s="15" t="n">
        <v>371.4</v>
      </c>
      <c r="E607" t="inlineStr">
        <is>
          <t>17_Sanitary_Installations</t>
        </is>
      </c>
      <c r="F607" t="n">
        <v>428</v>
      </c>
    </row>
    <row r="608">
      <c r="A608" s="14" t="inlineStr">
        <is>
          <t>17.38.2.2</t>
        </is>
      </c>
      <c r="B608" t="inlineStr">
        <is>
          <t>Providing and fixing bend of required degree with access door, insertion rubber washer 3 mm thick, bolts an...</t>
        </is>
      </c>
      <c r="C608" t="inlineStr">
        <is>
          <t>no</t>
        </is>
      </c>
      <c r="D608" s="15" t="n">
        <v>384.75</v>
      </c>
      <c r="E608" t="inlineStr">
        <is>
          <t>17_Sanitary_Installations</t>
        </is>
      </c>
      <c r="F608" t="n">
        <v>429</v>
      </c>
    </row>
    <row r="609">
      <c r="A609" s="14" t="inlineStr">
        <is>
          <t>17.38.2.3</t>
        </is>
      </c>
      <c r="B609" t="inlineStr">
        <is>
          <t>Providing and fixing bend of required degree with access door, insertion rubber washer 3 mm thick, bolts an...</t>
        </is>
      </c>
      <c r="C609" t="inlineStr">
        <is>
          <t>no</t>
        </is>
      </c>
      <c r="D609" s="15" t="n">
        <v>438.3</v>
      </c>
      <c r="E609" t="inlineStr">
        <is>
          <t>17_Sanitary_Installations</t>
        </is>
      </c>
      <c r="F609" t="n">
        <v>429</v>
      </c>
    </row>
    <row r="610">
      <c r="A610" s="14" t="inlineStr">
        <is>
          <t>17.39.1.1</t>
        </is>
      </c>
      <c r="B610" t="inlineStr">
        <is>
          <t>Providing and fixing plain bend of required degree - 100 mm dia - Sand cast iron S&amp;S as per IS - 1729</t>
        </is>
      </c>
      <c r="C610" t="inlineStr">
        <is>
          <t>no</t>
        </is>
      </c>
      <c r="D610" s="15" t="n">
        <v>381.35</v>
      </c>
      <c r="E610" t="inlineStr">
        <is>
          <t>17_Sanitary_Installations</t>
        </is>
      </c>
      <c r="F610" t="n">
        <v>430</v>
      </c>
    </row>
    <row r="611">
      <c r="A611" s="14" t="inlineStr">
        <is>
          <t>17.39.1.2</t>
        </is>
      </c>
      <c r="B611" t="inlineStr">
        <is>
          <t>Providing and fixing plain bend of required degree - 100 mm dia - Sand cast iron S&amp;S as per IS : 3989</t>
        </is>
      </c>
      <c r="C611" t="inlineStr">
        <is>
          <t>no</t>
        </is>
      </c>
      <c r="D611" s="15" t="n">
        <v>390.75</v>
      </c>
      <c r="E611" t="inlineStr">
        <is>
          <t>17_Sanitary_Installations</t>
        </is>
      </c>
      <c r="F611" t="n">
        <v>430</v>
      </c>
    </row>
    <row r="612">
      <c r="A612" s="14" t="inlineStr">
        <is>
          <t>17.39.1.3</t>
        </is>
      </c>
      <c r="B612" t="inlineStr">
        <is>
          <t>Providing and fixing plain bend of required degree - 100 mm dia - Hubless centrifugally cast (spun) iron pi...</t>
        </is>
      </c>
      <c r="C612" t="inlineStr">
        <is>
          <t>no</t>
        </is>
      </c>
      <c r="D612" s="15" t="n">
        <v>343.9</v>
      </c>
      <c r="E612" t="inlineStr">
        <is>
          <t>17_Sanitary_Installations</t>
        </is>
      </c>
      <c r="F612" t="n">
        <v>431</v>
      </c>
    </row>
    <row r="613">
      <c r="A613" s="14" t="inlineStr">
        <is>
          <t>17.39.2.1</t>
        </is>
      </c>
      <c r="B613" t="inlineStr">
        <is>
          <t>Providing and fixing plain bend of required degree - 75 mm dia - Sand cast iron S&amp;S as per IS -1729</t>
        </is>
      </c>
      <c r="C613" t="inlineStr">
        <is>
          <t>no</t>
        </is>
      </c>
      <c r="D613" s="15" t="n">
        <v>309.85</v>
      </c>
      <c r="E613" t="inlineStr">
        <is>
          <t>17_Sanitary_Installations</t>
        </is>
      </c>
      <c r="F613" t="n">
        <v>431</v>
      </c>
    </row>
    <row r="614">
      <c r="A614" s="14" t="inlineStr">
        <is>
          <t>17.39.2.2</t>
        </is>
      </c>
      <c r="B614" t="inlineStr">
        <is>
          <t>Providing and fixing plain bend of required degree - 75 mm dia - Sand cast iron S&amp;S as per IS - 3989</t>
        </is>
      </c>
      <c r="C614" t="inlineStr">
        <is>
          <t>no</t>
        </is>
      </c>
      <c r="D614" s="15" t="n">
        <v>289.75</v>
      </c>
      <c r="E614" t="inlineStr">
        <is>
          <t>17_Sanitary_Installations</t>
        </is>
      </c>
      <c r="F614" t="n">
        <v>431</v>
      </c>
    </row>
    <row r="615">
      <c r="A615" s="14" t="inlineStr">
        <is>
          <t>17.39.2.3</t>
        </is>
      </c>
      <c r="B615" t="inlineStr">
        <is>
          <t>Providing and fixing plain bend of required degree - 75 mm dia - Hubless centrifugally cast (spun) iron pip...</t>
        </is>
      </c>
      <c r="C615" t="inlineStr">
        <is>
          <t>no</t>
        </is>
      </c>
      <c r="D615" s="15" t="n">
        <v>242.95</v>
      </c>
      <c r="E615" t="inlineStr">
        <is>
          <t>17_Sanitary_Installations</t>
        </is>
      </c>
      <c r="F615" t="n">
        <v>432</v>
      </c>
    </row>
    <row r="616">
      <c r="A616" s="14" t="inlineStr">
        <is>
          <t>17.40.1.1</t>
        </is>
      </c>
      <c r="B616" t="inlineStr">
        <is>
          <t>Providing and fixing heel rest sanitary bend - 100 mm dia - Sand cast iron S&amp;S as per IS - 1729</t>
        </is>
      </c>
      <c r="C616" t="inlineStr">
        <is>
          <t>no</t>
        </is>
      </c>
      <c r="D616" s="15" t="n">
        <v>500.45</v>
      </c>
      <c r="E616" t="inlineStr">
        <is>
          <t>17_Sanitary_Installations</t>
        </is>
      </c>
      <c r="F616" t="n">
        <v>432</v>
      </c>
    </row>
    <row r="617">
      <c r="A617" s="14" t="inlineStr">
        <is>
          <t>17.40.1.2</t>
        </is>
      </c>
      <c r="B617" t="inlineStr">
        <is>
          <t>Providing and fixing heel rest sanitary bend - 100 mm dia - Sand cast iron S&amp;S as per IS - 3989</t>
        </is>
      </c>
      <c r="C617" t="inlineStr">
        <is>
          <t>no</t>
        </is>
      </c>
      <c r="D617" s="15" t="n">
        <v>432.2</v>
      </c>
      <c r="E617" t="inlineStr">
        <is>
          <t>17_Sanitary_Installations</t>
        </is>
      </c>
      <c r="F617" t="n">
        <v>433</v>
      </c>
    </row>
    <row r="618">
      <c r="A618" s="14" t="inlineStr">
        <is>
          <t>17.40.2.1</t>
        </is>
      </c>
      <c r="B618" t="inlineStr">
        <is>
          <t>Providing and fixing heel rest sanitary bend - 75 mm dia - Sand cast iron S&amp;S as per IS - 1729</t>
        </is>
      </c>
      <c r="C618" t="inlineStr">
        <is>
          <t>no</t>
        </is>
      </c>
      <c r="D618" s="15" t="n">
        <v>395.45</v>
      </c>
      <c r="E618" t="inlineStr">
        <is>
          <t>17_Sanitary_Installations</t>
        </is>
      </c>
      <c r="F618" t="n">
        <v>433</v>
      </c>
    </row>
    <row r="619">
      <c r="A619" s="14" t="inlineStr">
        <is>
          <t>17.40.2.2</t>
        </is>
      </c>
      <c r="B619" t="inlineStr">
        <is>
          <t>Providing and fixing heel rest sanitary bend - 75 mm dia - Sand cast iron S&amp;S as per IS - 3989</t>
        </is>
      </c>
      <c r="C619" t="inlineStr">
        <is>
          <t>no</t>
        </is>
      </c>
      <c r="D619" s="15" t="n">
        <v>363.35</v>
      </c>
      <c r="E619" t="inlineStr">
        <is>
          <t>17_Sanitary_Installations</t>
        </is>
      </c>
      <c r="F619" t="n">
        <v>433</v>
      </c>
    </row>
    <row r="620">
      <c r="A620" s="14" t="inlineStr">
        <is>
          <t>17.41.1.1</t>
        </is>
      </c>
      <c r="B620" t="inlineStr">
        <is>
          <t>Providing and fixing double equal junction of required degree with access door, insertion rubber washer 3 m...</t>
        </is>
      </c>
      <c r="C620" t="inlineStr">
        <is>
          <t>no</t>
        </is>
      </c>
      <c r="D620" s="15" t="n">
        <v>1016.55</v>
      </c>
      <c r="E620" t="inlineStr">
        <is>
          <t>17_Sanitary_Installations</t>
        </is>
      </c>
      <c r="F620" t="n">
        <v>434</v>
      </c>
    </row>
    <row r="621">
      <c r="A621" s="14" t="inlineStr">
        <is>
          <t>17.41.1.2</t>
        </is>
      </c>
      <c r="B621" t="inlineStr">
        <is>
          <t>Providing and fixing double equal junction of required degree with access door, insertion rubber washer 3 m...</t>
        </is>
      </c>
      <c r="C621" t="inlineStr">
        <is>
          <t>no</t>
        </is>
      </c>
      <c r="D621" s="15" t="n">
        <v>882.75</v>
      </c>
      <c r="E621" t="inlineStr">
        <is>
          <t>17_Sanitary_Installations</t>
        </is>
      </c>
      <c r="F621" t="n">
        <v>434</v>
      </c>
    </row>
    <row r="622">
      <c r="A622" s="14" t="inlineStr">
        <is>
          <t>17.41.2.1</t>
        </is>
      </c>
      <c r="B622" t="inlineStr">
        <is>
          <t>Providing and fixing double equal junction of required degree with access door, insertion rubber washer 3 m...</t>
        </is>
      </c>
      <c r="C622" t="inlineStr">
        <is>
          <t>no</t>
        </is>
      </c>
      <c r="D622" s="15" t="n">
        <v>719.25</v>
      </c>
      <c r="E622" t="inlineStr">
        <is>
          <t>17_Sanitary_Installations</t>
        </is>
      </c>
      <c r="F622" t="n">
        <v>434</v>
      </c>
    </row>
    <row r="623">
      <c r="A623" s="14" t="inlineStr">
        <is>
          <t>17.41.2.2</t>
        </is>
      </c>
      <c r="B623" t="inlineStr">
        <is>
          <t>Providing and fixing double equal junction of required degree with access door, insertion rubber washer 3 m...</t>
        </is>
      </c>
      <c r="C623" t="inlineStr">
        <is>
          <t>no</t>
        </is>
      </c>
      <c r="D623" s="15" t="n">
        <v>692.5</v>
      </c>
      <c r="E623" t="inlineStr">
        <is>
          <t>17_Sanitary_Installations</t>
        </is>
      </c>
      <c r="F623" t="n">
        <v>435</v>
      </c>
    </row>
    <row r="624">
      <c r="A624" s="14" t="inlineStr">
        <is>
          <t>17.42.1.1</t>
        </is>
      </c>
      <c r="B624" t="inlineStr">
        <is>
          <t>Providing and fixing double equal plain junction of required degree - 100x100x100x100 mm - Sand cast iron S...</t>
        </is>
      </c>
      <c r="C624" t="inlineStr">
        <is>
          <t>no</t>
        </is>
      </c>
      <c r="D624" s="15" t="n">
        <v>825.55</v>
      </c>
      <c r="E624" t="inlineStr">
        <is>
          <t>17_Sanitary_Installations</t>
        </is>
      </c>
      <c r="F624" t="n">
        <v>435</v>
      </c>
    </row>
    <row r="625">
      <c r="A625" s="14" t="inlineStr">
        <is>
          <t>17.42.1.2</t>
        </is>
      </c>
      <c r="B625" t="inlineStr">
        <is>
          <t>Providing and fixing double equal plain junction of required degree - 100x100x100x100 mm - Sand cast iron S...</t>
        </is>
      </c>
      <c r="C625" t="inlineStr">
        <is>
          <t>no</t>
        </is>
      </c>
      <c r="D625" s="15" t="n">
        <v>865.7</v>
      </c>
      <c r="E625" t="inlineStr">
        <is>
          <t>17_Sanitary_Installations</t>
        </is>
      </c>
      <c r="F625" t="n">
        <v>436</v>
      </c>
    </row>
    <row r="626">
      <c r="A626" s="14" t="inlineStr">
        <is>
          <t>17.42.1.3</t>
        </is>
      </c>
      <c r="B626" t="inlineStr">
        <is>
          <t>Providing and fixing double equal plain junction of required degree - 100x100x100x100 mm - Hubless centrifu...</t>
        </is>
      </c>
      <c r="C626" t="inlineStr">
        <is>
          <t>no</t>
        </is>
      </c>
      <c r="D626" s="15" t="n">
        <v>718.55</v>
      </c>
      <c r="E626" t="inlineStr">
        <is>
          <t>17_Sanitary_Installations</t>
        </is>
      </c>
      <c r="F626" t="n">
        <v>436</v>
      </c>
    </row>
    <row r="627">
      <c r="A627" s="14" t="inlineStr">
        <is>
          <t>17.42.2.1</t>
        </is>
      </c>
      <c r="B627" t="inlineStr">
        <is>
          <t>Providing and fixing double equal plain junction of required degree - 75x75x75x75 mm - Sand cast iron S&amp;S a...</t>
        </is>
      </c>
      <c r="C627" t="inlineStr">
        <is>
          <t>no</t>
        </is>
      </c>
      <c r="D627" s="15" t="n">
        <v>539.95</v>
      </c>
      <c r="E627" t="inlineStr">
        <is>
          <t>17_Sanitary_Installations</t>
        </is>
      </c>
      <c r="F627" t="n">
        <v>436</v>
      </c>
    </row>
    <row r="628">
      <c r="A628" s="14" t="inlineStr">
        <is>
          <t>17.42.2.2</t>
        </is>
      </c>
      <c r="B628" t="inlineStr">
        <is>
          <t>Providing and fixing double equal plain junction of required degree - 75x75x75x75 mm - Sand cast iron S&amp;S a...</t>
        </is>
      </c>
      <c r="C628" t="inlineStr">
        <is>
          <t>no</t>
        </is>
      </c>
      <c r="D628" s="15" t="n">
        <v>647</v>
      </c>
      <c r="E628" t="inlineStr">
        <is>
          <t>17_Sanitary_Installations</t>
        </is>
      </c>
      <c r="F628" t="n">
        <v>437</v>
      </c>
    </row>
    <row r="629">
      <c r="A629" s="14" t="inlineStr">
        <is>
          <t>17.42.2.3</t>
        </is>
      </c>
      <c r="B629" t="inlineStr">
        <is>
          <t>Providing and fixing double equal plain junction of required degree - 75x75x75x75 mm - Hubless centrifugall...</t>
        </is>
      </c>
      <c r="C629" t="inlineStr">
        <is>
          <t>no</t>
        </is>
      </c>
      <c r="D629" s="15" t="n">
        <v>396.8</v>
      </c>
      <c r="E629" t="inlineStr">
        <is>
          <t>17_Sanitary_Installations</t>
        </is>
      </c>
      <c r="F629" t="n">
        <v>437</v>
      </c>
    </row>
    <row r="630">
      <c r="A630" s="14" t="inlineStr">
        <is>
          <t>17.43.1.1</t>
        </is>
      </c>
      <c r="B630" t="inlineStr">
        <is>
          <t>Providing and fixing single equal plain junction of required degree with access door, insertion rubber wash...</t>
        </is>
      </c>
      <c r="C630" t="inlineStr">
        <is>
          <t>no</t>
        </is>
      </c>
      <c r="D630" s="15" t="n">
        <v>602.15</v>
      </c>
      <c r="E630" t="inlineStr">
        <is>
          <t>17_Sanitary_Installations</t>
        </is>
      </c>
      <c r="F630" t="n">
        <v>438</v>
      </c>
    </row>
    <row r="631">
      <c r="A631" s="14" t="inlineStr">
        <is>
          <t>17.43.1.2</t>
        </is>
      </c>
      <c r="B631" t="inlineStr">
        <is>
          <t>Providing and fixing single equal plain junction of required degree with access door, insertion rubber wash...</t>
        </is>
      </c>
      <c r="C631" t="inlineStr">
        <is>
          <t>no</t>
        </is>
      </c>
      <c r="D631" s="15" t="n">
        <v>722.55</v>
      </c>
      <c r="E631" t="inlineStr">
        <is>
          <t>17_Sanitary_Installations</t>
        </is>
      </c>
      <c r="F631" t="n">
        <v>438</v>
      </c>
    </row>
    <row r="632">
      <c r="A632" s="14" t="inlineStr">
        <is>
          <t>17.43.2.1</t>
        </is>
      </c>
      <c r="B632" t="inlineStr">
        <is>
          <t>Providing and fixing single equal plain junction of required degree with access door, insertion rubber wash...</t>
        </is>
      </c>
      <c r="C632" t="inlineStr">
        <is>
          <t>no</t>
        </is>
      </c>
      <c r="D632" s="15" t="n">
        <v>478.4</v>
      </c>
      <c r="E632" t="inlineStr">
        <is>
          <t>17_Sanitary_Installations</t>
        </is>
      </c>
      <c r="F632" t="n">
        <v>439</v>
      </c>
    </row>
    <row r="633">
      <c r="A633" s="14" t="inlineStr">
        <is>
          <t>17.43.2.2</t>
        </is>
      </c>
      <c r="B633" t="inlineStr">
        <is>
          <t>Providing and fixing single equal plain junction of required degree with access door, insertion rubber wash...</t>
        </is>
      </c>
      <c r="C633" t="inlineStr">
        <is>
          <t>no</t>
        </is>
      </c>
      <c r="D633" s="15" t="n">
        <v>549.35</v>
      </c>
      <c r="E633" t="inlineStr">
        <is>
          <t>17_Sanitary_Installations</t>
        </is>
      </c>
      <c r="F633" t="n">
        <v>439</v>
      </c>
    </row>
    <row r="634">
      <c r="A634" s="14" t="inlineStr">
        <is>
          <t>17.44.1.1</t>
        </is>
      </c>
      <c r="B634" t="inlineStr">
        <is>
          <t>Providing and fixing single equal plain junction of required degree - 100x100x100 mm - Sand cast iron S&amp;S a...</t>
        </is>
      </c>
      <c r="C634" t="inlineStr">
        <is>
          <t>no</t>
        </is>
      </c>
      <c r="D634" s="15" t="n">
        <v>517.85</v>
      </c>
      <c r="E634" t="inlineStr">
        <is>
          <t>17_Sanitary_Installations</t>
        </is>
      </c>
      <c r="F634" t="n">
        <v>439</v>
      </c>
    </row>
    <row r="635">
      <c r="A635" s="14" t="inlineStr">
        <is>
          <t>17.44.1.2</t>
        </is>
      </c>
      <c r="B635" t="inlineStr">
        <is>
          <t>Providing and fixing single equal plain junction of required degree - 100x100x100 mm - Sand cast iron S&amp;S a...</t>
        </is>
      </c>
      <c r="C635" t="inlineStr">
        <is>
          <t>no</t>
        </is>
      </c>
      <c r="D635" s="15" t="n">
        <v>667.7</v>
      </c>
      <c r="E635" t="inlineStr">
        <is>
          <t>17_Sanitary_Installations</t>
        </is>
      </c>
      <c r="F635" t="n">
        <v>440</v>
      </c>
    </row>
    <row r="636">
      <c r="A636" s="14" t="inlineStr">
        <is>
          <t>17.44.1.3</t>
        </is>
      </c>
      <c r="B636" t="inlineStr">
        <is>
          <t>Providing and fixing single equal plain junction of required degree - 100x100x100 mm - Hubless centrifugall...</t>
        </is>
      </c>
      <c r="C636" t="inlineStr">
        <is>
          <t>no</t>
        </is>
      </c>
      <c r="D636" s="15" t="n">
        <v>571.35</v>
      </c>
      <c r="E636" t="inlineStr">
        <is>
          <t>17_Sanitary_Installations</t>
        </is>
      </c>
      <c r="F636" t="n">
        <v>440</v>
      </c>
    </row>
    <row r="637">
      <c r="A637" s="14" t="inlineStr">
        <is>
          <t>17.44.2.1</t>
        </is>
      </c>
      <c r="B637" t="inlineStr">
        <is>
          <t>Providing and fixing single equal plain junction of required degree - 75x75x75 mm - Sand cast iron S&amp;S as p...</t>
        </is>
      </c>
      <c r="C637" t="inlineStr">
        <is>
          <t>no</t>
        </is>
      </c>
      <c r="D637" s="15" t="n">
        <v>400.8</v>
      </c>
      <c r="E637" t="inlineStr">
        <is>
          <t>17_Sanitary_Installations</t>
        </is>
      </c>
      <c r="F637" t="n">
        <v>441</v>
      </c>
    </row>
    <row r="638">
      <c r="A638" s="14" t="inlineStr">
        <is>
          <t>17.44.2.2</t>
        </is>
      </c>
      <c r="B638" t="inlineStr">
        <is>
          <t>Providing and fixing single equal plain junction of required degree - 75x75x75 mm - Sand cast iron S&amp;S as p...</t>
        </is>
      </c>
      <c r="C638" t="inlineStr">
        <is>
          <t>no</t>
        </is>
      </c>
      <c r="D638" s="15" t="n">
        <v>470.4</v>
      </c>
      <c r="E638" t="inlineStr">
        <is>
          <t>17_Sanitary_Installations</t>
        </is>
      </c>
      <c r="F638" t="n">
        <v>441</v>
      </c>
    </row>
    <row r="639">
      <c r="A639" s="14" t="inlineStr">
        <is>
          <t>17.44.2.3</t>
        </is>
      </c>
      <c r="B639" t="inlineStr">
        <is>
          <t>Providing and fixing single equal plain junction of required degree - 75x75x75 mm - Hubless centrifugally c...</t>
        </is>
      </c>
      <c r="C639" t="inlineStr">
        <is>
          <t>no</t>
        </is>
      </c>
      <c r="D639" s="15" t="n">
        <v>316.55</v>
      </c>
      <c r="E639" t="inlineStr">
        <is>
          <t>17_Sanitary_Installations</t>
        </is>
      </c>
      <c r="F639" t="n">
        <v>441</v>
      </c>
    </row>
    <row r="640">
      <c r="A640" s="14" t="inlineStr">
        <is>
          <t>17.45.1.1</t>
        </is>
      </c>
      <c r="B640" t="inlineStr">
        <is>
          <t>Providing and fixing double unequal junction of required degree with access door, insertion rubber washer 3...</t>
        </is>
      </c>
      <c r="C640" t="inlineStr">
        <is>
          <t>no</t>
        </is>
      </c>
      <c r="D640" s="15" t="n">
        <v>996.8</v>
      </c>
      <c r="E640" t="inlineStr">
        <is>
          <t>17_Sanitary_Installations</t>
        </is>
      </c>
      <c r="F640" t="n">
        <v>442</v>
      </c>
    </row>
    <row r="641">
      <c r="A641" s="14" t="inlineStr">
        <is>
          <t>17.45.1.2</t>
        </is>
      </c>
      <c r="B641" t="inlineStr">
        <is>
          <t>Providing and fixing double unequal junction of required degree with access door, insertion rubber washer 3...</t>
        </is>
      </c>
      <c r="C641" t="inlineStr">
        <is>
          <t>no</t>
        </is>
      </c>
      <c r="D641" s="15" t="n">
        <v>1197.5</v>
      </c>
      <c r="E641" t="inlineStr">
        <is>
          <t>17_Sanitary_Installations</t>
        </is>
      </c>
      <c r="F641" t="n">
        <v>442</v>
      </c>
    </row>
    <row r="642">
      <c r="A642" s="14" t="inlineStr">
        <is>
          <t>17.46.1.1</t>
        </is>
      </c>
      <c r="B642" t="inlineStr">
        <is>
          <t>Providing and fixing double unequal plain junction of required degree - 100x100x75x75 mm - Sand cast iron S...</t>
        </is>
      </c>
      <c r="C642" t="inlineStr">
        <is>
          <t>no</t>
        </is>
      </c>
      <c r="D642" s="15" t="n">
        <v>859</v>
      </c>
      <c r="E642" t="inlineStr">
        <is>
          <t>17_Sanitary_Installations</t>
        </is>
      </c>
      <c r="F642" t="n">
        <v>443</v>
      </c>
    </row>
    <row r="643">
      <c r="A643" s="14" t="inlineStr">
        <is>
          <t>17.46.1.2</t>
        </is>
      </c>
      <c r="B643" t="inlineStr">
        <is>
          <t>Providing and fixing double unequal plain junction of required degree - 100x100x75x75 mm - Sand cast iron S...</t>
        </is>
      </c>
      <c r="C643" t="inlineStr">
        <is>
          <t>no</t>
        </is>
      </c>
      <c r="D643" s="15" t="n">
        <v>1106.55</v>
      </c>
      <c r="E643" t="inlineStr">
        <is>
          <t>17_Sanitary_Installations</t>
        </is>
      </c>
      <c r="F643" t="n">
        <v>443</v>
      </c>
    </row>
    <row r="644">
      <c r="A644" s="14" t="inlineStr">
        <is>
          <t>17.46.1.3</t>
        </is>
      </c>
      <c r="B644" t="inlineStr">
        <is>
          <t>Providing and fixing double unequal plain junction of required degree - 100x100x75x75 mm - Hubless centrifu...</t>
        </is>
      </c>
      <c r="C644" t="inlineStr">
        <is>
          <t>no</t>
        </is>
      </c>
      <c r="D644" s="15" t="n">
        <v>571.35</v>
      </c>
      <c r="E644" t="inlineStr">
        <is>
          <t>17_Sanitary_Installations</t>
        </is>
      </c>
      <c r="F644" t="n">
        <v>444</v>
      </c>
    </row>
    <row r="645">
      <c r="A645" s="14" t="inlineStr">
        <is>
          <t>17.47.1.1</t>
        </is>
      </c>
      <c r="B645" t="inlineStr">
        <is>
          <t>Providing and fixing single unequal junction of required degree with access door, insertion rubber washer 3...</t>
        </is>
      </c>
      <c r="C645" t="inlineStr">
        <is>
          <t>no</t>
        </is>
      </c>
      <c r="D645" s="15" t="n">
        <v>796.15</v>
      </c>
      <c r="E645" t="inlineStr">
        <is>
          <t>17_Sanitary_Installations</t>
        </is>
      </c>
      <c r="F645" t="n">
        <v>444</v>
      </c>
    </row>
    <row r="646">
      <c r="A646" s="14" t="inlineStr">
        <is>
          <t>17.47.1.2</t>
        </is>
      </c>
      <c r="B646" t="inlineStr">
        <is>
          <t>Providing and fixing single unequal junction of required degree with access door, insertion rubber washer 3...</t>
        </is>
      </c>
      <c r="C646" t="inlineStr">
        <is>
          <t>no</t>
        </is>
      </c>
      <c r="D646" s="15" t="n">
        <v>916.55</v>
      </c>
      <c r="E646" t="inlineStr">
        <is>
          <t>17_Sanitary_Installations</t>
        </is>
      </c>
      <c r="F646" t="n">
        <v>445</v>
      </c>
    </row>
    <row r="647">
      <c r="A647" s="14" t="inlineStr">
        <is>
          <t>17.48.1.1</t>
        </is>
      </c>
      <c r="B647" t="inlineStr">
        <is>
          <t>Providing and fixing single unequal plain junction of required degree - 100x100x75 mm - Sand cast iron S&amp;S...</t>
        </is>
      </c>
      <c r="C647" t="inlineStr">
        <is>
          <t>no</t>
        </is>
      </c>
      <c r="D647" s="15" t="n">
        <v>697.1</v>
      </c>
      <c r="E647" t="inlineStr">
        <is>
          <t>17_Sanitary_Installations</t>
        </is>
      </c>
      <c r="F647" t="n">
        <v>445</v>
      </c>
    </row>
    <row r="648">
      <c r="A648" s="14" t="inlineStr">
        <is>
          <t>17.48.1.2</t>
        </is>
      </c>
      <c r="B648" t="inlineStr">
        <is>
          <t>Providing and fixing single unequal plain junction of required degree - 100x100x75 mm - Sand cast iron S&amp;S...</t>
        </is>
      </c>
      <c r="C648" t="inlineStr">
        <is>
          <t>no</t>
        </is>
      </c>
      <c r="D648" s="15" t="n">
        <v>798.8</v>
      </c>
      <c r="E648" t="inlineStr">
        <is>
          <t>17_Sanitary_Installations</t>
        </is>
      </c>
      <c r="F648" t="n">
        <v>445</v>
      </c>
    </row>
    <row r="649">
      <c r="A649" s="14" t="inlineStr">
        <is>
          <t>17.48.1.3</t>
        </is>
      </c>
      <c r="B649" t="inlineStr">
        <is>
          <t>Providing and fixing single unequal plain junction of required degree - 100x100x75 mm - Hubless centrifugal...</t>
        </is>
      </c>
      <c r="C649" t="inlineStr">
        <is>
          <t>no</t>
        </is>
      </c>
      <c r="D649" s="15" t="n">
        <v>537.9</v>
      </c>
      <c r="E649" t="inlineStr">
        <is>
          <t>17_Sanitary_Installations</t>
        </is>
      </c>
      <c r="F649" t="n">
        <v>446</v>
      </c>
    </row>
    <row r="650">
      <c r="A650" s="14" t="inlineStr">
        <is>
          <t>17.49.1.1</t>
        </is>
      </c>
      <c r="B650" t="inlineStr">
        <is>
          <t>Providing and fixing double equal plain invert branch of required degree - 100x100x100x100 mm - Sand cast i...</t>
        </is>
      </c>
      <c r="C650" t="inlineStr">
        <is>
          <t>no</t>
        </is>
      </c>
      <c r="D650" s="15" t="n">
        <v>772.05</v>
      </c>
      <c r="E650" t="inlineStr">
        <is>
          <t>17_Sanitary_Installations</t>
        </is>
      </c>
      <c r="F650" t="n">
        <v>446</v>
      </c>
    </row>
    <row r="651">
      <c r="A651" s="14" t="inlineStr">
        <is>
          <t>17.49.1.2</t>
        </is>
      </c>
      <c r="B651" t="inlineStr">
        <is>
          <t>Providing and fixing double equal plain invert branch of required degree - 100x100x100x100 mm - Sand cast i...</t>
        </is>
      </c>
      <c r="C651" t="inlineStr">
        <is>
          <t>no</t>
        </is>
      </c>
      <c r="D651" s="15" t="n">
        <v>745.3</v>
      </c>
      <c r="E651" t="inlineStr">
        <is>
          <t>17_Sanitary_Installations</t>
        </is>
      </c>
      <c r="F651" t="n">
        <v>447</v>
      </c>
    </row>
    <row r="652">
      <c r="A652" s="14" t="inlineStr">
        <is>
          <t>17.49.1.3</t>
        </is>
      </c>
      <c r="B652" t="inlineStr">
        <is>
          <t>Providing and fixing double equal plain invert branch of required degree - 100x100x100x100 mm - Hubless cen...</t>
        </is>
      </c>
      <c r="C652" t="inlineStr">
        <is>
          <t>no</t>
        </is>
      </c>
      <c r="D652" s="15" t="n">
        <v>872.4</v>
      </c>
      <c r="E652" t="inlineStr">
        <is>
          <t>17_Sanitary_Installations</t>
        </is>
      </c>
      <c r="F652" t="n">
        <v>447</v>
      </c>
    </row>
    <row r="653">
      <c r="A653" s="14" t="inlineStr">
        <is>
          <t>17.49.2.1</t>
        </is>
      </c>
      <c r="B653" t="inlineStr">
        <is>
          <t>Providing and fixing double equal plain invert branch of required degree - 75x75x75x75 mm - Sand cast iron...</t>
        </is>
      </c>
      <c r="C653" t="inlineStr">
        <is>
          <t>no</t>
        </is>
      </c>
      <c r="D653" s="15" t="n">
        <v>577.45</v>
      </c>
      <c r="E653" t="inlineStr">
        <is>
          <t>17_Sanitary_Installations</t>
        </is>
      </c>
      <c r="F653" t="n">
        <v>448</v>
      </c>
    </row>
    <row r="654">
      <c r="A654" s="14" t="inlineStr">
        <is>
          <t>17.49.2.2</t>
        </is>
      </c>
      <c r="B654" t="inlineStr">
        <is>
          <t>Providing and fixing double equal plain invert branch of required degree - 75x75x75x75 mm - Sand cast iron...</t>
        </is>
      </c>
      <c r="C654" t="inlineStr">
        <is>
          <t>no</t>
        </is>
      </c>
      <c r="D654" s="15" t="n">
        <v>597.5</v>
      </c>
      <c r="E654" t="inlineStr">
        <is>
          <t>17_Sanitary_Installations</t>
        </is>
      </c>
      <c r="F654" t="n">
        <v>448</v>
      </c>
    </row>
    <row r="655">
      <c r="A655" s="14" t="inlineStr">
        <is>
          <t>17.50.1.1</t>
        </is>
      </c>
      <c r="B655" t="inlineStr">
        <is>
          <t>Providing and fixing single equal plain invert branch of required degree - 100x100x100 mm - Sand cast iron...</t>
        </is>
      </c>
      <c r="C655" t="inlineStr">
        <is>
          <t>no</t>
        </is>
      </c>
      <c r="D655" s="15" t="n">
        <v>584.75</v>
      </c>
      <c r="E655" t="inlineStr">
        <is>
          <t>17_Sanitary_Installations</t>
        </is>
      </c>
      <c r="F655" t="n">
        <v>448</v>
      </c>
    </row>
    <row r="656">
      <c r="A656" s="14" t="inlineStr">
        <is>
          <t>17.50.1.2</t>
        </is>
      </c>
      <c r="B656" t="inlineStr">
        <is>
          <t>Providing and fixing single equal plain invert branch of required degree - 100x100x100 mm - Sand cast iron...</t>
        </is>
      </c>
      <c r="C656" t="inlineStr">
        <is>
          <t>no</t>
        </is>
      </c>
      <c r="D656" s="15" t="n">
        <v>604.8</v>
      </c>
      <c r="E656" t="inlineStr">
        <is>
          <t>17_Sanitary_Installations</t>
        </is>
      </c>
      <c r="F656" t="n">
        <v>449</v>
      </c>
    </row>
    <row r="657">
      <c r="A657" s="14" t="inlineStr">
        <is>
          <t>17.50.1.3</t>
        </is>
      </c>
      <c r="B657" t="inlineStr">
        <is>
          <t>Providing and fixing single equal plain invert branch of required degree - 100x100x100 mm - Hubless centrif...</t>
        </is>
      </c>
      <c r="C657" t="inlineStr">
        <is>
          <t>no</t>
        </is>
      </c>
      <c r="D657" s="15" t="n">
        <v>557.95</v>
      </c>
      <c r="E657" t="inlineStr">
        <is>
          <t>17_Sanitary_Installations</t>
        </is>
      </c>
      <c r="F657" t="n">
        <v>449</v>
      </c>
    </row>
    <row r="658">
      <c r="A658" s="14" t="inlineStr">
        <is>
          <t>17.50.2.1</t>
        </is>
      </c>
      <c r="B658" t="inlineStr">
        <is>
          <t>Providing and fixing single equal plain invert branch of required degree - 75x75x75 mm - Sand cast iron S&amp;S...</t>
        </is>
      </c>
      <c r="C658" t="inlineStr">
        <is>
          <t>no</t>
        </is>
      </c>
      <c r="D658" s="15" t="n">
        <v>453.1</v>
      </c>
      <c r="E658" t="inlineStr">
        <is>
          <t>17_Sanitary_Installations</t>
        </is>
      </c>
      <c r="F658" t="n">
        <v>450</v>
      </c>
    </row>
    <row r="659">
      <c r="A659" s="14" t="inlineStr">
        <is>
          <t>17.50.2.2</t>
        </is>
      </c>
      <c r="B659" t="inlineStr">
        <is>
          <t>Providing and fixing single equal plain invert branch of required degree - 75x75x75 mm - Sand cast iron S&amp;S...</t>
        </is>
      </c>
      <c r="C659" t="inlineStr">
        <is>
          <t>no</t>
        </is>
      </c>
      <c r="D659" s="15" t="n">
        <v>461.05</v>
      </c>
      <c r="E659" t="inlineStr">
        <is>
          <t>17_Sanitary_Installations</t>
        </is>
      </c>
      <c r="F659" t="n">
        <v>450</v>
      </c>
    </row>
    <row r="660">
      <c r="A660" s="14" t="inlineStr">
        <is>
          <t>17.50.2.3</t>
        </is>
      </c>
      <c r="B660" t="inlineStr">
        <is>
          <t>Providing and fixing single equal plain invert branch of required degree - 75x75x75 mm - Hubless centrifuga...</t>
        </is>
      </c>
      <c r="C660" t="inlineStr">
        <is>
          <t>no</t>
        </is>
      </c>
      <c r="D660" s="15" t="n">
        <v>376.75</v>
      </c>
      <c r="E660" t="inlineStr">
        <is>
          <t>17_Sanitary_Installations</t>
        </is>
      </c>
      <c r="F660" t="n">
        <v>450</v>
      </c>
    </row>
    <row r="661">
      <c r="A661" s="14" t="inlineStr">
        <is>
          <t>17.51.1.1</t>
        </is>
      </c>
      <c r="B661" t="inlineStr">
        <is>
          <t>Providing and fixing double unequal invert branch of required degree - 100x100x75x75 mm - Sand cast iron S&amp;...</t>
        </is>
      </c>
      <c r="C661" t="inlineStr">
        <is>
          <t>no</t>
        </is>
      </c>
      <c r="D661" s="15" t="n">
        <v>798.8</v>
      </c>
      <c r="E661" t="inlineStr">
        <is>
          <t>17_Sanitary_Installations</t>
        </is>
      </c>
      <c r="F661" t="n">
        <v>451</v>
      </c>
    </row>
    <row r="662">
      <c r="A662" s="14" t="inlineStr">
        <is>
          <t>17.51.1.2</t>
        </is>
      </c>
      <c r="B662" t="inlineStr">
        <is>
          <t>Providing and fixing double unequal invert branch of required degree - 100x100x75x75 mm - Sand cast iron S&amp;...</t>
        </is>
      </c>
      <c r="C662" t="inlineStr">
        <is>
          <t>no</t>
        </is>
      </c>
      <c r="D662" s="15" t="n">
        <v>1006.2</v>
      </c>
      <c r="E662" t="inlineStr">
        <is>
          <t>17_Sanitary_Installations</t>
        </is>
      </c>
      <c r="F662" t="n">
        <v>451</v>
      </c>
    </row>
    <row r="663">
      <c r="A663" s="14" t="inlineStr">
        <is>
          <t>17.52.1.1</t>
        </is>
      </c>
      <c r="B663" t="inlineStr">
        <is>
          <t>Providing and fixing single unequal plain invert branch of required degree - 100x100x75 mm - Sand cast iron...</t>
        </is>
      </c>
      <c r="C663" t="inlineStr">
        <is>
          <t>no</t>
        </is>
      </c>
      <c r="D663" s="15" t="n">
        <v>698.45</v>
      </c>
      <c r="E663" t="inlineStr">
        <is>
          <t>17_Sanitary_Installations</t>
        </is>
      </c>
      <c r="F663" t="n">
        <v>452</v>
      </c>
    </row>
    <row r="664">
      <c r="A664" s="14" t="inlineStr">
        <is>
          <t>17.52.1.2</t>
        </is>
      </c>
      <c r="B664" t="inlineStr">
        <is>
          <t>Providing and fixing single unequal plain invert branch of required degree - 100x100x75 mm - Sand cast iron...</t>
        </is>
      </c>
      <c r="C664" t="inlineStr">
        <is>
          <t>no</t>
        </is>
      </c>
      <c r="D664" s="15" t="n">
        <v>765.35</v>
      </c>
      <c r="E664" t="inlineStr">
        <is>
          <t>17_Sanitary_Installations</t>
        </is>
      </c>
      <c r="F664" t="n">
        <v>452</v>
      </c>
    </row>
    <row r="665">
      <c r="A665" s="14" t="inlineStr">
        <is>
          <t>17.52.1.3</t>
        </is>
      </c>
      <c r="B665" t="inlineStr">
        <is>
          <t>Providing and fixing single unequal plain invert branch of required degree - 100x100x75 mm - Hubless centri...</t>
        </is>
      </c>
      <c r="C665" t="inlineStr">
        <is>
          <t>no</t>
        </is>
      </c>
      <c r="D665" s="15" t="n">
        <v>611.5</v>
      </c>
      <c r="E665" t="inlineStr">
        <is>
          <t>17_Sanitary_Installations</t>
        </is>
      </c>
      <c r="F665" t="n">
        <v>452</v>
      </c>
    </row>
    <row r="666">
      <c r="A666" s="14" t="inlineStr">
        <is>
          <t>17.53.1.1</t>
        </is>
      </c>
      <c r="B666" t="inlineStr">
        <is>
          <t>Providing and fixing sand cast iron S&amp;S off sets as per IS: 1729 - 76 mm off sets - With 75 mm dia pipe</t>
        </is>
      </c>
      <c r="C666" t="inlineStr">
        <is>
          <t>no</t>
        </is>
      </c>
      <c r="D666" s="15" t="n">
        <v>320.55</v>
      </c>
      <c r="E666" t="inlineStr">
        <is>
          <t>17_Sanitary_Installations</t>
        </is>
      </c>
      <c r="F666" t="n">
        <v>453</v>
      </c>
    </row>
    <row r="667">
      <c r="A667" s="14" t="inlineStr">
        <is>
          <t>17.53.1.2</t>
        </is>
      </c>
      <c r="B667" t="inlineStr">
        <is>
          <t>Providing and fixing sand cast iron S&amp;S off sets as per IS: 1729 - 76 mm off sets - With 100 mm dia pipe</t>
        </is>
      </c>
      <c r="C667" t="inlineStr">
        <is>
          <t>no</t>
        </is>
      </c>
      <c r="D667" s="15" t="n">
        <v>514.55</v>
      </c>
      <c r="E667" t="inlineStr">
        <is>
          <t>17_Sanitary_Installations</t>
        </is>
      </c>
      <c r="F667" t="n">
        <v>453</v>
      </c>
    </row>
    <row r="668">
      <c r="A668" s="14" t="inlineStr">
        <is>
          <t>17.53.2.1</t>
        </is>
      </c>
      <c r="B668" t="inlineStr">
        <is>
          <t>Providing and fixing sand cast iron S&amp;S off sets as per IS: 1729 - 114 mm off sets - With 75 mm dia pipe</t>
        </is>
      </c>
      <c r="C668" t="inlineStr">
        <is>
          <t>no</t>
        </is>
      </c>
      <c r="D668" s="15" t="n">
        <v>437.55</v>
      </c>
      <c r="E668" t="inlineStr">
        <is>
          <t>17_Sanitary_Installations</t>
        </is>
      </c>
      <c r="F668" t="n">
        <v>454</v>
      </c>
    </row>
    <row r="669">
      <c r="A669" s="14" t="inlineStr">
        <is>
          <t>17.53.2.2</t>
        </is>
      </c>
      <c r="B669" t="inlineStr">
        <is>
          <t>Providing and fixing sand cast iron S&amp;S off sets as per IS: 1729 - 114 mm off sets - With 100 mm dia pipe</t>
        </is>
      </c>
      <c r="C669" t="inlineStr">
        <is>
          <t>no</t>
        </is>
      </c>
      <c r="D669" s="15" t="n">
        <v>548.6</v>
      </c>
      <c r="E669" t="inlineStr">
        <is>
          <t>17_Sanitary_Installations</t>
        </is>
      </c>
      <c r="F669" t="n">
        <v>454</v>
      </c>
    </row>
    <row r="670">
      <c r="A670" s="14" t="inlineStr">
        <is>
          <t>17.53.3.1</t>
        </is>
      </c>
      <c r="B670" t="inlineStr">
        <is>
          <t>Providing and fixing sand cast iron S&amp;S off sets as per IS: 1729 - 152 mm off sets - With 75 mm dia pipe</t>
        </is>
      </c>
      <c r="C670" t="inlineStr">
        <is>
          <t>no</t>
        </is>
      </c>
      <c r="D670" s="15" t="n">
        <v>527</v>
      </c>
      <c r="E670" t="inlineStr">
        <is>
          <t>17_Sanitary_Installations</t>
        </is>
      </c>
      <c r="F670" t="n">
        <v>454</v>
      </c>
    </row>
    <row r="671">
      <c r="A671" s="14" t="inlineStr">
        <is>
          <t>17.53.3.2</t>
        </is>
      </c>
      <c r="B671" t="inlineStr">
        <is>
          <t>Providing and fixing sand cast iron S&amp;S off sets as per IS: 1729 - 152 mm off sets - With 100 mm dia pipe</t>
        </is>
      </c>
      <c r="C671" t="inlineStr">
        <is>
          <t>no</t>
        </is>
      </c>
      <c r="D671" s="15" t="n">
        <v>656.75</v>
      </c>
      <c r="E671" t="inlineStr">
        <is>
          <t>17_Sanitary_Installations</t>
        </is>
      </c>
      <c r="F671" t="n">
        <v>455</v>
      </c>
    </row>
    <row r="672">
      <c r="A672" s="14" t="inlineStr">
        <is>
          <t>17.53A.1.1</t>
        </is>
      </c>
      <c r="B672" t="inlineStr">
        <is>
          <t>Providing and fixing Hubless centrifugally cast iron offsets epoxy coated inside &amp; outside as per IS:15905...</t>
        </is>
      </c>
      <c r="C672" t="inlineStr">
        <is>
          <t>no</t>
        </is>
      </c>
      <c r="D672" s="15" t="n">
        <v>510.55</v>
      </c>
      <c r="E672" t="inlineStr">
        <is>
          <t>17_Sanitary_Installations</t>
        </is>
      </c>
      <c r="F672" t="n">
        <v>455</v>
      </c>
    </row>
    <row r="673">
      <c r="A673" s="14" t="inlineStr">
        <is>
          <t>17.53A.1.2</t>
        </is>
      </c>
      <c r="B673" t="inlineStr">
        <is>
          <t>Providing and fixing Hubless centrifugally cast iron offsets epoxy coated inside &amp; outside as per IS:15905...</t>
        </is>
      </c>
      <c r="C673" t="inlineStr">
        <is>
          <t>no</t>
        </is>
      </c>
      <c r="D673" s="15" t="n">
        <v>423.55</v>
      </c>
      <c r="E673" t="inlineStr">
        <is>
          <t>17_Sanitary_Installations</t>
        </is>
      </c>
      <c r="F673" t="n">
        <v>455</v>
      </c>
    </row>
    <row r="674">
      <c r="A674" s="14" t="inlineStr">
        <is>
          <t>17.54.1.1</t>
        </is>
      </c>
      <c r="B674" t="inlineStr">
        <is>
          <t>Providing and fixing sand cast iron S&amp;S off sets as per IS: 3989 - 75 mm off sets - With 75 mm dia pipe</t>
        </is>
      </c>
      <c r="C674" t="inlineStr">
        <is>
          <t>no</t>
        </is>
      </c>
      <c r="D674" s="15" t="n">
        <v>329.9</v>
      </c>
      <c r="E674" t="inlineStr">
        <is>
          <t>17_Sanitary_Installations</t>
        </is>
      </c>
      <c r="F674" t="n">
        <v>456</v>
      </c>
    </row>
    <row r="675">
      <c r="A675" s="14" t="inlineStr">
        <is>
          <t>17.54.2.1</t>
        </is>
      </c>
      <c r="B675" t="inlineStr">
        <is>
          <t>Providing and fixing sand cast iron S&amp;S off sets as per IS: 3989 - 150 mm off sets - With 75 mm dia pipe</t>
        </is>
      </c>
      <c r="C675" t="inlineStr">
        <is>
          <t>no</t>
        </is>
      </c>
      <c r="D675" s="15" t="n">
        <v>424.45</v>
      </c>
      <c r="E675" t="inlineStr">
        <is>
          <t>17_Sanitary_Installations</t>
        </is>
      </c>
      <c r="F675" t="n">
        <v>456</v>
      </c>
    </row>
    <row r="676">
      <c r="A676" s="14" t="inlineStr">
        <is>
          <t>17.54.2.2</t>
        </is>
      </c>
      <c r="B676" t="inlineStr">
        <is>
          <t>Providing and fixing sand cast iron S&amp;S off sets as per IS: 3989 - 150 mm off sets - With 100 mm dia pipe</t>
        </is>
      </c>
      <c r="C676" t="inlineStr">
        <is>
          <t>no</t>
        </is>
      </c>
      <c r="D676" s="15" t="n">
        <v>564.95</v>
      </c>
      <c r="E676" t="inlineStr">
        <is>
          <t>17_Sanitary_Installations</t>
        </is>
      </c>
      <c r="F676" t="n">
        <v>457</v>
      </c>
    </row>
    <row r="677">
      <c r="A677" s="14" t="inlineStr">
        <is>
          <t>17.54A.1.1</t>
        </is>
      </c>
      <c r="B677" t="inlineStr">
        <is>
          <t>Providing and fixing Hubless centrifugally cast iron offsets epoxy coated inside &amp; outside as per IS:15905...</t>
        </is>
      </c>
      <c r="C677" t="inlineStr">
        <is>
          <t>no</t>
        </is>
      </c>
      <c r="D677" s="15" t="n">
        <v>624.85</v>
      </c>
      <c r="E677" t="inlineStr">
        <is>
          <t>17_Sanitary_Installations</t>
        </is>
      </c>
      <c r="F677" t="n">
        <v>457</v>
      </c>
    </row>
    <row r="678">
      <c r="A678" s="14" t="inlineStr">
        <is>
          <t>17.54A.1.2</t>
        </is>
      </c>
      <c r="B678" t="inlineStr">
        <is>
          <t>Providing and fixing Hubless centrifugally cast iron offsets epoxy coated inside &amp; outside as per IS:15905...</t>
        </is>
      </c>
      <c r="C678" t="inlineStr">
        <is>
          <t>no</t>
        </is>
      </c>
      <c r="D678" s="15" t="n">
        <v>443.65</v>
      </c>
      <c r="E678" t="inlineStr">
        <is>
          <t>17_Sanitary_Installations</t>
        </is>
      </c>
      <c r="F678" t="n">
        <v>457</v>
      </c>
    </row>
    <row r="679">
      <c r="A679" s="14" t="inlineStr">
        <is>
          <t>17.55.1.1</t>
        </is>
      </c>
      <c r="B679" t="inlineStr">
        <is>
          <t>Providing and fixing door piece, insertion rubber washer 3mm thick, bolts &amp; nuts complete - 100 mm - Sand c...</t>
        </is>
      </c>
      <c r="C679" t="inlineStr">
        <is>
          <t>no</t>
        </is>
      </c>
      <c r="D679" s="15" t="n">
        <v>695.8</v>
      </c>
      <c r="E679" t="inlineStr">
        <is>
          <t>17_Sanitary_Installations</t>
        </is>
      </c>
      <c r="F679" t="n">
        <v>458</v>
      </c>
    </row>
    <row r="680">
      <c r="A680" s="14" t="inlineStr">
        <is>
          <t>17.55.1.2</t>
        </is>
      </c>
      <c r="B680" t="inlineStr">
        <is>
          <t>Providing and fixing door piece, insertion rubber washer 3mm thick, bolts &amp; nuts complete - 100 mm - Sand c...</t>
        </is>
      </c>
      <c r="C680" t="inlineStr">
        <is>
          <t>no</t>
        </is>
      </c>
      <c r="D680" s="15" t="n">
        <v>595.45</v>
      </c>
      <c r="E680" t="inlineStr">
        <is>
          <t>17_Sanitary_Installations</t>
        </is>
      </c>
      <c r="F680" t="n">
        <v>458</v>
      </c>
    </row>
    <row r="681">
      <c r="A681" s="14" t="inlineStr">
        <is>
          <t>17.55.2.1</t>
        </is>
      </c>
      <c r="B681" t="inlineStr">
        <is>
          <t>Providing and fixing door piece, insertion rubber washer 3mm thick, bolts &amp; nuts complete - 75 mm - Sand ca...</t>
        </is>
      </c>
      <c r="C681" t="inlineStr">
        <is>
          <t>no</t>
        </is>
      </c>
      <c r="D681" s="15" t="n">
        <v>428.9</v>
      </c>
      <c r="E681" t="inlineStr">
        <is>
          <t>17_Sanitary_Installations</t>
        </is>
      </c>
      <c r="F681" t="n">
        <v>459</v>
      </c>
    </row>
    <row r="682">
      <c r="A682" s="14" t="inlineStr">
        <is>
          <t>17.55.2.2</t>
        </is>
      </c>
      <c r="B682" t="inlineStr">
        <is>
          <t>Providing and fixing door piece, insertion rubber washer 3mm thick, bolts &amp; nuts complete - 75 mm - Sand ca...</t>
        </is>
      </c>
      <c r="C682" t="inlineStr">
        <is>
          <t>no</t>
        </is>
      </c>
      <c r="D682" s="15" t="n">
        <v>444.95</v>
      </c>
      <c r="E682" t="inlineStr">
        <is>
          <t>17_Sanitary_Installations</t>
        </is>
      </c>
      <c r="F682" t="n">
        <v>459</v>
      </c>
    </row>
    <row r="683">
      <c r="A683" s="14" t="inlineStr">
        <is>
          <t>17.56.1.1</t>
        </is>
      </c>
      <c r="B683" t="inlineStr">
        <is>
          <t>Providing and fixing terminal guard - 100 mm - Sand cast iron S&amp;S as per IS - 1729</t>
        </is>
      </c>
      <c r="C683" t="inlineStr">
        <is>
          <t>no</t>
        </is>
      </c>
      <c r="D683" s="15" t="n">
        <v>355.95</v>
      </c>
      <c r="E683" t="inlineStr">
        <is>
          <t>17_Sanitary_Installations</t>
        </is>
      </c>
      <c r="F683" t="n">
        <v>460</v>
      </c>
    </row>
    <row r="684">
      <c r="A684" s="14" t="inlineStr">
        <is>
          <t>17.56.1.2</t>
        </is>
      </c>
      <c r="B684" t="inlineStr">
        <is>
          <t>Providing and fixing terminal guard - 100 mm - Sand cast iron S&amp;S as per IS - 3989</t>
        </is>
      </c>
      <c r="C684" t="inlineStr">
        <is>
          <t>no</t>
        </is>
      </c>
      <c r="D684" s="15" t="n">
        <v>389.4</v>
      </c>
      <c r="E684" t="inlineStr">
        <is>
          <t>17_Sanitary_Installations</t>
        </is>
      </c>
      <c r="F684" t="n">
        <v>460</v>
      </c>
    </row>
    <row r="685">
      <c r="A685" s="14" t="inlineStr">
        <is>
          <t>17.56.1.3</t>
        </is>
      </c>
      <c r="B685" t="inlineStr">
        <is>
          <t>Providing and fixing terminal guard - 100 mm - Hubless centrifugally cast (spun) iron epoxy coated inside &amp;...</t>
        </is>
      </c>
      <c r="C685" t="inlineStr">
        <is>
          <t>no</t>
        </is>
      </c>
      <c r="D685" s="15" t="n">
        <v>397.4</v>
      </c>
      <c r="E685" t="inlineStr">
        <is>
          <t>17_Sanitary_Installations</t>
        </is>
      </c>
      <c r="F685" t="n">
        <v>460</v>
      </c>
    </row>
    <row r="686">
      <c r="A686" s="14" t="inlineStr">
        <is>
          <t>17.56.2.1</t>
        </is>
      </c>
      <c r="B686" t="inlineStr">
        <is>
          <t>Providing and fixing terminal guard - 75 mm - Sand cast iron S&amp;S as per IS - 1729</t>
        </is>
      </c>
      <c r="C686" t="inlineStr">
        <is>
          <t>no</t>
        </is>
      </c>
      <c r="D686" s="15" t="n">
        <v>284.4</v>
      </c>
      <c r="E686" t="inlineStr">
        <is>
          <t>17_Sanitary_Installations</t>
        </is>
      </c>
      <c r="F686" t="n">
        <v>461</v>
      </c>
    </row>
    <row r="687">
      <c r="A687" s="14" t="inlineStr">
        <is>
          <t>17.56.2.2</t>
        </is>
      </c>
      <c r="B687" t="inlineStr">
        <is>
          <t>Providing and fixing terminal guard - 75 mm - Sand cast iron S&amp;S as per IS - 3989</t>
        </is>
      </c>
      <c r="C687" t="inlineStr">
        <is>
          <t>no</t>
        </is>
      </c>
      <c r="D687" s="15" t="n">
        <v>309.85</v>
      </c>
      <c r="E687" t="inlineStr">
        <is>
          <t>17_Sanitary_Installations</t>
        </is>
      </c>
      <c r="F687" t="n">
        <v>461</v>
      </c>
    </row>
    <row r="688">
      <c r="A688" s="14" t="inlineStr">
        <is>
          <t>17.57.1.1</t>
        </is>
      </c>
      <c r="B688" t="inlineStr">
        <is>
          <t>Providing and fixing collar - 100 mm - Sand cast iron S&amp;S as per IS - 1729</t>
        </is>
      </c>
      <c r="C688" t="inlineStr">
        <is>
          <t>no</t>
        </is>
      </c>
      <c r="D688" s="15" t="n">
        <v>365.3</v>
      </c>
      <c r="E688" t="inlineStr">
        <is>
          <t>17_Sanitary_Installations</t>
        </is>
      </c>
      <c r="F688" t="n">
        <v>462</v>
      </c>
    </row>
    <row r="689">
      <c r="A689" s="14" t="inlineStr">
        <is>
          <t>17.57.1.2</t>
        </is>
      </c>
      <c r="B689" t="inlineStr">
        <is>
          <t>Providing and fixing collar - 100 mm - Sand cast iron S&amp;S as per IS - 3989</t>
        </is>
      </c>
      <c r="C689" t="inlineStr">
        <is>
          <t>no</t>
        </is>
      </c>
      <c r="D689" s="15" t="n">
        <v>409.45</v>
      </c>
      <c r="E689" t="inlineStr">
        <is>
          <t>17_Sanitary_Installations</t>
        </is>
      </c>
      <c r="F689" t="n">
        <v>462</v>
      </c>
    </row>
    <row r="690">
      <c r="A690" s="14" t="inlineStr">
        <is>
          <t>17.57.2.1</t>
        </is>
      </c>
      <c r="B690" t="inlineStr">
        <is>
          <t>Providing and fixing collar - 75 mm - Sand cast iron S&amp;S as per IS - 1729</t>
        </is>
      </c>
      <c r="C690" t="inlineStr">
        <is>
          <t>no</t>
        </is>
      </c>
      <c r="D690" s="15" t="n">
        <v>265.7</v>
      </c>
      <c r="E690" t="inlineStr">
        <is>
          <t>17_Sanitary_Installations</t>
        </is>
      </c>
      <c r="F690" t="n">
        <v>462</v>
      </c>
    </row>
    <row r="691">
      <c r="A691" s="14" t="inlineStr">
        <is>
          <t>17.57.2.2</t>
        </is>
      </c>
      <c r="B691" t="inlineStr">
        <is>
          <t>Providing and fixing collar - 75 mm - Sand cast iron S&amp;S as per IS - 3989</t>
        </is>
      </c>
      <c r="C691" t="inlineStr">
        <is>
          <t>no</t>
        </is>
      </c>
      <c r="D691" s="15" t="n">
        <v>256.3</v>
      </c>
      <c r="E691" t="inlineStr">
        <is>
          <t>17_Sanitary_Installations</t>
        </is>
      </c>
      <c r="F691" t="n">
        <v>463</v>
      </c>
    </row>
    <row r="692">
      <c r="A692" s="14" t="inlineStr">
        <is>
          <t>17.57A.1.1</t>
        </is>
      </c>
      <c r="B692" t="inlineStr">
        <is>
          <t>Providing and fixing shielded coupling for Hubless centrifugally cast iron pipe - 100 mm dia - SS 304 grade...</t>
        </is>
      </c>
      <c r="C692" t="inlineStr">
        <is>
          <t>no</t>
        </is>
      </c>
      <c r="D692" s="15" t="n">
        <v>404.1</v>
      </c>
      <c r="E692" t="inlineStr">
        <is>
          <t>17_Sanitary_Installations</t>
        </is>
      </c>
      <c r="F692" t="n">
        <v>463</v>
      </c>
    </row>
    <row r="693">
      <c r="A693" s="14" t="inlineStr">
        <is>
          <t>17.57A.2.1</t>
        </is>
      </c>
      <c r="B693" t="inlineStr">
        <is>
          <t>Providing and fixing shielded coupling for Hubless centrifugally cast iron pipe - 75 mm dia - SS 304 grade...</t>
        </is>
      </c>
      <c r="C693" t="inlineStr">
        <is>
          <t>no</t>
        </is>
      </c>
      <c r="D693" s="15" t="n">
        <v>363.35</v>
      </c>
      <c r="E693" t="inlineStr">
        <is>
          <t>17_Sanitary_Installations</t>
        </is>
      </c>
      <c r="F693" t="n">
        <v>463</v>
      </c>
    </row>
    <row r="694">
      <c r="A694" s="14" t="inlineStr">
        <is>
          <t>17.58.1</t>
        </is>
      </c>
      <c r="B694" t="inlineStr">
        <is>
          <t>Providing lead caulked joints to sand cast iron/centrifugally cast (spun) iron pipes and fittings of diamet...</t>
        </is>
      </c>
      <c r="C694" t="inlineStr">
        <is>
          <t>joint</t>
        </is>
      </c>
      <c r="D694" s="15" t="n">
        <v>481.45</v>
      </c>
      <c r="E694" t="inlineStr">
        <is>
          <t>17_Sanitary_Installations</t>
        </is>
      </c>
      <c r="F694" t="n">
        <v>464</v>
      </c>
    </row>
    <row r="695">
      <c r="A695" s="14" t="inlineStr">
        <is>
          <t>17.58.2</t>
        </is>
      </c>
      <c r="B695" t="inlineStr">
        <is>
          <t>Providing lead caulked joints to sand cast iron/centrifugally cast (spun) iron pipes and fittings of diamet...</t>
        </is>
      </c>
      <c r="C695" t="inlineStr">
        <is>
          <t>joint</t>
        </is>
      </c>
      <c r="D695" s="15" t="n">
        <v>407.9</v>
      </c>
      <c r="E695" t="inlineStr">
        <is>
          <t>17_Sanitary_Installations</t>
        </is>
      </c>
      <c r="F695" t="n">
        <v>464</v>
      </c>
    </row>
    <row r="696">
      <c r="A696" s="14" t="inlineStr">
        <is>
          <t>17.58.3</t>
        </is>
      </c>
      <c r="B696" t="inlineStr">
        <is>
          <t>Providing lead caulked joints to sand cast iron/centrifugally cast (spun) iron pipes and fittings of diamet...</t>
        </is>
      </c>
      <c r="C696" t="inlineStr">
        <is>
          <t>joint</t>
        </is>
      </c>
      <c r="D696" s="15" t="n">
        <v>329.5</v>
      </c>
      <c r="E696" t="inlineStr">
        <is>
          <t>17_Sanitary_Installations</t>
        </is>
      </c>
      <c r="F696" t="n">
        <v>465</v>
      </c>
    </row>
    <row r="697">
      <c r="A697" s="14" t="inlineStr">
        <is>
          <t>17.59.1</t>
        </is>
      </c>
      <c r="B697" t="inlineStr">
        <is>
          <t>Providing and fixing M.S. stays and clamps for sand cast iron/ centrifugally cast (spun) iron pipes of diam...</t>
        </is>
      </c>
      <c r="C697" t="inlineStr">
        <is>
          <t>no</t>
        </is>
      </c>
      <c r="D697" s="15" t="n">
        <v>126.5</v>
      </c>
      <c r="E697" t="inlineStr">
        <is>
          <t>17_Sanitary_Installations</t>
        </is>
      </c>
      <c r="F697" t="n">
        <v>465</v>
      </c>
    </row>
    <row r="698">
      <c r="A698" s="14" t="inlineStr">
        <is>
          <t>17.59.2</t>
        </is>
      </c>
      <c r="B698" t="inlineStr">
        <is>
          <t>Providing and fixing M.S. stays and clamps for sand cast iron/ centrifugally cast (spun) iron pipes of diam...</t>
        </is>
      </c>
      <c r="C698" t="inlineStr">
        <is>
          <t>no</t>
        </is>
      </c>
      <c r="D698" s="15" t="n">
        <v>78.40000000000001</v>
      </c>
      <c r="E698" t="inlineStr">
        <is>
          <t>17_Sanitary_Installations</t>
        </is>
      </c>
      <c r="F698" t="n">
        <v>466</v>
      </c>
    </row>
    <row r="699">
      <c r="A699" s="14" t="inlineStr">
        <is>
          <t>17.59.3</t>
        </is>
      </c>
      <c r="B699" t="inlineStr">
        <is>
          <t>Providing and fixing M.S. stays and clamps for sand cast iron/ centrifugally cast (spun) iron pipes of diam...</t>
        </is>
      </c>
      <c r="C699" t="inlineStr">
        <is>
          <t>no</t>
        </is>
      </c>
      <c r="D699" s="15" t="n">
        <v>72.2</v>
      </c>
      <c r="E699" t="inlineStr">
        <is>
          <t>17_Sanitary_Installations</t>
        </is>
      </c>
      <c r="F699" t="n">
        <v>466</v>
      </c>
    </row>
    <row r="700">
      <c r="A700" s="14" t="inlineStr">
        <is>
          <t>17.60.1.1</t>
        </is>
      </c>
      <c r="B700" t="inlineStr">
        <is>
          <t>Providing and fixing trap of self cleansing design with screwed down or hinged grating with or without vent...</t>
        </is>
      </c>
      <c r="C700" t="inlineStr">
        <is>
          <t>no</t>
        </is>
      </c>
      <c r="D700" s="15" t="n">
        <v>1512.55</v>
      </c>
      <c r="E700" t="inlineStr">
        <is>
          <t>17_Sanitary_Installations</t>
        </is>
      </c>
      <c r="F700" t="n">
        <v>467</v>
      </c>
    </row>
    <row r="701">
      <c r="A701" s="14" t="inlineStr">
        <is>
          <t>17.60.1.2</t>
        </is>
      </c>
      <c r="B701" t="inlineStr">
        <is>
          <t>Providing and fixing trap of self cleansing design with screwed down or hinged grating with or without vent...</t>
        </is>
      </c>
      <c r="C701" t="inlineStr">
        <is>
          <t>no</t>
        </is>
      </c>
      <c r="D701" s="15" t="n">
        <v>1273.05</v>
      </c>
      <c r="E701" t="inlineStr">
        <is>
          <t>17_Sanitary_Installations</t>
        </is>
      </c>
      <c r="F701" t="n">
        <v>467</v>
      </c>
    </row>
    <row r="702">
      <c r="A702" s="14" t="inlineStr">
        <is>
          <t>17.60.1.3</t>
        </is>
      </c>
      <c r="B702" t="inlineStr">
        <is>
          <t>Providing and fixing trap of self cleansing design with screwed down or hinged grating with or without vent...</t>
        </is>
      </c>
      <c r="C702" t="inlineStr">
        <is>
          <t>no</t>
        </is>
      </c>
      <c r="D702" s="15" t="n">
        <v>758.65</v>
      </c>
      <c r="E702" t="inlineStr">
        <is>
          <t>17_Sanitary_Installations</t>
        </is>
      </c>
      <c r="F702" t="n">
        <v>468</v>
      </c>
    </row>
    <row r="703">
      <c r="A703" s="14" t="inlineStr">
        <is>
          <t>17.60.2.1</t>
        </is>
      </c>
      <c r="B703" t="inlineStr">
        <is>
          <t>Providing and fixing trap of self cleansing design with screwed down or hinged grating with or without vent...</t>
        </is>
      </c>
      <c r="C703" t="inlineStr">
        <is>
          <t>no</t>
        </is>
      </c>
      <c r="D703" s="15" t="n">
        <v>1579.45</v>
      </c>
      <c r="E703" t="inlineStr">
        <is>
          <t>17_Sanitary_Installations</t>
        </is>
      </c>
      <c r="F703" t="n">
        <v>468</v>
      </c>
    </row>
    <row r="704">
      <c r="A704" s="14" t="inlineStr">
        <is>
          <t>17.60.2.2</t>
        </is>
      </c>
      <c r="B704" t="inlineStr">
        <is>
          <t>Providing and fixing trap of self cleansing design with screwed down or hinged grating with or without vent...</t>
        </is>
      </c>
      <c r="C704" t="inlineStr">
        <is>
          <t>no</t>
        </is>
      </c>
      <c r="D704" s="15" t="n">
        <v>1202.15</v>
      </c>
      <c r="E704" t="inlineStr">
        <is>
          <t>17_Sanitary_Installations</t>
        </is>
      </c>
      <c r="F704" t="n">
        <v>468</v>
      </c>
    </row>
    <row r="705">
      <c r="A705" s="14" t="inlineStr">
        <is>
          <t>17.60.2.3</t>
        </is>
      </c>
      <c r="B705" t="inlineStr">
        <is>
          <t>Providing and fixing trap of self cleansing design with screwed down or hinged grating with or without vent...</t>
        </is>
      </c>
      <c r="C705" t="inlineStr">
        <is>
          <t>no</t>
        </is>
      </c>
      <c r="D705" s="15" t="n">
        <v>551.3</v>
      </c>
      <c r="E705" t="inlineStr">
        <is>
          <t>17_Sanitary_Installations</t>
        </is>
      </c>
      <c r="F705" t="n">
        <v>469</v>
      </c>
    </row>
    <row r="706">
      <c r="A706" s="14" t="inlineStr">
        <is>
          <t>17.61.1</t>
        </is>
      </c>
      <c r="B706" t="inlineStr">
        <is>
          <t>Cutting chases in brick masonry walls for following diameter sand cast iron/ centrifugally cast (spun) iron...</t>
        </is>
      </c>
      <c r="C706" t="inlineStr">
        <is>
          <t>metre</t>
        </is>
      </c>
      <c r="D706" s="15" t="n">
        <v>555.3</v>
      </c>
      <c r="E706" t="inlineStr">
        <is>
          <t>17_Sanitary_Installations</t>
        </is>
      </c>
      <c r="F706" t="n">
        <v>469</v>
      </c>
    </row>
    <row r="707">
      <c r="A707" s="14" t="inlineStr">
        <is>
          <t>17.61.2</t>
        </is>
      </c>
      <c r="B707" t="inlineStr">
        <is>
          <t>Cutting chases in brick masonry walls for following diameter sand cast iron/ centrifugally cast (spun) iron...</t>
        </is>
      </c>
      <c r="C707" t="inlineStr">
        <is>
          <t>metre</t>
        </is>
      </c>
      <c r="D707" s="15" t="n">
        <v>398.7</v>
      </c>
      <c r="E707" t="inlineStr">
        <is>
          <t>17_Sanitary_Installations</t>
        </is>
      </c>
      <c r="F707" t="n">
        <v>470</v>
      </c>
    </row>
    <row r="708">
      <c r="A708" s="14" t="inlineStr">
        <is>
          <t>17.61.3</t>
        </is>
      </c>
      <c r="B708" t="inlineStr">
        <is>
          <t>Cutting chases in brick masonry walls for following diameter sand cast iron/ centrifugally cast (spun) iron...</t>
        </is>
      </c>
      <c r="C708" t="inlineStr">
        <is>
          <t>metre</t>
        </is>
      </c>
      <c r="D708" s="15" t="n">
        <v>259.05</v>
      </c>
      <c r="E708" t="inlineStr">
        <is>
          <t>17_Sanitary_Installations</t>
        </is>
      </c>
      <c r="F708" t="n">
        <v>470</v>
      </c>
    </row>
    <row r="709">
      <c r="A709" s="14" t="inlineStr">
        <is>
          <t>17.62</t>
        </is>
      </c>
      <c r="B709" t="inlineStr">
        <is>
          <t>Painting C.I. cistern with bitumastic or any other anti-corrosive paint inside and white paint over a coat...</t>
        </is>
      </c>
      <c r="C709" t="inlineStr">
        <is>
          <t>cistern</t>
        </is>
      </c>
      <c r="D709" s="15" t="n">
        <v>768.15</v>
      </c>
      <c r="E709" t="inlineStr">
        <is>
          <t>17_Sanitary_Installations</t>
        </is>
      </c>
      <c r="F709" t="n">
        <v>471</v>
      </c>
    </row>
    <row r="710">
      <c r="A710" s="14" t="inlineStr">
        <is>
          <t>17.63</t>
        </is>
      </c>
      <c r="B710" t="inlineStr">
        <is>
          <t>Re-painting C.I. cistern with bitumastic or any other anti-corrosive paint inside and white paint on the ou...</t>
        </is>
      </c>
      <c r="C710" t="inlineStr">
        <is>
          <t>cistern</t>
        </is>
      </c>
      <c r="D710" s="15" t="n">
        <v>516.35</v>
      </c>
      <c r="E710" t="inlineStr">
        <is>
          <t>17_Sanitary_Installations</t>
        </is>
      </c>
      <c r="F710" t="n">
        <v>472</v>
      </c>
    </row>
    <row r="711">
      <c r="A711" s="14" t="inlineStr">
        <is>
          <t>17.64</t>
        </is>
      </c>
      <c r="B711" t="inlineStr">
        <is>
          <t>Repainting C.I. cistern with synthetic enamel paint of approved colour, brand and manufacture on the outsid...</t>
        </is>
      </c>
      <c r="C711" t="inlineStr">
        <is>
          <t>cistern</t>
        </is>
      </c>
      <c r="D711" s="15" t="n">
        <v>223.9</v>
      </c>
      <c r="E711" t="inlineStr">
        <is>
          <t>17_Sanitary_Installations</t>
        </is>
      </c>
      <c r="F711" t="n">
        <v>472</v>
      </c>
    </row>
    <row r="712">
      <c r="A712" s="14" t="inlineStr">
        <is>
          <t>17.65.1</t>
        </is>
      </c>
      <c r="B712" t="inlineStr">
        <is>
          <t>Painting sand cast iron/ centrifugally cast (spun) iron soil, waste vent pipes and fittings with two coats...</t>
        </is>
      </c>
      <c r="C712" t="inlineStr">
        <is>
          <t>metres</t>
        </is>
      </c>
      <c r="D712" s="15" t="n">
        <v>64.2</v>
      </c>
      <c r="E712" t="inlineStr">
        <is>
          <t>17_Sanitary_Installations</t>
        </is>
      </c>
      <c r="F712" t="n">
        <v>473</v>
      </c>
    </row>
    <row r="713">
      <c r="A713" s="14" t="inlineStr">
        <is>
          <t>17.65.2</t>
        </is>
      </c>
      <c r="B713" t="inlineStr">
        <is>
          <t>Painting sand cast iron/ centrifugally cast (spun) iron soil, waste vent pipes and fittings with two coats...</t>
        </is>
      </c>
      <c r="C713" t="inlineStr">
        <is>
          <t>metres</t>
        </is>
      </c>
      <c r="D713" s="15" t="n">
        <v>48.85</v>
      </c>
      <c r="E713" t="inlineStr">
        <is>
          <t>17_Sanitary_Installations</t>
        </is>
      </c>
      <c r="F713" t="n">
        <v>473</v>
      </c>
    </row>
    <row r="714">
      <c r="A714" s="14" t="inlineStr">
        <is>
          <t>17.66.1</t>
        </is>
      </c>
      <c r="B714" t="inlineStr">
        <is>
          <t>Repainting sand cast iron/ centrifugally cast iron (spun) iron, soil, waste, vent pipes and fittings with o...</t>
        </is>
      </c>
      <c r="C714" t="inlineStr">
        <is>
          <t>metres</t>
        </is>
      </c>
      <c r="D714" s="15" t="n">
        <v>30.95</v>
      </c>
      <c r="E714" t="inlineStr">
        <is>
          <t>17_Sanitary_Installations</t>
        </is>
      </c>
      <c r="F714" t="n">
        <v>474</v>
      </c>
    </row>
    <row r="715">
      <c r="A715" s="14" t="inlineStr">
        <is>
          <t>17.66.2</t>
        </is>
      </c>
      <c r="B715" t="inlineStr">
        <is>
          <t>Repainting sand cast iron/ centrifugally cast iron (spun) iron, soil, waste, vent pipes and fittings with o...</t>
        </is>
      </c>
      <c r="C715" t="inlineStr">
        <is>
          <t>metres</t>
        </is>
      </c>
      <c r="D715" s="15" t="n">
        <v>23.15</v>
      </c>
      <c r="E715" t="inlineStr">
        <is>
          <t>17_Sanitary_Installations</t>
        </is>
      </c>
      <c r="F715" t="n">
        <v>474</v>
      </c>
    </row>
    <row r="716">
      <c r="A716" s="14" t="inlineStr">
        <is>
          <t>17.67</t>
        </is>
      </c>
      <c r="B716" t="inlineStr">
        <is>
          <t>Repainting bath tub of size 1700x730x430 mm with enamel paint</t>
        </is>
      </c>
      <c r="C716" t="inlineStr">
        <is>
          <t>tub</t>
        </is>
      </c>
      <c r="D716" s="15" t="n">
        <v>630.55</v>
      </c>
      <c r="E716" t="inlineStr">
        <is>
          <t>17_Sanitary_Installations</t>
        </is>
      </c>
      <c r="F716" t="n">
        <v>475</v>
      </c>
    </row>
    <row r="717">
      <c r="A717" s="14" t="inlineStr">
        <is>
          <t>17.68.1</t>
        </is>
      </c>
      <c r="B717" t="inlineStr">
        <is>
          <t>Providing and fixing vitreous china dual purpose closet suitable for use as squatting pan or European type...</t>
        </is>
      </c>
      <c r="C717" t="inlineStr">
        <is>
          <t>no</t>
        </is>
      </c>
      <c r="D717" s="15" t="n">
        <v>10023.9</v>
      </c>
      <c r="E717" t="inlineStr">
        <is>
          <t>17_Sanitary_Installations</t>
        </is>
      </c>
      <c r="F717" t="n">
        <v>475</v>
      </c>
    </row>
    <row r="718">
      <c r="A718" s="14" t="inlineStr">
        <is>
          <t>17.69.1</t>
        </is>
      </c>
      <c r="B718" t="inlineStr">
        <is>
          <t>Providing and fixing PTMT Waste Coupling for wash basin and sink, of approved quality and colour - Waste co...</t>
        </is>
      </c>
      <c r="C718" t="inlineStr">
        <is>
          <t>no</t>
        </is>
      </c>
      <c r="D718" s="15" t="n">
        <v>99.75</v>
      </c>
      <c r="E718" t="inlineStr">
        <is>
          <t>17_Sanitary_Installations</t>
        </is>
      </c>
      <c r="F718" t="n">
        <v>476</v>
      </c>
    </row>
    <row r="719">
      <c r="A719" s="14" t="inlineStr">
        <is>
          <t>17.69.2</t>
        </is>
      </c>
      <c r="B719" t="inlineStr">
        <is>
          <t>Providing and fixing PTMT Waste Coupling for wash basin and sink, of approved quality and colour - Waste co...</t>
        </is>
      </c>
      <c r="C719" t="inlineStr">
        <is>
          <t>no</t>
        </is>
      </c>
      <c r="D719" s="15" t="n">
        <v>118.5</v>
      </c>
      <c r="E719" t="inlineStr">
        <is>
          <t>17_Sanitary_Installations</t>
        </is>
      </c>
      <c r="F719" t="n">
        <v>477</v>
      </c>
    </row>
    <row r="720">
      <c r="A720" s="14" t="inlineStr">
        <is>
          <t>17.70.1</t>
        </is>
      </c>
      <c r="B720" t="inlineStr">
        <is>
          <t>Providing and fixing PTMT Bottle Trap for Wash basin and sink - Bottle trap 31mm single piece moulded with...</t>
        </is>
      </c>
      <c r="C720" t="inlineStr">
        <is>
          <t>no</t>
        </is>
      </c>
      <c r="D720" s="15" t="n">
        <v>335.25</v>
      </c>
      <c r="E720" t="inlineStr">
        <is>
          <t>17_Sanitary_Installations</t>
        </is>
      </c>
      <c r="F720" t="n">
        <v>477</v>
      </c>
    </row>
    <row r="721">
      <c r="A721" s="14" t="inlineStr">
        <is>
          <t>17.70.2</t>
        </is>
      </c>
      <c r="B721" t="inlineStr">
        <is>
          <t>Providing and fixing PTMT Bottle Trap for Wash basin and sink - Bottle trap 38 mm single piece moulded with...</t>
        </is>
      </c>
      <c r="C721" t="inlineStr">
        <is>
          <t>no</t>
        </is>
      </c>
      <c r="D721" s="15" t="n">
        <v>348.6</v>
      </c>
      <c r="E721" t="inlineStr">
        <is>
          <t>17_Sanitary_Installations</t>
        </is>
      </c>
      <c r="F721" t="n">
        <v>477</v>
      </c>
    </row>
    <row r="722">
      <c r="A722" s="14" t="inlineStr">
        <is>
          <t>17.71</t>
        </is>
      </c>
      <c r="B722" t="inlineStr">
        <is>
          <t>Providing and fixing PTMT liquid soap container 109 mm wide, 125 mm high and 112 mm distance from wall of s...</t>
        </is>
      </c>
      <c r="C722" t="inlineStr">
        <is>
          <t>no</t>
        </is>
      </c>
      <c r="D722" s="15" t="n">
        <v>158.55</v>
      </c>
      <c r="E722" t="inlineStr">
        <is>
          <t>17_Sanitary_Installations</t>
        </is>
      </c>
      <c r="F722" t="n">
        <v>478</v>
      </c>
    </row>
    <row r="723">
      <c r="A723" s="14" t="inlineStr">
        <is>
          <t>17.72</t>
        </is>
      </c>
      <c r="B723" t="inlineStr">
        <is>
          <t>Providing and fixing PTMT towel ring trapezoidal shape 215 mm long, 200 mm wide with minimum distances of 3...</t>
        </is>
      </c>
      <c r="C723" t="inlineStr">
        <is>
          <t>nos</t>
        </is>
      </c>
      <c r="D723" s="15" t="n">
        <v>228.2</v>
      </c>
      <c r="E723" t="inlineStr">
        <is>
          <t>17_Sanitary_Installations</t>
        </is>
      </c>
      <c r="F723" t="n">
        <v>478</v>
      </c>
    </row>
    <row r="724">
      <c r="A724" s="14" t="inlineStr">
        <is>
          <t>17.73.1</t>
        </is>
      </c>
      <c r="B724" t="inlineStr">
        <is>
          <t>Providing and fixing PTMT towel rail complete with brackets fixed to wooden cleats with CP brass screws wit...</t>
        </is>
      </c>
      <c r="C724" t="inlineStr">
        <is>
          <t>no</t>
        </is>
      </c>
      <c r="D724" s="15" t="n">
        <v>555.35</v>
      </c>
      <c r="E724" t="inlineStr">
        <is>
          <t>17_Sanitary_Installations</t>
        </is>
      </c>
      <c r="F724" t="n">
        <v>479</v>
      </c>
    </row>
    <row r="725">
      <c r="A725" s="14" t="inlineStr">
        <is>
          <t>17.73.2</t>
        </is>
      </c>
      <c r="B725" t="inlineStr">
        <is>
          <t>Providing and fixing PTMT towel rail complete with brackets fixed to wooden cleats with CP brass screws wit...</t>
        </is>
      </c>
      <c r="C725" t="inlineStr">
        <is>
          <t>no</t>
        </is>
      </c>
      <c r="D725" s="15" t="n">
        <v>595.5</v>
      </c>
      <c r="E725" t="inlineStr">
        <is>
          <t>17_Sanitary_Installations</t>
        </is>
      </c>
      <c r="F725" t="n">
        <v>479</v>
      </c>
    </row>
    <row r="726">
      <c r="A726" s="14" t="inlineStr">
        <is>
          <t>17.74</t>
        </is>
      </c>
      <c r="B726" t="inlineStr">
        <is>
          <t>Providing and fixing PTMT shelf 440 mm long, 124 mm width and 36 mm height of approved quality and colour,...</t>
        </is>
      </c>
      <c r="C726" t="inlineStr">
        <is>
          <t>no</t>
        </is>
      </c>
      <c r="D726" s="15" t="n">
        <v>642.3</v>
      </c>
      <c r="E726" t="inlineStr">
        <is>
          <t>17_Sanitary_Installations</t>
        </is>
      </c>
      <c r="F726" t="n">
        <v>480</v>
      </c>
    </row>
    <row r="727">
      <c r="A727" s="14" t="inlineStr">
        <is>
          <t>17.75</t>
        </is>
      </c>
      <c r="B727" t="inlineStr">
        <is>
          <t>Providing and fixing PTMT 15 mm Urinal spreader size 95x69x100 mm with 1/2" BSP thread and shapes, weighing...</t>
        </is>
      </c>
      <c r="C727" t="inlineStr">
        <is>
          <t>no</t>
        </is>
      </c>
      <c r="D727" s="15" t="n">
        <v>119.75</v>
      </c>
      <c r="E727" t="inlineStr">
        <is>
          <t>17_Sanitary_Installations</t>
        </is>
      </c>
      <c r="F727" t="n">
        <v>480</v>
      </c>
    </row>
    <row r="728">
      <c r="A728" s="14" t="inlineStr">
        <is>
          <t>17.76.1</t>
        </is>
      </c>
      <c r="B728" t="inlineStr">
        <is>
          <t>Providing and fixing PTMT urinal cock of approved quality and colour - 15 mm nominal bore, 80 mm long, 42 m...</t>
        </is>
      </c>
      <c r="C728" t="inlineStr">
        <is>
          <t>no</t>
        </is>
      </c>
      <c r="D728" s="15" t="n">
        <v>164.05</v>
      </c>
      <c r="E728" t="inlineStr">
        <is>
          <t>17_Sanitary_Installations</t>
        </is>
      </c>
      <c r="F728" t="n">
        <v>480</v>
      </c>
    </row>
    <row r="729">
      <c r="A729" s="14" t="inlineStr">
        <is>
          <t>17.77.1</t>
        </is>
      </c>
      <c r="B729" t="inlineStr">
        <is>
          <t>Providing and fixing M.S. holder bat clamp of approved design to sand cast iron/ cast iron (spun) pipes com...</t>
        </is>
      </c>
      <c r="C729" t="inlineStr">
        <is>
          <t>nos</t>
        </is>
      </c>
      <c r="D729" s="15" t="n">
        <v>247.8</v>
      </c>
      <c r="E729" t="inlineStr">
        <is>
          <t>17_Sanitary_Installations</t>
        </is>
      </c>
      <c r="F729" t="n">
        <v>481</v>
      </c>
    </row>
    <row r="730">
      <c r="A730" s="14" t="inlineStr">
        <is>
          <t>17.77.2</t>
        </is>
      </c>
      <c r="B730" t="inlineStr">
        <is>
          <t>Providing and fixing M.S. holder bat clamp of approved design to sand cast iron/ cast iron (spun) pipes com...</t>
        </is>
      </c>
      <c r="C730" t="inlineStr">
        <is>
          <t>nos</t>
        </is>
      </c>
      <c r="D730" s="15" t="n">
        <v>302.35</v>
      </c>
      <c r="E730" t="inlineStr">
        <is>
          <t>17_Sanitary_Installations</t>
        </is>
      </c>
      <c r="F730" t="n">
        <v>482</v>
      </c>
    </row>
    <row r="731">
      <c r="A731" s="14" t="inlineStr">
        <is>
          <t>17.77.3</t>
        </is>
      </c>
      <c r="B731" t="inlineStr">
        <is>
          <t>Providing and fixing M.S. holder bat clamp of approved design to sand cast iron/ cast iron (spun) pipes com...</t>
        </is>
      </c>
      <c r="C731" t="inlineStr">
        <is>
          <t>nos</t>
        </is>
      </c>
      <c r="D731" s="15" t="n">
        <v>356.7</v>
      </c>
      <c r="E731" t="inlineStr">
        <is>
          <t>17_Sanitary_Installations</t>
        </is>
      </c>
      <c r="F731" t="n">
        <v>483</v>
      </c>
    </row>
    <row r="732">
      <c r="A732" s="14" t="inlineStr">
        <is>
          <t>17.78</t>
        </is>
      </c>
      <c r="B732" t="inlineStr">
        <is>
          <t>Providing and fixing white vitreous china extended wall mounting water closet of size 780x370x690 mm of app...</t>
        </is>
      </c>
      <c r="C732" t="inlineStr">
        <is>
          <t>pan</t>
        </is>
      </c>
      <c r="D732" s="15" t="n">
        <v>13852.45</v>
      </c>
      <c r="E732" t="inlineStr">
        <is>
          <t>17_Sanitary_Installations</t>
        </is>
      </c>
      <c r="F732" t="n">
        <v>483</v>
      </c>
    </row>
    <row r="733">
      <c r="A733" s="14" t="inlineStr">
        <is>
          <t>17.79</t>
        </is>
      </c>
      <c r="B733" t="inlineStr">
        <is>
          <t>Providing &amp; fixing white vitreous china water less urinal of size 600 x 330 x 315 mm having antibacterial /...</t>
        </is>
      </c>
      <c r="C733" t="inlineStr">
        <is>
          <t>pan</t>
        </is>
      </c>
      <c r="D733" s="15" t="n">
        <v>16868.15</v>
      </c>
      <c r="E733" t="inlineStr">
        <is>
          <t>17_Sanitary_Installations</t>
        </is>
      </c>
      <c r="F733" t="n">
        <v>484</v>
      </c>
    </row>
    <row r="734">
      <c r="A734" s="14" t="inlineStr">
        <is>
          <t>17.80</t>
        </is>
      </c>
      <c r="B734" t="inlineStr">
        <is>
          <t>Providing and fixing white vitreous china battery based infrared sensor operated urinal of approx. size 610...</t>
        </is>
      </c>
      <c r="C734" t="inlineStr">
        <is>
          <t>pan</t>
        </is>
      </c>
      <c r="D734" s="15" t="n">
        <v>6913.9</v>
      </c>
      <c r="E734" t="inlineStr">
        <is>
          <t>17_Sanitary_Installations</t>
        </is>
      </c>
      <c r="F734" t="n">
        <v>484</v>
      </c>
    </row>
    <row r="735">
      <c r="A735" s="14" t="inlineStr">
        <is>
          <t>17.81</t>
        </is>
      </c>
      <c r="B735" t="inlineStr">
        <is>
          <t>Providing and fixing floor mounted, white vitreous china single piece, double traps syphonic water closet o...</t>
        </is>
      </c>
      <c r="C735" t="inlineStr">
        <is>
          <t>no</t>
        </is>
      </c>
      <c r="D735" s="15" t="n">
        <v>15457.95</v>
      </c>
      <c r="E735" t="inlineStr">
        <is>
          <t>17_Sanitary_Installations</t>
        </is>
      </c>
      <c r="F735" t="n">
        <v>485</v>
      </c>
    </row>
    <row r="736">
      <c r="A736" s="14" t="inlineStr">
        <is>
          <t>18.1.1</t>
        </is>
      </c>
      <c r="B736" t="inlineStr">
        <is>
          <t>Providing and fixing Polyethelene-Aluminium-Polyethelene PE-AL-PE Composite Pressure Pipes conforming to IS...</t>
        </is>
      </c>
      <c r="C736" t="inlineStr">
        <is>
          <t>metre</t>
        </is>
      </c>
      <c r="D736" s="15" t="n">
        <v>250.4</v>
      </c>
      <c r="E736" t="inlineStr">
        <is>
          <t>18_Water_Supply</t>
        </is>
      </c>
      <c r="F736" t="n">
        <v>488</v>
      </c>
    </row>
    <row r="737">
      <c r="A737" s="14" t="inlineStr">
        <is>
          <t>18.1.2</t>
        </is>
      </c>
      <c r="B737" t="inlineStr">
        <is>
          <t>Providing and fixing Polyethelene-Aluminium-Polyethelene PE-AL-PE Composite Pressure Pipes conforming to IS...</t>
        </is>
      </c>
      <c r="C737" t="inlineStr">
        <is>
          <t>metre</t>
        </is>
      </c>
      <c r="D737" s="15" t="n">
        <v>292.75</v>
      </c>
      <c r="E737" t="inlineStr">
        <is>
          <t>18_Water_Supply</t>
        </is>
      </c>
      <c r="F737" t="n">
        <v>488</v>
      </c>
    </row>
    <row r="738">
      <c r="A738" s="14" t="inlineStr">
        <is>
          <t>18.1.3</t>
        </is>
      </c>
      <c r="B738" t="inlineStr">
        <is>
          <t>Providing and fixing Polyethelene-Aluminium-Polyethelene PE-AL-PE Composite Pressure Pipes conforming to IS...</t>
        </is>
      </c>
      <c r="C738" t="inlineStr">
        <is>
          <t>metre</t>
        </is>
      </c>
      <c r="D738" s="15" t="n">
        <v>362.95</v>
      </c>
      <c r="E738" t="inlineStr">
        <is>
          <t>18_Water_Supply</t>
        </is>
      </c>
      <c r="F738" t="n">
        <v>489</v>
      </c>
    </row>
    <row r="739">
      <c r="A739" s="14" t="inlineStr">
        <is>
          <t>18.1.4</t>
        </is>
      </c>
      <c r="B739" t="inlineStr">
        <is>
          <t>Providing and fixing Polyethelene-Aluminium-Polyethelene PE-AL-PE Composite Pressure Pipes conforming to IS...</t>
        </is>
      </c>
      <c r="C739" t="inlineStr">
        <is>
          <t>metre</t>
        </is>
      </c>
      <c r="D739" s="15" t="n">
        <v>468.95</v>
      </c>
      <c r="E739" t="inlineStr">
        <is>
          <t>18_Water_Supply</t>
        </is>
      </c>
      <c r="F739" t="n">
        <v>489</v>
      </c>
    </row>
    <row r="740">
      <c r="A740" s="14" t="inlineStr">
        <is>
          <t>18.1.5</t>
        </is>
      </c>
      <c r="B740" t="inlineStr">
        <is>
          <t>Providing and fixing Polyethelene-Aluminium-Polyethelene PE-AL-PE Composite Pressure Pipes conforming to IS...</t>
        </is>
      </c>
      <c r="C740" t="inlineStr">
        <is>
          <t>metre</t>
        </is>
      </c>
      <c r="D740" s="15" t="n">
        <v>659.55</v>
      </c>
      <c r="E740" t="inlineStr">
        <is>
          <t>18_Water_Supply</t>
        </is>
      </c>
      <c r="F740" t="n">
        <v>490</v>
      </c>
    </row>
    <row r="741">
      <c r="A741" s="14" t="inlineStr">
        <is>
          <t>18.1.6</t>
        </is>
      </c>
      <c r="B741" t="inlineStr">
        <is>
          <t>Providing and fixing Polyethelene-Aluminium-Polyethelene PE-AL-PE Composite Pressure Pipes conforming to IS...</t>
        </is>
      </c>
      <c r="C741" t="inlineStr">
        <is>
          <t>metre</t>
        </is>
      </c>
      <c r="D741" s="15" t="n">
        <v>824.8</v>
      </c>
      <c r="E741" t="inlineStr">
        <is>
          <t>18_Water_Supply</t>
        </is>
      </c>
      <c r="F741" t="n">
        <v>490</v>
      </c>
    </row>
    <row r="742">
      <c r="A742" s="14" t="inlineStr">
        <is>
          <t>18.2.1</t>
        </is>
      </c>
      <c r="B742" t="inlineStr">
        <is>
          <t>Providing and fixing Polyethelene-Aluminium- Polyethelene PE-AL-PE Composite Pressure Pipes conforming to I...</t>
        </is>
      </c>
      <c r="C742" t="inlineStr">
        <is>
          <t>metre</t>
        </is>
      </c>
      <c r="D742" s="15" t="n">
        <v>441.15</v>
      </c>
      <c r="E742" t="inlineStr">
        <is>
          <t>18_Water_Supply</t>
        </is>
      </c>
      <c r="F742" t="n">
        <v>491</v>
      </c>
    </row>
    <row r="743">
      <c r="A743" s="14" t="inlineStr">
        <is>
          <t>18.2.2</t>
        </is>
      </c>
      <c r="B743" t="inlineStr">
        <is>
          <t>Providing and fixing Polyethelene-Aluminium- Polyethelene PE-AL-PE Composite Pressure Pipes conforming to I...</t>
        </is>
      </c>
      <c r="C743" t="inlineStr">
        <is>
          <t>metre</t>
        </is>
      </c>
      <c r="D743" s="15" t="n">
        <v>478.6</v>
      </c>
      <c r="E743" t="inlineStr">
        <is>
          <t>18_Water_Supply</t>
        </is>
      </c>
      <c r="F743" t="n">
        <v>492</v>
      </c>
    </row>
    <row r="744">
      <c r="A744" s="14" t="inlineStr">
        <is>
          <t>18.2.3</t>
        </is>
      </c>
      <c r="B744" t="inlineStr">
        <is>
          <t>Providing and fixing Polyethelene-Aluminium- Polyethelene PE-AL-PE Composite Pressure Pipes conforming to I...</t>
        </is>
      </c>
      <c r="C744" t="inlineStr">
        <is>
          <t>metre</t>
        </is>
      </c>
      <c r="D744" s="15" t="n">
        <v>553.5</v>
      </c>
      <c r="E744" t="inlineStr">
        <is>
          <t>18_Water_Supply</t>
        </is>
      </c>
      <c r="F744" t="n">
        <v>492</v>
      </c>
    </row>
    <row r="745">
      <c r="A745" s="14" t="inlineStr">
        <is>
          <t>18.2.4</t>
        </is>
      </c>
      <c r="B745" t="inlineStr">
        <is>
          <t>Providing and fixing Polyethelene-Aluminium- Polyethelene PE-AL-PE Composite Pressure Pipes conforming to I...</t>
        </is>
      </c>
      <c r="C745" t="inlineStr">
        <is>
          <t>metre</t>
        </is>
      </c>
      <c r="D745" s="15" t="n">
        <v>663.55</v>
      </c>
      <c r="E745" t="inlineStr">
        <is>
          <t>18_Water_Supply</t>
        </is>
      </c>
      <c r="F745" t="n">
        <v>493</v>
      </c>
    </row>
    <row r="746">
      <c r="A746" s="14" t="inlineStr">
        <is>
          <t>18.3.1</t>
        </is>
      </c>
      <c r="B746" t="inlineStr">
        <is>
          <t>Providing and fixing Polyethelene-Aluminium- Polyethelene PE-AL-PE Composite Pressure Pipes conforming to I...</t>
        </is>
      </c>
      <c r="C746" t="inlineStr">
        <is>
          <t>metre</t>
        </is>
      </c>
      <c r="D746" s="15" t="n">
        <v>226.25</v>
      </c>
      <c r="E746" t="inlineStr">
        <is>
          <t>18_Water_Supply</t>
        </is>
      </c>
      <c r="F746" t="n">
        <v>494</v>
      </c>
    </row>
    <row r="747">
      <c r="A747" s="14" t="inlineStr">
        <is>
          <t>18.3.2</t>
        </is>
      </c>
      <c r="B747" t="inlineStr">
        <is>
          <t>Providing and fixing Polyethelene-Aluminium- Polyethelene PE-AL-PE Composite Pressure Pipes conforming to I...</t>
        </is>
      </c>
      <c r="C747" t="inlineStr">
        <is>
          <t>metre</t>
        </is>
      </c>
      <c r="D747" s="15" t="n">
        <v>254.05</v>
      </c>
      <c r="E747" t="inlineStr">
        <is>
          <t>18_Water_Supply</t>
        </is>
      </c>
      <c r="F747" t="n">
        <v>494</v>
      </c>
    </row>
    <row r="748">
      <c r="A748" s="14" t="inlineStr">
        <is>
          <t>18.3.3</t>
        </is>
      </c>
      <c r="B748" t="inlineStr">
        <is>
          <t>Providing and fixing Polyethelene-Aluminium- Polyethelene PE-AL-PE Composite Pressure Pipes conforming to I...</t>
        </is>
      </c>
      <c r="C748" t="inlineStr">
        <is>
          <t>metre</t>
        </is>
      </c>
      <c r="D748" s="15" t="n">
        <v>309.7</v>
      </c>
      <c r="E748" t="inlineStr">
        <is>
          <t>18_Water_Supply</t>
        </is>
      </c>
      <c r="F748" t="n">
        <v>495</v>
      </c>
    </row>
    <row r="749">
      <c r="A749" s="14" t="inlineStr">
        <is>
          <t>18.3.4</t>
        </is>
      </c>
      <c r="B749" t="inlineStr">
        <is>
          <t>Providing and fixing Polyethelene-Aluminium- Polyethelene PE-AL-PE Composite Pressure Pipes conforming to I...</t>
        </is>
      </c>
      <c r="C749" t="inlineStr">
        <is>
          <t>metre</t>
        </is>
      </c>
      <c r="D749" s="15" t="n">
        <v>391.45</v>
      </c>
      <c r="E749" t="inlineStr">
        <is>
          <t>18_Water_Supply</t>
        </is>
      </c>
      <c r="F749" t="n">
        <v>495</v>
      </c>
    </row>
    <row r="750">
      <c r="A750" s="14" t="inlineStr">
        <is>
          <t>18.3.5</t>
        </is>
      </c>
      <c r="B750" t="inlineStr">
        <is>
          <t>Providing and fixing Polyethelene-Aluminium- Polyethelene PE-AL-PE Composite Pressure Pipes conforming to I...</t>
        </is>
      </c>
      <c r="C750" t="inlineStr">
        <is>
          <t>metre</t>
        </is>
      </c>
      <c r="D750" s="15" t="n">
        <v>547.7</v>
      </c>
      <c r="E750" t="inlineStr">
        <is>
          <t>18_Water_Supply</t>
        </is>
      </c>
      <c r="F750" t="n">
        <v>496</v>
      </c>
    </row>
    <row r="751">
      <c r="A751" s="14" t="inlineStr">
        <is>
          <t>18.3.6</t>
        </is>
      </c>
      <c r="B751" t="inlineStr">
        <is>
          <t>Providing and fixing Polyethelene-Aluminium- Polyethelene PE-AL-PE Composite Pressure Pipes conforming to I...</t>
        </is>
      </c>
      <c r="C751" t="inlineStr">
        <is>
          <t>metre</t>
        </is>
      </c>
      <c r="D751" s="15" t="n">
        <v>712.95</v>
      </c>
      <c r="E751" t="inlineStr">
        <is>
          <t>18_Water_Supply</t>
        </is>
      </c>
      <c r="F751" t="n">
        <v>497</v>
      </c>
    </row>
    <row r="752">
      <c r="A752" s="14" t="inlineStr">
        <is>
          <t>18.4.1</t>
        </is>
      </c>
      <c r="B752" t="inlineStr">
        <is>
          <t>Providing and fixing 3 layer PP-R (Poly propylene Random copolymer) pipes confirming to IS 15801, UV stabil...</t>
        </is>
      </c>
      <c r="C752" t="inlineStr">
        <is>
          <t>metre</t>
        </is>
      </c>
      <c r="D752" s="15" t="n">
        <v>232.35</v>
      </c>
      <c r="E752" t="inlineStr">
        <is>
          <t>18_Water_Supply</t>
        </is>
      </c>
      <c r="F752" t="n">
        <v>497</v>
      </c>
    </row>
    <row r="753">
      <c r="A753" s="14" t="inlineStr">
        <is>
          <t>18.4.2</t>
        </is>
      </c>
      <c r="B753" t="inlineStr">
        <is>
          <t>Providing and fixing 3 layer PP-R (Poly propylene Random copolymer) pipes confirming to IS 15801, UV stabil...</t>
        </is>
      </c>
      <c r="C753" t="inlineStr">
        <is>
          <t>metre</t>
        </is>
      </c>
      <c r="D753" s="15" t="n">
        <v>287.8</v>
      </c>
      <c r="E753" t="inlineStr">
        <is>
          <t>18_Water_Supply</t>
        </is>
      </c>
      <c r="F753" t="n">
        <v>498</v>
      </c>
    </row>
    <row r="754">
      <c r="A754" s="14" t="inlineStr">
        <is>
          <t>18.4.3</t>
        </is>
      </c>
      <c r="B754" t="inlineStr">
        <is>
          <t>Providing and fixing 3 layer PP-R (Poly propylene Random copolymer) pipes confirming to IS 15801, UV stabil...</t>
        </is>
      </c>
      <c r="C754" t="inlineStr">
        <is>
          <t>metre</t>
        </is>
      </c>
      <c r="D754" s="15" t="n">
        <v>344.55</v>
      </c>
      <c r="E754" t="inlineStr">
        <is>
          <t>18_Water_Supply</t>
        </is>
      </c>
      <c r="F754" t="n">
        <v>498</v>
      </c>
    </row>
    <row r="755">
      <c r="A755" s="14" t="inlineStr">
        <is>
          <t>18.4.4</t>
        </is>
      </c>
      <c r="B755" t="inlineStr">
        <is>
          <t>Providing and fixing 3 layer PP-R (Poly propylene Random copolymer) pipes confirming to IS 15801, UV stabil...</t>
        </is>
      </c>
      <c r="C755" t="inlineStr">
        <is>
          <t>metre</t>
        </is>
      </c>
      <c r="D755" s="15" t="n">
        <v>498.65</v>
      </c>
      <c r="E755" t="inlineStr">
        <is>
          <t>18_Water_Supply</t>
        </is>
      </c>
      <c r="F755" t="n">
        <v>499</v>
      </c>
    </row>
    <row r="756">
      <c r="A756" s="14" t="inlineStr">
        <is>
          <t>18.4.5</t>
        </is>
      </c>
      <c r="B756" t="inlineStr">
        <is>
          <t>Providing and fixing 3 layer PP-R (Poly propylene Random copolymer) pipes confirming to IS 15801, UV stabil...</t>
        </is>
      </c>
      <c r="C756" t="inlineStr">
        <is>
          <t>metre</t>
        </is>
      </c>
      <c r="D756" s="15" t="n">
        <v>638.9</v>
      </c>
      <c r="E756" t="inlineStr">
        <is>
          <t>18_Water_Supply</t>
        </is>
      </c>
      <c r="F756" t="n">
        <v>499</v>
      </c>
    </row>
    <row r="757">
      <c r="A757" s="14" t="inlineStr">
        <is>
          <t>18.5.1</t>
        </is>
      </c>
      <c r="B757" t="inlineStr">
        <is>
          <t>Providing and fixing 3 layer PP-R (Poly propylene Random copolymer) pipes confirming to IS:15801, UV stabil...</t>
        </is>
      </c>
      <c r="C757" t="inlineStr">
        <is>
          <t>metre</t>
        </is>
      </c>
      <c r="D757" s="15" t="n">
        <v>394.85</v>
      </c>
      <c r="E757" t="inlineStr">
        <is>
          <t>18_Water_Supply</t>
        </is>
      </c>
      <c r="F757" t="n">
        <v>500</v>
      </c>
    </row>
    <row r="758">
      <c r="A758" s="14" t="inlineStr">
        <is>
          <t>18.5.2</t>
        </is>
      </c>
      <c r="B758" t="inlineStr">
        <is>
          <t>Providing and fixing 3 layer PP-R (Poly propylene Random copolymer) pipes confirming to IS:15801, UV stabil...</t>
        </is>
      </c>
      <c r="C758" t="inlineStr">
        <is>
          <t>metre</t>
        </is>
      </c>
      <c r="D758" s="15" t="n">
        <v>452.35</v>
      </c>
      <c r="E758" t="inlineStr">
        <is>
          <t>18_Water_Supply</t>
        </is>
      </c>
      <c r="F758" t="n">
        <v>501</v>
      </c>
    </row>
    <row r="759">
      <c r="A759" s="14" t="inlineStr">
        <is>
          <t>18.5.3</t>
        </is>
      </c>
      <c r="B759" t="inlineStr">
        <is>
          <t>Providing and fixing 3 layer PP-R (Poly propylene Random copolymer) pipes confirming to IS:15801, UV stabil...</t>
        </is>
      </c>
      <c r="C759" t="inlineStr">
        <is>
          <t>metre</t>
        </is>
      </c>
      <c r="D759" s="15" t="n">
        <v>511.65</v>
      </c>
      <c r="E759" t="inlineStr">
        <is>
          <t>18_Water_Supply</t>
        </is>
      </c>
      <c r="F759" t="n">
        <v>501</v>
      </c>
    </row>
    <row r="760">
      <c r="A760" s="14" t="inlineStr">
        <is>
          <t>18.6.1</t>
        </is>
      </c>
      <c r="B760" t="inlineStr">
        <is>
          <t>Providing and fixing 3 layer PP-R (Poly propylene Random copolymer) pipes confirming to IS:15801 UV stabili...</t>
        </is>
      </c>
      <c r="C760" t="inlineStr">
        <is>
          <t>metre</t>
        </is>
      </c>
      <c r="D760" s="15" t="n">
        <v>187.85</v>
      </c>
      <c r="E760" t="inlineStr">
        <is>
          <t>18_Water_Supply</t>
        </is>
      </c>
      <c r="F760" t="n">
        <v>502</v>
      </c>
    </row>
    <row r="761">
      <c r="A761" s="14" t="inlineStr">
        <is>
          <t>18.6.2</t>
        </is>
      </c>
      <c r="B761" t="inlineStr">
        <is>
          <t>Providing and fixing 3 layer PP-R (Poly propylene Random copolymer) pipes confirming to IS:15801 UV stabili...</t>
        </is>
      </c>
      <c r="C761" t="inlineStr">
        <is>
          <t>metre</t>
        </is>
      </c>
      <c r="D761" s="15" t="n">
        <v>236.3</v>
      </c>
      <c r="E761" t="inlineStr">
        <is>
          <t>18_Water_Supply</t>
        </is>
      </c>
      <c r="F761" t="n">
        <v>503</v>
      </c>
    </row>
    <row r="762">
      <c r="A762" s="14" t="inlineStr">
        <is>
          <t>18.6.3</t>
        </is>
      </c>
      <c r="B762" t="inlineStr">
        <is>
          <t>Providing and fixing 3 layer PP-R (Poly propylene Random copolymer) pipes confirming to IS:15801 UV stabili...</t>
        </is>
      </c>
      <c r="C762" t="inlineStr">
        <is>
          <t>metre</t>
        </is>
      </c>
      <c r="D762" s="15" t="n">
        <v>301.6</v>
      </c>
      <c r="E762" t="inlineStr">
        <is>
          <t>18_Water_Supply</t>
        </is>
      </c>
      <c r="F762" t="n">
        <v>503</v>
      </c>
    </row>
    <row r="763">
      <c r="A763" s="14" t="inlineStr">
        <is>
          <t>18.6.4</t>
        </is>
      </c>
      <c r="B763" t="inlineStr">
        <is>
          <t>Providing and fixing 3 layer PP-R (Poly propylene Random copolymer) pipes confirming to IS:15801 UV stabili...</t>
        </is>
      </c>
      <c r="C763" t="inlineStr">
        <is>
          <t>metre</t>
        </is>
      </c>
      <c r="D763" s="15" t="n">
        <v>397.6</v>
      </c>
      <c r="E763" t="inlineStr">
        <is>
          <t>18_Water_Supply</t>
        </is>
      </c>
      <c r="F763" t="n">
        <v>504</v>
      </c>
    </row>
    <row r="764">
      <c r="A764" s="14" t="inlineStr">
        <is>
          <t>18.6.5</t>
        </is>
      </c>
      <c r="B764" t="inlineStr">
        <is>
          <t>Providing and fixing 3 layer PP-R (Poly propylene Random copolymer) pipes confirming to IS:15801 UV stabili...</t>
        </is>
      </c>
      <c r="C764" t="inlineStr">
        <is>
          <t>metre</t>
        </is>
      </c>
      <c r="D764" s="15" t="n">
        <v>543.95</v>
      </c>
      <c r="E764" t="inlineStr">
        <is>
          <t>18_Water_Supply</t>
        </is>
      </c>
      <c r="F764" t="n">
        <v>504</v>
      </c>
    </row>
    <row r="765">
      <c r="A765" s="14" t="inlineStr">
        <is>
          <t>18.6.6</t>
        </is>
      </c>
      <c r="B765" t="inlineStr">
        <is>
          <t>Providing and fixing 3 layer PP-R (Poly propylene Random copolymer) pipes confirming to IS:15801 UV stabili...</t>
        </is>
      </c>
      <c r="C765" t="inlineStr">
        <is>
          <t>metre</t>
        </is>
      </c>
      <c r="D765" s="15" t="n">
        <v>624.85</v>
      </c>
      <c r="E765" t="inlineStr">
        <is>
          <t>18_Water_Supply</t>
        </is>
      </c>
      <c r="F765" t="n">
        <v>505</v>
      </c>
    </row>
    <row r="766">
      <c r="A766" s="14" t="inlineStr">
        <is>
          <t>18.6.7</t>
        </is>
      </c>
      <c r="B766" t="inlineStr">
        <is>
          <t>Providing and fixing 3 layer PP-R (Poly propylene Random copolymer) pipes confirming to IS:15801 UV stabili...</t>
        </is>
      </c>
      <c r="C766" t="inlineStr">
        <is>
          <t>metre</t>
        </is>
      </c>
      <c r="D766" s="15" t="n">
        <v>843.9</v>
      </c>
      <c r="E766" t="inlineStr">
        <is>
          <t>18_Water_Supply</t>
        </is>
      </c>
      <c r="F766" t="n">
        <v>505</v>
      </c>
    </row>
    <row r="767">
      <c r="A767" s="14" t="inlineStr">
        <is>
          <t>18.6.8</t>
        </is>
      </c>
      <c r="B767" t="inlineStr">
        <is>
          <t>Providing and fixing 3 layer PP-R (Poly propylene Random copolymer) pipes confirming to IS:15801 UV stabili...</t>
        </is>
      </c>
      <c r="C767" t="inlineStr">
        <is>
          <t>metre</t>
        </is>
      </c>
      <c r="D767" s="15" t="n">
        <v>1187.9</v>
      </c>
      <c r="E767" t="inlineStr">
        <is>
          <t>18_Water_Supply</t>
        </is>
      </c>
      <c r="F767" t="n">
        <v>506</v>
      </c>
    </row>
    <row r="768">
      <c r="A768" s="14" t="inlineStr">
        <is>
          <t>18.6.9</t>
        </is>
      </c>
      <c r="B768" t="inlineStr">
        <is>
          <t>Providing and fixing 3 layer PP-R (Poly propylene Random copolymer) pipes confirming to IS:15801 UV stabili...</t>
        </is>
      </c>
      <c r="C768" t="inlineStr">
        <is>
          <t>metre</t>
        </is>
      </c>
      <c r="D768" s="15" t="n">
        <v>1650.6</v>
      </c>
      <c r="E768" t="inlineStr">
        <is>
          <t>18_Water_Supply</t>
        </is>
      </c>
      <c r="F768" t="n">
        <v>506</v>
      </c>
    </row>
    <row r="769">
      <c r="A769" s="14" t="inlineStr">
        <is>
          <t>18.6.10</t>
        </is>
      </c>
      <c r="B769" t="inlineStr">
        <is>
          <t>Providing and fixing 3 layer PP-R (Poly propylene Random copolymer) pipes confirming to IS:15801 UV stabili...</t>
        </is>
      </c>
      <c r="C769" t="inlineStr">
        <is>
          <t>metre</t>
        </is>
      </c>
      <c r="D769" s="15" t="n">
        <v>4457.25</v>
      </c>
      <c r="E769" t="inlineStr">
        <is>
          <t>18_Water_Supply</t>
        </is>
      </c>
      <c r="F769" t="n">
        <v>507</v>
      </c>
    </row>
    <row r="770">
      <c r="A770" s="14" t="inlineStr">
        <is>
          <t>18.6A.1</t>
        </is>
      </c>
      <c r="B770" t="inlineStr">
        <is>
          <t>Providing and fixing PPR Unions - PPR Union 20mm</t>
        </is>
      </c>
      <c r="C770" t="inlineStr">
        <is>
          <t>no</t>
        </is>
      </c>
      <c r="D770" s="15" t="n">
        <v>259.85</v>
      </c>
      <c r="E770" t="inlineStr">
        <is>
          <t>18_Water_Supply</t>
        </is>
      </c>
      <c r="F770" t="n">
        <v>507</v>
      </c>
    </row>
    <row r="771">
      <c r="A771" s="14" t="inlineStr">
        <is>
          <t>18.6A.2</t>
        </is>
      </c>
      <c r="B771" t="inlineStr">
        <is>
          <t>Providing and fixing PPR Unions - PPR Union 25mm</t>
        </is>
      </c>
      <c r="C771" t="inlineStr">
        <is>
          <t>no</t>
        </is>
      </c>
      <c r="D771" s="15" t="n">
        <v>325.4</v>
      </c>
      <c r="E771" t="inlineStr">
        <is>
          <t>18_Water_Supply</t>
        </is>
      </c>
      <c r="F771" t="n">
        <v>508</v>
      </c>
    </row>
    <row r="772">
      <c r="A772" s="14" t="inlineStr">
        <is>
          <t>18.6A.3</t>
        </is>
      </c>
      <c r="B772" t="inlineStr">
        <is>
          <t>Providing and fixing PPR Unions - PPR Union 32mm</t>
        </is>
      </c>
      <c r="C772" t="inlineStr">
        <is>
          <t>no</t>
        </is>
      </c>
      <c r="D772" s="15" t="n">
        <v>379.15</v>
      </c>
      <c r="E772" t="inlineStr">
        <is>
          <t>18_Water_Supply</t>
        </is>
      </c>
      <c r="F772" t="n">
        <v>508</v>
      </c>
    </row>
    <row r="773">
      <c r="A773" s="14" t="inlineStr">
        <is>
          <t>18.6A.4</t>
        </is>
      </c>
      <c r="B773" t="inlineStr">
        <is>
          <t>Providing and fixing PPR Unions - PPR Union 40mm</t>
        </is>
      </c>
      <c r="C773" t="inlineStr">
        <is>
          <t>no</t>
        </is>
      </c>
      <c r="D773" s="15" t="n">
        <v>442.85</v>
      </c>
      <c r="E773" t="inlineStr">
        <is>
          <t>18_Water_Supply</t>
        </is>
      </c>
      <c r="F773" t="n">
        <v>508</v>
      </c>
    </row>
    <row r="774">
      <c r="A774" s="14" t="inlineStr">
        <is>
          <t>18.6A.5</t>
        </is>
      </c>
      <c r="B774" t="inlineStr">
        <is>
          <t>Providing and fixing PPR Unions - PPR Union 50mm</t>
        </is>
      </c>
      <c r="C774" t="inlineStr">
        <is>
          <t>no</t>
        </is>
      </c>
      <c r="D774" s="15" t="n">
        <v>667.65</v>
      </c>
      <c r="E774" t="inlineStr">
        <is>
          <t>18_Water_Supply</t>
        </is>
      </c>
      <c r="F774" t="n">
        <v>509</v>
      </c>
    </row>
    <row r="775">
      <c r="A775" s="14" t="inlineStr">
        <is>
          <t>18.6A.6</t>
        </is>
      </c>
      <c r="B775" t="inlineStr">
        <is>
          <t>Providing and fixing PPR Unions - PPR Union 63mm</t>
        </is>
      </c>
      <c r="C775" t="inlineStr">
        <is>
          <t>no</t>
        </is>
      </c>
      <c r="D775" s="15" t="n">
        <v>842.65</v>
      </c>
      <c r="E775" t="inlineStr">
        <is>
          <t>18_Water_Supply</t>
        </is>
      </c>
      <c r="F775" t="n">
        <v>509</v>
      </c>
    </row>
    <row r="776">
      <c r="A776" s="14" t="inlineStr">
        <is>
          <t>18.6A.7</t>
        </is>
      </c>
      <c r="B776" t="inlineStr">
        <is>
          <t>Providing and fixing PPR Unions - PPR Union 75mm</t>
        </is>
      </c>
      <c r="C776" t="inlineStr">
        <is>
          <t>no</t>
        </is>
      </c>
      <c r="D776" s="15" t="n">
        <v>1443.9</v>
      </c>
      <c r="E776" t="inlineStr">
        <is>
          <t>18_Water_Supply</t>
        </is>
      </c>
      <c r="F776" t="n">
        <v>510</v>
      </c>
    </row>
    <row r="777">
      <c r="A777" s="14" t="inlineStr">
        <is>
          <t>18.7.1</t>
        </is>
      </c>
      <c r="B777" t="inlineStr">
        <is>
          <t>Providing and fixing Chlorinated Polyvinyl Chloride (CPVC) pipes, having thermal stability for hot &amp; cold w...</t>
        </is>
      </c>
      <c r="C777" t="inlineStr">
        <is>
          <t>metre</t>
        </is>
      </c>
      <c r="D777" s="15" t="n">
        <v>241.55</v>
      </c>
      <c r="E777" t="inlineStr">
        <is>
          <t>18_Water_Supply</t>
        </is>
      </c>
      <c r="F777" t="n">
        <v>510</v>
      </c>
    </row>
    <row r="778">
      <c r="A778" s="14" t="inlineStr">
        <is>
          <t>18.7.2</t>
        </is>
      </c>
      <c r="B778" t="inlineStr">
        <is>
          <t>Providing and fixing Chlorinated Polyvinyl Chloride (CPVC) pipes, having thermal stability for hot &amp; cold w...</t>
        </is>
      </c>
      <c r="C778" t="inlineStr">
        <is>
          <t>metre</t>
        </is>
      </c>
      <c r="D778" s="15" t="n">
        <v>306.95</v>
      </c>
      <c r="E778" t="inlineStr">
        <is>
          <t>18_Water_Supply</t>
        </is>
      </c>
      <c r="F778" t="n">
        <v>511</v>
      </c>
    </row>
    <row r="779">
      <c r="A779" s="14" t="inlineStr">
        <is>
          <t>18.7.3</t>
        </is>
      </c>
      <c r="B779" t="inlineStr">
        <is>
          <t>Providing and fixing Chlorinated Polyvinyl Chloride (CPVC) pipes, having thermal stability for hot &amp; cold w...</t>
        </is>
      </c>
      <c r="C779" t="inlineStr">
        <is>
          <t>metre</t>
        </is>
      </c>
      <c r="D779" s="15" t="n">
        <v>369.2</v>
      </c>
      <c r="E779" t="inlineStr">
        <is>
          <t>18_Water_Supply</t>
        </is>
      </c>
      <c r="F779" t="n">
        <v>511</v>
      </c>
    </row>
    <row r="780">
      <c r="A780" s="14" t="inlineStr">
        <is>
          <t>18.7.4</t>
        </is>
      </c>
      <c r="B780" t="inlineStr">
        <is>
          <t>Providing and fixing Chlorinated Polyvinyl Chloride (CPVC) pipes, having thermal stability for hot &amp; cold w...</t>
        </is>
      </c>
      <c r="C780" t="inlineStr">
        <is>
          <t>metre</t>
        </is>
      </c>
      <c r="D780" s="15" t="n">
        <v>480.55</v>
      </c>
      <c r="E780" t="inlineStr">
        <is>
          <t>18_Water_Supply</t>
        </is>
      </c>
      <c r="F780" t="n">
        <v>512</v>
      </c>
    </row>
    <row r="781">
      <c r="A781" s="14" t="inlineStr">
        <is>
          <t>18.7.5</t>
        </is>
      </c>
      <c r="B781" t="inlineStr">
        <is>
          <t>Providing and fixing Chlorinated Polyvinyl Chloride (CPVC) pipes, having thermal stability for hot &amp; cold w...</t>
        </is>
      </c>
      <c r="C781" t="inlineStr">
        <is>
          <t>metre</t>
        </is>
      </c>
      <c r="D781" s="15" t="n">
        <v>648.6</v>
      </c>
      <c r="E781" t="inlineStr">
        <is>
          <t>18_Water_Supply</t>
        </is>
      </c>
      <c r="F781" t="n">
        <v>512</v>
      </c>
    </row>
    <row r="782">
      <c r="A782" s="14" t="inlineStr">
        <is>
          <t>18.7.6</t>
        </is>
      </c>
      <c r="B782" t="inlineStr">
        <is>
          <t>Providing and fixing Chlorinated Polyvinyl Chloride (CPVC) pipes, having thermal stability for hot &amp; cold w...</t>
        </is>
      </c>
      <c r="C782" t="inlineStr">
        <is>
          <t>metre</t>
        </is>
      </c>
      <c r="D782" s="15" t="n">
        <v>903.5</v>
      </c>
      <c r="E782" t="inlineStr">
        <is>
          <t>18_Water_Supply</t>
        </is>
      </c>
      <c r="F782" t="n">
        <v>513</v>
      </c>
    </row>
    <row r="783">
      <c r="A783" s="14" t="inlineStr">
        <is>
          <t>18.8.1</t>
        </is>
      </c>
      <c r="B783" t="inlineStr">
        <is>
          <t>Providing and fixing Chlorinated Polyvinyl Chloride (CPVC) pipes, having thermal stability for hot &amp; cold w...</t>
        </is>
      </c>
      <c r="C783" t="inlineStr">
        <is>
          <t>metre</t>
        </is>
      </c>
      <c r="D783" s="15" t="n">
        <v>409.65</v>
      </c>
      <c r="E783" t="inlineStr">
        <is>
          <t>18_Water_Supply</t>
        </is>
      </c>
      <c r="F783" t="n">
        <v>513</v>
      </c>
    </row>
    <row r="784">
      <c r="A784" s="14" t="inlineStr">
        <is>
          <t>18.8.2</t>
        </is>
      </c>
      <c r="B784" t="inlineStr">
        <is>
          <t>Providing and fixing Chlorinated Polyvinyl Chloride (CPVC) pipes, having thermal stability for hot &amp; cold w...</t>
        </is>
      </c>
      <c r="C784" t="inlineStr">
        <is>
          <t>metre</t>
        </is>
      </c>
      <c r="D784" s="15" t="n">
        <v>478.15</v>
      </c>
      <c r="E784" t="inlineStr">
        <is>
          <t>18_Water_Supply</t>
        </is>
      </c>
      <c r="F784" t="n">
        <v>514</v>
      </c>
    </row>
    <row r="785">
      <c r="A785" s="14" t="inlineStr">
        <is>
          <t>18.8.3</t>
        </is>
      </c>
      <c r="B785" t="inlineStr">
        <is>
          <t>Providing and fixing Chlorinated Polyvinyl Chloride (CPVC) pipes, having thermal stability for hot &amp; cold w...</t>
        </is>
      </c>
      <c r="C785" t="inlineStr">
        <is>
          <t>metre</t>
        </is>
      </c>
      <c r="D785" s="15" t="n">
        <v>561.95</v>
      </c>
      <c r="E785" t="inlineStr">
        <is>
          <t>18_Water_Supply</t>
        </is>
      </c>
      <c r="F785" t="n">
        <v>514</v>
      </c>
    </row>
    <row r="786">
      <c r="A786" s="14" t="inlineStr">
        <is>
          <t>18.8.4</t>
        </is>
      </c>
      <c r="B786" t="inlineStr">
        <is>
          <t>Providing and fixing Chlorinated Polyvinyl Chloride (CPVC) pipes, having thermal stability for hot &amp; cold w...</t>
        </is>
      </c>
      <c r="C786" t="inlineStr">
        <is>
          <t>metre</t>
        </is>
      </c>
      <c r="D786" s="15" t="n">
        <v>679.15</v>
      </c>
      <c r="E786" t="inlineStr">
        <is>
          <t>18_Water_Supply</t>
        </is>
      </c>
      <c r="F786" t="n">
        <v>515</v>
      </c>
    </row>
    <row r="787">
      <c r="A787" s="14" t="inlineStr">
        <is>
          <t>18.9.1</t>
        </is>
      </c>
      <c r="B787" t="inlineStr">
        <is>
          <t>Providing and fixing Chlorinated Polyvinyl Chloride (CPVC) pipes, having thermal stability for hot &amp; cold w...</t>
        </is>
      </c>
      <c r="C787" t="inlineStr">
        <is>
          <t>metre</t>
        </is>
      </c>
      <c r="D787" s="15" t="n">
        <v>202.85</v>
      </c>
      <c r="E787" t="inlineStr">
        <is>
          <t>18_Water_Supply</t>
        </is>
      </c>
      <c r="F787" t="n">
        <v>516</v>
      </c>
    </row>
    <row r="788">
      <c r="A788" s="14" t="inlineStr">
        <is>
          <t>18.9.2</t>
        </is>
      </c>
      <c r="B788" t="inlineStr">
        <is>
          <t>Providing and fixing Chlorinated Polyvinyl Chloride (CPVC) pipes, having thermal stability for hot &amp; cold w...</t>
        </is>
      </c>
      <c r="C788" t="inlineStr">
        <is>
          <t>metre</t>
        </is>
      </c>
      <c r="D788" s="15" t="n">
        <v>253.7</v>
      </c>
      <c r="E788" t="inlineStr">
        <is>
          <t>18_Water_Supply</t>
        </is>
      </c>
      <c r="F788" t="n">
        <v>516</v>
      </c>
    </row>
    <row r="789">
      <c r="A789" s="14" t="inlineStr">
        <is>
          <t>18.9.3</t>
        </is>
      </c>
      <c r="B789" t="inlineStr">
        <is>
          <t>Providing and fixing Chlorinated Polyvinyl Chloride (CPVC) pipes, having thermal stability for hot &amp; cold w...</t>
        </is>
      </c>
      <c r="C789" t="inlineStr">
        <is>
          <t>metre</t>
        </is>
      </c>
      <c r="D789" s="15" t="n">
        <v>326.65</v>
      </c>
      <c r="E789" t="inlineStr">
        <is>
          <t>18_Water_Supply</t>
        </is>
      </c>
      <c r="F789" t="n">
        <v>517</v>
      </c>
    </row>
    <row r="790">
      <c r="A790" s="14" t="inlineStr">
        <is>
          <t>18.9.4</t>
        </is>
      </c>
      <c r="B790" t="inlineStr">
        <is>
          <t>Providing and fixing Chlorinated Polyvinyl Chloride (CPVC) pipes, having thermal stability for hot &amp; cold w...</t>
        </is>
      </c>
      <c r="C790" t="inlineStr">
        <is>
          <t>metre</t>
        </is>
      </c>
      <c r="D790" s="15" t="n">
        <v>413.7</v>
      </c>
      <c r="E790" t="inlineStr">
        <is>
          <t>18_Water_Supply</t>
        </is>
      </c>
      <c r="F790" t="n">
        <v>517</v>
      </c>
    </row>
    <row r="791">
      <c r="A791" s="14" t="inlineStr">
        <is>
          <t>18.9.5</t>
        </is>
      </c>
      <c r="B791" t="inlineStr">
        <is>
          <t>Providing and fixing Chlorinated Polyvinyl Chloride (CPVC) pipes, having thermal stability for hot &amp; cold w...</t>
        </is>
      </c>
      <c r="C791" t="inlineStr">
        <is>
          <t>metre</t>
        </is>
      </c>
      <c r="D791" s="15" t="n">
        <v>536.75</v>
      </c>
      <c r="E791" t="inlineStr">
        <is>
          <t>18_Water_Supply</t>
        </is>
      </c>
      <c r="F791" t="n">
        <v>518</v>
      </c>
    </row>
    <row r="792">
      <c r="A792" s="14" t="inlineStr">
        <is>
          <t>18.9.6</t>
        </is>
      </c>
      <c r="B792" t="inlineStr">
        <is>
          <t>Providing and fixing Chlorinated Polyvinyl Chloride (CPVC) pipes, having thermal stability for hot &amp; cold w...</t>
        </is>
      </c>
      <c r="C792" t="inlineStr">
        <is>
          <t>metre</t>
        </is>
      </c>
      <c r="D792" s="15" t="n">
        <v>791.65</v>
      </c>
      <c r="E792" t="inlineStr">
        <is>
          <t>18_Water_Supply</t>
        </is>
      </c>
      <c r="F792" t="n">
        <v>519</v>
      </c>
    </row>
    <row r="793">
      <c r="A793" s="14" t="inlineStr">
        <is>
          <t>18.9.7</t>
        </is>
      </c>
      <c r="B793" t="inlineStr">
        <is>
          <t>Providing and fixing Chlorinated Polyvinyl Chloride (CPVC) pipes, having thermal stability for hot &amp; cold w...</t>
        </is>
      </c>
      <c r="C793" t="inlineStr">
        <is>
          <t>metre</t>
        </is>
      </c>
      <c r="D793" s="15" t="n">
        <v>1552.3</v>
      </c>
      <c r="E793" t="inlineStr">
        <is>
          <t>18_Water_Supply</t>
        </is>
      </c>
      <c r="F793" t="n">
        <v>519</v>
      </c>
    </row>
    <row r="794">
      <c r="A794" s="14" t="inlineStr">
        <is>
          <t>18.9.8</t>
        </is>
      </c>
      <c r="B794" t="inlineStr">
        <is>
          <t>Providing and fixing Chlorinated Polyvinyl Chloride (CPVC) pipes, having thermal stability for hot &amp; cold w...</t>
        </is>
      </c>
      <c r="C794" t="inlineStr">
        <is>
          <t>metre</t>
        </is>
      </c>
      <c r="D794" s="15" t="n">
        <v>1965.85</v>
      </c>
      <c r="E794" t="inlineStr">
        <is>
          <t>18_Water_Supply</t>
        </is>
      </c>
      <c r="F794" t="n">
        <v>520</v>
      </c>
    </row>
    <row r="795">
      <c r="A795" s="14" t="inlineStr">
        <is>
          <t>18.9.9</t>
        </is>
      </c>
      <c r="B795" t="inlineStr">
        <is>
          <t>Providing and fixing Chlorinated Polyvinyl Chloride (CPVC) pipes, having thermal stability for hot &amp; cold w...</t>
        </is>
      </c>
      <c r="C795" t="inlineStr">
        <is>
          <t>metre</t>
        </is>
      </c>
      <c r="D795" s="15" t="n">
        <v>2779.55</v>
      </c>
      <c r="E795" t="inlineStr">
        <is>
          <t>18_Water_Supply</t>
        </is>
      </c>
      <c r="F795" t="n">
        <v>520</v>
      </c>
    </row>
    <row r="796">
      <c r="A796" s="14" t="inlineStr">
        <is>
          <t>18.9.10</t>
        </is>
      </c>
      <c r="B796" t="inlineStr">
        <is>
          <t>Providing and fixing Chlorinated Polyvinyl Chloride (CPVC) pipes, having thermal stability for hot &amp; cold w...</t>
        </is>
      </c>
      <c r="C796" t="inlineStr">
        <is>
          <t>metre</t>
        </is>
      </c>
      <c r="D796" s="15" t="n">
        <v>5821.85</v>
      </c>
      <c r="E796" t="inlineStr">
        <is>
          <t>18_Water_Supply</t>
        </is>
      </c>
      <c r="F796" t="n">
        <v>521</v>
      </c>
    </row>
    <row r="797">
      <c r="A797" s="14" t="inlineStr">
        <is>
          <t>18.10.1</t>
        </is>
      </c>
      <c r="B797" t="inlineStr">
        <is>
          <t>Providing and fixing G.I. pipes complete with G.I. fittings and clamps, i/c cutting and making good the wal...</t>
        </is>
      </c>
      <c r="C797" t="inlineStr">
        <is>
          <t>metre</t>
        </is>
      </c>
      <c r="D797" s="15" t="n">
        <v>284.9</v>
      </c>
      <c r="E797" t="inlineStr">
        <is>
          <t>18_Water_Supply</t>
        </is>
      </c>
      <c r="F797" t="n">
        <v>521</v>
      </c>
    </row>
    <row r="798">
      <c r="A798" s="14" t="inlineStr">
        <is>
          <t>18.10.2</t>
        </is>
      </c>
      <c r="B798" t="inlineStr">
        <is>
          <t>Providing and fixing G.I. pipes complete with G.I. fittings and clamps, i/c cutting and making good the wal...</t>
        </is>
      </c>
      <c r="C798" t="inlineStr">
        <is>
          <t>metre</t>
        </is>
      </c>
      <c r="D798" s="15" t="n">
        <v>344.1</v>
      </c>
      <c r="E798" t="inlineStr">
        <is>
          <t>18_Water_Supply</t>
        </is>
      </c>
      <c r="F798" t="n">
        <v>522</v>
      </c>
    </row>
    <row r="799">
      <c r="A799" s="14" t="inlineStr">
        <is>
          <t>18.10.3</t>
        </is>
      </c>
      <c r="B799" t="inlineStr">
        <is>
          <t>Providing and fixing G.I. pipes complete with G.I. fittings and clamps, i/c cutting and making good the wal...</t>
        </is>
      </c>
      <c r="C799" t="inlineStr">
        <is>
          <t>metre</t>
        </is>
      </c>
      <c r="D799" s="15" t="n">
        <v>438</v>
      </c>
      <c r="E799" t="inlineStr">
        <is>
          <t>18_Water_Supply</t>
        </is>
      </c>
      <c r="F799" t="n">
        <v>522</v>
      </c>
    </row>
    <row r="800">
      <c r="A800" s="14" t="inlineStr">
        <is>
          <t>18.10.4</t>
        </is>
      </c>
      <c r="B800" t="inlineStr">
        <is>
          <t>Providing and fixing G.I. pipes complete with G.I. fittings and clamps, i/c cutting and making good the wal...</t>
        </is>
      </c>
      <c r="C800" t="inlineStr">
        <is>
          <t>metre</t>
        </is>
      </c>
      <c r="D800" s="15" t="n">
        <v>529.7</v>
      </c>
      <c r="E800" t="inlineStr">
        <is>
          <t>18_Water_Supply</t>
        </is>
      </c>
      <c r="F800" t="n">
        <v>523</v>
      </c>
    </row>
    <row r="801">
      <c r="A801" s="14" t="inlineStr">
        <is>
          <t>18.10.5</t>
        </is>
      </c>
      <c r="B801" t="inlineStr">
        <is>
          <t>Providing and fixing G.I. pipes complete with G.I. fittings and clamps, i/c cutting and making good the wal...</t>
        </is>
      </c>
      <c r="C801" t="inlineStr">
        <is>
          <t>metre</t>
        </is>
      </c>
      <c r="D801" s="15" t="n">
        <v>639.6</v>
      </c>
      <c r="E801" t="inlineStr">
        <is>
          <t>18_Water_Supply</t>
        </is>
      </c>
      <c r="F801" t="n">
        <v>524</v>
      </c>
    </row>
    <row r="802">
      <c r="A802" s="14" t="inlineStr">
        <is>
          <t>18.10.6</t>
        </is>
      </c>
      <c r="B802" t="inlineStr">
        <is>
          <t>Providing and fixing G.I. pipes complete with G.I. fittings and clamps, i/c cutting and making good the wal...</t>
        </is>
      </c>
      <c r="C802" t="inlineStr">
        <is>
          <t>metre</t>
        </is>
      </c>
      <c r="D802" s="15" t="n">
        <v>786.75</v>
      </c>
      <c r="E802" t="inlineStr">
        <is>
          <t>18_Water_Supply</t>
        </is>
      </c>
      <c r="F802" t="n">
        <v>524</v>
      </c>
    </row>
    <row r="803">
      <c r="A803" s="14" t="inlineStr">
        <is>
          <t>18.11.1</t>
        </is>
      </c>
      <c r="B803" t="inlineStr">
        <is>
          <t>Providing and fixing G.I. Pipes complete with G.I. fittings and clamps, i/c making good the walls etc. conc...</t>
        </is>
      </c>
      <c r="C803" t="inlineStr">
        <is>
          <t>metre</t>
        </is>
      </c>
      <c r="D803" s="15" t="n">
        <v>447.6</v>
      </c>
      <c r="E803" t="inlineStr">
        <is>
          <t>18_Water_Supply</t>
        </is>
      </c>
      <c r="F803" t="n">
        <v>525</v>
      </c>
    </row>
    <row r="804">
      <c r="A804" s="14" t="inlineStr">
        <is>
          <t>18.11.2</t>
        </is>
      </c>
      <c r="B804" t="inlineStr">
        <is>
          <t>Providing and fixing G.I. Pipes complete with G.I. fittings and clamps, i/c making good the walls etc. conc...</t>
        </is>
      </c>
      <c r="C804" t="inlineStr">
        <is>
          <t>metre</t>
        </is>
      </c>
      <c r="D804" s="15" t="n">
        <v>494.1</v>
      </c>
      <c r="E804" t="inlineStr">
        <is>
          <t>18_Water_Supply</t>
        </is>
      </c>
      <c r="F804" t="n">
        <v>525</v>
      </c>
    </row>
    <row r="805">
      <c r="A805" s="14" t="inlineStr">
        <is>
          <t>18.12.1</t>
        </is>
      </c>
      <c r="B805" t="inlineStr">
        <is>
          <t>Providing and fixing G.I. pipes complete with G.I. fittings including trenching and refilling etc. External...</t>
        </is>
      </c>
      <c r="C805" t="inlineStr">
        <is>
          <t>metre</t>
        </is>
      </c>
      <c r="D805" s="15" t="n">
        <v>244.15</v>
      </c>
      <c r="E805" t="inlineStr">
        <is>
          <t>18_Water_Supply</t>
        </is>
      </c>
      <c r="F805" t="n">
        <v>526</v>
      </c>
    </row>
    <row r="806">
      <c r="A806" s="14" t="inlineStr">
        <is>
          <t>18.12.2</t>
        </is>
      </c>
      <c r="B806" t="inlineStr">
        <is>
          <t>Providing and fixing G.I. pipes complete with G.I. fittings including trenching and refilling etc. External...</t>
        </is>
      </c>
      <c r="C806" t="inlineStr">
        <is>
          <t>metre</t>
        </is>
      </c>
      <c r="D806" s="15" t="n">
        <v>283.8</v>
      </c>
      <c r="E806" t="inlineStr">
        <is>
          <t>18_Water_Supply</t>
        </is>
      </c>
      <c r="F806" t="n">
        <v>527</v>
      </c>
    </row>
    <row r="807">
      <c r="A807" s="14" t="inlineStr">
        <is>
          <t>18.12.3</t>
        </is>
      </c>
      <c r="B807" t="inlineStr">
        <is>
          <t>Providing and fixing G.I. pipes complete with G.I. fittings including trenching and refilling etc. External...</t>
        </is>
      </c>
      <c r="C807" t="inlineStr">
        <is>
          <t>metre</t>
        </is>
      </c>
      <c r="D807" s="15" t="n">
        <v>364.55</v>
      </c>
      <c r="E807" t="inlineStr">
        <is>
          <t>18_Water_Supply</t>
        </is>
      </c>
      <c r="F807" t="n">
        <v>527</v>
      </c>
    </row>
    <row r="808">
      <c r="A808" s="14" t="inlineStr">
        <is>
          <t>18.12.4</t>
        </is>
      </c>
      <c r="B808" t="inlineStr">
        <is>
          <t>Providing and fixing G.I. pipes complete with G.I. fittings including trenching and refilling etc. External...</t>
        </is>
      </c>
      <c r="C808" t="inlineStr">
        <is>
          <t>metre</t>
        </is>
      </c>
      <c r="D808" s="15" t="n">
        <v>424.7</v>
      </c>
      <c r="E808" t="inlineStr">
        <is>
          <t>18_Water_Supply</t>
        </is>
      </c>
      <c r="F808" t="n">
        <v>528</v>
      </c>
    </row>
    <row r="809">
      <c r="A809" s="14" t="inlineStr">
        <is>
          <t>18.12.5</t>
        </is>
      </c>
      <c r="B809" t="inlineStr">
        <is>
          <t>Providing and fixing G.I. pipes complete with G.I. fittings including trenching and refilling etc. External...</t>
        </is>
      </c>
      <c r="C809" t="inlineStr">
        <is>
          <t>metre</t>
        </is>
      </c>
      <c r="D809" s="15" t="n">
        <v>483.15</v>
      </c>
      <c r="E809" t="inlineStr">
        <is>
          <t>18_Water_Supply</t>
        </is>
      </c>
      <c r="F809" t="n">
        <v>528</v>
      </c>
    </row>
    <row r="810">
      <c r="A810" s="14" t="inlineStr">
        <is>
          <t>18.12.6</t>
        </is>
      </c>
      <c r="B810" t="inlineStr">
        <is>
          <t>Providing and fixing G.I. pipes complete with G.I. fittings including trenching and refilling etc. External...</t>
        </is>
      </c>
      <c r="C810" t="inlineStr">
        <is>
          <t>metre</t>
        </is>
      </c>
      <c r="D810" s="15" t="n">
        <v>565.25</v>
      </c>
      <c r="E810" t="inlineStr">
        <is>
          <t>18_Water_Supply</t>
        </is>
      </c>
      <c r="F810" t="n">
        <v>529</v>
      </c>
    </row>
    <row r="811">
      <c r="A811" s="14" t="inlineStr">
        <is>
          <t>18.12.7</t>
        </is>
      </c>
      <c r="B811" t="inlineStr">
        <is>
          <t>Providing and fixing G.I. pipes complete with G.I. fittings including trenching and refilling etc. External...</t>
        </is>
      </c>
      <c r="C811" t="inlineStr">
        <is>
          <t>metre</t>
        </is>
      </c>
      <c r="D811" s="15" t="n">
        <v>716</v>
      </c>
      <c r="E811" t="inlineStr">
        <is>
          <t>18_Water_Supply</t>
        </is>
      </c>
      <c r="F811" t="n">
        <v>529</v>
      </c>
    </row>
    <row r="812">
      <c r="A812" s="14" t="inlineStr">
        <is>
          <t>18.12.8</t>
        </is>
      </c>
      <c r="B812" t="inlineStr">
        <is>
          <t>Providing and fixing G.I. pipes complete with G.I. fittings including trenching and refilling etc. External...</t>
        </is>
      </c>
      <c r="C812" t="inlineStr">
        <is>
          <t>metre</t>
        </is>
      </c>
      <c r="D812" s="15" t="n">
        <v>866.4</v>
      </c>
      <c r="E812" t="inlineStr">
        <is>
          <t>18_Water_Supply</t>
        </is>
      </c>
      <c r="F812" t="n">
        <v>530</v>
      </c>
    </row>
    <row r="813">
      <c r="A813" s="14" t="inlineStr">
        <is>
          <t>18.13.1</t>
        </is>
      </c>
      <c r="B813" t="inlineStr">
        <is>
          <t>Making connection of G.I. distribution branch with G.I. main of following sizes by providing and fixing tee...</t>
        </is>
      </c>
      <c r="C813" t="inlineStr">
        <is>
          <t>connection</t>
        </is>
      </c>
      <c r="D813" s="15" t="n">
        <v>673.45</v>
      </c>
      <c r="E813" t="inlineStr">
        <is>
          <t>18_Water_Supply</t>
        </is>
      </c>
      <c r="F813" t="n">
        <v>530</v>
      </c>
    </row>
    <row r="814">
      <c r="A814" s="14" t="inlineStr">
        <is>
          <t>18.13.2</t>
        </is>
      </c>
      <c r="B814" t="inlineStr">
        <is>
          <t>Making connection of G.I. distribution branch with G.I. main of following sizes by providing and fixing tee...</t>
        </is>
      </c>
      <c r="C814" t="inlineStr">
        <is>
          <t>connection</t>
        </is>
      </c>
      <c r="D814" s="15" t="n">
        <v>1432.75</v>
      </c>
      <c r="E814" t="inlineStr">
        <is>
          <t>18_Water_Supply</t>
        </is>
      </c>
      <c r="F814" t="n">
        <v>531</v>
      </c>
    </row>
    <row r="815">
      <c r="A815" s="14" t="inlineStr">
        <is>
          <t>18.14</t>
        </is>
      </c>
      <c r="B815" t="inlineStr">
        <is>
          <t>Fixing water meter and stop cock in G.I. pipe line including cutting and threading the pipe and making long...</t>
        </is>
      </c>
      <c r="C815" t="inlineStr">
        <is>
          <t>meter</t>
        </is>
      </c>
      <c r="D815" s="15" t="n">
        <v>606.55</v>
      </c>
      <c r="E815" t="inlineStr">
        <is>
          <t>18_Water_Supply</t>
        </is>
      </c>
      <c r="F815" t="n">
        <v>531</v>
      </c>
    </row>
    <row r="816">
      <c r="A816" s="14" t="inlineStr">
        <is>
          <t>18.15.1</t>
        </is>
      </c>
      <c r="B816" t="inlineStr">
        <is>
          <t>Providing and fixing brass bib cock of approved quality - 15 mm nominal bore</t>
        </is>
      </c>
      <c r="C816" t="inlineStr">
        <is>
          <t>no</t>
        </is>
      </c>
      <c r="D816" s="15" t="n">
        <v>302.55</v>
      </c>
      <c r="E816" t="inlineStr">
        <is>
          <t>18_Water_Supply</t>
        </is>
      </c>
      <c r="F816" t="n">
        <v>532</v>
      </c>
    </row>
    <row r="817">
      <c r="A817" s="14" t="inlineStr">
        <is>
          <t>18.15.2</t>
        </is>
      </c>
      <c r="B817" t="inlineStr">
        <is>
          <t>Providing and fixing brass bib cock of approved quality - 20 mm nominal bore</t>
        </is>
      </c>
      <c r="C817" t="inlineStr">
        <is>
          <t>no</t>
        </is>
      </c>
      <c r="D817" s="15" t="n">
        <v>326.45</v>
      </c>
      <c r="E817" t="inlineStr">
        <is>
          <t>18_Water_Supply</t>
        </is>
      </c>
      <c r="F817" t="n">
        <v>532</v>
      </c>
    </row>
    <row r="818">
      <c r="A818" s="14" t="inlineStr">
        <is>
          <t>18.16.1</t>
        </is>
      </c>
      <c r="B818" t="inlineStr">
        <is>
          <t>Providing and fixing brass stop cock of approved quality - 15 mm nominal bore</t>
        </is>
      </c>
      <c r="C818" t="inlineStr">
        <is>
          <t>no</t>
        </is>
      </c>
      <c r="D818" s="15" t="n">
        <v>302.55</v>
      </c>
      <c r="E818" t="inlineStr">
        <is>
          <t>18_Water_Supply</t>
        </is>
      </c>
      <c r="F818" t="n">
        <v>532</v>
      </c>
    </row>
    <row r="819">
      <c r="A819" s="14" t="inlineStr">
        <is>
          <t>18.16.2</t>
        </is>
      </c>
      <c r="B819" t="inlineStr">
        <is>
          <t>Providing and fixing brass stop cock of approved quality - 20 mm nominal bore</t>
        </is>
      </c>
      <c r="C819" t="inlineStr">
        <is>
          <t>no</t>
        </is>
      </c>
      <c r="D819" s="15" t="n">
        <v>326.45</v>
      </c>
      <c r="E819" t="inlineStr">
        <is>
          <t>18_Water_Supply</t>
        </is>
      </c>
      <c r="F819" t="n">
        <v>533</v>
      </c>
    </row>
    <row r="820">
      <c r="A820" s="14" t="inlineStr">
        <is>
          <t>18.17.1</t>
        </is>
      </c>
      <c r="B820" t="inlineStr">
        <is>
          <t>Providing and fixing gun metal gate valve with C.I. wheel of approved quality (screwed end) - 25 mm nominal...</t>
        </is>
      </c>
      <c r="C820" t="inlineStr">
        <is>
          <t>no</t>
        </is>
      </c>
      <c r="D820" s="15" t="n">
        <v>497.15</v>
      </c>
      <c r="E820" t="inlineStr">
        <is>
          <t>18_Water_Supply</t>
        </is>
      </c>
      <c r="F820" t="n">
        <v>533</v>
      </c>
    </row>
    <row r="821">
      <c r="A821" s="14" t="inlineStr">
        <is>
          <t>18.17.1A</t>
        </is>
      </c>
      <c r="B821" t="inlineStr">
        <is>
          <t>Providing and fixing gun metal gate valve with C.I. wheel of approved quality (screwed end) - 20 mm nominal...</t>
        </is>
      </c>
      <c r="C821" t="inlineStr">
        <is>
          <t>no</t>
        </is>
      </c>
      <c r="D821" s="15" t="n">
        <v>460.2</v>
      </c>
      <c r="E821" t="inlineStr">
        <is>
          <t>18_Water_Supply</t>
        </is>
      </c>
      <c r="F821" t="n">
        <v>533</v>
      </c>
    </row>
    <row r="822">
      <c r="A822" s="14" t="inlineStr">
        <is>
          <t>18.17.2</t>
        </is>
      </c>
      <c r="B822" t="inlineStr">
        <is>
          <t>Providing and fixing gun metal gate valve with C.I. wheel of approved quality (screwed end) - 32 mm nominal...</t>
        </is>
      </c>
      <c r="C822" t="inlineStr">
        <is>
          <t>no</t>
        </is>
      </c>
      <c r="D822" s="15" t="n">
        <v>581.25</v>
      </c>
      <c r="E822" t="inlineStr">
        <is>
          <t>18_Water_Supply</t>
        </is>
      </c>
      <c r="F822" t="n">
        <v>534</v>
      </c>
    </row>
    <row r="823">
      <c r="A823" s="14" t="inlineStr">
        <is>
          <t>18.17.3</t>
        </is>
      </c>
      <c r="B823" t="inlineStr">
        <is>
          <t>Providing and fixing gun metal gate valve with C.I. wheel of approved quality (screwed end) - 40 mm nominal...</t>
        </is>
      </c>
      <c r="C823" t="inlineStr">
        <is>
          <t>no</t>
        </is>
      </c>
      <c r="D823" s="15" t="n">
        <v>678.4</v>
      </c>
      <c r="E823" t="inlineStr">
        <is>
          <t>18_Water_Supply</t>
        </is>
      </c>
      <c r="F823" t="n">
        <v>534</v>
      </c>
    </row>
    <row r="824">
      <c r="A824" s="14" t="inlineStr">
        <is>
          <t>18.17.4</t>
        </is>
      </c>
      <c r="B824" t="inlineStr">
        <is>
          <t>Providing and fixing gun metal gate valve with C.I. wheel of approved quality (screwed end) - 50 mm nominal...</t>
        </is>
      </c>
      <c r="C824" t="inlineStr">
        <is>
          <t>no</t>
        </is>
      </c>
      <c r="D824" s="15" t="n">
        <v>869.2</v>
      </c>
      <c r="E824" t="inlineStr">
        <is>
          <t>18_Water_Supply</t>
        </is>
      </c>
      <c r="F824" t="n">
        <v>535</v>
      </c>
    </row>
    <row r="825">
      <c r="A825" s="14" t="inlineStr">
        <is>
          <t>18.17.5</t>
        </is>
      </c>
      <c r="B825" t="inlineStr">
        <is>
          <t>Providing and fixing gun metal gate valve with C.I. wheel of approved quality (screwed end) - 65 mm nominal...</t>
        </is>
      </c>
      <c r="C825" t="inlineStr">
        <is>
          <t>no</t>
        </is>
      </c>
      <c r="D825" s="15" t="n">
        <v>1488.1</v>
      </c>
      <c r="E825" t="inlineStr">
        <is>
          <t>18_Water_Supply</t>
        </is>
      </c>
      <c r="F825" t="n">
        <v>535</v>
      </c>
    </row>
    <row r="826">
      <c r="A826" s="14" t="inlineStr">
        <is>
          <t>18.17.6</t>
        </is>
      </c>
      <c r="B826" t="inlineStr">
        <is>
          <t>Providing and fixing gun metal gate valve with C.I. wheel of approved quality (screwed end) - 80 mm nominal...</t>
        </is>
      </c>
      <c r="C826" t="inlineStr">
        <is>
          <t>no</t>
        </is>
      </c>
      <c r="D826" s="15" t="n">
        <v>2217.9</v>
      </c>
      <c r="E826" t="inlineStr">
        <is>
          <t>18_Water_Supply</t>
        </is>
      </c>
      <c r="F826" t="n">
        <v>535</v>
      </c>
    </row>
    <row r="827">
      <c r="A827" s="14" t="inlineStr">
        <is>
          <t>18.18.1</t>
        </is>
      </c>
      <c r="B827" t="inlineStr">
        <is>
          <t>Providing and fixing ball valve (brass) of approved quality, High or low pressure, with plastic floats comp...</t>
        </is>
      </c>
      <c r="C827" t="inlineStr">
        <is>
          <t>no</t>
        </is>
      </c>
      <c r="D827" s="15" t="n">
        <v>338.7</v>
      </c>
      <c r="E827" t="inlineStr">
        <is>
          <t>18_Water_Supply</t>
        </is>
      </c>
      <c r="F827" t="n">
        <v>536</v>
      </c>
    </row>
    <row r="828">
      <c r="A828" s="14" t="inlineStr">
        <is>
          <t>18.18.2</t>
        </is>
      </c>
      <c r="B828" t="inlineStr">
        <is>
          <t>Providing and fixing ball valve (brass) of approved quality, High or low pressure, with plastic floats comp...</t>
        </is>
      </c>
      <c r="C828" t="inlineStr">
        <is>
          <t>no</t>
        </is>
      </c>
      <c r="D828" s="15" t="n">
        <v>386.4</v>
      </c>
      <c r="E828" t="inlineStr">
        <is>
          <t>18_Water_Supply</t>
        </is>
      </c>
      <c r="F828" t="n">
        <v>536</v>
      </c>
    </row>
    <row r="829">
      <c r="A829" s="14" t="inlineStr">
        <is>
          <t>18.18.3</t>
        </is>
      </c>
      <c r="B829" t="inlineStr">
        <is>
          <t>Providing and fixing ball valve (brass) of approved quality, High or low pressure, with plastic floats comp...</t>
        </is>
      </c>
      <c r="C829" t="inlineStr">
        <is>
          <t>no</t>
        </is>
      </c>
      <c r="D829" s="15" t="n">
        <v>394</v>
      </c>
      <c r="E829" t="inlineStr">
        <is>
          <t>18_Water_Supply</t>
        </is>
      </c>
      <c r="F829" t="n">
        <v>537</v>
      </c>
    </row>
    <row r="830">
      <c r="A830" s="14" t="inlineStr">
        <is>
          <t>18.19.1.1</t>
        </is>
      </c>
      <c r="B830" t="inlineStr">
        <is>
          <t>Providing and fixing gun metal non- return valve of approved quality (screwed end) - 25 mm nominal bore - H...</t>
        </is>
      </c>
      <c r="C830" t="inlineStr">
        <is>
          <t>no</t>
        </is>
      </c>
      <c r="D830" s="15" t="n">
        <v>477.7</v>
      </c>
      <c r="E830" t="inlineStr">
        <is>
          <t>18_Water_Supply</t>
        </is>
      </c>
      <c r="F830" t="n">
        <v>537</v>
      </c>
    </row>
    <row r="831">
      <c r="A831" s="14" t="inlineStr">
        <is>
          <t>18.19.1.2</t>
        </is>
      </c>
      <c r="B831" t="inlineStr">
        <is>
          <t>Providing and fixing gun metal non- return valve of approved quality (screwed end) - 25 mm nominal bore - V...</t>
        </is>
      </c>
      <c r="C831" t="inlineStr">
        <is>
          <t>no</t>
        </is>
      </c>
      <c r="D831" s="15" t="n">
        <v>504.45</v>
      </c>
      <c r="E831" t="inlineStr">
        <is>
          <t>18_Water_Supply</t>
        </is>
      </c>
      <c r="F831" t="n">
        <v>537</v>
      </c>
    </row>
    <row r="832">
      <c r="A832" s="14" t="inlineStr">
        <is>
          <t>18.19.2.1</t>
        </is>
      </c>
      <c r="B832" t="inlineStr">
        <is>
          <t>Providing and fixing gun metal non- return valve of approved quality (screwed end) - 32 mm nominal bore - H...</t>
        </is>
      </c>
      <c r="C832" t="inlineStr">
        <is>
          <t>no</t>
        </is>
      </c>
      <c r="D832" s="15" t="n">
        <v>641.75</v>
      </c>
      <c r="E832" t="inlineStr">
        <is>
          <t>18_Water_Supply</t>
        </is>
      </c>
      <c r="F832" t="n">
        <v>538</v>
      </c>
    </row>
    <row r="833">
      <c r="A833" s="14" t="inlineStr">
        <is>
          <t>18.19.2.2</t>
        </is>
      </c>
      <c r="B833" t="inlineStr">
        <is>
          <t>Providing and fixing gun metal non- return valve of approved quality (screwed end) - 32 mm nominal bore - V...</t>
        </is>
      </c>
      <c r="C833" t="inlineStr">
        <is>
          <t>no</t>
        </is>
      </c>
      <c r="D833" s="15" t="n">
        <v>708.65</v>
      </c>
      <c r="E833" t="inlineStr">
        <is>
          <t>18_Water_Supply</t>
        </is>
      </c>
      <c r="F833" t="n">
        <v>538</v>
      </c>
    </row>
    <row r="834">
      <c r="A834" s="14" t="inlineStr">
        <is>
          <t>18.19.3.1</t>
        </is>
      </c>
      <c r="B834" t="inlineStr">
        <is>
          <t>Providing and fixing gun metal non- return valve of approved quality (screwed end) - 40 mm nominal bore - H...</t>
        </is>
      </c>
      <c r="C834" t="inlineStr">
        <is>
          <t>no</t>
        </is>
      </c>
      <c r="D834" s="15" t="n">
        <v>792.4</v>
      </c>
      <c r="E834" t="inlineStr">
        <is>
          <t>18_Water_Supply</t>
        </is>
      </c>
      <c r="F834" t="n">
        <v>539</v>
      </c>
    </row>
    <row r="835">
      <c r="A835" s="14" t="inlineStr">
        <is>
          <t>18.19.3.2</t>
        </is>
      </c>
      <c r="B835" t="inlineStr">
        <is>
          <t>Providing and fixing gun metal non- return valve of approved quality (screwed end) - 40 mm nominal bore - V...</t>
        </is>
      </c>
      <c r="C835" t="inlineStr">
        <is>
          <t>no</t>
        </is>
      </c>
      <c r="D835" s="15" t="n">
        <v>979.7</v>
      </c>
      <c r="E835" t="inlineStr">
        <is>
          <t>18_Water_Supply</t>
        </is>
      </c>
      <c r="F835" t="n">
        <v>539</v>
      </c>
    </row>
    <row r="836">
      <c r="A836" s="14" t="inlineStr">
        <is>
          <t>18.19.4.1</t>
        </is>
      </c>
      <c r="B836" t="inlineStr">
        <is>
          <t>Providing and fixing gun metal non- return valve of approved quality (screwed end) - 50 mm nominal bore - H...</t>
        </is>
      </c>
      <c r="C836" t="inlineStr">
        <is>
          <t>no</t>
        </is>
      </c>
      <c r="D836" s="15" t="n">
        <v>1144.05</v>
      </c>
      <c r="E836" t="inlineStr">
        <is>
          <t>18_Water_Supply</t>
        </is>
      </c>
      <c r="F836" t="n">
        <v>539</v>
      </c>
    </row>
    <row r="837">
      <c r="A837" s="14" t="inlineStr">
        <is>
          <t>18.19.4.2</t>
        </is>
      </c>
      <c r="B837" t="inlineStr">
        <is>
          <t>Providing and fixing gun metal non- return valve of approved quality (screwed end) - 50 mm nominal bore - V...</t>
        </is>
      </c>
      <c r="C837" t="inlineStr">
        <is>
          <t>no</t>
        </is>
      </c>
      <c r="D837" s="15" t="n">
        <v>1251.1</v>
      </c>
      <c r="E837" t="inlineStr">
        <is>
          <t>18_Water_Supply</t>
        </is>
      </c>
      <c r="F837" t="n">
        <v>540</v>
      </c>
    </row>
    <row r="838">
      <c r="A838" s="14" t="inlineStr">
        <is>
          <t>18.19.5.1</t>
        </is>
      </c>
      <c r="B838" t="inlineStr">
        <is>
          <t>Providing and fixing gun metal non- return valve of approved quality (screwed end) - 65 mm nominal bore - H...</t>
        </is>
      </c>
      <c r="C838" t="inlineStr">
        <is>
          <t>no</t>
        </is>
      </c>
      <c r="D838" s="15" t="n">
        <v>2043.95</v>
      </c>
      <c r="E838" t="inlineStr">
        <is>
          <t>18_Water_Supply</t>
        </is>
      </c>
      <c r="F838" t="n">
        <v>540</v>
      </c>
    </row>
    <row r="839">
      <c r="A839" s="14" t="inlineStr">
        <is>
          <t>18.19.5.2</t>
        </is>
      </c>
      <c r="B839" t="inlineStr">
        <is>
          <t>Providing and fixing gun metal non- return valve of approved quality (screwed end) - 65 mm nominal bore - V...</t>
        </is>
      </c>
      <c r="C839" t="inlineStr">
        <is>
          <t>no</t>
        </is>
      </c>
      <c r="D839" s="15" t="n">
        <v>2057.35</v>
      </c>
      <c r="E839" t="inlineStr">
        <is>
          <t>18_Water_Supply</t>
        </is>
      </c>
      <c r="F839" t="n">
        <v>541</v>
      </c>
    </row>
    <row r="840">
      <c r="A840" s="14" t="inlineStr">
        <is>
          <t>18.19.6.1</t>
        </is>
      </c>
      <c r="B840" t="inlineStr">
        <is>
          <t>Providing and fixing gun metal non- return valve of approved quality (screwed end) - 80 mm nominal bore - H...</t>
        </is>
      </c>
      <c r="C840" t="inlineStr">
        <is>
          <t>no</t>
        </is>
      </c>
      <c r="D840" s="15" t="n">
        <v>2890.7</v>
      </c>
      <c r="E840" t="inlineStr">
        <is>
          <t>18_Water_Supply</t>
        </is>
      </c>
      <c r="F840" t="n">
        <v>541</v>
      </c>
    </row>
    <row r="841">
      <c r="A841" s="14" t="inlineStr">
        <is>
          <t>18.19.6.2</t>
        </is>
      </c>
      <c r="B841" t="inlineStr">
        <is>
          <t>Providing and fixing gun metal non- return valve of approved quality (screwed end) - 80 mm nominal bore - V...</t>
        </is>
      </c>
      <c r="C841" t="inlineStr">
        <is>
          <t>no</t>
        </is>
      </c>
      <c r="D841" s="15" t="n">
        <v>3399.1</v>
      </c>
      <c r="E841" t="inlineStr">
        <is>
          <t>18_Water_Supply</t>
        </is>
      </c>
      <c r="F841" t="n">
        <v>541</v>
      </c>
    </row>
    <row r="842">
      <c r="A842" s="14" t="inlineStr">
        <is>
          <t>18.20.1</t>
        </is>
      </c>
      <c r="B842" t="inlineStr">
        <is>
          <t>Providing and fixing brass ferrule with C.I. mouth cover including boring and tapping the main - 15 mm nomi...</t>
        </is>
      </c>
      <c r="C842" t="inlineStr">
        <is>
          <t>no</t>
        </is>
      </c>
      <c r="D842" s="15" t="n">
        <v>295.15</v>
      </c>
      <c r="E842" t="inlineStr">
        <is>
          <t>18_Water_Supply</t>
        </is>
      </c>
      <c r="F842" t="n">
        <v>542</v>
      </c>
    </row>
    <row r="843">
      <c r="A843" s="14" t="inlineStr">
        <is>
          <t>18.20.2</t>
        </is>
      </c>
      <c r="B843" t="inlineStr">
        <is>
          <t>Providing and fixing brass ferrule with C.I. mouth cover including boring and tapping the main - 20 mm nomi...</t>
        </is>
      </c>
      <c r="C843" t="inlineStr">
        <is>
          <t>no</t>
        </is>
      </c>
      <c r="D843" s="15" t="n">
        <v>340.35</v>
      </c>
      <c r="E843" t="inlineStr">
        <is>
          <t>18_Water_Supply</t>
        </is>
      </c>
      <c r="F843" t="n">
        <v>542</v>
      </c>
    </row>
    <row r="844">
      <c r="A844" s="14" t="inlineStr">
        <is>
          <t>18.20.3</t>
        </is>
      </c>
      <c r="B844" t="inlineStr">
        <is>
          <t>Providing and fixing brass ferrule with C.I. mouth cover including boring and tapping the main - 25 mm nomi...</t>
        </is>
      </c>
      <c r="C844" t="inlineStr">
        <is>
          <t>no</t>
        </is>
      </c>
      <c r="D844" s="15" t="n">
        <v>438.35</v>
      </c>
      <c r="E844" t="inlineStr">
        <is>
          <t>18_Water_Supply</t>
        </is>
      </c>
      <c r="F844" t="n">
        <v>543</v>
      </c>
    </row>
    <row r="845">
      <c r="A845" s="14" t="inlineStr">
        <is>
          <t>18.21.1.1</t>
        </is>
      </c>
      <c r="B845" t="inlineStr">
        <is>
          <t>Providing and fixing uplasticised PVC connection pipe with brass unions - 30 cm length - 15 mm nominal bore</t>
        </is>
      </c>
      <c r="C845" t="inlineStr">
        <is>
          <t>no</t>
        </is>
      </c>
      <c r="D845" s="15" t="n">
        <v>72.84999999999999</v>
      </c>
      <c r="E845" t="inlineStr">
        <is>
          <t>18_Water_Supply</t>
        </is>
      </c>
      <c r="F845" t="n">
        <v>543</v>
      </c>
    </row>
    <row r="846">
      <c r="A846" s="14" t="inlineStr">
        <is>
          <t>18.21.1.2</t>
        </is>
      </c>
      <c r="B846" t="inlineStr">
        <is>
          <t>Providing and fixing uplasticised PVC connection pipe with brass unions - 30 cm length - 20 mm nominal bore</t>
        </is>
      </c>
      <c r="C846" t="inlineStr">
        <is>
          <t>no</t>
        </is>
      </c>
      <c r="D846" s="15" t="n">
        <v>79.55</v>
      </c>
      <c r="E846" t="inlineStr">
        <is>
          <t>18_Water_Supply</t>
        </is>
      </c>
      <c r="F846" t="n">
        <v>543</v>
      </c>
    </row>
    <row r="847">
      <c r="A847" s="14" t="inlineStr">
        <is>
          <t>18.21.2.1</t>
        </is>
      </c>
      <c r="B847" t="inlineStr">
        <is>
          <t>Providing and fixing uplasticised PVC connection pipe with brass unions - 45 cm length - 15 mm nominal bore</t>
        </is>
      </c>
      <c r="C847" t="inlineStr">
        <is>
          <t>no</t>
        </is>
      </c>
      <c r="D847" s="15" t="n">
        <v>83</v>
      </c>
      <c r="E847" t="inlineStr">
        <is>
          <t>18_Water_Supply</t>
        </is>
      </c>
      <c r="F847" t="n">
        <v>544</v>
      </c>
    </row>
    <row r="848">
      <c r="A848" s="14" t="inlineStr">
        <is>
          <t>18.21.2.2</t>
        </is>
      </c>
      <c r="B848" t="inlineStr">
        <is>
          <t>Providing and fixing uplasticised PVC connection pipe with brass unions - 45 cm length - 20 mm nominal bore</t>
        </is>
      </c>
      <c r="C848" t="inlineStr">
        <is>
          <t>no</t>
        </is>
      </c>
      <c r="D848" s="15" t="n">
        <v>100.4</v>
      </c>
      <c r="E848" t="inlineStr">
        <is>
          <t>18_Water_Supply</t>
        </is>
      </c>
      <c r="F848" t="n">
        <v>544</v>
      </c>
    </row>
    <row r="849">
      <c r="A849" s="14" t="inlineStr">
        <is>
          <t>18.22.1</t>
        </is>
      </c>
      <c r="B849" t="inlineStr">
        <is>
          <t>Providing and fixing C.P. brass shower rose with 15 or 20 mm inlet - 100 mm diameter</t>
        </is>
      </c>
      <c r="C849" t="inlineStr">
        <is>
          <t>no</t>
        </is>
      </c>
      <c r="D849" s="15" t="n">
        <v>151.9</v>
      </c>
      <c r="E849" t="inlineStr">
        <is>
          <t>18_Water_Supply</t>
        </is>
      </c>
      <c r="F849" t="n">
        <v>545</v>
      </c>
    </row>
    <row r="850">
      <c r="A850" s="14" t="inlineStr">
        <is>
          <t>18.22.2</t>
        </is>
      </c>
      <c r="B850" t="inlineStr">
        <is>
          <t>Providing and fixing C.P. brass shower rose with 15 or 20 mm inlet - 150 mm diameter</t>
        </is>
      </c>
      <c r="C850" t="inlineStr">
        <is>
          <t>no</t>
        </is>
      </c>
      <c r="D850" s="15" t="n">
        <v>188.8</v>
      </c>
      <c r="E850" t="inlineStr">
        <is>
          <t>18_Water_Supply</t>
        </is>
      </c>
      <c r="F850" t="n">
        <v>545</v>
      </c>
    </row>
    <row r="851">
      <c r="A851" s="14" t="inlineStr">
        <is>
          <t>18.23</t>
        </is>
      </c>
      <c r="B851" t="inlineStr">
        <is>
          <t>Laying in position centrifugally cast (spun) iron S&amp;S or flanged pipes (excluding cost of pipe)</t>
        </is>
      </c>
      <c r="C851" t="inlineStr">
        <is>
          <t>quintal</t>
        </is>
      </c>
      <c r="D851" s="15" t="n">
        <v>264.25</v>
      </c>
      <c r="E851" t="inlineStr">
        <is>
          <t>18_Water_Supply</t>
        </is>
      </c>
      <c r="F851" t="n">
        <v>546</v>
      </c>
    </row>
    <row r="852">
      <c r="A852" s="14" t="inlineStr">
        <is>
          <t>18.24</t>
        </is>
      </c>
      <c r="B852" t="inlineStr">
        <is>
          <t>Laying in position S&amp;S or flanged C.I. special such as tees, bends, collars, tapers and caps etc.(excluding...</t>
        </is>
      </c>
      <c r="C852" t="inlineStr">
        <is>
          <t>quintal</t>
        </is>
      </c>
      <c r="D852" s="15" t="n">
        <v>491.5</v>
      </c>
      <c r="E852" t="inlineStr">
        <is>
          <t>18_Water_Supply</t>
        </is>
      </c>
      <c r="F852" t="n">
        <v>546</v>
      </c>
    </row>
    <row r="853">
      <c r="A853" s="14" t="inlineStr">
        <is>
          <t>18.25.1</t>
        </is>
      </c>
      <c r="B853" t="inlineStr">
        <is>
          <t>Providing and laying S&amp;S C.I. standard specials such as tees, bends, collars, tapers, caps etc. (Heavy clas...</t>
        </is>
      </c>
      <c r="C853" t="inlineStr">
        <is>
          <t>quintal</t>
        </is>
      </c>
      <c r="D853" s="15" t="n">
        <v>5320.4</v>
      </c>
      <c r="E853" t="inlineStr">
        <is>
          <t>18_Water_Supply</t>
        </is>
      </c>
      <c r="F853" t="n">
        <v>547</v>
      </c>
    </row>
    <row r="854">
      <c r="A854" s="14" t="inlineStr">
        <is>
          <t>18.25.2</t>
        </is>
      </c>
      <c r="B854" t="inlineStr">
        <is>
          <t>Providing and laying S&amp;S C.I. standard specials such as tees, bends, collars, tapers, caps etc. (Heavy clas...</t>
        </is>
      </c>
      <c r="C854" t="inlineStr">
        <is>
          <t>quintal</t>
        </is>
      </c>
      <c r="D854" s="15" t="n">
        <v>5454.2</v>
      </c>
      <c r="E854" t="inlineStr">
        <is>
          <t>18_Water_Supply</t>
        </is>
      </c>
      <c r="F854" t="n">
        <v>547</v>
      </c>
    </row>
    <row r="855">
      <c r="A855" s="14" t="inlineStr">
        <is>
          <t>18.26.1</t>
        </is>
      </c>
      <c r="B855" t="inlineStr">
        <is>
          <t>Providing and laying flanged C.I. standard specials such as tees, bends, collars, tapers, caps etc., suitab...</t>
        </is>
      </c>
      <c r="C855" t="inlineStr">
        <is>
          <t>quintal</t>
        </is>
      </c>
      <c r="D855" s="15" t="n">
        <v>7862.5</v>
      </c>
      <c r="E855" t="inlineStr">
        <is>
          <t>18_Water_Supply</t>
        </is>
      </c>
      <c r="F855" t="n">
        <v>548</v>
      </c>
    </row>
    <row r="856">
      <c r="A856" s="14" t="inlineStr">
        <is>
          <t>18.26.2</t>
        </is>
      </c>
      <c r="B856" t="inlineStr">
        <is>
          <t>Providing and laying flanged C.I. standard specials such as tees, bends, collars, tapers, caps etc., suitab...</t>
        </is>
      </c>
      <c r="C856" t="inlineStr">
        <is>
          <t>quintal</t>
        </is>
      </c>
      <c r="D856" s="15" t="n">
        <v>7862.5</v>
      </c>
      <c r="E856" t="inlineStr">
        <is>
          <t>18_Water_Supply</t>
        </is>
      </c>
      <c r="F856" t="n">
        <v>548</v>
      </c>
    </row>
    <row r="857">
      <c r="A857" s="14" t="inlineStr">
        <is>
          <t>18.27.1</t>
        </is>
      </c>
      <c r="B857" t="inlineStr">
        <is>
          <t>Providing and laying S&amp;S centrifugally cast (spun) iron pipes (Class LA) conforming to IS - 1536 - 100 mm d...</t>
        </is>
      </c>
      <c r="C857" t="inlineStr">
        <is>
          <t>metre</t>
        </is>
      </c>
      <c r="D857" s="15" t="n">
        <v>1201.95</v>
      </c>
      <c r="E857" t="inlineStr">
        <is>
          <t>18_Water_Supply</t>
        </is>
      </c>
      <c r="F857" t="n">
        <v>549</v>
      </c>
    </row>
    <row r="858">
      <c r="A858" s="14" t="inlineStr">
        <is>
          <t>18.27.2</t>
        </is>
      </c>
      <c r="B858" t="inlineStr">
        <is>
          <t>Providing and laying S&amp;S centrifugally cast (spun) iron pipes (Class LA) conforming to IS - 1536 - 125 mm d...</t>
        </is>
      </c>
      <c r="C858" t="inlineStr">
        <is>
          <t>metre</t>
        </is>
      </c>
      <c r="D858" s="15" t="n">
        <v>1499.8</v>
      </c>
      <c r="E858" t="inlineStr">
        <is>
          <t>18_Water_Supply</t>
        </is>
      </c>
      <c r="F858" t="n">
        <v>550</v>
      </c>
    </row>
    <row r="859">
      <c r="A859" s="14" t="inlineStr">
        <is>
          <t>18.27.3</t>
        </is>
      </c>
      <c r="B859" t="inlineStr">
        <is>
          <t>Providing and laying S&amp;S centrifugally cast (spun) iron pipes (Class LA) conforming to IS - 1536 - 150 mm d...</t>
        </is>
      </c>
      <c r="C859" t="inlineStr">
        <is>
          <t>metre</t>
        </is>
      </c>
      <c r="D859" s="15" t="n">
        <v>1810.75</v>
      </c>
      <c r="E859" t="inlineStr">
        <is>
          <t>18_Water_Supply</t>
        </is>
      </c>
      <c r="F859" t="n">
        <v>550</v>
      </c>
    </row>
    <row r="860">
      <c r="A860" s="14" t="inlineStr">
        <is>
          <t>18.27.4</t>
        </is>
      </c>
      <c r="B860" t="inlineStr">
        <is>
          <t>Providing and laying S&amp;S centrifugally cast (spun) iron pipes (Class LA) conforming to IS - 1536 - 200 mm d...</t>
        </is>
      </c>
      <c r="C860" t="inlineStr">
        <is>
          <t>metre</t>
        </is>
      </c>
      <c r="D860" s="15" t="n">
        <v>3062.75</v>
      </c>
      <c r="E860" t="inlineStr">
        <is>
          <t>18_Water_Supply</t>
        </is>
      </c>
      <c r="F860" t="n">
        <v>551</v>
      </c>
    </row>
    <row r="861">
      <c r="A861" s="14" t="inlineStr">
        <is>
          <t>18.27.5</t>
        </is>
      </c>
      <c r="B861" t="inlineStr">
        <is>
          <t>Providing and laying S&amp;S centrifugally cast (spun) iron pipes (Class LA) conforming to IS - 1536 - 250 mm d...</t>
        </is>
      </c>
      <c r="C861" t="inlineStr">
        <is>
          <t>metre</t>
        </is>
      </c>
      <c r="D861" s="15" t="n">
        <v>4002</v>
      </c>
      <c r="E861" t="inlineStr">
        <is>
          <t>18_Water_Supply</t>
        </is>
      </c>
      <c r="F861" t="n">
        <v>551</v>
      </c>
    </row>
    <row r="862">
      <c r="A862" s="14" t="inlineStr">
        <is>
          <t>18.27.6</t>
        </is>
      </c>
      <c r="B862" t="inlineStr">
        <is>
          <t>Providing and laying S&amp;S centrifugally cast (spun) iron pipes (Class LA) conforming to IS - 1536 - 300 mm d...</t>
        </is>
      </c>
      <c r="C862" t="inlineStr">
        <is>
          <t>metre</t>
        </is>
      </c>
      <c r="D862" s="15" t="n">
        <v>5391.05</v>
      </c>
      <c r="E862" t="inlineStr">
        <is>
          <t>18_Water_Supply</t>
        </is>
      </c>
      <c r="F862" t="n">
        <v>552</v>
      </c>
    </row>
    <row r="863">
      <c r="A863" s="14" t="inlineStr">
        <is>
          <t>18.27.7</t>
        </is>
      </c>
      <c r="B863" t="inlineStr">
        <is>
          <t>Providing and laying S&amp;S centrifugally cast (spun) iron pipes (Class LA) conforming to IS - 1536 - 350 mm d...</t>
        </is>
      </c>
      <c r="C863" t="inlineStr">
        <is>
          <t>metre</t>
        </is>
      </c>
      <c r="D863" s="15" t="n">
        <v>6472.6</v>
      </c>
      <c r="E863" t="inlineStr">
        <is>
          <t>18_Water_Supply</t>
        </is>
      </c>
      <c r="F863" t="n">
        <v>552</v>
      </c>
    </row>
    <row r="864">
      <c r="A864" s="14" t="inlineStr">
        <is>
          <t>18.27.8</t>
        </is>
      </c>
      <c r="B864" t="inlineStr">
        <is>
          <t>Providing and laying S&amp;S centrifugally cast (spun) iron pipes (Class LA) conforming to IS - 1536 - 400 mm d...</t>
        </is>
      </c>
      <c r="C864" t="inlineStr">
        <is>
          <t>metre</t>
        </is>
      </c>
      <c r="D864" s="15" t="n">
        <v>8513.950000000001</v>
      </c>
      <c r="E864" t="inlineStr">
        <is>
          <t>18_Water_Supply</t>
        </is>
      </c>
      <c r="F864" t="n">
        <v>553</v>
      </c>
    </row>
    <row r="865">
      <c r="A865" s="14" t="inlineStr">
        <is>
          <t>18.27.9</t>
        </is>
      </c>
      <c r="B865" t="inlineStr">
        <is>
          <t>Providing and laying S&amp;S centrifugally cast (spun) iron pipes (Class LA) conforming to IS - 1536 - 450 mm d...</t>
        </is>
      </c>
      <c r="C865" t="inlineStr">
        <is>
          <t>metre</t>
        </is>
      </c>
      <c r="D865" s="15" t="n">
        <v>10308.85</v>
      </c>
      <c r="E865" t="inlineStr">
        <is>
          <t>18_Water_Supply</t>
        </is>
      </c>
      <c r="F865" t="n">
        <v>553</v>
      </c>
    </row>
    <row r="866">
      <c r="A866" s="14" t="inlineStr">
        <is>
          <t>18.27.10</t>
        </is>
      </c>
      <c r="B866" t="inlineStr">
        <is>
          <t>Providing and laying S&amp;S centrifugally cast (spun) iron pipes (Class LA) conforming to IS - 1536 - 500 mm d...</t>
        </is>
      </c>
      <c r="C866" t="inlineStr">
        <is>
          <t>metre</t>
        </is>
      </c>
      <c r="D866" s="15" t="n">
        <v>11969.15</v>
      </c>
      <c r="E866" t="inlineStr">
        <is>
          <t>18_Water_Supply</t>
        </is>
      </c>
      <c r="F866" t="n">
        <v>554</v>
      </c>
    </row>
    <row r="867">
      <c r="A867" s="14" t="inlineStr">
        <is>
          <t>18.27.11</t>
        </is>
      </c>
      <c r="B867" t="inlineStr">
        <is>
          <t>Providing and laying S&amp;S centrifugally cast (spun) iron pipes (Class LA) conforming to IS - 1536 - 600 mm d...</t>
        </is>
      </c>
      <c r="C867" t="inlineStr">
        <is>
          <t>metre</t>
        </is>
      </c>
      <c r="D867" s="15" t="n">
        <v>16722.75</v>
      </c>
      <c r="E867" t="inlineStr">
        <is>
          <t>18_Water_Supply</t>
        </is>
      </c>
      <c r="F867" t="n">
        <v>554</v>
      </c>
    </row>
    <row r="868">
      <c r="A868" s="14" t="inlineStr">
        <is>
          <t>18.28.1</t>
        </is>
      </c>
      <c r="B868" t="inlineStr">
        <is>
          <t>Providing lead caulked joints to spun iron or C.I. pipes and specials, including testing of joints but excl...</t>
        </is>
      </c>
      <c r="C868" t="inlineStr">
        <is>
          <t>joints</t>
        </is>
      </c>
      <c r="D868" s="15" t="n">
        <v>374.8</v>
      </c>
      <c r="E868" t="inlineStr">
        <is>
          <t>18_Water_Supply</t>
        </is>
      </c>
      <c r="F868" t="n">
        <v>555</v>
      </c>
    </row>
    <row r="869">
      <c r="A869" s="14" t="inlineStr">
        <is>
          <t>18.28.2</t>
        </is>
      </c>
      <c r="B869" t="inlineStr">
        <is>
          <t>Providing lead caulked joints to spun iron or C.I. pipes and specials, including testing of joints but excl...</t>
        </is>
      </c>
      <c r="C869" t="inlineStr">
        <is>
          <t>joints</t>
        </is>
      </c>
      <c r="D869" s="15" t="n">
        <v>556.65</v>
      </c>
      <c r="E869" t="inlineStr">
        <is>
          <t>18_Water_Supply</t>
        </is>
      </c>
      <c r="F869" t="n">
        <v>555</v>
      </c>
    </row>
    <row r="870">
      <c r="A870" s="14" t="inlineStr">
        <is>
          <t>18.28.3</t>
        </is>
      </c>
      <c r="B870" t="inlineStr">
        <is>
          <t>Providing lead caulked joints to spun iron or C.I. pipes and specials, including testing of joints but excl...</t>
        </is>
      </c>
      <c r="C870" t="inlineStr">
        <is>
          <t>joints</t>
        </is>
      </c>
      <c r="D870" s="15" t="n">
        <v>562.7</v>
      </c>
      <c r="E870" t="inlineStr">
        <is>
          <t>18_Water_Supply</t>
        </is>
      </c>
      <c r="F870" t="n">
        <v>556</v>
      </c>
    </row>
    <row r="871">
      <c r="A871" s="14" t="inlineStr">
        <is>
          <t>18.28.4</t>
        </is>
      </c>
      <c r="B871" t="inlineStr">
        <is>
          <t>Providing lead caulked joints to spun iron or C.I. pipes and specials, including testing of joints but excl...</t>
        </is>
      </c>
      <c r="C871" t="inlineStr">
        <is>
          <t>joints</t>
        </is>
      </c>
      <c r="D871" s="15" t="n">
        <v>747.65</v>
      </c>
      <c r="E871" t="inlineStr">
        <is>
          <t>18_Water_Supply</t>
        </is>
      </c>
      <c r="F871" t="n">
        <v>556</v>
      </c>
    </row>
    <row r="872">
      <c r="A872" s="14" t="inlineStr">
        <is>
          <t>18.28.5</t>
        </is>
      </c>
      <c r="B872" t="inlineStr">
        <is>
          <t>Providing lead caulked joints to spun iron or C.I. pipes and specials, including testing of joints but excl...</t>
        </is>
      </c>
      <c r="C872" t="inlineStr">
        <is>
          <t>joints</t>
        </is>
      </c>
      <c r="D872" s="15" t="n">
        <v>934.5</v>
      </c>
      <c r="E872" t="inlineStr">
        <is>
          <t>18_Water_Supply</t>
        </is>
      </c>
      <c r="F872" t="n">
        <v>557</v>
      </c>
    </row>
    <row r="873">
      <c r="A873" s="14" t="inlineStr">
        <is>
          <t>18.28.6</t>
        </is>
      </c>
      <c r="B873" t="inlineStr">
        <is>
          <t>Providing lead caulked joints to spun iron or C.I. pipes and specials, including testing of joints but excl...</t>
        </is>
      </c>
      <c r="C873" t="inlineStr">
        <is>
          <t>joints</t>
        </is>
      </c>
      <c r="D873" s="15" t="n">
        <v>1124</v>
      </c>
      <c r="E873" t="inlineStr">
        <is>
          <t>18_Water_Supply</t>
        </is>
      </c>
      <c r="F873" t="n">
        <v>557</v>
      </c>
    </row>
    <row r="874">
      <c r="A874" s="14" t="inlineStr">
        <is>
          <t>18.28.7</t>
        </is>
      </c>
      <c r="B874" t="inlineStr">
        <is>
          <t>Providing lead caulked joints to spun iron or C.I. pipes and specials, including testing of joints but excl...</t>
        </is>
      </c>
      <c r="C874" t="inlineStr">
        <is>
          <t>joints</t>
        </is>
      </c>
      <c r="D874" s="15" t="n">
        <v>1144.7</v>
      </c>
      <c r="E874" t="inlineStr">
        <is>
          <t>18_Water_Supply</t>
        </is>
      </c>
      <c r="F874" t="n">
        <v>558</v>
      </c>
    </row>
    <row r="875">
      <c r="A875" s="14" t="inlineStr">
        <is>
          <t>18.28.8</t>
        </is>
      </c>
      <c r="B875" t="inlineStr">
        <is>
          <t>Providing lead caulked joints to spun iron or C.I. pipes and specials, including testing of joints but excl...</t>
        </is>
      </c>
      <c r="C875" t="inlineStr">
        <is>
          <t>joints</t>
        </is>
      </c>
      <c r="D875" s="15" t="n">
        <v>1505.8</v>
      </c>
      <c r="E875" t="inlineStr">
        <is>
          <t>18_Water_Supply</t>
        </is>
      </c>
      <c r="F875" t="n">
        <v>558</v>
      </c>
    </row>
    <row r="876">
      <c r="A876" s="14" t="inlineStr">
        <is>
          <t>18.28.9</t>
        </is>
      </c>
      <c r="B876" t="inlineStr">
        <is>
          <t>Providing lead caulked joints to spun iron or C.I. pipes and specials, including testing of joints but excl...</t>
        </is>
      </c>
      <c r="C876" t="inlineStr">
        <is>
          <t>joints</t>
        </is>
      </c>
      <c r="D876" s="15" t="n">
        <v>1690.65</v>
      </c>
      <c r="E876" t="inlineStr">
        <is>
          <t>18_Water_Supply</t>
        </is>
      </c>
      <c r="F876" t="n">
        <v>559</v>
      </c>
    </row>
    <row r="877">
      <c r="A877" s="14" t="inlineStr">
        <is>
          <t>18.28.10</t>
        </is>
      </c>
      <c r="B877" t="inlineStr">
        <is>
          <t>Providing lead caulked joints to spun iron or C.I. pipes and specials, including testing of joints but excl...</t>
        </is>
      </c>
      <c r="C877" t="inlineStr">
        <is>
          <t>joints</t>
        </is>
      </c>
      <c r="D877" s="15" t="n">
        <v>1787.5</v>
      </c>
      <c r="E877" t="inlineStr">
        <is>
          <t>18_Water_Supply</t>
        </is>
      </c>
      <c r="F877" t="n">
        <v>559</v>
      </c>
    </row>
    <row r="878">
      <c r="A878" s="14" t="inlineStr">
        <is>
          <t>18.28.11</t>
        </is>
      </c>
      <c r="B878" t="inlineStr">
        <is>
          <t>Providing lead caulked joints to spun iron or C.I. pipes and specials, including testing of joints but excl...</t>
        </is>
      </c>
      <c r="C878" t="inlineStr">
        <is>
          <t>joints</t>
        </is>
      </c>
      <c r="D878" s="15" t="n">
        <v>2424.05</v>
      </c>
      <c r="E878" t="inlineStr">
        <is>
          <t>18_Water_Supply</t>
        </is>
      </c>
      <c r="F878" t="n">
        <v>560</v>
      </c>
    </row>
    <row r="879">
      <c r="A879" s="14" t="inlineStr">
        <is>
          <t>18.29</t>
        </is>
      </c>
      <c r="B879" t="inlineStr">
        <is>
          <t>Supplying pig lead at site of work</t>
        </is>
      </c>
      <c r="C879" t="inlineStr">
        <is>
          <t>quintal</t>
        </is>
      </c>
      <c r="D879" s="15" t="n">
        <v>23560.05</v>
      </c>
      <c r="E879" t="inlineStr">
        <is>
          <t>18_Water_Supply</t>
        </is>
      </c>
      <c r="F879" t="n">
        <v>560</v>
      </c>
    </row>
    <row r="880">
      <c r="A880" s="14" t="inlineStr">
        <is>
          <t>18.30.1</t>
        </is>
      </c>
      <c r="B880" t="inlineStr">
        <is>
          <t>Providing flanged joints to double flanged C.I./ D.I. pipes and specials, including testing of joints - 80...</t>
        </is>
      </c>
      <c r="C880" t="inlineStr">
        <is>
          <t>joints</t>
        </is>
      </c>
      <c r="D880" s="15" t="n">
        <v>169.15</v>
      </c>
      <c r="E880" t="inlineStr">
        <is>
          <t>18_Water_Supply</t>
        </is>
      </c>
      <c r="F880" t="n">
        <v>560</v>
      </c>
    </row>
    <row r="881">
      <c r="A881" s="14" t="inlineStr">
        <is>
          <t>18.30.2</t>
        </is>
      </c>
      <c r="B881" t="inlineStr">
        <is>
          <t>Providing flanged joints to double flanged C.I./ D.I. pipes and specials, including testing of joints - 100...</t>
        </is>
      </c>
      <c r="C881" t="inlineStr">
        <is>
          <t>joints</t>
        </is>
      </c>
      <c r="D881" s="15" t="n">
        <v>265</v>
      </c>
      <c r="E881" t="inlineStr">
        <is>
          <t>18_Water_Supply</t>
        </is>
      </c>
      <c r="F881" t="n">
        <v>561</v>
      </c>
    </row>
    <row r="882">
      <c r="A882" s="14" t="inlineStr">
        <is>
          <t>18.30.3</t>
        </is>
      </c>
      <c r="B882" t="inlineStr">
        <is>
          <t>Providing flanged joints to double flanged C.I./ D.I. pipes and specials, including testing of joints - 125...</t>
        </is>
      </c>
      <c r="C882" t="inlineStr">
        <is>
          <t>joints</t>
        </is>
      </c>
      <c r="D882" s="15" t="n">
        <v>278.35</v>
      </c>
      <c r="E882" t="inlineStr">
        <is>
          <t>18_Water_Supply</t>
        </is>
      </c>
      <c r="F882" t="n">
        <v>561</v>
      </c>
    </row>
    <row r="883">
      <c r="A883" s="14" t="inlineStr">
        <is>
          <t>18.30.4</t>
        </is>
      </c>
      <c r="B883" t="inlineStr">
        <is>
          <t>Providing flanged joints to double flanged C.I./ D.I. pipes and specials, including testing of joints - 150...</t>
        </is>
      </c>
      <c r="C883" t="inlineStr">
        <is>
          <t>joints</t>
        </is>
      </c>
      <c r="D883" s="15" t="n">
        <v>327.4</v>
      </c>
      <c r="E883" t="inlineStr">
        <is>
          <t>18_Water_Supply</t>
        </is>
      </c>
      <c r="F883" t="n">
        <v>562</v>
      </c>
    </row>
    <row r="884">
      <c r="A884" s="14" t="inlineStr">
        <is>
          <t>18.30.5</t>
        </is>
      </c>
      <c r="B884" t="inlineStr">
        <is>
          <t>Providing flanged joints to double flanged C.I./ D.I. pipes and specials, including testing of joints - 200...</t>
        </is>
      </c>
      <c r="C884" t="inlineStr">
        <is>
          <t>joints</t>
        </is>
      </c>
      <c r="D884" s="15" t="n">
        <v>355.5</v>
      </c>
      <c r="E884" t="inlineStr">
        <is>
          <t>18_Water_Supply</t>
        </is>
      </c>
      <c r="F884" t="n">
        <v>562</v>
      </c>
    </row>
    <row r="885">
      <c r="A885" s="14" t="inlineStr">
        <is>
          <t>18.30.6</t>
        </is>
      </c>
      <c r="B885" t="inlineStr">
        <is>
          <t>Providing flanged joints to double flanged C.I./ D.I. pipes and specials, including testing of joints - 250...</t>
        </is>
      </c>
      <c r="C885" t="inlineStr">
        <is>
          <t>joints</t>
        </is>
      </c>
      <c r="D885" s="15" t="n">
        <v>484.7</v>
      </c>
      <c r="E885" t="inlineStr">
        <is>
          <t>18_Water_Supply</t>
        </is>
      </c>
      <c r="F885" t="n">
        <v>563</v>
      </c>
    </row>
    <row r="886">
      <c r="A886" s="14" t="inlineStr">
        <is>
          <t>18.30.7</t>
        </is>
      </c>
      <c r="B886" t="inlineStr">
        <is>
          <t>Providing flanged joints to double flanged C.I./ D.I. pipes and specials, including testing of joints - 300...</t>
        </is>
      </c>
      <c r="C886" t="inlineStr">
        <is>
          <t>joints</t>
        </is>
      </c>
      <c r="D886" s="15" t="n">
        <v>491.4</v>
      </c>
      <c r="E886" t="inlineStr">
        <is>
          <t>18_Water_Supply</t>
        </is>
      </c>
      <c r="F886" t="n">
        <v>563</v>
      </c>
    </row>
    <row r="887">
      <c r="A887" s="14" t="inlineStr">
        <is>
          <t>18.30.8</t>
        </is>
      </c>
      <c r="B887" t="inlineStr">
        <is>
          <t>Providing flanged joints to double flanged C.I./ D.I. pipes and specials, including testing of joints - 350...</t>
        </is>
      </c>
      <c r="C887" t="inlineStr">
        <is>
          <t>joints</t>
        </is>
      </c>
      <c r="D887" s="15" t="n">
        <v>660.45</v>
      </c>
      <c r="E887" t="inlineStr">
        <is>
          <t>18_Water_Supply</t>
        </is>
      </c>
      <c r="F887" t="n">
        <v>564</v>
      </c>
    </row>
    <row r="888">
      <c r="A888" s="14" t="inlineStr">
        <is>
          <t>18.30.9</t>
        </is>
      </c>
      <c r="B888" t="inlineStr">
        <is>
          <t>Providing flanged joints to double flanged C.I./ D.I. pipes and specials, including testing of joints - 400...</t>
        </is>
      </c>
      <c r="C888" t="inlineStr">
        <is>
          <t>joints</t>
        </is>
      </c>
      <c r="D888" s="15" t="n">
        <v>906</v>
      </c>
      <c r="E888" t="inlineStr">
        <is>
          <t>18_Water_Supply</t>
        </is>
      </c>
      <c r="F888" t="n">
        <v>564</v>
      </c>
    </row>
    <row r="889">
      <c r="A889" s="14" t="inlineStr">
        <is>
          <t>18.30.10</t>
        </is>
      </c>
      <c r="B889" t="inlineStr">
        <is>
          <t>Providing flanged joints to double flanged C.I./ D.I. pipes and specials, including testing of joints - 450...</t>
        </is>
      </c>
      <c r="C889" t="inlineStr">
        <is>
          <t>joints</t>
        </is>
      </c>
      <c r="D889" s="15" t="n">
        <v>1115.15</v>
      </c>
      <c r="E889" t="inlineStr">
        <is>
          <t>18_Water_Supply</t>
        </is>
      </c>
      <c r="F889" t="n">
        <v>565</v>
      </c>
    </row>
    <row r="890">
      <c r="A890" s="14" t="inlineStr">
        <is>
          <t>18.30.11</t>
        </is>
      </c>
      <c r="B890" t="inlineStr">
        <is>
          <t>Providing flanged joints to double flanged C.I./ D.I. pipes and specials, including testing of joints - 500...</t>
        </is>
      </c>
      <c r="C890" t="inlineStr">
        <is>
          <t>joints</t>
        </is>
      </c>
      <c r="D890" s="15" t="n">
        <v>1263.2</v>
      </c>
      <c r="E890" t="inlineStr">
        <is>
          <t>18_Water_Supply</t>
        </is>
      </c>
      <c r="F890" t="n">
        <v>565</v>
      </c>
    </row>
    <row r="891">
      <c r="A891" s="14" t="inlineStr">
        <is>
          <t>18.30.12</t>
        </is>
      </c>
      <c r="B891" t="inlineStr">
        <is>
          <t>Providing flanged joints to double flanged C.I./ D.I. pipes and specials, including testing of joints - 600...</t>
        </is>
      </c>
      <c r="C891" t="inlineStr">
        <is>
          <t>joints</t>
        </is>
      </c>
      <c r="D891" s="15" t="n">
        <v>1478.1</v>
      </c>
      <c r="E891" t="inlineStr">
        <is>
          <t>18_Water_Supply</t>
        </is>
      </c>
      <c r="F891" t="n">
        <v>566</v>
      </c>
    </row>
    <row r="892">
      <c r="A892" s="14" t="inlineStr">
        <is>
          <t>18.31.1.1</t>
        </is>
      </c>
      <c r="B892" t="inlineStr">
        <is>
          <t>Providing and fixing C.I. sluice valves (with cap) complete with bolts, nuts, rubber insertions etc. (the t...</t>
        </is>
      </c>
      <c r="C892" t="inlineStr">
        <is>
          <t>valves</t>
        </is>
      </c>
      <c r="D892" s="15" t="n">
        <v>3977.6</v>
      </c>
      <c r="E892" t="inlineStr">
        <is>
          <t>18_Water_Supply</t>
        </is>
      </c>
      <c r="F892" t="n">
        <v>566</v>
      </c>
    </row>
    <row r="893">
      <c r="A893" s="14" t="inlineStr">
        <is>
          <t>18.31.1.2</t>
        </is>
      </c>
      <c r="B893" t="inlineStr">
        <is>
          <t>Providing and fixing C.I. sluice valves (with cap) complete with bolts, nuts, rubber insertions etc. (the t...</t>
        </is>
      </c>
      <c r="C893" t="inlineStr">
        <is>
          <t>valves</t>
        </is>
      </c>
      <c r="D893" s="15" t="n">
        <v>4426.05</v>
      </c>
      <c r="E893" t="inlineStr">
        <is>
          <t>18_Water_Supply</t>
        </is>
      </c>
      <c r="F893" t="n">
        <v>567</v>
      </c>
    </row>
    <row r="894">
      <c r="A894" s="14" t="inlineStr">
        <is>
          <t>18.31.2.1</t>
        </is>
      </c>
      <c r="B894" t="inlineStr">
        <is>
          <t>Providing and fixing C.I. sluice valves (with cap) complete with bolts, nuts, rubber insertions etc. (the t...</t>
        </is>
      </c>
      <c r="C894" t="inlineStr">
        <is>
          <t>valves</t>
        </is>
      </c>
      <c r="D894" s="15" t="n">
        <v>4318.95</v>
      </c>
      <c r="E894" t="inlineStr">
        <is>
          <t>18_Water_Supply</t>
        </is>
      </c>
      <c r="F894" t="n">
        <v>568</v>
      </c>
    </row>
    <row r="895">
      <c r="A895" s="14" t="inlineStr">
        <is>
          <t>18.31.2.2</t>
        </is>
      </c>
      <c r="B895" t="inlineStr">
        <is>
          <t>Providing and fixing C.I. sluice valves (with cap) complete with bolts, nuts, rubber insertions etc. (the t...</t>
        </is>
      </c>
      <c r="C895" t="inlineStr">
        <is>
          <t>valves</t>
        </is>
      </c>
      <c r="D895" s="15" t="n">
        <v>5182.2</v>
      </c>
      <c r="E895" t="inlineStr">
        <is>
          <t>18_Water_Supply</t>
        </is>
      </c>
      <c r="F895" t="n">
        <v>568</v>
      </c>
    </row>
    <row r="896">
      <c r="A896" s="14" t="inlineStr">
        <is>
          <t>18.31.3.1</t>
        </is>
      </c>
      <c r="B896" t="inlineStr">
        <is>
          <t>Providing and fixing C.I. sluice valves (with cap) complete with bolts, nuts, rubber insertions etc. (the t...</t>
        </is>
      </c>
      <c r="C896" t="inlineStr">
        <is>
          <t>valves</t>
        </is>
      </c>
      <c r="D896" s="15" t="n">
        <v>5836.6</v>
      </c>
      <c r="E896" t="inlineStr">
        <is>
          <t>18_Water_Supply</t>
        </is>
      </c>
      <c r="F896" t="n">
        <v>569</v>
      </c>
    </row>
    <row r="897">
      <c r="A897" s="14" t="inlineStr">
        <is>
          <t>18.31.3.2</t>
        </is>
      </c>
      <c r="B897" t="inlineStr">
        <is>
          <t>Providing and fixing C.I. sluice valves (with cap) complete with bolts, nuts, rubber insertions etc. (the t...</t>
        </is>
      </c>
      <c r="C897" t="inlineStr">
        <is>
          <t>valves</t>
        </is>
      </c>
      <c r="D897" s="15" t="n">
        <v>6442.35</v>
      </c>
      <c r="E897" t="inlineStr">
        <is>
          <t>18_Water_Supply</t>
        </is>
      </c>
      <c r="F897" t="n">
        <v>570</v>
      </c>
    </row>
    <row r="898">
      <c r="A898" s="14" t="inlineStr">
        <is>
          <t>18.31.4.1</t>
        </is>
      </c>
      <c r="B898" t="inlineStr">
        <is>
          <t>Providing and fixing C.I. sluice valves (with cap) complete with bolts, nuts, rubber insertions etc. (the t...</t>
        </is>
      </c>
      <c r="C898" t="inlineStr">
        <is>
          <t>valves</t>
        </is>
      </c>
      <c r="D898" s="15" t="n">
        <v>11357.75</v>
      </c>
      <c r="E898" t="inlineStr">
        <is>
          <t>18_Water_Supply</t>
        </is>
      </c>
      <c r="F898" t="n">
        <v>570</v>
      </c>
    </row>
    <row r="899">
      <c r="A899" s="14" t="inlineStr">
        <is>
          <t>18.31.4.2</t>
        </is>
      </c>
      <c r="B899" t="inlineStr">
        <is>
          <t>Providing and fixing C.I. sluice valves (with cap) complete with bolts, nuts, rubber insertions etc. (the t...</t>
        </is>
      </c>
      <c r="C899" t="inlineStr">
        <is>
          <t>valves</t>
        </is>
      </c>
      <c r="D899" s="15" t="n">
        <v>13376.85</v>
      </c>
      <c r="E899" t="inlineStr">
        <is>
          <t>18_Water_Supply</t>
        </is>
      </c>
      <c r="F899" t="n">
        <v>571</v>
      </c>
    </row>
    <row r="900">
      <c r="A900" s="14" t="inlineStr">
        <is>
          <t>18.31.5.1</t>
        </is>
      </c>
      <c r="B900" t="inlineStr">
        <is>
          <t>Providing and fixing C.I. sluice valves (with cap) complete with bolts, nuts, rubber insertions etc. (the t...</t>
        </is>
      </c>
      <c r="C900" t="inlineStr">
        <is>
          <t>valves</t>
        </is>
      </c>
      <c r="D900" s="15" t="n">
        <v>16566.4</v>
      </c>
      <c r="E900" t="inlineStr">
        <is>
          <t>18_Water_Supply</t>
        </is>
      </c>
      <c r="F900" t="n">
        <v>572</v>
      </c>
    </row>
    <row r="901">
      <c r="A901" s="14" t="inlineStr">
        <is>
          <t>18.31.5.2</t>
        </is>
      </c>
      <c r="B901" t="inlineStr">
        <is>
          <t>Providing and fixing C.I. sluice valves (with cap) complete with bolts, nuts, rubber insertions etc. (the t...</t>
        </is>
      </c>
      <c r="C901" t="inlineStr">
        <is>
          <t>valves</t>
        </is>
      </c>
      <c r="D901" s="15" t="n">
        <v>21527.85</v>
      </c>
      <c r="E901" t="inlineStr">
        <is>
          <t>18_Water_Supply</t>
        </is>
      </c>
      <c r="F901" t="n">
        <v>572</v>
      </c>
    </row>
    <row r="902">
      <c r="A902" s="14" t="inlineStr">
        <is>
          <t>18.31.6.1</t>
        </is>
      </c>
      <c r="B902" t="inlineStr">
        <is>
          <t>Providing and fixing C.I. sluice valves (with cap) complete with bolts, nuts, rubber insertions etc. (the t...</t>
        </is>
      </c>
      <c r="C902" t="inlineStr">
        <is>
          <t>valves</t>
        </is>
      </c>
      <c r="D902" s="15" t="n">
        <v>22942.1</v>
      </c>
      <c r="E902" t="inlineStr">
        <is>
          <t>18_Water_Supply</t>
        </is>
      </c>
      <c r="F902" t="n">
        <v>573</v>
      </c>
    </row>
    <row r="903">
      <c r="A903" s="14" t="inlineStr">
        <is>
          <t>18.31.6.2</t>
        </is>
      </c>
      <c r="B903" t="inlineStr">
        <is>
          <t>Providing and fixing C.I. sluice valves (with cap) complete with bolts, nuts, rubber insertions etc. (the t...</t>
        </is>
      </c>
      <c r="C903" t="inlineStr">
        <is>
          <t>valves</t>
        </is>
      </c>
      <c r="D903" s="15" t="n">
        <v>26861.85</v>
      </c>
      <c r="E903" t="inlineStr">
        <is>
          <t>18_Water_Supply</t>
        </is>
      </c>
      <c r="F903" t="n">
        <v>574</v>
      </c>
    </row>
    <row r="904">
      <c r="A904" s="14" t="inlineStr">
        <is>
          <t>18.32.1</t>
        </is>
      </c>
      <c r="B904" t="inlineStr">
        <is>
          <t>Constructing masonry Chamber 30x30x50 cm inside, in brick work in cement mortar 1:4 (1 cement :4 coarse san...</t>
        </is>
      </c>
      <c r="C904" t="inlineStr">
        <is>
          <t>chamber</t>
        </is>
      </c>
      <c r="D904" s="15" t="n">
        <v>1582.45</v>
      </c>
      <c r="E904" t="inlineStr">
        <is>
          <t>18_Water_Supply</t>
        </is>
      </c>
      <c r="F904" t="n">
        <v>574</v>
      </c>
    </row>
    <row r="905">
      <c r="A905" s="14" t="inlineStr">
        <is>
          <t>18.33.1</t>
        </is>
      </c>
      <c r="B905" t="inlineStr">
        <is>
          <t>Constructing masonry Chamber 60x60x75 cm inside, in brick work in cement mortar 1:4 (1 cement : 4 coarse sa...</t>
        </is>
      </c>
      <c r="C905" t="inlineStr">
        <is>
          <t>chamber</t>
        </is>
      </c>
      <c r="D905" s="15" t="n">
        <v>9288.4</v>
      </c>
      <c r="E905" t="inlineStr">
        <is>
          <t>18_Water_Supply</t>
        </is>
      </c>
      <c r="F905" t="n">
        <v>576</v>
      </c>
    </row>
    <row r="906">
      <c r="A906" s="14" t="inlineStr">
        <is>
          <t>18.34.1</t>
        </is>
      </c>
      <c r="B906" t="inlineStr">
        <is>
          <t>Constructing masonry Chamber 90x90x100 cm inside, in brick work in cement mortar 1:4 (1 cement : 4 coarse s...</t>
        </is>
      </c>
      <c r="C906" t="inlineStr">
        <is>
          <t>chamber</t>
        </is>
      </c>
      <c r="D906" s="15" t="n">
        <v>16134.15</v>
      </c>
      <c r="E906" t="inlineStr">
        <is>
          <t>18_Water_Supply</t>
        </is>
      </c>
      <c r="F906" t="n">
        <v>577</v>
      </c>
    </row>
    <row r="907">
      <c r="A907" s="14" t="inlineStr">
        <is>
          <t>18.35.1</t>
        </is>
      </c>
      <c r="B907" t="inlineStr">
        <is>
          <t>Constructing masonry Chamber 120x120x100 cm inside, in brick work in cement mortar 1:4 (1 cement : 4 coarse...</t>
        </is>
      </c>
      <c r="C907" t="inlineStr">
        <is>
          <t>chamber</t>
        </is>
      </c>
      <c r="D907" s="15" t="n">
        <v>22363.2</v>
      </c>
      <c r="E907" t="inlineStr">
        <is>
          <t>18_Water_Supply</t>
        </is>
      </c>
      <c r="F907" t="n">
        <v>579</v>
      </c>
    </row>
    <row r="908">
      <c r="A908" s="14" t="inlineStr">
        <is>
          <t>18.36.1</t>
        </is>
      </c>
      <c r="B908" t="inlineStr">
        <is>
          <t>Constructing masonry Chamber 60x60x75 cm, inside in brick work in cement mortar 1:4 (1 cement : 4 coarse sa...</t>
        </is>
      </c>
      <c r="C908" t="inlineStr">
        <is>
          <t>chamber</t>
        </is>
      </c>
      <c r="D908" s="15" t="n">
        <v>8856.700000000001</v>
      </c>
      <c r="E908" t="inlineStr">
        <is>
          <t>18_Water_Supply</t>
        </is>
      </c>
      <c r="F908" t="n">
        <v>580</v>
      </c>
    </row>
    <row r="909">
      <c r="A909" s="14" t="inlineStr">
        <is>
          <t>18.37.1</t>
        </is>
      </c>
      <c r="B909" t="inlineStr">
        <is>
          <t>Constructing masonry Chamber 60x45x50 cm inside, in brick work in cement mortar 1:4 (1 cement : 4 coarse sa...</t>
        </is>
      </c>
      <c r="C909" t="inlineStr">
        <is>
          <t>chamber</t>
        </is>
      </c>
      <c r="D909" s="15" t="n">
        <v>8300.25</v>
      </c>
      <c r="E909" t="inlineStr">
        <is>
          <t>18_Water_Supply</t>
        </is>
      </c>
      <c r="F909" t="n">
        <v>582</v>
      </c>
    </row>
    <row r="910">
      <c r="A910" s="14" t="inlineStr">
        <is>
          <t>18.38.1</t>
        </is>
      </c>
      <c r="B910" t="inlineStr">
        <is>
          <t>Painting G.I. pipes and fittings with synthetic enamel white paint with two coats over a ready mixed primin...</t>
        </is>
      </c>
      <c r="C910" t="inlineStr">
        <is>
          <t>metre</t>
        </is>
      </c>
      <c r="D910" s="15" t="n">
        <v>15.2</v>
      </c>
      <c r="E910" t="inlineStr">
        <is>
          <t>18_Water_Supply</t>
        </is>
      </c>
      <c r="F910" t="n">
        <v>583</v>
      </c>
    </row>
    <row r="911">
      <c r="A911" s="14" t="inlineStr">
        <is>
          <t>18.38.2</t>
        </is>
      </c>
      <c r="B911" t="inlineStr">
        <is>
          <t>Painting G.I. pipes and fittings with synthetic enamel white paint with two coats over a ready mixed primin...</t>
        </is>
      </c>
      <c r="C911" t="inlineStr">
        <is>
          <t>metre</t>
        </is>
      </c>
      <c r="D911" s="15" t="n">
        <v>18.15</v>
      </c>
      <c r="E911" t="inlineStr">
        <is>
          <t>18_Water_Supply</t>
        </is>
      </c>
      <c r="F911" t="n">
        <v>584</v>
      </c>
    </row>
    <row r="912">
      <c r="A912" s="14" t="inlineStr">
        <is>
          <t>18.38.3</t>
        </is>
      </c>
      <c r="B912" t="inlineStr">
        <is>
          <t>Painting G.I. pipes and fittings with synthetic enamel white paint with two coats over a ready mixed primin...</t>
        </is>
      </c>
      <c r="C912" t="inlineStr">
        <is>
          <t>metre</t>
        </is>
      </c>
      <c r="D912" s="15" t="n">
        <v>23.7</v>
      </c>
      <c r="E912" t="inlineStr">
        <is>
          <t>18_Water_Supply</t>
        </is>
      </c>
      <c r="F912" t="n">
        <v>584</v>
      </c>
    </row>
    <row r="913">
      <c r="A913" s="14" t="inlineStr">
        <is>
          <t>18.38.4</t>
        </is>
      </c>
      <c r="B913" t="inlineStr">
        <is>
          <t>Painting G.I. pipes and fittings with synthetic enamel white paint with two coats over a ready mixed primin...</t>
        </is>
      </c>
      <c r="C913" t="inlineStr">
        <is>
          <t>metre</t>
        </is>
      </c>
      <c r="D913" s="15" t="n">
        <v>28.4</v>
      </c>
      <c r="E913" t="inlineStr">
        <is>
          <t>18_Water_Supply</t>
        </is>
      </c>
      <c r="F913" t="n">
        <v>585</v>
      </c>
    </row>
    <row r="914">
      <c r="A914" s="14" t="inlineStr">
        <is>
          <t>18.38.5</t>
        </is>
      </c>
      <c r="B914" t="inlineStr">
        <is>
          <t>Painting G.I. pipes and fittings with synthetic enamel white paint with two coats over a ready mixed primin...</t>
        </is>
      </c>
      <c r="C914" t="inlineStr">
        <is>
          <t>metre</t>
        </is>
      </c>
      <c r="D914" s="15" t="n">
        <v>33.4</v>
      </c>
      <c r="E914" t="inlineStr">
        <is>
          <t>18_Water_Supply</t>
        </is>
      </c>
      <c r="F914" t="n">
        <v>585</v>
      </c>
    </row>
    <row r="915">
      <c r="A915" s="14" t="inlineStr">
        <is>
          <t>18.38.6</t>
        </is>
      </c>
      <c r="B915" t="inlineStr">
        <is>
          <t>Painting G.I. pipes and fittings with synthetic enamel white paint with two coats over a ready mixed primin...</t>
        </is>
      </c>
      <c r="C915" t="inlineStr">
        <is>
          <t>metre</t>
        </is>
      </c>
      <c r="D915" s="15" t="n">
        <v>39.8</v>
      </c>
      <c r="E915" t="inlineStr">
        <is>
          <t>18_Water_Supply</t>
        </is>
      </c>
      <c r="F915" t="n">
        <v>586</v>
      </c>
    </row>
    <row r="916">
      <c r="A916" s="14" t="inlineStr">
        <is>
          <t>18.39.1</t>
        </is>
      </c>
      <c r="B916" t="inlineStr">
        <is>
          <t>Repainting G.I. pipes and fittings with synthetic enamel white paint with one coat of approved quality - 15...</t>
        </is>
      </c>
      <c r="C916" t="inlineStr">
        <is>
          <t>metre</t>
        </is>
      </c>
      <c r="D916" s="15" t="n">
        <v>7.55</v>
      </c>
      <c r="E916" t="inlineStr">
        <is>
          <t>18_Water_Supply</t>
        </is>
      </c>
      <c r="F916" t="n">
        <v>586</v>
      </c>
    </row>
    <row r="917">
      <c r="A917" s="14" t="inlineStr">
        <is>
          <t>18.39.2</t>
        </is>
      </c>
      <c r="B917" t="inlineStr">
        <is>
          <t>Repainting G.I. pipes and fittings with synthetic enamel white paint with one coat of approved quality - 20...</t>
        </is>
      </c>
      <c r="C917" t="inlineStr">
        <is>
          <t>metre</t>
        </is>
      </c>
      <c r="D917" s="15" t="n">
        <v>8.9</v>
      </c>
      <c r="E917" t="inlineStr">
        <is>
          <t>18_Water_Supply</t>
        </is>
      </c>
      <c r="F917" t="n">
        <v>587</v>
      </c>
    </row>
    <row r="918">
      <c r="A918" s="14" t="inlineStr">
        <is>
          <t>18.39.3</t>
        </is>
      </c>
      <c r="B918" t="inlineStr">
        <is>
          <t>Repainting G.I. pipes and fittings with synthetic enamel white paint with one coat of approved quality - 25...</t>
        </is>
      </c>
      <c r="C918" t="inlineStr">
        <is>
          <t>metre</t>
        </is>
      </c>
      <c r="D918" s="15" t="n">
        <v>11.35</v>
      </c>
      <c r="E918" t="inlineStr">
        <is>
          <t>18_Water_Supply</t>
        </is>
      </c>
      <c r="F918" t="n">
        <v>587</v>
      </c>
    </row>
    <row r="919">
      <c r="A919" s="14" t="inlineStr">
        <is>
          <t>18.39.4</t>
        </is>
      </c>
      <c r="B919" t="inlineStr">
        <is>
          <t>Repainting G.I. pipes and fittings with synthetic enamel white paint with one coat of approved quality - 32...</t>
        </is>
      </c>
      <c r="C919" t="inlineStr">
        <is>
          <t>metre</t>
        </is>
      </c>
      <c r="D919" s="15" t="n">
        <v>13.6</v>
      </c>
      <c r="E919" t="inlineStr">
        <is>
          <t>18_Water_Supply</t>
        </is>
      </c>
      <c r="F919" t="n">
        <v>587</v>
      </c>
    </row>
    <row r="920">
      <c r="A920" s="14" t="inlineStr">
        <is>
          <t>18.39.5</t>
        </is>
      </c>
      <c r="B920" t="inlineStr">
        <is>
          <t>Repainting G.I. pipes and fittings with synthetic enamel white paint with one coat of approved quality - 40...</t>
        </is>
      </c>
      <c r="C920" t="inlineStr">
        <is>
          <t>metre</t>
        </is>
      </c>
      <c r="D920" s="15" t="n">
        <v>15.75</v>
      </c>
      <c r="E920" t="inlineStr">
        <is>
          <t>18_Water_Supply</t>
        </is>
      </c>
      <c r="F920" t="n">
        <v>588</v>
      </c>
    </row>
    <row r="921">
      <c r="A921" s="14" t="inlineStr">
        <is>
          <t>18.39.6</t>
        </is>
      </c>
      <c r="B921" t="inlineStr">
        <is>
          <t>Repainting G.I. pipes and fittings with synthetic enamel white paint with one coat of approved quality - 50...</t>
        </is>
      </c>
      <c r="C921" t="inlineStr">
        <is>
          <t>metre</t>
        </is>
      </c>
      <c r="D921" s="15" t="n">
        <v>18.75</v>
      </c>
      <c r="E921" t="inlineStr">
        <is>
          <t>18_Water_Supply</t>
        </is>
      </c>
      <c r="F921" t="n">
        <v>588</v>
      </c>
    </row>
    <row r="922">
      <c r="A922" s="14" t="inlineStr">
        <is>
          <t>18.40.1</t>
        </is>
      </c>
      <c r="B922" t="inlineStr">
        <is>
          <t>Painting G.I. pipes and fittings with two coats of anti-corrosive bitumastic paint of approved quality - 15...</t>
        </is>
      </c>
      <c r="C922" t="inlineStr">
        <is>
          <t>metre</t>
        </is>
      </c>
      <c r="D922" s="15" t="n">
        <v>9.300000000000001</v>
      </c>
      <c r="E922" t="inlineStr">
        <is>
          <t>18_Water_Supply</t>
        </is>
      </c>
      <c r="F922" t="n">
        <v>589</v>
      </c>
    </row>
    <row r="923">
      <c r="A923" s="14" t="inlineStr">
        <is>
          <t>18.40.2</t>
        </is>
      </c>
      <c r="B923" t="inlineStr">
        <is>
          <t>Painting G.I. pipes and fittings with two coats of anti-corrosive bitumastic paint of approved quality - 20...</t>
        </is>
      </c>
      <c r="C923" t="inlineStr">
        <is>
          <t>metre</t>
        </is>
      </c>
      <c r="D923" s="15" t="n">
        <v>11.1</v>
      </c>
      <c r="E923" t="inlineStr">
        <is>
          <t>18_Water_Supply</t>
        </is>
      </c>
      <c r="F923" t="n">
        <v>589</v>
      </c>
    </row>
    <row r="924">
      <c r="A924" s="14" t="inlineStr">
        <is>
          <t>18.40.3</t>
        </is>
      </c>
      <c r="B924" t="inlineStr">
        <is>
          <t>Painting G.I. pipes and fittings with two coats of anti-corrosive bitumastic paint of approved quality - 25...</t>
        </is>
      </c>
      <c r="C924" t="inlineStr">
        <is>
          <t>metre</t>
        </is>
      </c>
      <c r="D924" s="15" t="n">
        <v>14.15</v>
      </c>
      <c r="E924" t="inlineStr">
        <is>
          <t>18_Water_Supply</t>
        </is>
      </c>
      <c r="F924" t="n">
        <v>589</v>
      </c>
    </row>
    <row r="925">
      <c r="A925" s="14" t="inlineStr">
        <is>
          <t>18.40.4</t>
        </is>
      </c>
      <c r="B925" t="inlineStr">
        <is>
          <t>Painting G.I. pipes and fittings with two coats of anti-corrosive bitumastic paint of approved quality - 32...</t>
        </is>
      </c>
      <c r="C925" t="inlineStr">
        <is>
          <t>metre</t>
        </is>
      </c>
      <c r="D925" s="15" t="n">
        <v>17.05</v>
      </c>
      <c r="E925" t="inlineStr">
        <is>
          <t>18_Water_Supply</t>
        </is>
      </c>
      <c r="F925" t="n">
        <v>590</v>
      </c>
    </row>
    <row r="926">
      <c r="A926" s="14" t="inlineStr">
        <is>
          <t>18.40.5</t>
        </is>
      </c>
      <c r="B926" t="inlineStr">
        <is>
          <t>Painting G.I. pipes and fittings with two coats of anti-corrosive bitumastic paint of approved quality - 40...</t>
        </is>
      </c>
      <c r="C926" t="inlineStr">
        <is>
          <t>metre</t>
        </is>
      </c>
      <c r="D926" s="15" t="n">
        <v>19.4</v>
      </c>
      <c r="E926" t="inlineStr">
        <is>
          <t>18_Water_Supply</t>
        </is>
      </c>
      <c r="F926" t="n">
        <v>590</v>
      </c>
    </row>
    <row r="927">
      <c r="A927" s="14" t="inlineStr">
        <is>
          <t>18.40.6</t>
        </is>
      </c>
      <c r="B927" t="inlineStr">
        <is>
          <t>Painting G.I. pipes and fittings with two coats of anti-corrosive bitumastic paint of approved quality - 50...</t>
        </is>
      </c>
      <c r="C927" t="inlineStr">
        <is>
          <t>metre</t>
        </is>
      </c>
      <c r="D927" s="15" t="n">
        <v>23.35</v>
      </c>
      <c r="E927" t="inlineStr">
        <is>
          <t>18_Water_Supply</t>
        </is>
      </c>
      <c r="F927" t="n">
        <v>591</v>
      </c>
    </row>
    <row r="928">
      <c r="A928" s="14" t="inlineStr">
        <is>
          <t>18.40.7</t>
        </is>
      </c>
      <c r="B928" t="inlineStr">
        <is>
          <t>Painting G.I. pipes and fittings with two coats of anti-corrosive bitumastic paint of approved quality - 65...</t>
        </is>
      </c>
      <c r="C928" t="inlineStr">
        <is>
          <t>metre</t>
        </is>
      </c>
      <c r="D928" s="15" t="n">
        <v>28.95</v>
      </c>
      <c r="E928" t="inlineStr">
        <is>
          <t>18_Water_Supply</t>
        </is>
      </c>
      <c r="F928" t="n">
        <v>591</v>
      </c>
    </row>
    <row r="929">
      <c r="A929" s="14" t="inlineStr">
        <is>
          <t>18.40.8</t>
        </is>
      </c>
      <c r="B929" t="inlineStr">
        <is>
          <t>Painting G.I. pipes and fittings with two coats of anti-corrosive bitumastic paint of approved quality - 80...</t>
        </is>
      </c>
      <c r="C929" t="inlineStr">
        <is>
          <t>metre</t>
        </is>
      </c>
      <c r="D929" s="15" t="n">
        <v>33.6</v>
      </c>
      <c r="E929" t="inlineStr">
        <is>
          <t>18_Water_Supply</t>
        </is>
      </c>
      <c r="F929" t="n">
        <v>591</v>
      </c>
    </row>
    <row r="930">
      <c r="A930" s="14" t="inlineStr">
        <is>
          <t>18.41.1</t>
        </is>
      </c>
      <c r="B930" t="inlineStr">
        <is>
          <t>Providing and filling sand of grading zone V or coarser grade, allround the G.I. pipes in external work - 1...</t>
        </is>
      </c>
      <c r="C930" t="inlineStr">
        <is>
          <t>metre</t>
        </is>
      </c>
      <c r="D930" s="15" t="n">
        <v>142.6</v>
      </c>
      <c r="E930" t="inlineStr">
        <is>
          <t>18_Water_Supply</t>
        </is>
      </c>
      <c r="F930" t="n">
        <v>592</v>
      </c>
    </row>
    <row r="931">
      <c r="A931" s="14" t="inlineStr">
        <is>
          <t>18.41.1A</t>
        </is>
      </c>
      <c r="B931" t="inlineStr">
        <is>
          <t>Providing and filling sand of grading zone V or coarser grade, allround the G.I. pipes in external work - S...</t>
        </is>
      </c>
      <c r="C931" t="inlineStr">
        <is>
          <t>nos</t>
        </is>
      </c>
      <c r="D931" s="15" t="n">
        <v>1927.15</v>
      </c>
      <c r="E931" t="inlineStr">
        <is>
          <t>18_Water_Supply</t>
        </is>
      </c>
      <c r="F931" t="n">
        <v>592</v>
      </c>
    </row>
    <row r="932">
      <c r="A932" s="14" t="inlineStr">
        <is>
          <t>18.41.2</t>
        </is>
      </c>
      <c r="B932" t="inlineStr">
        <is>
          <t>Providing and filling sand of grading zone V or coarser grade, allround the G.I. pipes in external work - 2...</t>
        </is>
      </c>
      <c r="C932" t="inlineStr">
        <is>
          <t>metre</t>
        </is>
      </c>
      <c r="D932" s="15" t="n">
        <v>144.55</v>
      </c>
      <c r="E932" t="inlineStr">
        <is>
          <t>18_Water_Supply</t>
        </is>
      </c>
      <c r="F932" t="n">
        <v>593</v>
      </c>
    </row>
    <row r="933">
      <c r="A933" s="14" t="inlineStr">
        <is>
          <t>18.41.3</t>
        </is>
      </c>
      <c r="B933" t="inlineStr">
        <is>
          <t>Providing and filling sand of grading zone V or coarser grade, allround the G.I. pipes in external work - 2...</t>
        </is>
      </c>
      <c r="C933" t="inlineStr">
        <is>
          <t>metre</t>
        </is>
      </c>
      <c r="D933" s="15" t="n">
        <v>148.4</v>
      </c>
      <c r="E933" t="inlineStr">
        <is>
          <t>18_Water_Supply</t>
        </is>
      </c>
      <c r="F933" t="n">
        <v>593</v>
      </c>
    </row>
    <row r="934">
      <c r="A934" s="14" t="inlineStr">
        <is>
          <t>18.41.4</t>
        </is>
      </c>
      <c r="B934" t="inlineStr">
        <is>
          <t>Providing and filling sand of grading zone V or coarser grade, allround the G.I. pipes in external work - 3...</t>
        </is>
      </c>
      <c r="C934" t="inlineStr">
        <is>
          <t>metre</t>
        </is>
      </c>
      <c r="D934" s="15" t="n">
        <v>152.25</v>
      </c>
      <c r="E934" t="inlineStr">
        <is>
          <t>18_Water_Supply</t>
        </is>
      </c>
      <c r="F934" t="n">
        <v>594</v>
      </c>
    </row>
    <row r="935">
      <c r="A935" s="14" t="inlineStr">
        <is>
          <t>18.41.5</t>
        </is>
      </c>
      <c r="B935" t="inlineStr">
        <is>
          <t>Providing and filling sand of grading zone V or coarser grade, allround the G.I. pipes in external work - 4...</t>
        </is>
      </c>
      <c r="C935" t="inlineStr">
        <is>
          <t>metre</t>
        </is>
      </c>
      <c r="D935" s="15" t="n">
        <v>154.15</v>
      </c>
      <c r="E935" t="inlineStr">
        <is>
          <t>18_Water_Supply</t>
        </is>
      </c>
      <c r="F935" t="n">
        <v>594</v>
      </c>
    </row>
    <row r="936">
      <c r="A936" s="14" t="inlineStr">
        <is>
          <t>18.41.6</t>
        </is>
      </c>
      <c r="B936" t="inlineStr">
        <is>
          <t>Providing and filling sand of grading zone V or coarser grade, allround the G.I. pipes in external work - 5...</t>
        </is>
      </c>
      <c r="C936" t="inlineStr">
        <is>
          <t>metre</t>
        </is>
      </c>
      <c r="D936" s="15" t="n">
        <v>159.95</v>
      </c>
      <c r="E936" t="inlineStr">
        <is>
          <t>18_Water_Supply</t>
        </is>
      </c>
      <c r="F936" t="n">
        <v>595</v>
      </c>
    </row>
    <row r="937">
      <c r="A937" s="14" t="inlineStr">
        <is>
          <t>18.41.7</t>
        </is>
      </c>
      <c r="B937" t="inlineStr">
        <is>
          <t>Providing and filling sand of grading zone V or coarser grade, allround the G.I. pipes in external work - 6...</t>
        </is>
      </c>
      <c r="C937" t="inlineStr">
        <is>
          <t>metre</t>
        </is>
      </c>
      <c r="D937" s="15" t="n">
        <v>252.45</v>
      </c>
      <c r="E937" t="inlineStr">
        <is>
          <t>18_Water_Supply</t>
        </is>
      </c>
      <c r="F937" t="n">
        <v>595</v>
      </c>
    </row>
    <row r="938">
      <c r="A938" s="14" t="inlineStr">
        <is>
          <t>18.41.8</t>
        </is>
      </c>
      <c r="B938" t="inlineStr">
        <is>
          <t>Providing and filling sand of grading zone V or coarser grade, allround the G.I. pipes in external work - 8...</t>
        </is>
      </c>
      <c r="C938" t="inlineStr">
        <is>
          <t>metre</t>
        </is>
      </c>
      <c r="D938" s="15" t="n">
        <v>260.15</v>
      </c>
      <c r="E938" t="inlineStr">
        <is>
          <t>18_Water_Supply</t>
        </is>
      </c>
      <c r="F938" t="n">
        <v>595</v>
      </c>
    </row>
    <row r="939">
      <c r="A939" s="14" t="inlineStr">
        <is>
          <t>18.41.9</t>
        </is>
      </c>
      <c r="B939" t="inlineStr">
        <is>
          <t>Providing and filling sand of grading zone V or coarser grade, allround the G.I. pipes in external work - 1...</t>
        </is>
      </c>
      <c r="C939" t="inlineStr">
        <is>
          <t>metre</t>
        </is>
      </c>
      <c r="D939" s="15" t="n">
        <v>275.6</v>
      </c>
      <c r="E939" t="inlineStr">
        <is>
          <t>18_Water_Supply</t>
        </is>
      </c>
      <c r="F939" t="n">
        <v>596</v>
      </c>
    </row>
    <row r="940">
      <c r="A940" s="14" t="inlineStr">
        <is>
          <t>18.41.10</t>
        </is>
      </c>
      <c r="B940" t="inlineStr">
        <is>
          <t>Providing and filling sand of grading zone V or coarser grade, allround the G.I. pipes in external work - 1...</t>
        </is>
      </c>
      <c r="C940" t="inlineStr">
        <is>
          <t>metre</t>
        </is>
      </c>
      <c r="D940" s="15" t="n">
        <v>410.5</v>
      </c>
      <c r="E940" t="inlineStr">
        <is>
          <t>18_Water_Supply</t>
        </is>
      </c>
      <c r="F940" t="n">
        <v>596</v>
      </c>
    </row>
    <row r="941">
      <c r="A941" s="14" t="inlineStr">
        <is>
          <t>18.42.1</t>
        </is>
      </c>
      <c r="B941" t="inlineStr">
        <is>
          <t>Boring with 100 mm diameter casing pipe for hand pump / tubewell, in all soils except ordinary hard rocks r...</t>
        </is>
      </c>
      <c r="C941" t="inlineStr">
        <is>
          <t>metre</t>
        </is>
      </c>
      <c r="D941" s="15" t="n">
        <v>554.2</v>
      </c>
      <c r="E941" t="inlineStr">
        <is>
          <t>18_Water_Supply</t>
        </is>
      </c>
      <c r="F941" t="n">
        <v>597</v>
      </c>
    </row>
    <row r="942">
      <c r="A942" s="14" t="inlineStr">
        <is>
          <t>18.42.2</t>
        </is>
      </c>
      <c r="B942" t="inlineStr">
        <is>
          <t>Boring with 100 mm diameter casing pipe for hand pump / tubewell, in all soils except ordinary hard rocks r...</t>
        </is>
      </c>
      <c r="C942" t="inlineStr">
        <is>
          <t>metre</t>
        </is>
      </c>
      <c r="D942" s="15" t="n">
        <v>656.2</v>
      </c>
      <c r="E942" t="inlineStr">
        <is>
          <t>18_Water_Supply</t>
        </is>
      </c>
      <c r="F942" t="n">
        <v>597</v>
      </c>
    </row>
    <row r="943">
      <c r="A943" s="14" t="inlineStr">
        <is>
          <t>18.42.3</t>
        </is>
      </c>
      <c r="B943" t="inlineStr">
        <is>
          <t>Boring with 100 mm diameter casing pipe for hand pump / tubewell, in all soils except ordinary hard rocks r...</t>
        </is>
      </c>
      <c r="C943" t="inlineStr">
        <is>
          <t>metre</t>
        </is>
      </c>
      <c r="D943" s="15" t="n">
        <v>761.55</v>
      </c>
      <c r="E943" t="inlineStr">
        <is>
          <t>18_Water_Supply</t>
        </is>
      </c>
      <c r="F943" t="n">
        <v>598</v>
      </c>
    </row>
    <row r="944">
      <c r="A944" s="14" t="inlineStr">
        <is>
          <t>18.43</t>
        </is>
      </c>
      <c r="B944" t="inlineStr">
        <is>
          <t>Providing and placing in position filters of 40 mm diameter G.I. pipe with brass strainer of approved quality</t>
        </is>
      </c>
      <c r="C944" t="inlineStr">
        <is>
          <t>metre</t>
        </is>
      </c>
      <c r="D944" s="15" t="n">
        <v>768.55</v>
      </c>
      <c r="E944" t="inlineStr">
        <is>
          <t>18_Water_Supply</t>
        </is>
      </c>
      <c r="F944" t="n">
        <v>598</v>
      </c>
    </row>
    <row r="945">
      <c r="A945" s="14" t="inlineStr">
        <is>
          <t>18.44</t>
        </is>
      </c>
      <c r="B945" t="inlineStr">
        <is>
          <t>Providing and fixing to filter and lowering to proper levels 40 mm G.I. pipe for tube well including cleani...</t>
        </is>
      </c>
      <c r="C945" t="inlineStr">
        <is>
          <t>metre</t>
        </is>
      </c>
      <c r="D945" s="15" t="n">
        <v>433.95</v>
      </c>
      <c r="E945" t="inlineStr">
        <is>
          <t>18_Water_Supply</t>
        </is>
      </c>
      <c r="F945" t="n">
        <v>599</v>
      </c>
    </row>
    <row r="946">
      <c r="A946" s="14" t="inlineStr">
        <is>
          <t>18.45</t>
        </is>
      </c>
      <c r="B946" t="inlineStr">
        <is>
          <t>Providing and placing in position hand pump of approved quality for 40 mm diameter G.I. pipe complete with...</t>
        </is>
      </c>
      <c r="C946" t="inlineStr">
        <is>
          <t>pump</t>
        </is>
      </c>
      <c r="D946" s="15" t="n">
        <v>1117.8</v>
      </c>
      <c r="E946" t="inlineStr">
        <is>
          <t>18_Water_Supply</t>
        </is>
      </c>
      <c r="F946" t="n">
        <v>599</v>
      </c>
    </row>
    <row r="947">
      <c r="A947" s="14" t="inlineStr">
        <is>
          <t>18.46.1</t>
        </is>
      </c>
      <c r="B947" t="inlineStr">
        <is>
          <t>Providing and fixing G.I. Union in G.I. pipe including cutting and threading the pipe and making long screw...</t>
        </is>
      </c>
      <c r="C947" t="inlineStr">
        <is>
          <t>no</t>
        </is>
      </c>
      <c r="D947" s="15" t="n">
        <v>235.75</v>
      </c>
      <c r="E947" t="inlineStr">
        <is>
          <t>18_Water_Supply</t>
        </is>
      </c>
      <c r="F947" t="n">
        <v>600</v>
      </c>
    </row>
    <row r="948">
      <c r="A948" s="14" t="inlineStr">
        <is>
          <t>18.46.2</t>
        </is>
      </c>
      <c r="B948" t="inlineStr">
        <is>
          <t>Providing and fixing G.I. Union in G.I. pipe including cutting and threading the pipe and making long screw...</t>
        </is>
      </c>
      <c r="C948" t="inlineStr">
        <is>
          <t>no</t>
        </is>
      </c>
      <c r="D948" s="15" t="n">
        <v>261.15</v>
      </c>
      <c r="E948" t="inlineStr">
        <is>
          <t>18_Water_Supply</t>
        </is>
      </c>
      <c r="F948" t="n">
        <v>600</v>
      </c>
    </row>
    <row r="949">
      <c r="A949" s="14" t="inlineStr">
        <is>
          <t>18.46.3</t>
        </is>
      </c>
      <c r="B949" t="inlineStr">
        <is>
          <t>Providing and fixing G.I. Union in G.I. pipe including cutting and threading the pipe and making long screw...</t>
        </is>
      </c>
      <c r="C949" t="inlineStr">
        <is>
          <t>no</t>
        </is>
      </c>
      <c r="D949" s="15" t="n">
        <v>340.1</v>
      </c>
      <c r="E949" t="inlineStr">
        <is>
          <t>18_Water_Supply</t>
        </is>
      </c>
      <c r="F949" t="n">
        <v>601</v>
      </c>
    </row>
    <row r="950">
      <c r="A950" s="14" t="inlineStr">
        <is>
          <t>18.46.4</t>
        </is>
      </c>
      <c r="B950" t="inlineStr">
        <is>
          <t>Providing and fixing G.I. Union in G.I. pipe including cutting and threading the pipe and making long screw...</t>
        </is>
      </c>
      <c r="C950" t="inlineStr">
        <is>
          <t>no</t>
        </is>
      </c>
      <c r="D950" s="15" t="n">
        <v>384.25</v>
      </c>
      <c r="E950" t="inlineStr">
        <is>
          <t>18_Water_Supply</t>
        </is>
      </c>
      <c r="F950" t="n">
        <v>601</v>
      </c>
    </row>
    <row r="951">
      <c r="A951" s="14" t="inlineStr">
        <is>
          <t>18.46.5</t>
        </is>
      </c>
      <c r="B951" t="inlineStr">
        <is>
          <t>Providing and fixing G.I. Union in G.I. pipe including cutting and threading the pipe and making long screw...</t>
        </is>
      </c>
      <c r="C951" t="inlineStr">
        <is>
          <t>no</t>
        </is>
      </c>
      <c r="D951" s="15" t="n">
        <v>452.5</v>
      </c>
      <c r="E951" t="inlineStr">
        <is>
          <t>18_Water_Supply</t>
        </is>
      </c>
      <c r="F951" t="n">
        <v>602</v>
      </c>
    </row>
    <row r="952">
      <c r="A952" s="14" t="inlineStr">
        <is>
          <t>18.46.6</t>
        </is>
      </c>
      <c r="B952" t="inlineStr">
        <is>
          <t>Providing and fixing G.I. Union in G.I. pipe including cutting and threading the pipe and making long screw...</t>
        </is>
      </c>
      <c r="C952" t="inlineStr">
        <is>
          <t>no</t>
        </is>
      </c>
      <c r="D952" s="15" t="n">
        <v>598.1</v>
      </c>
      <c r="E952" t="inlineStr">
        <is>
          <t>18_Water_Supply</t>
        </is>
      </c>
      <c r="F952" t="n">
        <v>602</v>
      </c>
    </row>
    <row r="953">
      <c r="A953" s="14" t="inlineStr">
        <is>
          <t>18.46.7</t>
        </is>
      </c>
      <c r="B953" t="inlineStr">
        <is>
          <t>Providing and fixing G.I. Union in G.I. pipe including cutting and threading the pipe and making long screw...</t>
        </is>
      </c>
      <c r="C953" t="inlineStr">
        <is>
          <t>no</t>
        </is>
      </c>
      <c r="D953" s="15" t="n">
        <v>939.3</v>
      </c>
      <c r="E953" t="inlineStr">
        <is>
          <t>18_Water_Supply</t>
        </is>
      </c>
      <c r="F953" t="n">
        <v>603</v>
      </c>
    </row>
    <row r="954">
      <c r="A954" s="14" t="inlineStr">
        <is>
          <t>18.46.8</t>
        </is>
      </c>
      <c r="B954" t="inlineStr">
        <is>
          <t>Providing and fixing G.I. Union in G.I. pipe including cutting and threading the pipe and making long screw...</t>
        </is>
      </c>
      <c r="C954" t="inlineStr">
        <is>
          <t>no</t>
        </is>
      </c>
      <c r="D954" s="15" t="n">
        <v>1018.2</v>
      </c>
      <c r="E954" t="inlineStr">
        <is>
          <t>18_Water_Supply</t>
        </is>
      </c>
      <c r="F954" t="n">
        <v>603</v>
      </c>
    </row>
    <row r="955">
      <c r="A955" s="14" t="inlineStr">
        <is>
          <t>18.47.1</t>
        </is>
      </c>
      <c r="B955" t="inlineStr">
        <is>
          <t>Providing and fixing G.I. Union in existing G.I. pipe line, cutting and threading the pipe and making long...</t>
        </is>
      </c>
      <c r="C955" t="inlineStr">
        <is>
          <t>no</t>
        </is>
      </c>
      <c r="D955" s="15" t="n">
        <v>617.2</v>
      </c>
      <c r="E955" t="inlineStr">
        <is>
          <t>18_Water_Supply</t>
        </is>
      </c>
      <c r="F955" t="n">
        <v>604</v>
      </c>
    </row>
    <row r="956">
      <c r="A956" s="14" t="inlineStr">
        <is>
          <t>18.47.2</t>
        </is>
      </c>
      <c r="B956" t="inlineStr">
        <is>
          <t>Providing and fixing G.I. Union in existing G.I. pipe line, cutting and threading the pipe and making long...</t>
        </is>
      </c>
      <c r="C956" t="inlineStr">
        <is>
          <t>no</t>
        </is>
      </c>
      <c r="D956" s="15" t="n">
        <v>642.65</v>
      </c>
      <c r="E956" t="inlineStr">
        <is>
          <t>18_Water_Supply</t>
        </is>
      </c>
      <c r="F956" t="n">
        <v>604</v>
      </c>
    </row>
    <row r="957">
      <c r="A957" s="14" t="inlineStr">
        <is>
          <t>18.47.3</t>
        </is>
      </c>
      <c r="B957" t="inlineStr">
        <is>
          <t>Providing and fixing G.I. Union in existing G.I. pipe line, cutting and threading the pipe and making long...</t>
        </is>
      </c>
      <c r="C957" t="inlineStr">
        <is>
          <t>no</t>
        </is>
      </c>
      <c r="D957" s="15" t="n">
        <v>721.6</v>
      </c>
      <c r="E957" t="inlineStr">
        <is>
          <t>18_Water_Supply</t>
        </is>
      </c>
      <c r="F957" t="n">
        <v>605</v>
      </c>
    </row>
    <row r="958">
      <c r="A958" s="14" t="inlineStr">
        <is>
          <t>18.47.4</t>
        </is>
      </c>
      <c r="B958" t="inlineStr">
        <is>
          <t>Providing and fixing G.I. Union in existing G.I. pipe line, cutting and threading the pipe and making long...</t>
        </is>
      </c>
      <c r="C958" t="inlineStr">
        <is>
          <t>no</t>
        </is>
      </c>
      <c r="D958" s="15" t="n">
        <v>765.75</v>
      </c>
      <c r="E958" t="inlineStr">
        <is>
          <t>18_Water_Supply</t>
        </is>
      </c>
      <c r="F958" t="n">
        <v>605</v>
      </c>
    </row>
    <row r="959">
      <c r="A959" s="14" t="inlineStr">
        <is>
          <t>18.47.5</t>
        </is>
      </c>
      <c r="B959" t="inlineStr">
        <is>
          <t>Providing and fixing G.I. Union in existing G.I. pipe line, cutting and threading the pipe and making long...</t>
        </is>
      </c>
      <c r="C959" t="inlineStr">
        <is>
          <t>no</t>
        </is>
      </c>
      <c r="D959" s="15" t="n">
        <v>833.95</v>
      </c>
      <c r="E959" t="inlineStr">
        <is>
          <t>18_Water_Supply</t>
        </is>
      </c>
      <c r="F959" t="n">
        <v>606</v>
      </c>
    </row>
    <row r="960">
      <c r="A960" s="14" t="inlineStr">
        <is>
          <t>18.47.6</t>
        </is>
      </c>
      <c r="B960" t="inlineStr">
        <is>
          <t>Providing and fixing G.I. Union in existing G.I. pipe line, cutting and threading the pipe and making long...</t>
        </is>
      </c>
      <c r="C960" t="inlineStr">
        <is>
          <t>no</t>
        </is>
      </c>
      <c r="D960" s="15" t="n">
        <v>1118.3</v>
      </c>
      <c r="E960" t="inlineStr">
        <is>
          <t>18_Water_Supply</t>
        </is>
      </c>
      <c r="F960" t="n">
        <v>606</v>
      </c>
    </row>
    <row r="961">
      <c r="A961" s="14" t="inlineStr">
        <is>
          <t>18.47.7</t>
        </is>
      </c>
      <c r="B961" t="inlineStr">
        <is>
          <t>Providing and fixing G.I. Union in existing G.I. pipe line, cutting and threading the pipe and making long...</t>
        </is>
      </c>
      <c r="C961" t="inlineStr">
        <is>
          <t>no</t>
        </is>
      </c>
      <c r="D961" s="15" t="n">
        <v>1459.5</v>
      </c>
      <c r="E961" t="inlineStr">
        <is>
          <t>18_Water_Supply</t>
        </is>
      </c>
      <c r="F961" t="n">
        <v>606</v>
      </c>
    </row>
    <row r="962">
      <c r="A962" s="14" t="inlineStr">
        <is>
          <t>18.47.8</t>
        </is>
      </c>
      <c r="B962" t="inlineStr">
        <is>
          <t>Providing and fixing G.I. Union in existing G.I. pipe line, cutting and threading the pipe and making long...</t>
        </is>
      </c>
      <c r="C962" t="inlineStr">
        <is>
          <t>no</t>
        </is>
      </c>
      <c r="D962" s="15" t="n">
        <v>1538.4</v>
      </c>
      <c r="E962" t="inlineStr">
        <is>
          <t>18_Water_Supply</t>
        </is>
      </c>
      <c r="F962" t="n">
        <v>607</v>
      </c>
    </row>
    <row r="963">
      <c r="A963" s="14" t="inlineStr">
        <is>
          <t>18.48</t>
        </is>
      </c>
      <c r="B963" t="inlineStr">
        <is>
          <t>Providing and placing on terrace (at all floor levels) polyethylene water storage tank, IS : 12701 marked,...</t>
        </is>
      </c>
      <c r="C963" t="inlineStr">
        <is>
          <t>litre</t>
        </is>
      </c>
      <c r="D963" s="15" t="n">
        <v>8.800000000000001</v>
      </c>
      <c r="E963" t="inlineStr">
        <is>
          <t>18_Water_Supply</t>
        </is>
      </c>
      <c r="F963" t="n">
        <v>607</v>
      </c>
    </row>
    <row r="964">
      <c r="A964" s="14" t="inlineStr">
        <is>
          <t>18.48A</t>
        </is>
      </c>
      <c r="B964" t="inlineStr">
        <is>
          <t>Providing and fixing rectangular high density polyethylene water storage loft tank with cover, conforming t...</t>
        </is>
      </c>
      <c r="C964" t="inlineStr">
        <is>
          <t>liters</t>
        </is>
      </c>
      <c r="D964" s="15" t="n">
        <v>8.800000000000001</v>
      </c>
      <c r="E964" t="inlineStr">
        <is>
          <t>18_Water_Supply</t>
        </is>
      </c>
      <c r="F964" t="n">
        <v>608</v>
      </c>
    </row>
    <row r="965">
      <c r="A965" s="14" t="inlineStr">
        <is>
          <t>18.49.1</t>
        </is>
      </c>
      <c r="B965" t="inlineStr">
        <is>
          <t>Providing and fixing C.P. brass bib cock of approved quality conforming to IS:8931 - 15 mm nominal bore</t>
        </is>
      </c>
      <c r="C965" t="inlineStr">
        <is>
          <t>no</t>
        </is>
      </c>
      <c r="D965" s="15" t="n">
        <v>418.95</v>
      </c>
      <c r="E965" t="inlineStr">
        <is>
          <t>18_Water_Supply</t>
        </is>
      </c>
      <c r="F965" t="n">
        <v>608</v>
      </c>
    </row>
    <row r="966">
      <c r="A966" s="14" t="inlineStr">
        <is>
          <t>18.50.1</t>
        </is>
      </c>
      <c r="B966" t="inlineStr">
        <is>
          <t>Providing and fixing C.P. brass long nose bib cock of approved quality conforming to IS standards and weigh...</t>
        </is>
      </c>
      <c r="C966" t="inlineStr">
        <is>
          <t>no</t>
        </is>
      </c>
      <c r="D966" s="15" t="n">
        <v>618.8</v>
      </c>
      <c r="E966" t="inlineStr">
        <is>
          <t>18_Water_Supply</t>
        </is>
      </c>
      <c r="F966" t="n">
        <v>609</v>
      </c>
    </row>
    <row r="967">
      <c r="A967" s="14" t="inlineStr">
        <is>
          <t>18.51.1</t>
        </is>
      </c>
      <c r="B967" t="inlineStr">
        <is>
          <t>Providing and fixing C.P. brass long body bib cock of approved quality conforming to IS standards and weigh...</t>
        </is>
      </c>
      <c r="C967" t="inlineStr">
        <is>
          <t>no</t>
        </is>
      </c>
      <c r="D967" s="15" t="n">
        <v>552.35</v>
      </c>
      <c r="E967" t="inlineStr">
        <is>
          <t>18_Water_Supply</t>
        </is>
      </c>
      <c r="F967" t="n">
        <v>609</v>
      </c>
    </row>
    <row r="968">
      <c r="A968" s="14" t="inlineStr">
        <is>
          <t>18.52.1</t>
        </is>
      </c>
      <c r="B968" t="inlineStr">
        <is>
          <t>Providing and fixing C.P. brass stop cock (concealed) of standard design and of approved make conforming to...</t>
        </is>
      </c>
      <c r="C968" t="inlineStr">
        <is>
          <t>no</t>
        </is>
      </c>
      <c r="D968" s="15" t="n">
        <v>606.25</v>
      </c>
      <c r="E968" t="inlineStr">
        <is>
          <t>18_Water_Supply</t>
        </is>
      </c>
      <c r="F968" t="n">
        <v>610</v>
      </c>
    </row>
    <row r="969">
      <c r="A969" s="14" t="inlineStr">
        <is>
          <t>18.53.1</t>
        </is>
      </c>
      <c r="B969" t="inlineStr">
        <is>
          <t>Providing and fixing C.P. brass angle valve for basin mixer and geyser points of approved quality conformin...</t>
        </is>
      </c>
      <c r="C969" t="inlineStr">
        <is>
          <t>no</t>
        </is>
      </c>
      <c r="D969" s="15" t="n">
        <v>532</v>
      </c>
      <c r="E969" t="inlineStr">
        <is>
          <t>18_Water_Supply</t>
        </is>
      </c>
      <c r="F969" t="n">
        <v>610</v>
      </c>
    </row>
    <row r="970">
      <c r="A970" s="14" t="inlineStr">
        <is>
          <t>18.53A</t>
        </is>
      </c>
      <c r="B970" t="inlineStr">
        <is>
          <t>Providing and fixing C.P. Brass extension nipple (size 15mmx50mm) of approved make and quality as per direc...</t>
        </is>
      </c>
      <c r="C970" t="inlineStr">
        <is>
          <t>no</t>
        </is>
      </c>
      <c r="D970" s="15" t="n">
        <v>61.25</v>
      </c>
      <c r="E970" t="inlineStr">
        <is>
          <t>18_Water_Supply</t>
        </is>
      </c>
      <c r="F970" t="n">
        <v>610</v>
      </c>
    </row>
    <row r="971">
      <c r="A971" s="14" t="inlineStr">
        <is>
          <t>18.54.1</t>
        </is>
      </c>
      <c r="B971" t="inlineStr">
        <is>
          <t>Providing and fixing PTMT bib cock of approved quality and colour - 15mm nominal bore, 86 mm long, weighing...</t>
        </is>
      </c>
      <c r="C971" t="inlineStr">
        <is>
          <t>no</t>
        </is>
      </c>
      <c r="D971" s="15" t="n">
        <v>116.55</v>
      </c>
      <c r="E971" t="inlineStr">
        <is>
          <t>18_Water_Supply</t>
        </is>
      </c>
      <c r="F971" t="n">
        <v>611</v>
      </c>
    </row>
    <row r="972">
      <c r="A972" s="14" t="inlineStr">
        <is>
          <t>18.54.2</t>
        </is>
      </c>
      <c r="B972" t="inlineStr">
        <is>
          <t>Providing and fixing PTMT bib cock of approved quality and colour - 15 mm nominal bore, 122mm long, weighin...</t>
        </is>
      </c>
      <c r="C972" t="inlineStr">
        <is>
          <t>no</t>
        </is>
      </c>
      <c r="D972" s="15" t="n">
        <v>162.05</v>
      </c>
      <c r="E972" t="inlineStr">
        <is>
          <t>18_Water_Supply</t>
        </is>
      </c>
      <c r="F972" t="n">
        <v>611</v>
      </c>
    </row>
    <row r="973">
      <c r="A973" s="14" t="inlineStr">
        <is>
          <t>18.54.3</t>
        </is>
      </c>
      <c r="B973" t="inlineStr">
        <is>
          <t>Providing and fixing PTMT bib cock of approved quality and colour - 15 mm nominal bore, 165 mm long, weighi...</t>
        </is>
      </c>
      <c r="C973" t="inlineStr">
        <is>
          <t>no</t>
        </is>
      </c>
      <c r="D973" s="15" t="n">
        <v>176.75</v>
      </c>
      <c r="E973" t="inlineStr">
        <is>
          <t>18_Water_Supply</t>
        </is>
      </c>
      <c r="F973" t="n">
        <v>612</v>
      </c>
    </row>
    <row r="974">
      <c r="A974" s="14" t="inlineStr">
        <is>
          <t>18.54.4</t>
        </is>
      </c>
      <c r="B974" t="inlineStr">
        <is>
          <t>Providing and fixing PTMT bib cock of approved quality and colour - 15 mm nominal bore, 90 mm long, weighin...</t>
        </is>
      </c>
      <c r="C974" t="inlineStr">
        <is>
          <t>no</t>
        </is>
      </c>
      <c r="D974" s="15" t="n">
        <v>228.3</v>
      </c>
      <c r="E974" t="inlineStr">
        <is>
          <t>18_Water_Supply</t>
        </is>
      </c>
      <c r="F974" t="n">
        <v>612</v>
      </c>
    </row>
    <row r="975">
      <c r="A975" s="14" t="inlineStr">
        <is>
          <t>18.55.1</t>
        </is>
      </c>
      <c r="B975" t="inlineStr">
        <is>
          <t>Providing and fixing PTMT stop cock of approved quality and colour - 15 mm nominal bore, 86 mm long, weighi...</t>
        </is>
      </c>
      <c r="C975" t="inlineStr">
        <is>
          <t>no</t>
        </is>
      </c>
      <c r="D975" s="15" t="n">
        <v>116.55</v>
      </c>
      <c r="E975" t="inlineStr">
        <is>
          <t>18_Water_Supply</t>
        </is>
      </c>
      <c r="F975" t="n">
        <v>612</v>
      </c>
    </row>
    <row r="976">
      <c r="A976" s="14" t="inlineStr">
        <is>
          <t>18.55.2</t>
        </is>
      </c>
      <c r="B976" t="inlineStr">
        <is>
          <t>Providing and fixing PTMT stop cock of approved quality and colour - 20 mm nominal bore, 89 mm long, weighi...</t>
        </is>
      </c>
      <c r="C976" t="inlineStr">
        <is>
          <t>no</t>
        </is>
      </c>
      <c r="D976" s="15" t="n">
        <v>151.35</v>
      </c>
      <c r="E976" t="inlineStr">
        <is>
          <t>18_Water_Supply</t>
        </is>
      </c>
      <c r="F976" t="n">
        <v>613</v>
      </c>
    </row>
    <row r="977">
      <c r="A977" s="14" t="inlineStr">
        <is>
          <t>18.55.3</t>
        </is>
      </c>
      <c r="B977" t="inlineStr">
        <is>
          <t>Providing and fixing PTMT stop cock of approved quality and colour - Concealed stop cock, 15 mm nominal bor...</t>
        </is>
      </c>
      <c r="C977" t="inlineStr">
        <is>
          <t>no</t>
        </is>
      </c>
      <c r="D977" s="15" t="n">
        <v>200.2</v>
      </c>
      <c r="E977" t="inlineStr">
        <is>
          <t>18_Water_Supply</t>
        </is>
      </c>
      <c r="F977" t="n">
        <v>613</v>
      </c>
    </row>
    <row r="978">
      <c r="A978" s="14" t="inlineStr">
        <is>
          <t>18.56.1</t>
        </is>
      </c>
      <c r="B978" t="inlineStr">
        <is>
          <t>Providing and fixing PTMT pillar cock of approved quality and colour - 15 mm nominal bore, 107 mm long, wei...</t>
        </is>
      </c>
      <c r="C978" t="inlineStr">
        <is>
          <t>no</t>
        </is>
      </c>
      <c r="D978" s="15" t="n">
        <v>192.65</v>
      </c>
      <c r="E978" t="inlineStr">
        <is>
          <t>18_Water_Supply</t>
        </is>
      </c>
      <c r="F978" t="n">
        <v>614</v>
      </c>
    </row>
    <row r="979">
      <c r="A979" s="14" t="inlineStr">
        <is>
          <t>18.56.2</t>
        </is>
      </c>
      <c r="B979" t="inlineStr">
        <is>
          <t>Providing and fixing PTMT pillar cock of approved quality and colour - 15 mm nominal bore, 125 mm long foam...</t>
        </is>
      </c>
      <c r="C979" t="inlineStr">
        <is>
          <t>no</t>
        </is>
      </c>
      <c r="D979" s="15" t="n">
        <v>210.05</v>
      </c>
      <c r="E979" t="inlineStr">
        <is>
          <t>18_Water_Supply</t>
        </is>
      </c>
      <c r="F979" t="n">
        <v>614</v>
      </c>
    </row>
    <row r="980">
      <c r="A980" s="14" t="inlineStr">
        <is>
          <t>18.57.1</t>
        </is>
      </c>
      <c r="B980" t="inlineStr">
        <is>
          <t>Providing and fixing PTMT, push cock of approved quality and colour - 15 mm nominal bore, 98 mm long, weigh...</t>
        </is>
      </c>
      <c r="C980" t="inlineStr">
        <is>
          <t>no</t>
        </is>
      </c>
      <c r="D980" s="15" t="n">
        <v>104.5</v>
      </c>
      <c r="E980" t="inlineStr">
        <is>
          <t>18_Water_Supply</t>
        </is>
      </c>
      <c r="F980" t="n">
        <v>614</v>
      </c>
    </row>
    <row r="981">
      <c r="A981" s="14" t="inlineStr">
        <is>
          <t>18.57.2</t>
        </is>
      </c>
      <c r="B981" t="inlineStr">
        <is>
          <t>Providing and fixing PTMT, push cock of approved quality and colour - 15 mm nominal bore, 80 mm long, weigh...</t>
        </is>
      </c>
      <c r="C981" t="inlineStr">
        <is>
          <t>no</t>
        </is>
      </c>
      <c r="D981" s="15" t="n">
        <v>97.84999999999999</v>
      </c>
      <c r="E981" t="inlineStr">
        <is>
          <t>18_Water_Supply</t>
        </is>
      </c>
      <c r="F981" t="n">
        <v>615</v>
      </c>
    </row>
    <row r="982">
      <c r="A982" s="14" t="inlineStr">
        <is>
          <t>18.58.1.1</t>
        </is>
      </c>
      <c r="B982" t="inlineStr">
        <is>
          <t>Providing and fixing PTMT grating of approved quality and colour - Circular type - 100 mm nominal dia</t>
        </is>
      </c>
      <c r="C982" t="inlineStr">
        <is>
          <t>no</t>
        </is>
      </c>
      <c r="D982" s="15" t="n">
        <v>37.9</v>
      </c>
      <c r="E982" t="inlineStr">
        <is>
          <t>18_Water_Supply</t>
        </is>
      </c>
      <c r="F982" t="n">
        <v>615</v>
      </c>
    </row>
    <row r="983">
      <c r="A983" s="14" t="inlineStr">
        <is>
          <t>18.58.1.2</t>
        </is>
      </c>
      <c r="B983" t="inlineStr">
        <is>
          <t>Providing and fixing PTMT grating of approved quality and colour - Circular type - 125 mm nominal dia with...</t>
        </is>
      </c>
      <c r="C983" t="inlineStr">
        <is>
          <t>no</t>
        </is>
      </c>
      <c r="D983" s="15" t="n">
        <v>51.25</v>
      </c>
      <c r="E983" t="inlineStr">
        <is>
          <t>18_Water_Supply</t>
        </is>
      </c>
      <c r="F983" t="n">
        <v>615</v>
      </c>
    </row>
    <row r="984">
      <c r="A984" s="14" t="inlineStr">
        <is>
          <t>18.58.2.1</t>
        </is>
      </c>
      <c r="B984" t="inlineStr">
        <is>
          <t>Providing and fixing PTMT grating of approved quality and colour - Rectangular type with openable circular...</t>
        </is>
      </c>
      <c r="C984" t="inlineStr">
        <is>
          <t>no</t>
        </is>
      </c>
      <c r="D984" s="15" t="n">
        <v>169</v>
      </c>
      <c r="E984" t="inlineStr">
        <is>
          <t>18_Water_Supply</t>
        </is>
      </c>
      <c r="F984" t="n">
        <v>616</v>
      </c>
    </row>
    <row r="985">
      <c r="A985" s="14" t="inlineStr">
        <is>
          <t>18.59.1</t>
        </is>
      </c>
      <c r="B985" t="inlineStr">
        <is>
          <t>Providing and fixing C.I. double acting air valve of approved quality with bolts, nuts, rubber insertions e...</t>
        </is>
      </c>
      <c r="C985" t="inlineStr">
        <is>
          <t>air</t>
        </is>
      </c>
      <c r="D985" s="15" t="n">
        <v>5157</v>
      </c>
      <c r="E985" t="inlineStr">
        <is>
          <t>18_Water_Supply</t>
        </is>
      </c>
      <c r="F985" t="n">
        <v>616</v>
      </c>
    </row>
    <row r="986">
      <c r="A986" s="14" t="inlineStr">
        <is>
          <t>18.59.2</t>
        </is>
      </c>
      <c r="B986" t="inlineStr">
        <is>
          <t>Providing and fixing C.I. double acting air valve of approved quality with bolts, nuts, rubber insertions e...</t>
        </is>
      </c>
      <c r="C986" t="inlineStr">
        <is>
          <t>air</t>
        </is>
      </c>
      <c r="D986" s="15" t="n">
        <v>6240.7</v>
      </c>
      <c r="E986" t="inlineStr">
        <is>
          <t>18_Water_Supply</t>
        </is>
      </c>
      <c r="F986" t="n">
        <v>617</v>
      </c>
    </row>
    <row r="987">
      <c r="A987" s="14" t="inlineStr">
        <is>
          <t>18.59.3</t>
        </is>
      </c>
      <c r="B987" t="inlineStr">
        <is>
          <t>Providing and fixing C.I. double acting air valve of approved quality with bolts, nuts, rubber insertions e...</t>
        </is>
      </c>
      <c r="C987" t="inlineStr">
        <is>
          <t>air</t>
        </is>
      </c>
      <c r="D987" s="15" t="n">
        <v>8193.1</v>
      </c>
      <c r="E987" t="inlineStr">
        <is>
          <t>18_Water_Supply</t>
        </is>
      </c>
      <c r="F987" t="n">
        <v>617</v>
      </c>
    </row>
    <row r="988">
      <c r="A988" s="14" t="inlineStr">
        <is>
          <t>18.60.1</t>
        </is>
      </c>
      <c r="B988" t="inlineStr">
        <is>
          <t>Providing and fixing enclosed type water meter (bulk type) conforming to IS - 80 mm dia nominal bore</t>
        </is>
      </c>
      <c r="C988" t="inlineStr">
        <is>
          <t>water</t>
        </is>
      </c>
      <c r="D988" s="15" t="n">
        <v>3576.1</v>
      </c>
      <c r="E988" t="inlineStr">
        <is>
          <t>18_Water_Supply</t>
        </is>
      </c>
      <c r="F988" t="n">
        <v>618</v>
      </c>
    </row>
    <row r="989">
      <c r="A989" s="14" t="inlineStr">
        <is>
          <t>18.60.2</t>
        </is>
      </c>
      <c r="B989" t="inlineStr">
        <is>
          <t>Providing and fixing enclosed type water meter (bulk type) conforming to IS - 100 mm dia nominal bore</t>
        </is>
      </c>
      <c r="C989" t="inlineStr">
        <is>
          <t>water</t>
        </is>
      </c>
      <c r="D989" s="15" t="n">
        <v>5291.7</v>
      </c>
      <c r="E989" t="inlineStr">
        <is>
          <t>18_Water_Supply</t>
        </is>
      </c>
      <c r="F989" t="n">
        <v>618</v>
      </c>
    </row>
    <row r="990">
      <c r="A990" s="14" t="inlineStr">
        <is>
          <t>18.60.3</t>
        </is>
      </c>
      <c r="B990" t="inlineStr">
        <is>
          <t>Providing and fixing enclosed type water meter (bulk type) conforming to IS - 150 mm dia nominal bore</t>
        </is>
      </c>
      <c r="C990" t="inlineStr">
        <is>
          <t>water</t>
        </is>
      </c>
      <c r="D990" s="15" t="n">
        <v>7725.8</v>
      </c>
      <c r="E990" t="inlineStr">
        <is>
          <t>18_Water_Supply</t>
        </is>
      </c>
      <c r="F990" t="n">
        <v>619</v>
      </c>
    </row>
    <row r="991">
      <c r="A991" s="14" t="inlineStr">
        <is>
          <t>18.60.4</t>
        </is>
      </c>
      <c r="B991" t="inlineStr">
        <is>
          <t>Providing and fixing enclosed type water meter (bulk type) conforming to IS - 200 mm dia nominal bore</t>
        </is>
      </c>
      <c r="C991" t="inlineStr">
        <is>
          <t>water</t>
        </is>
      </c>
      <c r="D991" s="15" t="n">
        <v>8429.549999999999</v>
      </c>
      <c r="E991" t="inlineStr">
        <is>
          <t>18_Water_Supply</t>
        </is>
      </c>
      <c r="F991" t="n">
        <v>619</v>
      </c>
    </row>
    <row r="992">
      <c r="A992" s="14" t="inlineStr">
        <is>
          <t>18.61.1</t>
        </is>
      </c>
      <c r="B992" t="inlineStr">
        <is>
          <t>Providing and fixing C.I. dirt box strainer for bulk type water meter with nuts, bolts, rubber insertions e...</t>
        </is>
      </c>
      <c r="C992" t="inlineStr">
        <is>
          <t>dirt</t>
        </is>
      </c>
      <c r="D992" s="15" t="n">
        <v>4097.9</v>
      </c>
      <c r="E992" t="inlineStr">
        <is>
          <t>18_Water_Supply</t>
        </is>
      </c>
      <c r="F992" t="n">
        <v>620</v>
      </c>
    </row>
    <row r="993">
      <c r="A993" s="14" t="inlineStr">
        <is>
          <t>18.61.2</t>
        </is>
      </c>
      <c r="B993" t="inlineStr">
        <is>
          <t>Providing and fixing C.I. dirt box strainer for bulk type water meter with nuts, bolts, rubber insertions e...</t>
        </is>
      </c>
      <c r="C993" t="inlineStr">
        <is>
          <t>dirt</t>
        </is>
      </c>
      <c r="D993" s="15" t="n">
        <v>6585.5</v>
      </c>
      <c r="E993" t="inlineStr">
        <is>
          <t>18_Water_Supply</t>
        </is>
      </c>
      <c r="F993" t="n">
        <v>620</v>
      </c>
    </row>
    <row r="994">
      <c r="A994" s="14" t="inlineStr">
        <is>
          <t>18.61.3</t>
        </is>
      </c>
      <c r="B994" t="inlineStr">
        <is>
          <t>Providing and fixing C.I. dirt box strainer for bulk type water meter with nuts, bolts, rubber insertions e...</t>
        </is>
      </c>
      <c r="C994" t="inlineStr">
        <is>
          <t>dirt</t>
        </is>
      </c>
      <c r="D994" s="15" t="n">
        <v>8345.25</v>
      </c>
      <c r="E994" t="inlineStr">
        <is>
          <t>18_Water_Supply</t>
        </is>
      </c>
      <c r="F994" t="n">
        <v>621</v>
      </c>
    </row>
    <row r="995">
      <c r="A995" s="14" t="inlineStr">
        <is>
          <t>18.61.4</t>
        </is>
      </c>
      <c r="B995" t="inlineStr">
        <is>
          <t>Providing and fixing C.I. dirt box strainer for bulk type water meter with nuts, bolts, rubber insertions e...</t>
        </is>
      </c>
      <c r="C995" t="inlineStr">
        <is>
          <t>dirt</t>
        </is>
      </c>
      <c r="D995" s="15" t="n">
        <v>11644.65</v>
      </c>
      <c r="E995" t="inlineStr">
        <is>
          <t>18_Water_Supply</t>
        </is>
      </c>
      <c r="F995" t="n">
        <v>621</v>
      </c>
    </row>
    <row r="996">
      <c r="A996" s="14" t="inlineStr">
        <is>
          <t>18.62.1</t>
        </is>
      </c>
      <c r="B996" t="inlineStr">
        <is>
          <t>Providing and fixing PTMT Ball cock of approved quality, colour and make complete with Epoxy coated alumini...</t>
        </is>
      </c>
      <c r="C996" t="inlineStr">
        <is>
          <t>no</t>
        </is>
      </c>
      <c r="D996" s="15" t="n">
        <v>191.55</v>
      </c>
      <c r="E996" t="inlineStr">
        <is>
          <t>18_Water_Supply</t>
        </is>
      </c>
      <c r="F996" t="n">
        <v>622</v>
      </c>
    </row>
    <row r="997">
      <c r="A997" s="14" t="inlineStr">
        <is>
          <t>18.62.2</t>
        </is>
      </c>
      <c r="B997" t="inlineStr">
        <is>
          <t>Providing and fixing PTMT Ball cock of approved quality, colour and make complete with Epoxy coated alumini...</t>
        </is>
      </c>
      <c r="C997" t="inlineStr">
        <is>
          <t>no</t>
        </is>
      </c>
      <c r="D997" s="15" t="n">
        <v>252.65</v>
      </c>
      <c r="E997" t="inlineStr">
        <is>
          <t>18_Water_Supply</t>
        </is>
      </c>
      <c r="F997" t="n">
        <v>622</v>
      </c>
    </row>
    <row r="998">
      <c r="A998" s="14" t="inlineStr">
        <is>
          <t>18.62.3</t>
        </is>
      </c>
      <c r="B998" t="inlineStr">
        <is>
          <t>Providing and fixing PTMT Ball cock of approved quality, colour and make complete with Epoxy coated alumini...</t>
        </is>
      </c>
      <c r="C998" t="inlineStr">
        <is>
          <t>no</t>
        </is>
      </c>
      <c r="D998" s="15" t="n">
        <v>474.25</v>
      </c>
      <c r="E998" t="inlineStr">
        <is>
          <t>18_Water_Supply</t>
        </is>
      </c>
      <c r="F998" t="n">
        <v>623</v>
      </c>
    </row>
    <row r="999">
      <c r="A999" s="14" t="inlineStr">
        <is>
          <t>18.62.4</t>
        </is>
      </c>
      <c r="B999" t="inlineStr">
        <is>
          <t>Providing and fixing PTMT Ball cock of approved quality, colour and make complete with Epoxy coated alumini...</t>
        </is>
      </c>
      <c r="C999" t="inlineStr">
        <is>
          <t>no</t>
        </is>
      </c>
      <c r="D999" s="15" t="n">
        <v>728.5</v>
      </c>
      <c r="E999" t="inlineStr">
        <is>
          <t>18_Water_Supply</t>
        </is>
      </c>
      <c r="F999" t="n">
        <v>623</v>
      </c>
    </row>
    <row r="1000">
      <c r="A1000" s="14" t="inlineStr">
        <is>
          <t>18.62.5</t>
        </is>
      </c>
      <c r="B1000" t="inlineStr">
        <is>
          <t>Providing and fixing PTMT Ball cock of approved quality, colour and make complete with Epoxy coated alumini...</t>
        </is>
      </c>
      <c r="C1000" t="inlineStr">
        <is>
          <t>no</t>
        </is>
      </c>
      <c r="D1000" s="15" t="n">
        <v>1250.3</v>
      </c>
      <c r="E1000" t="inlineStr">
        <is>
          <t>18_Water_Supply</t>
        </is>
      </c>
      <c r="F1000" t="n">
        <v>624</v>
      </c>
    </row>
    <row r="1001">
      <c r="A1001" s="14" t="inlineStr">
        <is>
          <t>18.63</t>
        </is>
      </c>
      <c r="B1001" t="inlineStr">
        <is>
          <t>Providing and fixing PTMT angle stop cock 15 mm nominal bore, weighing not less than 85 gms</t>
        </is>
      </c>
      <c r="C1001" t="inlineStr">
        <is>
          <t>no</t>
        </is>
      </c>
      <c r="D1001" s="15" t="n">
        <v>155.35</v>
      </c>
      <c r="E1001" t="inlineStr">
        <is>
          <t>18_Water_Supply</t>
        </is>
      </c>
      <c r="F1001" t="n">
        <v>624</v>
      </c>
    </row>
    <row r="1002">
      <c r="A1002" s="14" t="inlineStr">
        <is>
          <t>18.64</t>
        </is>
      </c>
      <c r="B1002" t="inlineStr">
        <is>
          <t>Providing and fixing PTMT swivelling shower, 15 mm nominal bore, weighing not less than 40 gms</t>
        </is>
      </c>
      <c r="C1002" t="inlineStr">
        <is>
          <t>no</t>
        </is>
      </c>
      <c r="D1002" s="15" t="n">
        <v>111.75</v>
      </c>
      <c r="E1002" t="inlineStr">
        <is>
          <t>18_Water_Supply</t>
        </is>
      </c>
      <c r="F1002" t="n">
        <v>624</v>
      </c>
    </row>
    <row r="1003">
      <c r="A1003" s="14" t="inlineStr">
        <is>
          <t>18.65</t>
        </is>
      </c>
      <c r="B1003" t="inlineStr">
        <is>
          <t>Providing and fixing PTMT soap Dish Holder having length of 138mm, breadth 102mm, height of 75mm with conce...</t>
        </is>
      </c>
      <c r="C1003" t="inlineStr">
        <is>
          <t>no</t>
        </is>
      </c>
      <c r="D1003" s="15" t="n">
        <v>130.5</v>
      </c>
      <c r="E1003" t="inlineStr">
        <is>
          <t>18_Water_Supply</t>
        </is>
      </c>
      <c r="F1003" t="n">
        <v>625</v>
      </c>
    </row>
    <row r="1004">
      <c r="A1004" s="14" t="inlineStr">
        <is>
          <t>18.66.1</t>
        </is>
      </c>
      <c r="B1004" t="inlineStr">
        <is>
          <t>Providing and laying S&amp;S C.I. Standard specials such as tees, bends, collars tapers and caps etc, suitable...</t>
        </is>
      </c>
      <c r="C1004" t="inlineStr">
        <is>
          <t>quintal</t>
        </is>
      </c>
      <c r="D1004" s="15" t="n">
        <v>7447.75</v>
      </c>
      <c r="E1004" t="inlineStr">
        <is>
          <t>18_Water_Supply</t>
        </is>
      </c>
      <c r="F1004" t="n">
        <v>625</v>
      </c>
    </row>
    <row r="1005">
      <c r="A1005" s="14" t="inlineStr">
        <is>
          <t>18.66.2</t>
        </is>
      </c>
      <c r="B1005" t="inlineStr">
        <is>
          <t>Providing and laying S&amp;S C.I. Standard specials such as tees, bends, collars tapers and caps etc, suitable...</t>
        </is>
      </c>
      <c r="C1005" t="inlineStr">
        <is>
          <t>quintal</t>
        </is>
      </c>
      <c r="D1005" s="15" t="n">
        <v>8799.049999999999</v>
      </c>
      <c r="E1005" t="inlineStr">
        <is>
          <t>18_Water_Supply</t>
        </is>
      </c>
      <c r="F1005" t="n">
        <v>626</v>
      </c>
    </row>
    <row r="1006">
      <c r="A1006" s="14" t="inlineStr">
        <is>
          <t>18.67.1</t>
        </is>
      </c>
      <c r="B1006" t="inlineStr">
        <is>
          <t>Providing and laying S&amp;S C.I. Standard specials suitable for mechanical jointing as per IS : 13382 - Up to...</t>
        </is>
      </c>
      <c r="C1006" t="inlineStr">
        <is>
          <t>quintal</t>
        </is>
      </c>
      <c r="D1006" s="15" t="n">
        <v>11971.3</v>
      </c>
      <c r="E1006" t="inlineStr">
        <is>
          <t>18_Water_Supply</t>
        </is>
      </c>
      <c r="F1006" t="n">
        <v>626</v>
      </c>
    </row>
    <row r="1007">
      <c r="A1007" s="14" t="inlineStr">
        <is>
          <t>18.67.2</t>
        </is>
      </c>
      <c r="B1007" t="inlineStr">
        <is>
          <t>Providing and laying S&amp;S C.I. Standard specials suitable for mechanical jointing as per IS : 13382 - Above...</t>
        </is>
      </c>
      <c r="C1007" t="inlineStr">
        <is>
          <t>quintal</t>
        </is>
      </c>
      <c r="D1007" s="15" t="n">
        <v>12609.5</v>
      </c>
      <c r="E1007" t="inlineStr">
        <is>
          <t>18_Water_Supply</t>
        </is>
      </c>
      <c r="F1007" t="n">
        <v>627</v>
      </c>
    </row>
    <row r="1008">
      <c r="A1008" s="14" t="inlineStr">
        <is>
          <t>18.68.1</t>
        </is>
      </c>
      <c r="B1008" t="inlineStr">
        <is>
          <t>Providing and laying D.I. specials of class K-12 suitable for push-on jointing as per IS : 9523 - Up to 600...</t>
        </is>
      </c>
      <c r="C1008" t="inlineStr">
        <is>
          <t>quintal</t>
        </is>
      </c>
      <c r="D1008" s="15" t="n">
        <v>17094.25</v>
      </c>
      <c r="E1008" t="inlineStr">
        <is>
          <t>18_Water_Supply</t>
        </is>
      </c>
      <c r="F1008" t="n">
        <v>627</v>
      </c>
    </row>
    <row r="1009">
      <c r="A1009" s="14" t="inlineStr">
        <is>
          <t>18.68.2</t>
        </is>
      </c>
      <c r="B1009" t="inlineStr">
        <is>
          <t>Providing and laying D.I. specials of class K-12 suitable for push-on jointing as per IS : 9523 - Above 600...</t>
        </is>
      </c>
      <c r="C1009" t="inlineStr">
        <is>
          <t>quintal</t>
        </is>
      </c>
      <c r="D1009" s="15" t="n">
        <v>23516.35</v>
      </c>
      <c r="E1009" t="inlineStr">
        <is>
          <t>18_Water_Supply</t>
        </is>
      </c>
      <c r="F1009" t="n">
        <v>628</v>
      </c>
    </row>
    <row r="1010">
      <c r="A1010" s="14" t="inlineStr">
        <is>
          <t>18.69.1</t>
        </is>
      </c>
      <c r="B1010" t="inlineStr">
        <is>
          <t>Providing and laying D.I. Specials of Class K - 12 suitable for mechanical jointing as per IS : 9523 - Up t...</t>
        </is>
      </c>
      <c r="C1010" t="inlineStr">
        <is>
          <t>quintal</t>
        </is>
      </c>
      <c r="D1010" s="15" t="n">
        <v>17963.95</v>
      </c>
      <c r="E1010" t="inlineStr">
        <is>
          <t>18_Water_Supply</t>
        </is>
      </c>
      <c r="F1010" t="n">
        <v>628</v>
      </c>
    </row>
    <row r="1011">
      <c r="A1011" s="14" t="inlineStr">
        <is>
          <t>18.69.2</t>
        </is>
      </c>
      <c r="B1011" t="inlineStr">
        <is>
          <t>Providing and laying D.I. Specials of Class K - 12 suitable for mechanical jointing as per IS : 9523 - Abov...</t>
        </is>
      </c>
      <c r="C1011" t="inlineStr">
        <is>
          <t>quintal</t>
        </is>
      </c>
      <c r="D1011" s="15" t="n">
        <v>25590.15</v>
      </c>
      <c r="E1011" t="inlineStr">
        <is>
          <t>18_Water_Supply</t>
        </is>
      </c>
      <c r="F1011" t="n">
        <v>629</v>
      </c>
    </row>
    <row r="1012">
      <c r="A1012" s="14" t="inlineStr">
        <is>
          <t>18.70.1</t>
        </is>
      </c>
      <c r="B1012" t="inlineStr">
        <is>
          <t>Providing push-on-joints to Centrifugally (Spun) Cast Iron Pipes or Ductile Iron Pipes including testing of...</t>
        </is>
      </c>
      <c r="C1012" t="inlineStr">
        <is>
          <t>joints</t>
        </is>
      </c>
      <c r="D1012" s="15" t="n">
        <v>91.65000000000001</v>
      </c>
      <c r="E1012" t="inlineStr">
        <is>
          <t>18_Water_Supply</t>
        </is>
      </c>
      <c r="F1012" t="n">
        <v>629</v>
      </c>
    </row>
    <row r="1013">
      <c r="A1013" s="14" t="inlineStr">
        <is>
          <t>18.70.2</t>
        </is>
      </c>
      <c r="B1013" t="inlineStr">
        <is>
          <t>Providing push-on-joints to Centrifugally (Spun) Cast Iron Pipes or Ductile Iron Pipes including testing of...</t>
        </is>
      </c>
      <c r="C1013" t="inlineStr">
        <is>
          <t>joints</t>
        </is>
      </c>
      <c r="D1013" s="15" t="n">
        <v>149.85</v>
      </c>
      <c r="E1013" t="inlineStr">
        <is>
          <t>18_Water_Supply</t>
        </is>
      </c>
      <c r="F1013" t="n">
        <v>630</v>
      </c>
    </row>
    <row r="1014">
      <c r="A1014" s="14" t="inlineStr">
        <is>
          <t>18.70.3</t>
        </is>
      </c>
      <c r="B1014" t="inlineStr">
        <is>
          <t>Providing push-on-joints to Centrifugally (Spun) Cast Iron Pipes or Ductile Iron Pipes including testing of...</t>
        </is>
      </c>
      <c r="C1014" t="inlineStr">
        <is>
          <t>joints</t>
        </is>
      </c>
      <c r="D1014" s="15" t="n">
        <v>219.85</v>
      </c>
      <c r="E1014" t="inlineStr">
        <is>
          <t>18_Water_Supply</t>
        </is>
      </c>
      <c r="F1014" t="n">
        <v>630</v>
      </c>
    </row>
    <row r="1015">
      <c r="A1015" s="14" t="inlineStr">
        <is>
          <t>18.70.4</t>
        </is>
      </c>
      <c r="B1015" t="inlineStr">
        <is>
          <t>Providing push-on-joints to Centrifugally (Spun) Cast Iron Pipes or Ductile Iron Pipes including testing of...</t>
        </is>
      </c>
      <c r="C1015" t="inlineStr">
        <is>
          <t>joints</t>
        </is>
      </c>
      <c r="D1015" s="15" t="n">
        <v>268.45</v>
      </c>
      <c r="E1015" t="inlineStr">
        <is>
          <t>18_Water_Supply</t>
        </is>
      </c>
      <c r="F1015" t="n">
        <v>631</v>
      </c>
    </row>
    <row r="1016">
      <c r="A1016" s="14" t="inlineStr">
        <is>
          <t>18.70.5</t>
        </is>
      </c>
      <c r="B1016" t="inlineStr">
        <is>
          <t>Providing push-on-joints to Centrifugally (Spun) Cast Iron Pipes or Ductile Iron Pipes including testing of...</t>
        </is>
      </c>
      <c r="C1016" t="inlineStr">
        <is>
          <t>joints</t>
        </is>
      </c>
      <c r="D1016" s="15" t="n">
        <v>350.5</v>
      </c>
      <c r="E1016" t="inlineStr">
        <is>
          <t>18_Water_Supply</t>
        </is>
      </c>
      <c r="F1016" t="n">
        <v>631</v>
      </c>
    </row>
    <row r="1017">
      <c r="A1017" s="14" t="inlineStr">
        <is>
          <t>18.70.6</t>
        </is>
      </c>
      <c r="B1017" t="inlineStr">
        <is>
          <t>Providing push-on-joints to Centrifugally (Spun) Cast Iron Pipes or Ductile Iron Pipes including testing of...</t>
        </is>
      </c>
      <c r="C1017" t="inlineStr">
        <is>
          <t>joints</t>
        </is>
      </c>
      <c r="D1017" s="15" t="n">
        <v>371.9</v>
      </c>
      <c r="E1017" t="inlineStr">
        <is>
          <t>18_Water_Supply</t>
        </is>
      </c>
      <c r="F1017" t="n">
        <v>632</v>
      </c>
    </row>
    <row r="1018">
      <c r="A1018" s="14" t="inlineStr">
        <is>
          <t>18.70.7</t>
        </is>
      </c>
      <c r="B1018" t="inlineStr">
        <is>
          <t>Providing push-on-joints to Centrifugally (Spun) Cast Iron Pipes or Ductile Iron Pipes including testing of...</t>
        </is>
      </c>
      <c r="C1018" t="inlineStr">
        <is>
          <t>joints</t>
        </is>
      </c>
      <c r="D1018" s="15" t="n">
        <v>578.85</v>
      </c>
      <c r="E1018" t="inlineStr">
        <is>
          <t>18_Water_Supply</t>
        </is>
      </c>
      <c r="F1018" t="n">
        <v>632</v>
      </c>
    </row>
    <row r="1019">
      <c r="A1019" s="14" t="inlineStr">
        <is>
          <t>18.70.8</t>
        </is>
      </c>
      <c r="B1019" t="inlineStr">
        <is>
          <t>Providing push-on-joints to Centrifugally (Spun) Cast Iron Pipes or Ductile Iron Pipes including testing of...</t>
        </is>
      </c>
      <c r="C1019" t="inlineStr">
        <is>
          <t>joints</t>
        </is>
      </c>
      <c r="D1019" s="15" t="n">
        <v>666.25</v>
      </c>
      <c r="E1019" t="inlineStr">
        <is>
          <t>18_Water_Supply</t>
        </is>
      </c>
      <c r="F1019" t="n">
        <v>633</v>
      </c>
    </row>
    <row r="1020">
      <c r="A1020" s="14" t="inlineStr">
        <is>
          <t>18.70.9</t>
        </is>
      </c>
      <c r="B1020" t="inlineStr">
        <is>
          <t>Providing push-on-joints to Centrifugally (Spun) Cast Iron Pipes or Ductile Iron Pipes including testing of...</t>
        </is>
      </c>
      <c r="C1020" t="inlineStr">
        <is>
          <t>joints</t>
        </is>
      </c>
      <c r="D1020" s="15" t="n">
        <v>709.95</v>
      </c>
      <c r="E1020" t="inlineStr">
        <is>
          <t>18_Water_Supply</t>
        </is>
      </c>
      <c r="F1020" t="n">
        <v>633</v>
      </c>
    </row>
    <row r="1021">
      <c r="A1021" s="14" t="inlineStr">
        <is>
          <t>18.70.10</t>
        </is>
      </c>
      <c r="B1021" t="inlineStr">
        <is>
          <t>Providing push-on-joints to Centrifugally (Spun) Cast Iron Pipes or Ductile Iron Pipes including testing of...</t>
        </is>
      </c>
      <c r="C1021" t="inlineStr">
        <is>
          <t>joints</t>
        </is>
      </c>
      <c r="D1021" s="15" t="n">
        <v>928.9</v>
      </c>
      <c r="E1021" t="inlineStr">
        <is>
          <t>18_Water_Supply</t>
        </is>
      </c>
      <c r="F1021" t="n">
        <v>634</v>
      </c>
    </row>
    <row r="1022">
      <c r="A1022" s="14" t="inlineStr">
        <is>
          <t>18.70.11</t>
        </is>
      </c>
      <c r="B1022" t="inlineStr">
        <is>
          <t>Providing push-on-joints to Centrifugally (Spun) Cast Iron Pipes or Ductile Iron Pipes including testing of...</t>
        </is>
      </c>
      <c r="C1022" t="inlineStr">
        <is>
          <t>joints</t>
        </is>
      </c>
      <c r="D1022" s="15" t="n">
        <v>1257.75</v>
      </c>
      <c r="E1022" t="inlineStr">
        <is>
          <t>18_Water_Supply</t>
        </is>
      </c>
      <c r="F1022" t="n">
        <v>634</v>
      </c>
    </row>
    <row r="1023">
      <c r="A1023" s="14" t="inlineStr">
        <is>
          <t>18.70.12</t>
        </is>
      </c>
      <c r="B1023" t="inlineStr">
        <is>
          <t>Providing push-on-joints to Centrifugally (Spun) Cast Iron Pipes or Ductile Iron Pipes including testing of...</t>
        </is>
      </c>
      <c r="C1023" t="inlineStr">
        <is>
          <t>joints</t>
        </is>
      </c>
      <c r="D1023" s="15" t="n">
        <v>1404.95</v>
      </c>
      <c r="E1023" t="inlineStr">
        <is>
          <t>18_Water_Supply</t>
        </is>
      </c>
      <c r="F1023" t="n">
        <v>635</v>
      </c>
    </row>
    <row r="1024">
      <c r="A1024" s="14" t="inlineStr">
        <is>
          <t>18.70.13</t>
        </is>
      </c>
      <c r="B1024" t="inlineStr">
        <is>
          <t>Providing push-on-joints to Centrifugally (Spun) Cast Iron Pipes or Ductile Iron Pipes including testing of...</t>
        </is>
      </c>
      <c r="C1024" t="inlineStr">
        <is>
          <t>joints</t>
        </is>
      </c>
      <c r="D1024" s="15" t="n">
        <v>1546.15</v>
      </c>
      <c r="E1024" t="inlineStr">
        <is>
          <t>18_Water_Supply</t>
        </is>
      </c>
      <c r="F1024" t="n">
        <v>635</v>
      </c>
    </row>
    <row r="1025">
      <c r="A1025" s="14" t="inlineStr">
        <is>
          <t>18.70.14</t>
        </is>
      </c>
      <c r="B1025" t="inlineStr">
        <is>
          <t>Providing push-on-joints to Centrifugally (Spun) Cast Iron Pipes or Ductile Iron Pipes including testing of...</t>
        </is>
      </c>
      <c r="C1025" t="inlineStr">
        <is>
          <t>joints</t>
        </is>
      </c>
      <c r="D1025" s="15" t="n">
        <v>1962.2</v>
      </c>
      <c r="E1025" t="inlineStr">
        <is>
          <t>18_Water_Supply</t>
        </is>
      </c>
      <c r="F1025" t="n">
        <v>636</v>
      </c>
    </row>
    <row r="1026">
      <c r="A1026" s="14" t="inlineStr">
        <is>
          <t>18.70.15</t>
        </is>
      </c>
      <c r="B1026" t="inlineStr">
        <is>
          <t>Providing push-on-joints to Centrifugally (Spun) Cast Iron Pipes or Ductile Iron Pipes including testing of...</t>
        </is>
      </c>
      <c r="C1026" t="inlineStr">
        <is>
          <t>joints</t>
        </is>
      </c>
      <c r="D1026" s="15" t="n">
        <v>2277.5</v>
      </c>
      <c r="E1026" t="inlineStr">
        <is>
          <t>18_Water_Supply</t>
        </is>
      </c>
      <c r="F1026" t="n">
        <v>636</v>
      </c>
    </row>
    <row r="1027">
      <c r="A1027" s="14" t="inlineStr">
        <is>
          <t>18.71.1</t>
        </is>
      </c>
      <c r="B1027" t="inlineStr">
        <is>
          <t>Providing and laying Double Flanged (screwed / welded) Centrifugally (Spun) Cast Iron, Class B (IS : 1536)...</t>
        </is>
      </c>
      <c r="C1027" t="inlineStr">
        <is>
          <t>metre</t>
        </is>
      </c>
      <c r="D1027" s="15" t="n">
        <v>1827.1</v>
      </c>
      <c r="E1027" t="inlineStr">
        <is>
          <t>18_Water_Supply</t>
        </is>
      </c>
      <c r="F1027" t="n">
        <v>637</v>
      </c>
    </row>
    <row r="1028">
      <c r="A1028" s="14" t="inlineStr">
        <is>
          <t>18.71.2</t>
        </is>
      </c>
      <c r="B1028" t="inlineStr">
        <is>
          <t>Providing and laying Double Flanged (screwed / welded) Centrifugally (Spun) Cast Iron, Class B (IS : 1536)...</t>
        </is>
      </c>
      <c r="C1028" t="inlineStr">
        <is>
          <t>metre</t>
        </is>
      </c>
      <c r="D1028" s="15" t="n">
        <v>2861.95</v>
      </c>
      <c r="E1028" t="inlineStr">
        <is>
          <t>18_Water_Supply</t>
        </is>
      </c>
      <c r="F1028" t="n">
        <v>637</v>
      </c>
    </row>
    <row r="1029">
      <c r="A1029" s="14" t="inlineStr">
        <is>
          <t>18.71.3</t>
        </is>
      </c>
      <c r="B1029" t="inlineStr">
        <is>
          <t>Providing and laying Double Flanged (screwed / welded) Centrifugally (Spun) Cast Iron, Class B (IS : 1536)...</t>
        </is>
      </c>
      <c r="C1029" t="inlineStr">
        <is>
          <t>metre</t>
        </is>
      </c>
      <c r="D1029" s="15" t="n">
        <v>4508.55</v>
      </c>
      <c r="E1029" t="inlineStr">
        <is>
          <t>18_Water_Supply</t>
        </is>
      </c>
      <c r="F1029" t="n">
        <v>638</v>
      </c>
    </row>
    <row r="1030">
      <c r="A1030" s="14" t="inlineStr">
        <is>
          <t>18.71.4</t>
        </is>
      </c>
      <c r="B1030" t="inlineStr">
        <is>
          <t>Providing and laying Double Flanged (screwed / welded) Centrifugally (Spun) Cast Iron, Class B (IS : 1536)...</t>
        </is>
      </c>
      <c r="C1030" t="inlineStr">
        <is>
          <t>metre</t>
        </is>
      </c>
      <c r="D1030" s="15" t="n">
        <v>5462</v>
      </c>
      <c r="E1030" t="inlineStr">
        <is>
          <t>18_Water_Supply</t>
        </is>
      </c>
      <c r="F1030" t="n">
        <v>639</v>
      </c>
    </row>
    <row r="1031">
      <c r="A1031" s="14" t="inlineStr">
        <is>
          <t>18.71.5</t>
        </is>
      </c>
      <c r="B1031" t="inlineStr">
        <is>
          <t>Providing and laying Double Flanged (screwed / welded) Centrifugally (Spun) Cast Iron, Class B (IS : 1536)...</t>
        </is>
      </c>
      <c r="C1031" t="inlineStr">
        <is>
          <t>metre</t>
        </is>
      </c>
      <c r="D1031" s="15" t="n">
        <v>6981.45</v>
      </c>
      <c r="E1031" t="inlineStr">
        <is>
          <t>18_Water_Supply</t>
        </is>
      </c>
      <c r="F1031" t="n">
        <v>639</v>
      </c>
    </row>
    <row r="1032">
      <c r="A1032" s="14" t="inlineStr">
        <is>
          <t>18.71.6</t>
        </is>
      </c>
      <c r="B1032" t="inlineStr">
        <is>
          <t>Providing and laying Double Flanged (screwed / welded) Centrifugally (Spun) Cast Iron, Class B (IS : 1536)...</t>
        </is>
      </c>
      <c r="C1032" t="inlineStr">
        <is>
          <t>metre</t>
        </is>
      </c>
      <c r="D1032" s="15" t="n">
        <v>8789.35</v>
      </c>
      <c r="E1032" t="inlineStr">
        <is>
          <t>18_Water_Supply</t>
        </is>
      </c>
      <c r="F1032" t="n">
        <v>640</v>
      </c>
    </row>
    <row r="1033">
      <c r="A1033" s="14" t="inlineStr">
        <is>
          <t>18.71.7</t>
        </is>
      </c>
      <c r="B1033" t="inlineStr">
        <is>
          <t>Providing and laying Double Flanged (screwed / welded) Centrifugally (Spun) Cast Iron, Class B (IS : 1536)...</t>
        </is>
      </c>
      <c r="C1033" t="inlineStr">
        <is>
          <t>metre</t>
        </is>
      </c>
      <c r="D1033" s="15" t="n">
        <v>11363.2</v>
      </c>
      <c r="E1033" t="inlineStr">
        <is>
          <t>18_Water_Supply</t>
        </is>
      </c>
      <c r="F1033" t="n">
        <v>640</v>
      </c>
    </row>
    <row r="1034">
      <c r="A1034" s="14" t="inlineStr">
        <is>
          <t>18.71.8</t>
        </is>
      </c>
      <c r="B1034" t="inlineStr">
        <is>
          <t>Providing and laying Double Flanged (screwed / welded) Centrifugally (Spun) Cast Iron, Class B (IS : 1536)...</t>
        </is>
      </c>
      <c r="C1034" t="inlineStr">
        <is>
          <t>metre</t>
        </is>
      </c>
      <c r="D1034" s="15" t="n">
        <v>14455.6</v>
      </c>
      <c r="E1034" t="inlineStr">
        <is>
          <t>18_Water_Supply</t>
        </is>
      </c>
      <c r="F1034" t="n">
        <v>641</v>
      </c>
    </row>
    <row r="1035">
      <c r="A1035" s="14" t="inlineStr">
        <is>
          <t>18.71.9</t>
        </is>
      </c>
      <c r="B1035" t="inlineStr">
        <is>
          <t>Providing and laying Double Flanged (screwed / welded) Centrifugally (Spun) Cast Iron, Class B (IS : 1536)...</t>
        </is>
      </c>
      <c r="C1035" t="inlineStr">
        <is>
          <t>metre</t>
        </is>
      </c>
      <c r="D1035" s="15" t="n">
        <v>17932.3</v>
      </c>
      <c r="E1035" t="inlineStr">
        <is>
          <t>18_Water_Supply</t>
        </is>
      </c>
      <c r="F1035" t="n">
        <v>641</v>
      </c>
    </row>
    <row r="1036">
      <c r="A1036" s="14" t="inlineStr">
        <is>
          <t>18.71.10</t>
        </is>
      </c>
      <c r="B1036" t="inlineStr">
        <is>
          <t>Providing and laying Double Flanged (screwed / welded) Centrifugally (Spun) Cast Iron, Class B (IS : 1536)...</t>
        </is>
      </c>
      <c r="C1036" t="inlineStr">
        <is>
          <t>metre</t>
        </is>
      </c>
      <c r="D1036" s="15" t="n">
        <v>24839.8</v>
      </c>
      <c r="E1036" t="inlineStr">
        <is>
          <t>18_Water_Supply</t>
        </is>
      </c>
      <c r="F1036" t="n">
        <v>642</v>
      </c>
    </row>
    <row r="1037">
      <c r="A1037" s="14" t="inlineStr">
        <is>
          <t>18.72.1</t>
        </is>
      </c>
      <c r="B1037" t="inlineStr">
        <is>
          <t>Providing and laying S&amp;S Centrifugally Cast (Spun) / Ductile Iron Pipes conforming to IS : 8329 - 100 mm di...</t>
        </is>
      </c>
      <c r="C1037" t="inlineStr">
        <is>
          <t>metre</t>
        </is>
      </c>
      <c r="D1037" s="15" t="n">
        <v>1114.1</v>
      </c>
      <c r="E1037" t="inlineStr">
        <is>
          <t>18_Water_Supply</t>
        </is>
      </c>
      <c r="F1037" t="n">
        <v>642</v>
      </c>
    </row>
    <row r="1038">
      <c r="A1038" s="14" t="inlineStr">
        <is>
          <t>18.72.2</t>
        </is>
      </c>
      <c r="B1038" t="inlineStr">
        <is>
          <t>Providing and laying S&amp;S Centrifugally Cast (Spun) / Ductile Iron Pipes conforming to IS : 8329 - 150 mm di...</t>
        </is>
      </c>
      <c r="C1038" t="inlineStr">
        <is>
          <t>metre</t>
        </is>
      </c>
      <c r="D1038" s="15" t="n">
        <v>1590.55</v>
      </c>
      <c r="E1038" t="inlineStr">
        <is>
          <t>18_Water_Supply</t>
        </is>
      </c>
      <c r="F1038" t="n">
        <v>643</v>
      </c>
    </row>
    <row r="1039">
      <c r="A1039" s="14" t="inlineStr">
        <is>
          <t>18.72.3</t>
        </is>
      </c>
      <c r="B1039" t="inlineStr">
        <is>
          <t>Providing and laying S&amp;S Centrifugally Cast (Spun) / Ductile Iron Pipes conforming to IS : 8329 - 200 mm di...</t>
        </is>
      </c>
      <c r="C1039" t="inlineStr">
        <is>
          <t>metre</t>
        </is>
      </c>
      <c r="D1039" s="15" t="n">
        <v>1960.9</v>
      </c>
      <c r="E1039" t="inlineStr">
        <is>
          <t>18_Water_Supply</t>
        </is>
      </c>
      <c r="F1039" t="n">
        <v>644</v>
      </c>
    </row>
    <row r="1040">
      <c r="A1040" s="14" t="inlineStr">
        <is>
          <t>18.72.4</t>
        </is>
      </c>
      <c r="B1040" t="inlineStr">
        <is>
          <t>Providing and laying S&amp;S Centrifugally Cast (Spun) / Ductile Iron Pipes conforming to IS : 8329 - 250 mm di...</t>
        </is>
      </c>
      <c r="C1040" t="inlineStr">
        <is>
          <t>metre</t>
        </is>
      </c>
      <c r="D1040" s="15" t="n">
        <v>2523.85</v>
      </c>
      <c r="E1040" t="inlineStr">
        <is>
          <t>18_Water_Supply</t>
        </is>
      </c>
      <c r="F1040" t="n">
        <v>644</v>
      </c>
    </row>
    <row r="1041">
      <c r="A1041" s="14" t="inlineStr">
        <is>
          <t>18.72.5</t>
        </is>
      </c>
      <c r="B1041" t="inlineStr">
        <is>
          <t>Providing and laying S&amp;S Centrifugally Cast (Spun) / Ductile Iron Pipes conforming to IS : 8329 - 300 mm di...</t>
        </is>
      </c>
      <c r="C1041" t="inlineStr">
        <is>
          <t>metre</t>
        </is>
      </c>
      <c r="D1041" s="15" t="n">
        <v>3152.7</v>
      </c>
      <c r="E1041" t="inlineStr">
        <is>
          <t>18_Water_Supply</t>
        </is>
      </c>
      <c r="F1041" t="n">
        <v>645</v>
      </c>
    </row>
    <row r="1042">
      <c r="A1042" s="14" t="inlineStr">
        <is>
          <t>18.72.6</t>
        </is>
      </c>
      <c r="B1042" t="inlineStr">
        <is>
          <t>Providing and laying S&amp;S Centrifugally Cast (Spun) / Ductile Iron Pipes conforming to IS : 8329 - 350 mm di...</t>
        </is>
      </c>
      <c r="C1042" t="inlineStr">
        <is>
          <t>metre</t>
        </is>
      </c>
      <c r="D1042" s="15" t="n">
        <v>3740.15</v>
      </c>
      <c r="E1042" t="inlineStr">
        <is>
          <t>18_Water_Supply</t>
        </is>
      </c>
      <c r="F1042" t="n">
        <v>645</v>
      </c>
    </row>
    <row r="1043">
      <c r="A1043" s="14" t="inlineStr">
        <is>
          <t>18.72.7</t>
        </is>
      </c>
      <c r="B1043" t="inlineStr">
        <is>
          <t>Providing and laying S&amp;S Centrifugally Cast (Spun) / Ductile Iron Pipes conforming to IS : 8329 - 400 mm di...</t>
        </is>
      </c>
      <c r="C1043" t="inlineStr">
        <is>
          <t>metre</t>
        </is>
      </c>
      <c r="D1043" s="15" t="n">
        <v>4482.45</v>
      </c>
      <c r="E1043" t="inlineStr">
        <is>
          <t>18_Water_Supply</t>
        </is>
      </c>
      <c r="F1043" t="n">
        <v>646</v>
      </c>
    </row>
    <row r="1044">
      <c r="A1044" s="14" t="inlineStr">
        <is>
          <t>18.72.8</t>
        </is>
      </c>
      <c r="B1044" t="inlineStr">
        <is>
          <t>Providing and laying S&amp;S Centrifugally Cast (Spun) / Ductile Iron Pipes conforming to IS : 8329 - 450 mm di...</t>
        </is>
      </c>
      <c r="C1044" t="inlineStr">
        <is>
          <t>metre</t>
        </is>
      </c>
      <c r="D1044" s="15" t="n">
        <v>5429</v>
      </c>
      <c r="E1044" t="inlineStr">
        <is>
          <t>18_Water_Supply</t>
        </is>
      </c>
      <c r="F1044" t="n">
        <v>646</v>
      </c>
    </row>
    <row r="1045">
      <c r="A1045" s="14" t="inlineStr">
        <is>
          <t>18.72.9</t>
        </is>
      </c>
      <c r="B1045" t="inlineStr">
        <is>
          <t>Providing and laying S&amp;S Centrifugally Cast (Spun) / Ductile Iron Pipes conforming to IS : 8329 - 500 mm di...</t>
        </is>
      </c>
      <c r="C1045" t="inlineStr">
        <is>
          <t>metre</t>
        </is>
      </c>
      <c r="D1045" s="15" t="n">
        <v>6135.45</v>
      </c>
      <c r="E1045" t="inlineStr">
        <is>
          <t>18_Water_Supply</t>
        </is>
      </c>
      <c r="F1045" t="n">
        <v>647</v>
      </c>
    </row>
    <row r="1046">
      <c r="A1046" s="14" t="inlineStr">
        <is>
          <t>18.72.10</t>
        </is>
      </c>
      <c r="B1046" t="inlineStr">
        <is>
          <t>Providing and laying S&amp;S Centrifugally Cast (Spun) / Ductile Iron Pipes conforming to IS : 8329 - 600 mm di...</t>
        </is>
      </c>
      <c r="C1046" t="inlineStr">
        <is>
          <t>metre</t>
        </is>
      </c>
      <c r="D1046" s="15" t="n">
        <v>7909.3</v>
      </c>
      <c r="E1046" t="inlineStr">
        <is>
          <t>18_Water_Supply</t>
        </is>
      </c>
      <c r="F1046" t="n">
        <v>647</v>
      </c>
    </row>
    <row r="1047">
      <c r="A1047" s="14" t="inlineStr">
        <is>
          <t>18.72.11</t>
        </is>
      </c>
      <c r="B1047" t="inlineStr">
        <is>
          <t>Providing and laying S&amp;S Centrifugally Cast (Spun) / Ductile Iron Pipes conforming to IS : 8329 - 700 mm di...</t>
        </is>
      </c>
      <c r="C1047" t="inlineStr">
        <is>
          <t>metre</t>
        </is>
      </c>
      <c r="D1047" s="15" t="n">
        <v>10316.7</v>
      </c>
      <c r="E1047" t="inlineStr">
        <is>
          <t>18_Water_Supply</t>
        </is>
      </c>
      <c r="F1047" t="n">
        <v>648</v>
      </c>
    </row>
    <row r="1048">
      <c r="A1048" s="14" t="inlineStr">
        <is>
          <t>18.72.12</t>
        </is>
      </c>
      <c r="B1048" t="inlineStr">
        <is>
          <t>Providing and laying S&amp;S Centrifugally Cast (Spun) / Ductile Iron Pipes conforming to IS : 8329 - 800 mm di...</t>
        </is>
      </c>
      <c r="C1048" t="inlineStr">
        <is>
          <t>metre</t>
        </is>
      </c>
      <c r="D1048" s="15" t="n">
        <v>12869.25</v>
      </c>
      <c r="E1048" t="inlineStr">
        <is>
          <t>18_Water_Supply</t>
        </is>
      </c>
      <c r="F1048" t="n">
        <v>648</v>
      </c>
    </row>
    <row r="1049">
      <c r="A1049" s="14" t="inlineStr">
        <is>
          <t>18.72.13</t>
        </is>
      </c>
      <c r="B1049" t="inlineStr">
        <is>
          <t>Providing and laying S&amp;S Centrifugally Cast (Spun) / Ductile Iron Pipes conforming to IS : 8329 - 900 mm di...</t>
        </is>
      </c>
      <c r="C1049" t="inlineStr">
        <is>
          <t>metre</t>
        </is>
      </c>
      <c r="D1049" s="15" t="n">
        <v>16610.55</v>
      </c>
      <c r="E1049" t="inlineStr">
        <is>
          <t>18_Water_Supply</t>
        </is>
      </c>
      <c r="F1049" t="n">
        <v>649</v>
      </c>
    </row>
    <row r="1050">
      <c r="A1050" s="14" t="inlineStr">
        <is>
          <t>18.72.14</t>
        </is>
      </c>
      <c r="B1050" t="inlineStr">
        <is>
          <t>Providing and laying S&amp;S Centrifugally Cast (Spun) / Ductile Iron Pipes conforming to IS : 8329 - 1000 mm d...</t>
        </is>
      </c>
      <c r="C1050" t="inlineStr">
        <is>
          <t>metre</t>
        </is>
      </c>
      <c r="D1050" s="15" t="n">
        <v>17477.9</v>
      </c>
      <c r="E1050" t="inlineStr">
        <is>
          <t>18_Water_Supply</t>
        </is>
      </c>
      <c r="F1050" t="n">
        <v>649</v>
      </c>
    </row>
    <row r="1051">
      <c r="A1051" s="14" t="inlineStr">
        <is>
          <t>18.72.15</t>
        </is>
      </c>
      <c r="B1051" t="inlineStr">
        <is>
          <t>Providing and laying S&amp;S Centrifugally Cast (Spun) / Ductile Iron Pipes conforming to IS : 8329 - 100 mm di...</t>
        </is>
      </c>
      <c r="C1051" t="inlineStr">
        <is>
          <t>metre</t>
        </is>
      </c>
      <c r="D1051" s="15" t="n">
        <v>1073.5</v>
      </c>
      <c r="E1051" t="inlineStr">
        <is>
          <t>18_Water_Supply</t>
        </is>
      </c>
      <c r="F1051" t="n">
        <v>650</v>
      </c>
    </row>
    <row r="1052">
      <c r="A1052" s="14" t="inlineStr">
        <is>
          <t>18.72.16</t>
        </is>
      </c>
      <c r="B1052" t="inlineStr">
        <is>
          <t>Providing and laying S&amp;S Centrifugally Cast (Spun) / Ductile Iron Pipes conforming to IS : 8329 - 150 mm di...</t>
        </is>
      </c>
      <c r="C1052" t="inlineStr">
        <is>
          <t>metre</t>
        </is>
      </c>
      <c r="D1052" s="15" t="n">
        <v>1613.1</v>
      </c>
      <c r="E1052" t="inlineStr">
        <is>
          <t>18_Water_Supply</t>
        </is>
      </c>
      <c r="F1052" t="n">
        <v>650</v>
      </c>
    </row>
    <row r="1053">
      <c r="A1053" s="14" t="inlineStr">
        <is>
          <t>18.72.17</t>
        </is>
      </c>
      <c r="B1053" t="inlineStr">
        <is>
          <t>Providing and laying S&amp;S Centrifugally Cast (Spun) / Ductile Iron Pipes conforming to IS : 8329 - 200 mm di...</t>
        </is>
      </c>
      <c r="C1053" t="inlineStr">
        <is>
          <t>metre</t>
        </is>
      </c>
      <c r="D1053" s="15" t="n">
        <v>2211</v>
      </c>
      <c r="E1053" t="inlineStr">
        <is>
          <t>18_Water_Supply</t>
        </is>
      </c>
      <c r="F1053" t="n">
        <v>651</v>
      </c>
    </row>
    <row r="1054">
      <c r="A1054" s="14" t="inlineStr">
        <is>
          <t>18.72.18</t>
        </is>
      </c>
      <c r="B1054" t="inlineStr">
        <is>
          <t>Providing and laying S&amp;S Centrifugally Cast (Spun) / Ductile Iron Pipes conforming to IS : 8329 - 250 mm di...</t>
        </is>
      </c>
      <c r="C1054" t="inlineStr">
        <is>
          <t>metre</t>
        </is>
      </c>
      <c r="D1054" s="15" t="n">
        <v>3082</v>
      </c>
      <c r="E1054" t="inlineStr">
        <is>
          <t>18_Water_Supply</t>
        </is>
      </c>
      <c r="F1054" t="n">
        <v>651</v>
      </c>
    </row>
    <row r="1055">
      <c r="A1055" s="14" t="inlineStr">
        <is>
          <t>18.72.19</t>
        </is>
      </c>
      <c r="B1055" t="inlineStr">
        <is>
          <t>Providing and laying S&amp;S Centrifugally Cast (Spun) / Ductile Iron Pipes conforming to IS : 8329 - 300 mm di...</t>
        </is>
      </c>
      <c r="C1055" t="inlineStr">
        <is>
          <t>metre</t>
        </is>
      </c>
      <c r="D1055" s="15" t="n">
        <v>3853.6</v>
      </c>
      <c r="E1055" t="inlineStr">
        <is>
          <t>18_Water_Supply</t>
        </is>
      </c>
      <c r="F1055" t="n">
        <v>652</v>
      </c>
    </row>
    <row r="1056">
      <c r="A1056" s="14" t="inlineStr">
        <is>
          <t>18.72.20</t>
        </is>
      </c>
      <c r="B1056" t="inlineStr">
        <is>
          <t>Providing and laying S&amp;S Centrifugally Cast (Spun) / Ductile Iron Pipes conforming to IS : 8329 - 350 mm di...</t>
        </is>
      </c>
      <c r="C1056" t="inlineStr">
        <is>
          <t>metre</t>
        </is>
      </c>
      <c r="D1056" s="15" t="n">
        <v>4713</v>
      </c>
      <c r="E1056" t="inlineStr">
        <is>
          <t>18_Water_Supply</t>
        </is>
      </c>
      <c r="F1056" t="n">
        <v>652</v>
      </c>
    </row>
    <row r="1057">
      <c r="A1057" s="14" t="inlineStr">
        <is>
          <t>18.72.21</t>
        </is>
      </c>
      <c r="B1057" t="inlineStr">
        <is>
          <t>Providing and laying S&amp;S Centrifugally Cast (Spun) / Ductile Iron Pipes conforming to IS : 8329 - 400 mm di...</t>
        </is>
      </c>
      <c r="C1057" t="inlineStr">
        <is>
          <t>metre</t>
        </is>
      </c>
      <c r="D1057" s="15" t="n">
        <v>6031.25</v>
      </c>
      <c r="E1057" t="inlineStr">
        <is>
          <t>18_Water_Supply</t>
        </is>
      </c>
      <c r="F1057" t="n">
        <v>653</v>
      </c>
    </row>
    <row r="1058">
      <c r="A1058" s="14" t="inlineStr">
        <is>
          <t>18.72.22</t>
        </is>
      </c>
      <c r="B1058" t="inlineStr">
        <is>
          <t>Providing and laying S&amp;S Centrifugally Cast (Spun) / Ductile Iron Pipes conforming to IS : 8329 - 450 mm di...</t>
        </is>
      </c>
      <c r="C1058" t="inlineStr">
        <is>
          <t>metre</t>
        </is>
      </c>
      <c r="D1058" s="15" t="n">
        <v>7016.65</v>
      </c>
      <c r="E1058" t="inlineStr">
        <is>
          <t>18_Water_Supply</t>
        </is>
      </c>
      <c r="F1058" t="n">
        <v>653</v>
      </c>
    </row>
    <row r="1059">
      <c r="A1059" s="14" t="inlineStr">
        <is>
          <t>18.72.23</t>
        </is>
      </c>
      <c r="B1059" t="inlineStr">
        <is>
          <t>Providing and laying S&amp;S Centrifugally Cast (Spun) / Ductile Iron Pipes conforming to IS : 8329 - 500 mm di...</t>
        </is>
      </c>
      <c r="C1059" t="inlineStr">
        <is>
          <t>metre</t>
        </is>
      </c>
      <c r="D1059" s="15" t="n">
        <v>8764.75</v>
      </c>
      <c r="E1059" t="inlineStr">
        <is>
          <t>18_Water_Supply</t>
        </is>
      </c>
      <c r="F1059" t="n">
        <v>654</v>
      </c>
    </row>
    <row r="1060">
      <c r="A1060" s="14" t="inlineStr">
        <is>
          <t>18.72.24</t>
        </is>
      </c>
      <c r="B1060" t="inlineStr">
        <is>
          <t>Providing and laying S&amp;S Centrifugally Cast (Spun) / Ductile Iron Pipes conforming to IS : 8329 - 600 mm di...</t>
        </is>
      </c>
      <c r="C1060" t="inlineStr">
        <is>
          <t>metre</t>
        </is>
      </c>
      <c r="D1060" s="15" t="n">
        <v>10611.1</v>
      </c>
      <c r="E1060" t="inlineStr">
        <is>
          <t>18_Water_Supply</t>
        </is>
      </c>
      <c r="F1060" t="n">
        <v>654</v>
      </c>
    </row>
    <row r="1061">
      <c r="A1061" s="14" t="inlineStr">
        <is>
          <t>18.72.25</t>
        </is>
      </c>
      <c r="B1061" t="inlineStr">
        <is>
          <t>Providing and laying S&amp;S Centrifugally Cast (Spun) / Ductile Iron Pipes conforming to IS : 8329 - 700 mm di...</t>
        </is>
      </c>
      <c r="C1061" t="inlineStr">
        <is>
          <t>metre</t>
        </is>
      </c>
      <c r="D1061" s="15" t="n">
        <v>14656.9</v>
      </c>
      <c r="E1061" t="inlineStr">
        <is>
          <t>18_Water_Supply</t>
        </is>
      </c>
      <c r="F1061" t="n">
        <v>655</v>
      </c>
    </row>
    <row r="1062">
      <c r="A1062" s="14" t="inlineStr">
        <is>
          <t>18.72.26</t>
        </is>
      </c>
      <c r="B1062" t="inlineStr">
        <is>
          <t>Providing and laying S&amp;S Centrifugally Cast (Spun) / Ductile Iron Pipes conforming to IS : 8329 - 750 mm di...</t>
        </is>
      </c>
      <c r="C1062" t="inlineStr">
        <is>
          <t>metre</t>
        </is>
      </c>
      <c r="D1062" s="15" t="n">
        <v>15902.55</v>
      </c>
      <c r="E1062" t="inlineStr">
        <is>
          <t>18_Water_Supply</t>
        </is>
      </c>
      <c r="F1062" t="n">
        <v>655</v>
      </c>
    </row>
    <row r="1063">
      <c r="A1063" s="14" t="inlineStr">
        <is>
          <t>18.72.27</t>
        </is>
      </c>
      <c r="B1063" t="inlineStr">
        <is>
          <t>Providing and laying S&amp;S Centrifugally Cast (Spun) / Ductile Iron Pipes conforming to IS : 8329 - 800 mm di...</t>
        </is>
      </c>
      <c r="C1063" t="inlineStr">
        <is>
          <t>metre</t>
        </is>
      </c>
      <c r="D1063" s="15" t="n">
        <v>16126.35</v>
      </c>
      <c r="E1063" t="inlineStr">
        <is>
          <t>18_Water_Supply</t>
        </is>
      </c>
      <c r="F1063" t="n">
        <v>656</v>
      </c>
    </row>
    <row r="1064">
      <c r="A1064" s="14" t="inlineStr">
        <is>
          <t>18.72.28</t>
        </is>
      </c>
      <c r="B1064" t="inlineStr">
        <is>
          <t>Providing and laying S&amp;S Centrifugally Cast (Spun) / Ductile Iron Pipes conforming to IS : 8329 - 900 mm di...</t>
        </is>
      </c>
      <c r="C1064" t="inlineStr">
        <is>
          <t>metre</t>
        </is>
      </c>
      <c r="D1064" s="15" t="n">
        <v>19547.5</v>
      </c>
      <c r="E1064" t="inlineStr">
        <is>
          <t>18_Water_Supply</t>
        </is>
      </c>
      <c r="F1064" t="n">
        <v>656</v>
      </c>
    </row>
    <row r="1065">
      <c r="A1065" s="14" t="inlineStr">
        <is>
          <t>18.72.29</t>
        </is>
      </c>
      <c r="B1065" t="inlineStr">
        <is>
          <t>Providing and laying S&amp;S Centrifugally Cast (Spun) / Ductile Iron Pipes conforming to IS : 8329 - 1000 mm d...</t>
        </is>
      </c>
      <c r="C1065" t="inlineStr">
        <is>
          <t>metre</t>
        </is>
      </c>
      <c r="D1065" s="15" t="n">
        <v>21910.75</v>
      </c>
      <c r="E1065" t="inlineStr">
        <is>
          <t>18_Water_Supply</t>
        </is>
      </c>
      <c r="F1065" t="n">
        <v>657</v>
      </c>
    </row>
    <row r="1066">
      <c r="A1066" s="14" t="inlineStr">
        <is>
          <t>18.73.1</t>
        </is>
      </c>
      <c r="B1066" t="inlineStr">
        <is>
          <t>Providing and laying Double Flanged (Screwed/ Welded) Centrifugally (Spun) Ductile Iron Pipes of Class K -...</t>
        </is>
      </c>
      <c r="C1066" t="inlineStr">
        <is>
          <t>metre</t>
        </is>
      </c>
      <c r="D1066" s="15" t="n">
        <v>1532.35</v>
      </c>
      <c r="E1066" t="inlineStr">
        <is>
          <t>18_Water_Supply</t>
        </is>
      </c>
      <c r="F1066" t="n">
        <v>657</v>
      </c>
    </row>
    <row r="1067">
      <c r="A1067" s="14" t="inlineStr">
        <is>
          <t>18.73.2</t>
        </is>
      </c>
      <c r="B1067" t="inlineStr">
        <is>
          <t>Providing and laying Double Flanged (Screwed/ Welded) Centrifugally (Spun) Ductile Iron Pipes of Class K -...</t>
        </is>
      </c>
      <c r="C1067" t="inlineStr">
        <is>
          <t>metre</t>
        </is>
      </c>
      <c r="D1067" s="15" t="n">
        <v>2298.8</v>
      </c>
      <c r="E1067" t="inlineStr">
        <is>
          <t>18_Water_Supply</t>
        </is>
      </c>
      <c r="F1067" t="n">
        <v>658</v>
      </c>
    </row>
    <row r="1068">
      <c r="A1068" s="14" t="inlineStr">
        <is>
          <t>18.73.3</t>
        </is>
      </c>
      <c r="B1068" t="inlineStr">
        <is>
          <t>Providing and laying Double Flanged (Screwed/ Welded) Centrifugally (Spun) Ductile Iron Pipes of Class K -...</t>
        </is>
      </c>
      <c r="C1068" t="inlineStr">
        <is>
          <t>metre</t>
        </is>
      </c>
      <c r="D1068" s="15" t="n">
        <v>2901.25</v>
      </c>
      <c r="E1068" t="inlineStr">
        <is>
          <t>18_Water_Supply</t>
        </is>
      </c>
      <c r="F1068" t="n">
        <v>658</v>
      </c>
    </row>
    <row r="1069">
      <c r="A1069" s="14" t="inlineStr">
        <is>
          <t>18.73.4</t>
        </is>
      </c>
      <c r="B1069" t="inlineStr">
        <is>
          <t>Providing and laying Double Flanged (Screwed/ Welded) Centrifugally (Spun) Ductile Iron Pipes of Class K -...</t>
        </is>
      </c>
      <c r="C1069" t="inlineStr">
        <is>
          <t>metre</t>
        </is>
      </c>
      <c r="D1069" s="15" t="n">
        <v>4115.55</v>
      </c>
      <c r="E1069" t="inlineStr">
        <is>
          <t>18_Water_Supply</t>
        </is>
      </c>
      <c r="F1069" t="n">
        <v>659</v>
      </c>
    </row>
    <row r="1070">
      <c r="A1070" s="14" t="inlineStr">
        <is>
          <t>18.73.5</t>
        </is>
      </c>
      <c r="B1070" t="inlineStr">
        <is>
          <t>Providing and laying Double Flanged (Screwed/ Welded) Centrifugally (Spun) Ductile Iron Pipes of Class K -...</t>
        </is>
      </c>
      <c r="C1070" t="inlineStr">
        <is>
          <t>metre</t>
        </is>
      </c>
      <c r="D1070" s="15" t="n">
        <v>5287.1</v>
      </c>
      <c r="E1070" t="inlineStr">
        <is>
          <t>18_Water_Supply</t>
        </is>
      </c>
      <c r="F1070" t="n">
        <v>659</v>
      </c>
    </row>
    <row r="1071">
      <c r="A1071" s="14" t="inlineStr">
        <is>
          <t>18.73.6</t>
        </is>
      </c>
      <c r="B1071" t="inlineStr">
        <is>
          <t>Providing and laying Double Flanged (Screwed/ Welded) Centrifugally (Spun) Ductile Iron Pipes of Class K -...</t>
        </is>
      </c>
      <c r="C1071" t="inlineStr">
        <is>
          <t>metre</t>
        </is>
      </c>
      <c r="D1071" s="15" t="n">
        <v>6657.1</v>
      </c>
      <c r="E1071" t="inlineStr">
        <is>
          <t>18_Water_Supply</t>
        </is>
      </c>
      <c r="F1071" t="n">
        <v>660</v>
      </c>
    </row>
    <row r="1072">
      <c r="A1072" s="14" t="inlineStr">
        <is>
          <t>18.73.7</t>
        </is>
      </c>
      <c r="B1072" t="inlineStr">
        <is>
          <t>Providing and laying Double Flanged (Screwed/ Welded) Centrifugally (Spun) Ductile Iron Pipes of Class K -...</t>
        </is>
      </c>
      <c r="C1072" t="inlineStr">
        <is>
          <t>metre</t>
        </is>
      </c>
      <c r="D1072" s="15" t="n">
        <v>8541.299999999999</v>
      </c>
      <c r="E1072" t="inlineStr">
        <is>
          <t>18_Water_Supply</t>
        </is>
      </c>
      <c r="F1072" t="n">
        <v>660</v>
      </c>
    </row>
    <row r="1073">
      <c r="A1073" s="14" t="inlineStr">
        <is>
          <t>18.73.8</t>
        </is>
      </c>
      <c r="B1073" t="inlineStr">
        <is>
          <t>Providing and laying Double Flanged (Screwed/ Welded) Centrifugally (Spun) Ductile Iron Pipes of Class K -...</t>
        </is>
      </c>
      <c r="C1073" t="inlineStr">
        <is>
          <t>metre</t>
        </is>
      </c>
      <c r="D1073" s="15" t="n">
        <v>9005.15</v>
      </c>
      <c r="E1073" t="inlineStr">
        <is>
          <t>18_Water_Supply</t>
        </is>
      </c>
      <c r="F1073" t="n">
        <v>661</v>
      </c>
    </row>
    <row r="1074">
      <c r="A1074" s="14" t="inlineStr">
        <is>
          <t>18.73.9</t>
        </is>
      </c>
      <c r="B1074" t="inlineStr">
        <is>
          <t>Providing and laying Double Flanged (Screwed/ Welded) Centrifugally (Spun) Ductile Iron Pipes of Class K -...</t>
        </is>
      </c>
      <c r="C1074" t="inlineStr">
        <is>
          <t>metre</t>
        </is>
      </c>
      <c r="D1074" s="15" t="n">
        <v>12707.1</v>
      </c>
      <c r="E1074" t="inlineStr">
        <is>
          <t>18_Water_Supply</t>
        </is>
      </c>
      <c r="F1074" t="n">
        <v>661</v>
      </c>
    </row>
    <row r="1075">
      <c r="A1075" s="14" t="inlineStr">
        <is>
          <t>18.73.10</t>
        </is>
      </c>
      <c r="B1075" t="inlineStr">
        <is>
          <t>Providing and laying Double Flanged (Screwed/ Welded) Centrifugally (Spun) Ductile Iron Pipes of Class K -...</t>
        </is>
      </c>
      <c r="C1075" t="inlineStr">
        <is>
          <t>metre</t>
        </is>
      </c>
      <c r="D1075" s="15" t="n">
        <v>16832.4</v>
      </c>
      <c r="E1075" t="inlineStr">
        <is>
          <t>18_Water_Supply</t>
        </is>
      </c>
      <c r="F1075" t="n">
        <v>662</v>
      </c>
    </row>
    <row r="1076">
      <c r="A1076" s="14" t="inlineStr">
        <is>
          <t>18.73.11</t>
        </is>
      </c>
      <c r="B1076" t="inlineStr">
        <is>
          <t>Providing and laying Double Flanged (Screwed/ Welded) Centrifugally (Spun) Ductile Iron Pipes of Class K -...</t>
        </is>
      </c>
      <c r="C1076" t="inlineStr">
        <is>
          <t>metre</t>
        </is>
      </c>
      <c r="D1076" s="15" t="n">
        <v>19933.7</v>
      </c>
      <c r="E1076" t="inlineStr">
        <is>
          <t>18_Water_Supply</t>
        </is>
      </c>
      <c r="F1076" t="n">
        <v>662</v>
      </c>
    </row>
    <row r="1077">
      <c r="A1077" s="14" t="inlineStr">
        <is>
          <t>18.74.1</t>
        </is>
      </c>
      <c r="B1077" t="inlineStr">
        <is>
          <t>Providing and fixing unplasticised P.V.C. connection pipe with PTMT Nuts, collar and bush of approved quali...</t>
        </is>
      </c>
      <c r="C1077" t="inlineStr">
        <is>
          <t>no</t>
        </is>
      </c>
      <c r="D1077" s="15" t="n">
        <v>94.90000000000001</v>
      </c>
      <c r="E1077" t="inlineStr">
        <is>
          <t>18_Water_Supply</t>
        </is>
      </c>
      <c r="F1077" t="n">
        <v>663</v>
      </c>
    </row>
    <row r="1078">
      <c r="A1078" s="14" t="inlineStr">
        <is>
          <t>18.74.2</t>
        </is>
      </c>
      <c r="B1078" t="inlineStr">
        <is>
          <t>Providing and fixing unplasticised P.V.C. connection pipe with PTMT Nuts, collar and bush of approved quali...</t>
        </is>
      </c>
      <c r="C1078" t="inlineStr">
        <is>
          <t>no</t>
        </is>
      </c>
      <c r="D1078" s="15" t="n">
        <v>112.45</v>
      </c>
      <c r="E1078" t="inlineStr">
        <is>
          <t>18_Water_Supply</t>
        </is>
      </c>
      <c r="F1078" t="n">
        <v>663</v>
      </c>
    </row>
    <row r="1079">
      <c r="A1079" s="14" t="inlineStr">
        <is>
          <t>18.75.1</t>
        </is>
      </c>
      <c r="B1079" t="inlineStr">
        <is>
          <t>Providing and fixing PTMT extension nipple for water tank pipe, fittings of approved quality and colour - 1...</t>
        </is>
      </c>
      <c r="C1079" t="inlineStr">
        <is>
          <t>no</t>
        </is>
      </c>
      <c r="D1079" s="15" t="n">
        <v>49.2</v>
      </c>
      <c r="E1079" t="inlineStr">
        <is>
          <t>18_Water_Supply</t>
        </is>
      </c>
      <c r="F1079" t="n">
        <v>663</v>
      </c>
    </row>
    <row r="1080">
      <c r="A1080" s="14" t="inlineStr">
        <is>
          <t>18.75.2</t>
        </is>
      </c>
      <c r="B1080" t="inlineStr">
        <is>
          <t>Providing and fixing PTMT extension nipple for water tank pipe, fittings of approved quality and colour - 2...</t>
        </is>
      </c>
      <c r="C1080" t="inlineStr">
        <is>
          <t>no</t>
        </is>
      </c>
      <c r="D1080" s="15" t="n">
        <v>81.3</v>
      </c>
      <c r="E1080" t="inlineStr">
        <is>
          <t>18_Water_Supply</t>
        </is>
      </c>
      <c r="F1080" t="n">
        <v>664</v>
      </c>
    </row>
    <row r="1081">
      <c r="A1081" s="14" t="inlineStr">
        <is>
          <t>18.75.3</t>
        </is>
      </c>
      <c r="B1081" t="inlineStr">
        <is>
          <t>Providing and fixing PTMT extension nipple for water tank pipe, fittings of approved quality and colour - 2...</t>
        </is>
      </c>
      <c r="C1081" t="inlineStr">
        <is>
          <t>no</t>
        </is>
      </c>
      <c r="D1081" s="15" t="n">
        <v>113.4</v>
      </c>
      <c r="E1081" t="inlineStr">
        <is>
          <t>18_Water_Supply</t>
        </is>
      </c>
      <c r="F1081" t="n">
        <v>664</v>
      </c>
    </row>
    <row r="1082">
      <c r="A1082" s="14" t="inlineStr">
        <is>
          <t>18.76.1</t>
        </is>
      </c>
      <c r="B1082" t="inlineStr">
        <is>
          <t>Cutting holes up to 30x30 cm in walls including making good the same - With common burnt clay F.P.S. (non m...</t>
        </is>
      </c>
      <c r="C1082" t="inlineStr">
        <is>
          <t>holes</t>
        </is>
      </c>
      <c r="D1082" s="15" t="n">
        <v>327.25</v>
      </c>
      <c r="E1082" t="inlineStr">
        <is>
          <t>18_Water_Supply</t>
        </is>
      </c>
      <c r="F1082" t="n">
        <v>665</v>
      </c>
    </row>
    <row r="1083">
      <c r="A1083" s="14" t="inlineStr">
        <is>
          <t>18.77</t>
        </is>
      </c>
      <c r="B1083" t="inlineStr">
        <is>
          <t>Cutting holes up to 15x15 cm in R.C.C. floors and roofs for passing drain pipe etc. and repairing the hole...</t>
        </is>
      </c>
      <c r="C1083" t="inlineStr">
        <is>
          <t>holes</t>
        </is>
      </c>
      <c r="D1083" s="15" t="n">
        <v>344.6</v>
      </c>
      <c r="E1083" t="inlineStr">
        <is>
          <t>18_Water_Supply</t>
        </is>
      </c>
      <c r="F1083" t="n">
        <v>665</v>
      </c>
    </row>
    <row r="1084">
      <c r="A1084" s="14" t="inlineStr">
        <is>
          <t>18.78</t>
        </is>
      </c>
      <c r="B1084" t="inlineStr">
        <is>
          <t>Making chases up to 7.5x7.5 cm in walls including making good and finishing with matching surface after hou...</t>
        </is>
      </c>
      <c r="C1084" t="inlineStr">
        <is>
          <t>metre</t>
        </is>
      </c>
      <c r="D1084" s="15" t="n">
        <v>154.15</v>
      </c>
      <c r="E1084" t="inlineStr">
        <is>
          <t>18_Water_Supply</t>
        </is>
      </c>
      <c r="F1084" t="n">
        <v>666</v>
      </c>
    </row>
    <row r="1085">
      <c r="A1085" s="14" t="inlineStr">
        <is>
          <t>18.79</t>
        </is>
      </c>
      <c r="B1085" t="inlineStr">
        <is>
          <t>Making hole up to 20x20 cm and embedding pipes up to 150 mm diameter in masonry and filling with cement con...</t>
        </is>
      </c>
      <c r="C1085" t="inlineStr">
        <is>
          <t>metre</t>
        </is>
      </c>
      <c r="D1085" s="15" t="n">
        <v>180.15</v>
      </c>
      <c r="E1085" t="inlineStr">
        <is>
          <t>18_Water_Supply</t>
        </is>
      </c>
      <c r="F1085" t="n">
        <v>667</v>
      </c>
    </row>
    <row r="1086">
      <c r="A1086" s="14" t="inlineStr">
        <is>
          <t>18.80.1</t>
        </is>
      </c>
      <c r="B1086" t="inlineStr">
        <is>
          <t>Disinfecting C.I. water mains by flushing with water containing bleaching powder @ 0.5 gms per litre of wat...</t>
        </is>
      </c>
      <c r="C1086" t="inlineStr">
        <is>
          <t>metre</t>
        </is>
      </c>
      <c r="D1086" s="15" t="n">
        <v>1349.55</v>
      </c>
      <c r="E1086" t="inlineStr">
        <is>
          <t>18_Water_Supply</t>
        </is>
      </c>
      <c r="F1086" t="n">
        <v>667</v>
      </c>
    </row>
    <row r="1087">
      <c r="A1087" s="14" t="inlineStr">
        <is>
          <t>18.80.2</t>
        </is>
      </c>
      <c r="B1087" t="inlineStr">
        <is>
          <t>Disinfecting C.I. water mains by flushing with water containing bleaching powder @ 0.5 gms per litre of wat...</t>
        </is>
      </c>
      <c r="C1087" t="inlineStr">
        <is>
          <t>metre</t>
        </is>
      </c>
      <c r="D1087" s="15" t="n">
        <v>1773.3</v>
      </c>
      <c r="E1087" t="inlineStr">
        <is>
          <t>18_Water_Supply</t>
        </is>
      </c>
      <c r="F1087" t="n">
        <v>668</v>
      </c>
    </row>
    <row r="1088">
      <c r="A1088" s="14" t="inlineStr">
        <is>
          <t>18.80.3</t>
        </is>
      </c>
      <c r="B1088" t="inlineStr">
        <is>
          <t>Disinfecting C.I. water mains by flushing with water containing bleaching powder @ 0.5 gms per litre of wat...</t>
        </is>
      </c>
      <c r="C1088" t="inlineStr">
        <is>
          <t>metre</t>
        </is>
      </c>
      <c r="D1088" s="15" t="n">
        <v>2213.8</v>
      </c>
      <c r="E1088" t="inlineStr">
        <is>
          <t>18_Water_Supply</t>
        </is>
      </c>
      <c r="F1088" t="n">
        <v>668</v>
      </c>
    </row>
    <row r="1089">
      <c r="A1089" s="14" t="inlineStr">
        <is>
          <t>18.80.4</t>
        </is>
      </c>
      <c r="B1089" t="inlineStr">
        <is>
          <t>Disinfecting C.I. water mains by flushing with water containing bleaching powder @ 0.5 gms per litre of wat...</t>
        </is>
      </c>
      <c r="C1089" t="inlineStr">
        <is>
          <t>metre</t>
        </is>
      </c>
      <c r="D1089" s="15" t="n">
        <v>2653</v>
      </c>
      <c r="E1089" t="inlineStr">
        <is>
          <t>18_Water_Supply</t>
        </is>
      </c>
      <c r="F1089" t="n">
        <v>669</v>
      </c>
    </row>
    <row r="1090">
      <c r="A1090" s="14" t="inlineStr">
        <is>
          <t>18.80.5</t>
        </is>
      </c>
      <c r="B1090" t="inlineStr">
        <is>
          <t>Disinfecting C.I. water mains by flushing with water containing bleaching powder @ 0.5 gms per litre of wat...</t>
        </is>
      </c>
      <c r="C1090" t="inlineStr">
        <is>
          <t>metre</t>
        </is>
      </c>
      <c r="D1090" s="15" t="n">
        <v>3535.25</v>
      </c>
      <c r="E1090" t="inlineStr">
        <is>
          <t>18_Water_Supply</t>
        </is>
      </c>
      <c r="F1090" t="n">
        <v>669</v>
      </c>
    </row>
    <row r="1091">
      <c r="A1091" s="14" t="inlineStr">
        <is>
          <t>18.80.6</t>
        </is>
      </c>
      <c r="B1091" t="inlineStr">
        <is>
          <t>Disinfecting C.I. water mains by flushing with water containing bleaching powder @ 0.5 gms per litre of wat...</t>
        </is>
      </c>
      <c r="C1091" t="inlineStr">
        <is>
          <t>metre</t>
        </is>
      </c>
      <c r="D1091" s="15" t="n">
        <v>4442.5</v>
      </c>
      <c r="E1091" t="inlineStr">
        <is>
          <t>18_Water_Supply</t>
        </is>
      </c>
      <c r="F1091" t="n">
        <v>670</v>
      </c>
    </row>
    <row r="1092">
      <c r="A1092" s="14" t="inlineStr">
        <is>
          <t>18.80.7</t>
        </is>
      </c>
      <c r="B1092" t="inlineStr">
        <is>
          <t>Disinfecting C.I. water mains by flushing with water containing bleaching powder @ 0.5 gms per litre of wat...</t>
        </is>
      </c>
      <c r="C1092" t="inlineStr">
        <is>
          <t>metre</t>
        </is>
      </c>
      <c r="D1092" s="15" t="n">
        <v>4935.05</v>
      </c>
      <c r="E1092" t="inlineStr">
        <is>
          <t>18_Water_Supply</t>
        </is>
      </c>
      <c r="F1092" t="n">
        <v>670</v>
      </c>
    </row>
    <row r="1093">
      <c r="A1093" s="14" t="inlineStr">
        <is>
          <t>18.80.8</t>
        </is>
      </c>
      <c r="B1093" t="inlineStr">
        <is>
          <t>Disinfecting C.I. water mains by flushing with water containing bleaching powder @ 0.5 gms per litre of wat...</t>
        </is>
      </c>
      <c r="C1093" t="inlineStr">
        <is>
          <t>metre</t>
        </is>
      </c>
      <c r="D1093" s="15" t="n">
        <v>5441.35</v>
      </c>
      <c r="E1093" t="inlineStr">
        <is>
          <t>18_Water_Supply</t>
        </is>
      </c>
      <c r="F1093" t="n">
        <v>671</v>
      </c>
    </row>
    <row r="1094">
      <c r="A1094" s="14" t="inlineStr">
        <is>
          <t>18.80.9</t>
        </is>
      </c>
      <c r="B1094" t="inlineStr">
        <is>
          <t>Disinfecting C.I. water mains by flushing with water containing bleaching powder @ 0.5 gms per litre of wat...</t>
        </is>
      </c>
      <c r="C1094" t="inlineStr">
        <is>
          <t>metre</t>
        </is>
      </c>
      <c r="D1094" s="15" t="n">
        <v>5971.1</v>
      </c>
      <c r="E1094" t="inlineStr">
        <is>
          <t>18_Water_Supply</t>
        </is>
      </c>
      <c r="F1094" t="n">
        <v>671</v>
      </c>
    </row>
    <row r="1095">
      <c r="A1095" s="14" t="inlineStr">
        <is>
          <t>18.80.10</t>
        </is>
      </c>
      <c r="B1095" t="inlineStr">
        <is>
          <t>Disinfecting C.I. water mains by flushing with water containing bleaching powder @ 0.5 gms per litre of wat...</t>
        </is>
      </c>
      <c r="C1095" t="inlineStr">
        <is>
          <t>metre</t>
        </is>
      </c>
      <c r="D1095" s="15" t="n">
        <v>6507.7</v>
      </c>
      <c r="E1095" t="inlineStr">
        <is>
          <t>18_Water_Supply</t>
        </is>
      </c>
      <c r="F1095" t="n">
        <v>672</v>
      </c>
    </row>
    <row r="1096">
      <c r="A1096" s="14" t="inlineStr">
        <is>
          <t>18.80.11</t>
        </is>
      </c>
      <c r="B1096" t="inlineStr">
        <is>
          <t>Disinfecting C.I. water mains by flushing with water containing bleaching powder @ 0.5 gms per litre of wat...</t>
        </is>
      </c>
      <c r="C1096" t="inlineStr">
        <is>
          <t>metre</t>
        </is>
      </c>
      <c r="D1096" s="15" t="n">
        <v>7071.4</v>
      </c>
      <c r="E1096" t="inlineStr">
        <is>
          <t>18_Water_Supply</t>
        </is>
      </c>
      <c r="F1096" t="n">
        <v>672</v>
      </c>
    </row>
    <row r="1097">
      <c r="A1097" s="14" t="inlineStr">
        <is>
          <t>18.80.12</t>
        </is>
      </c>
      <c r="B1097" t="inlineStr">
        <is>
          <t>Disinfecting C.I. water mains by flushing with water containing bleaching powder @ 0.5 gms per litre of wat...</t>
        </is>
      </c>
      <c r="C1097" t="inlineStr">
        <is>
          <t>metre</t>
        </is>
      </c>
      <c r="D1097" s="15" t="n">
        <v>8211.299999999999</v>
      </c>
      <c r="E1097" t="inlineStr">
        <is>
          <t>18_Water_Supply</t>
        </is>
      </c>
      <c r="F1097" t="n">
        <v>673</v>
      </c>
    </row>
    <row r="1098">
      <c r="A1098" s="14" t="inlineStr">
        <is>
          <t>18.81.1</t>
        </is>
      </c>
      <c r="B1098" t="inlineStr">
        <is>
          <t>Extra for every operation of disinfecting the C.I. main by flushing with water containing bleaching powder...</t>
        </is>
      </c>
      <c r="C1098" t="inlineStr">
        <is>
          <t>metre</t>
        </is>
      </c>
      <c r="D1098" s="15" t="n">
        <v>493.5</v>
      </c>
      <c r="E1098" t="inlineStr">
        <is>
          <t>18_Water_Supply</t>
        </is>
      </c>
      <c r="F1098" t="n">
        <v>673</v>
      </c>
    </row>
    <row r="1099">
      <c r="A1099" s="14" t="inlineStr">
        <is>
          <t>18.81.2</t>
        </is>
      </c>
      <c r="B1099" t="inlineStr">
        <is>
          <t>Extra for every operation of disinfecting the C.I. main by flushing with water containing bleaching powder...</t>
        </is>
      </c>
      <c r="C1099" t="inlineStr">
        <is>
          <t>metre</t>
        </is>
      </c>
      <c r="D1099" s="15" t="n">
        <v>605</v>
      </c>
      <c r="E1099" t="inlineStr">
        <is>
          <t>18_Water_Supply</t>
        </is>
      </c>
      <c r="F1099" t="n">
        <v>674</v>
      </c>
    </row>
    <row r="1100">
      <c r="A1100" s="14" t="inlineStr">
        <is>
          <t>18.81.3</t>
        </is>
      </c>
      <c r="B1100" t="inlineStr">
        <is>
          <t>Extra for every operation of disinfecting the C.I. main by flushing with water containing bleaching powder...</t>
        </is>
      </c>
      <c r="C1100" t="inlineStr">
        <is>
          <t>metre</t>
        </is>
      </c>
      <c r="D1100" s="15" t="n">
        <v>739</v>
      </c>
      <c r="E1100" t="inlineStr">
        <is>
          <t>18_Water_Supply</t>
        </is>
      </c>
      <c r="F1100" t="n">
        <v>674</v>
      </c>
    </row>
    <row r="1101">
      <c r="A1101" s="14" t="inlineStr">
        <is>
          <t>18.81.4</t>
        </is>
      </c>
      <c r="B1101" t="inlineStr">
        <is>
          <t>Extra for every operation of disinfecting the C.I. main by flushing with water containing bleaching powder...</t>
        </is>
      </c>
      <c r="C1101" t="inlineStr">
        <is>
          <t>metre</t>
        </is>
      </c>
      <c r="D1101" s="15" t="n">
        <v>859.85</v>
      </c>
      <c r="E1101" t="inlineStr">
        <is>
          <t>18_Water_Supply</t>
        </is>
      </c>
      <c r="F1101" t="n">
        <v>674</v>
      </c>
    </row>
    <row r="1102">
      <c r="A1102" s="14" t="inlineStr">
        <is>
          <t>18.81.5</t>
        </is>
      </c>
      <c r="B1102" t="inlineStr">
        <is>
          <t>Extra for every operation of disinfecting the C.I. main by flushing with water containing bleaching powder...</t>
        </is>
      </c>
      <c r="C1102" t="inlineStr">
        <is>
          <t>metre</t>
        </is>
      </c>
      <c r="D1102" s="15" t="n">
        <v>1309.55</v>
      </c>
      <c r="E1102" t="inlineStr">
        <is>
          <t>18_Water_Supply</t>
        </is>
      </c>
      <c r="F1102" t="n">
        <v>675</v>
      </c>
    </row>
    <row r="1103">
      <c r="A1103" s="14" t="inlineStr">
        <is>
          <t>18.81.6</t>
        </is>
      </c>
      <c r="B1103" t="inlineStr">
        <is>
          <t>Extra for every operation of disinfecting the C.I. main by flushing with water containing bleaching powder...</t>
        </is>
      </c>
      <c r="C1103" t="inlineStr">
        <is>
          <t>metre</t>
        </is>
      </c>
      <c r="D1103" s="15" t="n">
        <v>1502.75</v>
      </c>
      <c r="E1103" t="inlineStr">
        <is>
          <t>18_Water_Supply</t>
        </is>
      </c>
      <c r="F1103" t="n">
        <v>675</v>
      </c>
    </row>
    <row r="1104">
      <c r="A1104" s="14" t="inlineStr">
        <is>
          <t>18.81.7</t>
        </is>
      </c>
      <c r="B1104" t="inlineStr">
        <is>
          <t>Extra for every operation of disinfecting the C.I. main by flushing with water containing bleaching powder...</t>
        </is>
      </c>
      <c r="C1104" t="inlineStr">
        <is>
          <t>metre</t>
        </is>
      </c>
      <c r="D1104" s="15" t="n">
        <v>1683.45</v>
      </c>
      <c r="E1104" t="inlineStr">
        <is>
          <t>18_Water_Supply</t>
        </is>
      </c>
      <c r="F1104" t="n">
        <v>676</v>
      </c>
    </row>
    <row r="1105">
      <c r="A1105" s="14" t="inlineStr">
        <is>
          <t>18.81.8</t>
        </is>
      </c>
      <c r="B1105" t="inlineStr">
        <is>
          <t>Extra for every operation of disinfecting the C.I. main by flushing with water containing bleaching powder...</t>
        </is>
      </c>
      <c r="C1105" t="inlineStr">
        <is>
          <t>metre</t>
        </is>
      </c>
      <c r="D1105" s="15" t="n">
        <v>1969.75</v>
      </c>
      <c r="E1105" t="inlineStr">
        <is>
          <t>18_Water_Supply</t>
        </is>
      </c>
      <c r="F1105" t="n">
        <v>676</v>
      </c>
    </row>
    <row r="1106">
      <c r="A1106" s="14" t="inlineStr">
        <is>
          <t>18.81.9</t>
        </is>
      </c>
      <c r="B1106" t="inlineStr">
        <is>
          <t>Extra for every operation of disinfecting the C.I. main by flushing with water containing bleaching powder...</t>
        </is>
      </c>
      <c r="C1106" t="inlineStr">
        <is>
          <t>metre</t>
        </is>
      </c>
      <c r="D1106" s="15" t="n">
        <v>2258.8</v>
      </c>
      <c r="E1106" t="inlineStr">
        <is>
          <t>18_Water_Supply</t>
        </is>
      </c>
      <c r="F1106" t="n">
        <v>676</v>
      </c>
    </row>
    <row r="1107">
      <c r="A1107" s="14" t="inlineStr">
        <is>
          <t>18.81.10</t>
        </is>
      </c>
      <c r="B1107" t="inlineStr">
        <is>
          <t>Extra for every operation of disinfecting the C.I. main by flushing with water containing bleaching powder...</t>
        </is>
      </c>
      <c r="C1107" t="inlineStr">
        <is>
          <t>metre</t>
        </is>
      </c>
      <c r="D1107" s="15" t="n">
        <v>2555.1</v>
      </c>
      <c r="E1107" t="inlineStr">
        <is>
          <t>18_Water_Supply</t>
        </is>
      </c>
      <c r="F1107" t="n">
        <v>677</v>
      </c>
    </row>
    <row r="1108">
      <c r="A1108" s="14" t="inlineStr">
        <is>
          <t>18.81.11</t>
        </is>
      </c>
      <c r="B1108" t="inlineStr">
        <is>
          <t>Extra for every operation of disinfecting the C.I. main by flushing with water containing bleaching powder...</t>
        </is>
      </c>
      <c r="C1108" t="inlineStr">
        <is>
          <t>metre</t>
        </is>
      </c>
      <c r="D1108" s="15" t="n">
        <v>2853.45</v>
      </c>
      <c r="E1108" t="inlineStr">
        <is>
          <t>18_Water_Supply</t>
        </is>
      </c>
      <c r="F1108" t="n">
        <v>677</v>
      </c>
    </row>
    <row r="1109">
      <c r="A1109" s="14" t="inlineStr">
        <is>
          <t>18.81.12</t>
        </is>
      </c>
      <c r="B1109" t="inlineStr">
        <is>
          <t>Extra for every operation of disinfecting the C.I. main by flushing with water containing bleaching powder...</t>
        </is>
      </c>
      <c r="C1109" t="inlineStr">
        <is>
          <t>metre</t>
        </is>
      </c>
      <c r="D1109" s="15" t="n">
        <v>3460.45</v>
      </c>
      <c r="E1109" t="inlineStr">
        <is>
          <t>18_Water_Supply</t>
        </is>
      </c>
      <c r="F1109" t="n">
        <v>678</v>
      </c>
    </row>
    <row r="1110">
      <c r="A1110" s="14" t="inlineStr">
        <is>
          <t>18.82.1</t>
        </is>
      </c>
      <c r="B1110" t="inlineStr">
        <is>
          <t>Dismantling old C.I. pipes including excavation and refilling trenches after taking out the pipes, breaking...</t>
        </is>
      </c>
      <c r="C1110" t="inlineStr">
        <is>
          <t>metre</t>
        </is>
      </c>
      <c r="D1110" s="15" t="n">
        <v>287.05</v>
      </c>
      <c r="E1110" t="inlineStr">
        <is>
          <t>18_Water_Supply</t>
        </is>
      </c>
      <c r="F1110" t="n">
        <v>678</v>
      </c>
    </row>
    <row r="1111">
      <c r="A1111" s="14" t="inlineStr">
        <is>
          <t>18.82.2</t>
        </is>
      </c>
      <c r="B1111" t="inlineStr">
        <is>
          <t>Dismantling old C.I. pipes including excavation and refilling trenches after taking out the pipes, breaking...</t>
        </is>
      </c>
      <c r="C1111" t="inlineStr">
        <is>
          <t>metre</t>
        </is>
      </c>
      <c r="D1111" s="15" t="n">
        <v>299.15</v>
      </c>
      <c r="E1111" t="inlineStr">
        <is>
          <t>18_Water_Supply</t>
        </is>
      </c>
      <c r="F1111" t="n">
        <v>679</v>
      </c>
    </row>
    <row r="1112">
      <c r="A1112" s="14" t="inlineStr">
        <is>
          <t>18.82.3</t>
        </is>
      </c>
      <c r="B1112" t="inlineStr">
        <is>
          <t>Dismantling old C.I. pipes including excavation and refilling trenches after taking out the pipes, breaking...</t>
        </is>
      </c>
      <c r="C1112" t="inlineStr">
        <is>
          <t>metre</t>
        </is>
      </c>
      <c r="D1112" s="15" t="n">
        <v>310.55</v>
      </c>
      <c r="E1112" t="inlineStr">
        <is>
          <t>18_Water_Supply</t>
        </is>
      </c>
      <c r="F1112" t="n">
        <v>680</v>
      </c>
    </row>
    <row r="1113">
      <c r="A1113" s="14" t="inlineStr">
        <is>
          <t>18.82.4</t>
        </is>
      </c>
      <c r="B1113" t="inlineStr">
        <is>
          <t>Dismantling old C.I. pipes including excavation and refilling trenches after taking out the pipes, breaking...</t>
        </is>
      </c>
      <c r="C1113" t="inlineStr">
        <is>
          <t>metre</t>
        </is>
      </c>
      <c r="D1113" s="15" t="n">
        <v>322.15</v>
      </c>
      <c r="E1113" t="inlineStr">
        <is>
          <t>18_Water_Supply</t>
        </is>
      </c>
      <c r="F1113" t="n">
        <v>680</v>
      </c>
    </row>
    <row r="1114">
      <c r="A1114" s="14" t="inlineStr">
        <is>
          <t>18.82.5</t>
        </is>
      </c>
      <c r="B1114" t="inlineStr">
        <is>
          <t>Dismantling old C.I. pipes including excavation and refilling trenches after taking out the pipes, breaking...</t>
        </is>
      </c>
      <c r="C1114" t="inlineStr">
        <is>
          <t>metre</t>
        </is>
      </c>
      <c r="D1114" s="15" t="n">
        <v>359.15</v>
      </c>
      <c r="E1114" t="inlineStr">
        <is>
          <t>18_Water_Supply</t>
        </is>
      </c>
      <c r="F1114" t="n">
        <v>681</v>
      </c>
    </row>
    <row r="1115">
      <c r="A1115" s="14" t="inlineStr">
        <is>
          <t>18.82.6</t>
        </is>
      </c>
      <c r="B1115" t="inlineStr">
        <is>
          <t>Dismantling old C.I. pipes including excavation and refilling trenches after taking out the pipes, breaking...</t>
        </is>
      </c>
      <c r="C1115" t="inlineStr">
        <is>
          <t>metre</t>
        </is>
      </c>
      <c r="D1115" s="15" t="n">
        <v>395.05</v>
      </c>
      <c r="E1115" t="inlineStr">
        <is>
          <t>18_Water_Supply</t>
        </is>
      </c>
      <c r="F1115" t="n">
        <v>682</v>
      </c>
    </row>
    <row r="1116">
      <c r="A1116" s="14" t="inlineStr">
        <is>
          <t>18.82.7</t>
        </is>
      </c>
      <c r="B1116" t="inlineStr">
        <is>
          <t>Dismantling old C.I. pipes including excavation and refilling trenches after taking out the pipes, breaking...</t>
        </is>
      </c>
      <c r="C1116" t="inlineStr">
        <is>
          <t>metre</t>
        </is>
      </c>
      <c r="D1116" s="15" t="n">
        <v>427.4</v>
      </c>
      <c r="E1116" t="inlineStr">
        <is>
          <t>18_Water_Supply</t>
        </is>
      </c>
      <c r="F1116" t="n">
        <v>682</v>
      </c>
    </row>
    <row r="1117">
      <c r="A1117" s="14" t="inlineStr">
        <is>
          <t>18.82.8</t>
        </is>
      </c>
      <c r="B1117" t="inlineStr">
        <is>
          <t>Dismantling old C.I. pipes including excavation and refilling trenches after taking out the pipes, breaking...</t>
        </is>
      </c>
      <c r="C1117" t="inlineStr">
        <is>
          <t>metre</t>
        </is>
      </c>
      <c r="D1117" s="15" t="n">
        <v>458.15</v>
      </c>
      <c r="E1117" t="inlineStr">
        <is>
          <t>18_Water_Supply</t>
        </is>
      </c>
      <c r="F1117" t="n">
        <v>683</v>
      </c>
    </row>
    <row r="1118">
      <c r="A1118" s="14" t="inlineStr">
        <is>
          <t>18.82.9</t>
        </is>
      </c>
      <c r="B1118" t="inlineStr">
        <is>
          <t>Dismantling old C.I. pipes including excavation and refilling trenches after taking out the pipes, breaking...</t>
        </is>
      </c>
      <c r="C1118" t="inlineStr">
        <is>
          <t>metre</t>
        </is>
      </c>
      <c r="D1118" s="15" t="n">
        <v>486.45</v>
      </c>
      <c r="E1118" t="inlineStr">
        <is>
          <t>18_Water_Supply</t>
        </is>
      </c>
      <c r="F1118" t="n">
        <v>684</v>
      </c>
    </row>
    <row r="1119">
      <c r="A1119" s="14" t="inlineStr">
        <is>
          <t>18.82.10</t>
        </is>
      </c>
      <c r="B1119" t="inlineStr">
        <is>
          <t>Dismantling old C.I. pipes including excavation and refilling trenches after taking out the pipes, breaking...</t>
        </is>
      </c>
      <c r="C1119" t="inlineStr">
        <is>
          <t>metre</t>
        </is>
      </c>
      <c r="D1119" s="15" t="n">
        <v>515.45</v>
      </c>
      <c r="E1119" t="inlineStr">
        <is>
          <t>18_Water_Supply</t>
        </is>
      </c>
      <c r="F1119" t="n">
        <v>684</v>
      </c>
    </row>
    <row r="1120">
      <c r="A1120" s="14" t="inlineStr">
        <is>
          <t>18.82.11</t>
        </is>
      </c>
      <c r="B1120" t="inlineStr">
        <is>
          <t>Dismantling old C.I. pipes including excavation and refilling trenches after taking out the pipes, breaking...</t>
        </is>
      </c>
      <c r="C1120" t="inlineStr">
        <is>
          <t>metre</t>
        </is>
      </c>
      <c r="D1120" s="15" t="n">
        <v>541.05</v>
      </c>
      <c r="E1120" t="inlineStr">
        <is>
          <t>18_Water_Supply</t>
        </is>
      </c>
      <c r="F1120" t="n">
        <v>685</v>
      </c>
    </row>
    <row r="1121">
      <c r="A1121" s="14" t="inlineStr">
        <is>
          <t>18.82.12</t>
        </is>
      </c>
      <c r="B1121" t="inlineStr">
        <is>
          <t>Dismantling old C.I. pipes including excavation and refilling trenches after taking out the pipes, breaking...</t>
        </is>
      </c>
      <c r="C1121" t="inlineStr">
        <is>
          <t>metre</t>
        </is>
      </c>
      <c r="D1121" s="15" t="n">
        <v>586.2</v>
      </c>
      <c r="E1121" t="inlineStr">
        <is>
          <t>18_Water_Supply</t>
        </is>
      </c>
      <c r="F1121" t="n">
        <v>686</v>
      </c>
    </row>
    <row r="1122">
      <c r="A1122" s="14" t="inlineStr">
        <is>
          <t>18.83.1</t>
        </is>
      </c>
      <c r="B1122" t="inlineStr">
        <is>
          <t>Labour for cutting C.I. pipe with steel saw - 80 mm diameter C.I. pipe</t>
        </is>
      </c>
      <c r="C1122" t="inlineStr">
        <is>
          <t>cut</t>
        </is>
      </c>
      <c r="D1122" s="15" t="n">
        <v>108.9</v>
      </c>
      <c r="E1122" t="inlineStr">
        <is>
          <t>18_Water_Supply</t>
        </is>
      </c>
      <c r="F1122" t="n">
        <v>686</v>
      </c>
    </row>
    <row r="1123">
      <c r="A1123" s="14" t="inlineStr">
        <is>
          <t>18.83.2</t>
        </is>
      </c>
      <c r="B1123" t="inlineStr">
        <is>
          <t>Labour for cutting C.I. pipe with steel saw - 100 mm diameter C.I. pipe</t>
        </is>
      </c>
      <c r="C1123" t="inlineStr">
        <is>
          <t>cut</t>
        </is>
      </c>
      <c r="D1123" s="15" t="n">
        <v>146</v>
      </c>
      <c r="E1123" t="inlineStr">
        <is>
          <t>18_Water_Supply</t>
        </is>
      </c>
      <c r="F1123" t="n">
        <v>687</v>
      </c>
    </row>
    <row r="1124">
      <c r="A1124" s="14" t="inlineStr">
        <is>
          <t>18.83.3</t>
        </is>
      </c>
      <c r="B1124" t="inlineStr">
        <is>
          <t>Labour for cutting C.I. pipe with steel saw - 125 mm diameter C.I. pipe</t>
        </is>
      </c>
      <c r="C1124" t="inlineStr">
        <is>
          <t>cut</t>
        </is>
      </c>
      <c r="D1124" s="15" t="n">
        <v>202.55</v>
      </c>
      <c r="E1124" t="inlineStr">
        <is>
          <t>18_Water_Supply</t>
        </is>
      </c>
      <c r="F1124" t="n">
        <v>687</v>
      </c>
    </row>
    <row r="1125">
      <c r="A1125" s="14" t="inlineStr">
        <is>
          <t>18.83.4</t>
        </is>
      </c>
      <c r="B1125" t="inlineStr">
        <is>
          <t>Labour for cutting C.I. pipe with steel saw - 150 mm diameter C.I. pipe</t>
        </is>
      </c>
      <c r="C1125" t="inlineStr">
        <is>
          <t>cut</t>
        </is>
      </c>
      <c r="D1125" s="15" t="n">
        <v>274.35</v>
      </c>
      <c r="E1125" t="inlineStr">
        <is>
          <t>18_Water_Supply</t>
        </is>
      </c>
      <c r="F1125" t="n">
        <v>687</v>
      </c>
    </row>
    <row r="1126">
      <c r="A1126" s="14" t="inlineStr">
        <is>
          <t>18.83.5</t>
        </is>
      </c>
      <c r="B1126" t="inlineStr">
        <is>
          <t>Labour for cutting C.I. pipe with steel saw - 200 mm diameter C.I. pipe</t>
        </is>
      </c>
      <c r="C1126" t="inlineStr">
        <is>
          <t>cut</t>
        </is>
      </c>
      <c r="D1126" s="15" t="n">
        <v>365.95</v>
      </c>
      <c r="E1126" t="inlineStr">
        <is>
          <t>18_Water_Supply</t>
        </is>
      </c>
      <c r="F1126" t="n">
        <v>688</v>
      </c>
    </row>
    <row r="1127">
      <c r="A1127" s="14" t="inlineStr">
        <is>
          <t>18.83.6</t>
        </is>
      </c>
      <c r="B1127" t="inlineStr">
        <is>
          <t>Labour for cutting C.I. pipe with steel saw - 250 mm diameter C.I. pipe</t>
        </is>
      </c>
      <c r="C1127" t="inlineStr">
        <is>
          <t>cut</t>
        </is>
      </c>
      <c r="D1127" s="15" t="n">
        <v>455.05</v>
      </c>
      <c r="E1127" t="inlineStr">
        <is>
          <t>18_Water_Supply</t>
        </is>
      </c>
      <c r="F1127" t="n">
        <v>688</v>
      </c>
    </row>
    <row r="1128">
      <c r="A1128" s="14" t="inlineStr">
        <is>
          <t>18.83.7</t>
        </is>
      </c>
      <c r="B1128" t="inlineStr">
        <is>
          <t>Labour for cutting C.I. pipe with steel saw - 300 mm diameter C.I. pipe</t>
        </is>
      </c>
      <c r="C1128" t="inlineStr">
        <is>
          <t>cut</t>
        </is>
      </c>
      <c r="D1128" s="15" t="n">
        <v>546.65</v>
      </c>
      <c r="E1128" t="inlineStr">
        <is>
          <t>18_Water_Supply</t>
        </is>
      </c>
      <c r="F1128" t="n">
        <v>688</v>
      </c>
    </row>
    <row r="1129">
      <c r="A1129" s="14" t="inlineStr">
        <is>
          <t>18.83.8</t>
        </is>
      </c>
      <c r="B1129" t="inlineStr">
        <is>
          <t>Labour for cutting C.I. pipe with steel saw - 350 mm diameter C.I. pipe</t>
        </is>
      </c>
      <c r="C1129" t="inlineStr">
        <is>
          <t>cut</t>
        </is>
      </c>
      <c r="D1129" s="15" t="n">
        <v>635.75</v>
      </c>
      <c r="E1129" t="inlineStr">
        <is>
          <t>18_Water_Supply</t>
        </is>
      </c>
      <c r="F1129" t="n">
        <v>689</v>
      </c>
    </row>
    <row r="1130">
      <c r="A1130" s="14" t="inlineStr">
        <is>
          <t>18.83.9</t>
        </is>
      </c>
      <c r="B1130" t="inlineStr">
        <is>
          <t>Labour for cutting C.I. pipe with steel saw - 400 mm diameter C.I. pipe</t>
        </is>
      </c>
      <c r="C1130" t="inlineStr">
        <is>
          <t>cut</t>
        </is>
      </c>
      <c r="D1130" s="15" t="n">
        <v>727</v>
      </c>
      <c r="E1130" t="inlineStr">
        <is>
          <t>18_Water_Supply</t>
        </is>
      </c>
      <c r="F1130" t="n">
        <v>689</v>
      </c>
    </row>
    <row r="1131">
      <c r="A1131" s="14" t="inlineStr">
        <is>
          <t>18.83.10</t>
        </is>
      </c>
      <c r="B1131" t="inlineStr">
        <is>
          <t>Labour for cutting C.I. pipe with steel saw - 450 mm diameter C.I. pipe</t>
        </is>
      </c>
      <c r="C1131" t="inlineStr">
        <is>
          <t>cut</t>
        </is>
      </c>
      <c r="D1131" s="15" t="n">
        <v>816.45</v>
      </c>
      <c r="E1131" t="inlineStr">
        <is>
          <t>18_Water_Supply</t>
        </is>
      </c>
      <c r="F1131" t="n">
        <v>689</v>
      </c>
    </row>
    <row r="1132">
      <c r="A1132" s="14" t="inlineStr">
        <is>
          <t>18.83.11</t>
        </is>
      </c>
      <c r="B1132" t="inlineStr">
        <is>
          <t>Labour for cutting C.I. pipe with steel saw - 500 mm diameter C.I. pipe</t>
        </is>
      </c>
      <c r="C1132" t="inlineStr">
        <is>
          <t>cut</t>
        </is>
      </c>
      <c r="D1132" s="15" t="n">
        <v>907.7</v>
      </c>
      <c r="E1132" t="inlineStr">
        <is>
          <t>18_Water_Supply</t>
        </is>
      </c>
      <c r="F1132" t="n">
        <v>690</v>
      </c>
    </row>
    <row r="1133">
      <c r="A1133" s="14" t="inlineStr">
        <is>
          <t>18.83.12</t>
        </is>
      </c>
      <c r="B1133" t="inlineStr">
        <is>
          <t>Labour for cutting C.I. pipe with steel saw - 600 mm diameter C.I. pipe</t>
        </is>
      </c>
      <c r="C1133" t="inlineStr">
        <is>
          <t>cut</t>
        </is>
      </c>
      <c r="D1133" s="15" t="n">
        <v>1083.5</v>
      </c>
      <c r="E1133" t="inlineStr">
        <is>
          <t>18_Water_Supply</t>
        </is>
      </c>
      <c r="F1133" t="n">
        <v>690</v>
      </c>
    </row>
    <row r="1134">
      <c r="A1134" s="14" t="inlineStr">
        <is>
          <t>18.84.1</t>
        </is>
      </c>
      <c r="B1134" t="inlineStr">
        <is>
          <t>Providing &amp; fixing chrome plated brass battery based infrared sensor operated pillar cock, having foam flow...</t>
        </is>
      </c>
      <c r="C1134" t="inlineStr">
        <is>
          <t>no</t>
        </is>
      </c>
      <c r="D1134" s="15" t="n">
        <v>7781.6</v>
      </c>
      <c r="E1134" t="inlineStr">
        <is>
          <t>18_Water_Supply</t>
        </is>
      </c>
      <c r="F1134" t="n">
        <v>690</v>
      </c>
    </row>
    <row r="1135">
      <c r="A1135" s="14" t="inlineStr">
        <is>
          <t>18.85.1</t>
        </is>
      </c>
      <c r="B1135" t="inlineStr">
        <is>
          <t>Providing and fixing Stainless Steel pipe and fitting of grade AISI 304 as per JIS standard 3448 complete w...</t>
        </is>
      </c>
      <c r="C1135" t="inlineStr">
        <is>
          <t>metre</t>
        </is>
      </c>
      <c r="D1135" s="15" t="n">
        <v>325.2</v>
      </c>
      <c r="E1135" t="inlineStr">
        <is>
          <t>18_Water_Supply</t>
        </is>
      </c>
      <c r="F1135" t="n">
        <v>691</v>
      </c>
    </row>
    <row r="1136">
      <c r="A1136" s="14" t="inlineStr">
        <is>
          <t>18.85.2</t>
        </is>
      </c>
      <c r="B1136" t="inlineStr">
        <is>
          <t>Providing and fixing Stainless Steel pipe and fitting of grade AISI 304 as per JIS standard 3448 complete w...</t>
        </is>
      </c>
      <c r="C1136" t="inlineStr">
        <is>
          <t>metre</t>
        </is>
      </c>
      <c r="D1136" s="15" t="n">
        <v>484</v>
      </c>
      <c r="E1136" t="inlineStr">
        <is>
          <t>18_Water_Supply</t>
        </is>
      </c>
      <c r="F1136" t="n">
        <v>691</v>
      </c>
    </row>
    <row r="1137">
      <c r="A1137" s="14" t="inlineStr">
        <is>
          <t>18.85.3</t>
        </is>
      </c>
      <c r="B1137" t="inlineStr">
        <is>
          <t>Providing and fixing Stainless Steel pipe and fitting of grade AISI 304 as per JIS standard 3448 complete w...</t>
        </is>
      </c>
      <c r="C1137" t="inlineStr">
        <is>
          <t>metre</t>
        </is>
      </c>
      <c r="D1137" s="15" t="n">
        <v>560.25</v>
      </c>
      <c r="E1137" t="inlineStr">
        <is>
          <t>18_Water_Supply</t>
        </is>
      </c>
      <c r="F1137" t="n">
        <v>692</v>
      </c>
    </row>
    <row r="1138">
      <c r="A1138" s="14" t="inlineStr">
        <is>
          <t>18.85.4</t>
        </is>
      </c>
      <c r="B1138" t="inlineStr">
        <is>
          <t>Providing and fixing Stainless Steel pipe and fitting of grade AISI 304 as per JIS standard 3448 complete w...</t>
        </is>
      </c>
      <c r="C1138" t="inlineStr">
        <is>
          <t>metre</t>
        </is>
      </c>
      <c r="D1138" s="15" t="n">
        <v>737.3</v>
      </c>
      <c r="E1138" t="inlineStr">
        <is>
          <t>18_Water_Supply</t>
        </is>
      </c>
      <c r="F1138" t="n">
        <v>693</v>
      </c>
    </row>
    <row r="1139">
      <c r="A1139" s="14" t="inlineStr">
        <is>
          <t>18.85.5</t>
        </is>
      </c>
      <c r="B1139" t="inlineStr">
        <is>
          <t>Providing and fixing Stainless Steel pipe and fitting of grade AISI 304 as per JIS standard 3448 complete w...</t>
        </is>
      </c>
      <c r="C1139" t="inlineStr">
        <is>
          <t>metre</t>
        </is>
      </c>
      <c r="D1139" s="15" t="n">
        <v>762.95</v>
      </c>
      <c r="E1139" t="inlineStr">
        <is>
          <t>18_Water_Supply</t>
        </is>
      </c>
      <c r="F1139" t="n">
        <v>693</v>
      </c>
    </row>
    <row r="1140">
      <c r="A1140" s="14" t="inlineStr">
        <is>
          <t>18.85.6</t>
        </is>
      </c>
      <c r="B1140" t="inlineStr">
        <is>
          <t>Providing and fixing Stainless Steel pipe and fitting of grade AISI 304 as per JIS standard 3448 complete w...</t>
        </is>
      </c>
      <c r="C1140" t="inlineStr">
        <is>
          <t>metre</t>
        </is>
      </c>
      <c r="D1140" s="15" t="n">
        <v>1000.35</v>
      </c>
      <c r="E1140" t="inlineStr">
        <is>
          <t>18_Water_Supply</t>
        </is>
      </c>
      <c r="F1140" t="n">
        <v>694</v>
      </c>
    </row>
    <row r="1141">
      <c r="A1141" s="14" t="inlineStr">
        <is>
          <t>18.86.1</t>
        </is>
      </c>
      <c r="B1141" t="inlineStr">
        <is>
          <t>Providing and fixing Stainless Steel pipe and fitting of grade AISI 304 as per JIS standard 3448 complete w...</t>
        </is>
      </c>
      <c r="C1141" t="inlineStr">
        <is>
          <t>metre</t>
        </is>
      </c>
      <c r="D1141" s="15" t="n">
        <v>478.65</v>
      </c>
      <c r="E1141" t="inlineStr">
        <is>
          <t>18_Water_Supply</t>
        </is>
      </c>
      <c r="F1141" t="n">
        <v>695</v>
      </c>
    </row>
    <row r="1142">
      <c r="A1142" s="14" t="inlineStr">
        <is>
          <t>18.86.2</t>
        </is>
      </c>
      <c r="B1142" t="inlineStr">
        <is>
          <t>Providing and fixing Stainless Steel pipe and fitting of grade AISI 304 as per JIS standard 3448 complete w...</t>
        </is>
      </c>
      <c r="C1142" t="inlineStr">
        <is>
          <t>metre</t>
        </is>
      </c>
      <c r="D1142" s="15" t="n">
        <v>637.4</v>
      </c>
      <c r="E1142" t="inlineStr">
        <is>
          <t>18_Water_Supply</t>
        </is>
      </c>
      <c r="F1142" t="n">
        <v>695</v>
      </c>
    </row>
    <row r="1143">
      <c r="A1143" s="14" t="inlineStr">
        <is>
          <t>18.87.1</t>
        </is>
      </c>
      <c r="B1143" t="inlineStr">
        <is>
          <t>Providing and fixing required Stainless Steel Fitting of press fit design of grade AISI 304 conforming to J...</t>
        </is>
      </c>
      <c r="C1143" t="inlineStr">
        <is>
          <t>no</t>
        </is>
      </c>
      <c r="D1143" s="15" t="n">
        <v>78.95</v>
      </c>
      <c r="E1143" t="inlineStr">
        <is>
          <t>18_Water_Supply</t>
        </is>
      </c>
      <c r="F1143" t="n">
        <v>696</v>
      </c>
    </row>
    <row r="1144">
      <c r="A1144" s="14" t="inlineStr">
        <is>
          <t>18.87.2</t>
        </is>
      </c>
      <c r="B1144" t="inlineStr">
        <is>
          <t>Providing and fixing required Stainless Steel Fitting of press fit design of grade AISI 304 conforming to J...</t>
        </is>
      </c>
      <c r="C1144" t="inlineStr">
        <is>
          <t>no</t>
        </is>
      </c>
      <c r="D1144" s="15" t="n">
        <v>84.3</v>
      </c>
      <c r="E1144" t="inlineStr">
        <is>
          <t>18_Water_Supply</t>
        </is>
      </c>
      <c r="F1144" t="n">
        <v>697</v>
      </c>
    </row>
    <row r="1145">
      <c r="A1145" s="14" t="inlineStr">
        <is>
          <t>18.87.3</t>
        </is>
      </c>
      <c r="B1145" t="inlineStr">
        <is>
          <t>Providing and fixing required Stainless Steel Fitting of press fit design of grade AISI 304 conforming to J...</t>
        </is>
      </c>
      <c r="C1145" t="inlineStr">
        <is>
          <t>no</t>
        </is>
      </c>
      <c r="D1145" s="15" t="n">
        <v>119.1</v>
      </c>
      <c r="E1145" t="inlineStr">
        <is>
          <t>18_Water_Supply</t>
        </is>
      </c>
      <c r="F1145" t="n">
        <v>697</v>
      </c>
    </row>
    <row r="1146">
      <c r="A1146" s="14" t="inlineStr">
        <is>
          <t>18.87.4</t>
        </is>
      </c>
      <c r="B1146" t="inlineStr">
        <is>
          <t>Providing and fixing required Stainless Steel Fitting of press fit design of grade AISI 304 conforming to J...</t>
        </is>
      </c>
      <c r="C1146" t="inlineStr">
        <is>
          <t>no</t>
        </is>
      </c>
      <c r="D1146" s="15" t="n">
        <v>175.25</v>
      </c>
      <c r="E1146" t="inlineStr">
        <is>
          <t>18_Water_Supply</t>
        </is>
      </c>
      <c r="F1146" t="n">
        <v>697</v>
      </c>
    </row>
    <row r="1147">
      <c r="A1147" s="14" t="inlineStr">
        <is>
          <t>18.87.5</t>
        </is>
      </c>
      <c r="B1147" t="inlineStr">
        <is>
          <t>Providing and fixing required Stainless Steel Fitting of press fit design of grade AISI 304 conforming to J...</t>
        </is>
      </c>
      <c r="C1147" t="inlineStr">
        <is>
          <t>no</t>
        </is>
      </c>
      <c r="D1147" s="15" t="n">
        <v>211.4</v>
      </c>
      <c r="E1147" t="inlineStr">
        <is>
          <t>18_Water_Supply</t>
        </is>
      </c>
      <c r="F1147" t="n">
        <v>698</v>
      </c>
    </row>
    <row r="1148">
      <c r="A1148" s="14" t="inlineStr">
        <is>
          <t>18.87.6</t>
        </is>
      </c>
      <c r="B1148" t="inlineStr">
        <is>
          <t>Providing and fixing required Stainless Steel Fitting of press fit design of grade AISI 304 conforming to J...</t>
        </is>
      </c>
      <c r="C1148" t="inlineStr">
        <is>
          <t>no</t>
        </is>
      </c>
      <c r="D1148" s="15" t="n">
        <v>240.85</v>
      </c>
      <c r="E1148" t="inlineStr">
        <is>
          <t>18_Water_Supply</t>
        </is>
      </c>
      <c r="F1148" t="n">
        <v>698</v>
      </c>
    </row>
    <row r="1149">
      <c r="A1149" s="14" t="inlineStr">
        <is>
          <t>18.88.1</t>
        </is>
      </c>
      <c r="B1149" t="inlineStr">
        <is>
          <t>Providing and fixing required Stainless Steel Fitting of press fit design of grade AISI 304 conforming to J...</t>
        </is>
      </c>
      <c r="C1149" t="inlineStr">
        <is>
          <t>no</t>
        </is>
      </c>
      <c r="D1149" s="15" t="n">
        <v>137.8</v>
      </c>
      <c r="E1149" t="inlineStr">
        <is>
          <t>18_Water_Supply</t>
        </is>
      </c>
      <c r="F1149" t="n">
        <v>698</v>
      </c>
    </row>
    <row r="1150">
      <c r="A1150" s="14" t="inlineStr">
        <is>
          <t>18.88.2</t>
        </is>
      </c>
      <c r="B1150" t="inlineStr">
        <is>
          <t>Providing and fixing required Stainless Steel Fitting of press fit design of grade AISI 304 conforming to J...</t>
        </is>
      </c>
      <c r="C1150" t="inlineStr">
        <is>
          <t>no</t>
        </is>
      </c>
      <c r="D1150" s="15" t="n">
        <v>188.65</v>
      </c>
      <c r="E1150" t="inlineStr">
        <is>
          <t>18_Water_Supply</t>
        </is>
      </c>
      <c r="F1150" t="n">
        <v>699</v>
      </c>
    </row>
    <row r="1151">
      <c r="A1151" s="14" t="inlineStr">
        <is>
          <t>18.88.3</t>
        </is>
      </c>
      <c r="B1151" t="inlineStr">
        <is>
          <t>Providing and fixing required Stainless Steel Fitting of press fit design of grade AISI 304 conforming to J...</t>
        </is>
      </c>
      <c r="C1151" t="inlineStr">
        <is>
          <t>no</t>
        </is>
      </c>
      <c r="D1151" s="15" t="n">
        <v>194</v>
      </c>
      <c r="E1151" t="inlineStr">
        <is>
          <t>18_Water_Supply</t>
        </is>
      </c>
      <c r="F1151" t="n">
        <v>699</v>
      </c>
    </row>
    <row r="1152">
      <c r="A1152" s="14" t="inlineStr">
        <is>
          <t>18.88.4</t>
        </is>
      </c>
      <c r="B1152" t="inlineStr">
        <is>
          <t>Providing and fixing required Stainless Steel Fitting of press fit design of grade AISI 304 conforming to J...</t>
        </is>
      </c>
      <c r="C1152" t="inlineStr">
        <is>
          <t>no</t>
        </is>
      </c>
      <c r="D1152" s="15" t="n">
        <v>246.2</v>
      </c>
      <c r="E1152" t="inlineStr">
        <is>
          <t>18_Water_Supply</t>
        </is>
      </c>
      <c r="F1152" t="n">
        <v>700</v>
      </c>
    </row>
    <row r="1153">
      <c r="A1153" s="14" t="inlineStr">
        <is>
          <t>18.88.5</t>
        </is>
      </c>
      <c r="B1153" t="inlineStr">
        <is>
          <t>Providing and fixing required Stainless Steel Fitting of press fit design of grade AISI 304 conforming to J...</t>
        </is>
      </c>
      <c r="C1153" t="inlineStr">
        <is>
          <t>no</t>
        </is>
      </c>
      <c r="D1153" s="15" t="n">
        <v>250.2</v>
      </c>
      <c r="E1153" t="inlineStr">
        <is>
          <t>18_Water_Supply</t>
        </is>
      </c>
      <c r="F1153" t="n">
        <v>700</v>
      </c>
    </row>
    <row r="1154">
      <c r="A1154" s="14" t="inlineStr">
        <is>
          <t>18.88.6</t>
        </is>
      </c>
      <c r="B1154" t="inlineStr">
        <is>
          <t>Providing and fixing required Stainless Steel Fitting of press fit design of grade AISI 304 conforming to J...</t>
        </is>
      </c>
      <c r="C1154" t="inlineStr">
        <is>
          <t>no</t>
        </is>
      </c>
      <c r="D1154" s="15" t="n">
        <v>254.2</v>
      </c>
      <c r="E1154" t="inlineStr">
        <is>
          <t>18_Water_Supply</t>
        </is>
      </c>
      <c r="F1154" t="n">
        <v>700</v>
      </c>
    </row>
    <row r="1155">
      <c r="A1155" s="14" t="inlineStr">
        <is>
          <t>18.88.7</t>
        </is>
      </c>
      <c r="B1155" t="inlineStr">
        <is>
          <t>Providing and fixing required Stainless Steel Fitting of press fit design of grade AISI 304 conforming to J...</t>
        </is>
      </c>
      <c r="C1155" t="inlineStr">
        <is>
          <t>no</t>
        </is>
      </c>
      <c r="D1155" s="15" t="n">
        <v>480.3</v>
      </c>
      <c r="E1155" t="inlineStr">
        <is>
          <t>18_Water_Supply</t>
        </is>
      </c>
      <c r="F1155" t="n">
        <v>701</v>
      </c>
    </row>
    <row r="1156">
      <c r="A1156" s="14" t="inlineStr">
        <is>
          <t>18.88.8</t>
        </is>
      </c>
      <c r="B1156" t="inlineStr">
        <is>
          <t>Providing and fixing required Stainless Steel Fitting of press fit design of grade AISI 304 conforming to J...</t>
        </is>
      </c>
      <c r="C1156" t="inlineStr">
        <is>
          <t>no</t>
        </is>
      </c>
      <c r="D1156" s="15" t="n">
        <v>484.35</v>
      </c>
      <c r="E1156" t="inlineStr">
        <is>
          <t>18_Water_Supply</t>
        </is>
      </c>
      <c r="F1156" t="n">
        <v>701</v>
      </c>
    </row>
    <row r="1157">
      <c r="A1157" s="14" t="inlineStr">
        <is>
          <t>18.88.9</t>
        </is>
      </c>
      <c r="B1157" t="inlineStr">
        <is>
          <t>Providing and fixing required Stainless Steel Fitting of press fit design of grade AISI 304 conforming to J...</t>
        </is>
      </c>
      <c r="C1157" t="inlineStr">
        <is>
          <t>no</t>
        </is>
      </c>
      <c r="D1157" s="15" t="n">
        <v>484.35</v>
      </c>
      <c r="E1157" t="inlineStr">
        <is>
          <t>18_Water_Supply</t>
        </is>
      </c>
      <c r="F1157" t="n">
        <v>701</v>
      </c>
    </row>
    <row r="1158">
      <c r="A1158" s="14" t="inlineStr">
        <is>
          <t>18.88.10</t>
        </is>
      </c>
      <c r="B1158" t="inlineStr">
        <is>
          <t>Providing and fixing required Stainless Steel Fitting of press fit design of grade AISI 304 conforming to J...</t>
        </is>
      </c>
      <c r="C1158" t="inlineStr">
        <is>
          <t>no</t>
        </is>
      </c>
      <c r="D1158" s="15" t="n">
        <v>517.8</v>
      </c>
      <c r="E1158" t="inlineStr">
        <is>
          <t>18_Water_Supply</t>
        </is>
      </c>
      <c r="F1158" t="n">
        <v>702</v>
      </c>
    </row>
    <row r="1159">
      <c r="A1159" s="14" t="inlineStr">
        <is>
          <t>18.88.11</t>
        </is>
      </c>
      <c r="B1159" t="inlineStr">
        <is>
          <t>Providing and fixing required Stainless Steel Fitting of press fit design of grade AISI 304 conforming to J...</t>
        </is>
      </c>
      <c r="C1159" t="inlineStr">
        <is>
          <t>no</t>
        </is>
      </c>
      <c r="D1159" s="15" t="n">
        <v>548.55</v>
      </c>
      <c r="E1159" t="inlineStr">
        <is>
          <t>18_Water_Supply</t>
        </is>
      </c>
      <c r="F1159" t="n">
        <v>702</v>
      </c>
    </row>
    <row r="1160">
      <c r="A1160" s="14" t="inlineStr">
        <is>
          <t>18.88.12</t>
        </is>
      </c>
      <c r="B1160" t="inlineStr">
        <is>
          <t>Providing and fixing required Stainless Steel Fitting of press fit design of grade AISI 304 conforming to J...</t>
        </is>
      </c>
      <c r="C1160" t="inlineStr">
        <is>
          <t>no</t>
        </is>
      </c>
      <c r="D1160" s="15" t="n">
        <v>548.55</v>
      </c>
      <c r="E1160" t="inlineStr">
        <is>
          <t>18_Water_Supply</t>
        </is>
      </c>
      <c r="F1160" t="n">
        <v>702</v>
      </c>
    </row>
    <row r="1161">
      <c r="A1161" s="14" t="inlineStr">
        <is>
          <t>18.88.13</t>
        </is>
      </c>
      <c r="B1161" t="inlineStr">
        <is>
          <t>Providing and fixing required Stainless Steel Fitting of press fit design of grade AISI 304 conforming to J...</t>
        </is>
      </c>
      <c r="C1161" t="inlineStr">
        <is>
          <t>no</t>
        </is>
      </c>
      <c r="D1161" s="15" t="n">
        <v>548.55</v>
      </c>
      <c r="E1161" t="inlineStr">
        <is>
          <t>18_Water_Supply</t>
        </is>
      </c>
      <c r="F1161" t="n">
        <v>703</v>
      </c>
    </row>
    <row r="1162">
      <c r="A1162" s="14" t="inlineStr">
        <is>
          <t>18.88.14</t>
        </is>
      </c>
      <c r="B1162" t="inlineStr">
        <is>
          <t>Providing and fixing required Stainless Steel Fitting of press fit design of grade AISI 304 conforming to J...</t>
        </is>
      </c>
      <c r="C1162" t="inlineStr">
        <is>
          <t>no</t>
        </is>
      </c>
      <c r="D1162" s="15" t="n">
        <v>548.55</v>
      </c>
      <c r="E1162" t="inlineStr">
        <is>
          <t>18_Water_Supply</t>
        </is>
      </c>
      <c r="F1162" t="n">
        <v>703</v>
      </c>
    </row>
    <row r="1163">
      <c r="A1163" s="14" t="inlineStr">
        <is>
          <t>18.88.15</t>
        </is>
      </c>
      <c r="B1163" t="inlineStr">
        <is>
          <t>Providing and fixing required Stainless Steel Fitting of press fit design of grade AISI 304 conforming to J...</t>
        </is>
      </c>
      <c r="C1163" t="inlineStr">
        <is>
          <t>no</t>
        </is>
      </c>
      <c r="D1163" s="15" t="n">
        <v>548.55</v>
      </c>
      <c r="E1163" t="inlineStr">
        <is>
          <t>18_Water_Supply</t>
        </is>
      </c>
      <c r="F1163" t="n">
        <v>703</v>
      </c>
    </row>
    <row r="1164">
      <c r="A1164" s="14" t="inlineStr">
        <is>
          <t>18.89.1</t>
        </is>
      </c>
      <c r="B1164" t="inlineStr">
        <is>
          <t>Providing and fixing required Stainless Steel Fitting of press fit design of grade AISI 304 conforming to J...</t>
        </is>
      </c>
      <c r="C1164" t="inlineStr">
        <is>
          <t>no</t>
        </is>
      </c>
      <c r="D1164" s="15" t="n">
        <v>62.9</v>
      </c>
      <c r="E1164" t="inlineStr">
        <is>
          <t>18_Water_Supply</t>
        </is>
      </c>
      <c r="F1164" t="n">
        <v>704</v>
      </c>
    </row>
    <row r="1165">
      <c r="A1165" s="14" t="inlineStr">
        <is>
          <t>18.89.2</t>
        </is>
      </c>
      <c r="B1165" t="inlineStr">
        <is>
          <t>Providing and fixing required Stainless Steel Fitting of press fit design of grade AISI 304 conforming to J...</t>
        </is>
      </c>
      <c r="C1165" t="inlineStr">
        <is>
          <t>no</t>
        </is>
      </c>
      <c r="D1165" s="15" t="n">
        <v>84.3</v>
      </c>
      <c r="E1165" t="inlineStr">
        <is>
          <t>18_Water_Supply</t>
        </is>
      </c>
      <c r="F1165" t="n">
        <v>704</v>
      </c>
    </row>
    <row r="1166">
      <c r="A1166" s="14" t="inlineStr">
        <is>
          <t>18.89.3</t>
        </is>
      </c>
      <c r="B1166" t="inlineStr">
        <is>
          <t>Providing and fixing required Stainless Steel Fitting of press fit design of grade AISI 304 conforming to J...</t>
        </is>
      </c>
      <c r="C1166" t="inlineStr">
        <is>
          <t>no</t>
        </is>
      </c>
      <c r="D1166" s="15" t="n">
        <v>119.1</v>
      </c>
      <c r="E1166" t="inlineStr">
        <is>
          <t>18_Water_Supply</t>
        </is>
      </c>
      <c r="F1166" t="n">
        <v>704</v>
      </c>
    </row>
    <row r="1167">
      <c r="A1167" s="14" t="inlineStr">
        <is>
          <t>18.89.4</t>
        </is>
      </c>
      <c r="B1167" t="inlineStr">
        <is>
          <t>Providing and fixing required Stainless Steel Fitting of press fit design of grade AISI 304 conforming to J...</t>
        </is>
      </c>
      <c r="C1167" t="inlineStr">
        <is>
          <t>no</t>
        </is>
      </c>
      <c r="D1167" s="15" t="n">
        <v>175.25</v>
      </c>
      <c r="E1167" t="inlineStr">
        <is>
          <t>18_Water_Supply</t>
        </is>
      </c>
      <c r="F1167" t="n">
        <v>705</v>
      </c>
    </row>
    <row r="1168">
      <c r="A1168" s="14" t="inlineStr">
        <is>
          <t>18.89.5</t>
        </is>
      </c>
      <c r="B1168" t="inlineStr">
        <is>
          <t>Providing and fixing required Stainless Steel Fitting of press fit design of grade AISI 304 conforming to J...</t>
        </is>
      </c>
      <c r="C1168" t="inlineStr">
        <is>
          <t>no</t>
        </is>
      </c>
      <c r="D1168" s="15" t="n">
        <v>211.4</v>
      </c>
      <c r="E1168" t="inlineStr">
        <is>
          <t>18_Water_Supply</t>
        </is>
      </c>
      <c r="F1168" t="n">
        <v>705</v>
      </c>
    </row>
    <row r="1169">
      <c r="A1169" s="14" t="inlineStr">
        <is>
          <t>18.89.6</t>
        </is>
      </c>
      <c r="B1169" t="inlineStr">
        <is>
          <t>Providing and fixing required Stainless Steel Fitting of press fit design of grade AISI 304 conforming to J...</t>
        </is>
      </c>
      <c r="C1169" t="inlineStr">
        <is>
          <t>no</t>
        </is>
      </c>
      <c r="D1169" s="15" t="n">
        <v>227.45</v>
      </c>
      <c r="E1169" t="inlineStr">
        <is>
          <t>18_Water_Supply</t>
        </is>
      </c>
      <c r="F1169" t="n">
        <v>705</v>
      </c>
    </row>
    <row r="1170">
      <c r="A1170" s="14" t="inlineStr">
        <is>
          <t>18.90.1</t>
        </is>
      </c>
      <c r="B1170" t="inlineStr">
        <is>
          <t>Providing and fixing required Stainless Steel Fitting of press fit design of grade AISI 304 conforming to J...</t>
        </is>
      </c>
      <c r="C1170" t="inlineStr">
        <is>
          <t>no</t>
        </is>
      </c>
      <c r="D1170" s="15" t="n">
        <v>77.59999999999999</v>
      </c>
      <c r="E1170" t="inlineStr">
        <is>
          <t>18_Water_Supply</t>
        </is>
      </c>
      <c r="F1170" t="n">
        <v>706</v>
      </c>
    </row>
    <row r="1171">
      <c r="A1171" s="14" t="inlineStr">
        <is>
          <t>18.90.2</t>
        </is>
      </c>
      <c r="B1171" t="inlineStr">
        <is>
          <t>Providing and fixing required Stainless Steel Fitting of press fit design of grade AISI 304 conforming to J...</t>
        </is>
      </c>
      <c r="C1171" t="inlineStr">
        <is>
          <t>no</t>
        </is>
      </c>
      <c r="D1171" s="15" t="n">
        <v>84.3</v>
      </c>
      <c r="E1171" t="inlineStr">
        <is>
          <t>18_Water_Supply</t>
        </is>
      </c>
      <c r="F1171" t="n">
        <v>706</v>
      </c>
    </row>
    <row r="1172">
      <c r="A1172" s="14" t="inlineStr">
        <is>
          <t>18.90.3</t>
        </is>
      </c>
      <c r="B1172" t="inlineStr">
        <is>
          <t>Providing and fixing required Stainless Steel Fitting of press fit design of grade AISI 304 conforming to J...</t>
        </is>
      </c>
      <c r="C1172" t="inlineStr">
        <is>
          <t>no</t>
        </is>
      </c>
      <c r="D1172" s="15" t="n">
        <v>128.45</v>
      </c>
      <c r="E1172" t="inlineStr">
        <is>
          <t>18_Water_Supply</t>
        </is>
      </c>
      <c r="F1172" t="n">
        <v>706</v>
      </c>
    </row>
    <row r="1173">
      <c r="A1173" s="14" t="inlineStr">
        <is>
          <t>18.90.4</t>
        </is>
      </c>
      <c r="B1173" t="inlineStr">
        <is>
          <t>Providing and fixing required Stainless Steel Fitting of press fit design of grade AISI 304 conforming to J...</t>
        </is>
      </c>
      <c r="C1173" t="inlineStr">
        <is>
          <t>no</t>
        </is>
      </c>
      <c r="D1173" s="15" t="n">
        <v>145.85</v>
      </c>
      <c r="E1173" t="inlineStr">
        <is>
          <t>18_Water_Supply</t>
        </is>
      </c>
      <c r="F1173" t="n">
        <v>707</v>
      </c>
    </row>
    <row r="1174">
      <c r="A1174" s="14" t="inlineStr">
        <is>
          <t>18.90.5</t>
        </is>
      </c>
      <c r="B1174" t="inlineStr">
        <is>
          <t>Providing and fixing required Stainless Steel Fitting of press fit design of grade AISI 304 conforming to J...</t>
        </is>
      </c>
      <c r="C1174" t="inlineStr">
        <is>
          <t>no</t>
        </is>
      </c>
      <c r="D1174" s="15" t="n">
        <v>155.2</v>
      </c>
      <c r="E1174" t="inlineStr">
        <is>
          <t>18_Water_Supply</t>
        </is>
      </c>
      <c r="F1174" t="n">
        <v>707</v>
      </c>
    </row>
    <row r="1175">
      <c r="A1175" s="14" t="inlineStr">
        <is>
          <t>18.90.6</t>
        </is>
      </c>
      <c r="B1175" t="inlineStr">
        <is>
          <t>Providing and fixing required Stainless Steel Fitting of press fit design of grade AISI 304 conforming to J...</t>
        </is>
      </c>
      <c r="C1175" t="inlineStr">
        <is>
          <t>no</t>
        </is>
      </c>
      <c r="D1175" s="15" t="n">
        <v>200.7</v>
      </c>
      <c r="E1175" t="inlineStr">
        <is>
          <t>18_Water_Supply</t>
        </is>
      </c>
      <c r="F1175" t="n">
        <v>707</v>
      </c>
    </row>
    <row r="1176">
      <c r="A1176" s="14" t="inlineStr">
        <is>
          <t>18.91.1</t>
        </is>
      </c>
      <c r="B1176" t="inlineStr">
        <is>
          <t>Providing and fixing required Stainless Steel Fitting of press fit design of grade AISI 304 conforming to J...</t>
        </is>
      </c>
      <c r="C1176" t="inlineStr">
        <is>
          <t>no</t>
        </is>
      </c>
      <c r="D1176" s="15" t="n">
        <v>198</v>
      </c>
      <c r="E1176" t="inlineStr">
        <is>
          <t>18_Water_Supply</t>
        </is>
      </c>
      <c r="F1176" t="n">
        <v>708</v>
      </c>
    </row>
    <row r="1177">
      <c r="A1177" s="14" t="inlineStr">
        <is>
          <t>18.91.2</t>
        </is>
      </c>
      <c r="B1177" t="inlineStr">
        <is>
          <t>Providing and fixing required Stainless Steel Fitting of press fit design of grade AISI 304 conforming to J...</t>
        </is>
      </c>
      <c r="C1177" t="inlineStr">
        <is>
          <t>no</t>
        </is>
      </c>
      <c r="D1177" s="15" t="n">
        <v>255.55</v>
      </c>
      <c r="E1177" t="inlineStr">
        <is>
          <t>18_Water_Supply</t>
        </is>
      </c>
      <c r="F1177" t="n">
        <v>708</v>
      </c>
    </row>
    <row r="1178">
      <c r="A1178" s="14" t="inlineStr">
        <is>
          <t>18.91.3</t>
        </is>
      </c>
      <c r="B1178" t="inlineStr">
        <is>
          <t>Providing and fixing required Stainless Steel Fitting of press fit design of grade AISI 304 conforming to J...</t>
        </is>
      </c>
      <c r="C1178" t="inlineStr">
        <is>
          <t>no</t>
        </is>
      </c>
      <c r="D1178" s="15" t="n">
        <v>295.7</v>
      </c>
      <c r="E1178" t="inlineStr">
        <is>
          <t>18_Water_Supply</t>
        </is>
      </c>
      <c r="F1178" t="n">
        <v>708</v>
      </c>
    </row>
    <row r="1179">
      <c r="A1179" s="14" t="inlineStr">
        <is>
          <t>18.91.4</t>
        </is>
      </c>
      <c r="B1179" t="inlineStr">
        <is>
          <t>Providing and fixing required Stainless Steel Fitting of press fit design of grade AISI 304 conforming to J...</t>
        </is>
      </c>
      <c r="C1179" t="inlineStr">
        <is>
          <t>no</t>
        </is>
      </c>
      <c r="D1179" s="15" t="n">
        <v>384</v>
      </c>
      <c r="E1179" t="inlineStr">
        <is>
          <t>18_Water_Supply</t>
        </is>
      </c>
      <c r="F1179" t="n">
        <v>709</v>
      </c>
    </row>
    <row r="1180">
      <c r="A1180" s="14" t="inlineStr">
        <is>
          <t>18.91.5</t>
        </is>
      </c>
      <c r="B1180" t="inlineStr">
        <is>
          <t>Providing and fixing required Stainless Steel Fitting of press fit design of grade AISI 304 conforming to J...</t>
        </is>
      </c>
      <c r="C1180" t="inlineStr">
        <is>
          <t>no</t>
        </is>
      </c>
      <c r="D1180" s="15" t="n">
        <v>461.6</v>
      </c>
      <c r="E1180" t="inlineStr">
        <is>
          <t>18_Water_Supply</t>
        </is>
      </c>
      <c r="F1180" t="n">
        <v>709</v>
      </c>
    </row>
    <row r="1181">
      <c r="A1181" s="14" t="inlineStr">
        <is>
          <t>18.91.6</t>
        </is>
      </c>
      <c r="B1181" t="inlineStr">
        <is>
          <t>Providing and fixing required Stainless Steel Fitting of press fit design of grade AISI 304 conforming to J...</t>
        </is>
      </c>
      <c r="C1181" t="inlineStr">
        <is>
          <t>no</t>
        </is>
      </c>
      <c r="D1181" s="15" t="n">
        <v>239.5</v>
      </c>
      <c r="E1181" t="inlineStr">
        <is>
          <t>18_Water_Supply</t>
        </is>
      </c>
      <c r="F1181" t="n">
        <v>709</v>
      </c>
    </row>
    <row r="1182">
      <c r="A1182" s="14" t="inlineStr">
        <is>
          <t>18.92.1</t>
        </is>
      </c>
      <c r="B1182" t="inlineStr">
        <is>
          <t>Providing and fixing required Stainless Steel Fitting of press fit design of grade AISI 304 conforming to J...</t>
        </is>
      </c>
      <c r="C1182" t="inlineStr">
        <is>
          <t>no</t>
        </is>
      </c>
      <c r="D1182" s="15" t="n">
        <v>212.75</v>
      </c>
      <c r="E1182" t="inlineStr">
        <is>
          <t>18_Water_Supply</t>
        </is>
      </c>
      <c r="F1182" t="n">
        <v>710</v>
      </c>
    </row>
    <row r="1183">
      <c r="A1183" s="14" t="inlineStr">
        <is>
          <t>18.92.2</t>
        </is>
      </c>
      <c r="B1183" t="inlineStr">
        <is>
          <t>Providing and fixing required Stainless Steel Fitting of press fit design of grade AISI 304 conforming to J...</t>
        </is>
      </c>
      <c r="C1183" t="inlineStr">
        <is>
          <t>no</t>
        </is>
      </c>
      <c r="D1183" s="15" t="n">
        <v>309.05</v>
      </c>
      <c r="E1183" t="inlineStr">
        <is>
          <t>18_Water_Supply</t>
        </is>
      </c>
      <c r="F1183" t="n">
        <v>710</v>
      </c>
    </row>
    <row r="1184">
      <c r="A1184" s="14" t="inlineStr">
        <is>
          <t>18.92.3</t>
        </is>
      </c>
      <c r="B1184" t="inlineStr">
        <is>
          <t>Providing and fixing required Stainless Steel Fitting of press fit design of grade AISI 304 conforming to J...</t>
        </is>
      </c>
      <c r="C1184" t="inlineStr">
        <is>
          <t>no</t>
        </is>
      </c>
      <c r="D1184" s="15" t="n">
        <v>365.25</v>
      </c>
      <c r="E1184" t="inlineStr">
        <is>
          <t>18_Water_Supply</t>
        </is>
      </c>
      <c r="F1184" t="n">
        <v>710</v>
      </c>
    </row>
    <row r="1185">
      <c r="A1185" s="14" t="inlineStr">
        <is>
          <t>18.92.4</t>
        </is>
      </c>
      <c r="B1185" t="inlineStr">
        <is>
          <t>Providing and fixing required Stainless Steel Fitting of press fit design of grade AISI 304 conforming to J...</t>
        </is>
      </c>
      <c r="C1185" t="inlineStr">
        <is>
          <t>no</t>
        </is>
      </c>
      <c r="D1185" s="15" t="n">
        <v>584.7</v>
      </c>
      <c r="E1185" t="inlineStr">
        <is>
          <t>18_Water_Supply</t>
        </is>
      </c>
      <c r="F1185" t="n">
        <v>711</v>
      </c>
    </row>
    <row r="1186">
      <c r="A1186" s="14" t="inlineStr">
        <is>
          <t>18.92.5</t>
        </is>
      </c>
      <c r="B1186" t="inlineStr">
        <is>
          <t>Providing and fixing required Stainless Steel Fitting of press fit design of grade AISI 304 conforming to J...</t>
        </is>
      </c>
      <c r="C1186" t="inlineStr">
        <is>
          <t>no</t>
        </is>
      </c>
      <c r="D1186" s="15" t="n">
        <v>913.8</v>
      </c>
      <c r="E1186" t="inlineStr">
        <is>
          <t>18_Water_Supply</t>
        </is>
      </c>
      <c r="F1186" t="n">
        <v>711</v>
      </c>
    </row>
    <row r="1187">
      <c r="A1187" s="14" t="inlineStr">
        <is>
          <t>18.92.6</t>
        </is>
      </c>
      <c r="B1187" t="inlineStr">
        <is>
          <t>Providing and fixing required Stainless Steel Fitting of press fit design of grade AISI 304 conforming to J...</t>
        </is>
      </c>
      <c r="C1187" t="inlineStr">
        <is>
          <t>no</t>
        </is>
      </c>
      <c r="D1187" s="15" t="n">
        <v>1186.75</v>
      </c>
      <c r="E1187" t="inlineStr">
        <is>
          <t>18_Water_Supply</t>
        </is>
      </c>
      <c r="F1187" t="n">
        <v>711</v>
      </c>
    </row>
    <row r="1188">
      <c r="A1188" s="14" t="inlineStr">
        <is>
          <t>18.93.1</t>
        </is>
      </c>
      <c r="B1188" t="inlineStr">
        <is>
          <t>Providing and fixing required Stainless Steel Fitting of press fit design of grade AISI 304 conforming to J...</t>
        </is>
      </c>
      <c r="C1188" t="inlineStr">
        <is>
          <t>no</t>
        </is>
      </c>
      <c r="D1188" s="15" t="n">
        <v>239.5</v>
      </c>
      <c r="E1188" t="inlineStr">
        <is>
          <t>18_Water_Supply</t>
        </is>
      </c>
      <c r="F1188" t="n">
        <v>712</v>
      </c>
    </row>
    <row r="1189">
      <c r="A1189" s="14" t="inlineStr">
        <is>
          <t>18.93.2</t>
        </is>
      </c>
      <c r="B1189" t="inlineStr">
        <is>
          <t>Providing and fixing required Stainless Steel Fitting of press fit design of grade AISI 304 conforming to J...</t>
        </is>
      </c>
      <c r="C1189" t="inlineStr">
        <is>
          <t>no</t>
        </is>
      </c>
      <c r="D1189" s="15" t="n">
        <v>365.25</v>
      </c>
      <c r="E1189" t="inlineStr">
        <is>
          <t>18_Water_Supply</t>
        </is>
      </c>
      <c r="F1189" t="n">
        <v>712</v>
      </c>
    </row>
    <row r="1190">
      <c r="A1190" s="14" t="inlineStr">
        <is>
          <t>18.93.3</t>
        </is>
      </c>
      <c r="B1190" t="inlineStr">
        <is>
          <t>Providing and fixing required Stainless Steel Fitting of press fit design of grade AISI 304 conforming to J...</t>
        </is>
      </c>
      <c r="C1190" t="inlineStr">
        <is>
          <t>no</t>
        </is>
      </c>
      <c r="D1190" s="15" t="n">
        <v>365.25</v>
      </c>
      <c r="E1190" t="inlineStr">
        <is>
          <t>18_Water_Supply</t>
        </is>
      </c>
      <c r="F1190" t="n">
        <v>712</v>
      </c>
    </row>
    <row r="1191">
      <c r="A1191" s="14" t="inlineStr">
        <is>
          <t>18.93.4</t>
        </is>
      </c>
      <c r="B1191" t="inlineStr">
        <is>
          <t>Providing and fixing required Stainless Steel Fitting of press fit design of grade AISI 304 conforming to J...</t>
        </is>
      </c>
      <c r="C1191" t="inlineStr">
        <is>
          <t>no</t>
        </is>
      </c>
      <c r="D1191" s="15" t="n">
        <v>584.7</v>
      </c>
      <c r="E1191" t="inlineStr">
        <is>
          <t>18_Water_Supply</t>
        </is>
      </c>
      <c r="F1191" t="n">
        <v>713</v>
      </c>
    </row>
    <row r="1192">
      <c r="A1192" s="14" t="inlineStr">
        <is>
          <t>18.93.5</t>
        </is>
      </c>
      <c r="B1192" t="inlineStr">
        <is>
          <t>Providing and fixing required Stainless Steel Fitting of press fit design of grade AISI 304 conforming to J...</t>
        </is>
      </c>
      <c r="C1192" t="inlineStr">
        <is>
          <t>no</t>
        </is>
      </c>
      <c r="D1192" s="15" t="n">
        <v>584.7</v>
      </c>
      <c r="E1192" t="inlineStr">
        <is>
          <t>18_Water_Supply</t>
        </is>
      </c>
      <c r="F1192" t="n">
        <v>713</v>
      </c>
    </row>
    <row r="1193">
      <c r="A1193" s="14" t="inlineStr">
        <is>
          <t>18.93.6</t>
        </is>
      </c>
      <c r="B1193" t="inlineStr">
        <is>
          <t>Providing and fixing required Stainless Steel Fitting of press fit design of grade AISI 304 conforming to J...</t>
        </is>
      </c>
      <c r="C1193" t="inlineStr">
        <is>
          <t>no</t>
        </is>
      </c>
      <c r="D1193" s="15" t="n">
        <v>584.7</v>
      </c>
      <c r="E1193" t="inlineStr">
        <is>
          <t>18_Water_Supply</t>
        </is>
      </c>
      <c r="F1193" t="n">
        <v>713</v>
      </c>
    </row>
    <row r="1194">
      <c r="A1194" s="14" t="inlineStr">
        <is>
          <t>18.93.7</t>
        </is>
      </c>
      <c r="B1194" t="inlineStr">
        <is>
          <t>Providing and fixing required Stainless Steel Fitting of press fit design of grade AISI 304 conforming to J...</t>
        </is>
      </c>
      <c r="C1194" t="inlineStr">
        <is>
          <t>no</t>
        </is>
      </c>
      <c r="D1194" s="15" t="n">
        <v>913.8</v>
      </c>
      <c r="E1194" t="inlineStr">
        <is>
          <t>18_Water_Supply</t>
        </is>
      </c>
      <c r="F1194" t="n">
        <v>714</v>
      </c>
    </row>
    <row r="1195">
      <c r="A1195" s="14" t="inlineStr">
        <is>
          <t>18.93.8</t>
        </is>
      </c>
      <c r="B1195" t="inlineStr">
        <is>
          <t>Providing and fixing required Stainless Steel Fitting of press fit design of grade AISI 304 conforming to J...</t>
        </is>
      </c>
      <c r="C1195" t="inlineStr">
        <is>
          <t>no</t>
        </is>
      </c>
      <c r="D1195" s="15" t="n">
        <v>913.8</v>
      </c>
      <c r="E1195" t="inlineStr">
        <is>
          <t>18_Water_Supply</t>
        </is>
      </c>
      <c r="F1195" t="n">
        <v>714</v>
      </c>
    </row>
    <row r="1196">
      <c r="A1196" s="14" t="inlineStr">
        <is>
          <t>18.93.9</t>
        </is>
      </c>
      <c r="B1196" t="inlineStr">
        <is>
          <t>Providing and fixing required Stainless Steel Fitting of press fit design of grade AISI 304 conforming to J...</t>
        </is>
      </c>
      <c r="C1196" t="inlineStr">
        <is>
          <t>no</t>
        </is>
      </c>
      <c r="D1196" s="15" t="n">
        <v>913.8</v>
      </c>
      <c r="E1196" t="inlineStr">
        <is>
          <t>18_Water_Supply</t>
        </is>
      </c>
      <c r="F1196" t="n">
        <v>714</v>
      </c>
    </row>
    <row r="1197">
      <c r="A1197" s="14" t="inlineStr">
        <is>
          <t>18.93.10</t>
        </is>
      </c>
      <c r="B1197" t="inlineStr">
        <is>
          <t>Providing and fixing required Stainless Steel Fitting of press fit design of grade AISI 304 conforming to J...</t>
        </is>
      </c>
      <c r="C1197" t="inlineStr">
        <is>
          <t>no</t>
        </is>
      </c>
      <c r="D1197" s="15" t="n">
        <v>913.8</v>
      </c>
      <c r="E1197" t="inlineStr">
        <is>
          <t>18_Water_Supply</t>
        </is>
      </c>
      <c r="F1197" t="n">
        <v>715</v>
      </c>
    </row>
    <row r="1198">
      <c r="A1198" s="14" t="inlineStr">
        <is>
          <t>18.93.11</t>
        </is>
      </c>
      <c r="B1198" t="inlineStr">
        <is>
          <t>Providing and fixing required Stainless Steel Fitting of press fit design of grade AISI 304 conforming to J...</t>
        </is>
      </c>
      <c r="C1198" t="inlineStr">
        <is>
          <t>no</t>
        </is>
      </c>
      <c r="D1198" s="15" t="n">
        <v>1186.75</v>
      </c>
      <c r="E1198" t="inlineStr">
        <is>
          <t>18_Water_Supply</t>
        </is>
      </c>
      <c r="F1198" t="n">
        <v>715</v>
      </c>
    </row>
    <row r="1199">
      <c r="A1199" s="14" t="inlineStr">
        <is>
          <t>18.93.12</t>
        </is>
      </c>
      <c r="B1199" t="inlineStr">
        <is>
          <t>Providing and fixing required Stainless Steel Fitting of press fit design of grade AISI 304 conforming to J...</t>
        </is>
      </c>
      <c r="C1199" t="inlineStr">
        <is>
          <t>no</t>
        </is>
      </c>
      <c r="D1199" s="15" t="n">
        <v>1186.75</v>
      </c>
      <c r="E1199" t="inlineStr">
        <is>
          <t>18_Water_Supply</t>
        </is>
      </c>
      <c r="F1199" t="n">
        <v>715</v>
      </c>
    </row>
    <row r="1200">
      <c r="A1200" s="14" t="inlineStr">
        <is>
          <t>18.93.13</t>
        </is>
      </c>
      <c r="B1200" t="inlineStr">
        <is>
          <t>Providing and fixing required Stainless Steel Fitting of press fit design of grade AISI 304 conforming to J...</t>
        </is>
      </c>
      <c r="C1200" t="inlineStr">
        <is>
          <t>no</t>
        </is>
      </c>
      <c r="D1200" s="15" t="n">
        <v>1186.75</v>
      </c>
      <c r="E1200" t="inlineStr">
        <is>
          <t>18_Water_Supply</t>
        </is>
      </c>
      <c r="F1200" t="n">
        <v>716</v>
      </c>
    </row>
    <row r="1201">
      <c r="A1201" s="14" t="inlineStr">
        <is>
          <t>18.93.14</t>
        </is>
      </c>
      <c r="B1201" t="inlineStr">
        <is>
          <t>Providing and fixing required Stainless Steel Fitting of press fit design of grade AISI 304 conforming to J...</t>
        </is>
      </c>
      <c r="C1201" t="inlineStr">
        <is>
          <t>no</t>
        </is>
      </c>
      <c r="D1201" s="15" t="n">
        <v>1186.75</v>
      </c>
      <c r="E1201" t="inlineStr">
        <is>
          <t>18_Water_Supply</t>
        </is>
      </c>
      <c r="F1201" t="n">
        <v>716</v>
      </c>
    </row>
    <row r="1202">
      <c r="A1202" s="14" t="inlineStr">
        <is>
          <t>18.93.15</t>
        </is>
      </c>
      <c r="B1202" t="inlineStr">
        <is>
          <t>Providing and fixing required Stainless Steel Fitting of press fit design of grade AISI 304 conforming to J...</t>
        </is>
      </c>
      <c r="C1202" t="inlineStr">
        <is>
          <t>no</t>
        </is>
      </c>
      <c r="D1202" s="15" t="n">
        <v>1186.75</v>
      </c>
      <c r="E1202" t="inlineStr">
        <is>
          <t>18_Water_Supply</t>
        </is>
      </c>
      <c r="F1202" t="n">
        <v>716</v>
      </c>
    </row>
    <row r="1203">
      <c r="A1203" s="14" t="inlineStr">
        <is>
          <t>18.94.1</t>
        </is>
      </c>
      <c r="B1203" t="inlineStr">
        <is>
          <t>Providing and fixing required Stainless Steel Fitting of press fit design of grade AISI 304 conforming to J...</t>
        </is>
      </c>
      <c r="C1203" t="inlineStr">
        <is>
          <t>no</t>
        </is>
      </c>
      <c r="D1203" s="15" t="n">
        <v>239.5</v>
      </c>
      <c r="E1203" t="inlineStr">
        <is>
          <t>18_Water_Supply</t>
        </is>
      </c>
      <c r="F1203" t="n">
        <v>717</v>
      </c>
    </row>
    <row r="1204">
      <c r="A1204" s="14" t="inlineStr">
        <is>
          <t>18.94.2</t>
        </is>
      </c>
      <c r="B1204" t="inlineStr">
        <is>
          <t>Providing and fixing required Stainless Steel Fitting of press fit design of grade AISI 304 conforming to J...</t>
        </is>
      </c>
      <c r="C1204" t="inlineStr">
        <is>
          <t>no</t>
        </is>
      </c>
      <c r="D1204" s="15" t="n">
        <v>267.6</v>
      </c>
      <c r="E1204" t="inlineStr">
        <is>
          <t>18_Water_Supply</t>
        </is>
      </c>
      <c r="F1204" t="n">
        <v>717</v>
      </c>
    </row>
    <row r="1205">
      <c r="A1205" s="14" t="inlineStr">
        <is>
          <t>18.94.3</t>
        </is>
      </c>
      <c r="B1205" t="inlineStr">
        <is>
          <t>Providing and fixing required Stainless Steel Fitting of press fit design of grade AISI 304 conforming to J...</t>
        </is>
      </c>
      <c r="C1205" t="inlineStr">
        <is>
          <t>no</t>
        </is>
      </c>
      <c r="D1205" s="15" t="n">
        <v>274.3</v>
      </c>
      <c r="E1205" t="inlineStr">
        <is>
          <t>18_Water_Supply</t>
        </is>
      </c>
      <c r="F1205" t="n">
        <v>718</v>
      </c>
    </row>
    <row r="1206">
      <c r="A1206" s="14" t="inlineStr">
        <is>
          <t>18.94.4</t>
        </is>
      </c>
      <c r="B1206" t="inlineStr">
        <is>
          <t>Providing and fixing required Stainless Steel Fitting of press fit design of grade AISI 304 conforming to J...</t>
        </is>
      </c>
      <c r="C1206" t="inlineStr">
        <is>
          <t>no</t>
        </is>
      </c>
      <c r="D1206" s="15" t="n">
        <v>365.25</v>
      </c>
      <c r="E1206" t="inlineStr">
        <is>
          <t>18_Water_Supply</t>
        </is>
      </c>
      <c r="F1206" t="n">
        <v>718</v>
      </c>
    </row>
    <row r="1207">
      <c r="A1207" s="14" t="inlineStr">
        <is>
          <t>18.94.5</t>
        </is>
      </c>
      <c r="B1207" t="inlineStr">
        <is>
          <t>Providing and fixing required Stainless Steel Fitting of press fit design of grade AISI 304 conforming to J...</t>
        </is>
      </c>
      <c r="C1207" t="inlineStr">
        <is>
          <t>no</t>
        </is>
      </c>
      <c r="D1207" s="15" t="n">
        <v>365.25</v>
      </c>
      <c r="E1207" t="inlineStr">
        <is>
          <t>18_Water_Supply</t>
        </is>
      </c>
      <c r="F1207" t="n">
        <v>718</v>
      </c>
    </row>
    <row r="1208">
      <c r="A1208" s="14" t="inlineStr">
        <is>
          <t>18.94.6</t>
        </is>
      </c>
      <c r="B1208" t="inlineStr">
        <is>
          <t>Providing and fixing required Stainless Steel Fitting of press fit design of grade AISI 304 conforming to J...</t>
        </is>
      </c>
      <c r="C1208" t="inlineStr">
        <is>
          <t>no</t>
        </is>
      </c>
      <c r="D1208" s="15" t="n">
        <v>365.25</v>
      </c>
      <c r="E1208" t="inlineStr">
        <is>
          <t>18_Water_Supply</t>
        </is>
      </c>
      <c r="F1208" t="n">
        <v>719</v>
      </c>
    </row>
    <row r="1209">
      <c r="A1209" s="14" t="inlineStr">
        <is>
          <t>18.94.7</t>
        </is>
      </c>
      <c r="B1209" t="inlineStr">
        <is>
          <t>Providing and fixing required Stainless Steel Fitting of press fit design of grade AISI 304 conforming to J...</t>
        </is>
      </c>
      <c r="C1209" t="inlineStr">
        <is>
          <t>no</t>
        </is>
      </c>
      <c r="D1209" s="15" t="n">
        <v>584.7</v>
      </c>
      <c r="E1209" t="inlineStr">
        <is>
          <t>18_Water_Supply</t>
        </is>
      </c>
      <c r="F1209" t="n">
        <v>719</v>
      </c>
    </row>
    <row r="1210">
      <c r="A1210" s="14" t="inlineStr">
        <is>
          <t>18.94.8</t>
        </is>
      </c>
      <c r="B1210" t="inlineStr">
        <is>
          <t>Providing and fixing required Stainless Steel Fitting of press fit design of grade AISI 304 conforming to J...</t>
        </is>
      </c>
      <c r="C1210" t="inlineStr">
        <is>
          <t>no</t>
        </is>
      </c>
      <c r="D1210" s="15" t="n">
        <v>584.7</v>
      </c>
      <c r="E1210" t="inlineStr">
        <is>
          <t>18_Water_Supply</t>
        </is>
      </c>
      <c r="F1210" t="n">
        <v>719</v>
      </c>
    </row>
    <row r="1211">
      <c r="A1211" s="14" t="inlineStr">
        <is>
          <t>18.94.9</t>
        </is>
      </c>
      <c r="B1211" t="inlineStr">
        <is>
          <t>Providing and fixing required Stainless Steel Fitting of press fit design of grade AISI 304 conforming to J...</t>
        </is>
      </c>
      <c r="C1211" t="inlineStr">
        <is>
          <t>no</t>
        </is>
      </c>
      <c r="D1211" s="15" t="n">
        <v>584.7</v>
      </c>
      <c r="E1211" t="inlineStr">
        <is>
          <t>18_Water_Supply</t>
        </is>
      </c>
      <c r="F1211" t="n">
        <v>720</v>
      </c>
    </row>
    <row r="1212">
      <c r="A1212" s="14" t="inlineStr">
        <is>
          <t>18.94.10</t>
        </is>
      </c>
      <c r="B1212" t="inlineStr">
        <is>
          <t>Providing and fixing required Stainless Steel Fitting of press fit design of grade AISI 304 conforming to J...</t>
        </is>
      </c>
      <c r="C1212" t="inlineStr">
        <is>
          <t>no</t>
        </is>
      </c>
      <c r="D1212" s="15" t="n">
        <v>584.7</v>
      </c>
      <c r="E1212" t="inlineStr">
        <is>
          <t>18_Water_Supply</t>
        </is>
      </c>
      <c r="F1212" t="n">
        <v>720</v>
      </c>
    </row>
    <row r="1213">
      <c r="A1213" s="14" t="inlineStr">
        <is>
          <t>18.94.11</t>
        </is>
      </c>
      <c r="B1213" t="inlineStr">
        <is>
          <t>Providing and fixing required Stainless Steel Fitting of press fit design of grade AISI 304 conforming to J...</t>
        </is>
      </c>
      <c r="C1213" t="inlineStr">
        <is>
          <t>no</t>
        </is>
      </c>
      <c r="D1213" s="15" t="n">
        <v>913.8</v>
      </c>
      <c r="E1213" t="inlineStr">
        <is>
          <t>18_Water_Supply</t>
        </is>
      </c>
      <c r="F1213" t="n">
        <v>720</v>
      </c>
    </row>
    <row r="1214">
      <c r="A1214" s="14" t="inlineStr">
        <is>
          <t>18.94.12</t>
        </is>
      </c>
      <c r="B1214" t="inlineStr">
        <is>
          <t>Providing and fixing required Stainless Steel Fitting of press fit design of grade AISI 304 conforming to J...</t>
        </is>
      </c>
      <c r="C1214" t="inlineStr">
        <is>
          <t>no</t>
        </is>
      </c>
      <c r="D1214" s="15" t="n">
        <v>913.8</v>
      </c>
      <c r="E1214" t="inlineStr">
        <is>
          <t>18_Water_Supply</t>
        </is>
      </c>
      <c r="F1214" t="n">
        <v>721</v>
      </c>
    </row>
    <row r="1215">
      <c r="A1215" s="14" t="inlineStr">
        <is>
          <t>18.94.13</t>
        </is>
      </c>
      <c r="B1215" t="inlineStr">
        <is>
          <t>Providing and fixing required Stainless Steel Fitting of press fit design of grade AISI 304 conforming to J...</t>
        </is>
      </c>
      <c r="C1215" t="inlineStr">
        <is>
          <t>no</t>
        </is>
      </c>
      <c r="D1215" s="15" t="n">
        <v>913.8</v>
      </c>
      <c r="E1215" t="inlineStr">
        <is>
          <t>18_Water_Supply</t>
        </is>
      </c>
      <c r="F1215" t="n">
        <v>721</v>
      </c>
    </row>
    <row r="1216">
      <c r="A1216" s="14" t="inlineStr">
        <is>
          <t>18.94.14</t>
        </is>
      </c>
      <c r="B1216" t="inlineStr">
        <is>
          <t>Providing and fixing required Stainless Steel Fitting of press fit design of grade AISI 304 conforming to J...</t>
        </is>
      </c>
      <c r="C1216" t="inlineStr">
        <is>
          <t>no</t>
        </is>
      </c>
      <c r="D1216" s="15" t="n">
        <v>913.8</v>
      </c>
      <c r="E1216" t="inlineStr">
        <is>
          <t>18_Water_Supply</t>
        </is>
      </c>
      <c r="F1216" t="n">
        <v>721</v>
      </c>
    </row>
    <row r="1217">
      <c r="A1217" s="14" t="inlineStr">
        <is>
          <t>18.94.15</t>
        </is>
      </c>
      <c r="B1217" t="inlineStr">
        <is>
          <t>Providing and fixing required Stainless Steel Fitting of press fit design of grade AISI 304 conforming to J...</t>
        </is>
      </c>
      <c r="C1217" t="inlineStr">
        <is>
          <t>no</t>
        </is>
      </c>
      <c r="D1217" s="15" t="n">
        <v>913.8</v>
      </c>
      <c r="E1217" t="inlineStr">
        <is>
          <t>18_Water_Supply</t>
        </is>
      </c>
      <c r="F1217" t="n">
        <v>722</v>
      </c>
    </row>
    <row r="1218">
      <c r="A1218" s="14" t="inlineStr">
        <is>
          <t>18.94.16</t>
        </is>
      </c>
      <c r="B1218" t="inlineStr">
        <is>
          <t>Providing and fixing required Stainless Steel Fitting of press fit design of grade AISI 304 conforming to J...</t>
        </is>
      </c>
      <c r="C1218" t="inlineStr">
        <is>
          <t>no</t>
        </is>
      </c>
      <c r="D1218" s="15" t="n">
        <v>1186.75</v>
      </c>
      <c r="E1218" t="inlineStr">
        <is>
          <t>18_Water_Supply</t>
        </is>
      </c>
      <c r="F1218" t="n">
        <v>722</v>
      </c>
    </row>
    <row r="1219">
      <c r="A1219" s="14" t="inlineStr">
        <is>
          <t>18.94.17</t>
        </is>
      </c>
      <c r="B1219" t="inlineStr">
        <is>
          <t>Providing and fixing required Stainless Steel Fitting of press fit design of grade AISI 304 conforming to J...</t>
        </is>
      </c>
      <c r="C1219" t="inlineStr">
        <is>
          <t>no</t>
        </is>
      </c>
      <c r="D1219" s="15" t="n">
        <v>1186.75</v>
      </c>
      <c r="E1219" t="inlineStr">
        <is>
          <t>18_Water_Supply</t>
        </is>
      </c>
      <c r="F1219" t="n">
        <v>722</v>
      </c>
    </row>
    <row r="1220">
      <c r="A1220" s="14" t="inlineStr">
        <is>
          <t>18.94.18</t>
        </is>
      </c>
      <c r="B1220" t="inlineStr">
        <is>
          <t>Providing and fixing required Stainless Steel Fitting of press fit design of grade AISI 304 conforming to J...</t>
        </is>
      </c>
      <c r="C1220" t="inlineStr">
        <is>
          <t>no</t>
        </is>
      </c>
      <c r="D1220" s="15" t="n">
        <v>1186.75</v>
      </c>
      <c r="E1220" t="inlineStr">
        <is>
          <t>18_Water_Supply</t>
        </is>
      </c>
      <c r="F1220" t="n">
        <v>723</v>
      </c>
    </row>
    <row r="1221">
      <c r="A1221" s="14" t="inlineStr">
        <is>
          <t>18.94.19</t>
        </is>
      </c>
      <c r="B1221" t="inlineStr">
        <is>
          <t>Providing and fixing required Stainless Steel Fitting of press fit design of grade AISI 304 conforming to J...</t>
        </is>
      </c>
      <c r="C1221" t="inlineStr">
        <is>
          <t>no</t>
        </is>
      </c>
      <c r="D1221" s="15" t="n">
        <v>1186.75</v>
      </c>
      <c r="E1221" t="inlineStr">
        <is>
          <t>18_Water_Supply</t>
        </is>
      </c>
      <c r="F1221" t="n">
        <v>723</v>
      </c>
    </row>
    <row r="1222">
      <c r="A1222" s="14" t="inlineStr">
        <is>
          <t>18.94.20</t>
        </is>
      </c>
      <c r="B1222" t="inlineStr">
        <is>
          <t>Providing and fixing required Stainless Steel Fitting of press fit design of grade AISI 304 conforming to J...</t>
        </is>
      </c>
      <c r="C1222" t="inlineStr">
        <is>
          <t>no</t>
        </is>
      </c>
      <c r="D1222" s="15" t="n">
        <v>1186.75</v>
      </c>
      <c r="E1222" t="inlineStr">
        <is>
          <t>18_Water_Supply</t>
        </is>
      </c>
      <c r="F1222" t="n">
        <v>723</v>
      </c>
    </row>
    <row r="1223">
      <c r="A1223" s="14" t="inlineStr">
        <is>
          <t>18.94.21</t>
        </is>
      </c>
      <c r="B1223" t="inlineStr">
        <is>
          <t>Providing and fixing required Stainless Steel Fitting of press fit design of grade AISI 304 conforming to J...</t>
        </is>
      </c>
      <c r="C1223" t="inlineStr">
        <is>
          <t>no</t>
        </is>
      </c>
      <c r="D1223" s="15" t="n">
        <v>1186.75</v>
      </c>
      <c r="E1223" t="inlineStr">
        <is>
          <t>18_Water_Supply</t>
        </is>
      </c>
      <c r="F1223" t="n">
        <v>724</v>
      </c>
    </row>
    <row r="1224">
      <c r="A1224" s="14" t="inlineStr">
        <is>
          <t>18.95.1</t>
        </is>
      </c>
      <c r="B1224" t="inlineStr">
        <is>
          <t>Providing and fixing required Stainless Steel Fitting of press fit design of grade AISI 304 conforming to J...</t>
        </is>
      </c>
      <c r="C1224" t="inlineStr">
        <is>
          <t>no</t>
        </is>
      </c>
      <c r="D1224" s="15" t="n">
        <v>239.5</v>
      </c>
      <c r="E1224" t="inlineStr">
        <is>
          <t>18_Water_Supply</t>
        </is>
      </c>
      <c r="F1224" t="n">
        <v>724</v>
      </c>
    </row>
    <row r="1225">
      <c r="A1225" s="14" t="inlineStr">
        <is>
          <t>18.95.2</t>
        </is>
      </c>
      <c r="B1225" t="inlineStr">
        <is>
          <t>Providing and fixing required Stainless Steel Fitting of press fit design of grade AISI 304 conforming to J...</t>
        </is>
      </c>
      <c r="C1225" t="inlineStr">
        <is>
          <t>no</t>
        </is>
      </c>
      <c r="D1225" s="15" t="n">
        <v>267.6</v>
      </c>
      <c r="E1225" t="inlineStr">
        <is>
          <t>18_Water_Supply</t>
        </is>
      </c>
      <c r="F1225" t="n">
        <v>725</v>
      </c>
    </row>
    <row r="1226">
      <c r="A1226" s="14" t="inlineStr">
        <is>
          <t>18.95.3</t>
        </is>
      </c>
      <c r="B1226" t="inlineStr">
        <is>
          <t>Providing and fixing required Stainless Steel Fitting of press fit design of grade AISI 304 conforming to J...</t>
        </is>
      </c>
      <c r="C1226" t="inlineStr">
        <is>
          <t>no</t>
        </is>
      </c>
      <c r="D1226" s="15" t="n">
        <v>267.6</v>
      </c>
      <c r="E1226" t="inlineStr">
        <is>
          <t>18_Water_Supply</t>
        </is>
      </c>
      <c r="F1226" t="n">
        <v>725</v>
      </c>
    </row>
    <row r="1227">
      <c r="A1227" s="14" t="inlineStr">
        <is>
          <t>18.95.4</t>
        </is>
      </c>
      <c r="B1227" t="inlineStr">
        <is>
          <t>Providing and fixing required Stainless Steel Fitting of press fit design of grade AISI 304 conforming to J...</t>
        </is>
      </c>
      <c r="C1227" t="inlineStr">
        <is>
          <t>no</t>
        </is>
      </c>
      <c r="D1227" s="15" t="n">
        <v>365.25</v>
      </c>
      <c r="E1227" t="inlineStr">
        <is>
          <t>18_Water_Supply</t>
        </is>
      </c>
      <c r="F1227" t="n">
        <v>725</v>
      </c>
    </row>
    <row r="1228">
      <c r="A1228" s="14" t="inlineStr">
        <is>
          <t>18.95.5</t>
        </is>
      </c>
      <c r="B1228" t="inlineStr">
        <is>
          <t>Providing and fixing required Stainless Steel Fitting of press fit design of grade AISI 304 conforming to J...</t>
        </is>
      </c>
      <c r="C1228" t="inlineStr">
        <is>
          <t>no</t>
        </is>
      </c>
      <c r="D1228" s="15" t="n">
        <v>365.25</v>
      </c>
      <c r="E1228" t="inlineStr">
        <is>
          <t>18_Water_Supply</t>
        </is>
      </c>
      <c r="F1228" t="n">
        <v>726</v>
      </c>
    </row>
    <row r="1229">
      <c r="A1229" s="14" t="inlineStr">
        <is>
          <t>18.95.6</t>
        </is>
      </c>
      <c r="B1229" t="inlineStr">
        <is>
          <t>Providing and fixing required Stainless Steel Fitting of press fit design of grade AISI 304 conforming to J...</t>
        </is>
      </c>
      <c r="C1229" t="inlineStr">
        <is>
          <t>no</t>
        </is>
      </c>
      <c r="D1229" s="15" t="n">
        <v>365.25</v>
      </c>
      <c r="E1229" t="inlineStr">
        <is>
          <t>18_Water_Supply</t>
        </is>
      </c>
      <c r="F1229" t="n">
        <v>726</v>
      </c>
    </row>
    <row r="1230">
      <c r="A1230" s="14" t="inlineStr">
        <is>
          <t>18.95.7</t>
        </is>
      </c>
      <c r="B1230" t="inlineStr">
        <is>
          <t>Providing and fixing required Stainless Steel Fitting of press fit design of grade AISI 304 conforming to J...</t>
        </is>
      </c>
      <c r="C1230" t="inlineStr">
        <is>
          <t>no</t>
        </is>
      </c>
      <c r="D1230" s="15" t="n">
        <v>584.7</v>
      </c>
      <c r="E1230" t="inlineStr">
        <is>
          <t>18_Water_Supply</t>
        </is>
      </c>
      <c r="F1230" t="n">
        <v>726</v>
      </c>
    </row>
    <row r="1231">
      <c r="A1231" s="14" t="inlineStr">
        <is>
          <t>18.95.8</t>
        </is>
      </c>
      <c r="B1231" t="inlineStr">
        <is>
          <t>Providing and fixing required Stainless Steel Fitting of press fit design of grade AISI 304 conforming to J...</t>
        </is>
      </c>
      <c r="C1231" t="inlineStr">
        <is>
          <t>no</t>
        </is>
      </c>
      <c r="D1231" s="15" t="n">
        <v>584.7</v>
      </c>
      <c r="E1231" t="inlineStr">
        <is>
          <t>18_Water_Supply</t>
        </is>
      </c>
      <c r="F1231" t="n">
        <v>727</v>
      </c>
    </row>
    <row r="1232">
      <c r="A1232" s="14" t="inlineStr">
        <is>
          <t>18.95.9</t>
        </is>
      </c>
      <c r="B1232" t="inlineStr">
        <is>
          <t>Providing and fixing required Stainless Steel Fitting of press fit design of grade AISI 304 conforming to J...</t>
        </is>
      </c>
      <c r="C1232" t="inlineStr">
        <is>
          <t>no</t>
        </is>
      </c>
      <c r="D1232" s="15" t="n">
        <v>584.7</v>
      </c>
      <c r="E1232" t="inlineStr">
        <is>
          <t>18_Water_Supply</t>
        </is>
      </c>
      <c r="F1232" t="n">
        <v>727</v>
      </c>
    </row>
    <row r="1233">
      <c r="A1233" s="14" t="inlineStr">
        <is>
          <t>18.95.10</t>
        </is>
      </c>
      <c r="B1233" t="inlineStr">
        <is>
          <t>Providing and fixing required Stainless Steel Fitting of press fit design of grade AISI 304 conforming to J...</t>
        </is>
      </c>
      <c r="C1233" t="inlineStr">
        <is>
          <t>no</t>
        </is>
      </c>
      <c r="D1233" s="15" t="n">
        <v>584.7</v>
      </c>
      <c r="E1233" t="inlineStr">
        <is>
          <t>18_Water_Supply</t>
        </is>
      </c>
      <c r="F1233" t="n">
        <v>727</v>
      </c>
    </row>
    <row r="1234">
      <c r="A1234" s="14" t="inlineStr">
        <is>
          <t>18.95.11</t>
        </is>
      </c>
      <c r="B1234" t="inlineStr">
        <is>
          <t>Providing and fixing required Stainless Steel Fitting of press fit design of grade AISI 304 conforming to J...</t>
        </is>
      </c>
      <c r="C1234" t="inlineStr">
        <is>
          <t>no</t>
        </is>
      </c>
      <c r="D1234" s="15" t="n">
        <v>913.8</v>
      </c>
      <c r="E1234" t="inlineStr">
        <is>
          <t>18_Water_Supply</t>
        </is>
      </c>
      <c r="F1234" t="n">
        <v>728</v>
      </c>
    </row>
    <row r="1235">
      <c r="A1235" s="14" t="inlineStr">
        <is>
          <t>18.95.12</t>
        </is>
      </c>
      <c r="B1235" t="inlineStr">
        <is>
          <t>Providing and fixing required Stainless Steel Fitting of press fit design of grade AISI 304 conforming to J...</t>
        </is>
      </c>
      <c r="C1235" t="inlineStr">
        <is>
          <t>no</t>
        </is>
      </c>
      <c r="D1235" s="15" t="n">
        <v>913.8</v>
      </c>
      <c r="E1235" t="inlineStr">
        <is>
          <t>18_Water_Supply</t>
        </is>
      </c>
      <c r="F1235" t="n">
        <v>728</v>
      </c>
    </row>
    <row r="1236">
      <c r="A1236" s="14" t="inlineStr">
        <is>
          <t>18.95.13</t>
        </is>
      </c>
      <c r="B1236" t="inlineStr">
        <is>
          <t>Providing and fixing required Stainless Steel Fitting of press fit design of grade AISI 304 conforming to J...</t>
        </is>
      </c>
      <c r="C1236" t="inlineStr">
        <is>
          <t>no</t>
        </is>
      </c>
      <c r="D1236" s="15" t="n">
        <v>913.8</v>
      </c>
      <c r="E1236" t="inlineStr">
        <is>
          <t>18_Water_Supply</t>
        </is>
      </c>
      <c r="F1236" t="n">
        <v>728</v>
      </c>
    </row>
    <row r="1237">
      <c r="A1237" s="14" t="inlineStr">
        <is>
          <t>18.95.14</t>
        </is>
      </c>
      <c r="B1237" t="inlineStr">
        <is>
          <t>Providing and fixing required Stainless Steel Fitting of press fit design of grade AISI 304 conforming to J...</t>
        </is>
      </c>
      <c r="C1237" t="inlineStr">
        <is>
          <t>no</t>
        </is>
      </c>
      <c r="D1237" s="15" t="n">
        <v>913.8</v>
      </c>
      <c r="E1237" t="inlineStr">
        <is>
          <t>18_Water_Supply</t>
        </is>
      </c>
      <c r="F1237" t="n">
        <v>729</v>
      </c>
    </row>
    <row r="1238">
      <c r="A1238" s="14" t="inlineStr">
        <is>
          <t>18.95.15</t>
        </is>
      </c>
      <c r="B1238" t="inlineStr">
        <is>
          <t>Providing and fixing required Stainless Steel Fitting of press fit design of grade AISI 304 conforming to J...</t>
        </is>
      </c>
      <c r="C1238" t="inlineStr">
        <is>
          <t>no</t>
        </is>
      </c>
      <c r="D1238" s="15" t="n">
        <v>913.8</v>
      </c>
      <c r="E1238" t="inlineStr">
        <is>
          <t>18_Water_Supply</t>
        </is>
      </c>
      <c r="F1238" t="n">
        <v>729</v>
      </c>
    </row>
    <row r="1239">
      <c r="A1239" s="14" t="inlineStr">
        <is>
          <t>18.95.16</t>
        </is>
      </c>
      <c r="B1239" t="inlineStr">
        <is>
          <t>Providing and fixing required Stainless Steel Fitting of press fit design of grade AISI 304 conforming to J...</t>
        </is>
      </c>
      <c r="C1239" t="inlineStr">
        <is>
          <t>no</t>
        </is>
      </c>
      <c r="D1239" s="15" t="n">
        <v>1186.75</v>
      </c>
      <c r="E1239" t="inlineStr">
        <is>
          <t>18_Water_Supply</t>
        </is>
      </c>
      <c r="F1239" t="n">
        <v>729</v>
      </c>
    </row>
    <row r="1240">
      <c r="A1240" s="14" t="inlineStr">
        <is>
          <t>18.95.17</t>
        </is>
      </c>
      <c r="B1240" t="inlineStr">
        <is>
          <t>Providing and fixing required Stainless Steel Fitting of press fit design of grade AISI 304 conforming to J...</t>
        </is>
      </c>
      <c r="C1240" t="inlineStr">
        <is>
          <t>no</t>
        </is>
      </c>
      <c r="D1240" s="15" t="n">
        <v>1186.75</v>
      </c>
      <c r="E1240" t="inlineStr">
        <is>
          <t>18_Water_Supply</t>
        </is>
      </c>
      <c r="F1240" t="n">
        <v>730</v>
      </c>
    </row>
    <row r="1241">
      <c r="A1241" s="14" t="inlineStr">
        <is>
          <t>18.95.18</t>
        </is>
      </c>
      <c r="B1241" t="inlineStr">
        <is>
          <t>Providing and fixing required Stainless Steel Fitting of press fit design of grade AISI 304 conforming to J...</t>
        </is>
      </c>
      <c r="C1241" t="inlineStr">
        <is>
          <t>no</t>
        </is>
      </c>
      <c r="D1241" s="15" t="n">
        <v>1186.75</v>
      </c>
      <c r="E1241" t="inlineStr">
        <is>
          <t>18_Water_Supply</t>
        </is>
      </c>
      <c r="F1241" t="n">
        <v>730</v>
      </c>
    </row>
    <row r="1242">
      <c r="A1242" s="14" t="inlineStr">
        <is>
          <t>18.95.19</t>
        </is>
      </c>
      <c r="B1242" t="inlineStr">
        <is>
          <t>Providing and fixing required Stainless Steel Fitting of press fit design of grade AISI 304 conforming to J...</t>
        </is>
      </c>
      <c r="C1242" t="inlineStr">
        <is>
          <t>no</t>
        </is>
      </c>
      <c r="D1242" s="15" t="n">
        <v>1186.75</v>
      </c>
      <c r="E1242" t="inlineStr">
        <is>
          <t>18_Water_Supply</t>
        </is>
      </c>
      <c r="F1242" t="n">
        <v>730</v>
      </c>
    </row>
    <row r="1243">
      <c r="A1243" s="14" t="inlineStr">
        <is>
          <t>18.95.20</t>
        </is>
      </c>
      <c r="B1243" t="inlineStr">
        <is>
          <t>Providing and fixing required Stainless Steel Fitting of press fit design of grade AISI 304 conforming to J...</t>
        </is>
      </c>
      <c r="C1243" t="inlineStr">
        <is>
          <t>no</t>
        </is>
      </c>
      <c r="D1243" s="15" t="n">
        <v>1186.75</v>
      </c>
      <c r="E1243" t="inlineStr">
        <is>
          <t>18_Water_Supply</t>
        </is>
      </c>
      <c r="F1243" t="n">
        <v>731</v>
      </c>
    </row>
    <row r="1244">
      <c r="A1244" s="14" t="inlineStr">
        <is>
          <t>18.95.21</t>
        </is>
      </c>
      <c r="B1244" t="inlineStr">
        <is>
          <t>Providing and fixing required Stainless Steel Fitting of press fit design of grade AISI 304 conforming to J...</t>
        </is>
      </c>
      <c r="C1244" t="inlineStr">
        <is>
          <t>no</t>
        </is>
      </c>
      <c r="D1244" s="15" t="n">
        <v>1186.75</v>
      </c>
      <c r="E1244" t="inlineStr">
        <is>
          <t>18_Water_Supply</t>
        </is>
      </c>
      <c r="F1244" t="n">
        <v>731</v>
      </c>
    </row>
    <row r="1245">
      <c r="A1245" s="14" t="inlineStr">
        <is>
          <t>18.96.1</t>
        </is>
      </c>
      <c r="B1245" t="inlineStr">
        <is>
          <t>Providing and fixing required Stainless Steel Fitting of press fit design of grade AISI 304 conforming to J...</t>
        </is>
      </c>
      <c r="C1245" t="inlineStr">
        <is>
          <t>no</t>
        </is>
      </c>
      <c r="D1245" s="15" t="n">
        <v>254.2</v>
      </c>
      <c r="E1245" t="inlineStr">
        <is>
          <t>18_Water_Supply</t>
        </is>
      </c>
      <c r="F1245" t="n">
        <v>731</v>
      </c>
    </row>
    <row r="1246">
      <c r="A1246" s="14" t="inlineStr">
        <is>
          <t>18.96.2</t>
        </is>
      </c>
      <c r="B1246" t="inlineStr">
        <is>
          <t>Providing and fixing required Stainless Steel Fitting of press fit design of grade AISI 304 conforming to J...</t>
        </is>
      </c>
      <c r="C1246" t="inlineStr">
        <is>
          <t>no</t>
        </is>
      </c>
      <c r="D1246" s="15" t="n">
        <v>307.75</v>
      </c>
      <c r="E1246" t="inlineStr">
        <is>
          <t>18_Water_Supply</t>
        </is>
      </c>
      <c r="F1246" t="n">
        <v>732</v>
      </c>
    </row>
    <row r="1247">
      <c r="A1247" s="14" t="inlineStr">
        <is>
          <t>18.96.3</t>
        </is>
      </c>
      <c r="B1247" t="inlineStr">
        <is>
          <t>Providing and fixing required Stainless Steel Fitting of press fit design of grade AISI 304 conforming to J...</t>
        </is>
      </c>
      <c r="C1247" t="inlineStr">
        <is>
          <t>no</t>
        </is>
      </c>
      <c r="D1247" s="15" t="n">
        <v>317.1</v>
      </c>
      <c r="E1247" t="inlineStr">
        <is>
          <t>18_Water_Supply</t>
        </is>
      </c>
      <c r="F1247" t="n">
        <v>732</v>
      </c>
    </row>
    <row r="1248">
      <c r="A1248" s="14" t="inlineStr">
        <is>
          <t>18.96.4</t>
        </is>
      </c>
      <c r="B1248" t="inlineStr">
        <is>
          <t>Providing and fixing required Stainless Steel Fitting of press fit design of grade AISI 304 conforming to J...</t>
        </is>
      </c>
      <c r="C1248" t="inlineStr">
        <is>
          <t>no</t>
        </is>
      </c>
      <c r="D1248" s="15" t="n">
        <v>370.6</v>
      </c>
      <c r="E1248" t="inlineStr">
        <is>
          <t>18_Water_Supply</t>
        </is>
      </c>
      <c r="F1248" t="n">
        <v>733</v>
      </c>
    </row>
    <row r="1249">
      <c r="A1249" s="14" t="inlineStr">
        <is>
          <t>18.96.5</t>
        </is>
      </c>
      <c r="B1249" t="inlineStr">
        <is>
          <t>Providing and fixing required Stainless Steel Fitting of press fit design of grade AISI 304 conforming to J...</t>
        </is>
      </c>
      <c r="C1249" t="inlineStr">
        <is>
          <t>no</t>
        </is>
      </c>
      <c r="D1249" s="15" t="n">
        <v>382.65</v>
      </c>
      <c r="E1249" t="inlineStr">
        <is>
          <t>18_Water_Supply</t>
        </is>
      </c>
      <c r="F1249" t="n">
        <v>733</v>
      </c>
    </row>
    <row r="1250">
      <c r="A1250" s="14" t="inlineStr">
        <is>
          <t>18.96.6</t>
        </is>
      </c>
      <c r="B1250" t="inlineStr">
        <is>
          <t>Providing and fixing required Stainless Steel Fitting of press fit design of grade AISI 304 conforming to J...</t>
        </is>
      </c>
      <c r="C1250" t="inlineStr">
        <is>
          <t>no</t>
        </is>
      </c>
      <c r="D1250" s="15" t="n">
        <v>450.9</v>
      </c>
      <c r="E1250" t="inlineStr">
        <is>
          <t>18_Water_Supply</t>
        </is>
      </c>
      <c r="F1250" t="n">
        <v>733</v>
      </c>
    </row>
    <row r="1251">
      <c r="A1251" s="14" t="inlineStr">
        <is>
          <t>18.96.7</t>
        </is>
      </c>
      <c r="B1251" t="inlineStr">
        <is>
          <t>Providing and fixing required Stainless Steel Fitting of press fit design of grade AISI 304 conforming to J...</t>
        </is>
      </c>
      <c r="C1251" t="inlineStr">
        <is>
          <t>no</t>
        </is>
      </c>
      <c r="D1251" s="15" t="n">
        <v>547.2</v>
      </c>
      <c r="E1251" t="inlineStr">
        <is>
          <t>18_Water_Supply</t>
        </is>
      </c>
      <c r="F1251" t="n">
        <v>734</v>
      </c>
    </row>
    <row r="1252">
      <c r="A1252" s="14" t="inlineStr">
        <is>
          <t>18.96.8</t>
        </is>
      </c>
      <c r="B1252" t="inlineStr">
        <is>
          <t>Providing and fixing required Stainless Steel Fitting of press fit design of grade AISI 304 conforming to J...</t>
        </is>
      </c>
      <c r="C1252" t="inlineStr">
        <is>
          <t>no</t>
        </is>
      </c>
      <c r="D1252" s="15" t="n">
        <v>719.8</v>
      </c>
      <c r="E1252" t="inlineStr">
        <is>
          <t>18_Water_Supply</t>
        </is>
      </c>
      <c r="F1252" t="n">
        <v>734</v>
      </c>
    </row>
    <row r="1253">
      <c r="A1253" s="14" t="inlineStr">
        <is>
          <t>18.96.9</t>
        </is>
      </c>
      <c r="B1253" t="inlineStr">
        <is>
          <t>Providing and fixing required Stainless Steel Fitting of press fit design of grade AISI 304 conforming to J...</t>
        </is>
      </c>
      <c r="C1253" t="inlineStr">
        <is>
          <t>no</t>
        </is>
      </c>
      <c r="D1253" s="15" t="n">
        <v>770.65</v>
      </c>
      <c r="E1253" t="inlineStr">
        <is>
          <t>18_Water_Supply</t>
        </is>
      </c>
      <c r="F1253" t="n">
        <v>734</v>
      </c>
    </row>
    <row r="1254">
      <c r="A1254" s="14" t="inlineStr">
        <is>
          <t>18.96.10</t>
        </is>
      </c>
      <c r="B1254" t="inlineStr">
        <is>
          <t>Providing and fixing required Stainless Steel Fitting of press fit design of grade AISI 304 conforming to J...</t>
        </is>
      </c>
      <c r="C1254" t="inlineStr">
        <is>
          <t>no</t>
        </is>
      </c>
      <c r="D1254" s="15" t="n">
        <v>911.15</v>
      </c>
      <c r="E1254" t="inlineStr">
        <is>
          <t>18_Water_Supply</t>
        </is>
      </c>
      <c r="F1254" t="n">
        <v>735</v>
      </c>
    </row>
    <row r="1255">
      <c r="A1255" s="14" t="inlineStr">
        <is>
          <t>18.96.11</t>
        </is>
      </c>
      <c r="B1255" t="inlineStr">
        <is>
          <t>Providing and fixing required Stainless Steel Fitting of press fit design of grade AISI 304 conforming to J...</t>
        </is>
      </c>
      <c r="C1255" t="inlineStr">
        <is>
          <t>no</t>
        </is>
      </c>
      <c r="D1255" s="15" t="n">
        <v>1121.2</v>
      </c>
      <c r="E1255" t="inlineStr">
        <is>
          <t>18_Water_Supply</t>
        </is>
      </c>
      <c r="F1255" t="n">
        <v>735</v>
      </c>
    </row>
    <row r="1256">
      <c r="A1256" s="14" t="inlineStr">
        <is>
          <t>18.96.12</t>
        </is>
      </c>
      <c r="B1256" t="inlineStr">
        <is>
          <t>Providing and fixing required Stainless Steel Fitting of press fit design of grade AISI 304 conforming to J...</t>
        </is>
      </c>
      <c r="C1256" t="inlineStr">
        <is>
          <t>no</t>
        </is>
      </c>
      <c r="D1256" s="15" t="n">
        <v>1291.1</v>
      </c>
      <c r="E1256" t="inlineStr">
        <is>
          <t>18_Water_Supply</t>
        </is>
      </c>
      <c r="F1256" t="n">
        <v>735</v>
      </c>
    </row>
    <row r="1257">
      <c r="A1257" s="14" t="inlineStr">
        <is>
          <t>18.97.1</t>
        </is>
      </c>
      <c r="B1257" t="inlineStr">
        <is>
          <t>Providing and fixing required Stainless Steel Fitting of press fit design of grade AISI 304 conforming to J...</t>
        </is>
      </c>
      <c r="C1257" t="inlineStr">
        <is>
          <t>no</t>
        </is>
      </c>
      <c r="D1257" s="15" t="n">
        <v>258.2</v>
      </c>
      <c r="E1257" t="inlineStr">
        <is>
          <t>18_Water_Supply</t>
        </is>
      </c>
      <c r="F1257" t="n">
        <v>736</v>
      </c>
    </row>
    <row r="1258">
      <c r="A1258" s="14" t="inlineStr">
        <is>
          <t>18.97.2</t>
        </is>
      </c>
      <c r="B1258" t="inlineStr">
        <is>
          <t>Providing and fixing required Stainless Steel Fitting of press fit design of grade AISI 304 conforming to J...</t>
        </is>
      </c>
      <c r="C1258" t="inlineStr">
        <is>
          <t>no</t>
        </is>
      </c>
      <c r="D1258" s="15" t="n">
        <v>303.7</v>
      </c>
      <c r="E1258" t="inlineStr">
        <is>
          <t>18_Water_Supply</t>
        </is>
      </c>
      <c r="F1258" t="n">
        <v>736</v>
      </c>
    </row>
    <row r="1259">
      <c r="A1259" s="14" t="inlineStr">
        <is>
          <t>18.97.3</t>
        </is>
      </c>
      <c r="B1259" t="inlineStr">
        <is>
          <t>Providing and fixing required Stainless Steel Fitting of press fit design of grade AISI 304 conforming to J...</t>
        </is>
      </c>
      <c r="C1259" t="inlineStr">
        <is>
          <t>no</t>
        </is>
      </c>
      <c r="D1259" s="15" t="n">
        <v>331.8</v>
      </c>
      <c r="E1259" t="inlineStr">
        <is>
          <t>18_Water_Supply</t>
        </is>
      </c>
      <c r="F1259" t="n">
        <v>737</v>
      </c>
    </row>
    <row r="1260">
      <c r="A1260" s="14" t="inlineStr">
        <is>
          <t>18.97.4</t>
        </is>
      </c>
      <c r="B1260" t="inlineStr">
        <is>
          <t>Providing and fixing required Stainless Steel Fitting of press fit design of grade AISI 304 conforming to J...</t>
        </is>
      </c>
      <c r="C1260" t="inlineStr">
        <is>
          <t>no</t>
        </is>
      </c>
      <c r="D1260" s="15" t="n">
        <v>418.75</v>
      </c>
      <c r="E1260" t="inlineStr">
        <is>
          <t>18_Water_Supply</t>
        </is>
      </c>
      <c r="F1260" t="n">
        <v>737</v>
      </c>
    </row>
    <row r="1261">
      <c r="A1261" s="14" t="inlineStr">
        <is>
          <t>18.97.5</t>
        </is>
      </c>
      <c r="B1261" t="inlineStr">
        <is>
          <t>Providing and fixing required Stainless Steel Fitting of press fit design of grade AISI 304 conforming to J...</t>
        </is>
      </c>
      <c r="C1261" t="inlineStr">
        <is>
          <t>no</t>
        </is>
      </c>
      <c r="D1261" s="15" t="n">
        <v>428.15</v>
      </c>
      <c r="E1261" t="inlineStr">
        <is>
          <t>18_Water_Supply</t>
        </is>
      </c>
      <c r="F1261" t="n">
        <v>737</v>
      </c>
    </row>
    <row r="1262">
      <c r="A1262" s="14" t="inlineStr">
        <is>
          <t>18.97.6</t>
        </is>
      </c>
      <c r="B1262" t="inlineStr">
        <is>
          <t>Providing and fixing required Stainless Steel Fitting of press fit design of grade AISI 304 conforming to J...</t>
        </is>
      </c>
      <c r="C1262" t="inlineStr">
        <is>
          <t>no</t>
        </is>
      </c>
      <c r="D1262" s="15" t="n">
        <v>616.8</v>
      </c>
      <c r="E1262" t="inlineStr">
        <is>
          <t>18_Water_Supply</t>
        </is>
      </c>
      <c r="F1262" t="n">
        <v>738</v>
      </c>
    </row>
    <row r="1263">
      <c r="A1263" s="14" t="inlineStr">
        <is>
          <t>18.97.7</t>
        </is>
      </c>
      <c r="B1263" t="inlineStr">
        <is>
          <t>Providing and fixing required Stainless Steel Fitting of press fit design of grade AISI 304 conforming to J...</t>
        </is>
      </c>
      <c r="C1263" t="inlineStr">
        <is>
          <t>no</t>
        </is>
      </c>
      <c r="D1263" s="15" t="n">
        <v>755.95</v>
      </c>
      <c r="E1263" t="inlineStr">
        <is>
          <t>18_Water_Supply</t>
        </is>
      </c>
      <c r="F1263" t="n">
        <v>738</v>
      </c>
    </row>
    <row r="1264">
      <c r="A1264" s="14" t="inlineStr">
        <is>
          <t>18.97.8</t>
        </is>
      </c>
      <c r="B1264" t="inlineStr">
        <is>
          <t>Providing and fixing required Stainless Steel Fitting of press fit design of grade AISI 304 conforming to J...</t>
        </is>
      </c>
      <c r="C1264" t="inlineStr">
        <is>
          <t>no</t>
        </is>
      </c>
      <c r="D1264" s="15" t="n">
        <v>868.3</v>
      </c>
      <c r="E1264" t="inlineStr">
        <is>
          <t>18_Water_Supply</t>
        </is>
      </c>
      <c r="F1264" t="n">
        <v>738</v>
      </c>
    </row>
    <row r="1265">
      <c r="A1265" s="14" t="inlineStr">
        <is>
          <t>18.97.9</t>
        </is>
      </c>
      <c r="B1265" t="inlineStr">
        <is>
          <t>Providing and fixing required Stainless Steel Fitting of press fit design of grade AISI 304 conforming to J...</t>
        </is>
      </c>
      <c r="C1265" t="inlineStr">
        <is>
          <t>no</t>
        </is>
      </c>
      <c r="D1265" s="15" t="n">
        <v>971.35</v>
      </c>
      <c r="E1265" t="inlineStr">
        <is>
          <t>18_Water_Supply</t>
        </is>
      </c>
      <c r="F1265" t="n">
        <v>739</v>
      </c>
    </row>
    <row r="1266">
      <c r="A1266" s="14" t="inlineStr">
        <is>
          <t>18.97.10</t>
        </is>
      </c>
      <c r="B1266" t="inlineStr">
        <is>
          <t>Providing and fixing required Stainless Steel Fitting of press fit design of grade AISI 304 conforming to J...</t>
        </is>
      </c>
      <c r="C1266" t="inlineStr">
        <is>
          <t>no</t>
        </is>
      </c>
      <c r="D1266" s="15" t="n">
        <v>1123.85</v>
      </c>
      <c r="E1266" t="inlineStr">
        <is>
          <t>18_Water_Supply</t>
        </is>
      </c>
      <c r="F1266" t="n">
        <v>739</v>
      </c>
    </row>
    <row r="1267">
      <c r="A1267" s="14" t="inlineStr">
        <is>
          <t>18.97.11</t>
        </is>
      </c>
      <c r="B1267" t="inlineStr">
        <is>
          <t>Providing and fixing required Stainless Steel Fitting of press fit design of grade AISI 304 conforming to J...</t>
        </is>
      </c>
      <c r="C1267" t="inlineStr">
        <is>
          <t>no</t>
        </is>
      </c>
      <c r="D1267" s="15" t="n">
        <v>1522.55</v>
      </c>
      <c r="E1267" t="inlineStr">
        <is>
          <t>18_Water_Supply</t>
        </is>
      </c>
      <c r="F1267" t="n">
        <v>739</v>
      </c>
    </row>
    <row r="1268">
      <c r="A1268" s="14" t="inlineStr">
        <is>
          <t>18.98.1</t>
        </is>
      </c>
      <c r="B1268" t="inlineStr">
        <is>
          <t>Providing and fixing required Stainless Steel Fitting of press fit design of grade AISI 304 conforming to J...</t>
        </is>
      </c>
      <c r="C1268" t="inlineStr">
        <is>
          <t>no</t>
        </is>
      </c>
      <c r="D1268" s="15" t="n">
        <v>313.1</v>
      </c>
      <c r="E1268" t="inlineStr">
        <is>
          <t>18_Water_Supply</t>
        </is>
      </c>
      <c r="F1268" t="n">
        <v>740</v>
      </c>
    </row>
    <row r="1269">
      <c r="A1269" s="14" t="inlineStr">
        <is>
          <t>18.98.2</t>
        </is>
      </c>
      <c r="B1269" t="inlineStr">
        <is>
          <t>Providing and fixing required Stainless Steel Fitting of press fit design of grade AISI 304 conforming to J...</t>
        </is>
      </c>
      <c r="C1269" t="inlineStr">
        <is>
          <t>no</t>
        </is>
      </c>
      <c r="D1269" s="15" t="n">
        <v>369.25</v>
      </c>
      <c r="E1269" t="inlineStr">
        <is>
          <t>18_Water_Supply</t>
        </is>
      </c>
      <c r="F1269" t="n">
        <v>740</v>
      </c>
    </row>
    <row r="1270">
      <c r="A1270" s="14" t="inlineStr">
        <is>
          <t>18.98.3</t>
        </is>
      </c>
      <c r="B1270" t="inlineStr">
        <is>
          <t>Providing and fixing required Stainless Steel Fitting of press fit design of grade AISI 304 conforming to J...</t>
        </is>
      </c>
      <c r="C1270" t="inlineStr">
        <is>
          <t>no</t>
        </is>
      </c>
      <c r="D1270" s="15" t="n">
        <v>394.7</v>
      </c>
      <c r="E1270" t="inlineStr">
        <is>
          <t>18_Water_Supply</t>
        </is>
      </c>
      <c r="F1270" t="n">
        <v>741</v>
      </c>
    </row>
    <row r="1271">
      <c r="A1271" s="14" t="inlineStr">
        <is>
          <t>18.98.4</t>
        </is>
      </c>
      <c r="B1271" t="inlineStr">
        <is>
          <t>Providing and fixing required Stainless Steel Fitting of press fit design of grade AISI 304 conforming to J...</t>
        </is>
      </c>
      <c r="C1271" t="inlineStr">
        <is>
          <t>no</t>
        </is>
      </c>
      <c r="D1271" s="15" t="n">
        <v>567.3</v>
      </c>
      <c r="E1271" t="inlineStr">
        <is>
          <t>18_Water_Supply</t>
        </is>
      </c>
      <c r="F1271" t="n">
        <v>741</v>
      </c>
    </row>
    <row r="1272">
      <c r="A1272" s="14" t="inlineStr">
        <is>
          <t>18.98.5</t>
        </is>
      </c>
      <c r="B1272" t="inlineStr">
        <is>
          <t>Providing and fixing required Stainless Steel Fitting of press fit design of grade AISI 304 conforming to J...</t>
        </is>
      </c>
      <c r="C1272" t="inlineStr">
        <is>
          <t>no</t>
        </is>
      </c>
      <c r="D1272" s="15" t="n">
        <v>841.55</v>
      </c>
      <c r="E1272" t="inlineStr">
        <is>
          <t>18_Water_Supply</t>
        </is>
      </c>
      <c r="F1272" t="n">
        <v>741</v>
      </c>
    </row>
    <row r="1273">
      <c r="A1273" s="14" t="inlineStr">
        <is>
          <t>18.98.6</t>
        </is>
      </c>
      <c r="B1273" t="inlineStr">
        <is>
          <t>Providing and fixing required Stainless Steel Fitting of press fit design of grade AISI 304 conforming to J...</t>
        </is>
      </c>
      <c r="C1273" t="inlineStr">
        <is>
          <t>no</t>
        </is>
      </c>
      <c r="D1273" s="15" t="n">
        <v>1170.7</v>
      </c>
      <c r="E1273" t="inlineStr">
        <is>
          <t>18_Water_Supply</t>
        </is>
      </c>
      <c r="F1273" t="n">
        <v>742</v>
      </c>
    </row>
    <row r="1274">
      <c r="A1274" s="14" t="inlineStr">
        <is>
          <t>18.98.7</t>
        </is>
      </c>
      <c r="B1274" t="inlineStr">
        <is>
          <t>Providing and fixing required Stainless Steel Fitting of press fit design of grade AISI 304 conforming to J...</t>
        </is>
      </c>
      <c r="C1274" t="inlineStr">
        <is>
          <t>no</t>
        </is>
      </c>
      <c r="D1274" s="15" t="n">
        <v>1573.4</v>
      </c>
      <c r="E1274" t="inlineStr">
        <is>
          <t>18_Water_Supply</t>
        </is>
      </c>
      <c r="F1274" t="n">
        <v>742</v>
      </c>
    </row>
    <row r="1275">
      <c r="A1275" s="14" t="inlineStr">
        <is>
          <t>18.99.1</t>
        </is>
      </c>
      <c r="B1275" t="inlineStr">
        <is>
          <t>Providing and fixing required Stainless Steel Fitting of press fit design of grade AISI 304 conforming to J...</t>
        </is>
      </c>
      <c r="C1275" t="inlineStr">
        <is>
          <t>no</t>
        </is>
      </c>
      <c r="D1275" s="15" t="n">
        <v>200.7</v>
      </c>
      <c r="E1275" t="inlineStr">
        <is>
          <t>18_Water_Supply</t>
        </is>
      </c>
      <c r="F1275" t="n">
        <v>742</v>
      </c>
    </row>
    <row r="1276">
      <c r="A1276" s="14" t="inlineStr">
        <is>
          <t>18.99.2</t>
        </is>
      </c>
      <c r="B1276" t="inlineStr">
        <is>
          <t>Providing and fixing required Stainless Steel Fitting of press fit design of grade AISI 304 conforming to J...</t>
        </is>
      </c>
      <c r="C1276" t="inlineStr">
        <is>
          <t>no</t>
        </is>
      </c>
      <c r="D1276" s="15" t="n">
        <v>255.55</v>
      </c>
      <c r="E1276" t="inlineStr">
        <is>
          <t>18_Water_Supply</t>
        </is>
      </c>
      <c r="F1276" t="n">
        <v>743</v>
      </c>
    </row>
    <row r="1277">
      <c r="A1277" s="14" t="inlineStr">
        <is>
          <t>18.99.3</t>
        </is>
      </c>
      <c r="B1277" t="inlineStr">
        <is>
          <t>Providing and fixing required Stainless Steel Fitting of press fit design of grade AISI 304 conforming to J...</t>
        </is>
      </c>
      <c r="C1277" t="inlineStr">
        <is>
          <t>no</t>
        </is>
      </c>
      <c r="D1277" s="15" t="n">
        <v>255.55</v>
      </c>
      <c r="E1277" t="inlineStr">
        <is>
          <t>18_Water_Supply</t>
        </is>
      </c>
      <c r="F1277" t="n">
        <v>743</v>
      </c>
    </row>
    <row r="1278">
      <c r="A1278" s="14" t="inlineStr">
        <is>
          <t>18.99.4</t>
        </is>
      </c>
      <c r="B1278" t="inlineStr">
        <is>
          <t>Providing and fixing required Stainless Steel Fitting of press fit design of grade AISI 304 conforming to J...</t>
        </is>
      </c>
      <c r="C1278" t="inlineStr">
        <is>
          <t>no</t>
        </is>
      </c>
      <c r="D1278" s="15" t="n">
        <v>274.3</v>
      </c>
      <c r="E1278" t="inlineStr">
        <is>
          <t>18_Water_Supply</t>
        </is>
      </c>
      <c r="F1278" t="n">
        <v>744</v>
      </c>
    </row>
    <row r="1279">
      <c r="A1279" s="14" t="inlineStr">
        <is>
          <t>18.99.5</t>
        </is>
      </c>
      <c r="B1279" t="inlineStr">
        <is>
          <t>Providing and fixing required Stainless Steel Fitting of press fit design of grade AISI 304 conforming to J...</t>
        </is>
      </c>
      <c r="C1279" t="inlineStr">
        <is>
          <t>no</t>
        </is>
      </c>
      <c r="D1279" s="15" t="n">
        <v>384</v>
      </c>
      <c r="E1279" t="inlineStr">
        <is>
          <t>18_Water_Supply</t>
        </is>
      </c>
      <c r="F1279" t="n">
        <v>744</v>
      </c>
    </row>
    <row r="1280">
      <c r="A1280" s="14" t="inlineStr">
        <is>
          <t>18.99.6</t>
        </is>
      </c>
      <c r="B1280" t="inlineStr">
        <is>
          <t>Providing and fixing required Stainless Steel Fitting of press fit design of grade AISI 304 conforming to J...</t>
        </is>
      </c>
      <c r="C1280" t="inlineStr">
        <is>
          <t>no</t>
        </is>
      </c>
      <c r="D1280" s="15" t="n">
        <v>639.55</v>
      </c>
      <c r="E1280" t="inlineStr">
        <is>
          <t>18_Water_Supply</t>
        </is>
      </c>
      <c r="F1280" t="n">
        <v>744</v>
      </c>
    </row>
    <row r="1281">
      <c r="A1281" s="14" t="inlineStr">
        <is>
          <t>18.99.7</t>
        </is>
      </c>
      <c r="B1281" t="inlineStr">
        <is>
          <t>Providing and fixing required Stainless Steel Fitting of press fit design of grade AISI 304 conforming to J...</t>
        </is>
      </c>
      <c r="C1281" t="inlineStr">
        <is>
          <t>no</t>
        </is>
      </c>
      <c r="D1281" s="15" t="n">
        <v>639.55</v>
      </c>
      <c r="E1281" t="inlineStr">
        <is>
          <t>18_Water_Supply</t>
        </is>
      </c>
      <c r="F1281" t="n">
        <v>745</v>
      </c>
    </row>
    <row r="1282">
      <c r="A1282" s="14" t="inlineStr">
        <is>
          <t>18.99.8</t>
        </is>
      </c>
      <c r="B1282" t="inlineStr">
        <is>
          <t>Providing and fixing required Stainless Steel Fitting of press fit design of grade AISI 304 conforming to J...</t>
        </is>
      </c>
      <c r="C1282" t="inlineStr">
        <is>
          <t>no</t>
        </is>
      </c>
      <c r="D1282" s="15" t="n">
        <v>913.8</v>
      </c>
      <c r="E1282" t="inlineStr">
        <is>
          <t>18_Water_Supply</t>
        </is>
      </c>
      <c r="F1282" t="n">
        <v>745</v>
      </c>
    </row>
    <row r="1283">
      <c r="A1283" s="14" t="inlineStr">
        <is>
          <t>18.99.9</t>
        </is>
      </c>
      <c r="B1283" t="inlineStr">
        <is>
          <t>Providing and fixing required Stainless Steel Fitting of press fit design of grade AISI 304 conforming to J...</t>
        </is>
      </c>
      <c r="C1283" t="inlineStr">
        <is>
          <t>no</t>
        </is>
      </c>
      <c r="D1283" s="15" t="n">
        <v>913.8</v>
      </c>
      <c r="E1283" t="inlineStr">
        <is>
          <t>18_Water_Supply</t>
        </is>
      </c>
      <c r="F1283" t="n">
        <v>745</v>
      </c>
    </row>
    <row r="1284">
      <c r="A1284" s="14" t="inlineStr">
        <is>
          <t>18.100.1</t>
        </is>
      </c>
      <c r="B1284" t="inlineStr">
        <is>
          <t>Providing and fixing required Stainless Steel Fitting of press fit design of grade AISI 304 conforming to J...</t>
        </is>
      </c>
      <c r="C1284" t="inlineStr">
        <is>
          <t>no</t>
        </is>
      </c>
      <c r="D1284" s="15" t="n">
        <v>255.55</v>
      </c>
      <c r="E1284" t="inlineStr">
        <is>
          <t>18_Water_Supply</t>
        </is>
      </c>
      <c r="F1284" t="n">
        <v>746</v>
      </c>
    </row>
    <row r="1285">
      <c r="A1285" s="14" t="inlineStr">
        <is>
          <t>18.100.2</t>
        </is>
      </c>
      <c r="B1285" t="inlineStr">
        <is>
          <t>Providing and fixing required Stainless Steel Fitting of press fit design of grade AISI 304 conforming to J...</t>
        </is>
      </c>
      <c r="C1285" t="inlineStr">
        <is>
          <t>no</t>
        </is>
      </c>
      <c r="D1285" s="15" t="n">
        <v>274.3</v>
      </c>
      <c r="E1285" t="inlineStr">
        <is>
          <t>18_Water_Supply</t>
        </is>
      </c>
      <c r="F1285" t="n">
        <v>746</v>
      </c>
    </row>
    <row r="1286">
      <c r="A1286" s="14" t="inlineStr">
        <is>
          <t>18.100.3</t>
        </is>
      </c>
      <c r="B1286" t="inlineStr">
        <is>
          <t>Providing and fixing required Stainless Steel Fitting of press fit design of grade AISI 304 conforming to J...</t>
        </is>
      </c>
      <c r="C1286" t="inlineStr">
        <is>
          <t>no</t>
        </is>
      </c>
      <c r="D1286" s="15" t="n">
        <v>274.3</v>
      </c>
      <c r="E1286" t="inlineStr">
        <is>
          <t>18_Water_Supply</t>
        </is>
      </c>
      <c r="F1286" t="n">
        <v>746</v>
      </c>
    </row>
    <row r="1287">
      <c r="A1287" s="14" t="inlineStr">
        <is>
          <t>18.100.4</t>
        </is>
      </c>
      <c r="B1287" t="inlineStr">
        <is>
          <t>Providing and fixing required Stainless Steel Fitting of press fit design of grade AISI 304 conforming to J...</t>
        </is>
      </c>
      <c r="C1287" t="inlineStr">
        <is>
          <t>no</t>
        </is>
      </c>
      <c r="D1287" s="15" t="n">
        <v>274.3</v>
      </c>
      <c r="E1287" t="inlineStr">
        <is>
          <t>18_Water_Supply</t>
        </is>
      </c>
      <c r="F1287" t="n">
        <v>747</v>
      </c>
    </row>
    <row r="1288">
      <c r="A1288" s="14" t="inlineStr">
        <is>
          <t>18.100.5</t>
        </is>
      </c>
      <c r="B1288" t="inlineStr">
        <is>
          <t>Providing and fixing required Stainless Steel Fitting of press fit design of grade AISI 304 conforming to J...</t>
        </is>
      </c>
      <c r="C1288" t="inlineStr">
        <is>
          <t>no</t>
        </is>
      </c>
      <c r="D1288" s="15" t="n">
        <v>384</v>
      </c>
      <c r="E1288" t="inlineStr">
        <is>
          <t>18_Water_Supply</t>
        </is>
      </c>
      <c r="F1288" t="n">
        <v>747</v>
      </c>
    </row>
    <row r="1289">
      <c r="A1289" s="14" t="inlineStr">
        <is>
          <t>18.100.6</t>
        </is>
      </c>
      <c r="B1289" t="inlineStr">
        <is>
          <t>Providing and fixing required Stainless Steel Fitting of press fit design of grade AISI 304 conforming to J...</t>
        </is>
      </c>
      <c r="C1289" t="inlineStr">
        <is>
          <t>no</t>
        </is>
      </c>
      <c r="D1289" s="15" t="n">
        <v>384</v>
      </c>
      <c r="E1289" t="inlineStr">
        <is>
          <t>18_Water_Supply</t>
        </is>
      </c>
      <c r="F1289" t="n">
        <v>748</v>
      </c>
    </row>
    <row r="1290">
      <c r="A1290" s="14" t="inlineStr">
        <is>
          <t>18.100.7</t>
        </is>
      </c>
      <c r="B1290" t="inlineStr">
        <is>
          <t>Providing and fixing required Stainless Steel Fitting of press fit design of grade AISI 304 conforming to J...</t>
        </is>
      </c>
      <c r="C1290" t="inlineStr">
        <is>
          <t>no</t>
        </is>
      </c>
      <c r="D1290" s="15" t="n">
        <v>639.55</v>
      </c>
      <c r="E1290" t="inlineStr">
        <is>
          <t>18_Water_Supply</t>
        </is>
      </c>
      <c r="F1290" t="n">
        <v>748</v>
      </c>
    </row>
    <row r="1291">
      <c r="A1291" s="14" t="inlineStr">
        <is>
          <t>18.100.8</t>
        </is>
      </c>
      <c r="B1291" t="inlineStr">
        <is>
          <t>Providing and fixing required Stainless Steel Fitting of press fit design of grade AISI 304 conforming to J...</t>
        </is>
      </c>
      <c r="C1291" t="inlineStr">
        <is>
          <t>no</t>
        </is>
      </c>
      <c r="D1291" s="15" t="n">
        <v>639.55</v>
      </c>
      <c r="E1291" t="inlineStr">
        <is>
          <t>18_Water_Supply</t>
        </is>
      </c>
      <c r="F1291" t="n">
        <v>748</v>
      </c>
    </row>
    <row r="1292">
      <c r="A1292" s="14" t="inlineStr">
        <is>
          <t>18.100.9</t>
        </is>
      </c>
      <c r="B1292" t="inlineStr">
        <is>
          <t>Providing and fixing required Stainless Steel Fitting of press fit design of grade AISI 304 conforming to J...</t>
        </is>
      </c>
      <c r="C1292" t="inlineStr">
        <is>
          <t>no</t>
        </is>
      </c>
      <c r="D1292" s="15" t="n">
        <v>913.8</v>
      </c>
      <c r="E1292" t="inlineStr">
        <is>
          <t>18_Water_Supply</t>
        </is>
      </c>
      <c r="F1292" t="n">
        <v>749</v>
      </c>
    </row>
    <row r="1293">
      <c r="A1293" s="14" t="inlineStr">
        <is>
          <t>18.100.10</t>
        </is>
      </c>
      <c r="B1293" t="inlineStr">
        <is>
          <t>Providing and fixing required Stainless Steel Fitting of press fit design of grade AISI 304 conforming to J...</t>
        </is>
      </c>
      <c r="C1293" t="inlineStr">
        <is>
          <t>no</t>
        </is>
      </c>
      <c r="D1293" s="15" t="n">
        <v>913.8</v>
      </c>
      <c r="E1293" t="inlineStr">
        <is>
          <t>18_Water_Supply</t>
        </is>
      </c>
      <c r="F1293" t="n">
        <v>749</v>
      </c>
    </row>
    <row r="1294">
      <c r="A1294" s="14" t="inlineStr">
        <is>
          <t>18.101.1</t>
        </is>
      </c>
      <c r="B1294" t="inlineStr">
        <is>
          <t>Providing and fixing required Stainless Steel Fitting of press fit design of grade AISI 304 conforming to J...</t>
        </is>
      </c>
      <c r="C1294" t="inlineStr">
        <is>
          <t>no</t>
        </is>
      </c>
      <c r="D1294" s="15" t="n">
        <v>60.2</v>
      </c>
      <c r="E1294" t="inlineStr">
        <is>
          <t>18_Water_Supply</t>
        </is>
      </c>
      <c r="F1294" t="n">
        <v>749</v>
      </c>
    </row>
    <row r="1295">
      <c r="A1295" s="14" t="inlineStr">
        <is>
          <t>18.101.2</t>
        </is>
      </c>
      <c r="B1295" t="inlineStr">
        <is>
          <t>Providing and fixing required Stainless Steel Fitting of press fit design of grade AISI 304 conforming to J...</t>
        </is>
      </c>
      <c r="C1295" t="inlineStr">
        <is>
          <t>no</t>
        </is>
      </c>
      <c r="D1295" s="15" t="n">
        <v>85.65000000000001</v>
      </c>
      <c r="E1295" t="inlineStr">
        <is>
          <t>18_Water_Supply</t>
        </is>
      </c>
      <c r="F1295" t="n">
        <v>750</v>
      </c>
    </row>
    <row r="1296">
      <c r="A1296" s="14" t="inlineStr">
        <is>
          <t>18.101.3</t>
        </is>
      </c>
      <c r="B1296" t="inlineStr">
        <is>
          <t>Providing and fixing required Stainless Steel Fitting of press fit design of grade AISI 304 conforming to J...</t>
        </is>
      </c>
      <c r="C1296" t="inlineStr">
        <is>
          <t>no</t>
        </is>
      </c>
      <c r="D1296" s="15" t="n">
        <v>112.4</v>
      </c>
      <c r="E1296" t="inlineStr">
        <is>
          <t>18_Water_Supply</t>
        </is>
      </c>
      <c r="F1296" t="n">
        <v>750</v>
      </c>
    </row>
    <row r="1297">
      <c r="A1297" s="14" t="inlineStr">
        <is>
          <t>18.101.4</t>
        </is>
      </c>
      <c r="B1297" t="inlineStr">
        <is>
          <t>Providing and fixing required Stainless Steel Fitting of press fit design of grade AISI 304 conforming to J...</t>
        </is>
      </c>
      <c r="C1297" t="inlineStr">
        <is>
          <t>no</t>
        </is>
      </c>
      <c r="D1297" s="15" t="n">
        <v>218.1</v>
      </c>
      <c r="E1297" t="inlineStr">
        <is>
          <t>18_Water_Supply</t>
        </is>
      </c>
      <c r="F1297" t="n">
        <v>751</v>
      </c>
    </row>
    <row r="1298">
      <c r="A1298" s="14" t="inlineStr">
        <is>
          <t>18.101.5</t>
        </is>
      </c>
      <c r="B1298" t="inlineStr">
        <is>
          <t>Providing and fixing required Stainless Steel Fitting of press fit design of grade AISI 304 conforming to J...</t>
        </is>
      </c>
      <c r="C1298" t="inlineStr">
        <is>
          <t>no</t>
        </is>
      </c>
      <c r="D1298" s="15" t="n">
        <v>315.75</v>
      </c>
      <c r="E1298" t="inlineStr">
        <is>
          <t>18_Water_Supply</t>
        </is>
      </c>
      <c r="F1298" t="n">
        <v>751</v>
      </c>
    </row>
    <row r="1299">
      <c r="A1299" s="14" t="inlineStr">
        <is>
          <t>18.101.6</t>
        </is>
      </c>
      <c r="B1299" t="inlineStr">
        <is>
          <t>Providing and fixing required Stainless Steel Fitting of press fit design of grade AISI 304 conforming to J...</t>
        </is>
      </c>
      <c r="C1299" t="inlineStr">
        <is>
          <t>no</t>
        </is>
      </c>
      <c r="D1299" s="15" t="n">
        <v>400.05</v>
      </c>
      <c r="E1299" t="inlineStr">
        <is>
          <t>18_Water_Supply</t>
        </is>
      </c>
      <c r="F1299" t="n">
        <v>751</v>
      </c>
    </row>
    <row r="1300">
      <c r="A1300" s="14" t="inlineStr">
        <is>
          <t>18.102.1</t>
        </is>
      </c>
      <c r="B1300" t="inlineStr">
        <is>
          <t>Providing and fixing required Stainless Steel Fitting of press fit design of grade AISI 304 conforming to J...</t>
        </is>
      </c>
      <c r="C1300" t="inlineStr">
        <is>
          <t>no</t>
        </is>
      </c>
      <c r="D1300" s="15" t="n">
        <v>286.3</v>
      </c>
      <c r="E1300" t="inlineStr">
        <is>
          <t>18_Water_Supply</t>
        </is>
      </c>
      <c r="F1300" t="n">
        <v>752</v>
      </c>
    </row>
    <row r="1301">
      <c r="A1301" s="14" t="inlineStr">
        <is>
          <t>18.102.2</t>
        </is>
      </c>
      <c r="B1301" t="inlineStr">
        <is>
          <t>Providing and fixing required Stainless Steel Fitting of press fit design of grade AISI 304 conforming to J...</t>
        </is>
      </c>
      <c r="C1301" t="inlineStr">
        <is>
          <t>no</t>
        </is>
      </c>
      <c r="D1301" s="15" t="n">
        <v>362.6</v>
      </c>
      <c r="E1301" t="inlineStr">
        <is>
          <t>18_Water_Supply</t>
        </is>
      </c>
      <c r="F1301" t="n">
        <v>752</v>
      </c>
    </row>
    <row r="1302">
      <c r="A1302" s="14" t="inlineStr">
        <is>
          <t>18.102.3</t>
        </is>
      </c>
      <c r="B1302" t="inlineStr">
        <is>
          <t>Providing and fixing required Stainless Steel Fitting of press fit design of grade AISI 304 conforming to J...</t>
        </is>
      </c>
      <c r="C1302" t="inlineStr">
        <is>
          <t>no</t>
        </is>
      </c>
      <c r="D1302" s="15" t="n">
        <v>544.55</v>
      </c>
      <c r="E1302" t="inlineStr">
        <is>
          <t>18_Water_Supply</t>
        </is>
      </c>
      <c r="F1302" t="n">
        <v>752</v>
      </c>
    </row>
    <row r="1303">
      <c r="A1303" s="14" t="inlineStr">
        <is>
          <t>19.1.1</t>
        </is>
      </c>
      <c r="B1303" t="inlineStr">
        <is>
          <t>Providing, laying and jointing glazed stoneware pipes class SP-1 with stiff mixture of cement mortar in the...</t>
        </is>
      </c>
      <c r="C1303" t="inlineStr">
        <is>
          <t>metre</t>
        </is>
      </c>
      <c r="D1303" s="15" t="n">
        <v>317.05</v>
      </c>
      <c r="E1303" t="inlineStr">
        <is>
          <t>19_Drainage</t>
        </is>
      </c>
      <c r="F1303" t="n">
        <v>756</v>
      </c>
    </row>
    <row r="1304">
      <c r="A1304" s="14" t="inlineStr">
        <is>
          <t>19.1.2</t>
        </is>
      </c>
      <c r="B1304" t="inlineStr">
        <is>
          <t>Providing, laying and jointing glazed stoneware pipes class SP-1 with stiff mixture of cement mortar in the...</t>
        </is>
      </c>
      <c r="C1304" t="inlineStr">
        <is>
          <t>metre</t>
        </is>
      </c>
      <c r="D1304" s="15" t="n">
        <v>500.2</v>
      </c>
      <c r="E1304" t="inlineStr">
        <is>
          <t>19_Drainage</t>
        </is>
      </c>
      <c r="F1304" t="n">
        <v>756</v>
      </c>
    </row>
    <row r="1305">
      <c r="A1305" s="14" t="inlineStr">
        <is>
          <t>19.1.3</t>
        </is>
      </c>
      <c r="B1305" t="inlineStr">
        <is>
          <t>Providing, laying and jointing glazed stoneware pipes class SP-1 with stiff mixture of cement mortar in the...</t>
        </is>
      </c>
      <c r="C1305" t="inlineStr">
        <is>
          <t>metre</t>
        </is>
      </c>
      <c r="D1305" s="15" t="n">
        <v>794.25</v>
      </c>
      <c r="E1305" t="inlineStr">
        <is>
          <t>19_Drainage</t>
        </is>
      </c>
      <c r="F1305" t="n">
        <v>757</v>
      </c>
    </row>
    <row r="1306">
      <c r="A1306" s="14" t="inlineStr">
        <is>
          <t>19.1.4</t>
        </is>
      </c>
      <c r="B1306" t="inlineStr">
        <is>
          <t>Providing, laying and jointing glazed stoneware pipes class SP-1 with stiff mixture of cement mortar in the...</t>
        </is>
      </c>
      <c r="C1306" t="inlineStr">
        <is>
          <t>metre</t>
        </is>
      </c>
      <c r="D1306" s="15" t="n">
        <v>1173.7</v>
      </c>
      <c r="E1306" t="inlineStr">
        <is>
          <t>19_Drainage</t>
        </is>
      </c>
      <c r="F1306" t="n">
        <v>758</v>
      </c>
    </row>
    <row r="1307">
      <c r="A1307" s="14" t="inlineStr">
        <is>
          <t>19.1.5</t>
        </is>
      </c>
      <c r="B1307" t="inlineStr">
        <is>
          <t>Providing, laying and jointing glazed stoneware pipes class SP-1 with stiff mixture of cement mortar in the...</t>
        </is>
      </c>
      <c r="C1307" t="inlineStr">
        <is>
          <t>metre</t>
        </is>
      </c>
      <c r="D1307" s="15" t="n">
        <v>1607.15</v>
      </c>
      <c r="E1307" t="inlineStr">
        <is>
          <t>19_Drainage</t>
        </is>
      </c>
      <c r="F1307" t="n">
        <v>758</v>
      </c>
    </row>
    <row r="1308">
      <c r="A1308" s="14" t="inlineStr">
        <is>
          <t>19.2.1</t>
        </is>
      </c>
      <c r="B1308" t="inlineStr">
        <is>
          <t>Providing and laying cement concrete 1:5:10 (1 cement : 5 coarse sand : 10 graded stone aggregate 40 mm nom...</t>
        </is>
      </c>
      <c r="C1308" t="inlineStr">
        <is>
          <t>metres</t>
        </is>
      </c>
      <c r="D1308" s="15" t="n">
        <v>817</v>
      </c>
      <c r="E1308" t="inlineStr">
        <is>
          <t>19_Drainage</t>
        </is>
      </c>
      <c r="F1308" t="n">
        <v>759</v>
      </c>
    </row>
    <row r="1309">
      <c r="A1309" s="14" t="inlineStr">
        <is>
          <t>19.2.2</t>
        </is>
      </c>
      <c r="B1309" t="inlineStr">
        <is>
          <t>Providing and laying cement concrete 1:5:10 (1 cement : 5 coarse sand : 10 graded stone aggregate 40 mm nom...</t>
        </is>
      </c>
      <c r="C1309" t="inlineStr">
        <is>
          <t>metres</t>
        </is>
      </c>
      <c r="D1309" s="15" t="n">
        <v>999.15</v>
      </c>
      <c r="E1309" t="inlineStr">
        <is>
          <t>19_Drainage</t>
        </is>
      </c>
      <c r="F1309" t="n">
        <v>760</v>
      </c>
    </row>
    <row r="1310">
      <c r="A1310" s="14" t="inlineStr">
        <is>
          <t>19.2.3</t>
        </is>
      </c>
      <c r="B1310" t="inlineStr">
        <is>
          <t>Providing and laying cement concrete 1:5:10 (1 cement : 5 coarse sand : 10 graded stone aggregate 40 mm nom...</t>
        </is>
      </c>
      <c r="C1310" t="inlineStr">
        <is>
          <t>metres</t>
        </is>
      </c>
      <c r="D1310" s="15" t="n">
        <v>1164.8</v>
      </c>
      <c r="E1310" t="inlineStr">
        <is>
          <t>19_Drainage</t>
        </is>
      </c>
      <c r="F1310" t="n">
        <v>760</v>
      </c>
    </row>
    <row r="1311">
      <c r="A1311" s="14" t="inlineStr">
        <is>
          <t>19.2.4</t>
        </is>
      </c>
      <c r="B1311" t="inlineStr">
        <is>
          <t>Providing and laying cement concrete 1:5:10 (1 cement : 5 coarse sand : 10 graded stone aggregate 40 mm nom...</t>
        </is>
      </c>
      <c r="C1311" t="inlineStr">
        <is>
          <t>metres</t>
        </is>
      </c>
      <c r="D1311" s="15" t="n">
        <v>1346.95</v>
      </c>
      <c r="E1311" t="inlineStr">
        <is>
          <t>19_Drainage</t>
        </is>
      </c>
      <c r="F1311" t="n">
        <v>760</v>
      </c>
    </row>
    <row r="1312">
      <c r="A1312" s="14" t="inlineStr">
        <is>
          <t>19.3.1</t>
        </is>
      </c>
      <c r="B1312" t="inlineStr">
        <is>
          <t>Providing and laying cement concrete 1:5:10 (1 cement : 5 coarse sand : 10 graded stone aggregate 40 mm nom...</t>
        </is>
      </c>
      <c r="C1312" t="inlineStr">
        <is>
          <t>metres</t>
        </is>
      </c>
      <c r="D1312" s="15" t="n">
        <v>388.3</v>
      </c>
      <c r="E1312" t="inlineStr">
        <is>
          <t>19_Drainage</t>
        </is>
      </c>
      <c r="F1312" t="n">
        <v>761</v>
      </c>
    </row>
    <row r="1313">
      <c r="A1313" s="14" t="inlineStr">
        <is>
          <t>19.3.2</t>
        </is>
      </c>
      <c r="B1313" t="inlineStr">
        <is>
          <t>Providing and laying cement concrete 1:5:10 (1 cement : 5 coarse sand : 10 graded stone aggregate 40 mm nom...</t>
        </is>
      </c>
      <c r="C1313" t="inlineStr">
        <is>
          <t>metres</t>
        </is>
      </c>
      <c r="D1313" s="15" t="n">
        <v>629.3</v>
      </c>
      <c r="E1313" t="inlineStr">
        <is>
          <t>19_Drainage</t>
        </is>
      </c>
      <c r="F1313" t="n">
        <v>762</v>
      </c>
    </row>
    <row r="1314">
      <c r="A1314" s="14" t="inlineStr">
        <is>
          <t>19.3.3</t>
        </is>
      </c>
      <c r="B1314" t="inlineStr">
        <is>
          <t>Providing and laying cement concrete 1:5:10 (1 cement : 5 coarse sand : 10 graded stone aggregate 40 mm nom...</t>
        </is>
      </c>
      <c r="C1314" t="inlineStr">
        <is>
          <t>metres</t>
        </is>
      </c>
      <c r="D1314" s="15" t="n">
        <v>739.7</v>
      </c>
      <c r="E1314" t="inlineStr">
        <is>
          <t>19_Drainage</t>
        </is>
      </c>
      <c r="F1314" t="n">
        <v>762</v>
      </c>
    </row>
    <row r="1315">
      <c r="A1315" s="14" t="inlineStr">
        <is>
          <t>19.3.4</t>
        </is>
      </c>
      <c r="B1315" t="inlineStr">
        <is>
          <t>Providing and laying cement concrete 1:5:10 (1 cement : 5 coarse sand : 10 graded stone aggregate 40 mm nom...</t>
        </is>
      </c>
      <c r="C1315" t="inlineStr">
        <is>
          <t>metres</t>
        </is>
      </c>
      <c r="D1315" s="15" t="n">
        <v>861.15</v>
      </c>
      <c r="E1315" t="inlineStr">
        <is>
          <t>19_Drainage</t>
        </is>
      </c>
      <c r="F1315" t="n">
        <v>763</v>
      </c>
    </row>
    <row r="1316">
      <c r="A1316" s="14" t="inlineStr">
        <is>
          <t>19.3.5</t>
        </is>
      </c>
      <c r="B1316" t="inlineStr">
        <is>
          <t>Providing and laying cement concrete 1:5:10 (1 cement : 5 coarse sand : 10 graded stone aggregate 40 mm nom...</t>
        </is>
      </c>
      <c r="C1316" t="inlineStr">
        <is>
          <t>metres</t>
        </is>
      </c>
      <c r="D1316" s="15" t="n">
        <v>993.65</v>
      </c>
      <c r="E1316" t="inlineStr">
        <is>
          <t>19_Drainage</t>
        </is>
      </c>
      <c r="F1316" t="n">
        <v>764</v>
      </c>
    </row>
    <row r="1317">
      <c r="A1317" s="14" t="inlineStr">
        <is>
          <t>19.4.1.1</t>
        </is>
      </c>
      <c r="B1317" t="inlineStr">
        <is>
          <t>Providing and fixing square-mouth S.W. gully trap class SP-1 complete with C.I. grating brick masonry chamb...</t>
        </is>
      </c>
      <c r="C1317" t="inlineStr">
        <is>
          <t>gully</t>
        </is>
      </c>
      <c r="D1317" s="15" t="n">
        <v>2307</v>
      </c>
      <c r="E1317" t="inlineStr">
        <is>
          <t>19_Drainage</t>
        </is>
      </c>
      <c r="F1317" t="n">
        <v>765</v>
      </c>
    </row>
    <row r="1318">
      <c r="A1318" s="14" t="inlineStr">
        <is>
          <t>19.4.1.2</t>
        </is>
      </c>
      <c r="B1318" t="inlineStr">
        <is>
          <t>Providing and fixing square-mouth S.W. gully trap class SP-1 complete with C.I. grating brick masonry chamb...</t>
        </is>
      </c>
      <c r="C1318" t="inlineStr">
        <is>
          <t>nos</t>
        </is>
      </c>
      <c r="D1318" s="15" t="n">
        <v>2311.05</v>
      </c>
      <c r="E1318" t="inlineStr">
        <is>
          <t>19_Drainage</t>
        </is>
      </c>
      <c r="F1318" t="n">
        <v>766</v>
      </c>
    </row>
    <row r="1319">
      <c r="A1319" s="14" t="inlineStr">
        <is>
          <t>19.4.2.1</t>
        </is>
      </c>
      <c r="B1319" t="inlineStr">
        <is>
          <t>Providing and fixing square-mouth S.W. gully trap class SP-1 complete with C.I. grating brick masonry chamb...</t>
        </is>
      </c>
      <c r="C1319" t="inlineStr">
        <is>
          <t>gully</t>
        </is>
      </c>
      <c r="D1319" s="15" t="n">
        <v>2317.4</v>
      </c>
      <c r="E1319" t="inlineStr">
        <is>
          <t>19_Drainage</t>
        </is>
      </c>
      <c r="F1319" t="n">
        <v>767</v>
      </c>
    </row>
    <row r="1320">
      <c r="A1320" s="14" t="inlineStr">
        <is>
          <t>19.4.2.2</t>
        </is>
      </c>
      <c r="B1320" t="inlineStr">
        <is>
          <t>Providing and fixing square-mouth S.W. gully trap class SP-1 complete with C.I. grating brick masonry chamb...</t>
        </is>
      </c>
      <c r="C1320" t="inlineStr">
        <is>
          <t>gully</t>
        </is>
      </c>
      <c r="D1320" s="15" t="n">
        <v>2321.45</v>
      </c>
      <c r="E1320" t="inlineStr">
        <is>
          <t>19_Drainage</t>
        </is>
      </c>
      <c r="F1320" t="n">
        <v>768</v>
      </c>
    </row>
    <row r="1321">
      <c r="A1321" s="14" t="inlineStr">
        <is>
          <t>19.4.3.1</t>
        </is>
      </c>
      <c r="B1321" t="inlineStr">
        <is>
          <t>Providing and fixing square-mouth S.W. gully trap class SP-1 complete with C.I. grating brick masonry chamb...</t>
        </is>
      </c>
      <c r="C1321" t="inlineStr">
        <is>
          <t>gully</t>
        </is>
      </c>
      <c r="D1321" s="15" t="n">
        <v>2409.6</v>
      </c>
      <c r="E1321" t="inlineStr">
        <is>
          <t>19_Drainage</t>
        </is>
      </c>
      <c r="F1321" t="n">
        <v>769</v>
      </c>
    </row>
    <row r="1322">
      <c r="A1322" s="14" t="inlineStr">
        <is>
          <t>19.4.3.2</t>
        </is>
      </c>
      <c r="B1322" t="inlineStr">
        <is>
          <t>Providing and fixing square-mouth S.W. gully trap class SP-1 complete with C.I. grating brick masonry chamb...</t>
        </is>
      </c>
      <c r="C1322" t="inlineStr">
        <is>
          <t>gully</t>
        </is>
      </c>
      <c r="D1322" s="15" t="n">
        <v>2413.65</v>
      </c>
      <c r="E1322" t="inlineStr">
        <is>
          <t>19_Drainage</t>
        </is>
      </c>
      <c r="F1322" t="n">
        <v>770</v>
      </c>
    </row>
    <row r="1323">
      <c r="A1323" s="14" t="inlineStr">
        <is>
          <t>19.5.1</t>
        </is>
      </c>
      <c r="B1323" t="inlineStr">
        <is>
          <t>Dismantling of old S.W. pipes including breaking of joints and bed concrete stacking of useful materials ne...</t>
        </is>
      </c>
      <c r="C1323" t="inlineStr">
        <is>
          <t>metres</t>
        </is>
      </c>
      <c r="D1323" s="15" t="n">
        <v>63.45</v>
      </c>
      <c r="E1323" t="inlineStr">
        <is>
          <t>19_Drainage</t>
        </is>
      </c>
      <c r="F1323" t="n">
        <v>771</v>
      </c>
    </row>
    <row r="1324">
      <c r="A1324" s="14" t="inlineStr">
        <is>
          <t>19.5.2</t>
        </is>
      </c>
      <c r="B1324" t="inlineStr">
        <is>
          <t>Dismantling of old S.W. pipes including breaking of joints and bed concrete stacking of useful materials ne...</t>
        </is>
      </c>
      <c r="C1324" t="inlineStr">
        <is>
          <t>metres</t>
        </is>
      </c>
      <c r="D1324" s="15" t="n">
        <v>70.2</v>
      </c>
      <c r="E1324" t="inlineStr">
        <is>
          <t>19_Drainage</t>
        </is>
      </c>
      <c r="F1324" t="n">
        <v>771</v>
      </c>
    </row>
    <row r="1325">
      <c r="A1325" s="14" t="inlineStr">
        <is>
          <t>19.5.3</t>
        </is>
      </c>
      <c r="B1325" t="inlineStr">
        <is>
          <t>Dismantling of old S.W. pipes including breaking of joints and bed concrete stacking of useful materials ne...</t>
        </is>
      </c>
      <c r="C1325" t="inlineStr">
        <is>
          <t>metres</t>
        </is>
      </c>
      <c r="D1325" s="15" t="n">
        <v>74.65000000000001</v>
      </c>
      <c r="E1325" t="inlineStr">
        <is>
          <t>19_Drainage</t>
        </is>
      </c>
      <c r="F1325" t="n">
        <v>771</v>
      </c>
    </row>
    <row r="1326">
      <c r="A1326" s="14" t="inlineStr">
        <is>
          <t>19.5.4</t>
        </is>
      </c>
      <c r="B1326" t="inlineStr">
        <is>
          <t>Dismantling of old S.W. pipes including breaking of joints and bed concrete stacking of useful materials ne...</t>
        </is>
      </c>
      <c r="C1326" t="inlineStr">
        <is>
          <t>metres</t>
        </is>
      </c>
      <c r="D1326" s="15" t="n">
        <v>79.15000000000001</v>
      </c>
      <c r="E1326" t="inlineStr">
        <is>
          <t>19_Drainage</t>
        </is>
      </c>
      <c r="F1326" t="n">
        <v>772</v>
      </c>
    </row>
    <row r="1327">
      <c r="A1327" s="14" t="inlineStr">
        <is>
          <t>19.5.5</t>
        </is>
      </c>
      <c r="B1327" t="inlineStr">
        <is>
          <t>Dismantling of old S.W. pipes including breaking of joints and bed concrete stacking of useful materials ne...</t>
        </is>
      </c>
      <c r="C1327" t="inlineStr">
        <is>
          <t>metres</t>
        </is>
      </c>
      <c r="D1327" s="15" t="n">
        <v>83.59999999999999</v>
      </c>
      <c r="E1327" t="inlineStr">
        <is>
          <t>19_Drainage</t>
        </is>
      </c>
      <c r="F1327" t="n">
        <v>772</v>
      </c>
    </row>
    <row r="1328">
      <c r="A1328" s="14" t="inlineStr">
        <is>
          <t>19.5.6</t>
        </is>
      </c>
      <c r="B1328" t="inlineStr">
        <is>
          <t>Dismantling of old S.W. pipes including breaking of joints and bed concrete stacking of useful materials ne...</t>
        </is>
      </c>
      <c r="C1328" t="inlineStr">
        <is>
          <t>metres</t>
        </is>
      </c>
      <c r="D1328" s="15" t="n">
        <v>96.3</v>
      </c>
      <c r="E1328" t="inlineStr">
        <is>
          <t>19_Drainage</t>
        </is>
      </c>
      <c r="F1328" t="n">
        <v>773</v>
      </c>
    </row>
    <row r="1329">
      <c r="A1329" s="14" t="inlineStr">
        <is>
          <t>19.5.7</t>
        </is>
      </c>
      <c r="B1329" t="inlineStr">
        <is>
          <t>Dismantling of old S.W. pipes including breaking of joints and bed concrete stacking of useful materials ne...</t>
        </is>
      </c>
      <c r="C1329" t="inlineStr">
        <is>
          <t>metres</t>
        </is>
      </c>
      <c r="D1329" s="15" t="n">
        <v>105.25</v>
      </c>
      <c r="E1329" t="inlineStr">
        <is>
          <t>19_Drainage</t>
        </is>
      </c>
      <c r="F1329" t="n">
        <v>773</v>
      </c>
    </row>
    <row r="1330">
      <c r="A1330" s="14" t="inlineStr">
        <is>
          <t>19.5.8</t>
        </is>
      </c>
      <c r="B1330" t="inlineStr">
        <is>
          <t>Dismantling of old S.W. pipes including breaking of joints and bed concrete stacking of useful materials ne...</t>
        </is>
      </c>
      <c r="C1330" t="inlineStr">
        <is>
          <t>metres</t>
        </is>
      </c>
      <c r="D1330" s="15" t="n">
        <v>109.75</v>
      </c>
      <c r="E1330" t="inlineStr">
        <is>
          <t>19_Drainage</t>
        </is>
      </c>
      <c r="F1330" t="n">
        <v>774</v>
      </c>
    </row>
    <row r="1331">
      <c r="A1331" s="14" t="inlineStr">
        <is>
          <t>19.6.1</t>
        </is>
      </c>
      <c r="B1331" t="inlineStr">
        <is>
          <t>Providing and laying non-pressure NP2 class (light duty) R.C.C. pipes with collars jointed with stiff mixtu...</t>
        </is>
      </c>
      <c r="C1331" t="inlineStr">
        <is>
          <t>metres</t>
        </is>
      </c>
      <c r="D1331" s="15" t="n">
        <v>415.75</v>
      </c>
      <c r="E1331" t="inlineStr">
        <is>
          <t>19_Drainage</t>
        </is>
      </c>
      <c r="F1331" t="n">
        <v>774</v>
      </c>
    </row>
    <row r="1332">
      <c r="A1332" s="14" t="inlineStr">
        <is>
          <t>19.6.2</t>
        </is>
      </c>
      <c r="B1332" t="inlineStr">
        <is>
          <t>Providing and laying non-pressure NP2 class (light duty) R.C.C. pipes with collars jointed with stiff mixtu...</t>
        </is>
      </c>
      <c r="C1332" t="inlineStr">
        <is>
          <t>metres</t>
        </is>
      </c>
      <c r="D1332" s="15" t="n">
        <v>462.6</v>
      </c>
      <c r="E1332" t="inlineStr">
        <is>
          <t>19_Drainage</t>
        </is>
      </c>
      <c r="F1332" t="n">
        <v>775</v>
      </c>
    </row>
    <row r="1333">
      <c r="A1333" s="14" t="inlineStr">
        <is>
          <t>19.6.3</t>
        </is>
      </c>
      <c r="B1333" t="inlineStr">
        <is>
          <t>Providing and laying non-pressure NP2 class (light duty) R.C.C. pipes with collars jointed with stiff mixtu...</t>
        </is>
      </c>
      <c r="C1333" t="inlineStr">
        <is>
          <t>metres</t>
        </is>
      </c>
      <c r="D1333" s="15" t="n">
        <v>754.45</v>
      </c>
      <c r="E1333" t="inlineStr">
        <is>
          <t>19_Drainage</t>
        </is>
      </c>
      <c r="F1333" t="n">
        <v>775</v>
      </c>
    </row>
    <row r="1334">
      <c r="A1334" s="14" t="inlineStr">
        <is>
          <t>19.6.4</t>
        </is>
      </c>
      <c r="B1334" t="inlineStr">
        <is>
          <t>Providing and laying non-pressure NP2 class (light duty) R.C.C. pipes with collars jointed with stiff mixtu...</t>
        </is>
      </c>
      <c r="C1334" t="inlineStr">
        <is>
          <t>metres</t>
        </is>
      </c>
      <c r="D1334" s="15" t="n">
        <v>863.65</v>
      </c>
      <c r="E1334" t="inlineStr">
        <is>
          <t>19_Drainage</t>
        </is>
      </c>
      <c r="F1334" t="n">
        <v>776</v>
      </c>
    </row>
    <row r="1335">
      <c r="A1335" s="14" t="inlineStr">
        <is>
          <t>19.6.5</t>
        </is>
      </c>
      <c r="B1335" t="inlineStr">
        <is>
          <t>Providing and laying non-pressure NP2 class (light duty) R.C.C. pipes with collars jointed with stiff mixtu...</t>
        </is>
      </c>
      <c r="C1335" t="inlineStr">
        <is>
          <t>metres</t>
        </is>
      </c>
      <c r="D1335" s="15" t="n">
        <v>1392.7</v>
      </c>
      <c r="E1335" t="inlineStr">
        <is>
          <t>19_Drainage</t>
        </is>
      </c>
      <c r="F1335" t="n">
        <v>777</v>
      </c>
    </row>
    <row r="1336">
      <c r="A1336" s="14" t="inlineStr">
        <is>
          <t>19.6.6</t>
        </is>
      </c>
      <c r="B1336" t="inlineStr">
        <is>
          <t>Providing and laying non-pressure NP2 class (light duty) R.C.C. pipes with collars jointed with stiff mixtu...</t>
        </is>
      </c>
      <c r="C1336" t="inlineStr">
        <is>
          <t>metres</t>
        </is>
      </c>
      <c r="D1336" s="15" t="n">
        <v>1656.95</v>
      </c>
      <c r="E1336" t="inlineStr">
        <is>
          <t>19_Drainage</t>
        </is>
      </c>
      <c r="F1336" t="n">
        <v>777</v>
      </c>
    </row>
    <row r="1337">
      <c r="A1337" s="14" t="inlineStr">
        <is>
          <t>19.6.7</t>
        </is>
      </c>
      <c r="B1337" t="inlineStr">
        <is>
          <t>Providing and laying non-pressure NP2 class (light duty) R.C.C. pipes with collars jointed with stiff mixtu...</t>
        </is>
      </c>
      <c r="C1337" t="inlineStr">
        <is>
          <t>metres</t>
        </is>
      </c>
      <c r="D1337" s="15" t="n">
        <v>1948.35</v>
      </c>
      <c r="E1337" t="inlineStr">
        <is>
          <t>19_Drainage</t>
        </is>
      </c>
      <c r="F1337" t="n">
        <v>778</v>
      </c>
    </row>
    <row r="1338">
      <c r="A1338" s="14" t="inlineStr">
        <is>
          <t>19.6.8</t>
        </is>
      </c>
      <c r="B1338" t="inlineStr">
        <is>
          <t>Providing and laying non-pressure NP2 class (light duty) R.C.C. pipes with collars jointed with stiff mixtu...</t>
        </is>
      </c>
      <c r="C1338" t="inlineStr">
        <is>
          <t>metres</t>
        </is>
      </c>
      <c r="D1338" s="15" t="n">
        <v>2533.05</v>
      </c>
      <c r="E1338" t="inlineStr">
        <is>
          <t>19_Drainage</t>
        </is>
      </c>
      <c r="F1338" t="n">
        <v>779</v>
      </c>
    </row>
    <row r="1339">
      <c r="A1339" s="14" t="inlineStr">
        <is>
          <t>19.6.9</t>
        </is>
      </c>
      <c r="B1339" t="inlineStr">
        <is>
          <t>Providing and laying non-pressure NP2 class (light duty) R.C.C. pipes with collars jointed with stiff mixtu...</t>
        </is>
      </c>
      <c r="C1339" t="inlineStr">
        <is>
          <t>metres</t>
        </is>
      </c>
      <c r="D1339" s="15" t="n">
        <v>3022.85</v>
      </c>
      <c r="E1339" t="inlineStr">
        <is>
          <t>19_Drainage</t>
        </is>
      </c>
      <c r="F1339" t="n">
        <v>779</v>
      </c>
    </row>
    <row r="1340">
      <c r="A1340" s="14" t="inlineStr">
        <is>
          <t>19.6.10</t>
        </is>
      </c>
      <c r="B1340" t="inlineStr">
        <is>
          <t>Providing and laying non-pressure NP2 class (light duty) R.C.C. pipes with collars jointed with stiff mixtu...</t>
        </is>
      </c>
      <c r="C1340" t="inlineStr">
        <is>
          <t>metres</t>
        </is>
      </c>
      <c r="D1340" s="15" t="n">
        <v>4090.55</v>
      </c>
      <c r="E1340" t="inlineStr">
        <is>
          <t>19_Drainage</t>
        </is>
      </c>
      <c r="F1340" t="n">
        <v>780</v>
      </c>
    </row>
    <row r="1341">
      <c r="A1341" s="14" t="inlineStr">
        <is>
          <t>19.6.11</t>
        </is>
      </c>
      <c r="B1341" t="inlineStr">
        <is>
          <t>Providing and laying non-pressure NP2 class (light duty) R.C.C. pipes with collars jointed with stiff mixtu...</t>
        </is>
      </c>
      <c r="C1341" t="inlineStr">
        <is>
          <t>metres</t>
        </is>
      </c>
      <c r="D1341" s="15" t="n">
        <v>4800.35</v>
      </c>
      <c r="E1341" t="inlineStr">
        <is>
          <t>19_Drainage</t>
        </is>
      </c>
      <c r="F1341" t="n">
        <v>781</v>
      </c>
    </row>
    <row r="1342">
      <c r="A1342" s="14" t="inlineStr">
        <is>
          <t>19.6.12</t>
        </is>
      </c>
      <c r="B1342" t="inlineStr">
        <is>
          <t>Providing and laying non-pressure NP2 class (light duty) R.C.C. pipes with collars jointed with stiff mixtu...</t>
        </is>
      </c>
      <c r="C1342" t="inlineStr">
        <is>
          <t>metress</t>
        </is>
      </c>
      <c r="D1342" s="15" t="n">
        <v>5393.75</v>
      </c>
      <c r="E1342" t="inlineStr">
        <is>
          <t>19_Drainage</t>
        </is>
      </c>
      <c r="F1342" t="n">
        <v>781</v>
      </c>
    </row>
    <row r="1343">
      <c r="A1343" s="14" t="inlineStr">
        <is>
          <t>19.6.13</t>
        </is>
      </c>
      <c r="B1343" t="inlineStr">
        <is>
          <t>Providing and laying non-pressure NP2 class (light duty) R.C.C. pipes with collars jointed with stiff mixtu...</t>
        </is>
      </c>
      <c r="C1343" t="inlineStr">
        <is>
          <t>metres</t>
        </is>
      </c>
      <c r="D1343" s="15" t="n">
        <v>6046.8</v>
      </c>
      <c r="E1343" t="inlineStr">
        <is>
          <t>19_Drainage</t>
        </is>
      </c>
      <c r="F1343" t="n">
        <v>782</v>
      </c>
    </row>
    <row r="1344">
      <c r="A1344" s="14" t="inlineStr">
        <is>
          <t>19.7.1.1</t>
        </is>
      </c>
      <c r="B1344" t="inlineStr">
        <is>
          <t>Constructing brick masonry manhole in cement mortar 1:4 ( 1 cement : 4 coarse sand ) with R.C.C. top slab w...</t>
        </is>
      </c>
      <c r="C1344" t="inlineStr">
        <is>
          <t>manhole</t>
        </is>
      </c>
      <c r="D1344" s="15" t="n">
        <v>10905.05</v>
      </c>
      <c r="E1344" t="inlineStr">
        <is>
          <t>19_Drainage</t>
        </is>
      </c>
      <c r="F1344" t="n">
        <v>783</v>
      </c>
    </row>
    <row r="1345">
      <c r="A1345" s="14" t="inlineStr">
        <is>
          <t>19.7.1.2</t>
        </is>
      </c>
      <c r="B1345" t="inlineStr">
        <is>
          <t>Constructing brick masonry manhole in cement mortar 1:4 ( 1 cement : 4 coarse sand ) with R.C.C. top slab w...</t>
        </is>
      </c>
      <c r="C1345" t="inlineStr">
        <is>
          <t>manhole</t>
        </is>
      </c>
      <c r="D1345" s="15" t="n">
        <v>10915.65</v>
      </c>
      <c r="E1345" t="inlineStr">
        <is>
          <t>19_Drainage</t>
        </is>
      </c>
      <c r="F1345" t="n">
        <v>784</v>
      </c>
    </row>
    <row r="1346">
      <c r="A1346" s="14" t="inlineStr">
        <is>
          <t>19.7.2.1</t>
        </is>
      </c>
      <c r="B1346" t="inlineStr">
        <is>
          <t>Constructing brick masonry manhole in cement mortar 1:4 ( 1 cement : 4 coarse sand ) with R.C.C. top slab w...</t>
        </is>
      </c>
      <c r="C1346" t="inlineStr">
        <is>
          <t>manhole</t>
        </is>
      </c>
      <c r="D1346" s="15" t="n">
        <v>22939.65</v>
      </c>
      <c r="E1346" t="inlineStr">
        <is>
          <t>19_Drainage</t>
        </is>
      </c>
      <c r="F1346" t="n">
        <v>786</v>
      </c>
    </row>
    <row r="1347">
      <c r="A1347" s="14" t="inlineStr">
        <is>
          <t>19.7.2.2</t>
        </is>
      </c>
      <c r="B1347" t="inlineStr">
        <is>
          <t>Constructing brick masonry manhole in cement mortar 1:4 ( 1 cement : 4 coarse sand ) with R.C.C. top slab w...</t>
        </is>
      </c>
      <c r="C1347" t="inlineStr">
        <is>
          <t>manhole</t>
        </is>
      </c>
      <c r="D1347" s="15" t="n">
        <v>22968.6</v>
      </c>
      <c r="E1347" t="inlineStr">
        <is>
          <t>19_Drainage</t>
        </is>
      </c>
      <c r="F1347" t="n">
        <v>787</v>
      </c>
    </row>
    <row r="1348">
      <c r="A1348" s="14" t="inlineStr">
        <is>
          <t>19.7.3.1</t>
        </is>
      </c>
      <c r="B1348" t="inlineStr">
        <is>
          <t>Constructing brick masonry manhole in cement mortar 1:4 ( 1 cement : 4 coarse sand ) with R.C.C. top slab w...</t>
        </is>
      </c>
      <c r="C1348" t="inlineStr">
        <is>
          <t>manhole</t>
        </is>
      </c>
      <c r="D1348" s="15" t="n">
        <v>28632.25</v>
      </c>
      <c r="E1348" t="inlineStr">
        <is>
          <t>19_Drainage</t>
        </is>
      </c>
      <c r="F1348" t="n">
        <v>789</v>
      </c>
    </row>
    <row r="1349">
      <c r="A1349" s="14" t="inlineStr">
        <is>
          <t>19.7.3.2</t>
        </is>
      </c>
      <c r="B1349" t="inlineStr">
        <is>
          <t>Constructing brick masonry manhole in cement mortar 1:4 ( 1 cement : 4 coarse sand ) with R.C.C. top slab w...</t>
        </is>
      </c>
      <c r="C1349" t="inlineStr">
        <is>
          <t>manhole</t>
        </is>
      </c>
      <c r="D1349" s="15" t="n">
        <v>28657.15</v>
      </c>
      <c r="E1349" t="inlineStr">
        <is>
          <t>19_Drainage</t>
        </is>
      </c>
      <c r="F1349" t="n">
        <v>791</v>
      </c>
    </row>
    <row r="1350">
      <c r="A1350" s="14" t="inlineStr">
        <is>
          <t>19.8.1.1</t>
        </is>
      </c>
      <c r="B1350" t="inlineStr">
        <is>
          <t>Extra for depth for manholes - Size 90x80 cm - With common burnt clay F.P.S. (non modular) bricks of class...</t>
        </is>
      </c>
      <c r="C1350" t="inlineStr">
        <is>
          <t>metre</t>
        </is>
      </c>
      <c r="D1350" s="15" t="n">
        <v>7503</v>
      </c>
      <c r="E1350" t="inlineStr">
        <is>
          <t>19_Drainage</t>
        </is>
      </c>
      <c r="F1350" t="n">
        <v>793</v>
      </c>
    </row>
    <row r="1351">
      <c r="A1351" s="14" t="inlineStr">
        <is>
          <t>19.8.1.2</t>
        </is>
      </c>
      <c r="B1351" t="inlineStr">
        <is>
          <t>Extra for depth for manholes - Size 90x80 cm - With Sewer bricks conforming to IS : 4885</t>
        </is>
      </c>
      <c r="C1351" t="inlineStr">
        <is>
          <t>metre</t>
        </is>
      </c>
      <c r="D1351" s="15" t="n">
        <v>7533.8</v>
      </c>
      <c r="E1351" t="inlineStr">
        <is>
          <t>19_Drainage</t>
        </is>
      </c>
      <c r="F1351" t="n">
        <v>793</v>
      </c>
    </row>
    <row r="1352">
      <c r="A1352" s="14" t="inlineStr">
        <is>
          <t>19.8.2.1</t>
        </is>
      </c>
      <c r="B1352" t="inlineStr">
        <is>
          <t>Extra for depth for manholes - Size 120x90 cm - With common burnt clay F.P.S. (non modular) bricks of class...</t>
        </is>
      </c>
      <c r="C1352" t="inlineStr">
        <is>
          <t>metre</t>
        </is>
      </c>
      <c r="D1352" s="15" t="n">
        <v>8994.6</v>
      </c>
      <c r="E1352" t="inlineStr">
        <is>
          <t>19_Drainage</t>
        </is>
      </c>
      <c r="F1352" t="n">
        <v>793</v>
      </c>
    </row>
    <row r="1353">
      <c r="A1353" s="14" t="inlineStr">
        <is>
          <t>19.8.2.2</t>
        </is>
      </c>
      <c r="B1353" t="inlineStr">
        <is>
          <t>Extra for depth for manholes - Size 120x90 cm - With Sewer bricks conforming to IS : 4885</t>
        </is>
      </c>
      <c r="C1353" t="inlineStr">
        <is>
          <t>metre</t>
        </is>
      </c>
      <c r="D1353" s="15" t="n">
        <v>9031.299999999999</v>
      </c>
      <c r="E1353" t="inlineStr">
        <is>
          <t>19_Drainage</t>
        </is>
      </c>
      <c r="F1353" t="n">
        <v>794</v>
      </c>
    </row>
    <row r="1354">
      <c r="A1354" s="14" t="inlineStr">
        <is>
          <t>19.9.1.1</t>
        </is>
      </c>
      <c r="B1354" t="inlineStr">
        <is>
          <t>Constructing brick masonry circular type manhole 0.91 m internal dia at bottom and 0.56m dia at top in ceme...</t>
        </is>
      </c>
      <c r="C1354" t="inlineStr">
        <is>
          <t>manhole</t>
        </is>
      </c>
      <c r="D1354" s="15" t="n">
        <v>11038.1</v>
      </c>
      <c r="E1354" t="inlineStr">
        <is>
          <t>19_Drainage</t>
        </is>
      </c>
      <c r="F1354" t="n">
        <v>795</v>
      </c>
    </row>
    <row r="1355">
      <c r="A1355" s="14" t="inlineStr">
        <is>
          <t>19.9.1.2</t>
        </is>
      </c>
      <c r="B1355" t="inlineStr">
        <is>
          <t>Constructing brick masonry circular type manhole 0.91 m internal dia at bottom and 0.56m dia at top in ceme...</t>
        </is>
      </c>
      <c r="C1355" t="inlineStr">
        <is>
          <t>manhole</t>
        </is>
      </c>
      <c r="D1355" s="15" t="n">
        <v>11033.75</v>
      </c>
      <c r="E1355" t="inlineStr">
        <is>
          <t>19_Drainage</t>
        </is>
      </c>
      <c r="F1355" t="n">
        <v>796</v>
      </c>
    </row>
    <row r="1356">
      <c r="A1356" s="14" t="inlineStr">
        <is>
          <t>19.10.1</t>
        </is>
      </c>
      <c r="B1356" t="inlineStr">
        <is>
          <t>Extra depth for circular type manhole 0.91m internal dia (at bottom) beyond - With common burnt clay F.P.S....</t>
        </is>
      </c>
      <c r="C1356" t="inlineStr">
        <is>
          <t>metre</t>
        </is>
      </c>
      <c r="D1356" s="15" t="n">
        <v>6448.4</v>
      </c>
      <c r="E1356" t="inlineStr">
        <is>
          <t>19_Drainage</t>
        </is>
      </c>
      <c r="F1356" t="n">
        <v>798</v>
      </c>
    </row>
    <row r="1357">
      <c r="A1357" s="14" t="inlineStr">
        <is>
          <t>19.10.2</t>
        </is>
      </c>
      <c r="B1357" t="inlineStr">
        <is>
          <t>Extra depth for circular type manhole 0.91m internal dia (at bottom) beyond - With Sewer bricks conforming...</t>
        </is>
      </c>
      <c r="C1357" t="inlineStr">
        <is>
          <t>metre</t>
        </is>
      </c>
      <c r="D1357" s="15" t="n">
        <v>6474.15</v>
      </c>
      <c r="E1357" t="inlineStr">
        <is>
          <t>19_Drainage</t>
        </is>
      </c>
      <c r="F1357" t="n">
        <v>798</v>
      </c>
    </row>
    <row r="1358">
      <c r="A1358" s="14" t="inlineStr">
        <is>
          <t>19.11.1.1</t>
        </is>
      </c>
      <c r="B1358" t="inlineStr">
        <is>
          <t>Constructing brick masonry circular manhole 1.22 m internal dia at bottom and 0.56 m dia at top in cement m...</t>
        </is>
      </c>
      <c r="C1358" t="inlineStr">
        <is>
          <t>manhole</t>
        </is>
      </c>
      <c r="D1358" s="15" t="n">
        <v>21235.65</v>
      </c>
      <c r="E1358" t="inlineStr">
        <is>
          <t>19_Drainage</t>
        </is>
      </c>
      <c r="F1358" t="n">
        <v>799</v>
      </c>
    </row>
    <row r="1359">
      <c r="A1359" s="14" t="inlineStr">
        <is>
          <t>19.11.1.2</t>
        </is>
      </c>
      <c r="B1359" t="inlineStr">
        <is>
          <t>Constructing brick masonry circular manhole 1.22 m internal dia at bottom and 0.56 m dia at top in cement m...</t>
        </is>
      </c>
      <c r="C1359" t="inlineStr">
        <is>
          <t>manhole</t>
        </is>
      </c>
      <c r="D1359" s="15" t="n">
        <v>21254.9</v>
      </c>
      <c r="E1359" t="inlineStr">
        <is>
          <t>19_Drainage</t>
        </is>
      </c>
      <c r="F1359" t="n">
        <v>801</v>
      </c>
    </row>
    <row r="1360">
      <c r="A1360" s="14" t="inlineStr">
        <is>
          <t>19.12.1</t>
        </is>
      </c>
      <c r="B1360" t="inlineStr">
        <is>
          <t>Extra depth for circular type manhole 1.22 m internal dia (at bottom) beyond - With common burnt clay F.P.S...</t>
        </is>
      </c>
      <c r="C1360" t="inlineStr">
        <is>
          <t>metre</t>
        </is>
      </c>
      <c r="D1360" s="15" t="n">
        <v>8368.4</v>
      </c>
      <c r="E1360" t="inlineStr">
        <is>
          <t>19_Drainage</t>
        </is>
      </c>
      <c r="F1360" t="n">
        <v>803</v>
      </c>
    </row>
    <row r="1361">
      <c r="A1361" s="14" t="inlineStr">
        <is>
          <t>19.12.2</t>
        </is>
      </c>
      <c r="B1361" t="inlineStr">
        <is>
          <t>Extra depth for circular type manhole 1.22 m internal dia (at bottom) beyond - With Sewer bricks conforming...</t>
        </is>
      </c>
      <c r="C1361" t="inlineStr">
        <is>
          <t>metre</t>
        </is>
      </c>
      <c r="D1361" s="15" t="n">
        <v>8402</v>
      </c>
      <c r="E1361" t="inlineStr">
        <is>
          <t>19_Drainage</t>
        </is>
      </c>
      <c r="F1361" t="n">
        <v>803</v>
      </c>
    </row>
    <row r="1362">
      <c r="A1362" s="14" t="inlineStr">
        <is>
          <t>19.13.1.1</t>
        </is>
      </c>
      <c r="B1362" t="inlineStr">
        <is>
          <t>Constructing brick masonry circular manhole 1.52 m internal dia at bottom and 0.56 m dia at top in cement m...</t>
        </is>
      </c>
      <c r="C1362" t="inlineStr">
        <is>
          <t>manhole</t>
        </is>
      </c>
      <c r="D1362" s="15" t="n">
        <v>45459.15</v>
      </c>
      <c r="E1362" t="inlineStr">
        <is>
          <t>19_Drainage</t>
        </is>
      </c>
      <c r="F1362" t="n">
        <v>804</v>
      </c>
    </row>
    <row r="1363">
      <c r="A1363" s="14" t="inlineStr">
        <is>
          <t>19.13.1.2</t>
        </is>
      </c>
      <c r="B1363" t="inlineStr">
        <is>
          <t>Constructing brick masonry circular manhole 1.52 m internal dia at bottom and 0.56 m dia at top in cement m...</t>
        </is>
      </c>
      <c r="C1363" t="inlineStr">
        <is>
          <t>manhole</t>
        </is>
      </c>
      <c r="D1363" s="15" t="n">
        <v>45531.9</v>
      </c>
      <c r="E1363" t="inlineStr">
        <is>
          <t>19_Drainage</t>
        </is>
      </c>
      <c r="F1363" t="n">
        <v>805</v>
      </c>
    </row>
    <row r="1364">
      <c r="A1364" s="14" t="inlineStr">
        <is>
          <t>19.14.1</t>
        </is>
      </c>
      <c r="B1364" t="inlineStr">
        <is>
          <t>Extra depth for circular type manhole 1.52 m internal dia (at bottom) beyond - With common burnt clay F.P.S...</t>
        </is>
      </c>
      <c r="C1364" t="inlineStr">
        <is>
          <t>metre</t>
        </is>
      </c>
      <c r="D1364" s="15" t="n">
        <v>19514.3</v>
      </c>
      <c r="E1364" t="inlineStr">
        <is>
          <t>19_Drainage</t>
        </is>
      </c>
      <c r="F1364" t="n">
        <v>807</v>
      </c>
    </row>
    <row r="1365">
      <c r="A1365" s="14" t="inlineStr">
        <is>
          <t>19.14.2</t>
        </is>
      </c>
      <c r="B1365" t="inlineStr">
        <is>
          <t>Extra depth for circular type manhole 1.52 m internal dia (at bottom) beyond - With Sewer bricks conforming...</t>
        </is>
      </c>
      <c r="C1365" t="inlineStr">
        <is>
          <t>metre</t>
        </is>
      </c>
      <c r="D1365" s="15" t="n">
        <v>19601.35</v>
      </c>
      <c r="E1365" t="inlineStr">
        <is>
          <t>19_Drainage</t>
        </is>
      </c>
      <c r="F1365" t="n">
        <v>807</v>
      </c>
    </row>
    <row r="1366">
      <c r="A1366" s="14" t="inlineStr">
        <is>
          <t>19.15.1</t>
        </is>
      </c>
      <c r="B1366" t="inlineStr">
        <is>
          <t>Providing M.S. foot rests including fixing in manholes with 20x20x10 cm cement concrete blocks 1:3:6 (1 cem...</t>
        </is>
      </c>
      <c r="C1366" t="inlineStr">
        <is>
          <t>no</t>
        </is>
      </c>
      <c r="D1366" s="15" t="n">
        <v>422.2</v>
      </c>
      <c r="E1366" t="inlineStr">
        <is>
          <t>19_Drainage</t>
        </is>
      </c>
      <c r="F1366" t="n">
        <v>808</v>
      </c>
    </row>
    <row r="1367">
      <c r="A1367" s="14" t="inlineStr">
        <is>
          <t>19.15.2</t>
        </is>
      </c>
      <c r="B1367" t="inlineStr">
        <is>
          <t>Providing M.S. foot rests including fixing in manholes with 20x20x10 cm cement concrete blocks 1:3:6 (1 cem...</t>
        </is>
      </c>
      <c r="C1367" t="inlineStr">
        <is>
          <t>no</t>
        </is>
      </c>
      <c r="D1367" s="15" t="n">
        <v>383.7</v>
      </c>
      <c r="E1367" t="inlineStr">
        <is>
          <t>19_Drainage</t>
        </is>
      </c>
      <c r="F1367" t="n">
        <v>808</v>
      </c>
    </row>
    <row r="1368">
      <c r="A1368" s="14" t="inlineStr">
        <is>
          <t>19.16</t>
        </is>
      </c>
      <c r="B1368" t="inlineStr">
        <is>
          <t>Providing orange colour safety foot rest of minimum 6 mm thick plastic encapsulated as per IS : 10910, on 1...</t>
        </is>
      </c>
      <c r="C1368" t="inlineStr">
        <is>
          <t>no</t>
        </is>
      </c>
      <c r="D1368" s="15" t="n">
        <v>463.05</v>
      </c>
      <c r="E1368" t="inlineStr">
        <is>
          <t>19_Drainage</t>
        </is>
      </c>
      <c r="F1368" t="n">
        <v>809</v>
      </c>
    </row>
    <row r="1369">
      <c r="A1369" s="14" t="inlineStr">
        <is>
          <t>19.17.1</t>
        </is>
      </c>
      <c r="B1369" t="inlineStr">
        <is>
          <t>Replacement of M.S. foot rests in manholes including dismantling concrete blocks and fixing with 20x20x10 c...</t>
        </is>
      </c>
      <c r="C1369" t="inlineStr">
        <is>
          <t>no</t>
        </is>
      </c>
      <c r="D1369" s="15" t="n">
        <v>516.4</v>
      </c>
      <c r="E1369" t="inlineStr">
        <is>
          <t>19_Drainage</t>
        </is>
      </c>
      <c r="F1369" t="n">
        <v>810</v>
      </c>
    </row>
    <row r="1370">
      <c r="A1370" s="14" t="inlineStr">
        <is>
          <t>19.17.2</t>
        </is>
      </c>
      <c r="B1370" t="inlineStr">
        <is>
          <t>Replacement of M.S. foot rests in manholes including dismantling concrete blocks and fixing with 20x20x10 c...</t>
        </is>
      </c>
      <c r="C1370" t="inlineStr">
        <is>
          <t>no</t>
        </is>
      </c>
      <c r="D1370" s="15" t="n">
        <v>477.9</v>
      </c>
      <c r="E1370" t="inlineStr">
        <is>
          <t>19_Drainage</t>
        </is>
      </c>
      <c r="F1370" t="n">
        <v>811</v>
      </c>
    </row>
    <row r="1371">
      <c r="A1371" s="14" t="inlineStr">
        <is>
          <t>19.18.1</t>
        </is>
      </c>
      <c r="B1371" t="inlineStr">
        <is>
          <t>Supplying and fixing C.I. cover without frame for manholes - 455x610 mm rectangular C.I. cover (light duty)...</t>
        </is>
      </c>
      <c r="C1371" t="inlineStr">
        <is>
          <t>cover</t>
        </is>
      </c>
      <c r="D1371" s="15" t="n">
        <v>1326.25</v>
      </c>
      <c r="E1371" t="inlineStr">
        <is>
          <t>19_Drainage</t>
        </is>
      </c>
      <c r="F1371" t="n">
        <v>811</v>
      </c>
    </row>
    <row r="1372">
      <c r="A1372" s="14" t="inlineStr">
        <is>
          <t>19.18.2</t>
        </is>
      </c>
      <c r="B1372" t="inlineStr">
        <is>
          <t>Supplying and fixing C.I. cover without frame for manholes - 500 mm diameter C.I. cover (medium duty) the w...</t>
        </is>
      </c>
      <c r="C1372" t="inlineStr">
        <is>
          <t>no</t>
        </is>
      </c>
      <c r="D1372" s="15" t="n">
        <v>3202.9</v>
      </c>
      <c r="E1372" t="inlineStr">
        <is>
          <t>19_Drainage</t>
        </is>
      </c>
      <c r="F1372" t="n">
        <v>812</v>
      </c>
    </row>
    <row r="1373">
      <c r="A1373" s="14" t="inlineStr">
        <is>
          <t>19.18.3</t>
        </is>
      </c>
      <c r="B1373" t="inlineStr">
        <is>
          <t>Supplying and fixing C.I. cover without frame for manholes - 560 mm diameter C.I. cover (heavy duty) the we...</t>
        </is>
      </c>
      <c r="C1373" t="inlineStr">
        <is>
          <t>no</t>
        </is>
      </c>
      <c r="D1373" s="15" t="n">
        <v>6822.4</v>
      </c>
      <c r="E1373" t="inlineStr">
        <is>
          <t>19_Drainage</t>
        </is>
      </c>
      <c r="F1373" t="n">
        <v>812</v>
      </c>
    </row>
    <row r="1374">
      <c r="A1374" s="14" t="inlineStr">
        <is>
          <t>19.19.1.1</t>
        </is>
      </c>
      <c r="B1374" t="inlineStr">
        <is>
          <t>Providing and fixing in position pre-cast R.C.C. manhole cover and frame of required shape and approved qua...</t>
        </is>
      </c>
      <c r="C1374" t="inlineStr">
        <is>
          <t>no</t>
        </is>
      </c>
      <c r="D1374" s="15" t="n">
        <v>1228.9</v>
      </c>
      <c r="E1374" t="inlineStr">
        <is>
          <t>19_Drainage</t>
        </is>
      </c>
      <c r="F1374" t="n">
        <v>812</v>
      </c>
    </row>
    <row r="1375">
      <c r="A1375" s="14" t="inlineStr">
        <is>
          <t>19.19.1.2</t>
        </is>
      </c>
      <c r="B1375" t="inlineStr">
        <is>
          <t>Providing and fixing in position pre-cast R.C.C. manhole cover and frame of required shape and approved qua...</t>
        </is>
      </c>
      <c r="C1375" t="inlineStr">
        <is>
          <t>no</t>
        </is>
      </c>
      <c r="D1375" s="15" t="n">
        <v>1027.25</v>
      </c>
      <c r="E1375" t="inlineStr">
        <is>
          <t>19_Drainage</t>
        </is>
      </c>
      <c r="F1375" t="n">
        <v>813</v>
      </c>
    </row>
    <row r="1376">
      <c r="A1376" s="14" t="inlineStr">
        <is>
          <t>19.19.1.3</t>
        </is>
      </c>
      <c r="B1376" t="inlineStr">
        <is>
          <t>Providing and fixing in position pre-cast R.C.C. manhole cover and frame of required shape and approved qua...</t>
        </is>
      </c>
      <c r="C1376" t="inlineStr">
        <is>
          <t>no</t>
        </is>
      </c>
      <c r="D1376" s="15" t="n">
        <v>1027.25</v>
      </c>
      <c r="E1376" t="inlineStr">
        <is>
          <t>19_Drainage</t>
        </is>
      </c>
      <c r="F1376" t="n">
        <v>814</v>
      </c>
    </row>
    <row r="1377">
      <c r="A1377" s="14" t="inlineStr">
        <is>
          <t>19.19.2.1</t>
        </is>
      </c>
      <c r="B1377" t="inlineStr">
        <is>
          <t>Providing and fixing in position pre-cast R.C.C. manhole cover and frame of required shape and approved qua...</t>
        </is>
      </c>
      <c r="C1377" t="inlineStr">
        <is>
          <t>no</t>
        </is>
      </c>
      <c r="D1377" s="15" t="n">
        <v>1230.6</v>
      </c>
      <c r="E1377" t="inlineStr">
        <is>
          <t>19_Drainage</t>
        </is>
      </c>
      <c r="F1377" t="n">
        <v>814</v>
      </c>
    </row>
    <row r="1378">
      <c r="A1378" s="14" t="inlineStr">
        <is>
          <t>19.19.2.2</t>
        </is>
      </c>
      <c r="B1378" t="inlineStr">
        <is>
          <t>Providing and fixing in position pre-cast R.C.C. manhole cover and frame of required shape and approved qua...</t>
        </is>
      </c>
      <c r="C1378" t="inlineStr">
        <is>
          <t>no</t>
        </is>
      </c>
      <c r="D1378" s="15" t="n">
        <v>1035.6</v>
      </c>
      <c r="E1378" t="inlineStr">
        <is>
          <t>19_Drainage</t>
        </is>
      </c>
      <c r="F1378" t="n">
        <v>815</v>
      </c>
    </row>
    <row r="1379">
      <c r="A1379" s="14" t="inlineStr">
        <is>
          <t>19.19.3.1</t>
        </is>
      </c>
      <c r="B1379" t="inlineStr">
        <is>
          <t>Providing and fixing in position pre-cast R.C.C. manhole cover and frame of required shape and approved qua...</t>
        </is>
      </c>
      <c r="C1379" t="inlineStr">
        <is>
          <t>no</t>
        </is>
      </c>
      <c r="D1379" s="15" t="n">
        <v>1471.5</v>
      </c>
      <c r="E1379" t="inlineStr">
        <is>
          <t>19_Drainage</t>
        </is>
      </c>
      <c r="F1379" t="n">
        <v>815</v>
      </c>
    </row>
    <row r="1380">
      <c r="A1380" s="14" t="inlineStr">
        <is>
          <t>19.19.4.1</t>
        </is>
      </c>
      <c r="B1380" t="inlineStr">
        <is>
          <t>Providing and fixing in position pre-cast R.C.C. manhole cover and frame of required shape and approved qua...</t>
        </is>
      </c>
      <c r="C1380" t="inlineStr">
        <is>
          <t>no</t>
        </is>
      </c>
      <c r="D1380" s="15" t="n">
        <v>1859.5</v>
      </c>
      <c r="E1380" t="inlineStr">
        <is>
          <t>19_Drainage</t>
        </is>
      </c>
      <c r="F1380" t="n">
        <v>816</v>
      </c>
    </row>
    <row r="1381">
      <c r="A1381" s="14" t="inlineStr">
        <is>
          <t>19.20</t>
        </is>
      </c>
      <c r="B1381" t="inlineStr">
        <is>
          <t>Supplying and fixing C.I. cover 300x300 mm without frame for gully trap (standard pattern) the weight of co...</t>
        </is>
      </c>
      <c r="C1381" t="inlineStr">
        <is>
          <t>cover</t>
        </is>
      </c>
      <c r="D1381" s="15" t="n">
        <v>667.8</v>
      </c>
      <c r="E1381" t="inlineStr">
        <is>
          <t>19_Drainage</t>
        </is>
      </c>
      <c r="F1381" t="n">
        <v>817</v>
      </c>
    </row>
    <row r="1382">
      <c r="A1382" s="14" t="inlineStr">
        <is>
          <t>19.21.1</t>
        </is>
      </c>
      <c r="B1382" t="inlineStr">
        <is>
          <t>Making connection of drain or sewer line with existing manhole including breaking into and making good the...</t>
        </is>
      </c>
      <c r="C1382" t="inlineStr">
        <is>
          <t>connection</t>
        </is>
      </c>
      <c r="D1382" s="15" t="n">
        <v>623.5</v>
      </c>
      <c r="E1382" t="inlineStr">
        <is>
          <t>19_Drainage</t>
        </is>
      </c>
      <c r="F1382" t="n">
        <v>817</v>
      </c>
    </row>
    <row r="1383">
      <c r="A1383" s="14" t="inlineStr">
        <is>
          <t>19.21.2</t>
        </is>
      </c>
      <c r="B1383" t="inlineStr">
        <is>
          <t>Making connection of drain or sewer line with existing manhole including breaking into and making good the...</t>
        </is>
      </c>
      <c r="C1383" t="inlineStr">
        <is>
          <t>connection</t>
        </is>
      </c>
      <c r="D1383" s="15" t="n">
        <v>717.3</v>
      </c>
      <c r="E1383" t="inlineStr">
        <is>
          <t>19_Drainage</t>
        </is>
      </c>
      <c r="F1383" t="n">
        <v>818</v>
      </c>
    </row>
    <row r="1384">
      <c r="A1384" s="14" t="inlineStr">
        <is>
          <t>19.21.3</t>
        </is>
      </c>
      <c r="B1384" t="inlineStr">
        <is>
          <t>Making connection of drain or sewer line with existing manhole including breaking into and making good the...</t>
        </is>
      </c>
      <c r="C1384" t="inlineStr">
        <is>
          <t>connection</t>
        </is>
      </c>
      <c r="D1384" s="15" t="n">
        <v>1035.45</v>
      </c>
      <c r="E1384" t="inlineStr">
        <is>
          <t>19_Drainage</t>
        </is>
      </c>
      <c r="F1384" t="n">
        <v>819</v>
      </c>
    </row>
    <row r="1385">
      <c r="A1385" s="14" t="inlineStr">
        <is>
          <t>19.22.1</t>
        </is>
      </c>
      <c r="B1385" t="inlineStr">
        <is>
          <t>Providing sand cast iron drop connection externally for 60 cm drop from branch sewer line to main sewer man...</t>
        </is>
      </c>
      <c r="C1385" t="inlineStr">
        <is>
          <t>drop</t>
        </is>
      </c>
      <c r="D1385" s="15" t="n">
        <v>9334.200000000001</v>
      </c>
      <c r="E1385" t="inlineStr">
        <is>
          <t>19_Drainage</t>
        </is>
      </c>
      <c r="F1385" t="n">
        <v>820</v>
      </c>
    </row>
    <row r="1386">
      <c r="A1386" s="14" t="inlineStr">
        <is>
          <t>19.22.2</t>
        </is>
      </c>
      <c r="B1386" t="inlineStr">
        <is>
          <t>Providing sand cast iron drop connection externally for 60 cm drop from branch sewer line to main sewer man...</t>
        </is>
      </c>
      <c r="C1386" t="inlineStr">
        <is>
          <t>drop</t>
        </is>
      </c>
      <c r="D1386" s="15" t="n">
        <v>12833.35</v>
      </c>
      <c r="E1386" t="inlineStr">
        <is>
          <t>19_Drainage</t>
        </is>
      </c>
      <c r="F1386" t="n">
        <v>821</v>
      </c>
    </row>
    <row r="1387">
      <c r="A1387" s="14" t="inlineStr">
        <is>
          <t>19.23.1</t>
        </is>
      </c>
      <c r="B1387" t="inlineStr">
        <is>
          <t>Extra for depths beyond 60 cm of sand cast iron drop connection complete - For 100 mm dia sand cast iron dr...</t>
        </is>
      </c>
      <c r="C1387" t="inlineStr">
        <is>
          <t>metre</t>
        </is>
      </c>
      <c r="D1387" s="15" t="n">
        <v>2632.4</v>
      </c>
      <c r="E1387" t="inlineStr">
        <is>
          <t>19_Drainage</t>
        </is>
      </c>
      <c r="F1387" t="n">
        <v>823</v>
      </c>
    </row>
    <row r="1388">
      <c r="A1388" s="14" t="inlineStr">
        <is>
          <t>19.23.2</t>
        </is>
      </c>
      <c r="B1388" t="inlineStr">
        <is>
          <t>Extra for depths beyond 60 cm of sand cast iron drop connection complete - For 150 mm dia sand cast iron dr...</t>
        </is>
      </c>
      <c r="C1388" t="inlineStr">
        <is>
          <t>metre</t>
        </is>
      </c>
      <c r="D1388" s="15" t="n">
        <v>3418.9</v>
      </c>
      <c r="E1388" t="inlineStr">
        <is>
          <t>19_Drainage</t>
        </is>
      </c>
      <c r="F1388" t="n">
        <v>823</v>
      </c>
    </row>
    <row r="1389">
      <c r="A1389" s="14" t="inlineStr">
        <is>
          <t>19.24.1</t>
        </is>
      </c>
      <c r="B1389" t="inlineStr">
        <is>
          <t>Dismantling of manhole including R.C.C. top slab, C.I. cover with frame, including stacking of useful mater...</t>
        </is>
      </c>
      <c r="C1389" t="inlineStr">
        <is>
          <t>manhole</t>
        </is>
      </c>
      <c r="D1389" s="15" t="n">
        <v>1815.85</v>
      </c>
      <c r="E1389" t="inlineStr">
        <is>
          <t>19_Drainage</t>
        </is>
      </c>
      <c r="F1389" t="n">
        <v>824</v>
      </c>
    </row>
    <row r="1390">
      <c r="A1390" s="14" t="inlineStr">
        <is>
          <t>19.24.2</t>
        </is>
      </c>
      <c r="B1390" t="inlineStr">
        <is>
          <t>Dismantling of manhole including R.C.C. top slab, C.I. cover with frame, including stacking of useful mater...</t>
        </is>
      </c>
      <c r="C1390" t="inlineStr">
        <is>
          <t>manhole</t>
        </is>
      </c>
      <c r="D1390" s="15" t="n">
        <v>3196.3</v>
      </c>
      <c r="E1390" t="inlineStr">
        <is>
          <t>19_Drainage</t>
        </is>
      </c>
      <c r="F1390" t="n">
        <v>825</v>
      </c>
    </row>
    <row r="1391">
      <c r="A1391" s="14" t="inlineStr">
        <is>
          <t>19.24.3</t>
        </is>
      </c>
      <c r="B1391" t="inlineStr">
        <is>
          <t>Dismantling of manhole including R.C.C. top slab, C.I. cover with frame, including stacking of useful mater...</t>
        </is>
      </c>
      <c r="C1391" t="inlineStr">
        <is>
          <t>manhole</t>
        </is>
      </c>
      <c r="D1391" s="15" t="n">
        <v>6046.6</v>
      </c>
      <c r="E1391" t="inlineStr">
        <is>
          <t>19_Drainage</t>
        </is>
      </c>
      <c r="F1391" t="n">
        <v>826</v>
      </c>
    </row>
    <row r="1392">
      <c r="A1392" s="14" t="inlineStr">
        <is>
          <t>19.24.4</t>
        </is>
      </c>
      <c r="B1392" t="inlineStr">
        <is>
          <t>Dismantling of manhole including R.C.C. top slab, C.I. cover with frame, including stacking of useful mater...</t>
        </is>
      </c>
      <c r="C1392" t="inlineStr">
        <is>
          <t>manhole</t>
        </is>
      </c>
      <c r="D1392" s="15" t="n">
        <v>4624.55</v>
      </c>
      <c r="E1392" t="inlineStr">
        <is>
          <t>19_Drainage</t>
        </is>
      </c>
      <c r="F1392" t="n">
        <v>827</v>
      </c>
    </row>
    <row r="1393">
      <c r="A1393" s="14" t="inlineStr">
        <is>
          <t>19.25.1</t>
        </is>
      </c>
      <c r="B1393" t="inlineStr">
        <is>
          <t>Extra for depth of manholes dismantled - Rectangular manhole 90x80 cm and beyond 45 cm depth</t>
        </is>
      </c>
      <c r="C1393" t="inlineStr">
        <is>
          <t>metre</t>
        </is>
      </c>
      <c r="D1393" s="15" t="n">
        <v>1460.05</v>
      </c>
      <c r="E1393" t="inlineStr">
        <is>
          <t>19_Drainage</t>
        </is>
      </c>
      <c r="F1393" t="n">
        <v>829</v>
      </c>
    </row>
    <row r="1394">
      <c r="A1394" s="14" t="inlineStr">
        <is>
          <t>19.25.2</t>
        </is>
      </c>
      <c r="B1394" t="inlineStr">
        <is>
          <t>Extra for depth of manholes dismantled - Rectangular manhole 120x90 cm and beyond 90 cm depth</t>
        </is>
      </c>
      <c r="C1394" t="inlineStr">
        <is>
          <t>metre</t>
        </is>
      </c>
      <c r="D1394" s="15" t="n">
        <v>1739.35</v>
      </c>
      <c r="E1394" t="inlineStr">
        <is>
          <t>19_Drainage</t>
        </is>
      </c>
      <c r="F1394" t="n">
        <v>829</v>
      </c>
    </row>
    <row r="1395">
      <c r="A1395" s="14" t="inlineStr">
        <is>
          <t>19.25.3</t>
        </is>
      </c>
      <c r="B1395" t="inlineStr">
        <is>
          <t>Extra for depth of manholes dismantled - Rectangular arch type manhole 140x90 cm and beyond 2.45 m depth (u...</t>
        </is>
      </c>
      <c r="C1395" t="inlineStr">
        <is>
          <t>metre</t>
        </is>
      </c>
      <c r="D1395" s="15" t="n">
        <v>1409.8</v>
      </c>
      <c r="E1395" t="inlineStr">
        <is>
          <t>19_Drainage</t>
        </is>
      </c>
      <c r="F1395" t="n">
        <v>830</v>
      </c>
    </row>
    <row r="1396">
      <c r="A1396" s="14" t="inlineStr">
        <is>
          <t>19.25.4</t>
        </is>
      </c>
      <c r="B1396" t="inlineStr">
        <is>
          <t>Extra for depth of manholes dismantled - Circular manhole 122 cm diameter and beyond 1.68 m depth (up to 2....</t>
        </is>
      </c>
      <c r="C1396" t="inlineStr">
        <is>
          <t>metre</t>
        </is>
      </c>
      <c r="D1396" s="15" t="n">
        <v>1590.55</v>
      </c>
      <c r="E1396" t="inlineStr">
        <is>
          <t>19_Drainage</t>
        </is>
      </c>
      <c r="F1396" t="n">
        <v>831</v>
      </c>
    </row>
    <row r="1397">
      <c r="A1397" s="14" t="inlineStr">
        <is>
          <t>19.26.1</t>
        </is>
      </c>
      <c r="B1397" t="inlineStr">
        <is>
          <t>Raising manhole cover and frame slab to required level including dismantling existing slab and making good...</t>
        </is>
      </c>
      <c r="C1397" t="inlineStr">
        <is>
          <t>manhole</t>
        </is>
      </c>
      <c r="D1397" s="15" t="n">
        <v>2457.95</v>
      </c>
      <c r="E1397" t="inlineStr">
        <is>
          <t>19_Drainage</t>
        </is>
      </c>
      <c r="F1397" t="n">
        <v>832</v>
      </c>
    </row>
    <row r="1398">
      <c r="A1398" s="14" t="inlineStr">
        <is>
          <t>19.26.2</t>
        </is>
      </c>
      <c r="B1398" t="inlineStr">
        <is>
          <t>Raising manhole cover and frame slab to required level including dismantling existing slab and making good...</t>
        </is>
      </c>
      <c r="C1398" t="inlineStr">
        <is>
          <t>manhole</t>
        </is>
      </c>
      <c r="D1398" s="15" t="n">
        <v>3871.15</v>
      </c>
      <c r="E1398" t="inlineStr">
        <is>
          <t>19_Drainage</t>
        </is>
      </c>
      <c r="F1398" t="n">
        <v>833</v>
      </c>
    </row>
    <row r="1399">
      <c r="A1399" s="14" t="inlineStr">
        <is>
          <t>19.26.3</t>
        </is>
      </c>
      <c r="B1399" t="inlineStr">
        <is>
          <t>Raising manhole cover and frame slab to required level including dismantling existing slab and making good...</t>
        </is>
      </c>
      <c r="C1399" t="inlineStr">
        <is>
          <t>manhole</t>
        </is>
      </c>
      <c r="D1399" s="15" t="n">
        <v>3600.25</v>
      </c>
      <c r="E1399" t="inlineStr">
        <is>
          <t>19_Drainage</t>
        </is>
      </c>
      <c r="F1399" t="n">
        <v>834</v>
      </c>
    </row>
    <row r="1400">
      <c r="A1400" s="14" t="inlineStr">
        <is>
          <t>19.26.4</t>
        </is>
      </c>
      <c r="B1400" t="inlineStr">
        <is>
          <t>Raising manhole cover and frame slab to required level including dismantling existing slab and making good...</t>
        </is>
      </c>
      <c r="C1400" t="inlineStr">
        <is>
          <t>manhole</t>
        </is>
      </c>
      <c r="D1400" s="15" t="n">
        <v>297.6</v>
      </c>
      <c r="E1400" t="inlineStr">
        <is>
          <t>19_Drainage</t>
        </is>
      </c>
      <c r="F1400" t="n">
        <v>835</v>
      </c>
    </row>
    <row r="1401">
      <c r="A1401" s="14" t="inlineStr">
        <is>
          <t>19.27.1</t>
        </is>
      </c>
      <c r="B1401" t="inlineStr">
        <is>
          <t>Constructing brick masonry road gully chamber 50x45x60 cm with bricks in cement mortar 1:4 (1 cement : 4 co...</t>
        </is>
      </c>
      <c r="C1401" t="inlineStr">
        <is>
          <t>chamber</t>
        </is>
      </c>
      <c r="D1401" s="15" t="n">
        <v>5209.1</v>
      </c>
      <c r="E1401" t="inlineStr">
        <is>
          <t>19_Drainage</t>
        </is>
      </c>
      <c r="F1401" t="n">
        <v>835</v>
      </c>
    </row>
    <row r="1402">
      <c r="A1402" s="14" t="inlineStr">
        <is>
          <t>19.28.1</t>
        </is>
      </c>
      <c r="B1402" t="inlineStr">
        <is>
          <t>Constructing brick masonry road gully chamber 45x45x77.5 cm with bricks in cement mortar 1:4 (1 cement : 4...</t>
        </is>
      </c>
      <c r="C1402" t="inlineStr">
        <is>
          <t>chamber</t>
        </is>
      </c>
      <c r="D1402" s="15" t="n">
        <v>5794.85</v>
      </c>
      <c r="E1402" t="inlineStr">
        <is>
          <t>19_Drainage</t>
        </is>
      </c>
      <c r="F1402" t="n">
        <v>836</v>
      </c>
    </row>
    <row r="1403">
      <c r="A1403" s="14" t="inlineStr">
        <is>
          <t>19.29.1</t>
        </is>
      </c>
      <c r="B1403" t="inlineStr">
        <is>
          <t>Constructing brick masonry road gully chamber 110x50x77.5 cm with bricks in cement mortar 1:4 (1 cement : 4...</t>
        </is>
      </c>
      <c r="C1403" t="inlineStr">
        <is>
          <t>chamber</t>
        </is>
      </c>
      <c r="D1403" s="15" t="n">
        <v>9849.15</v>
      </c>
      <c r="E1403" t="inlineStr">
        <is>
          <t>19_Drainage</t>
        </is>
      </c>
      <c r="F1403" t="n">
        <v>838</v>
      </c>
    </row>
    <row r="1404">
      <c r="A1404" s="14" t="inlineStr">
        <is>
          <t>19.30.1.1</t>
        </is>
      </c>
      <c r="B1404" t="inlineStr">
        <is>
          <t>Constructing brick masonry chamber for underground C.I. inspection chamber and bends with bricks in cement...</t>
        </is>
      </c>
      <c r="C1404" t="inlineStr">
        <is>
          <t>chamber</t>
        </is>
      </c>
      <c r="D1404" s="15" t="n">
        <v>6061.95</v>
      </c>
      <c r="E1404" t="inlineStr">
        <is>
          <t>19_Drainage</t>
        </is>
      </c>
      <c r="F1404" t="n">
        <v>840</v>
      </c>
    </row>
    <row r="1405">
      <c r="A1405" s="14" t="inlineStr">
        <is>
          <t>19.30.2.1</t>
        </is>
      </c>
      <c r="B1405" t="inlineStr">
        <is>
          <t>Constructing brick masonry chamber for underground C.I. inspection chamber and bends with bricks in cement...</t>
        </is>
      </c>
      <c r="C1405" t="inlineStr">
        <is>
          <t>no</t>
        </is>
      </c>
      <c r="D1405" s="15" t="n">
        <v>6879</v>
      </c>
      <c r="E1405" t="inlineStr">
        <is>
          <t>19_Drainage</t>
        </is>
      </c>
      <c r="F1405" t="n">
        <v>841</v>
      </c>
    </row>
    <row r="1406">
      <c r="A1406" s="14" t="inlineStr">
        <is>
          <t>19.30.3.1</t>
        </is>
      </c>
      <c r="B1406" t="inlineStr">
        <is>
          <t>Constructing brick masonry chamber for underground C.I. inspection chamber and bends with bricks in cement...</t>
        </is>
      </c>
      <c r="C1406" t="inlineStr">
        <is>
          <t>chamber</t>
        </is>
      </c>
      <c r="D1406" s="15" t="n">
        <v>8079.3</v>
      </c>
      <c r="E1406" t="inlineStr">
        <is>
          <t>19_Drainage</t>
        </is>
      </c>
      <c r="F1406" t="n">
        <v>842</v>
      </c>
    </row>
    <row r="1407">
      <c r="A1407" s="14" t="inlineStr">
        <is>
          <t>19.31.1.1</t>
        </is>
      </c>
      <c r="B1407" t="inlineStr">
        <is>
          <t>Extra for depth beyond 45 cm of brick masonry chamber - For 455x610 mm size - With common burnt clay F.P.S....</t>
        </is>
      </c>
      <c r="C1407" t="inlineStr">
        <is>
          <t>metre</t>
        </is>
      </c>
      <c r="D1407" s="15" t="n">
        <v>3979.1</v>
      </c>
      <c r="E1407" t="inlineStr">
        <is>
          <t>19_Drainage</t>
        </is>
      </c>
      <c r="F1407" t="n">
        <v>844</v>
      </c>
    </row>
    <row r="1408">
      <c r="A1408" s="14" t="inlineStr">
        <is>
          <t>19.31.2.1</t>
        </is>
      </c>
      <c r="B1408" t="inlineStr">
        <is>
          <t>Extra for depth beyond 45 cm of brick masonry chamber - For 500x700 mm size - With common burnt clay F.P.S....</t>
        </is>
      </c>
      <c r="C1408" t="inlineStr">
        <is>
          <t>metre</t>
        </is>
      </c>
      <c r="D1408" s="15" t="n">
        <v>5686.3</v>
      </c>
      <c r="E1408" t="inlineStr">
        <is>
          <t>19_Drainage</t>
        </is>
      </c>
      <c r="F1408" t="n">
        <v>844</v>
      </c>
    </row>
    <row r="1409">
      <c r="A1409" s="14" t="inlineStr">
        <is>
          <t>19.31.3.1</t>
        </is>
      </c>
      <c r="B1409" t="inlineStr">
        <is>
          <t>Extra for depth beyond 45 cm of brick masonry chamber - For 600x850 mm size - With common burnt clay F.P.S....</t>
        </is>
      </c>
      <c r="C1409" t="inlineStr">
        <is>
          <t>metre</t>
        </is>
      </c>
      <c r="D1409" s="15" t="n">
        <v>6626.55</v>
      </c>
      <c r="E1409" t="inlineStr">
        <is>
          <t>19_Drainage</t>
        </is>
      </c>
      <c r="F1409" t="n">
        <v>845</v>
      </c>
    </row>
    <row r="1410">
      <c r="A1410" s="14" t="inlineStr">
        <is>
          <t>19.32.1</t>
        </is>
      </c>
      <c r="B1410" t="inlineStr">
        <is>
          <t>Making soak pit 2.5 m diameter 3.0 metre deep with 45 x 45 cm dry brick honey comb shaft with bricks and S....</t>
        </is>
      </c>
      <c r="C1410" t="inlineStr">
        <is>
          <t>soak</t>
        </is>
      </c>
      <c r="D1410" s="15" t="n">
        <v>25278.75</v>
      </c>
      <c r="E1410" t="inlineStr">
        <is>
          <t>19_Drainage</t>
        </is>
      </c>
      <c r="F1410" t="n">
        <v>845</v>
      </c>
    </row>
    <row r="1411">
      <c r="A1411" s="14" t="inlineStr">
        <is>
          <t>19.33</t>
        </is>
      </c>
      <c r="B1411" t="inlineStr">
        <is>
          <t>Constructing soak pit 1.20x1.20x1.20 m filled with brickbats including S.W. drain pipe 100 mm diameter and...</t>
        </is>
      </c>
      <c r="C1411" t="inlineStr">
        <is>
          <t>soak</t>
        </is>
      </c>
      <c r="D1411" s="15" t="n">
        <v>2608</v>
      </c>
      <c r="E1411" t="inlineStr">
        <is>
          <t>19_Drainage</t>
        </is>
      </c>
      <c r="F1411" t="n">
        <v>846</v>
      </c>
    </row>
    <row r="1412">
      <c r="A1412" s="14" t="inlineStr">
        <is>
          <t>19.34.1</t>
        </is>
      </c>
      <c r="B1412" t="inlineStr">
        <is>
          <t>Providing and fixing S.W. intercepting trap in manholes with stiff mixture of cement mortar 1:1 (1 cement :...</t>
        </is>
      </c>
      <c r="C1412" t="inlineStr">
        <is>
          <t>no</t>
        </is>
      </c>
      <c r="D1412" s="15" t="n">
        <v>365.65</v>
      </c>
      <c r="E1412" t="inlineStr">
        <is>
          <t>19_Drainage</t>
        </is>
      </c>
      <c r="F1412" t="n">
        <v>847</v>
      </c>
    </row>
    <row r="1413">
      <c r="A1413" s="14" t="inlineStr">
        <is>
          <t>19.34.2</t>
        </is>
      </c>
      <c r="B1413" t="inlineStr">
        <is>
          <t>Providing and fixing S.W. intercepting trap in manholes with stiff mixture of cement mortar 1:1 (1 cement :...</t>
        </is>
      </c>
      <c r="C1413" t="inlineStr">
        <is>
          <t>no</t>
        </is>
      </c>
      <c r="D1413" s="15" t="n">
        <v>494.75</v>
      </c>
      <c r="E1413" t="inlineStr">
        <is>
          <t>19_Drainage</t>
        </is>
      </c>
      <c r="F1413" t="n">
        <v>848</v>
      </c>
    </row>
    <row r="1414">
      <c r="A1414" s="14" t="inlineStr">
        <is>
          <t>19.35.1</t>
        </is>
      </c>
      <c r="B1414" t="inlineStr">
        <is>
          <t>Providing and laying Non Pressure NP-3 class (Medium duty) R.C.C. pipes including collars/spigot jointed wi...</t>
        </is>
      </c>
      <c r="C1414" t="inlineStr">
        <is>
          <t>metre</t>
        </is>
      </c>
      <c r="D1414" s="15" t="n">
        <v>2323.9</v>
      </c>
      <c r="E1414" t="inlineStr">
        <is>
          <t>19_Drainage</t>
        </is>
      </c>
      <c r="F1414" t="n">
        <v>848</v>
      </c>
    </row>
    <row r="1415">
      <c r="A1415" s="14" t="inlineStr">
        <is>
          <t>19.35.2</t>
        </is>
      </c>
      <c r="B1415" t="inlineStr">
        <is>
          <t>Providing and laying Non Pressure NP-3 class (Medium duty) R.C.C. pipes including collars/spigot jointed wi...</t>
        </is>
      </c>
      <c r="C1415" t="inlineStr">
        <is>
          <t>metre</t>
        </is>
      </c>
      <c r="D1415" s="15" t="n">
        <v>2984.55</v>
      </c>
      <c r="E1415" t="inlineStr">
        <is>
          <t>19_Drainage</t>
        </is>
      </c>
      <c r="F1415" t="n">
        <v>849</v>
      </c>
    </row>
    <row r="1416">
      <c r="A1416" s="14" t="inlineStr">
        <is>
          <t>19.35.3</t>
        </is>
      </c>
      <c r="B1416" t="inlineStr">
        <is>
          <t>Providing and laying Non Pressure NP-3 class (Medium duty) R.C.C. pipes including collars/spigot jointed wi...</t>
        </is>
      </c>
      <c r="C1416" t="inlineStr">
        <is>
          <t>metre</t>
        </is>
      </c>
      <c r="D1416" s="15" t="n">
        <v>4695.35</v>
      </c>
      <c r="E1416" t="inlineStr">
        <is>
          <t>19_Drainage</t>
        </is>
      </c>
      <c r="F1416" t="n">
        <v>849</v>
      </c>
    </row>
    <row r="1417">
      <c r="A1417" s="14" t="inlineStr">
        <is>
          <t>19.35.4</t>
        </is>
      </c>
      <c r="B1417" t="inlineStr">
        <is>
          <t>Providing and laying Non Pressure NP-3 class (Medium duty) R.C.C. pipes including collars/spigot jointed wi...</t>
        </is>
      </c>
      <c r="C1417" t="inlineStr">
        <is>
          <t>metre</t>
        </is>
      </c>
      <c r="D1417" s="15" t="n">
        <v>5816.3</v>
      </c>
      <c r="E1417" t="inlineStr">
        <is>
          <t>19_Drainage</t>
        </is>
      </c>
      <c r="F1417" t="n">
        <v>850</v>
      </c>
    </row>
    <row r="1418">
      <c r="A1418" s="14" t="inlineStr">
        <is>
          <t>19.35.5</t>
        </is>
      </c>
      <c r="B1418" t="inlineStr">
        <is>
          <t>Providing and laying Non Pressure NP-3 class (Medium duty) R.C.C. pipes including collars/spigot jointed wi...</t>
        </is>
      </c>
      <c r="C1418" t="inlineStr">
        <is>
          <t>metre</t>
        </is>
      </c>
      <c r="D1418" s="15" t="n">
        <v>7726.75</v>
      </c>
      <c r="E1418" t="inlineStr">
        <is>
          <t>19_Drainage</t>
        </is>
      </c>
      <c r="F1418" t="n">
        <v>851</v>
      </c>
    </row>
    <row r="1419">
      <c r="A1419" s="14" t="inlineStr">
        <is>
          <t>19.35.6</t>
        </is>
      </c>
      <c r="B1419" t="inlineStr">
        <is>
          <t>Providing and laying Non Pressure NP-3 class (Medium duty) R.C.C. pipes including collars/spigot jointed wi...</t>
        </is>
      </c>
      <c r="C1419" t="inlineStr">
        <is>
          <t>metre</t>
        </is>
      </c>
      <c r="D1419" s="15" t="n">
        <v>14056.15</v>
      </c>
      <c r="E1419" t="inlineStr">
        <is>
          <t>19_Drainage</t>
        </is>
      </c>
      <c r="F1419" t="n">
        <v>851</v>
      </c>
    </row>
    <row r="1420">
      <c r="A1420" s="14" t="inlineStr">
        <is>
          <t>19.36.1</t>
        </is>
      </c>
      <c r="B1420" t="inlineStr">
        <is>
          <t>Providing and laying Non Pressure NP-4 class (Heavy duty) R.C.C. pipes including collars/spigot jointed wit...</t>
        </is>
      </c>
      <c r="C1420" t="inlineStr">
        <is>
          <t>metre</t>
        </is>
      </c>
      <c r="D1420" s="15" t="n">
        <v>2641</v>
      </c>
      <c r="E1420" t="inlineStr">
        <is>
          <t>19_Drainage</t>
        </is>
      </c>
      <c r="F1420" t="n">
        <v>852</v>
      </c>
    </row>
    <row r="1421">
      <c r="A1421" s="14" t="inlineStr">
        <is>
          <t>19.36.2</t>
        </is>
      </c>
      <c r="B1421" t="inlineStr">
        <is>
          <t>Providing and laying Non Pressure NP-4 class (Heavy duty) R.C.C. pipes including collars/spigot jointed wit...</t>
        </is>
      </c>
      <c r="C1421" t="inlineStr">
        <is>
          <t>metre</t>
        </is>
      </c>
      <c r="D1421" s="15" t="n">
        <v>3406</v>
      </c>
      <c r="E1421" t="inlineStr">
        <is>
          <t>19_Drainage</t>
        </is>
      </c>
      <c r="F1421" t="n">
        <v>852</v>
      </c>
    </row>
    <row r="1422">
      <c r="A1422" s="14" t="inlineStr">
        <is>
          <t>19.36.3</t>
        </is>
      </c>
      <c r="B1422" t="inlineStr">
        <is>
          <t>Providing and laying Non Pressure NP-4 class (Heavy duty) R.C.C. pipes including collars/spigot jointed wit...</t>
        </is>
      </c>
      <c r="C1422" t="inlineStr">
        <is>
          <t>metre</t>
        </is>
      </c>
      <c r="D1422" s="15" t="n">
        <v>6493.55</v>
      </c>
      <c r="E1422" t="inlineStr">
        <is>
          <t>19_Drainage</t>
        </is>
      </c>
      <c r="F1422" t="n">
        <v>853</v>
      </c>
    </row>
    <row r="1423">
      <c r="A1423" s="14" t="inlineStr">
        <is>
          <t>19.36.4</t>
        </is>
      </c>
      <c r="B1423" t="inlineStr">
        <is>
          <t>Providing and laying Non Pressure NP-4 class (Heavy duty) R.C.C. pipes including collars/spigot jointed wit...</t>
        </is>
      </c>
      <c r="C1423" t="inlineStr">
        <is>
          <t>metre</t>
        </is>
      </c>
      <c r="D1423" s="15" t="n">
        <v>8064.05</v>
      </c>
      <c r="E1423" t="inlineStr">
        <is>
          <t>19_Drainage</t>
        </is>
      </c>
      <c r="F1423" t="n">
        <v>853</v>
      </c>
    </row>
    <row r="1424">
      <c r="A1424" s="14" t="inlineStr">
        <is>
          <t>19.36.5</t>
        </is>
      </c>
      <c r="B1424" t="inlineStr">
        <is>
          <t>Providing and laying Non Pressure NP-4 class (Heavy duty) R.C.C. pipes including collars/spigot jointed wit...</t>
        </is>
      </c>
      <c r="C1424" t="inlineStr">
        <is>
          <t>metre</t>
        </is>
      </c>
      <c r="D1424" s="15" t="n">
        <v>9693.5</v>
      </c>
      <c r="E1424" t="inlineStr">
        <is>
          <t>19_Drainage</t>
        </is>
      </c>
      <c r="F1424" t="n">
        <v>854</v>
      </c>
    </row>
    <row r="1425">
      <c r="A1425" s="14" t="inlineStr">
        <is>
          <t>19.36.6</t>
        </is>
      </c>
      <c r="B1425" t="inlineStr">
        <is>
          <t>Providing and laying Non Pressure NP-4 class (Heavy duty) R.C.C. pipes including collars/spigot jointed wit...</t>
        </is>
      </c>
      <c r="C1425" t="inlineStr">
        <is>
          <t>metre</t>
        </is>
      </c>
      <c r="D1425" s="15" t="n">
        <v>19571</v>
      </c>
      <c r="E1425" t="inlineStr">
        <is>
          <t>19_Drainage</t>
        </is>
      </c>
      <c r="F1425" t="n">
        <v>855</v>
      </c>
    </row>
    <row r="1426">
      <c r="A1426" s="14" t="inlineStr">
        <is>
          <t>20.1.1</t>
        </is>
      </c>
      <c r="B1426" t="inlineStr">
        <is>
          <t>Providing, driving with hydraulic piling rigs with power units and installing driven cast-in-situ reinforce...</t>
        </is>
      </c>
      <c r="C1426" t="inlineStr">
        <is>
          <t>metre</t>
        </is>
      </c>
      <c r="D1426" s="15" t="n">
        <v>2244.1</v>
      </c>
      <c r="E1426" t="inlineStr">
        <is>
          <t>20_Pile_Work</t>
        </is>
      </c>
      <c r="F1426" t="n">
        <v>858</v>
      </c>
    </row>
    <row r="1427">
      <c r="A1427" s="14" t="inlineStr">
        <is>
          <t>20.1.2</t>
        </is>
      </c>
      <c r="B1427" t="inlineStr">
        <is>
          <t>Providing, driving with hydraulic piling rigs with power units and installing driven cast-in-situ reinforce...</t>
        </is>
      </c>
      <c r="C1427" t="inlineStr">
        <is>
          <t>metre</t>
        </is>
      </c>
      <c r="D1427" s="15" t="n">
        <v>2735.65</v>
      </c>
      <c r="E1427" t="inlineStr">
        <is>
          <t>20_Pile_Work</t>
        </is>
      </c>
      <c r="F1427" t="n">
        <v>858</v>
      </c>
    </row>
    <row r="1428">
      <c r="A1428" s="14" t="inlineStr">
        <is>
          <t>20.1.3</t>
        </is>
      </c>
      <c r="B1428" t="inlineStr">
        <is>
          <t>Providing, driving with hydraulic piling rigs with power units and installing driven cast-in-situ reinforce...</t>
        </is>
      </c>
      <c r="C1428" t="inlineStr">
        <is>
          <t>metre</t>
        </is>
      </c>
      <c r="D1428" s="15" t="n">
        <v>3292.75</v>
      </c>
      <c r="E1428" t="inlineStr">
        <is>
          <t>20_Pile_Work</t>
        </is>
      </c>
      <c r="F1428" t="n">
        <v>859</v>
      </c>
    </row>
    <row r="1429">
      <c r="A1429" s="14" t="inlineStr">
        <is>
          <t>20.1.4</t>
        </is>
      </c>
      <c r="B1429" t="inlineStr">
        <is>
          <t>Providing, driving with hydraulic piling rigs with power units and installing driven cast-in-situ reinforce...</t>
        </is>
      </c>
      <c r="C1429" t="inlineStr">
        <is>
          <t>metre</t>
        </is>
      </c>
      <c r="D1429" s="15" t="n">
        <v>3601.45</v>
      </c>
      <c r="E1429" t="inlineStr">
        <is>
          <t>20_Pile_Work</t>
        </is>
      </c>
      <c r="F1429" t="n">
        <v>860</v>
      </c>
    </row>
    <row r="1430">
      <c r="A1430" s="14" t="inlineStr">
        <is>
          <t>20.1.5</t>
        </is>
      </c>
      <c r="B1430" t="inlineStr">
        <is>
          <t>Providing, driving with hydraulic piling rigs with power units and installing driven cast-in-situ reinforce...</t>
        </is>
      </c>
      <c r="C1430" t="inlineStr">
        <is>
          <t>metre</t>
        </is>
      </c>
      <c r="D1430" s="15" t="n">
        <v>6181.15</v>
      </c>
      <c r="E1430" t="inlineStr">
        <is>
          <t>20_Pile_Work</t>
        </is>
      </c>
      <c r="F1430" t="n">
        <v>861</v>
      </c>
    </row>
    <row r="1431">
      <c r="A1431" s="14" t="inlineStr">
        <is>
          <t>20.1.6</t>
        </is>
      </c>
      <c r="B1431" t="inlineStr">
        <is>
          <t>Providing, driving with hydraulic piling rigs with power units and installing driven cast-in-situ reinforce...</t>
        </is>
      </c>
      <c r="C1431" t="inlineStr">
        <is>
          <t>metre</t>
        </is>
      </c>
      <c r="D1431" s="15" t="n">
        <v>10301.15</v>
      </c>
      <c r="E1431" t="inlineStr">
        <is>
          <t>20_Pile_Work</t>
        </is>
      </c>
      <c r="F1431" t="n">
        <v>861</v>
      </c>
    </row>
    <row r="1432">
      <c r="A1432" s="14" t="inlineStr">
        <is>
          <t>20.1.7</t>
        </is>
      </c>
      <c r="B1432" t="inlineStr">
        <is>
          <t>Providing, driving with hydraulic piling rigs with power units and installing driven cast-in-situ reinforce...</t>
        </is>
      </c>
      <c r="C1432" t="inlineStr">
        <is>
          <t>metre</t>
        </is>
      </c>
      <c r="D1432" s="15" t="n">
        <v>13457.45</v>
      </c>
      <c r="E1432" t="inlineStr">
        <is>
          <t>20_Pile_Work</t>
        </is>
      </c>
      <c r="F1432" t="n">
        <v>862</v>
      </c>
    </row>
    <row r="1433">
      <c r="A1433" s="14" t="inlineStr">
        <is>
          <t>20.1.8</t>
        </is>
      </c>
      <c r="B1433" t="inlineStr">
        <is>
          <t>Providing, driving with hydraulic piling rigs with power units and installing driven cast-in-situ reinforce...</t>
        </is>
      </c>
      <c r="C1433" t="inlineStr">
        <is>
          <t>metre</t>
        </is>
      </c>
      <c r="D1433" s="15" t="n">
        <v>19169.55</v>
      </c>
      <c r="E1433" t="inlineStr">
        <is>
          <t>20_Pile_Work</t>
        </is>
      </c>
      <c r="F1433" t="n">
        <v>863</v>
      </c>
    </row>
    <row r="1434">
      <c r="A1434" s="14" t="inlineStr">
        <is>
          <t>20.2.1</t>
        </is>
      </c>
      <c r="B1434" t="inlineStr">
        <is>
          <t>Boring, providing and installation bored cast-in-situ reinforced cement concrete piles of grade M-25 of spe...</t>
        </is>
      </c>
      <c r="C1434" t="inlineStr">
        <is>
          <t>metre</t>
        </is>
      </c>
      <c r="D1434" s="15" t="n">
        <v>1806.15</v>
      </c>
      <c r="E1434" t="inlineStr">
        <is>
          <t>20_Pile_Work</t>
        </is>
      </c>
      <c r="F1434" t="n">
        <v>863</v>
      </c>
    </row>
    <row r="1435">
      <c r="A1435" s="14" t="inlineStr">
        <is>
          <t>20.2.2</t>
        </is>
      </c>
      <c r="B1435" t="inlineStr">
        <is>
          <t>Boring, providing and installation bored cast-in-situ reinforced cement concrete piles of grade M-25 of spe...</t>
        </is>
      </c>
      <c r="C1435" t="inlineStr">
        <is>
          <t>metre</t>
        </is>
      </c>
      <c r="D1435" s="15" t="n">
        <v>2123.95</v>
      </c>
      <c r="E1435" t="inlineStr">
        <is>
          <t>20_Pile_Work</t>
        </is>
      </c>
      <c r="F1435" t="n">
        <v>864</v>
      </c>
    </row>
    <row r="1436">
      <c r="A1436" s="14" t="inlineStr">
        <is>
          <t>20.2.3</t>
        </is>
      </c>
      <c r="B1436" t="inlineStr">
        <is>
          <t>Boring, providing and installation bored cast-in-situ reinforced cement concrete piles of grade M-25 of spe...</t>
        </is>
      </c>
      <c r="C1436" t="inlineStr">
        <is>
          <t>metre</t>
        </is>
      </c>
      <c r="D1436" s="15" t="n">
        <v>2911.1</v>
      </c>
      <c r="E1436" t="inlineStr">
        <is>
          <t>20_Pile_Work</t>
        </is>
      </c>
      <c r="F1436" t="n">
        <v>865</v>
      </c>
    </row>
    <row r="1437">
      <c r="A1437" s="14" t="inlineStr">
        <is>
          <t>20.2.4</t>
        </is>
      </c>
      <c r="B1437" t="inlineStr">
        <is>
          <t>Boring, providing and installation bored cast-in-situ reinforced cement concrete piles of grade M-25 of spe...</t>
        </is>
      </c>
      <c r="C1437" t="inlineStr">
        <is>
          <t>metre</t>
        </is>
      </c>
      <c r="D1437" s="15" t="n">
        <v>4482.3</v>
      </c>
      <c r="E1437" t="inlineStr">
        <is>
          <t>20_Pile_Work</t>
        </is>
      </c>
      <c r="F1437" t="n">
        <v>866</v>
      </c>
    </row>
    <row r="1438">
      <c r="A1438" s="14" t="inlineStr">
        <is>
          <t>20.2A.1</t>
        </is>
      </c>
      <c r="B1438" t="inlineStr">
        <is>
          <t>Boring, providing and installation bored cast-in-situ reinforced cement concrete piles of garde M-25 of spe...</t>
        </is>
      </c>
      <c r="C1438" t="inlineStr">
        <is>
          <t>metre</t>
        </is>
      </c>
      <c r="D1438" s="15" t="n">
        <v>4225.6</v>
      </c>
      <c r="E1438" t="inlineStr">
        <is>
          <t>20_Pile_Work</t>
        </is>
      </c>
      <c r="F1438" t="n">
        <v>866</v>
      </c>
    </row>
    <row r="1439">
      <c r="A1439" s="14" t="inlineStr">
        <is>
          <t>20.2A.2</t>
        </is>
      </c>
      <c r="B1439" t="inlineStr">
        <is>
          <t>Boring, providing and installation bored cast-in-situ reinforced cement concrete piles of garde M-25 of spe...</t>
        </is>
      </c>
      <c r="C1439" t="inlineStr">
        <is>
          <t>metre</t>
        </is>
      </c>
      <c r="D1439" s="15" t="n">
        <v>6118.15</v>
      </c>
      <c r="E1439" t="inlineStr">
        <is>
          <t>20_Pile_Work</t>
        </is>
      </c>
      <c r="F1439" t="n">
        <v>867</v>
      </c>
    </row>
    <row r="1440">
      <c r="A1440" s="14" t="inlineStr">
        <is>
          <t>20.2A.3</t>
        </is>
      </c>
      <c r="B1440" t="inlineStr">
        <is>
          <t>Boring, providing and installation bored cast-in-situ reinforced cement concrete piles of garde M-25 of spe...</t>
        </is>
      </c>
      <c r="C1440" t="inlineStr">
        <is>
          <t>metre</t>
        </is>
      </c>
      <c r="D1440" s="15" t="n">
        <v>10281.35</v>
      </c>
      <c r="E1440" t="inlineStr">
        <is>
          <t>20_Pile_Work</t>
        </is>
      </c>
      <c r="F1440" t="n">
        <v>868</v>
      </c>
    </row>
    <row r="1441">
      <c r="A1441" s="14" t="inlineStr">
        <is>
          <t>20.2A.4</t>
        </is>
      </c>
      <c r="B1441" t="inlineStr">
        <is>
          <t>Boring, providing and installation bored cast-in-situ reinforced cement concrete piles of garde M-25 of spe...</t>
        </is>
      </c>
      <c r="C1441" t="inlineStr">
        <is>
          <t>metre</t>
        </is>
      </c>
      <c r="D1441" s="15" t="n">
        <v>13588.9</v>
      </c>
      <c r="E1441" t="inlineStr">
        <is>
          <t>20_Pile_Work</t>
        </is>
      </c>
      <c r="F1441" t="n">
        <v>869</v>
      </c>
    </row>
    <row r="1442">
      <c r="A1442" s="14" t="inlineStr">
        <is>
          <t>20.2A.5</t>
        </is>
      </c>
      <c r="B1442" t="inlineStr">
        <is>
          <t>Boring, providing and installation bored cast-in-situ reinforced cement concrete piles of garde M-25 of spe...</t>
        </is>
      </c>
      <c r="C1442" t="inlineStr">
        <is>
          <t>metre</t>
        </is>
      </c>
      <c r="D1442" s="15" t="n">
        <v>19670.35</v>
      </c>
      <c r="E1442" t="inlineStr">
        <is>
          <t>20_Pile_Work</t>
        </is>
      </c>
      <c r="F1442" t="n">
        <v>869</v>
      </c>
    </row>
    <row r="1443">
      <c r="A1443" s="14" t="inlineStr">
        <is>
          <t>20.3.1</t>
        </is>
      </c>
      <c r="B1443" t="inlineStr">
        <is>
          <t>Boring with hydraulic piling rigs with power units, providing and installing cast in situ single under ream...</t>
        </is>
      </c>
      <c r="C1443" t="inlineStr">
        <is>
          <t>metre</t>
        </is>
      </c>
      <c r="D1443" s="15" t="n">
        <v>2387.4</v>
      </c>
      <c r="E1443" t="inlineStr">
        <is>
          <t>20_Pile_Work</t>
        </is>
      </c>
      <c r="F1443" t="n">
        <v>870</v>
      </c>
    </row>
    <row r="1444">
      <c r="A1444" s="14" t="inlineStr">
        <is>
          <t>20.3.2</t>
        </is>
      </c>
      <c r="B1444" t="inlineStr">
        <is>
          <t>Boring with hydraulic piling rigs with power units, providing and installing cast in situ single under ream...</t>
        </is>
      </c>
      <c r="C1444" t="inlineStr">
        <is>
          <t>metre</t>
        </is>
      </c>
      <c r="D1444" s="15" t="n">
        <v>2951.1</v>
      </c>
      <c r="E1444" t="inlineStr">
        <is>
          <t>20_Pile_Work</t>
        </is>
      </c>
      <c r="F1444" t="n">
        <v>871</v>
      </c>
    </row>
    <row r="1445">
      <c r="A1445" s="14" t="inlineStr">
        <is>
          <t>20.3.3</t>
        </is>
      </c>
      <c r="B1445" t="inlineStr">
        <is>
          <t>Boring with hydraulic piling rigs with power units, providing and installing cast in situ single under ream...</t>
        </is>
      </c>
      <c r="C1445" t="inlineStr">
        <is>
          <t>metre</t>
        </is>
      </c>
      <c r="D1445" s="15" t="n">
        <v>3287.3</v>
      </c>
      <c r="E1445" t="inlineStr">
        <is>
          <t>20_Pile_Work</t>
        </is>
      </c>
      <c r="F1445" t="n">
        <v>872</v>
      </c>
    </row>
    <row r="1446">
      <c r="A1446" s="14" t="inlineStr">
        <is>
          <t>20.3.4</t>
        </is>
      </c>
      <c r="B1446" t="inlineStr">
        <is>
          <t>Boring with hydraulic piling rigs with power units, providing and installing cast in situ single under ream...</t>
        </is>
      </c>
      <c r="C1446" t="inlineStr">
        <is>
          <t>metre</t>
        </is>
      </c>
      <c r="D1446" s="15" t="n">
        <v>3689.9</v>
      </c>
      <c r="E1446" t="inlineStr">
        <is>
          <t>20_Pile_Work</t>
        </is>
      </c>
      <c r="F1446" t="n">
        <v>872</v>
      </c>
    </row>
    <row r="1447">
      <c r="A1447" s="14" t="inlineStr">
        <is>
          <t>20.4.1</t>
        </is>
      </c>
      <c r="B1447" t="inlineStr">
        <is>
          <t>Extra over single under ream for providing additional bulbs in under reamed piles, under specified diameter...</t>
        </is>
      </c>
      <c r="C1447" t="inlineStr">
        <is>
          <t>bulb</t>
        </is>
      </c>
      <c r="D1447" s="15" t="n">
        <v>1931.85</v>
      </c>
      <c r="E1447" t="inlineStr">
        <is>
          <t>20_Pile_Work</t>
        </is>
      </c>
      <c r="F1447" t="n">
        <v>873</v>
      </c>
    </row>
    <row r="1448">
      <c r="A1448" s="14" t="inlineStr">
        <is>
          <t>20.4.2</t>
        </is>
      </c>
      <c r="B1448" t="inlineStr">
        <is>
          <t>Extra over single under ream for providing additional bulbs in under reamed piles, under specified diameter...</t>
        </is>
      </c>
      <c r="C1448" t="inlineStr">
        <is>
          <t>bulb</t>
        </is>
      </c>
      <c r="D1448" s="15" t="n">
        <v>2183.65</v>
      </c>
      <c r="E1448" t="inlineStr">
        <is>
          <t>20_Pile_Work</t>
        </is>
      </c>
      <c r="F1448" t="n">
        <v>874</v>
      </c>
    </row>
    <row r="1449">
      <c r="A1449" s="14" t="inlineStr">
        <is>
          <t>20.4.3</t>
        </is>
      </c>
      <c r="B1449" t="inlineStr">
        <is>
          <t>Extra over single under ream for providing additional bulbs in under reamed piles, under specified diameter...</t>
        </is>
      </c>
      <c r="C1449" t="inlineStr">
        <is>
          <t>bulb</t>
        </is>
      </c>
      <c r="D1449" s="15" t="n">
        <v>2335.5</v>
      </c>
      <c r="E1449" t="inlineStr">
        <is>
          <t>20_Pile_Work</t>
        </is>
      </c>
      <c r="F1449" t="n">
        <v>874</v>
      </c>
    </row>
    <row r="1450">
      <c r="A1450" s="14" t="inlineStr">
        <is>
          <t>20.4.4</t>
        </is>
      </c>
      <c r="B1450" t="inlineStr">
        <is>
          <t>Extra over single under ream for providing additional bulbs in under reamed piles, under specified diameter...</t>
        </is>
      </c>
      <c r="C1450" t="inlineStr">
        <is>
          <t>bulb</t>
        </is>
      </c>
      <c r="D1450" s="15" t="n">
        <v>2558.2</v>
      </c>
      <c r="E1450" t="inlineStr">
        <is>
          <t>20_Pile_Work</t>
        </is>
      </c>
      <c r="F1450" t="n">
        <v>875</v>
      </c>
    </row>
    <row r="1451">
      <c r="A1451" s="14" t="inlineStr">
        <is>
          <t>20.5.1</t>
        </is>
      </c>
      <c r="B1451" t="inlineStr">
        <is>
          <t>Providing, driving (with vibrating pile driving hammer complete with power units &amp; accessories) and install...</t>
        </is>
      </c>
      <c r="C1451" t="inlineStr">
        <is>
          <t>metre</t>
        </is>
      </c>
      <c r="D1451" s="15" t="n">
        <v>3056.3</v>
      </c>
      <c r="E1451" t="inlineStr">
        <is>
          <t>20_Pile_Work</t>
        </is>
      </c>
      <c r="F1451" t="n">
        <v>876</v>
      </c>
    </row>
    <row r="1452">
      <c r="A1452" s="14" t="inlineStr">
        <is>
          <t>20.5.2</t>
        </is>
      </c>
      <c r="B1452" t="inlineStr">
        <is>
          <t>Providing, driving (with vibrating pile driving hammer complete with power units &amp; accessories) and install...</t>
        </is>
      </c>
      <c r="C1452" t="inlineStr">
        <is>
          <t>metre</t>
        </is>
      </c>
      <c r="D1452" s="15" t="n">
        <v>3853.8</v>
      </c>
      <c r="E1452" t="inlineStr">
        <is>
          <t>20_Pile_Work</t>
        </is>
      </c>
      <c r="F1452" t="n">
        <v>876</v>
      </c>
    </row>
    <row r="1453">
      <c r="A1453" s="14" t="inlineStr">
        <is>
          <t>20.5.3</t>
        </is>
      </c>
      <c r="B1453" t="inlineStr">
        <is>
          <t>Providing, driving (with vibrating pile driving hammer complete with power units &amp; accessories) and install...</t>
        </is>
      </c>
      <c r="C1453" t="inlineStr">
        <is>
          <t>metre</t>
        </is>
      </c>
      <c r="D1453" s="15" t="n">
        <v>4027.1</v>
      </c>
      <c r="E1453" t="inlineStr">
        <is>
          <t>20_Pile_Work</t>
        </is>
      </c>
      <c r="F1453" t="n">
        <v>877</v>
      </c>
    </row>
    <row r="1454">
      <c r="A1454" s="14" t="inlineStr">
        <is>
          <t>20.5.4</t>
        </is>
      </c>
      <c r="B1454" t="inlineStr">
        <is>
          <t>Providing, driving (with vibrating pile driving hammer complete with power units &amp; accessories) and install...</t>
        </is>
      </c>
      <c r="C1454" t="inlineStr">
        <is>
          <t>metre</t>
        </is>
      </c>
      <c r="D1454" s="15" t="n">
        <v>4593.1</v>
      </c>
      <c r="E1454" t="inlineStr">
        <is>
          <t>20_Pile_Work</t>
        </is>
      </c>
      <c r="F1454" t="n">
        <v>878</v>
      </c>
    </row>
    <row r="1455">
      <c r="A1455" s="14" t="inlineStr">
        <is>
          <t>20.5.5</t>
        </is>
      </c>
      <c r="B1455" t="inlineStr">
        <is>
          <t>Providing, driving (with vibrating pile driving hammer complete with power units &amp; accessories) and install...</t>
        </is>
      </c>
      <c r="C1455" t="inlineStr">
        <is>
          <t>metre</t>
        </is>
      </c>
      <c r="D1455" s="15" t="n">
        <v>8798.75</v>
      </c>
      <c r="E1455" t="inlineStr">
        <is>
          <t>20_Pile_Work</t>
        </is>
      </c>
      <c r="F1455" t="n">
        <v>879</v>
      </c>
    </row>
    <row r="1456">
      <c r="A1456" s="14" t="inlineStr">
        <is>
          <t>20.5.6</t>
        </is>
      </c>
      <c r="B1456" t="inlineStr">
        <is>
          <t>Providing, driving (with vibrating pile driving hammer complete with power units &amp; accessories) and install...</t>
        </is>
      </c>
      <c r="C1456" t="inlineStr">
        <is>
          <t>metre</t>
        </is>
      </c>
      <c r="D1456" s="15" t="n">
        <v>12105.6</v>
      </c>
      <c r="E1456" t="inlineStr">
        <is>
          <t>20_Pile_Work</t>
        </is>
      </c>
      <c r="F1456" t="n">
        <v>880</v>
      </c>
    </row>
    <row r="1457">
      <c r="A1457" s="14" t="inlineStr">
        <is>
          <t>20.6.1.1</t>
        </is>
      </c>
      <c r="B1457" t="inlineStr">
        <is>
          <t>Vertical load testing of piles in accordance with IS 2911 (Part IV) including installation of loading platf...</t>
        </is>
      </c>
      <c r="C1457" t="inlineStr">
        <is>
          <t>test</t>
        </is>
      </c>
      <c r="D1457" s="15" t="n">
        <v>53517.5</v>
      </c>
      <c r="E1457" t="inlineStr">
        <is>
          <t>20_Pile_Work</t>
        </is>
      </c>
      <c r="F1457" t="n">
        <v>880</v>
      </c>
    </row>
    <row r="1458">
      <c r="A1458" s="14" t="inlineStr">
        <is>
          <t>20.6.1.2</t>
        </is>
      </c>
      <c r="B1458" t="inlineStr">
        <is>
          <t>Vertical load testing of piles in accordance with IS 2911 (Part IV) including installation of loading platf...</t>
        </is>
      </c>
      <c r="C1458" t="inlineStr">
        <is>
          <t>test</t>
        </is>
      </c>
      <c r="D1458" s="15" t="n">
        <v>20069.05</v>
      </c>
      <c r="E1458" t="inlineStr">
        <is>
          <t>20_Pile_Work</t>
        </is>
      </c>
      <c r="F1458" t="n">
        <v>881</v>
      </c>
    </row>
    <row r="1459">
      <c r="A1459" s="14" t="inlineStr">
        <is>
          <t>20.6.2.1</t>
        </is>
      </c>
      <c r="B1459" t="inlineStr">
        <is>
          <t>Vertical load testing of piles in accordance with IS 2911 (Part IV) including installation of loading platf...</t>
        </is>
      </c>
      <c r="C1459" t="inlineStr">
        <is>
          <t>test</t>
        </is>
      </c>
      <c r="D1459" s="15" t="n">
        <v>60207.2</v>
      </c>
      <c r="E1459" t="inlineStr">
        <is>
          <t>20_Pile_Work</t>
        </is>
      </c>
      <c r="F1459" t="n">
        <v>881</v>
      </c>
    </row>
    <row r="1460">
      <c r="A1460" s="14" t="inlineStr">
        <is>
          <t>20.6.2.2</t>
        </is>
      </c>
      <c r="B1460" t="inlineStr">
        <is>
          <t>Vertical load testing of piles in accordance with IS 2911 (Part IV) including installation of loading platf...</t>
        </is>
      </c>
      <c r="C1460" t="inlineStr">
        <is>
          <t>test</t>
        </is>
      </c>
      <c r="D1460" s="15" t="n">
        <v>30772.55</v>
      </c>
      <c r="E1460" t="inlineStr">
        <is>
          <t>20_Pile_Work</t>
        </is>
      </c>
      <c r="F1460" t="n">
        <v>882</v>
      </c>
    </row>
    <row r="1461">
      <c r="A1461" s="14" t="inlineStr">
        <is>
          <t>20.6.3.1</t>
        </is>
      </c>
      <c r="B1461" t="inlineStr">
        <is>
          <t>Vertical load testing of piles in accordance with IS 2911 (Part IV) including installation of loading platf...</t>
        </is>
      </c>
      <c r="C1461" t="inlineStr">
        <is>
          <t>test</t>
        </is>
      </c>
      <c r="D1461" s="15" t="n">
        <v>66896.89999999999</v>
      </c>
      <c r="E1461" t="inlineStr">
        <is>
          <t>20_Pile_Work</t>
        </is>
      </c>
      <c r="F1461" t="n">
        <v>882</v>
      </c>
    </row>
    <row r="1462">
      <c r="A1462" s="14" t="inlineStr">
        <is>
          <t>20.6.3.2</t>
        </is>
      </c>
      <c r="B1462" t="inlineStr">
        <is>
          <t>Vertical load testing of piles in accordance with IS 2911 (Part IV) including installation of loading platf...</t>
        </is>
      </c>
      <c r="C1462" t="inlineStr">
        <is>
          <t>test</t>
        </is>
      </c>
      <c r="D1462" s="15" t="n">
        <v>39469.15</v>
      </c>
      <c r="E1462" t="inlineStr">
        <is>
          <t>20_Pile_Work</t>
        </is>
      </c>
      <c r="F1462" t="n">
        <v>883</v>
      </c>
    </row>
    <row r="1463">
      <c r="A1463" s="14" t="inlineStr">
        <is>
          <t>20.7.1.1</t>
        </is>
      </c>
      <c r="B1463" t="inlineStr">
        <is>
          <t>Cyclic vertical load testing of pile in accordance with IS Code of practice IS:2911 (part IV) by Kentledge...</t>
        </is>
      </c>
      <c r="C1463" t="inlineStr">
        <is>
          <t>test</t>
        </is>
      </c>
      <c r="D1463" s="15" t="n">
        <v>20069.05</v>
      </c>
      <c r="E1463" t="inlineStr">
        <is>
          <t>20_Pile_Work</t>
        </is>
      </c>
      <c r="F1463" t="n">
        <v>883</v>
      </c>
    </row>
    <row r="1464">
      <c r="A1464" s="14" t="inlineStr">
        <is>
          <t>20.7.1.2</t>
        </is>
      </c>
      <c r="B1464" t="inlineStr">
        <is>
          <t>Cyclic vertical load testing of pile in accordance with IS Code of practice IS:2911 (part IV) by Kentledge...</t>
        </is>
      </c>
      <c r="C1464" t="inlineStr">
        <is>
          <t>test</t>
        </is>
      </c>
      <c r="D1464" s="15" t="n">
        <v>30772.55</v>
      </c>
      <c r="E1464" t="inlineStr">
        <is>
          <t>20_Pile_Work</t>
        </is>
      </c>
      <c r="F1464" t="n">
        <v>884</v>
      </c>
    </row>
    <row r="1465">
      <c r="A1465" s="14" t="inlineStr">
        <is>
          <t>20.7.2.1</t>
        </is>
      </c>
      <c r="B1465" t="inlineStr">
        <is>
          <t>Cyclic vertical load testing of pile in accordance with IS Code of practice IS:2911 (part IV) by Kentledge...</t>
        </is>
      </c>
      <c r="C1465" t="inlineStr">
        <is>
          <t>test</t>
        </is>
      </c>
      <c r="D1465" s="15" t="n">
        <v>39469.15</v>
      </c>
      <c r="E1465" t="inlineStr">
        <is>
          <t>20_Pile_Work</t>
        </is>
      </c>
      <c r="F1465" t="n">
        <v>884</v>
      </c>
    </row>
    <row r="1466">
      <c r="A1466" s="14" t="inlineStr">
        <is>
          <t>20.8.1</t>
        </is>
      </c>
      <c r="B1466" t="inlineStr">
        <is>
          <t>Lateral load testing of single pile in accordance with IS Code of practice IS - Upto 50 tonne capacity pile</t>
        </is>
      </c>
      <c r="C1466" t="inlineStr">
        <is>
          <t>test</t>
        </is>
      </c>
      <c r="D1466" s="15" t="n">
        <v>20069.05</v>
      </c>
      <c r="E1466" t="inlineStr">
        <is>
          <t>20_Pile_Work</t>
        </is>
      </c>
      <c r="F1466" t="n">
        <v>885</v>
      </c>
    </row>
    <row r="1467">
      <c r="A1467" s="14" t="inlineStr">
        <is>
          <t>20.8.2</t>
        </is>
      </c>
      <c r="B1467" t="inlineStr">
        <is>
          <t>Lateral load testing of single pile in accordance with IS Code of practice IS - Above 50 tonne and upto 100...</t>
        </is>
      </c>
      <c r="C1467" t="inlineStr">
        <is>
          <t>test</t>
        </is>
      </c>
      <c r="D1467" s="15" t="n">
        <v>31575.35</v>
      </c>
      <c r="E1467" t="inlineStr">
        <is>
          <t>20_Pile_Work</t>
        </is>
      </c>
      <c r="F1467" t="n">
        <v>885</v>
      </c>
    </row>
    <row r="1468">
      <c r="A1468" s="14" t="inlineStr">
        <is>
          <t>20.9</t>
        </is>
      </c>
      <c r="B1468" t="inlineStr">
        <is>
          <t>Integrity testing of Pile using Low Strain/ Sonic Integrity Test/ Sonic Echo Test method in accordance with...</t>
        </is>
      </c>
      <c r="C1468" t="inlineStr">
        <is>
          <t>pit</t>
        </is>
      </c>
      <c r="D1468" s="15" t="n">
        <v>938.9</v>
      </c>
      <c r="E1468" t="inlineStr">
        <is>
          <t>20_Pile_Work</t>
        </is>
      </c>
      <c r="F1468" t="n">
        <v>885</v>
      </c>
    </row>
    <row r="1469">
      <c r="A1469" s="14" t="inlineStr">
        <is>
          <t>21.1.1.1</t>
        </is>
      </c>
      <c r="B1469" t="inlineStr">
        <is>
          <t>Providing and fixing aluminium work for doors, windows, ventilators and partitions with extruded built up s...</t>
        </is>
      </c>
      <c r="C1469" t="inlineStr">
        <is>
          <t>kg</t>
        </is>
      </c>
      <c r="D1469" s="15" t="n">
        <v>423.95</v>
      </c>
      <c r="E1469" t="inlineStr">
        <is>
          <t>21_Aluminium_Work</t>
        </is>
      </c>
      <c r="F1469" t="n">
        <v>890</v>
      </c>
    </row>
    <row r="1470">
      <c r="A1470" s="14" t="inlineStr">
        <is>
          <t>21.1.1.2</t>
        </is>
      </c>
      <c r="B1470" t="inlineStr">
        <is>
          <t>Providing and fixing aluminium work for doors, windows, ventilators and partitions with extruded built up s...</t>
        </is>
      </c>
      <c r="C1470" t="inlineStr">
        <is>
          <t>kg</t>
        </is>
      </c>
      <c r="D1470" s="15" t="n">
        <v>456.3</v>
      </c>
      <c r="E1470" t="inlineStr">
        <is>
          <t>21_Aluminium_Work</t>
        </is>
      </c>
      <c r="F1470" t="n">
        <v>891</v>
      </c>
    </row>
    <row r="1471">
      <c r="A1471" s="14" t="inlineStr">
        <is>
          <t>21.1.1.3</t>
        </is>
      </c>
      <c r="B1471" t="inlineStr">
        <is>
          <t>Providing and fixing aluminium work for doors, windows, ventilators and partitions with extruded built up s...</t>
        </is>
      </c>
      <c r="C1471" t="inlineStr">
        <is>
          <t>kg</t>
        </is>
      </c>
      <c r="D1471" s="15" t="n">
        <v>464.7</v>
      </c>
      <c r="E1471" t="inlineStr">
        <is>
          <t>21_Aluminium_Work</t>
        </is>
      </c>
      <c r="F1471" t="n">
        <v>892</v>
      </c>
    </row>
    <row r="1472">
      <c r="A1472" s="14" t="inlineStr">
        <is>
          <t>21.1.2.1</t>
        </is>
      </c>
      <c r="B1472" t="inlineStr">
        <is>
          <t>Providing and fixing aluminium work for doors, windows, ventilators and partitions with extruded built up s...</t>
        </is>
      </c>
      <c r="C1472" t="inlineStr">
        <is>
          <t>kg</t>
        </is>
      </c>
      <c r="D1472" s="15" t="n">
        <v>513.4</v>
      </c>
      <c r="E1472" t="inlineStr">
        <is>
          <t>21_Aluminium_Work</t>
        </is>
      </c>
      <c r="F1472" t="n">
        <v>893</v>
      </c>
    </row>
    <row r="1473">
      <c r="A1473" s="14" t="inlineStr">
        <is>
          <t>21.1.2.2</t>
        </is>
      </c>
      <c r="B1473" t="inlineStr">
        <is>
          <t>Providing and fixing aluminium work for doors, windows, ventilators and partitions with extruded built up s...</t>
        </is>
      </c>
      <c r="C1473" t="inlineStr">
        <is>
          <t>kg</t>
        </is>
      </c>
      <c r="D1473" s="15" t="n">
        <v>546.35</v>
      </c>
      <c r="E1473" t="inlineStr">
        <is>
          <t>21_Aluminium_Work</t>
        </is>
      </c>
      <c r="F1473" t="n">
        <v>895</v>
      </c>
    </row>
    <row r="1474">
      <c r="A1474" s="14" t="inlineStr">
        <is>
          <t>21.1.2.3</t>
        </is>
      </c>
      <c r="B1474" t="inlineStr">
        <is>
          <t>Providing and fixing aluminium work for doors, windows, ventilators and partitions with extruded built up s...</t>
        </is>
      </c>
      <c r="C1474" t="inlineStr">
        <is>
          <t>kg</t>
        </is>
      </c>
      <c r="D1474" s="15" t="n">
        <v>554.95</v>
      </c>
      <c r="E1474" t="inlineStr">
        <is>
          <t>21_Aluminium_Work</t>
        </is>
      </c>
      <c r="F1474" t="n">
        <v>896</v>
      </c>
    </row>
    <row r="1475">
      <c r="A1475" s="14" t="inlineStr">
        <is>
          <t>21.2.1</t>
        </is>
      </c>
      <c r="B1475" t="inlineStr">
        <is>
          <t>Providing and fixing 12 mm thick prelaminated particle board flat pressed three layer or graded wood partic...</t>
        </is>
      </c>
      <c r="C1475" t="inlineStr">
        <is>
          <t>sqm</t>
        </is>
      </c>
      <c r="D1475" s="15" t="n">
        <v>997.7</v>
      </c>
      <c r="E1475" t="inlineStr">
        <is>
          <t>21_Aluminium_Work</t>
        </is>
      </c>
      <c r="F1475" t="n">
        <v>897</v>
      </c>
    </row>
    <row r="1476">
      <c r="A1476" s="14" t="inlineStr">
        <is>
          <t>21.2.2</t>
        </is>
      </c>
      <c r="B1476" t="inlineStr">
        <is>
          <t>Providing and fixing 12 mm thick prelaminated particle board flat pressed three layer or graded wood partic...</t>
        </is>
      </c>
      <c r="C1476" t="inlineStr">
        <is>
          <t>sqm</t>
        </is>
      </c>
      <c r="D1476" s="15" t="n">
        <v>1046.9</v>
      </c>
      <c r="E1476" t="inlineStr">
        <is>
          <t>21_Aluminium_Work</t>
        </is>
      </c>
      <c r="F1476" t="n">
        <v>898</v>
      </c>
    </row>
    <row r="1477">
      <c r="A1477" s="14" t="inlineStr">
        <is>
          <t>21.3.1</t>
        </is>
      </c>
      <c r="B1477" t="inlineStr">
        <is>
          <t>Providing and fixing glazing in aluminium door, window, ventilator shutters and partitions etc. with EPDM r...</t>
        </is>
      </c>
      <c r="C1477" t="inlineStr">
        <is>
          <t>sqm</t>
        </is>
      </c>
      <c r="D1477" s="15" t="n">
        <v>999.6</v>
      </c>
      <c r="E1477" t="inlineStr">
        <is>
          <t>21_Aluminium_Work</t>
        </is>
      </c>
      <c r="F1477" t="n">
        <v>899</v>
      </c>
    </row>
    <row r="1478">
      <c r="A1478" s="14" t="inlineStr">
        <is>
          <t>21.3.2</t>
        </is>
      </c>
      <c r="B1478" t="inlineStr">
        <is>
          <t>Providing and fixing glazing in aluminium door, window, ventilator shutters and partitions etc. with EPDM r...</t>
        </is>
      </c>
      <c r="C1478" t="inlineStr">
        <is>
          <t>sqm</t>
        </is>
      </c>
      <c r="D1478" s="15" t="n">
        <v>1296.4</v>
      </c>
      <c r="E1478" t="inlineStr">
        <is>
          <t>21_Aluminium_Work</t>
        </is>
      </c>
      <c r="F1478" t="n">
        <v>899</v>
      </c>
    </row>
    <row r="1479">
      <c r="A1479" s="14" t="inlineStr">
        <is>
          <t>21.3.3</t>
        </is>
      </c>
      <c r="B1479" t="inlineStr">
        <is>
          <t>Providing and fixing glazing in aluminium door, window, ventilator shutters and partitions etc. with EPDM r...</t>
        </is>
      </c>
      <c r="C1479" t="inlineStr">
        <is>
          <t>sqm</t>
        </is>
      </c>
      <c r="D1479" s="15" t="n">
        <v>1462.35</v>
      </c>
      <c r="E1479" t="inlineStr">
        <is>
          <t>21_Aluminium_Work</t>
        </is>
      </c>
      <c r="F1479" t="n">
        <v>900</v>
      </c>
    </row>
    <row r="1480">
      <c r="A1480" s="14" t="inlineStr">
        <is>
          <t>21.4.1</t>
        </is>
      </c>
      <c r="B1480" t="inlineStr">
        <is>
          <t>Providing and fixing double action hydraulic floor spring of approved brand and manufacture conforming to I...</t>
        </is>
      </c>
      <c r="C1480" t="inlineStr">
        <is>
          <t>number</t>
        </is>
      </c>
      <c r="D1480" s="15" t="n">
        <v>2412.5</v>
      </c>
      <c r="E1480" t="inlineStr">
        <is>
          <t>21_Aluminium_Work</t>
        </is>
      </c>
      <c r="F1480" t="n">
        <v>901</v>
      </c>
    </row>
    <row r="1481">
      <c r="A1481" s="14" t="inlineStr">
        <is>
          <t>21.4.2</t>
        </is>
      </c>
      <c r="B1481" t="inlineStr">
        <is>
          <t>Providing and fixing double action hydraulic floor spring of approved brand and manufacture conforming to I...</t>
        </is>
      </c>
      <c r="C1481" t="inlineStr">
        <is>
          <t>number</t>
        </is>
      </c>
      <c r="D1481" s="15" t="n">
        <v>2573.05</v>
      </c>
      <c r="E1481" t="inlineStr">
        <is>
          <t>21_Aluminium_Work</t>
        </is>
      </c>
      <c r="F1481" t="n">
        <v>901</v>
      </c>
    </row>
    <row r="1482">
      <c r="A1482" s="14" t="inlineStr">
        <is>
          <t>21.5</t>
        </is>
      </c>
      <c r="B1482" t="inlineStr">
        <is>
          <t>Providing and fixing powder coated aluminium work (minimum thickness of powder coating 50 micron) consistin...</t>
        </is>
      </c>
      <c r="C1482" t="inlineStr">
        <is>
          <t>kg</t>
        </is>
      </c>
      <c r="D1482" s="15" t="n">
        <v>670.85</v>
      </c>
      <c r="E1482" t="inlineStr">
        <is>
          <t>21_Aluminium_Work</t>
        </is>
      </c>
      <c r="F1482" t="n">
        <v>902</v>
      </c>
    </row>
    <row r="1483">
      <c r="A1483" s="14" t="inlineStr">
        <is>
          <t>21.6</t>
        </is>
      </c>
      <c r="B1483" t="inlineStr">
        <is>
          <t>Providing and fixing 6 mm dia. G.I. level adjusting hangers (upto 1200mm length), fixed to roof slabs by me...</t>
        </is>
      </c>
      <c r="C1483" t="inlineStr">
        <is>
          <t>hangers</t>
        </is>
      </c>
      <c r="D1483" s="15" t="n">
        <v>69.95</v>
      </c>
      <c r="E1483" t="inlineStr">
        <is>
          <t>21_Aluminium_Work</t>
        </is>
      </c>
      <c r="F1483" t="n">
        <v>903</v>
      </c>
    </row>
    <row r="1484">
      <c r="A1484" s="14" t="inlineStr">
        <is>
          <t>21.7.1</t>
        </is>
      </c>
      <c r="B1484" t="inlineStr">
        <is>
          <t>Providing and fixing machine moulded aluminium covering of approved pattern &amp; design, made out of machine c...</t>
        </is>
      </c>
      <c r="C1484" t="inlineStr">
        <is>
          <t>kg</t>
        </is>
      </c>
      <c r="D1484" s="15" t="n">
        <v>582.05</v>
      </c>
      <c r="E1484" t="inlineStr">
        <is>
          <t>21_Aluminium_Work</t>
        </is>
      </c>
      <c r="F1484" t="n">
        <v>904</v>
      </c>
    </row>
    <row r="1485">
      <c r="A1485" s="14" t="inlineStr">
        <is>
          <t>21.7.2</t>
        </is>
      </c>
      <c r="B1485" t="inlineStr">
        <is>
          <t>Providing and fixing machine moulded aluminium covering of approved pattern &amp; design, made out of machine c...</t>
        </is>
      </c>
      <c r="C1485" t="inlineStr">
        <is>
          <t>kg</t>
        </is>
      </c>
      <c r="D1485" s="15" t="n">
        <v>614.35</v>
      </c>
      <c r="E1485" t="inlineStr">
        <is>
          <t>21_Aluminium_Work</t>
        </is>
      </c>
      <c r="F1485" t="n">
        <v>905</v>
      </c>
    </row>
    <row r="1486">
      <c r="A1486" s="14" t="inlineStr">
        <is>
          <t>21.8.1</t>
        </is>
      </c>
      <c r="B1486" t="inlineStr">
        <is>
          <t>Filling the gap in between aluminium frame &amp; adjacent RCC/ Brick/ Stone work by providing weather silicon s...</t>
        </is>
      </c>
      <c r="C1486" t="inlineStr">
        <is>
          <t>metre</t>
        </is>
      </c>
      <c r="D1486" s="15" t="n">
        <v>79.45</v>
      </c>
      <c r="E1486" t="inlineStr">
        <is>
          <t>21_Aluminium_Work</t>
        </is>
      </c>
      <c r="F1486" t="n">
        <v>906</v>
      </c>
    </row>
    <row r="1487">
      <c r="A1487" s="14" t="inlineStr">
        <is>
          <t>21.9.1</t>
        </is>
      </c>
      <c r="B1487" t="inlineStr">
        <is>
          <t>Extra for applying additional anodic coating AC 25 instead of AC 15 to aluminium extruded sections - For fi...</t>
        </is>
      </c>
      <c r="C1487" t="inlineStr">
        <is>
          <t>kg</t>
        </is>
      </c>
      <c r="D1487" s="15" t="n">
        <v>13.4</v>
      </c>
      <c r="E1487" t="inlineStr">
        <is>
          <t>21_Aluminium_Work</t>
        </is>
      </c>
      <c r="F1487" t="n">
        <v>906</v>
      </c>
    </row>
    <row r="1488">
      <c r="A1488" s="14" t="inlineStr">
        <is>
          <t>21.9.2</t>
        </is>
      </c>
      <c r="B1488" t="inlineStr">
        <is>
          <t>Extra for applying additional anodic coating AC 25 instead of AC 15 to aluminium extruded sections - For sh...</t>
        </is>
      </c>
      <c r="C1488" t="inlineStr">
        <is>
          <t>kg</t>
        </is>
      </c>
      <c r="D1488" s="15" t="n">
        <v>13.4</v>
      </c>
      <c r="E1488" t="inlineStr">
        <is>
          <t>21_Aluminium_Work</t>
        </is>
      </c>
      <c r="F1488" t="n">
        <v>907</v>
      </c>
    </row>
    <row r="1489">
      <c r="A1489" s="14" t="inlineStr">
        <is>
          <t>21.10</t>
        </is>
      </c>
      <c r="B1489" t="inlineStr">
        <is>
          <t>Providing and fixing double glazed hermetically sealed glazing in aluminium windows, ventilators and partit...</t>
        </is>
      </c>
      <c r="C1489" t="inlineStr">
        <is>
          <t>sqm</t>
        </is>
      </c>
      <c r="D1489" s="15" t="n">
        <v>3905.35</v>
      </c>
      <c r="E1489" t="inlineStr">
        <is>
          <t>21_Aluminium_Work</t>
        </is>
      </c>
      <c r="F1489" t="n">
        <v>907</v>
      </c>
    </row>
    <row r="1490">
      <c r="A1490" s="14" t="inlineStr">
        <is>
          <t>21.11.1</t>
        </is>
      </c>
      <c r="B1490" t="inlineStr">
        <is>
          <t>Providing and fixing stainless steel (SS 304 grade) adjustable friction windows stays of approved quality w...</t>
        </is>
      </c>
      <c r="C1490" t="inlineStr">
        <is>
          <t>nos</t>
        </is>
      </c>
      <c r="D1490" s="15" t="n">
        <v>255.75</v>
      </c>
      <c r="E1490" t="inlineStr">
        <is>
          <t>21_Aluminium_Work</t>
        </is>
      </c>
      <c r="F1490" t="n">
        <v>908</v>
      </c>
    </row>
    <row r="1491">
      <c r="A1491" s="14" t="inlineStr">
        <is>
          <t>21.11.2</t>
        </is>
      </c>
      <c r="B1491" t="inlineStr">
        <is>
          <t>Providing and fixing stainless steel (SS 304 grade) adjustable friction windows stays of approved quality w...</t>
        </is>
      </c>
      <c r="C1491" t="inlineStr">
        <is>
          <t>nos</t>
        </is>
      </c>
      <c r="D1491" s="15" t="n">
        <v>322.65</v>
      </c>
      <c r="E1491" t="inlineStr">
        <is>
          <t>21_Aluminium_Work</t>
        </is>
      </c>
      <c r="F1491" t="n">
        <v>908</v>
      </c>
    </row>
    <row r="1492">
      <c r="A1492" s="14" t="inlineStr">
        <is>
          <t>21.11.3</t>
        </is>
      </c>
      <c r="B1492" t="inlineStr">
        <is>
          <t>Providing and fixing stainless steel (SS 304 grade) adjustable friction windows stays of approved quality w...</t>
        </is>
      </c>
      <c r="C1492" t="inlineStr">
        <is>
          <t>nos</t>
        </is>
      </c>
      <c r="D1492" s="15" t="n">
        <v>286.5</v>
      </c>
      <c r="E1492" t="inlineStr">
        <is>
          <t>21_Aluminium_Work</t>
        </is>
      </c>
      <c r="F1492" t="n">
        <v>909</v>
      </c>
    </row>
    <row r="1493">
      <c r="A1493" s="14" t="inlineStr">
        <is>
          <t>21.11.4</t>
        </is>
      </c>
      <c r="B1493" t="inlineStr">
        <is>
          <t>Providing and fixing stainless steel (SS 304 grade) adjustable friction windows stays of approved quality w...</t>
        </is>
      </c>
      <c r="C1493" t="inlineStr">
        <is>
          <t>nos</t>
        </is>
      </c>
      <c r="D1493" s="15" t="n">
        <v>728.05</v>
      </c>
      <c r="E1493" t="inlineStr">
        <is>
          <t>21_Aluminium_Work</t>
        </is>
      </c>
      <c r="F1493" t="n">
        <v>909</v>
      </c>
    </row>
    <row r="1494">
      <c r="A1494" s="14" t="inlineStr">
        <is>
          <t>21.11.5</t>
        </is>
      </c>
      <c r="B1494" t="inlineStr">
        <is>
          <t>Providing and fixing stainless steel (SS 304 grade) adjustable friction windows stays of approved quality w...</t>
        </is>
      </c>
      <c r="C1494" t="inlineStr">
        <is>
          <t>nos</t>
        </is>
      </c>
      <c r="D1494" s="15" t="n">
        <v>1229.75</v>
      </c>
      <c r="E1494" t="inlineStr">
        <is>
          <t>21_Aluminium_Work</t>
        </is>
      </c>
      <c r="F1494" t="n">
        <v>910</v>
      </c>
    </row>
    <row r="1495">
      <c r="A1495" s="14" t="inlineStr">
        <is>
          <t>21.12.1</t>
        </is>
      </c>
      <c r="B1495" t="inlineStr">
        <is>
          <t>Providing and fixing aluminium tubular handle bar 32 mm outer dia, 3.0 mm thick &amp; - Anodized (AC 15 ) alumi...</t>
        </is>
      </c>
      <c r="C1495" t="inlineStr">
        <is>
          <t>nos</t>
        </is>
      </c>
      <c r="D1495" s="15" t="n">
        <v>512.3</v>
      </c>
      <c r="E1495" t="inlineStr">
        <is>
          <t>21_Aluminium_Work</t>
        </is>
      </c>
      <c r="F1495" t="n">
        <v>910</v>
      </c>
    </row>
    <row r="1496">
      <c r="A1496" s="14" t="inlineStr">
        <is>
          <t>21.12.2</t>
        </is>
      </c>
      <c r="B1496" t="inlineStr">
        <is>
          <t>Providing and fixing aluminium tubular handle bar 32 mm outer dia, 3.0 mm thick &amp; - Powder coated minimum t...</t>
        </is>
      </c>
      <c r="C1496" t="inlineStr">
        <is>
          <t>nos</t>
        </is>
      </c>
      <c r="D1496" s="15" t="n">
        <v>562.6</v>
      </c>
      <c r="E1496" t="inlineStr">
        <is>
          <t>21_Aluminium_Work</t>
        </is>
      </c>
      <c r="F1496" t="n">
        <v>911</v>
      </c>
    </row>
    <row r="1497">
      <c r="A1497" s="14" t="inlineStr">
        <is>
          <t>21.12.3</t>
        </is>
      </c>
      <c r="B1497" t="inlineStr">
        <is>
          <t>Providing and fixing aluminium tubular handle bar 32 mm outer dia, 3.0 mm thick &amp; - Polyester powder coated...</t>
        </is>
      </c>
      <c r="C1497" t="inlineStr">
        <is>
          <t>nos</t>
        </is>
      </c>
      <c r="D1497" s="15" t="n">
        <v>575.7</v>
      </c>
      <c r="E1497" t="inlineStr">
        <is>
          <t>21_Aluminium_Work</t>
        </is>
      </c>
      <c r="F1497" t="n">
        <v>911</v>
      </c>
    </row>
    <row r="1498">
      <c r="A1498" s="14" t="inlineStr">
        <is>
          <t>21.13</t>
        </is>
      </c>
      <c r="B1498" t="inlineStr">
        <is>
          <t>Providing and fixing Brass 100mm mortice latch and lock with 6 levers without pair of handles (best make of...</t>
        </is>
      </c>
      <c r="C1498" t="inlineStr">
        <is>
          <t>no</t>
        </is>
      </c>
      <c r="D1498" s="15" t="n">
        <v>458.55</v>
      </c>
      <c r="E1498" t="inlineStr">
        <is>
          <t>21_Aluminium_Work</t>
        </is>
      </c>
      <c r="F1498" t="n">
        <v>912</v>
      </c>
    </row>
    <row r="1499">
      <c r="A1499" s="14" t="inlineStr">
        <is>
          <t>21.14</t>
        </is>
      </c>
      <c r="B1499" t="inlineStr">
        <is>
          <t>Providing and fixing anodised aluminium (anodised transparent or dyed to required shade according to IS: 18...</t>
        </is>
      </c>
      <c r="C1499" t="inlineStr">
        <is>
          <t>kg</t>
        </is>
      </c>
      <c r="D1499" s="15" t="n">
        <v>354.75</v>
      </c>
      <c r="E1499" t="inlineStr">
        <is>
          <t>21_Aluminium_Work</t>
        </is>
      </c>
      <c r="F1499" t="n">
        <v>912</v>
      </c>
    </row>
    <row r="1500">
      <c r="A1500" s="14" t="inlineStr">
        <is>
          <t>21.15.1</t>
        </is>
      </c>
      <c r="B1500" t="inlineStr">
        <is>
          <t>Providing and fixing aluminium casement windows fastener of required length for aluminium windows with nece...</t>
        </is>
      </c>
      <c r="C1500" t="inlineStr">
        <is>
          <t>nos</t>
        </is>
      </c>
      <c r="D1500" s="15" t="n">
        <v>67.55</v>
      </c>
      <c r="E1500" t="inlineStr">
        <is>
          <t>21_Aluminium_Work</t>
        </is>
      </c>
      <c r="F1500" t="n">
        <v>913</v>
      </c>
    </row>
    <row r="1501">
      <c r="A1501" s="14" t="inlineStr">
        <is>
          <t>21.15.2</t>
        </is>
      </c>
      <c r="B1501" t="inlineStr">
        <is>
          <t>Providing and fixing aluminium casement windows fastener of required length for aluminium windows with nece...</t>
        </is>
      </c>
      <c r="C1501" t="inlineStr">
        <is>
          <t>nos</t>
        </is>
      </c>
      <c r="D1501" s="15" t="n">
        <v>71.55</v>
      </c>
      <c r="E1501" t="inlineStr">
        <is>
          <t>21_Aluminium_Work</t>
        </is>
      </c>
      <c r="F1501" t="n">
        <v>914</v>
      </c>
    </row>
    <row r="1502">
      <c r="A1502" s="14" t="inlineStr">
        <is>
          <t>21.15.3</t>
        </is>
      </c>
      <c r="B1502" t="inlineStr">
        <is>
          <t>Providing and fixing aluminium casement windows fastener of required length for aluminium windows with nece...</t>
        </is>
      </c>
      <c r="C1502" t="inlineStr">
        <is>
          <t>nos</t>
        </is>
      </c>
      <c r="D1502" s="15" t="n">
        <v>70.25</v>
      </c>
      <c r="E1502" t="inlineStr">
        <is>
          <t>21_Aluminium_Work</t>
        </is>
      </c>
      <c r="F1502" t="n">
        <v>914</v>
      </c>
    </row>
    <row r="1503">
      <c r="A1503" s="14" t="inlineStr">
        <is>
          <t>21.16.1</t>
        </is>
      </c>
      <c r="B1503" t="inlineStr">
        <is>
          <t>Providing and fixing aluminium round shape handle of outer dia 100 mm with SS screws etc. complete as per d...</t>
        </is>
      </c>
      <c r="C1503" t="inlineStr">
        <is>
          <t>nos</t>
        </is>
      </c>
      <c r="D1503" s="15" t="n">
        <v>79.59999999999999</v>
      </c>
      <c r="E1503" t="inlineStr">
        <is>
          <t>21_Aluminium_Work</t>
        </is>
      </c>
      <c r="F1503" t="n">
        <v>915</v>
      </c>
    </row>
    <row r="1504">
      <c r="A1504" s="14" t="inlineStr">
        <is>
          <t>21.16.2</t>
        </is>
      </c>
      <c r="B1504" t="inlineStr">
        <is>
          <t>Providing and fixing aluminium round shape handle of outer dia 100 mm with SS screws etc. complete as per d...</t>
        </is>
      </c>
      <c r="C1504" t="inlineStr">
        <is>
          <t>nos</t>
        </is>
      </c>
      <c r="D1504" s="15" t="n">
        <v>83.59999999999999</v>
      </c>
      <c r="E1504" t="inlineStr">
        <is>
          <t>21_Aluminium_Work</t>
        </is>
      </c>
      <c r="F1504" t="n">
        <v>915</v>
      </c>
    </row>
    <row r="1505">
      <c r="A1505" s="14" t="inlineStr">
        <is>
          <t>21.16.3</t>
        </is>
      </c>
      <c r="B1505" t="inlineStr">
        <is>
          <t>Providing and fixing aluminium round shape handle of outer dia 100 mm with SS screws etc. complete as per d...</t>
        </is>
      </c>
      <c r="C1505" t="inlineStr">
        <is>
          <t>nos</t>
        </is>
      </c>
      <c r="D1505" s="15" t="n">
        <v>88.95</v>
      </c>
      <c r="E1505" t="inlineStr">
        <is>
          <t>21_Aluminium_Work</t>
        </is>
      </c>
      <c r="F1505" t="n">
        <v>916</v>
      </c>
    </row>
    <row r="1506">
      <c r="A1506" s="14" t="inlineStr">
        <is>
          <t>21.17</t>
        </is>
      </c>
      <c r="B1506" t="inlineStr">
        <is>
          <t>Providing and fixing anodised aluminium grill (anodised transparent or dyed to required shade according to...</t>
        </is>
      </c>
      <c r="C1506" t="inlineStr">
        <is>
          <t>kg</t>
        </is>
      </c>
      <c r="D1506" s="15" t="n">
        <v>519.85</v>
      </c>
      <c r="E1506" t="inlineStr">
        <is>
          <t>21_Aluminium_Work</t>
        </is>
      </c>
      <c r="F1506" t="n">
        <v>916</v>
      </c>
    </row>
    <row r="1507">
      <c r="A1507" s="14" t="inlineStr">
        <is>
          <t>21.18</t>
        </is>
      </c>
      <c r="B1507" t="inlineStr">
        <is>
          <t>Providing and fixing 12 mm thick frameless toughened glass door shutter of approved brand and manufacture,...</t>
        </is>
      </c>
      <c r="C1507" t="inlineStr">
        <is>
          <t>sqm</t>
        </is>
      </c>
      <c r="D1507" s="15" t="n">
        <v>4447.9</v>
      </c>
      <c r="E1507" t="inlineStr">
        <is>
          <t>21_Aluminium_Work</t>
        </is>
      </c>
      <c r="F1507" t="n">
        <v>917</v>
      </c>
    </row>
    <row r="1508">
      <c r="A1508" s="14" t="inlineStr">
        <is>
          <t>21.19.1</t>
        </is>
      </c>
      <c r="B1508" t="inlineStr">
        <is>
          <t>Filling the gap in between aluminium/ stone/ wood frame and adjacent RCC/Brick/ Stone/ wood/ Ceramic/ Gypsu...</t>
        </is>
      </c>
      <c r="C1508" t="inlineStr">
        <is>
          <t>metre</t>
        </is>
      </c>
      <c r="D1508" s="15" t="n">
        <v>125.1</v>
      </c>
      <c r="E1508" t="inlineStr">
        <is>
          <t>21_Aluminium_Work</t>
        </is>
      </c>
      <c r="F1508" t="n">
        <v>918</v>
      </c>
    </row>
    <row r="1509">
      <c r="A1509" s="14" t="inlineStr">
        <is>
          <t>21.19.2</t>
        </is>
      </c>
      <c r="B1509" t="inlineStr">
        <is>
          <t>Filling the gap in between aluminium/ stone/ wood frame and adjacent RCC/Brick/ Stone/ wood/ Ceramic/ Gypsu...</t>
        </is>
      </c>
      <c r="C1509" t="inlineStr">
        <is>
          <t>metre</t>
        </is>
      </c>
      <c r="D1509" s="15" t="n">
        <v>170.55</v>
      </c>
      <c r="E1509" t="inlineStr">
        <is>
          <t>21_Aluminium_Work</t>
        </is>
      </c>
      <c r="F1509" t="n">
        <v>918</v>
      </c>
    </row>
    <row r="1510">
      <c r="A1510" s="14" t="inlineStr">
        <is>
          <t>21.19.3</t>
        </is>
      </c>
      <c r="B1510" t="inlineStr">
        <is>
          <t>Filling the gap in between aluminium/ stone/ wood frame and adjacent RCC/Brick/ Stone/ wood/ Ceramic/ Gypsu...</t>
        </is>
      </c>
      <c r="C1510" t="inlineStr">
        <is>
          <t>metre</t>
        </is>
      </c>
      <c r="D1510" s="15" t="n">
        <v>308.7</v>
      </c>
      <c r="E1510" t="inlineStr">
        <is>
          <t>21_Aluminium_Work</t>
        </is>
      </c>
      <c r="F1510" t="n">
        <v>919</v>
      </c>
    </row>
    <row r="1511">
      <c r="A1511" s="14" t="inlineStr">
        <is>
          <t>22.1.1</t>
        </is>
      </c>
      <c r="B1511" t="inlineStr">
        <is>
          <t>Providing and laying integral cement based treatment for water proofing on horizontal surface at all depth...</t>
        </is>
      </c>
      <c r="C1511" t="inlineStr">
        <is>
          <t>sqm</t>
        </is>
      </c>
      <c r="D1511" s="15" t="n">
        <v>1353.7</v>
      </c>
      <c r="E1511" t="inlineStr">
        <is>
          <t>22_Water_Proofing</t>
        </is>
      </c>
      <c r="F1511" t="n">
        <v>922</v>
      </c>
    </row>
    <row r="1512">
      <c r="A1512" s="14" t="inlineStr">
        <is>
          <t>22.2.1</t>
        </is>
      </c>
      <c r="B1512" t="inlineStr">
        <is>
          <t>Providing and laying integral cement based treatment for water proofing on the vertical surface by fixing s...</t>
        </is>
      </c>
      <c r="C1512" t="inlineStr">
        <is>
          <t>sqm</t>
        </is>
      </c>
      <c r="D1512" s="15" t="n">
        <v>1738</v>
      </c>
      <c r="E1512" t="inlineStr">
        <is>
          <t>22_Water_Proofing</t>
        </is>
      </c>
      <c r="F1512" t="n">
        <v>923</v>
      </c>
    </row>
    <row r="1513">
      <c r="A1513" s="14" t="inlineStr">
        <is>
          <t>22.3</t>
        </is>
      </c>
      <c r="B1513" t="inlineStr">
        <is>
          <t>Providing and laying water proofing treatment to vertical and horizontal surfaces of depressed portions of...</t>
        </is>
      </c>
      <c r="C1513" t="inlineStr">
        <is>
          <t>sqm</t>
        </is>
      </c>
      <c r="D1513" s="15" t="n">
        <v>705.7</v>
      </c>
      <c r="E1513" t="inlineStr">
        <is>
          <t>22_Water_Proofing</t>
        </is>
      </c>
      <c r="F1513" t="n">
        <v>924</v>
      </c>
    </row>
    <row r="1514">
      <c r="A1514" s="14" t="inlineStr">
        <is>
          <t>22.4.1</t>
        </is>
      </c>
      <c r="B1514" t="inlineStr">
        <is>
          <t>Providing and Placing in position suitable PVC water stops conforming to IS:12200 for construction/ expansi...</t>
        </is>
      </c>
      <c r="C1514" t="inlineStr">
        <is>
          <t>metres</t>
        </is>
      </c>
      <c r="D1514" s="15" t="n">
        <v>283.2</v>
      </c>
      <c r="E1514" t="inlineStr">
        <is>
          <t>22_Water_Proofing</t>
        </is>
      </c>
      <c r="F1514" t="n">
        <v>926</v>
      </c>
    </row>
    <row r="1515">
      <c r="A1515" s="14" t="inlineStr">
        <is>
          <t>22.4.2</t>
        </is>
      </c>
      <c r="B1515" t="inlineStr">
        <is>
          <t>Providing and Placing in position suitable PVC water stops conforming to IS:12200 for construction/ expansi...</t>
        </is>
      </c>
      <c r="C1515" t="inlineStr">
        <is>
          <t>metres</t>
        </is>
      </c>
      <c r="D1515" s="15" t="n">
        <v>229.7</v>
      </c>
      <c r="E1515" t="inlineStr">
        <is>
          <t>22_Water_Proofing</t>
        </is>
      </c>
      <c r="F1515" t="n">
        <v>926</v>
      </c>
    </row>
    <row r="1516">
      <c r="A1516" s="14" t="inlineStr">
        <is>
          <t>22.4.3</t>
        </is>
      </c>
      <c r="B1516" t="inlineStr">
        <is>
          <t>Providing and Placing in position suitable PVC water stops conforming to IS:12200 for construction/ expansi...</t>
        </is>
      </c>
      <c r="C1516" t="inlineStr">
        <is>
          <t>metres</t>
        </is>
      </c>
      <c r="D1516" s="15" t="n">
        <v>263.15</v>
      </c>
      <c r="E1516" t="inlineStr">
        <is>
          <t>22_Water_Proofing</t>
        </is>
      </c>
      <c r="F1516" t="n">
        <v>927</v>
      </c>
    </row>
    <row r="1517">
      <c r="A1517" s="14" t="inlineStr">
        <is>
          <t>22.5</t>
        </is>
      </c>
      <c r="B1517" t="inlineStr">
        <is>
          <t>Providing and laying water proofing treatment in sunken portion of WCs, bathroom etc., by applying cement s...</t>
        </is>
      </c>
      <c r="C1517" t="inlineStr">
        <is>
          <t>sqm</t>
        </is>
      </c>
      <c r="D1517" s="15" t="n">
        <v>465.6</v>
      </c>
      <c r="E1517" t="inlineStr">
        <is>
          <t>22_Water_Proofing</t>
        </is>
      </c>
      <c r="F1517" t="n">
        <v>927</v>
      </c>
    </row>
    <row r="1518">
      <c r="A1518" s="14" t="inlineStr">
        <is>
          <t>22.6</t>
        </is>
      </c>
      <c r="B1518" t="inlineStr">
        <is>
          <t>Providing and laying water proofing treatment on roofs of slabs by applying cement slurry mixed with water...</t>
        </is>
      </c>
      <c r="C1518" t="inlineStr">
        <is>
          <t>sqm</t>
        </is>
      </c>
      <c r="D1518" s="15" t="n">
        <v>523.05</v>
      </c>
      <c r="E1518" t="inlineStr">
        <is>
          <t>22_Water_Proofing</t>
        </is>
      </c>
      <c r="F1518" t="n">
        <v>928</v>
      </c>
    </row>
    <row r="1519">
      <c r="A1519" s="14" t="inlineStr">
        <is>
          <t>22.7.1</t>
        </is>
      </c>
      <c r="B1519" t="inlineStr">
        <is>
          <t>Providing and laying integral cement based water proofing treatment including preparation of surface as req...</t>
        </is>
      </c>
      <c r="C1519" t="inlineStr">
        <is>
          <t>sqm</t>
        </is>
      </c>
      <c r="D1519" s="15" t="n">
        <v>1398.5</v>
      </c>
      <c r="E1519" t="inlineStr">
        <is>
          <t>22_Water_Proofing</t>
        </is>
      </c>
      <c r="F1519" t="n">
        <v>929</v>
      </c>
    </row>
    <row r="1520">
      <c r="A1520" s="14" t="inlineStr">
        <is>
          <t>22.8.1</t>
        </is>
      </c>
      <c r="B1520" t="inlineStr">
        <is>
          <t>Providing and laying four courses water proofing treatment with bitumen felt over roofs consisting of first...</t>
        </is>
      </c>
      <c r="C1520" t="inlineStr">
        <is>
          <t>sqm</t>
        </is>
      </c>
      <c r="D1520" s="15" t="n">
        <v>411</v>
      </c>
      <c r="E1520" t="inlineStr">
        <is>
          <t>22_Water_Proofing</t>
        </is>
      </c>
      <c r="F1520" t="n">
        <v>931</v>
      </c>
    </row>
    <row r="1521">
      <c r="A1521" s="14" t="inlineStr">
        <is>
          <t>22.9</t>
        </is>
      </c>
      <c r="B1521" t="inlineStr">
        <is>
          <t>Providing and laying six courses water proofing treatment with bitumen felt over roofs consisting of first,...</t>
        </is>
      </c>
      <c r="C1521" t="inlineStr">
        <is>
          <t>sqm</t>
        </is>
      </c>
      <c r="D1521" s="15" t="n">
        <v>644.25</v>
      </c>
      <c r="E1521" t="inlineStr">
        <is>
          <t>22_Water_Proofing</t>
        </is>
      </c>
      <c r="F1521" t="n">
        <v>932</v>
      </c>
    </row>
    <row r="1522">
      <c r="A1522" s="14" t="inlineStr">
        <is>
          <t>22.10</t>
        </is>
      </c>
      <c r="B1522" t="inlineStr">
        <is>
          <t>Providing and laying six courses water proofing treatment with bitumen felt over roofs consisting of first,...</t>
        </is>
      </c>
      <c r="C1522" t="inlineStr">
        <is>
          <t>sqm</t>
        </is>
      </c>
      <c r="D1522" s="15" t="n">
        <v>734.25</v>
      </c>
      <c r="E1522" t="inlineStr">
        <is>
          <t>22_Water_Proofing</t>
        </is>
      </c>
      <c r="F1522" t="n">
        <v>933</v>
      </c>
    </row>
    <row r="1523">
      <c r="A1523" s="14" t="inlineStr">
        <is>
          <t>22.11</t>
        </is>
      </c>
      <c r="B1523" t="inlineStr">
        <is>
          <t>Providing and laying six courses water proofing treatment with bitumen felt over roofs consisting of first,...</t>
        </is>
      </c>
      <c r="C1523" t="inlineStr">
        <is>
          <t>sqm</t>
        </is>
      </c>
      <c r="D1523" s="15" t="n">
        <v>734.5</v>
      </c>
      <c r="E1523" t="inlineStr">
        <is>
          <t>22_Water_Proofing</t>
        </is>
      </c>
      <c r="F1523" t="n">
        <v>934</v>
      </c>
    </row>
    <row r="1524">
      <c r="A1524" s="14" t="inlineStr">
        <is>
          <t>22.12</t>
        </is>
      </c>
      <c r="B1524" t="inlineStr">
        <is>
          <t>Supplying and applying bituminous solution primer on roof and / or wall surface at 0.24 litre per sqm</t>
        </is>
      </c>
      <c r="C1524" t="inlineStr">
        <is>
          <t>sqm</t>
        </is>
      </c>
      <c r="D1524" s="15" t="n">
        <v>46.6</v>
      </c>
      <c r="E1524" t="inlineStr">
        <is>
          <t>22_Water_Proofing</t>
        </is>
      </c>
      <c r="F1524" t="n">
        <v>935</v>
      </c>
    </row>
    <row r="1525">
      <c r="A1525" s="14" t="inlineStr">
        <is>
          <t>22.13.1</t>
        </is>
      </c>
      <c r="B1525" t="inlineStr">
        <is>
          <t>Deduct for omitting in water proofing treatment final course of spreading stone grit 6 mm down size or pea...</t>
        </is>
      </c>
      <c r="C1525" t="inlineStr">
        <is>
          <t>sqm</t>
        </is>
      </c>
      <c r="D1525" s="15" t="n">
        <v>14.85</v>
      </c>
      <c r="E1525" t="inlineStr">
        <is>
          <t>22_Water_Proofing</t>
        </is>
      </c>
      <c r="F1525" t="n">
        <v>935</v>
      </c>
    </row>
    <row r="1526">
      <c r="A1526" s="14" t="inlineStr">
        <is>
          <t>22.13.2</t>
        </is>
      </c>
      <c r="B1526" t="inlineStr">
        <is>
          <t>Deduct for omitting in water proofing treatment final course of spreading stone grit 6 mm down size or pea...</t>
        </is>
      </c>
      <c r="C1526" t="inlineStr">
        <is>
          <t>sqm</t>
        </is>
      </c>
      <c r="D1526" s="15" t="n">
        <v>18.7</v>
      </c>
      <c r="E1526" t="inlineStr">
        <is>
          <t>22_Water_Proofing</t>
        </is>
      </c>
      <c r="F1526" t="n">
        <v>936</v>
      </c>
    </row>
    <row r="1527">
      <c r="A1527" s="14" t="inlineStr">
        <is>
          <t>22.14.1</t>
        </is>
      </c>
      <c r="B1527" t="inlineStr">
        <is>
          <t>Grading roof for water proofing treatment with - Cement concrete 1:2:4 (1 cement : 2 coarse sand : 4 graded...</t>
        </is>
      </c>
      <c r="C1527" t="inlineStr">
        <is>
          <t>cum</t>
        </is>
      </c>
      <c r="D1527" s="15" t="n">
        <v>6924.65</v>
      </c>
      <c r="E1527" t="inlineStr">
        <is>
          <t>22_Water_Proofing</t>
        </is>
      </c>
      <c r="F1527" t="n">
        <v>936</v>
      </c>
    </row>
    <row r="1528">
      <c r="A1528" s="14" t="inlineStr">
        <is>
          <t>22.14.2</t>
        </is>
      </c>
      <c r="B1528" t="inlineStr">
        <is>
          <t>Grading roof for water proofing treatment with - Cement mortar 1:3 (1 cement : 3 coarse sand)</t>
        </is>
      </c>
      <c r="C1528" t="inlineStr">
        <is>
          <t>cum</t>
        </is>
      </c>
      <c r="D1528" s="15" t="n">
        <v>12859.5</v>
      </c>
      <c r="E1528" t="inlineStr">
        <is>
          <t>22_Water_Proofing</t>
        </is>
      </c>
      <c r="F1528" t="n">
        <v>937</v>
      </c>
    </row>
    <row r="1529">
      <c r="A1529" s="14" t="inlineStr">
        <is>
          <t>22.14.3</t>
        </is>
      </c>
      <c r="B1529" t="inlineStr">
        <is>
          <t>Grading roof for water proofing treatment with - Cement mortar 1:4 (1cement : 4 coarse sand)</t>
        </is>
      </c>
      <c r="C1529" t="inlineStr">
        <is>
          <t>cum</t>
        </is>
      </c>
      <c r="D1529" s="15" t="n">
        <v>11981.8</v>
      </c>
      <c r="E1529" t="inlineStr">
        <is>
          <t>22_Water_Proofing</t>
        </is>
      </c>
      <c r="F1529" t="n">
        <v>937</v>
      </c>
    </row>
    <row r="1530">
      <c r="A1530" s="14" t="inlineStr">
        <is>
          <t>22.22</t>
        </is>
      </c>
      <c r="B1530" t="inlineStr">
        <is>
          <t>Providing and mixing integral crystalline admixture for water proofing treatment to RCC structures like bas...</t>
        </is>
      </c>
      <c r="C1530" t="inlineStr">
        <is>
          <t>kg</t>
        </is>
      </c>
      <c r="D1530" s="15" t="n">
        <v>387.2</v>
      </c>
      <c r="E1530" t="inlineStr">
        <is>
          <t>22_Water_Proofing</t>
        </is>
      </c>
      <c r="F1530" t="n">
        <v>938</v>
      </c>
    </row>
    <row r="1531">
      <c r="A1531" s="14" t="inlineStr">
        <is>
          <t>22.22A</t>
        </is>
      </c>
      <c r="B1531" t="inlineStr">
        <is>
          <t>Providing and applying fibre reinforced elastomeric liquid water proofing membrane with resilient acrylic p...</t>
        </is>
      </c>
      <c r="C1531" t="inlineStr">
        <is>
          <t>sqm</t>
        </is>
      </c>
      <c r="D1531" s="15" t="n">
        <v>415.65</v>
      </c>
      <c r="E1531" t="inlineStr">
        <is>
          <t>22_Water_Proofing</t>
        </is>
      </c>
      <c r="F1531" t="n">
        <v>939</v>
      </c>
    </row>
    <row r="1532">
      <c r="A1532" s="14" t="inlineStr">
        <is>
          <t>22.23.1</t>
        </is>
      </c>
      <c r="B1532" t="inlineStr">
        <is>
          <t>Providing and applying integral crystalline slurry of hydrophilic in nature for waterproofing treatment to...</t>
        </is>
      </c>
      <c r="C1532" t="inlineStr">
        <is>
          <t>sqm</t>
        </is>
      </c>
      <c r="D1532" s="15" t="n">
        <v>484.45</v>
      </c>
      <c r="E1532" t="inlineStr">
        <is>
          <t>22_Water_Proofing</t>
        </is>
      </c>
      <c r="F1532" t="n">
        <v>940</v>
      </c>
    </row>
    <row r="1533">
      <c r="A1533" s="14" t="inlineStr">
        <is>
          <t>22.23.2</t>
        </is>
      </c>
      <c r="B1533" t="inlineStr">
        <is>
          <t>Providing and applying integral crystalline slurry of hydrophilic in nature for waterproofing treatment to...</t>
        </is>
      </c>
      <c r="C1533" t="inlineStr">
        <is>
          <t>sqm</t>
        </is>
      </c>
      <c r="D1533" s="15" t="n">
        <v>373.4</v>
      </c>
      <c r="E1533" t="inlineStr">
        <is>
          <t>22_Water_Proofing</t>
        </is>
      </c>
      <c r="F1533" t="n">
        <v>940</v>
      </c>
    </row>
    <row r="1534">
      <c r="A1534" s="14" t="inlineStr">
        <is>
          <t>22.23A</t>
        </is>
      </c>
      <c r="B1534" t="inlineStr">
        <is>
          <t>Providing &amp; Applying polymer modified, flexible cementatious negative side waterproofing coating with elast...</t>
        </is>
      </c>
      <c r="C1534" t="inlineStr">
        <is>
          <t>sqm</t>
        </is>
      </c>
      <c r="D1534" s="15" t="n">
        <v>444.8</v>
      </c>
      <c r="E1534" t="inlineStr">
        <is>
          <t>22_Water_Proofing</t>
        </is>
      </c>
      <c r="F1534" t="n">
        <v>941</v>
      </c>
    </row>
    <row r="1535">
      <c r="A1535" s="14" t="inlineStr">
        <is>
          <t>22.24</t>
        </is>
      </c>
      <c r="B1535" t="inlineStr">
        <is>
          <t>Providing and applying integral crystalline (dry shake) of hydrophilic in nature for waterproofing treatmen...</t>
        </is>
      </c>
      <c r="C1535" t="inlineStr">
        <is>
          <t>sqm</t>
        </is>
      </c>
      <c r="D1535" s="15" t="n">
        <v>327.65</v>
      </c>
      <c r="E1535" t="inlineStr">
        <is>
          <t>22_Water_Proofing</t>
        </is>
      </c>
      <c r="F1535" t="n">
        <v>941</v>
      </c>
    </row>
    <row r="1536">
      <c r="A1536" s="14" t="inlineStr">
        <is>
          <t>22.24A</t>
        </is>
      </c>
      <c r="B1536" t="inlineStr">
        <is>
          <t>Providing &amp; Applying high quality acrylic modified resin based texture of Dholpur/Red sand stone Pattern wi...</t>
        </is>
      </c>
      <c r="C1536" t="inlineStr">
        <is>
          <t>sqm</t>
        </is>
      </c>
      <c r="D1536" s="15" t="n">
        <v>424.25</v>
      </c>
      <c r="E1536" t="inlineStr">
        <is>
          <t>22_Water_Proofing</t>
        </is>
      </c>
      <c r="F1536" t="n">
        <v>942</v>
      </c>
    </row>
    <row r="1537">
      <c r="A1537" s="14" t="inlineStr">
        <is>
          <t>22.25.1</t>
        </is>
      </c>
      <c r="B1537" t="inlineStr">
        <is>
          <t>Providing and applying crystalline mortar by mixing in the ratio of 4.5 : 1 (4.5 parts crystalline mortar :...</t>
        </is>
      </c>
      <c r="C1537" t="inlineStr">
        <is>
          <t>meter</t>
        </is>
      </c>
      <c r="D1537" s="15" t="n">
        <v>525.7</v>
      </c>
      <c r="E1537" t="inlineStr">
        <is>
          <t>22_Water_Proofing</t>
        </is>
      </c>
      <c r="F1537" t="n">
        <v>943</v>
      </c>
    </row>
    <row r="1538">
      <c r="A1538" s="14" t="inlineStr">
        <is>
          <t>22.25.2</t>
        </is>
      </c>
      <c r="B1538" t="inlineStr">
        <is>
          <t>Providing and applying crystalline mortar by mixing in the ratio of 4.5 : 1 (4.5 parts crystalline mortar :...</t>
        </is>
      </c>
      <c r="C1538" t="inlineStr">
        <is>
          <t>no</t>
        </is>
      </c>
      <c r="D1538" s="15" t="n">
        <v>20.75</v>
      </c>
      <c r="E1538" t="inlineStr">
        <is>
          <t>22_Water_Proofing</t>
        </is>
      </c>
      <c r="F1538" t="n">
        <v>943</v>
      </c>
    </row>
    <row r="1539">
      <c r="A1539" s="14" t="inlineStr">
        <is>
          <t>22.26</t>
        </is>
      </c>
      <c r="B1539" t="inlineStr">
        <is>
          <t>Providing and applying of swellable type water stop tape, 19mm x 25mm thick in linear meter (expansive natu...</t>
        </is>
      </c>
      <c r="C1539" t="inlineStr">
        <is>
          <t>metre</t>
        </is>
      </c>
      <c r="D1539" s="15" t="n">
        <v>552.2</v>
      </c>
      <c r="E1539" t="inlineStr">
        <is>
          <t>22_Water_Proofing</t>
        </is>
      </c>
      <c r="F1539" t="n">
        <v>944</v>
      </c>
    </row>
    <row r="1540">
      <c r="A1540" s="14" t="inlineStr">
        <is>
          <t>23.1.1.1</t>
        </is>
      </c>
      <c r="B1540" t="inlineStr">
        <is>
          <t>Boring/drilling bore well of required dia for casing/ strainer pipe, by suitable method prescribed in IS: 2...</t>
        </is>
      </c>
      <c r="C1540" t="inlineStr">
        <is>
          <t>metre</t>
        </is>
      </c>
      <c r="D1540" s="15" t="n">
        <v>512.3</v>
      </c>
      <c r="E1540" t="inlineStr">
        <is>
          <t>23_Rain_Water_Harvesting</t>
        </is>
      </c>
      <c r="F1540" t="n">
        <v>948</v>
      </c>
    </row>
    <row r="1541">
      <c r="A1541" s="14" t="inlineStr">
        <is>
          <t>23.1.1.2</t>
        </is>
      </c>
      <c r="B1541" t="inlineStr">
        <is>
          <t>Boring/drilling bore well of required dia for casing/ strainer pipe, by suitable method prescribed in IS: 2...</t>
        </is>
      </c>
      <c r="C1541" t="inlineStr">
        <is>
          <t>metre</t>
        </is>
      </c>
      <c r="D1541" s="15" t="n">
        <v>560.3</v>
      </c>
      <c r="E1541" t="inlineStr">
        <is>
          <t>23_Rain_Water_Harvesting</t>
        </is>
      </c>
      <c r="F1541" t="n">
        <v>948</v>
      </c>
    </row>
    <row r="1542">
      <c r="A1542" s="14" t="inlineStr">
        <is>
          <t>23.1.1.3</t>
        </is>
      </c>
      <c r="B1542" t="inlineStr">
        <is>
          <t>Boring/drilling bore well of required dia for casing/ strainer pipe, by suitable method prescribed in IS: 2...</t>
        </is>
      </c>
      <c r="C1542" t="inlineStr">
        <is>
          <t>metre</t>
        </is>
      </c>
      <c r="D1542" s="15" t="n">
        <v>717.2</v>
      </c>
      <c r="E1542" t="inlineStr">
        <is>
          <t>23_Rain_Water_Harvesting</t>
        </is>
      </c>
      <c r="F1542" t="n">
        <v>949</v>
      </c>
    </row>
    <row r="1543">
      <c r="A1543" s="14" t="inlineStr">
        <is>
          <t>23.1.2.1</t>
        </is>
      </c>
      <c r="B1543" t="inlineStr">
        <is>
          <t>Boring/drilling bore well of required dia for casing/ strainer pipe, by suitable method prescribed in IS: 2...</t>
        </is>
      </c>
      <c r="C1543" t="inlineStr">
        <is>
          <t>metre</t>
        </is>
      </c>
      <c r="D1543" s="15" t="n">
        <v>1223.2</v>
      </c>
      <c r="E1543" t="inlineStr">
        <is>
          <t>23_Rain_Water_Harvesting</t>
        </is>
      </c>
      <c r="F1543" t="n">
        <v>950</v>
      </c>
    </row>
    <row r="1544">
      <c r="A1544" s="14" t="inlineStr">
        <is>
          <t>23.1.2.2</t>
        </is>
      </c>
      <c r="B1544" t="inlineStr">
        <is>
          <t>Boring/drilling bore well of required dia for casing/ strainer pipe, by suitable method prescribed in IS: 2...</t>
        </is>
      </c>
      <c r="C1544" t="inlineStr">
        <is>
          <t>metre</t>
        </is>
      </c>
      <c r="D1544" s="15" t="n">
        <v>1293.8</v>
      </c>
      <c r="E1544" t="inlineStr">
        <is>
          <t>23_Rain_Water_Harvesting</t>
        </is>
      </c>
      <c r="F1544" t="n">
        <v>950</v>
      </c>
    </row>
    <row r="1545">
      <c r="A1545" s="14" t="inlineStr">
        <is>
          <t>23.1.2.3</t>
        </is>
      </c>
      <c r="B1545" t="inlineStr">
        <is>
          <t>Boring/drilling bore well of required dia for casing/ strainer pipe, by suitable method prescribed in IS: 2...</t>
        </is>
      </c>
      <c r="C1545" t="inlineStr">
        <is>
          <t>metre</t>
        </is>
      </c>
      <c r="D1545" s="15" t="n">
        <v>1538.95</v>
      </c>
      <c r="E1545" t="inlineStr">
        <is>
          <t>23_Rain_Water_Harvesting</t>
        </is>
      </c>
      <c r="F1545" t="n">
        <v>951</v>
      </c>
    </row>
    <row r="1546">
      <c r="A1546" s="14" t="inlineStr">
        <is>
          <t>23.2.1.1</t>
        </is>
      </c>
      <c r="B1546" t="inlineStr">
        <is>
          <t>Boring/drilling bore well of required dia for casing/ strainer pipe, by suitable method prescribed in IS: 2...</t>
        </is>
      </c>
      <c r="C1546" t="inlineStr">
        <is>
          <t>metre</t>
        </is>
      </c>
      <c r="D1546" s="15" t="n">
        <v>597.65</v>
      </c>
      <c r="E1546" t="inlineStr">
        <is>
          <t>23_Rain_Water_Harvesting</t>
        </is>
      </c>
      <c r="F1546" t="n">
        <v>952</v>
      </c>
    </row>
    <row r="1547">
      <c r="A1547" s="14" t="inlineStr">
        <is>
          <t>23.2.1.2</t>
        </is>
      </c>
      <c r="B1547" t="inlineStr">
        <is>
          <t>Boring/drilling bore well of required dia for casing/ strainer pipe, by suitable method prescribed in IS: 2...</t>
        </is>
      </c>
      <c r="C1547" t="inlineStr">
        <is>
          <t>metre</t>
        </is>
      </c>
      <c r="D1547" s="15" t="n">
        <v>664.05</v>
      </c>
      <c r="E1547" t="inlineStr">
        <is>
          <t>23_Rain_Water_Harvesting</t>
        </is>
      </c>
      <c r="F1547" t="n">
        <v>953</v>
      </c>
    </row>
    <row r="1548">
      <c r="A1548" s="14" t="inlineStr">
        <is>
          <t>23.2.1.3</t>
        </is>
      </c>
      <c r="B1548" t="inlineStr">
        <is>
          <t>Boring/drilling bore well of required dia for casing/ strainer pipe, by suitable method prescribed in IS: 2...</t>
        </is>
      </c>
      <c r="C1548" t="inlineStr">
        <is>
          <t>metre</t>
        </is>
      </c>
      <c r="D1548" s="15" t="n">
        <v>896.5</v>
      </c>
      <c r="E1548" t="inlineStr">
        <is>
          <t>23_Rain_Water_Harvesting</t>
        </is>
      </c>
      <c r="F1548" t="n">
        <v>954</v>
      </c>
    </row>
    <row r="1549">
      <c r="A1549" s="14" t="inlineStr">
        <is>
          <t>23.2.2.1</t>
        </is>
      </c>
      <c r="B1549" t="inlineStr">
        <is>
          <t>Boring/drilling bore well of required dia for casing/ strainer pipe, by suitable method prescribed in IS: 2...</t>
        </is>
      </c>
      <c r="C1549" t="inlineStr">
        <is>
          <t>metre</t>
        </is>
      </c>
      <c r="D1549" s="15" t="n">
        <v>1349.95</v>
      </c>
      <c r="E1549" t="inlineStr">
        <is>
          <t>23_Rain_Water_Harvesting</t>
        </is>
      </c>
      <c r="F1549" t="n">
        <v>954</v>
      </c>
    </row>
    <row r="1550">
      <c r="A1550" s="14" t="inlineStr">
        <is>
          <t>23.2.2.2</t>
        </is>
      </c>
      <c r="B1550" t="inlineStr">
        <is>
          <t>Boring/drilling bore well of required dia for casing/ strainer pipe, by suitable method prescribed in IS: 2...</t>
        </is>
      </c>
      <c r="C1550" t="inlineStr">
        <is>
          <t>metre</t>
        </is>
      </c>
      <c r="D1550" s="15" t="n">
        <v>1411.75</v>
      </c>
      <c r="E1550" t="inlineStr">
        <is>
          <t>23_Rain_Water_Harvesting</t>
        </is>
      </c>
      <c r="F1550" t="n">
        <v>955</v>
      </c>
    </row>
    <row r="1551">
      <c r="A1551" s="14" t="inlineStr">
        <is>
          <t>23.2.2.3</t>
        </is>
      </c>
      <c r="B1551" t="inlineStr">
        <is>
          <t>Boring/drilling bore well of required dia for casing/ strainer pipe, by suitable method prescribed in IS: 2...</t>
        </is>
      </c>
      <c r="C1551" t="inlineStr">
        <is>
          <t>metre</t>
        </is>
      </c>
      <c r="D1551" s="15" t="n">
        <v>1808.5</v>
      </c>
      <c r="E1551" t="inlineStr">
        <is>
          <t>23_Rain_Water_Harvesting</t>
        </is>
      </c>
      <c r="F1551" t="n">
        <v>956</v>
      </c>
    </row>
    <row r="1552">
      <c r="A1552" s="14" t="inlineStr">
        <is>
          <t>23.3.1</t>
        </is>
      </c>
      <c r="B1552" t="inlineStr">
        <is>
          <t>Supplying, assembling, lowering and fixing in vertical position in bore well, unplasticized PVC medium well...</t>
        </is>
      </c>
      <c r="C1552" t="inlineStr">
        <is>
          <t>metres</t>
        </is>
      </c>
      <c r="D1552" s="15" t="n">
        <v>600.35</v>
      </c>
      <c r="E1552" t="inlineStr">
        <is>
          <t>23_Rain_Water_Harvesting</t>
        </is>
      </c>
      <c r="F1552" t="n">
        <v>957</v>
      </c>
    </row>
    <row r="1553">
      <c r="A1553" s="14" t="inlineStr">
        <is>
          <t>23.3.2</t>
        </is>
      </c>
      <c r="B1553" t="inlineStr">
        <is>
          <t>Supplying, assembling, lowering and fixing in vertical position in bore well, unplasticized PVC medium well...</t>
        </is>
      </c>
      <c r="C1553" t="inlineStr">
        <is>
          <t>metres</t>
        </is>
      </c>
      <c r="D1553" s="15" t="n">
        <v>690.75</v>
      </c>
      <c r="E1553" t="inlineStr">
        <is>
          <t>23_Rain_Water_Harvesting</t>
        </is>
      </c>
      <c r="F1553" t="n">
        <v>957</v>
      </c>
    </row>
    <row r="1554">
      <c r="A1554" s="14" t="inlineStr">
        <is>
          <t>23.3.3</t>
        </is>
      </c>
      <c r="B1554" t="inlineStr">
        <is>
          <t>Supplying, assembling, lowering and fixing in vertical position in bore well, unplasticized PVC medium well...</t>
        </is>
      </c>
      <c r="C1554" t="inlineStr">
        <is>
          <t>metres</t>
        </is>
      </c>
      <c r="D1554" s="15" t="n">
        <v>1066.05</v>
      </c>
      <c r="E1554" t="inlineStr">
        <is>
          <t>23_Rain_Water_Harvesting</t>
        </is>
      </c>
      <c r="F1554" t="n">
        <v>958</v>
      </c>
    </row>
    <row r="1555">
      <c r="A1555" s="14" t="inlineStr">
        <is>
          <t>23.4.1</t>
        </is>
      </c>
      <c r="B1555" t="inlineStr">
        <is>
          <t>Supplying, assembling, lowering and fixing in vertical position in bore well unplasticized PVC medium well...</t>
        </is>
      </c>
      <c r="C1555" t="inlineStr">
        <is>
          <t>metres</t>
        </is>
      </c>
      <c r="D1555" s="15" t="n">
        <v>651.45</v>
      </c>
      <c r="E1555" t="inlineStr">
        <is>
          <t>23_Rain_Water_Harvesting</t>
        </is>
      </c>
      <c r="F1555" t="n">
        <v>958</v>
      </c>
    </row>
    <row r="1556">
      <c r="A1556" s="14" t="inlineStr">
        <is>
          <t>23.4.2</t>
        </is>
      </c>
      <c r="B1556" t="inlineStr">
        <is>
          <t>Supplying, assembling, lowering and fixing in vertical position in bore well unplasticized PVC medium well...</t>
        </is>
      </c>
      <c r="C1556" t="inlineStr">
        <is>
          <t>metres</t>
        </is>
      </c>
      <c r="D1556" s="15" t="n">
        <v>746.15</v>
      </c>
      <c r="E1556" t="inlineStr">
        <is>
          <t>23_Rain_Water_Harvesting</t>
        </is>
      </c>
      <c r="F1556" t="n">
        <v>959</v>
      </c>
    </row>
    <row r="1557">
      <c r="A1557" s="14" t="inlineStr">
        <is>
          <t>23.4.3</t>
        </is>
      </c>
      <c r="B1557" t="inlineStr">
        <is>
          <t>Supplying, assembling, lowering and fixing in vertical position in bore well unplasticized PVC medium well...</t>
        </is>
      </c>
      <c r="C1557" t="inlineStr">
        <is>
          <t>metres</t>
        </is>
      </c>
      <c r="D1557" s="15" t="n">
        <v>1135.8</v>
      </c>
      <c r="E1557" t="inlineStr">
        <is>
          <t>23_Rain_Water_Harvesting</t>
        </is>
      </c>
      <c r="F1557" t="n">
        <v>960</v>
      </c>
    </row>
    <row r="1558">
      <c r="A1558" s="14" t="inlineStr">
        <is>
          <t>23.5</t>
        </is>
      </c>
      <c r="B1558" t="inlineStr">
        <is>
          <t>Supplying, filling, spreading &amp; leveling stone boulders of size range 5 cm to 20 cm, in recharge pit, in th...</t>
        </is>
      </c>
      <c r="C1558" t="inlineStr">
        <is>
          <t>cum</t>
        </is>
      </c>
      <c r="D1558" s="15" t="n">
        <v>1326.55</v>
      </c>
      <c r="E1558" t="inlineStr">
        <is>
          <t>23_Rain_Water_Harvesting</t>
        </is>
      </c>
      <c r="F1558" t="n">
        <v>960</v>
      </c>
    </row>
    <row r="1559">
      <c r="A1559" s="14" t="inlineStr">
        <is>
          <t>23.6</t>
        </is>
      </c>
      <c r="B1559" t="inlineStr">
        <is>
          <t>Supplying, filling, spreading &amp; leveling gravels of size range 5 mm to 10 mm, in the recharge pit, over the...</t>
        </is>
      </c>
      <c r="C1559" t="inlineStr">
        <is>
          <t>cum</t>
        </is>
      </c>
      <c r="D1559" s="15" t="n">
        <v>1326.55</v>
      </c>
      <c r="E1559" t="inlineStr">
        <is>
          <t>23_Rain_Water_Harvesting</t>
        </is>
      </c>
      <c r="F1559" t="n">
        <v>961</v>
      </c>
    </row>
    <row r="1560">
      <c r="A1560" s="14" t="inlineStr">
        <is>
          <t>23.7</t>
        </is>
      </c>
      <c r="B1560" t="inlineStr">
        <is>
          <t>Supplying, filling, spreading &amp; leveling coarse sand of size range 1.5 mm to 2 mm in recharge pit, in requi...</t>
        </is>
      </c>
      <c r="C1560" t="inlineStr">
        <is>
          <t>cum</t>
        </is>
      </c>
      <c r="D1560" s="15" t="n">
        <v>1326.55</v>
      </c>
      <c r="E1560" t="inlineStr">
        <is>
          <t>23_Rain_Water_Harvesting</t>
        </is>
      </c>
      <c r="F1560" t="n">
        <v>961</v>
      </c>
    </row>
    <row r="1561">
      <c r="A1561" s="14" t="inlineStr">
        <is>
          <t>23.8</t>
        </is>
      </c>
      <c r="B1561" t="inlineStr">
        <is>
          <t>Gravel packing in tubewell construction in accordance with IS: 4097, including providing gravel fine/ mediu...</t>
        </is>
      </c>
      <c r="C1561" t="inlineStr">
        <is>
          <t>cum</t>
        </is>
      </c>
      <c r="D1561" s="15" t="n">
        <v>1497.7</v>
      </c>
      <c r="E1561" t="inlineStr">
        <is>
          <t>23_Rain_Water_Harvesting</t>
        </is>
      </c>
      <c r="F1561" t="n">
        <v>962</v>
      </c>
    </row>
    <row r="1562">
      <c r="A1562" s="14" t="inlineStr">
        <is>
          <t>23.9</t>
        </is>
      </c>
      <c r="B1562" t="inlineStr">
        <is>
          <t>Providing and fixing factory made precast RCC perforated drain covers, having concrete of strength not less...</t>
        </is>
      </c>
      <c r="C1562" t="inlineStr">
        <is>
          <t>no</t>
        </is>
      </c>
      <c r="D1562" s="15" t="n">
        <v>1210.85</v>
      </c>
      <c r="E1562" t="inlineStr">
        <is>
          <t>23_Rain_Water_Harvesting</t>
        </is>
      </c>
      <c r="F1562" t="n">
        <v>962</v>
      </c>
    </row>
    <row r="1563">
      <c r="A1563" s="14" t="inlineStr">
        <is>
          <t>23.10.1</t>
        </is>
      </c>
      <c r="B1563" t="inlineStr">
        <is>
          <t>Supplying, assembling, lowering and fixing in vertical position in bore well, ERW (Electric Resistance Weld...</t>
        </is>
      </c>
      <c r="C1563" t="inlineStr">
        <is>
          <t>metre</t>
        </is>
      </c>
      <c r="D1563" s="15" t="n">
        <v>1187.95</v>
      </c>
      <c r="E1563" t="inlineStr">
        <is>
          <t>23_Rain_Water_Harvesting</t>
        </is>
      </c>
      <c r="F1563" t="n">
        <v>963</v>
      </c>
    </row>
    <row r="1564">
      <c r="A1564" s="14" t="inlineStr">
        <is>
          <t>23.10.2</t>
        </is>
      </c>
      <c r="B1564" t="inlineStr">
        <is>
          <t>Supplying, assembling, lowering and fixing in vertical position in bore well, ERW (Electric Resistance Weld...</t>
        </is>
      </c>
      <c r="C1564" t="inlineStr">
        <is>
          <t>metre</t>
        </is>
      </c>
      <c r="D1564" s="15" t="n">
        <v>1661.85</v>
      </c>
      <c r="E1564" t="inlineStr">
        <is>
          <t>23_Rain_Water_Harvesting</t>
        </is>
      </c>
      <c r="F1564" t="n">
        <v>963</v>
      </c>
    </row>
    <row r="1565">
      <c r="A1565" s="14" t="inlineStr">
        <is>
          <t>23.10.3</t>
        </is>
      </c>
      <c r="B1565" t="inlineStr">
        <is>
          <t>Supplying, assembling, lowering and fixing in vertical position in bore well, ERW (Electric Resistance Weld...</t>
        </is>
      </c>
      <c r="C1565" t="inlineStr">
        <is>
          <t>metre</t>
        </is>
      </c>
      <c r="D1565" s="15" t="n">
        <v>2062.05</v>
      </c>
      <c r="E1565" t="inlineStr">
        <is>
          <t>23_Rain_Water_Harvesting</t>
        </is>
      </c>
      <c r="F1565" t="n">
        <v>964</v>
      </c>
    </row>
    <row r="1566">
      <c r="A1566" s="14" t="inlineStr">
        <is>
          <t>23.11.1</t>
        </is>
      </c>
      <c r="B1566" t="inlineStr">
        <is>
          <t>Supplying, assembling, lowering and fixing in vertical position in bore well, ERW (Electric Resistance Weld...</t>
        </is>
      </c>
      <c r="C1566" t="inlineStr">
        <is>
          <t>metre</t>
        </is>
      </c>
      <c r="D1566" s="15" t="n">
        <v>1268.75</v>
      </c>
      <c r="E1566" t="inlineStr">
        <is>
          <t>23_Rain_Water_Harvesting</t>
        </is>
      </c>
      <c r="F1566" t="n">
        <v>965</v>
      </c>
    </row>
    <row r="1567">
      <c r="A1567" s="14" t="inlineStr">
        <is>
          <t>23.11.2</t>
        </is>
      </c>
      <c r="B1567" t="inlineStr">
        <is>
          <t>Supplying, assembling, lowering and fixing in vertical position in bore well, ERW (Electric Resistance Weld...</t>
        </is>
      </c>
      <c r="C1567" t="inlineStr">
        <is>
          <t>metre</t>
        </is>
      </c>
      <c r="D1567" s="15" t="n">
        <v>1769.6</v>
      </c>
      <c r="E1567" t="inlineStr">
        <is>
          <t>23_Rain_Water_Harvesting</t>
        </is>
      </c>
      <c r="F1567" t="n">
        <v>965</v>
      </c>
    </row>
    <row r="1568">
      <c r="A1568" s="14" t="inlineStr">
        <is>
          <t>23.11.3</t>
        </is>
      </c>
      <c r="B1568" t="inlineStr">
        <is>
          <t>Supplying, assembling, lowering and fixing in vertical position in bore well, ERW (Electric Resistance Weld...</t>
        </is>
      </c>
      <c r="C1568" t="inlineStr">
        <is>
          <t>metre</t>
        </is>
      </c>
      <c r="D1568" s="15" t="n">
        <v>2171.05</v>
      </c>
      <c r="E1568" t="inlineStr">
        <is>
          <t>23_Rain_Water_Harvesting</t>
        </is>
      </c>
      <c r="F1568" t="n">
        <v>966</v>
      </c>
    </row>
    <row r="1569">
      <c r="A1569" s="14" t="inlineStr">
        <is>
          <t>23.12</t>
        </is>
      </c>
      <c r="B1569" t="inlineStr">
        <is>
          <t>Development of tube well in accordance with IS : 2800 (part I) and IS: 11189, to establish maximum rate of...</t>
        </is>
      </c>
      <c r="C1569" t="inlineStr">
        <is>
          <t>hours</t>
        </is>
      </c>
      <c r="D1569" s="15" t="n">
        <v>857.6</v>
      </c>
      <c r="E1569" t="inlineStr">
        <is>
          <t>23_Rain_Water_Harvesting</t>
        </is>
      </c>
      <c r="F1569" t="n">
        <v>966</v>
      </c>
    </row>
    <row r="1570">
      <c r="A1570" s="14" t="inlineStr">
        <is>
          <t>23.13.1</t>
        </is>
      </c>
      <c r="B1570" t="inlineStr">
        <is>
          <t>Providing and fixing suitable size threaded mild steel cap or spot welded plate to the top of bore well hou...</t>
        </is>
      </c>
      <c r="C1570" t="inlineStr">
        <is>
          <t>no</t>
        </is>
      </c>
      <c r="D1570" s="15" t="n">
        <v>189.65</v>
      </c>
      <c r="E1570" t="inlineStr">
        <is>
          <t>23_Rain_Water_Harvesting</t>
        </is>
      </c>
      <c r="F1570" t="n">
        <v>967</v>
      </c>
    </row>
    <row r="1571">
      <c r="A1571" s="14" t="inlineStr">
        <is>
          <t>23.13.2</t>
        </is>
      </c>
      <c r="B1571" t="inlineStr">
        <is>
          <t>Providing and fixing suitable size threaded mild steel cap or spot welded plate to the top of bore well hou...</t>
        </is>
      </c>
      <c r="C1571" t="inlineStr">
        <is>
          <t>no</t>
        </is>
      </c>
      <c r="D1571" s="15" t="n">
        <v>210.75</v>
      </c>
      <c r="E1571" t="inlineStr">
        <is>
          <t>23_Rain_Water_Harvesting</t>
        </is>
      </c>
      <c r="F1571" t="n">
        <v>967</v>
      </c>
    </row>
    <row r="1572">
      <c r="A1572" s="14" t="inlineStr">
        <is>
          <t>23.13.3</t>
        </is>
      </c>
      <c r="B1572" t="inlineStr">
        <is>
          <t>Providing and fixing suitable size threaded mild steel cap or spot welded plate to the top of bore well hou...</t>
        </is>
      </c>
      <c r="C1572" t="inlineStr">
        <is>
          <t>no</t>
        </is>
      </c>
      <c r="D1572" s="15" t="n">
        <v>280.95</v>
      </c>
      <c r="E1572" t="inlineStr">
        <is>
          <t>23_Rain_Water_Harvesting</t>
        </is>
      </c>
      <c r="F1572" t="n">
        <v>967</v>
      </c>
    </row>
    <row r="1573">
      <c r="A1573" s="14" t="inlineStr">
        <is>
          <t>23.14.1</t>
        </is>
      </c>
      <c r="B1573" t="inlineStr">
        <is>
          <t>Providing and fixing M.S. clamp of required dia to the top of casing/ housing pipe of tubewell as per IS: 2...</t>
        </is>
      </c>
      <c r="C1573" t="inlineStr">
        <is>
          <t>no</t>
        </is>
      </c>
      <c r="D1573" s="15" t="n">
        <v>1409.3</v>
      </c>
      <c r="E1573" t="inlineStr">
        <is>
          <t>23_Rain_Water_Harvesting</t>
        </is>
      </c>
      <c r="F1573" t="n">
        <v>968</v>
      </c>
    </row>
    <row r="1574">
      <c r="A1574" s="14" t="inlineStr">
        <is>
          <t>23.14.2</t>
        </is>
      </c>
      <c r="B1574" t="inlineStr">
        <is>
          <t>Providing and fixing M.S. clamp of required dia to the top of casing/ housing pipe of tubewell as per IS: 2...</t>
        </is>
      </c>
      <c r="C1574" t="inlineStr">
        <is>
          <t>no</t>
        </is>
      </c>
      <c r="D1574" s="15" t="n">
        <v>1489.8</v>
      </c>
      <c r="E1574" t="inlineStr">
        <is>
          <t>23_Rain_Water_Harvesting</t>
        </is>
      </c>
      <c r="F1574" t="n">
        <v>968</v>
      </c>
    </row>
    <row r="1575">
      <c r="A1575" s="14" t="inlineStr">
        <is>
          <t>23.14.3</t>
        </is>
      </c>
      <c r="B1575" t="inlineStr">
        <is>
          <t>Providing and fixing M.S. clamp of required dia to the top of casing/ housing pipe of tubewell as per IS: 2...</t>
        </is>
      </c>
      <c r="C1575" t="inlineStr">
        <is>
          <t>no</t>
        </is>
      </c>
      <c r="D1575" s="15" t="n">
        <v>1691.15</v>
      </c>
      <c r="E1575" t="inlineStr">
        <is>
          <t>23_Rain_Water_Harvesting</t>
        </is>
      </c>
      <c r="F1575" t="n">
        <v>969</v>
      </c>
    </row>
    <row r="1576">
      <c r="A1576" s="14" t="inlineStr">
        <is>
          <t>23.15.1</t>
        </is>
      </c>
      <c r="B1576" t="inlineStr">
        <is>
          <t>Providing and fixing Bail plug/ Bottom plug of required dia to the bottom of pipe assembly of tubewell as p...</t>
        </is>
      </c>
      <c r="C1576" t="inlineStr">
        <is>
          <t>no</t>
        </is>
      </c>
      <c r="D1576" s="15" t="n">
        <v>227.45</v>
      </c>
      <c r="E1576" t="inlineStr">
        <is>
          <t>23_Rain_Water_Harvesting</t>
        </is>
      </c>
      <c r="F1576" t="n">
        <v>969</v>
      </c>
    </row>
    <row r="1577">
      <c r="A1577" s="14" t="inlineStr">
        <is>
          <t>23.15.2</t>
        </is>
      </c>
      <c r="B1577" t="inlineStr">
        <is>
          <t>Providing and fixing Bail plug/ Bottom plug of required dia to the bottom of pipe assembly of tubewell as p...</t>
        </is>
      </c>
      <c r="C1577" t="inlineStr">
        <is>
          <t>no</t>
        </is>
      </c>
      <c r="D1577" s="15" t="n">
        <v>280.95</v>
      </c>
      <c r="E1577" t="inlineStr">
        <is>
          <t>23_Rain_Water_Harvesting</t>
        </is>
      </c>
      <c r="F1577" t="n">
        <v>970</v>
      </c>
    </row>
    <row r="1578">
      <c r="A1578" s="14" t="inlineStr">
        <is>
          <t>23.15.3</t>
        </is>
      </c>
      <c r="B1578" t="inlineStr">
        <is>
          <t>Providing and fixing Bail plug/ Bottom plug of required dia to the bottom of pipe assembly of tubewell as p...</t>
        </is>
      </c>
      <c r="C1578" t="inlineStr">
        <is>
          <t>no</t>
        </is>
      </c>
      <c r="D1578" s="15" t="n">
        <v>307.75</v>
      </c>
      <c r="E1578" t="inlineStr">
        <is>
          <t>23_Rain_Water_Harvesting</t>
        </is>
      </c>
      <c r="F1578" t="n">
        <v>970</v>
      </c>
    </row>
    <row r="1579">
      <c r="A1579" s="14" t="inlineStr">
        <is>
          <t>24.1</t>
        </is>
      </c>
      <c r="B1579" t="inlineStr">
        <is>
          <t>Raking out joints of stone masonry surface to the required width and depth, with due care and precaution, b...</t>
        </is>
      </c>
      <c r="C1579" t="inlineStr">
        <is>
          <t>sqm</t>
        </is>
      </c>
      <c r="D1579" s="15" t="n">
        <v>51.7</v>
      </c>
      <c r="E1579" t="inlineStr">
        <is>
          <t>24_Heritage_Buildings</t>
        </is>
      </c>
      <c r="F1579" t="n">
        <v>974</v>
      </c>
    </row>
    <row r="1580">
      <c r="A1580" s="14" t="inlineStr">
        <is>
          <t>24.2</t>
        </is>
      </c>
      <c r="B1580" t="inlineStr">
        <is>
          <t>Providing and fixing double scaffolding system (cup lock type) on the exterior side of building/structure,...</t>
        </is>
      </c>
      <c r="C1580" t="inlineStr">
        <is>
          <t>sqm</t>
        </is>
      </c>
      <c r="D1580" s="15" t="n">
        <v>257.95</v>
      </c>
      <c r="E1580" t="inlineStr">
        <is>
          <t>24_Heritage_Buildings</t>
        </is>
      </c>
      <c r="F1580" t="n">
        <v>974</v>
      </c>
    </row>
    <row r="1581">
      <c r="A1581" s="14" t="inlineStr">
        <is>
          <t>24.3</t>
        </is>
      </c>
      <c r="B1581" t="inlineStr">
        <is>
          <t>Cleaning the sand stone surface and removing dirt, dust, bird dropping, grease, oil, algae, fungus, monkey...</t>
        </is>
      </c>
      <c r="C1581" t="inlineStr">
        <is>
          <t>sqm</t>
        </is>
      </c>
      <c r="D1581" s="15" t="n">
        <v>158.15</v>
      </c>
      <c r="E1581" t="inlineStr">
        <is>
          <t>24_Heritage_Buildings</t>
        </is>
      </c>
      <c r="F1581" t="n">
        <v>976</v>
      </c>
    </row>
    <row r="1582">
      <c r="A1582" s="14" t="inlineStr">
        <is>
          <t>24.4</t>
        </is>
      </c>
      <c r="B1582" t="inlineStr">
        <is>
          <t>Providing and applying antifungal wash treatment using 3% solution of sodium pentachlorophenate, of reputed...</t>
        </is>
      </c>
      <c r="C1582" t="inlineStr">
        <is>
          <t>sqm</t>
        </is>
      </c>
      <c r="D1582" s="15" t="n">
        <v>59.05</v>
      </c>
      <c r="E1582" t="inlineStr">
        <is>
          <t>24_Heritage_Buildings</t>
        </is>
      </c>
      <c r="F1582" t="n">
        <v>977</v>
      </c>
    </row>
    <row r="1583">
      <c r="A1583" s="14" t="inlineStr">
        <is>
          <t>24.5</t>
        </is>
      </c>
      <c r="B1583" t="inlineStr">
        <is>
          <t>Ruled / Flush pointing on Red sand stone masonry surface with lime, surkhi and marble dust mortar in the ra...</t>
        </is>
      </c>
      <c r="C1583" t="inlineStr">
        <is>
          <t>sqm</t>
        </is>
      </c>
      <c r="D1583" s="15" t="n">
        <v>276.1</v>
      </c>
      <c r="E1583" t="inlineStr">
        <is>
          <t>24_Heritage_Buildings</t>
        </is>
      </c>
      <c r="F1583" t="n">
        <v>977</v>
      </c>
    </row>
    <row r="1584">
      <c r="A1584" s="14" t="inlineStr">
        <is>
          <t>24.6</t>
        </is>
      </c>
      <c r="B1584" t="inlineStr">
        <is>
          <t>Ruled/ Flush pointing on White sand stone masonry surface with lime, surkhi and marble dust mortar in the r...</t>
        </is>
      </c>
      <c r="C1584" t="inlineStr">
        <is>
          <t>sqm</t>
        </is>
      </c>
      <c r="D1584" s="15" t="n">
        <v>276.1</v>
      </c>
      <c r="E1584" t="inlineStr">
        <is>
          <t>24_Heritage_Buildings</t>
        </is>
      </c>
      <c r="F1584" t="n">
        <v>978</v>
      </c>
    </row>
    <row r="1585">
      <c r="A1585" s="14" t="inlineStr">
        <is>
          <t>24.7</t>
        </is>
      </c>
      <c r="B1585" t="inlineStr">
        <is>
          <t>Applying two or more coat of Ethyl Silicate chemical as approved by Archaeological Survey of India/ Enginee...</t>
        </is>
      </c>
      <c r="C1585" t="inlineStr">
        <is>
          <t>sqm</t>
        </is>
      </c>
      <c r="D1585" s="15" t="n">
        <v>293.7</v>
      </c>
      <c r="E1585" t="inlineStr">
        <is>
          <t>24_Heritage_Buildings</t>
        </is>
      </c>
      <c r="F1585" t="n">
        <v>978</v>
      </c>
    </row>
    <row r="1586">
      <c r="A1586" s="14" t="inlineStr">
        <is>
          <t>24.8</t>
        </is>
      </c>
      <c r="B1586" t="inlineStr">
        <is>
          <t>Applying breathable, non-reactive, antifungal, and water repellant Silane/ Siloxane chemical as approved by...</t>
        </is>
      </c>
      <c r="C1586" t="inlineStr">
        <is>
          <t>sqm</t>
        </is>
      </c>
      <c r="D1586" s="15" t="n">
        <v>92.45</v>
      </c>
      <c r="E1586" t="inlineStr">
        <is>
          <t>24_Heritage_Buildings</t>
        </is>
      </c>
      <c r="F1586" t="n">
        <v>979</v>
      </c>
    </row>
    <row r="1587">
      <c r="A1587" s="14" t="inlineStr">
        <is>
          <t>25.1</t>
        </is>
      </c>
      <c r="B1587" t="inlineStr">
        <is>
          <t>Providing and supplying aluminium extruded tubular and other aluminium sections as per the architectural dr...</t>
        </is>
      </c>
      <c r="C1587" t="inlineStr">
        <is>
          <t>kg</t>
        </is>
      </c>
      <c r="D1587" s="15" t="n">
        <v>370.45</v>
      </c>
      <c r="E1587" t="inlineStr">
        <is>
          <t>25_Structural_Glazing</t>
        </is>
      </c>
      <c r="F1587" t="n">
        <v>982</v>
      </c>
    </row>
    <row r="1588">
      <c r="A1588" s="14" t="inlineStr">
        <is>
          <t>25.2</t>
        </is>
      </c>
      <c r="B1588" t="inlineStr">
        <is>
          <t>Designing, fabricating, testing, protection, installing and fixing in position semi (grid) unitized system...</t>
        </is>
      </c>
      <c r="C1588" t="inlineStr">
        <is>
          <t>sqm</t>
        </is>
      </c>
      <c r="D1588" s="15" t="n">
        <v>2949.3</v>
      </c>
      <c r="E1588" t="inlineStr">
        <is>
          <t>25_Structural_Glazing</t>
        </is>
      </c>
      <c r="F1588" t="n">
        <v>982</v>
      </c>
    </row>
    <row r="1589">
      <c r="A1589" s="14" t="inlineStr">
        <is>
          <t>25.3</t>
        </is>
      </c>
      <c r="B1589" t="inlineStr">
        <is>
          <t>Providing, assembling and supplying vision glass panels (IGUs) comprising of hermetically-sealed 6-12- 6 mm...</t>
        </is>
      </c>
      <c r="C1589" t="inlineStr">
        <is>
          <t>sqm</t>
        </is>
      </c>
      <c r="D1589" s="15" t="n">
        <v>3250.95</v>
      </c>
      <c r="E1589" t="inlineStr">
        <is>
          <t>25_Structural_Glazing</t>
        </is>
      </c>
      <c r="F1589" t="n">
        <v>985</v>
      </c>
    </row>
    <row r="1590">
      <c r="A1590" s="14" t="inlineStr">
        <is>
          <t>25.4</t>
        </is>
      </c>
      <c r="B1590" t="inlineStr">
        <is>
          <t>Extra for openable side / top hung vision glass panels (IGUs) including providing and supplying at site all...</t>
        </is>
      </c>
      <c r="C1590" t="inlineStr">
        <is>
          <t>sqm</t>
        </is>
      </c>
      <c r="D1590" s="15" t="n">
        <v>3163.1</v>
      </c>
      <c r="E1590" t="inlineStr">
        <is>
          <t>25_Structural_Glazing</t>
        </is>
      </c>
      <c r="F1590" t="n">
        <v>986</v>
      </c>
    </row>
    <row r="1591">
      <c r="A1591" s="14" t="inlineStr">
        <is>
          <t>25.5</t>
        </is>
      </c>
      <c r="B1591" t="inlineStr">
        <is>
          <t>Providing, fabricating and supplying shadow box of required size and shape, for fixing in the spandrel port...</t>
        </is>
      </c>
      <c r="C1591" t="inlineStr">
        <is>
          <t>sqm</t>
        </is>
      </c>
      <c r="D1591" s="15" t="n">
        <v>1883.55</v>
      </c>
      <c r="E1591" t="inlineStr">
        <is>
          <t>25_Structural_Glazing</t>
        </is>
      </c>
      <c r="F1591" t="n">
        <v>987</v>
      </c>
    </row>
    <row r="1592">
      <c r="A1592" s="14" t="inlineStr">
        <is>
          <t>25.6</t>
        </is>
      </c>
      <c r="B1592" t="inlineStr">
        <is>
          <t>Providing and supplying Spandrel Glass Panels comprising of 6 mm thick heat strengthened monolithic float g...</t>
        </is>
      </c>
      <c r="C1592" t="inlineStr">
        <is>
          <t>sqm</t>
        </is>
      </c>
      <c r="D1592" s="15" t="n">
        <v>2127.95</v>
      </c>
      <c r="E1592" t="inlineStr">
        <is>
          <t>25_Structural_Glazing</t>
        </is>
      </c>
      <c r="F1592" t="n">
        <v>988</v>
      </c>
    </row>
    <row r="1593">
      <c r="A1593" s="14" t="inlineStr">
        <is>
          <t>25.8</t>
        </is>
      </c>
      <c r="B1593" t="inlineStr">
        <is>
          <t>Design supply &amp; installation of suspended Spider Glazing system designed to withstand the wind pressure as...</t>
        </is>
      </c>
      <c r="C1593" t="inlineStr">
        <is>
          <t>sqm</t>
        </is>
      </c>
      <c r="D1593" s="15" t="n">
        <v>8130.45</v>
      </c>
      <c r="E1593" t="inlineStr">
        <is>
          <t>25_Structural_Glazing</t>
        </is>
      </c>
      <c r="F1593" t="n">
        <v>989</v>
      </c>
    </row>
    <row r="1594">
      <c r="A1594" s="14" t="inlineStr">
        <is>
          <t>26.1</t>
        </is>
      </c>
      <c r="B1594" t="inlineStr">
        <is>
          <t>Providing &amp; fixing in position Phenol bonded Bamboowood flooring with planks of sizes 14mm thick, 1800mm le...</t>
        </is>
      </c>
      <c r="C1594" t="inlineStr">
        <is>
          <t>sqm</t>
        </is>
      </c>
      <c r="D1594" s="15" t="n">
        <v>5279.1</v>
      </c>
      <c r="E1594" t="inlineStr">
        <is>
          <t>26_New_Technologies</t>
        </is>
      </c>
      <c r="F1594" t="n">
        <v>994</v>
      </c>
    </row>
    <row r="1595">
      <c r="A1595" s="14" t="inlineStr">
        <is>
          <t>26.2</t>
        </is>
      </c>
      <c r="B1595" t="inlineStr">
        <is>
          <t>Providing &amp; fixing in position Phenol bonded Bamboo wood in wall skirting with planks of sizes 14mm thick,...</t>
        </is>
      </c>
      <c r="C1595" t="inlineStr">
        <is>
          <t>sqm</t>
        </is>
      </c>
      <c r="D1595" s="15" t="n">
        <v>5162.75</v>
      </c>
      <c r="E1595" t="inlineStr">
        <is>
          <t>26_New_Technologies</t>
        </is>
      </c>
      <c r="F1595" t="n">
        <v>994</v>
      </c>
    </row>
    <row r="1596">
      <c r="A1596" s="14" t="inlineStr">
        <is>
          <t>26.3</t>
        </is>
      </c>
      <c r="B1596" t="inlineStr">
        <is>
          <t>Providing &amp; fixing in position Phenol bonded Bamboowood wall cladding at all height with planks of sizes 10...</t>
        </is>
      </c>
      <c r="C1596" t="inlineStr">
        <is>
          <t>sqm</t>
        </is>
      </c>
      <c r="D1596" s="15" t="n">
        <v>5559.4</v>
      </c>
      <c r="E1596" t="inlineStr">
        <is>
          <t>26_New_Technologies</t>
        </is>
      </c>
      <c r="F1596" t="n">
        <v>995</v>
      </c>
    </row>
    <row r="1597">
      <c r="A1597" s="14" t="inlineStr">
        <is>
          <t>26.4</t>
        </is>
      </c>
      <c r="B1597" t="inlineStr">
        <is>
          <t>Providing &amp; fixing in position Phenol bonded Bamboowood panelled or panelled and glazed shutters for doors...</t>
        </is>
      </c>
      <c r="C1597" t="inlineStr">
        <is>
          <t>sqm</t>
        </is>
      </c>
      <c r="D1597" s="15" t="n">
        <v>5460.25</v>
      </c>
      <c r="E1597" t="inlineStr">
        <is>
          <t>26_New_Technologies</t>
        </is>
      </c>
      <c r="F1597" t="n">
        <v>997</v>
      </c>
    </row>
    <row r="1598">
      <c r="A1598" s="14" t="inlineStr">
        <is>
          <t>26.5</t>
        </is>
      </c>
      <c r="B1598" t="inlineStr">
        <is>
          <t>Providing &amp; fixing in position Phenol bonded Bamboo wood panelling of 10mm thick, in 25 to 40 mm thick pane...</t>
        </is>
      </c>
      <c r="C1598" t="inlineStr">
        <is>
          <t>sqm</t>
        </is>
      </c>
      <c r="D1598" s="15" t="n">
        <v>3561.7</v>
      </c>
      <c r="E1598" t="inlineStr">
        <is>
          <t>26_New_Technologies</t>
        </is>
      </c>
      <c r="F1598" t="n">
        <v>998</v>
      </c>
    </row>
    <row r="1599">
      <c r="A1599" s="14" t="inlineStr">
        <is>
          <t>26.6</t>
        </is>
      </c>
      <c r="B1599" t="inlineStr">
        <is>
          <t>Providing &amp; fixing in position 65 mm thick factory made door frame of Phenol bonded Bamboo wood (superior c...</t>
        </is>
      </c>
      <c r="C1599" t="inlineStr">
        <is>
          <t>cudm</t>
        </is>
      </c>
      <c r="D1599" s="15" t="n">
        <v>254</v>
      </c>
      <c r="E1599" t="inlineStr">
        <is>
          <t>26_New_Technologies</t>
        </is>
      </c>
      <c r="F1599" t="n">
        <v>998</v>
      </c>
    </row>
    <row r="1600">
      <c r="A1600" s="14" t="inlineStr">
        <is>
          <t>26.6A</t>
        </is>
      </c>
      <c r="B1600" t="inlineStr">
        <is>
          <t>Providing, erecting, laying and fixing in position in 3.5 to 4 mm thick bamboo mat corrugated sheet (BMCS)...</t>
        </is>
      </c>
      <c r="C1600" t="inlineStr">
        <is>
          <t>sqm</t>
        </is>
      </c>
      <c r="D1600" s="15" t="n">
        <v>5128.9</v>
      </c>
      <c r="E1600" t="inlineStr">
        <is>
          <t>26_New_Technologies</t>
        </is>
      </c>
      <c r="F1600" t="n">
        <v>999</v>
      </c>
    </row>
    <row r="1601">
      <c r="A1601" s="14" t="inlineStr">
        <is>
          <t>26.6B</t>
        </is>
      </c>
      <c r="B1601" t="inlineStr">
        <is>
          <t>Providing and fixing in position ridges of 3.5 to 4 mm thick bamboo mat ridge cap (BMRC) as per IS: 15476-2...</t>
        </is>
      </c>
      <c r="C1601" t="inlineStr">
        <is>
          <t>metre</t>
        </is>
      </c>
      <c r="D1601" s="15" t="n">
        <v>4147.25</v>
      </c>
      <c r="E1601" t="inlineStr">
        <is>
          <t>26_New_Technologies</t>
        </is>
      </c>
      <c r="F1601" t="n">
        <v>1000</v>
      </c>
    </row>
    <row r="1602">
      <c r="A1602" s="14" t="inlineStr">
        <is>
          <t>26.6C</t>
        </is>
      </c>
      <c r="B1602" t="inlineStr">
        <is>
          <t>Providing and fixing at all height false ceiling of 4mm thick phenol bonded Bamboo Mat board (595x595mm) co...</t>
        </is>
      </c>
      <c r="C1602" t="inlineStr">
        <is>
          <t>sqm</t>
        </is>
      </c>
      <c r="D1602" s="15" t="n">
        <v>3271.75</v>
      </c>
      <c r="E1602" t="inlineStr">
        <is>
          <t>26_New_Technologies</t>
        </is>
      </c>
      <c r="F1602" t="n">
        <v>1001</v>
      </c>
    </row>
    <row r="1603">
      <c r="A1603" s="14" t="inlineStr">
        <is>
          <t>26.6D.1</t>
        </is>
      </c>
      <c r="B1603" t="inlineStr">
        <is>
          <t>Providing and fixing at Bamboo Mat board conforming to IS:13958-1994 for partition to frame by bucking or s...</t>
        </is>
      </c>
      <c r="C1603" t="inlineStr">
        <is>
          <t>sqm</t>
        </is>
      </c>
      <c r="D1603" s="15" t="n">
        <v>2396.2</v>
      </c>
      <c r="E1603" t="inlineStr">
        <is>
          <t>26_New_Technologies</t>
        </is>
      </c>
      <c r="F1603" t="n">
        <v>1002</v>
      </c>
    </row>
    <row r="1604">
      <c r="A1604" s="14" t="inlineStr">
        <is>
          <t>26.6D.2</t>
        </is>
      </c>
      <c r="B1604" t="inlineStr">
        <is>
          <t>Providing and fixing at Bamboo Mat board conforming to IS:13958-1994 for partition to frame by bucking or s...</t>
        </is>
      </c>
      <c r="C1604" t="inlineStr">
        <is>
          <t>sqm</t>
        </is>
      </c>
      <c r="D1604" s="15" t="n">
        <v>2741.3</v>
      </c>
      <c r="E1604" t="inlineStr">
        <is>
          <t>26_New_Technologies</t>
        </is>
      </c>
      <c r="F1604" t="n">
        <v>1002</v>
      </c>
    </row>
    <row r="1605">
      <c r="A1605" s="14" t="inlineStr">
        <is>
          <t>26.6D.3</t>
        </is>
      </c>
      <c r="B1605" t="inlineStr">
        <is>
          <t>Providing and fixing at Bamboo Mat board conforming to IS:13958-1994 for partition to frame by bucking or s...</t>
        </is>
      </c>
      <c r="C1605" t="inlineStr">
        <is>
          <t>sqm</t>
        </is>
      </c>
      <c r="D1605" s="15" t="n">
        <v>3269</v>
      </c>
      <c r="E1605" t="inlineStr">
        <is>
          <t>26_New_Technologies</t>
        </is>
      </c>
      <c r="F1605" t="n">
        <v>1003</v>
      </c>
    </row>
    <row r="1606">
      <c r="A1606" s="14" t="inlineStr">
        <is>
          <t>26.6D.4</t>
        </is>
      </c>
      <c r="B1606" t="inlineStr">
        <is>
          <t>Providing and fixing at Bamboo Mat board conforming to IS:13958-1994 for partition to frame by bucking or s...</t>
        </is>
      </c>
      <c r="C1606" t="inlineStr">
        <is>
          <t>sqm</t>
        </is>
      </c>
      <c r="D1606" s="15" t="n">
        <v>4141.8</v>
      </c>
      <c r="E1606" t="inlineStr">
        <is>
          <t>26_New_Technologies</t>
        </is>
      </c>
      <c r="F1606" t="n">
        <v>1004</v>
      </c>
    </row>
    <row r="1607">
      <c r="A1607" s="14" t="inlineStr">
        <is>
          <t>26.6D.5</t>
        </is>
      </c>
      <c r="B1607" t="inlineStr">
        <is>
          <t>Providing and fixing at Bamboo Mat board conforming to IS:13958-1994 for partition to frame by bucking or s...</t>
        </is>
      </c>
      <c r="C1607" t="inlineStr">
        <is>
          <t>sqm</t>
        </is>
      </c>
      <c r="D1607" s="15" t="n">
        <v>4763.65</v>
      </c>
      <c r="E1607" t="inlineStr">
        <is>
          <t>26_New_Technologies</t>
        </is>
      </c>
      <c r="F1607" t="n">
        <v>1004</v>
      </c>
    </row>
    <row r="1608">
      <c r="A1608" s="14" t="inlineStr">
        <is>
          <t>26.6E.1</t>
        </is>
      </c>
      <c r="B1608" t="inlineStr">
        <is>
          <t>Providing and fixing at all height wall panelling with phenol bonded Bamboo Mat board conforming to IS:1395...</t>
        </is>
      </c>
      <c r="C1608" t="inlineStr">
        <is>
          <t>sqm</t>
        </is>
      </c>
      <c r="D1608" s="15" t="n">
        <v>4443.65</v>
      </c>
      <c r="E1608" t="inlineStr">
        <is>
          <t>26_New_Technologies</t>
        </is>
      </c>
      <c r="F1608" t="n">
        <v>1005</v>
      </c>
    </row>
    <row r="1609">
      <c r="A1609" s="14" t="inlineStr">
        <is>
          <t>26.6E.2</t>
        </is>
      </c>
      <c r="B1609" t="inlineStr">
        <is>
          <t>Providing and fixing at all height wall panelling with phenol bonded Bamboo Mat board conforming to IS:1395...</t>
        </is>
      </c>
      <c r="C1609" t="inlineStr">
        <is>
          <t>sqm</t>
        </is>
      </c>
      <c r="D1609" s="15" t="n">
        <v>5066.55</v>
      </c>
      <c r="E1609" t="inlineStr">
        <is>
          <t>26_New_Technologies</t>
        </is>
      </c>
      <c r="F1609" t="n">
        <v>1005</v>
      </c>
    </row>
    <row r="1610">
      <c r="A1610" s="14" t="inlineStr">
        <is>
          <t>26.7</t>
        </is>
      </c>
      <c r="B1610" t="inlineStr">
        <is>
          <t>Providing and fixing 50 mm thick extruded polystyrene rigid insulation board of required size between cavit...</t>
        </is>
      </c>
      <c r="C1610" t="inlineStr">
        <is>
          <t>sqm</t>
        </is>
      </c>
      <c r="D1610" s="15" t="n">
        <v>807.2</v>
      </c>
      <c r="E1610" t="inlineStr">
        <is>
          <t>26_New_Technologies</t>
        </is>
      </c>
      <c r="F1610" t="n">
        <v>1006</v>
      </c>
    </row>
    <row r="1611">
      <c r="A1611" s="14" t="inlineStr">
        <is>
          <t>26.8</t>
        </is>
      </c>
      <c r="B1611" t="inlineStr">
        <is>
          <t>Providing and fixing 50 mm thick extruded polystyrene rigid insulation board of required size underdeck on...</t>
        </is>
      </c>
      <c r="C1611" t="inlineStr">
        <is>
          <t>sqm</t>
        </is>
      </c>
      <c r="D1611" s="15" t="n">
        <v>871.2</v>
      </c>
      <c r="E1611" t="inlineStr">
        <is>
          <t>26_New_Technologies</t>
        </is>
      </c>
      <c r="F1611" t="n">
        <v>1007</v>
      </c>
    </row>
    <row r="1612">
      <c r="A1612" s="14" t="inlineStr">
        <is>
          <t>26.9</t>
        </is>
      </c>
      <c r="B1612" t="inlineStr">
        <is>
          <t>Providing and fixing factory made solid Foam uPVC profile for kitchen cabinet frame (45 x 20 mm) of approve...</t>
        </is>
      </c>
      <c r="C1612" t="inlineStr">
        <is>
          <t>metre</t>
        </is>
      </c>
      <c r="D1612" s="15" t="n">
        <v>377</v>
      </c>
      <c r="E1612" t="inlineStr">
        <is>
          <t>26_New_Technologies</t>
        </is>
      </c>
      <c r="F1612" t="n">
        <v>1008</v>
      </c>
    </row>
    <row r="1613">
      <c r="A1613" s="14" t="inlineStr">
        <is>
          <t>26.10</t>
        </is>
      </c>
      <c r="B1613" t="inlineStr">
        <is>
          <t>Providing and fixing factory made Kitchen Cabinet Shutter/Partition 20 mm nominal thickness of approved sha...</t>
        </is>
      </c>
      <c r="C1613" t="inlineStr">
        <is>
          <t>sqm</t>
        </is>
      </c>
      <c r="D1613" s="15" t="n">
        <v>4535.3</v>
      </c>
      <c r="E1613" t="inlineStr">
        <is>
          <t>26_New_Technologies</t>
        </is>
      </c>
      <c r="F1613" t="n">
        <v>1008</v>
      </c>
    </row>
    <row r="1614">
      <c r="A1614" s="14" t="inlineStr">
        <is>
          <t>26.11</t>
        </is>
      </c>
      <c r="B1614" t="inlineStr">
        <is>
          <t>Providing and fixing concealed hinge of approved quality for 19-20mm thick door with stainless steel screws...</t>
        </is>
      </c>
      <c r="C1614" t="inlineStr">
        <is>
          <t>nos</t>
        </is>
      </c>
      <c r="D1614" s="15" t="n">
        <v>105.25</v>
      </c>
      <c r="E1614" t="inlineStr">
        <is>
          <t>26_New_Technologies</t>
        </is>
      </c>
      <c r="F1614" t="n">
        <v>1009</v>
      </c>
    </row>
    <row r="1615">
      <c r="A1615" s="14" t="inlineStr">
        <is>
          <t>26.12</t>
        </is>
      </c>
      <c r="B1615" t="inlineStr">
        <is>
          <t>Supplying &amp; laying of bi-axial extruded high modulus polypropylene geogrid coforming to MORTH SPECIFICATION...</t>
        </is>
      </c>
      <c r="C1615" t="inlineStr">
        <is>
          <t>sqm</t>
        </is>
      </c>
      <c r="D1615" s="15" t="n">
        <v>171.35</v>
      </c>
      <c r="E1615" t="inlineStr">
        <is>
          <t>26_New_Technologies</t>
        </is>
      </c>
      <c r="F1615" t="n">
        <v>1009</v>
      </c>
    </row>
    <row r="1616">
      <c r="A1616" s="14" t="inlineStr">
        <is>
          <t>26.13</t>
        </is>
      </c>
      <c r="B1616" t="inlineStr">
        <is>
          <t>Supplying &amp; laying of bi-axial extruded high modulus polypropylene geogrid coforming to MORTH SPECIFICATION...</t>
        </is>
      </c>
      <c r="C1616" t="inlineStr">
        <is>
          <t>sqm</t>
        </is>
      </c>
      <c r="D1616" s="15" t="n">
        <v>193.45</v>
      </c>
      <c r="E1616" t="inlineStr">
        <is>
          <t>26_New_Technologies</t>
        </is>
      </c>
      <c r="F1616" t="n">
        <v>1010</v>
      </c>
    </row>
    <row r="1617">
      <c r="A1617" s="14" t="inlineStr">
        <is>
          <t>26.14</t>
        </is>
      </c>
      <c r="B1617" t="inlineStr">
        <is>
          <t>Supplying &amp; laying of bi-axial extruded high modulus polypropylene geogrid coforming to MORTH SPECIFICATION...</t>
        </is>
      </c>
      <c r="C1617" t="inlineStr">
        <is>
          <t>sqm</t>
        </is>
      </c>
      <c r="D1617" s="15" t="n">
        <v>296.45</v>
      </c>
      <c r="E1617" t="inlineStr">
        <is>
          <t>26_New_Technologies</t>
        </is>
      </c>
      <c r="F1617" t="n">
        <v>1011</v>
      </c>
    </row>
    <row r="1618">
      <c r="A1618" s="14" t="inlineStr">
        <is>
          <t>26.15</t>
        </is>
      </c>
      <c r="B1618" t="inlineStr">
        <is>
          <t>Supplying &amp; laying of bi-axial extruded high modulus polypropylene geogrid coforming to MORTH SPECIFICATION...</t>
        </is>
      </c>
      <c r="C1618" t="inlineStr">
        <is>
          <t>sqm</t>
        </is>
      </c>
      <c r="D1618" s="15" t="n">
        <v>428.9</v>
      </c>
      <c r="E1618" t="inlineStr">
        <is>
          <t>26_New_Technologies</t>
        </is>
      </c>
      <c r="F1618" t="n">
        <v>1012</v>
      </c>
    </row>
    <row r="1619">
      <c r="A1619" s="14" t="inlineStr">
        <is>
          <t>26.16</t>
        </is>
      </c>
      <c r="B1619" t="inlineStr">
        <is>
          <t>Supplying &amp; laying of drainage composite for use behind walls, between two different fills, alongside drain...</t>
        </is>
      </c>
      <c r="C1619" t="inlineStr">
        <is>
          <t>sqm</t>
        </is>
      </c>
      <c r="D1619" s="15" t="n">
        <v>804.2</v>
      </c>
      <c r="E1619" t="inlineStr">
        <is>
          <t>26_New_Technologies</t>
        </is>
      </c>
      <c r="F1619" t="n">
        <v>1012</v>
      </c>
    </row>
    <row r="1620">
      <c r="A1620" s="14" t="inlineStr">
        <is>
          <t>26.17</t>
        </is>
      </c>
      <c r="B1620" t="inlineStr">
        <is>
          <t>Supplying &amp; laying of drainage composite for use behind walls, between two different fills, alongside drain...</t>
        </is>
      </c>
      <c r="C1620" t="inlineStr">
        <is>
          <t>sqm</t>
        </is>
      </c>
      <c r="D1620" s="15" t="n">
        <v>951.35</v>
      </c>
      <c r="E1620" t="inlineStr">
        <is>
          <t>26_New_Technologies</t>
        </is>
      </c>
      <c r="F1620" t="n">
        <v>1013</v>
      </c>
    </row>
    <row r="1621">
      <c r="A1621" s="14" t="inlineStr">
        <is>
          <t>26.18.1</t>
        </is>
      </c>
      <c r="B1621" t="inlineStr">
        <is>
          <t>Supplying and laying high strength flexible geogrids (HSFG) as soil reinforcement / basal reinforcement as...</t>
        </is>
      </c>
      <c r="C1621" t="inlineStr">
        <is>
          <t>sqm</t>
        </is>
      </c>
      <c r="D1621" s="15" t="n">
        <v>347.95</v>
      </c>
      <c r="E1621" t="inlineStr">
        <is>
          <t>26_New_Technologies</t>
        </is>
      </c>
      <c r="F1621" t="n">
        <v>1014</v>
      </c>
    </row>
    <row r="1622">
      <c r="A1622" s="14" t="inlineStr">
        <is>
          <t>26.18.2</t>
        </is>
      </c>
      <c r="B1622" t="inlineStr">
        <is>
          <t>Supplying and laying high strength flexible geogrids (HSFG) as soil reinforcement / basal reinforcement as...</t>
        </is>
      </c>
      <c r="C1622" t="inlineStr">
        <is>
          <t>sqm</t>
        </is>
      </c>
      <c r="D1622" s="15" t="n">
        <v>362.7</v>
      </c>
      <c r="E1622" t="inlineStr">
        <is>
          <t>26_New_Technologies</t>
        </is>
      </c>
      <c r="F1622" t="n">
        <v>1015</v>
      </c>
    </row>
    <row r="1623">
      <c r="A1623" s="14" t="inlineStr">
        <is>
          <t>26.18.3</t>
        </is>
      </c>
      <c r="B1623" t="inlineStr">
        <is>
          <t>Supplying and laying high strength flexible geogrids (HSFG) as soil reinforcement / basal reinforcement as...</t>
        </is>
      </c>
      <c r="C1623" t="inlineStr">
        <is>
          <t>sqm</t>
        </is>
      </c>
      <c r="D1623" s="15" t="n">
        <v>495.15</v>
      </c>
      <c r="E1623" t="inlineStr">
        <is>
          <t>26_New_Technologies</t>
        </is>
      </c>
      <c r="F1623" t="n">
        <v>1015</v>
      </c>
    </row>
    <row r="1624">
      <c r="A1624" s="14" t="inlineStr">
        <is>
          <t>26.18.4</t>
        </is>
      </c>
      <c r="B1624" t="inlineStr">
        <is>
          <t>Supplying and laying high strength flexible geogrids (HSFG) as soil reinforcement / basal reinforcement as...</t>
        </is>
      </c>
      <c r="C1624" t="inlineStr">
        <is>
          <t>sqm</t>
        </is>
      </c>
      <c r="D1624" s="15" t="n">
        <v>546.65</v>
      </c>
      <c r="E1624" t="inlineStr">
        <is>
          <t>26_New_Technologies</t>
        </is>
      </c>
      <c r="F1624" t="n">
        <v>1016</v>
      </c>
    </row>
    <row r="1625">
      <c r="A1625" s="14" t="inlineStr">
        <is>
          <t>26.18.5</t>
        </is>
      </c>
      <c r="B1625" t="inlineStr">
        <is>
          <t>Supplying and laying high strength flexible geogrids (HSFG) as soil reinforcement / basal reinforcement as...</t>
        </is>
      </c>
      <c r="C1625" t="inlineStr">
        <is>
          <t>sqm</t>
        </is>
      </c>
      <c r="D1625" s="15" t="n">
        <v>561.35</v>
      </c>
      <c r="E1625" t="inlineStr">
        <is>
          <t>26_New_Technologies</t>
        </is>
      </c>
      <c r="F1625" t="n">
        <v>1016</v>
      </c>
    </row>
    <row r="1626">
      <c r="A1626" s="14" t="inlineStr">
        <is>
          <t>26.18.6</t>
        </is>
      </c>
      <c r="B1626" t="inlineStr">
        <is>
          <t>Supplying and laying high strength flexible geogrids (HSFG) as soil reinforcement / basal reinforcement as...</t>
        </is>
      </c>
      <c r="C1626" t="inlineStr">
        <is>
          <t>sqm</t>
        </is>
      </c>
      <c r="D1626" s="15" t="n">
        <v>568.7</v>
      </c>
      <c r="E1626" t="inlineStr">
        <is>
          <t>26_New_Technologies</t>
        </is>
      </c>
      <c r="F1626" t="n">
        <v>1017</v>
      </c>
    </row>
    <row r="1627">
      <c r="A1627" s="14" t="inlineStr">
        <is>
          <t>26.18.7</t>
        </is>
      </c>
      <c r="B1627" t="inlineStr">
        <is>
          <t>Supplying and laying high strength flexible geogrids (HSFG) as soil reinforcement / basal reinforcement as...</t>
        </is>
      </c>
      <c r="C1627" t="inlineStr">
        <is>
          <t>sqm</t>
        </is>
      </c>
      <c r="D1627" s="15" t="n">
        <v>723.25</v>
      </c>
      <c r="E1627" t="inlineStr">
        <is>
          <t>26_New_Technologies</t>
        </is>
      </c>
      <c r="F1627" t="n">
        <v>1018</v>
      </c>
    </row>
    <row r="1628">
      <c r="A1628" s="14" t="inlineStr">
        <is>
          <t>26.18.8</t>
        </is>
      </c>
      <c r="B1628" t="inlineStr">
        <is>
          <t>Supplying and laying high strength flexible geogrids (HSFG) as soil reinforcement / basal reinforcement as...</t>
        </is>
      </c>
      <c r="C1628" t="inlineStr">
        <is>
          <t>sqm</t>
        </is>
      </c>
      <c r="D1628" s="15" t="n">
        <v>811.55</v>
      </c>
      <c r="E1628" t="inlineStr">
        <is>
          <t>26_New_Technologies</t>
        </is>
      </c>
      <c r="F1628" t="n">
        <v>1018</v>
      </c>
    </row>
    <row r="1629">
      <c r="A1629" s="14" t="inlineStr">
        <is>
          <t>26.18.9</t>
        </is>
      </c>
      <c r="B1629" t="inlineStr">
        <is>
          <t>Supplying and laying high strength flexible geogrids (HSFG) as soil reinforcement / basal reinforcement as...</t>
        </is>
      </c>
      <c r="C1629" t="inlineStr">
        <is>
          <t>sqm</t>
        </is>
      </c>
      <c r="D1629" s="15" t="n">
        <v>833.65</v>
      </c>
      <c r="E1629" t="inlineStr">
        <is>
          <t>26_New_Technologies</t>
        </is>
      </c>
      <c r="F1629" t="n">
        <v>1019</v>
      </c>
    </row>
    <row r="1630">
      <c r="A1630" s="14" t="inlineStr">
        <is>
          <t>26.18.10</t>
        </is>
      </c>
      <c r="B1630" t="inlineStr">
        <is>
          <t>Supplying and laying high strength flexible geogrids (HSFG) as soil reinforcement / basal reinforcement as...</t>
        </is>
      </c>
      <c r="C1630" t="inlineStr">
        <is>
          <t>sqm</t>
        </is>
      </c>
      <c r="D1630" s="15" t="n">
        <v>1032.3</v>
      </c>
      <c r="E1630" t="inlineStr">
        <is>
          <t>26_New_Technologies</t>
        </is>
      </c>
      <c r="F1630" t="n">
        <v>1019</v>
      </c>
    </row>
    <row r="1631">
      <c r="A1631" s="14" t="inlineStr">
        <is>
          <t>26.18.11</t>
        </is>
      </c>
      <c r="B1631" t="inlineStr">
        <is>
          <t>Supplying and laying high strength flexible geogrids (HSFG) as soil reinforcement / basal reinforcement as...</t>
        </is>
      </c>
      <c r="C1631" t="inlineStr">
        <is>
          <t>sqm</t>
        </is>
      </c>
      <c r="D1631" s="15" t="n">
        <v>1128</v>
      </c>
      <c r="E1631" t="inlineStr">
        <is>
          <t>26_New_Technologies</t>
        </is>
      </c>
      <c r="F1631" t="n">
        <v>1020</v>
      </c>
    </row>
    <row r="1632">
      <c r="A1632" s="14" t="inlineStr">
        <is>
          <t>26.18.12</t>
        </is>
      </c>
      <c r="B1632" t="inlineStr">
        <is>
          <t>Supplying and laying high strength flexible geogrids (HSFG) as soil reinforcement / basal reinforcement as...</t>
        </is>
      </c>
      <c r="C1632" t="inlineStr">
        <is>
          <t>sqm</t>
        </is>
      </c>
      <c r="D1632" s="15" t="n">
        <v>1348.75</v>
      </c>
      <c r="E1632" t="inlineStr">
        <is>
          <t>26_New_Technologies</t>
        </is>
      </c>
      <c r="F1632" t="n">
        <v>1021</v>
      </c>
    </row>
    <row r="1633">
      <c r="A1633" s="14" t="inlineStr">
        <is>
          <t>26.18.13</t>
        </is>
      </c>
      <c r="B1633" t="inlineStr">
        <is>
          <t>Supplying and laying high strength flexible geogrids (HSFG) as soil reinforcement / basal reinforcement as...</t>
        </is>
      </c>
      <c r="C1633" t="inlineStr">
        <is>
          <t>sqm</t>
        </is>
      </c>
      <c r="D1633" s="15" t="n">
        <v>1532.7</v>
      </c>
      <c r="E1633" t="inlineStr">
        <is>
          <t>26_New_Technologies</t>
        </is>
      </c>
      <c r="F1633" t="n">
        <v>1022</v>
      </c>
    </row>
    <row r="1634">
      <c r="A1634" s="14" t="inlineStr">
        <is>
          <t>26.18.14</t>
        </is>
      </c>
      <c r="B1634" t="inlineStr">
        <is>
          <t>Supplying and laying high strength flexible geogrids (HSFG) as soil reinforcement / basal reinforcement as...</t>
        </is>
      </c>
      <c r="C1634" t="inlineStr">
        <is>
          <t>sqm</t>
        </is>
      </c>
      <c r="D1634" s="15" t="n">
        <v>1495.9</v>
      </c>
      <c r="E1634" t="inlineStr">
        <is>
          <t>26_New_Technologies</t>
        </is>
      </c>
      <c r="F1634" t="n">
        <v>1022</v>
      </c>
    </row>
    <row r="1635">
      <c r="A1635" s="14" t="inlineStr">
        <is>
          <t>26.18.15</t>
        </is>
      </c>
      <c r="B1635" t="inlineStr">
        <is>
          <t>Supplying and laying high strength flexible geogrids (HSFG) as soil reinforcement / basal reinforcement as...</t>
        </is>
      </c>
      <c r="C1635" t="inlineStr">
        <is>
          <t>sqm</t>
        </is>
      </c>
      <c r="D1635" s="15" t="n">
        <v>1625.4</v>
      </c>
      <c r="E1635" t="inlineStr">
        <is>
          <t>26_New_Technologies</t>
        </is>
      </c>
      <c r="F1635" t="n">
        <v>1023</v>
      </c>
    </row>
    <row r="1636">
      <c r="A1636" s="14" t="inlineStr">
        <is>
          <t>26.19.1</t>
        </is>
      </c>
      <c r="B1636" t="inlineStr">
        <is>
          <t>Providing at all heights, levels and locations Aluminium profile industrial troughed sheet of Alloy 31500/3...</t>
        </is>
      </c>
      <c r="C1636" t="inlineStr">
        <is>
          <t>sqm</t>
        </is>
      </c>
      <c r="D1636" s="15" t="n">
        <v>976.05</v>
      </c>
      <c r="E1636" t="inlineStr">
        <is>
          <t>26_New_Technologies</t>
        </is>
      </c>
      <c r="F1636" t="n">
        <v>1024</v>
      </c>
    </row>
    <row r="1637">
      <c r="A1637" s="14" t="inlineStr">
        <is>
          <t>26.19.2</t>
        </is>
      </c>
      <c r="B1637" t="inlineStr">
        <is>
          <t>Providing at all heights, levels and locations Aluminium profile industrial troughed sheet of Alloy 31500/3...</t>
        </is>
      </c>
      <c r="C1637" t="inlineStr">
        <is>
          <t>sqm</t>
        </is>
      </c>
      <c r="D1637" s="15" t="n">
        <v>1239.55</v>
      </c>
      <c r="E1637" t="inlineStr">
        <is>
          <t>26_New_Technologies</t>
        </is>
      </c>
      <c r="F1637" t="n">
        <v>1024</v>
      </c>
    </row>
    <row r="1638">
      <c r="A1638" s="14" t="inlineStr">
        <is>
          <t>26.22.1</t>
        </is>
      </c>
      <c r="B1638" t="inlineStr">
        <is>
          <t>Providing and fixing false ceiling at all heights with integral densified calcium silicate reinforced with...</t>
        </is>
      </c>
      <c r="C1638" t="inlineStr">
        <is>
          <t>sqm</t>
        </is>
      </c>
      <c r="D1638" s="15" t="n">
        <v>1688.8</v>
      </c>
      <c r="E1638" t="inlineStr">
        <is>
          <t>26_New_Technologies</t>
        </is>
      </c>
      <c r="F1638" t="n">
        <v>1025</v>
      </c>
    </row>
    <row r="1639">
      <c r="A1639" s="14" t="inlineStr">
        <is>
          <t>26.23.1</t>
        </is>
      </c>
      <c r="B1639" t="inlineStr">
        <is>
          <t>Providing and fixing false ceiling at all heights with integral densified calcium silicate reinforced with...</t>
        </is>
      </c>
      <c r="C1639" t="inlineStr">
        <is>
          <t>sqm</t>
        </is>
      </c>
      <c r="D1639" s="15" t="n">
        <v>1952.7</v>
      </c>
      <c r="E1639" t="inlineStr">
        <is>
          <t>26_New_Technologies</t>
        </is>
      </c>
      <c r="F1639" t="n">
        <v>1027</v>
      </c>
    </row>
    <row r="1640">
      <c r="A1640" s="14" t="inlineStr">
        <is>
          <t>26.24.1</t>
        </is>
      </c>
      <c r="B1640" t="inlineStr">
        <is>
          <t>Providing and fixing in position wall panelling at all heights with integral densified calcium silicate pan...</t>
        </is>
      </c>
      <c r="C1640" t="inlineStr">
        <is>
          <t>sqm</t>
        </is>
      </c>
      <c r="D1640" s="15" t="n">
        <v>2736.8</v>
      </c>
      <c r="E1640" t="inlineStr">
        <is>
          <t>26_New_Technologies</t>
        </is>
      </c>
      <c r="F1640" t="n">
        <v>1028</v>
      </c>
    </row>
    <row r="1641">
      <c r="A1641" s="14" t="inlineStr">
        <is>
          <t>26.25</t>
        </is>
      </c>
      <c r="B1641" t="inlineStr">
        <is>
          <t>Providing and fixing 15 mm thick false ceiling tiles at all heights with integral densified calcium silicat...</t>
        </is>
      </c>
      <c r="C1641" t="inlineStr">
        <is>
          <t>sqm</t>
        </is>
      </c>
      <c r="D1641" s="15" t="n">
        <v>1379.1</v>
      </c>
      <c r="E1641" t="inlineStr">
        <is>
          <t>26_New_Technologies</t>
        </is>
      </c>
      <c r="F1641" t="n">
        <v>1030</v>
      </c>
    </row>
    <row r="1642">
      <c r="A1642" s="14" t="inlineStr">
        <is>
          <t>26.26.1</t>
        </is>
      </c>
      <c r="B1642" t="inlineStr">
        <is>
          <t>Providing &amp; fixing false ceiling at all heights with GRG (Glass Fibre Reinforced Gypsum) false ceiling tile...</t>
        </is>
      </c>
      <c r="C1642" t="inlineStr">
        <is>
          <t>sqm</t>
        </is>
      </c>
      <c r="D1642" s="15" t="n">
        <v>1572.85</v>
      </c>
      <c r="E1642" t="inlineStr">
        <is>
          <t>26_New_Technologies</t>
        </is>
      </c>
      <c r="F1642" t="n">
        <v>1031</v>
      </c>
    </row>
    <row r="1643">
      <c r="A1643" s="14" t="inlineStr">
        <is>
          <t>26.26.2</t>
        </is>
      </c>
      <c r="B1643" t="inlineStr">
        <is>
          <t>Providing &amp; fixing false ceiling at all heights with GRG (Glass Fibre Reinforced Gypsum) false ceiling tile...</t>
        </is>
      </c>
      <c r="C1643" t="inlineStr">
        <is>
          <t>sqm</t>
        </is>
      </c>
      <c r="D1643" s="15" t="n">
        <v>1699.3</v>
      </c>
      <c r="E1643" t="inlineStr">
        <is>
          <t>26_New_Technologies</t>
        </is>
      </c>
      <c r="F1643" t="n">
        <v>1032</v>
      </c>
    </row>
    <row r="1644">
      <c r="A1644" s="14" t="inlineStr">
        <is>
          <t>26.27.1</t>
        </is>
      </c>
      <c r="B1644" t="inlineStr">
        <is>
          <t>Providing and fixing mineral fibre false ceiling tiles at all heights of size 595X595mm of approved texture...</t>
        </is>
      </c>
      <c r="C1644" t="inlineStr">
        <is>
          <t>sqm</t>
        </is>
      </c>
      <c r="D1644" s="15" t="n">
        <v>2000.85</v>
      </c>
      <c r="E1644" t="inlineStr">
        <is>
          <t>26_New_Technologies</t>
        </is>
      </c>
      <c r="F1644" t="n">
        <v>1033</v>
      </c>
    </row>
    <row r="1645">
      <c r="A1645" s="14" t="inlineStr">
        <is>
          <t>26.27.2</t>
        </is>
      </c>
      <c r="B1645" t="inlineStr">
        <is>
          <t>Providing and fixing mineral fibre false ceiling tiles at all heights of size 595X595mm of approved texture...</t>
        </is>
      </c>
      <c r="C1645" t="inlineStr">
        <is>
          <t>sqm</t>
        </is>
      </c>
      <c r="D1645" s="15" t="n">
        <v>2296.85</v>
      </c>
      <c r="E1645" t="inlineStr">
        <is>
          <t>26_New_Technologies</t>
        </is>
      </c>
      <c r="F1645" t="n">
        <v>1034</v>
      </c>
    </row>
    <row r="1646">
      <c r="A1646" s="14" t="inlineStr">
        <is>
          <t>26.27.3</t>
        </is>
      </c>
      <c r="B1646" t="inlineStr">
        <is>
          <t>Providing and fixing mineral fibre false ceiling tiles at all heights of size 595X595mm of approved texture...</t>
        </is>
      </c>
      <c r="C1646" t="inlineStr">
        <is>
          <t>sqm</t>
        </is>
      </c>
      <c r="D1646" s="15" t="n">
        <v>2128.25</v>
      </c>
      <c r="E1646" t="inlineStr">
        <is>
          <t>26_New_Technologies</t>
        </is>
      </c>
      <c r="F1646" t="n">
        <v>1035</v>
      </c>
    </row>
    <row r="1647">
      <c r="A1647" s="14" t="inlineStr">
        <is>
          <t>26.28.1</t>
        </is>
      </c>
      <c r="B1647" t="inlineStr">
        <is>
          <t>Chipping of unsound/weak concrete material from slabs, beams, columns etc. with manual Chisel and/ or by st...</t>
        </is>
      </c>
      <c r="C1647" t="inlineStr">
        <is>
          <t>sqm</t>
        </is>
      </c>
      <c r="D1647" s="15" t="n">
        <v>287.1</v>
      </c>
      <c r="E1647" t="inlineStr">
        <is>
          <t>26_New_Technologies</t>
        </is>
      </c>
      <c r="F1647" t="n">
        <v>1036</v>
      </c>
    </row>
    <row r="1648">
      <c r="A1648" s="14" t="inlineStr">
        <is>
          <t>26.28.2</t>
        </is>
      </c>
      <c r="B1648" t="inlineStr">
        <is>
          <t>Chipping of unsound/weak concrete material from slabs, beams, columns etc. with manual Chisel and/ or by st...</t>
        </is>
      </c>
      <c r="C1648" t="inlineStr">
        <is>
          <t>sqm</t>
        </is>
      </c>
      <c r="D1648" s="15" t="n">
        <v>194.6</v>
      </c>
      <c r="E1648" t="inlineStr">
        <is>
          <t>26_New_Technologies</t>
        </is>
      </c>
      <c r="F1648" t="n">
        <v>1036</v>
      </c>
    </row>
    <row r="1649">
      <c r="A1649" s="14" t="inlineStr">
        <is>
          <t>26.28.3</t>
        </is>
      </c>
      <c r="B1649" t="inlineStr">
        <is>
          <t>Chipping of unsound/weak concrete material from slabs, beams, columns etc. with manual Chisel and/ or by st...</t>
        </is>
      </c>
      <c r="C1649" t="inlineStr">
        <is>
          <t>sqm</t>
        </is>
      </c>
      <c r="D1649" s="15" t="n">
        <v>96.5</v>
      </c>
      <c r="E1649" t="inlineStr">
        <is>
          <t>26_New_Technologies</t>
        </is>
      </c>
      <c r="F1649" t="n">
        <v>1037</v>
      </c>
    </row>
    <row r="1650">
      <c r="A1650" s="14" t="inlineStr">
        <is>
          <t>26.29.1</t>
        </is>
      </c>
      <c r="B1650" t="inlineStr">
        <is>
          <t>Cleaning of reinforcement from rust from the reinforcing bars to give it a total rust free steel surface by...</t>
        </is>
      </c>
      <c r="C1650" t="inlineStr">
        <is>
          <t>sqm</t>
        </is>
      </c>
      <c r="D1650" s="15" t="n">
        <v>5.9</v>
      </c>
      <c r="E1650" t="inlineStr">
        <is>
          <t>26_New_Technologies</t>
        </is>
      </c>
      <c r="F1650" t="n">
        <v>1037</v>
      </c>
    </row>
    <row r="1651">
      <c r="A1651" s="14" t="inlineStr">
        <is>
          <t>26.29.2</t>
        </is>
      </c>
      <c r="B1651" t="inlineStr">
        <is>
          <t>Cleaning of reinforcement from rust from the reinforcing bars to give it a total rust free steel surface by...</t>
        </is>
      </c>
      <c r="C1651" t="inlineStr">
        <is>
          <t>sqm</t>
        </is>
      </c>
      <c r="D1651" s="15" t="n">
        <v>11.8</v>
      </c>
      <c r="E1651" t="inlineStr">
        <is>
          <t>26_New_Technologies</t>
        </is>
      </c>
      <c r="F1651" t="n">
        <v>1038</v>
      </c>
    </row>
    <row r="1652">
      <c r="A1652" s="14" t="inlineStr">
        <is>
          <t>26.30.1</t>
        </is>
      </c>
      <c r="B1652" t="inlineStr">
        <is>
          <t>Drilling suitable holes in reinforced or plain cement concrete with power driven drill machine to a minimum...</t>
        </is>
      </c>
      <c r="C1652" t="inlineStr">
        <is>
          <t>holes</t>
        </is>
      </c>
      <c r="D1652" s="15" t="n">
        <v>113.05</v>
      </c>
      <c r="E1652" t="inlineStr">
        <is>
          <t>26_New_Technologies</t>
        </is>
      </c>
      <c r="F1652" t="n">
        <v>1039</v>
      </c>
    </row>
    <row r="1653">
      <c r="A1653" s="14" t="inlineStr">
        <is>
          <t>26.31.1</t>
        </is>
      </c>
      <c r="B1653" t="inlineStr">
        <is>
          <t>Providing, mixing and applying bonding coat of approved adhesive on chipped portion of RCC as per specifica...</t>
        </is>
      </c>
      <c r="C1653" t="inlineStr">
        <is>
          <t>sqm</t>
        </is>
      </c>
      <c r="D1653" s="15" t="n">
        <v>117.3</v>
      </c>
      <c r="E1653" t="inlineStr">
        <is>
          <t>26_New_Technologies</t>
        </is>
      </c>
      <c r="F1653" t="n">
        <v>1039</v>
      </c>
    </row>
    <row r="1654">
      <c r="A1654" s="14" t="inlineStr">
        <is>
          <t>26.31.2</t>
        </is>
      </c>
      <c r="B1654" t="inlineStr">
        <is>
          <t>Providing, mixing and applying bonding coat of approved adhesive on chipped portion of RCC as per specifica...</t>
        </is>
      </c>
      <c r="C1654" t="inlineStr">
        <is>
          <t>sqm</t>
        </is>
      </c>
      <c r="D1654" s="15" t="n">
        <v>388.5</v>
      </c>
      <c r="E1654" t="inlineStr">
        <is>
          <t>26_New_Technologies</t>
        </is>
      </c>
      <c r="F1654" t="n">
        <v>1040</v>
      </c>
    </row>
    <row r="1655">
      <c r="A1655" s="14" t="inlineStr">
        <is>
          <t>26.32.1</t>
        </is>
      </c>
      <c r="B1655" t="inlineStr">
        <is>
          <t>Providing, mixing and applying SBR polymer (of approved make) modified Cement mortar in proportion of 1:4 (...</t>
        </is>
      </c>
      <c r="C1655" t="inlineStr">
        <is>
          <t>sqm</t>
        </is>
      </c>
      <c r="D1655" s="15" t="n">
        <v>304.1</v>
      </c>
      <c r="E1655" t="inlineStr">
        <is>
          <t>26_New_Technologies</t>
        </is>
      </c>
      <c r="F1655" t="n">
        <v>1040</v>
      </c>
    </row>
    <row r="1656">
      <c r="A1656" s="14" t="inlineStr">
        <is>
          <t>26.32.2</t>
        </is>
      </c>
      <c r="B1656" t="inlineStr">
        <is>
          <t>Providing, mixing and applying SBR polymer (of approved make) modified Cement mortar in proportion of 1:4 (...</t>
        </is>
      </c>
      <c r="C1656" t="inlineStr">
        <is>
          <t>sqm</t>
        </is>
      </c>
      <c r="D1656" s="15" t="n">
        <v>471</v>
      </c>
      <c r="E1656" t="inlineStr">
        <is>
          <t>26_New_Technologies</t>
        </is>
      </c>
      <c r="F1656" t="n">
        <v>1041</v>
      </c>
    </row>
    <row r="1657">
      <c r="A1657" s="14" t="inlineStr">
        <is>
          <t>26.32.3</t>
        </is>
      </c>
      <c r="B1657" t="inlineStr">
        <is>
          <t>Providing, mixing and applying SBR polymer (of approved make) modified Cement mortar in proportion of 1:4 (...</t>
        </is>
      </c>
      <c r="C1657" t="inlineStr">
        <is>
          <t>sqm</t>
        </is>
      </c>
      <c r="D1657" s="15" t="n">
        <v>942</v>
      </c>
      <c r="E1657" t="inlineStr">
        <is>
          <t>26_New_Technologies</t>
        </is>
      </c>
      <c r="F1657" t="n">
        <v>1041</v>
      </c>
    </row>
    <row r="1658">
      <c r="A1658" s="14" t="inlineStr">
        <is>
          <t>26.33.1</t>
        </is>
      </c>
      <c r="B1658" t="inlineStr">
        <is>
          <t>Providing, mixing and applying SBR polymer (of approved make @ minimum 2% by wt. of cement used) modified p...</t>
        </is>
      </c>
      <c r="C1658" t="inlineStr">
        <is>
          <t>sqm</t>
        </is>
      </c>
      <c r="D1658" s="15" t="n">
        <v>539.9</v>
      </c>
      <c r="E1658" t="inlineStr">
        <is>
          <t>26_New_Technologies</t>
        </is>
      </c>
      <c r="F1658" t="n">
        <v>1042</v>
      </c>
    </row>
    <row r="1659">
      <c r="A1659" s="14" t="inlineStr">
        <is>
          <t>26.33.2</t>
        </is>
      </c>
      <c r="B1659" t="inlineStr">
        <is>
          <t>Providing, mixing and applying SBR polymer (of approved make @ minimum 2% by wt. of cement used) modified p...</t>
        </is>
      </c>
      <c r="C1659" t="inlineStr">
        <is>
          <t>sqm</t>
        </is>
      </c>
      <c r="D1659" s="15" t="n">
        <v>809.8</v>
      </c>
      <c r="E1659" t="inlineStr">
        <is>
          <t>26_New_Technologies</t>
        </is>
      </c>
      <c r="F1659" t="n">
        <v>1043</v>
      </c>
    </row>
    <row r="1660">
      <c r="A1660" s="14" t="inlineStr">
        <is>
          <t>26.34.1</t>
        </is>
      </c>
      <c r="B1660" t="inlineStr">
        <is>
          <t>Providing and laying SBR Polymer modified (of approved make @ minimum 2% by wt. of cement used) plain/reinf...</t>
        </is>
      </c>
      <c r="C1660" t="inlineStr">
        <is>
          <t>sqm</t>
        </is>
      </c>
      <c r="D1660" s="15" t="n">
        <v>539.9</v>
      </c>
      <c r="E1660" t="inlineStr">
        <is>
          <t>26_New_Technologies</t>
        </is>
      </c>
      <c r="F1660" t="n">
        <v>1043</v>
      </c>
    </row>
    <row r="1661">
      <c r="A1661" s="14" t="inlineStr">
        <is>
          <t>26.34.2</t>
        </is>
      </c>
      <c r="B1661" t="inlineStr">
        <is>
          <t>Providing and laying SBR Polymer modified (of approved make @ minimum 2% by wt. of cement used) plain/reinf...</t>
        </is>
      </c>
      <c r="C1661" t="inlineStr">
        <is>
          <t>sqm</t>
        </is>
      </c>
      <c r="D1661" s="15" t="n">
        <v>809.8</v>
      </c>
      <c r="E1661" t="inlineStr">
        <is>
          <t>26_New_Technologies</t>
        </is>
      </c>
      <c r="F1661" t="n">
        <v>1044</v>
      </c>
    </row>
    <row r="1662">
      <c r="A1662" s="14" t="inlineStr">
        <is>
          <t>26.34.3</t>
        </is>
      </c>
      <c r="B1662" t="inlineStr">
        <is>
          <t>Providing and laying SBR Polymer modified (of approved make @ minimum 2% by wt. of cement used) plain/reinf...</t>
        </is>
      </c>
      <c r="C1662" t="inlineStr">
        <is>
          <t>sqm</t>
        </is>
      </c>
      <c r="D1662" s="15" t="n">
        <v>1079.75</v>
      </c>
      <c r="E1662" t="inlineStr">
        <is>
          <t>26_New_Technologies</t>
        </is>
      </c>
      <c r="F1662" t="n">
        <v>1044</v>
      </c>
    </row>
    <row r="1663">
      <c r="A1663" s="14" t="inlineStr">
        <is>
          <t>26.35.1</t>
        </is>
      </c>
      <c r="B1663" t="inlineStr">
        <is>
          <t>Providing and injecting approved grout in proportion recommended by the manufacturer into cracks/honey-comb...</t>
        </is>
      </c>
      <c r="C1663" t="inlineStr">
        <is>
          <t>kg</t>
        </is>
      </c>
      <c r="D1663" s="15" t="n">
        <v>97.3</v>
      </c>
      <c r="E1663" t="inlineStr">
        <is>
          <t>26_New_Technologies</t>
        </is>
      </c>
      <c r="F1663" t="n">
        <v>1045</v>
      </c>
    </row>
    <row r="1664">
      <c r="A1664" s="14" t="inlineStr">
        <is>
          <t>26.35.2</t>
        </is>
      </c>
      <c r="B1664" t="inlineStr">
        <is>
          <t>Providing and injecting approved grout in proportion recommended by the manufacturer into cracks/honey-comb...</t>
        </is>
      </c>
      <c r="C1664" t="inlineStr">
        <is>
          <t>kg</t>
        </is>
      </c>
      <c r="D1664" s="15" t="n">
        <v>101.55</v>
      </c>
      <c r="E1664" t="inlineStr">
        <is>
          <t>26_New_Technologies</t>
        </is>
      </c>
      <c r="F1664" t="n">
        <v>1046</v>
      </c>
    </row>
    <row r="1665">
      <c r="A1665" s="14" t="inlineStr">
        <is>
          <t>26.35.3</t>
        </is>
      </c>
      <c r="B1665" t="inlineStr">
        <is>
          <t>Providing and injecting approved grout in proportion recommended by the manufacturer into cracks/honey-comb...</t>
        </is>
      </c>
      <c r="C1665" t="inlineStr">
        <is>
          <t>kg</t>
        </is>
      </c>
      <c r="D1665" s="15" t="n">
        <v>792.3</v>
      </c>
      <c r="E1665" t="inlineStr">
        <is>
          <t>26_New_Technologies</t>
        </is>
      </c>
      <c r="F1665" t="n">
        <v>1046</v>
      </c>
    </row>
    <row r="1666">
      <c r="A1666" s="14" t="inlineStr">
        <is>
          <t>26.36.1</t>
        </is>
      </c>
      <c r="B1666" t="inlineStr">
        <is>
          <t>Providing, erecting, maintaining and removing temporary protective screens made out of specified fabric wit...</t>
        </is>
      </c>
      <c r="C1666" t="inlineStr">
        <is>
          <t>sqm</t>
        </is>
      </c>
      <c r="D1666" s="15" t="n">
        <v>45.5</v>
      </c>
      <c r="E1666" t="inlineStr">
        <is>
          <t>26_New_Technologies</t>
        </is>
      </c>
      <c r="F1666" t="n">
        <v>1047</v>
      </c>
    </row>
    <row r="1667">
      <c r="A1667" s="14" t="inlineStr">
        <is>
          <t>26.37</t>
        </is>
      </c>
      <c r="B1667" t="inlineStr">
        <is>
          <t>Cleaning of exposed concrete surface of sticking material including loose and foreign material by sand blas...</t>
        </is>
      </c>
      <c r="C1667" t="inlineStr">
        <is>
          <t>sqm</t>
        </is>
      </c>
      <c r="D1667" s="15" t="n">
        <v>289.9</v>
      </c>
      <c r="E1667" t="inlineStr">
        <is>
          <t>26_New_Technologies</t>
        </is>
      </c>
      <c r="F1667" t="n">
        <v>1047</v>
      </c>
    </row>
    <row r="1668">
      <c r="A1668" s="14" t="inlineStr">
        <is>
          <t>26.38.1</t>
        </is>
      </c>
      <c r="B1668" t="inlineStr">
        <is>
          <t>Shotcreting R.C.C. columns, beams and slabs etc. in layers with approved design mix concrete having the spe...</t>
        </is>
      </c>
      <c r="C1668" t="inlineStr">
        <is>
          <t>sqm</t>
        </is>
      </c>
      <c r="D1668" s="15" t="n">
        <v>635.65</v>
      </c>
      <c r="E1668" t="inlineStr">
        <is>
          <t>26_New_Technologies</t>
        </is>
      </c>
      <c r="F1668" t="n">
        <v>1048</v>
      </c>
    </row>
    <row r="1669">
      <c r="A1669" s="14" t="inlineStr">
        <is>
          <t>26.38.2</t>
        </is>
      </c>
      <c r="B1669" t="inlineStr">
        <is>
          <t>Shotcreting R.C.C. columns, beams and slabs etc. in layers with approved design mix concrete having the spe...</t>
        </is>
      </c>
      <c r="C1669" t="inlineStr">
        <is>
          <t>sqm</t>
        </is>
      </c>
      <c r="D1669" s="15" t="n">
        <v>1009.7</v>
      </c>
      <c r="E1669" t="inlineStr">
        <is>
          <t>26_New_Technologies</t>
        </is>
      </c>
      <c r="F1669" t="n">
        <v>1048</v>
      </c>
    </row>
    <row r="1670">
      <c r="A1670" s="14" t="inlineStr">
        <is>
          <t>26.38.3</t>
        </is>
      </c>
      <c r="B1670" t="inlineStr">
        <is>
          <t>Shotcreting R.C.C. columns, beams and slabs etc. in layers with approved design mix concrete having the spe...</t>
        </is>
      </c>
      <c r="C1670" t="inlineStr">
        <is>
          <t>sqm</t>
        </is>
      </c>
      <c r="D1670" s="15" t="n">
        <v>1445.3</v>
      </c>
      <c r="E1670" t="inlineStr">
        <is>
          <t>26_New_Technologies</t>
        </is>
      </c>
      <c r="F1670" t="n">
        <v>1049</v>
      </c>
    </row>
    <row r="1671">
      <c r="A1671" s="14" t="inlineStr">
        <is>
          <t>26.39</t>
        </is>
      </c>
      <c r="B1671" t="inlineStr">
        <is>
          <t>Providing and inserting 12mm dia galvanised steel injection nipple in honey comb area and along crack line...</t>
        </is>
      </c>
      <c r="C1671" t="inlineStr">
        <is>
          <t>nos</t>
        </is>
      </c>
      <c r="D1671" s="15" t="n">
        <v>191.2</v>
      </c>
      <c r="E1671" t="inlineStr">
        <is>
          <t>26_New_Technologies</t>
        </is>
      </c>
      <c r="F1671" t="n">
        <v>1050</v>
      </c>
    </row>
    <row r="1672">
      <c r="A1672" s="14" t="inlineStr">
        <is>
          <t>26.40</t>
        </is>
      </c>
      <c r="B1672" t="inlineStr">
        <is>
          <t>Providing and fixing hard drawn steel wire fabric of size 75 x25 mm mesh or other suitable size wire mesh t...</t>
        </is>
      </c>
      <c r="C1672" t="inlineStr">
        <is>
          <t>sqm</t>
        </is>
      </c>
      <c r="D1672" s="15" t="n">
        <v>801.7</v>
      </c>
      <c r="E1672" t="inlineStr">
        <is>
          <t>26_New_Technologies</t>
        </is>
      </c>
      <c r="F1672" t="n">
        <v>1051</v>
      </c>
    </row>
    <row r="1673">
      <c r="A1673" s="14" t="inlineStr">
        <is>
          <t>26.41</t>
        </is>
      </c>
      <c r="B1673" t="inlineStr">
        <is>
          <t>Designing, providing, installing and fixing factory finished custom designed cold form Light Gauge Steel Fr...</t>
        </is>
      </c>
      <c r="C1673" t="inlineStr">
        <is>
          <t>kg</t>
        </is>
      </c>
      <c r="D1673" s="15" t="n">
        <v>217.5</v>
      </c>
      <c r="E1673" t="inlineStr">
        <is>
          <t>26_New_Technologies</t>
        </is>
      </c>
      <c r="F1673" t="n">
        <v>1051</v>
      </c>
    </row>
    <row r="1674">
      <c r="A1674" s="14" t="inlineStr">
        <is>
          <t>26.42</t>
        </is>
      </c>
      <c r="B1674" t="inlineStr">
        <is>
          <t>Providing and fixing of external wall system on Light gauge steel frame work with . Outer face having 6mm t...</t>
        </is>
      </c>
      <c r="C1674" t="inlineStr">
        <is>
          <t>sqm</t>
        </is>
      </c>
      <c r="D1674" s="15" t="n">
        <v>3418.95</v>
      </c>
      <c r="E1674" t="inlineStr">
        <is>
          <t>26_New_Technologies</t>
        </is>
      </c>
      <c r="F1674" t="n">
        <v>1053</v>
      </c>
    </row>
    <row r="1675">
      <c r="A1675" s="14" t="inlineStr">
        <is>
          <t>26.43</t>
        </is>
      </c>
      <c r="B1675" t="inlineStr">
        <is>
          <t>Providing and fixing internal wall panels on Light gauge steel frame work with 12.5mm thick gypsum plaster...</t>
        </is>
      </c>
      <c r="C1675" t="inlineStr">
        <is>
          <t>sqm</t>
        </is>
      </c>
      <c r="D1675" s="15" t="n">
        <v>2118.95</v>
      </c>
      <c r="E1675" t="inlineStr">
        <is>
          <t>26_New_Technologies</t>
        </is>
      </c>
      <c r="F1675" t="n">
        <v>1055</v>
      </c>
    </row>
    <row r="1676">
      <c r="A1676" s="14" t="inlineStr">
        <is>
          <t>26.44</t>
        </is>
      </c>
      <c r="B1676" t="inlineStr">
        <is>
          <t>Providing and fixing in all exterior face panels breathable vapour barrier underneath the cement fiber boar...</t>
        </is>
      </c>
      <c r="C1676" t="inlineStr">
        <is>
          <t>sqm</t>
        </is>
      </c>
      <c r="D1676" s="15" t="n">
        <v>293.95</v>
      </c>
      <c r="E1676" t="inlineStr">
        <is>
          <t>26_New_Technologies</t>
        </is>
      </c>
      <c r="F1676" t="n">
        <v>1056</v>
      </c>
    </row>
    <row r="1677">
      <c r="A1677" s="14" t="inlineStr">
        <is>
          <t>26.45</t>
        </is>
      </c>
      <c r="B1677" t="inlineStr">
        <is>
          <t>Supplying and installation of moisture resistant/fire resistant 6 mm thick Heavy duty fiber cement board (H...</t>
        </is>
      </c>
      <c r="C1677" t="inlineStr">
        <is>
          <t>sqm</t>
        </is>
      </c>
      <c r="D1677" s="15" t="n">
        <v>1179.3</v>
      </c>
      <c r="E1677" t="inlineStr">
        <is>
          <t>26_New_Technologies</t>
        </is>
      </c>
      <c r="F1677" t="n">
        <v>1056</v>
      </c>
    </row>
    <row r="1678">
      <c r="A1678" s="14" t="inlineStr">
        <is>
          <t>26.46</t>
        </is>
      </c>
      <c r="B1678" t="inlineStr">
        <is>
          <t>Providing and fixing in position, 200 mm thick factory made Expanded Polystyrene Core (EPS Core) wall panel...</t>
        </is>
      </c>
      <c r="C1678" t="inlineStr">
        <is>
          <t>sqm</t>
        </is>
      </c>
      <c r="D1678" s="15" t="n">
        <v>3854.6</v>
      </c>
      <c r="E1678" t="inlineStr">
        <is>
          <t>26_New_Technologies</t>
        </is>
      </c>
      <c r="F1678" t="n">
        <v>1057</v>
      </c>
    </row>
    <row r="1679">
      <c r="A1679" s="14" t="inlineStr">
        <is>
          <t>26.47</t>
        </is>
      </c>
      <c r="B1679" t="inlineStr">
        <is>
          <t>Providing and fixing in position, 230mm thick factory made Expanded Polystyrene Core (EPS Core) roof/floor...</t>
        </is>
      </c>
      <c r="C1679" t="inlineStr">
        <is>
          <t>sqm</t>
        </is>
      </c>
      <c r="D1679" s="15" t="n">
        <v>4144.95</v>
      </c>
      <c r="E1679" t="inlineStr">
        <is>
          <t>26_New_Technologies</t>
        </is>
      </c>
      <c r="F1679" t="n">
        <v>1058</v>
      </c>
    </row>
    <row r="1680">
      <c r="A1680" s="14" t="inlineStr">
        <is>
          <t>26.48</t>
        </is>
      </c>
      <c r="B1680" t="inlineStr">
        <is>
          <t>Providing and fixing of costomized Aluminium formwork for monolithic construction RCC members with a repeti...</t>
        </is>
      </c>
      <c r="C1680" t="inlineStr">
        <is>
          <t>sqm</t>
        </is>
      </c>
      <c r="D1680" s="15" t="n">
        <v>202.45</v>
      </c>
      <c r="E1680" t="inlineStr">
        <is>
          <t>26_New_Technologies</t>
        </is>
      </c>
      <c r="F1680" t="n">
        <v>1059</v>
      </c>
    </row>
    <row r="1681">
      <c r="A1681" s="14" t="inlineStr">
        <is>
          <t>26.49.1</t>
        </is>
      </c>
      <c r="B1681" t="inlineStr">
        <is>
          <t>Providing and fixing in position factory made EPS cement sandwich wall/roof/floor light weight solid core p...</t>
        </is>
      </c>
      <c r="C1681" t="inlineStr">
        <is>
          <t>sqm</t>
        </is>
      </c>
      <c r="D1681" s="15" t="n">
        <v>1166.85</v>
      </c>
      <c r="E1681" t="inlineStr">
        <is>
          <t>26_New_Technologies</t>
        </is>
      </c>
      <c r="F1681" t="n">
        <v>1063</v>
      </c>
    </row>
    <row r="1682">
      <c r="A1682" s="14" t="inlineStr">
        <is>
          <t>26.49.2</t>
        </is>
      </c>
      <c r="B1682" t="inlineStr">
        <is>
          <t>Providing and fixing in position factory made EPS cement sandwich wall/roof/floor light weight solid core p...</t>
        </is>
      </c>
      <c r="C1682" t="inlineStr">
        <is>
          <t>sqm</t>
        </is>
      </c>
      <c r="D1682" s="15" t="n">
        <v>1321</v>
      </c>
      <c r="E1682" t="inlineStr">
        <is>
          <t>26_New_Technologies</t>
        </is>
      </c>
      <c r="F1682" t="n">
        <v>1064</v>
      </c>
    </row>
    <row r="1683">
      <c r="A1683" s="14" t="inlineStr">
        <is>
          <t>26.49.3</t>
        </is>
      </c>
      <c r="B1683" t="inlineStr">
        <is>
          <t>Providing and fixing in position factory made EPS cement sandwich wall/roof/floor light weight solid core p...</t>
        </is>
      </c>
      <c r="C1683" t="inlineStr">
        <is>
          <t>sqm</t>
        </is>
      </c>
      <c r="D1683" s="15" t="n">
        <v>1605.45</v>
      </c>
      <c r="E1683" t="inlineStr">
        <is>
          <t>26_New_Technologies</t>
        </is>
      </c>
      <c r="F1683" t="n">
        <v>1064</v>
      </c>
    </row>
    <row r="1684">
      <c r="A1684" s="14" t="inlineStr">
        <is>
          <t>26.49.4</t>
        </is>
      </c>
      <c r="B1684" t="inlineStr">
        <is>
          <t>Providing and fixing in position factory made EPS cement sandwich wall/roof/floor light weight solid core p...</t>
        </is>
      </c>
      <c r="C1684" t="inlineStr">
        <is>
          <t>sqm</t>
        </is>
      </c>
      <c r="D1684" s="15" t="n">
        <v>1915.25</v>
      </c>
      <c r="E1684" t="inlineStr">
        <is>
          <t>26_New_Technologies</t>
        </is>
      </c>
      <c r="F1684" t="n">
        <v>1065</v>
      </c>
    </row>
    <row r="1685">
      <c r="A1685" s="14" t="inlineStr">
        <is>
          <t>26.49.5</t>
        </is>
      </c>
      <c r="B1685" t="inlineStr">
        <is>
          <t>Providing and fixing in position factory made EPS cement sandwich wall/roof/floor light weight solid core p...</t>
        </is>
      </c>
      <c r="C1685" t="inlineStr">
        <is>
          <t>sqm</t>
        </is>
      </c>
      <c r="D1685" s="15" t="n">
        <v>2258.55</v>
      </c>
      <c r="E1685" t="inlineStr">
        <is>
          <t>26_New_Technologies</t>
        </is>
      </c>
      <c r="F1685" t="n">
        <v>1066</v>
      </c>
    </row>
    <row r="1686">
      <c r="A1686" s="14" t="inlineStr">
        <is>
          <t>26.50.1</t>
        </is>
      </c>
      <c r="B1686" t="inlineStr">
        <is>
          <t>Providing and fixing in position factory made non asbestos fibre reinforced aerated cement sandwich wall/ro...</t>
        </is>
      </c>
      <c r="C1686" t="inlineStr">
        <is>
          <t>sqm</t>
        </is>
      </c>
      <c r="D1686" s="15" t="n">
        <v>1317.95</v>
      </c>
      <c r="E1686" t="inlineStr">
        <is>
          <t>26_New_Technologies</t>
        </is>
      </c>
      <c r="F1686" t="n">
        <v>1067</v>
      </c>
    </row>
    <row r="1687">
      <c r="A1687" s="14" t="inlineStr">
        <is>
          <t>26.50.2</t>
        </is>
      </c>
      <c r="B1687" t="inlineStr">
        <is>
          <t>Providing and fixing in position factory made non asbestos fibre reinforced aerated cement sandwich wall/ro...</t>
        </is>
      </c>
      <c r="C1687" t="inlineStr">
        <is>
          <t>sqm</t>
        </is>
      </c>
      <c r="D1687" s="15" t="n">
        <v>1535.7</v>
      </c>
      <c r="E1687" t="inlineStr">
        <is>
          <t>26_New_Technologies</t>
        </is>
      </c>
      <c r="F1687" t="n">
        <v>1068</v>
      </c>
    </row>
    <row r="1688">
      <c r="A1688" s="14" t="inlineStr">
        <is>
          <t>26.51</t>
        </is>
      </c>
      <c r="B1688" t="inlineStr">
        <is>
          <t>Supplying of standard quality GFRG panel of 124 mm thickness with modular cavities purchased from GFRG pane...</t>
        </is>
      </c>
      <c r="C1688" t="inlineStr">
        <is>
          <t>sqm</t>
        </is>
      </c>
      <c r="D1688" s="15" t="n">
        <v>1305.6</v>
      </c>
      <c r="E1688" t="inlineStr">
        <is>
          <t>26_New_Technologies</t>
        </is>
      </c>
      <c r="F1688" t="n">
        <v>1068</v>
      </c>
    </row>
    <row r="1689">
      <c r="A1689" s="14" t="inlineStr">
        <is>
          <t>26.52</t>
        </is>
      </c>
      <c r="B1689" t="inlineStr">
        <is>
          <t>Erection of GFRG Panels in walls in all floors using suitable crane as per instructions of Engineer-in-Char...</t>
        </is>
      </c>
      <c r="C1689" t="inlineStr">
        <is>
          <t>sqm</t>
        </is>
      </c>
      <c r="D1689" s="15" t="n">
        <v>266.55</v>
      </c>
      <c r="E1689" t="inlineStr">
        <is>
          <t>26_New_Technologies</t>
        </is>
      </c>
      <c r="F1689" t="n">
        <v>1069</v>
      </c>
    </row>
    <row r="1690">
      <c r="A1690" s="14" t="inlineStr">
        <is>
          <t>26.53</t>
        </is>
      </c>
      <c r="B1690" t="inlineStr">
        <is>
          <t>Filling of empty cavities (as shown in the structural design drawing) with quarry dust mixed with 5% cement...</t>
        </is>
      </c>
      <c r="C1690" t="inlineStr">
        <is>
          <t>cum</t>
        </is>
      </c>
      <c r="D1690" s="15" t="n">
        <v>2346.15</v>
      </c>
      <c r="E1690" t="inlineStr">
        <is>
          <t>26_New_Technologies</t>
        </is>
      </c>
      <c r="F1690" t="n">
        <v>1070</v>
      </c>
    </row>
    <row r="1691">
      <c r="A1691" s="14" t="inlineStr">
        <is>
          <t>26.54</t>
        </is>
      </c>
      <c r="B1691" t="inlineStr">
        <is>
          <t>Laying of GFRG panel as roof / floor slab panel and staircase panel using suitable crane as per instruction...</t>
        </is>
      </c>
      <c r="C1691" t="inlineStr">
        <is>
          <t>sqm</t>
        </is>
      </c>
      <c r="D1691" s="15" t="n">
        <v>285.15</v>
      </c>
      <c r="E1691" t="inlineStr">
        <is>
          <t>26_New_Technologies</t>
        </is>
      </c>
      <c r="F1691" t="n">
        <v>1071</v>
      </c>
    </row>
    <row r="1692">
      <c r="A1692" s="14" t="inlineStr">
        <is>
          <t>26.55</t>
        </is>
      </c>
      <c r="B1692" t="inlineStr">
        <is>
          <t>Supplying and fixing 10 Gauge weld mesh of size 100mm x100 mm for floor/roof slab concrete screed over the...</t>
        </is>
      </c>
      <c r="C1692" t="inlineStr">
        <is>
          <t>sqm</t>
        </is>
      </c>
      <c r="D1692" s="15" t="n">
        <v>233.7</v>
      </c>
      <c r="E1692" t="inlineStr">
        <is>
          <t>26_New_Technologies</t>
        </is>
      </c>
      <c r="F1692" t="n">
        <v>1072</v>
      </c>
    </row>
    <row r="1693">
      <c r="A1693" s="14" t="inlineStr">
        <is>
          <t>26.56</t>
        </is>
      </c>
      <c r="B1693" t="inlineStr">
        <is>
          <t>Application of ZMB 60/equivalent solution (100 Kg ZMB 60/equivalent, 1 litre ZMB Nano Thinner, 20 litre wat...</t>
        </is>
      </c>
      <c r="C1693" t="inlineStr">
        <is>
          <t>sqm</t>
        </is>
      </c>
      <c r="D1693" s="15" t="n">
        <v>286</v>
      </c>
      <c r="E1693" t="inlineStr">
        <is>
          <t>26_New_Technologies</t>
        </is>
      </c>
      <c r="F1693" t="n">
        <v>1073</v>
      </c>
    </row>
    <row r="1694">
      <c r="A1694" s="14" t="inlineStr">
        <is>
          <t>26.57</t>
        </is>
      </c>
      <c r="B1694" t="inlineStr">
        <is>
          <t>After erection of GFRG wall panels, seal all GFRG wall joints with paper tape temporarily. Water proofing t...</t>
        </is>
      </c>
      <c r="C1694" t="inlineStr">
        <is>
          <t>metre</t>
        </is>
      </c>
      <c r="D1694" s="15" t="n">
        <v>81.25</v>
      </c>
      <c r="E1694" t="inlineStr">
        <is>
          <t>26_New_Technologies</t>
        </is>
      </c>
      <c r="F1694" t="n">
        <v>1073</v>
      </c>
    </row>
    <row r="1695">
      <c r="A1695" s="14" t="inlineStr">
        <is>
          <t>26.58</t>
        </is>
      </c>
      <c r="B1695" t="inlineStr">
        <is>
          <t>Filling of joints between RCC plinth beam / floor slab and wall panel of external walls, toilet / bath room...</t>
        </is>
      </c>
      <c r="C1695" t="inlineStr">
        <is>
          <t>metre</t>
        </is>
      </c>
      <c r="D1695" s="15" t="n">
        <v>39.6</v>
      </c>
      <c r="E1695" t="inlineStr">
        <is>
          <t>26_New_Technologies</t>
        </is>
      </c>
      <c r="F1695" t="n">
        <v>1074</v>
      </c>
    </row>
    <row r="1696">
      <c r="A1696" s="14" t="inlineStr">
        <is>
          <t>26.59</t>
        </is>
      </c>
      <c r="B1696" t="inlineStr">
        <is>
          <t>Water proofing treatment of Vertical joints (of external side and internal side) between door frame, window...</t>
        </is>
      </c>
      <c r="C1696" t="inlineStr">
        <is>
          <t>sqm</t>
        </is>
      </c>
      <c r="D1696" s="15" t="n">
        <v>40.4</v>
      </c>
      <c r="E1696" t="inlineStr">
        <is>
          <t>26_New_Technologies</t>
        </is>
      </c>
      <c r="F1696" t="n">
        <v>1074</v>
      </c>
    </row>
    <row r="1697">
      <c r="A1697" s="14" t="inlineStr">
        <is>
          <t>26.60</t>
        </is>
      </c>
      <c r="B1697" t="inlineStr">
        <is>
          <t>Water proofing treatment of RCC sunshade with Zycosil/equivalent water proofing Solution (1 litre of Zycosi...</t>
        </is>
      </c>
      <c r="C1697" t="inlineStr">
        <is>
          <t>sqm</t>
        </is>
      </c>
      <c r="D1697" s="15" t="n">
        <v>131.5</v>
      </c>
      <c r="E1697" t="inlineStr">
        <is>
          <t>26_New_Technologies</t>
        </is>
      </c>
      <c r="F1697" t="n">
        <v>1075</v>
      </c>
    </row>
    <row r="1698">
      <c r="A1698" s="14" t="inlineStr">
        <is>
          <t>26.61</t>
        </is>
      </c>
      <c r="B1698" t="inlineStr">
        <is>
          <t>In-filling / sealing of joint between RCC lintel cum sunshade and wall (on external side) in all floors by...</t>
        </is>
      </c>
      <c r="C1698" t="inlineStr">
        <is>
          <t>sqm</t>
        </is>
      </c>
      <c r="D1698" s="15" t="n">
        <v>40.4</v>
      </c>
      <c r="E1698" t="inlineStr">
        <is>
          <t>26_New_Technologies</t>
        </is>
      </c>
      <c r="F1698" t="n">
        <v>1076</v>
      </c>
    </row>
    <row r="1699">
      <c r="A1699" s="14" t="inlineStr">
        <is>
          <t>26.62</t>
        </is>
      </c>
      <c r="B1699" t="inlineStr">
        <is>
          <t>Designing, Providing, installing and fixing factory finished customed design pregalvanized high tensile ste...</t>
        </is>
      </c>
      <c r="C1699" t="inlineStr">
        <is>
          <t>kgs</t>
        </is>
      </c>
      <c r="D1699" s="15" t="n">
        <v>139.65</v>
      </c>
      <c r="E1699" t="inlineStr">
        <is>
          <t>26_New_Technologies</t>
        </is>
      </c>
      <c r="F1699" t="n">
        <v>1076</v>
      </c>
    </row>
    <row r="1700">
      <c r="A1700" s="14" t="inlineStr">
        <is>
          <t>26.63</t>
        </is>
      </c>
      <c r="B1700" t="inlineStr">
        <is>
          <t>Providing and fixing special adjustable lockbars of mild steel E-250 to support the temporary plywood for w...</t>
        </is>
      </c>
      <c r="C1700" t="inlineStr">
        <is>
          <t>kgs</t>
        </is>
      </c>
      <c r="D1700" s="15" t="n">
        <v>20.55</v>
      </c>
      <c r="E1700" t="inlineStr">
        <is>
          <t>26_New_Technologies</t>
        </is>
      </c>
      <c r="F1700" t="n">
        <v>1077</v>
      </c>
    </row>
    <row r="1701">
      <c r="A1701" s="14" t="inlineStr">
        <is>
          <t>26.64.1</t>
        </is>
      </c>
      <c r="B1701" t="inlineStr">
        <is>
          <t>Centering and shuttering with 12mm thick shuttering plywood confirming to IS - Suspended floors, roofs, lan...</t>
        </is>
      </c>
      <c r="C1701" t="inlineStr">
        <is>
          <t>sqm</t>
        </is>
      </c>
      <c r="D1701" s="15" t="n">
        <v>87.95</v>
      </c>
      <c r="E1701" t="inlineStr">
        <is>
          <t>26_New_Technologies</t>
        </is>
      </c>
      <c r="F1701" t="n">
        <v>1078</v>
      </c>
    </row>
    <row r="1702">
      <c r="A1702" s="14" t="inlineStr">
        <is>
          <t>26.65</t>
        </is>
      </c>
      <c r="B1702" t="inlineStr">
        <is>
          <t>Providing and fixing roofing consist of 0.8 mm thick galvanized steel deck sheet confirming to IS 277:1992...</t>
        </is>
      </c>
      <c r="C1702" t="inlineStr">
        <is>
          <t>sqm</t>
        </is>
      </c>
      <c r="D1702" s="15" t="n">
        <v>1451.7</v>
      </c>
      <c r="E1702" t="inlineStr">
        <is>
          <t>26_New_Technologies</t>
        </is>
      </c>
      <c r="F1702" t="n">
        <v>1079</v>
      </c>
    </row>
    <row r="1703">
      <c r="A1703" s="14" t="inlineStr">
        <is>
          <t>26.66</t>
        </is>
      </c>
      <c r="B1703" t="inlineStr">
        <is>
          <t>Providing and fixing in position, 130 mm thick factory made Expanded Polystyrene Core (EPS Core) wall panel...</t>
        </is>
      </c>
      <c r="C1703" t="inlineStr">
        <is>
          <t>sqm</t>
        </is>
      </c>
      <c r="D1703" s="15" t="n">
        <v>2318.9</v>
      </c>
      <c r="E1703" t="inlineStr">
        <is>
          <t>26_New_Technologies</t>
        </is>
      </c>
      <c r="F1703" t="n">
        <v>1079</v>
      </c>
    </row>
    <row r="1704">
      <c r="A1704" s="14" t="inlineStr">
        <is>
          <t>26.67</t>
        </is>
      </c>
      <c r="B1704" t="inlineStr">
        <is>
          <t>Providing and fixing of external thermal insulation and composite system with First layer of self-extinguis...</t>
        </is>
      </c>
      <c r="C1704" t="inlineStr">
        <is>
          <t>sqm</t>
        </is>
      </c>
      <c r="D1704" s="15" t="n">
        <v>3366.6</v>
      </c>
      <c r="E1704" t="inlineStr">
        <is>
          <t>26_New_Technologies</t>
        </is>
      </c>
      <c r="F1704" t="n">
        <v>1080</v>
      </c>
    </row>
    <row r="1705">
      <c r="A1705" s="14" t="inlineStr">
        <is>
          <t>26.68.1</t>
        </is>
      </c>
      <c r="B1705" t="inlineStr">
        <is>
          <t>Providing and laying factory made Precast concrete solid blocks of 200 mm thickness of grade M10 made of C&amp;...</t>
        </is>
      </c>
      <c r="C1705" t="inlineStr">
        <is>
          <t>cum</t>
        </is>
      </c>
      <c r="D1705" s="15" t="n">
        <v>5808.25</v>
      </c>
      <c r="E1705" t="inlineStr">
        <is>
          <t>26_New_Technologies</t>
        </is>
      </c>
      <c r="F1705" t="n">
        <v>1082</v>
      </c>
    </row>
    <row r="1706">
      <c r="A1706" s="14" t="inlineStr">
        <is>
          <t>26.69.1</t>
        </is>
      </c>
      <c r="B1706" t="inlineStr">
        <is>
          <t>Providing and laying factory made Precast concrete solid blocks of 200 mm thickness of grade M10 made of C&amp;...</t>
        </is>
      </c>
      <c r="C1706" t="inlineStr">
        <is>
          <t>cum</t>
        </is>
      </c>
      <c r="D1706" s="15" t="n">
        <v>7590.9</v>
      </c>
      <c r="E1706" t="inlineStr">
        <is>
          <t>26_New_Technologies</t>
        </is>
      </c>
      <c r="F1706" t="n">
        <v>1083</v>
      </c>
    </row>
    <row r="1707">
      <c r="A1707" s="14" t="inlineStr">
        <is>
          <t>26.70.1</t>
        </is>
      </c>
      <c r="B1707" t="inlineStr">
        <is>
          <t>Providing and laying half block masonry with factory made Precast concrete solid blocks of 100 mm thickness...</t>
        </is>
      </c>
      <c r="C1707" t="inlineStr">
        <is>
          <t>sqm</t>
        </is>
      </c>
      <c r="D1707" s="15" t="n">
        <v>695.4</v>
      </c>
      <c r="E1707" t="inlineStr">
        <is>
          <t>26_New_Technologies</t>
        </is>
      </c>
      <c r="F1707" t="n">
        <v>1083</v>
      </c>
    </row>
    <row r="1708">
      <c r="A1708" s="14" t="inlineStr">
        <is>
          <t>26.71.1</t>
        </is>
      </c>
      <c r="B1708" t="inlineStr">
        <is>
          <t>Providing and laying half block masonry with factory made Precast concrete solid blocks of 100 mm thickness...</t>
        </is>
      </c>
      <c r="C1708" t="inlineStr">
        <is>
          <t>sqm</t>
        </is>
      </c>
      <c r="D1708" s="15" t="n">
        <v>853.75</v>
      </c>
      <c r="E1708" t="inlineStr">
        <is>
          <t>26_New_Technologies</t>
        </is>
      </c>
      <c r="F1708" t="n">
        <v>1084</v>
      </c>
    </row>
    <row r="1709">
      <c r="A1709" s="14" t="inlineStr">
        <is>
          <t>26.72</t>
        </is>
      </c>
      <c r="B1709" t="inlineStr">
        <is>
          <t>Providing and laying 60mm thick factory made cement concrete paver block of approved shape and colour of M...</t>
        </is>
      </c>
      <c r="C1709" t="inlineStr">
        <is>
          <t>sqm</t>
        </is>
      </c>
      <c r="D1709" s="15" t="n">
        <v>748.6</v>
      </c>
      <c r="E1709" t="inlineStr">
        <is>
          <t>26_New_Technologies</t>
        </is>
      </c>
      <c r="F1709" t="n">
        <v>1085</v>
      </c>
    </row>
    <row r="1710">
      <c r="A1710" s="14" t="inlineStr">
        <is>
          <t>26.73.1.1</t>
        </is>
      </c>
      <c r="B1710" t="inlineStr">
        <is>
          <t>Fabrication &amp; Manufacturing of Prestressed Hollow Core slab (Hollow area 25 to 30%) of different thickness...</t>
        </is>
      </c>
      <c r="C1710" t="inlineStr">
        <is>
          <t>metre</t>
        </is>
      </c>
      <c r="D1710" s="15" t="n">
        <v>1152.35</v>
      </c>
      <c r="E1710" t="inlineStr">
        <is>
          <t>26_New_Technologies</t>
        </is>
      </c>
      <c r="F1710" t="n">
        <v>1086</v>
      </c>
    </row>
    <row r="1711">
      <c r="A1711" s="14" t="inlineStr">
        <is>
          <t>26.73.1.2</t>
        </is>
      </c>
      <c r="B1711" t="inlineStr">
        <is>
          <t>Fabrication &amp; Manufacturing of Prestressed Hollow Core slab (Hollow area 25 to 30%) of different thickness...</t>
        </is>
      </c>
      <c r="C1711" t="inlineStr">
        <is>
          <t>metre</t>
        </is>
      </c>
      <c r="D1711" s="15" t="n">
        <v>1348.5</v>
      </c>
      <c r="E1711" t="inlineStr">
        <is>
          <t>26_New_Technologies</t>
        </is>
      </c>
      <c r="F1711" t="n">
        <v>1086</v>
      </c>
    </row>
    <row r="1712">
      <c r="A1712" s="14" t="inlineStr">
        <is>
          <t>26.73.1.3</t>
        </is>
      </c>
      <c r="B1712" t="inlineStr">
        <is>
          <t>Fabrication &amp; Manufacturing of Prestressed Hollow Core slab (Hollow area 25 to 30%) of different thickness...</t>
        </is>
      </c>
      <c r="C1712" t="inlineStr">
        <is>
          <t>metre</t>
        </is>
      </c>
      <c r="D1712" s="15" t="n">
        <v>1642.75</v>
      </c>
      <c r="E1712" t="inlineStr">
        <is>
          <t>26_New_Technologies</t>
        </is>
      </c>
      <c r="F1712" t="n">
        <v>1087</v>
      </c>
    </row>
    <row r="1713">
      <c r="A1713" s="14" t="inlineStr">
        <is>
          <t>26.73.1.4</t>
        </is>
      </c>
      <c r="B1713" t="inlineStr">
        <is>
          <t>Fabrication &amp; Manufacturing of Prestressed Hollow Core slab (Hollow area 25 to 30%) of different thickness...</t>
        </is>
      </c>
      <c r="C1713" t="inlineStr">
        <is>
          <t>metre</t>
        </is>
      </c>
      <c r="D1713" s="15" t="n">
        <v>2003.8</v>
      </c>
      <c r="E1713" t="inlineStr">
        <is>
          <t>26_New_Technologies</t>
        </is>
      </c>
      <c r="F1713" t="n">
        <v>1088</v>
      </c>
    </row>
    <row r="1714">
      <c r="A1714" s="14" t="inlineStr">
        <is>
          <t>26.73.1.5</t>
        </is>
      </c>
      <c r="B1714" t="inlineStr">
        <is>
          <t>Fabrication &amp; Manufacturing of Prestressed Hollow Core slab (Hollow area 25 to 30%) of different thickness...</t>
        </is>
      </c>
      <c r="C1714" t="inlineStr">
        <is>
          <t>metre</t>
        </is>
      </c>
      <c r="D1714" s="15" t="n">
        <v>2461.85</v>
      </c>
      <c r="E1714" t="inlineStr">
        <is>
          <t>26_New_Technologies</t>
        </is>
      </c>
      <c r="F1714" t="n">
        <v>1088</v>
      </c>
    </row>
    <row r="1715">
      <c r="A1715" s="14" t="inlineStr">
        <is>
          <t>26.73.1.6</t>
        </is>
      </c>
      <c r="B1715" t="inlineStr">
        <is>
          <t>Fabrication &amp; Manufacturing of Prestressed Hollow Core slab (Hollow area 25 to 30%) of different thickness...</t>
        </is>
      </c>
      <c r="C1715" t="inlineStr">
        <is>
          <t>metre</t>
        </is>
      </c>
      <c r="D1715" s="15" t="n">
        <v>2919.95</v>
      </c>
      <c r="E1715" t="inlineStr">
        <is>
          <t>26_New_Technologies</t>
        </is>
      </c>
      <c r="F1715" t="n">
        <v>1089</v>
      </c>
    </row>
    <row r="1716">
      <c r="A1716" s="14" t="inlineStr">
        <is>
          <t>26.73.1.7</t>
        </is>
      </c>
      <c r="B1716" t="inlineStr">
        <is>
          <t>Fabrication &amp; Manufacturing of Prestressed Hollow Core slab (Hollow area 25 to 30%) of different thickness...</t>
        </is>
      </c>
      <c r="C1716" t="inlineStr">
        <is>
          <t>metre</t>
        </is>
      </c>
      <c r="D1716" s="15" t="n">
        <v>3378</v>
      </c>
      <c r="E1716" t="inlineStr">
        <is>
          <t>26_New_Technologies</t>
        </is>
      </c>
      <c r="F1716" t="n">
        <v>1090</v>
      </c>
    </row>
    <row r="1717">
      <c r="A1717" s="14" t="inlineStr">
        <is>
          <t>26.73.1.8</t>
        </is>
      </c>
      <c r="B1717" t="inlineStr">
        <is>
          <t>Fabrication &amp; Manufacturing of Prestressed Hollow Core slab (Hollow area 25 to 30%) of different thickness...</t>
        </is>
      </c>
      <c r="C1717" t="inlineStr">
        <is>
          <t>metre</t>
        </is>
      </c>
      <c r="D1717" s="15" t="n">
        <v>3836.05</v>
      </c>
      <c r="E1717" t="inlineStr">
        <is>
          <t>26_New_Technologies</t>
        </is>
      </c>
      <c r="F1717" t="n">
        <v>1090</v>
      </c>
    </row>
    <row r="1718">
      <c r="A1718" s="14" t="inlineStr">
        <is>
          <t>26.73.2.1</t>
        </is>
      </c>
      <c r="B1718" t="inlineStr">
        <is>
          <t>Fabrication &amp; Manufacturing of Prestressed Hollow Core slab (Hollow area 25 to 30%) of different thickness...</t>
        </is>
      </c>
      <c r="C1718" t="inlineStr">
        <is>
          <t>metre</t>
        </is>
      </c>
      <c r="D1718" s="15" t="n">
        <v>17.3</v>
      </c>
      <c r="E1718" t="inlineStr">
        <is>
          <t>26_New_Technologies</t>
        </is>
      </c>
      <c r="F1718" t="n">
        <v>1091</v>
      </c>
    </row>
    <row r="1719">
      <c r="A1719" s="14" t="inlineStr">
        <is>
          <t>26.73.2.2</t>
        </is>
      </c>
      <c r="B1719" t="inlineStr">
        <is>
          <t>Fabrication &amp; Manufacturing of Prestressed Hollow Core slab (Hollow area 25 to 30%) of different thickness...</t>
        </is>
      </c>
      <c r="C1719" t="inlineStr">
        <is>
          <t>metre</t>
        </is>
      </c>
      <c r="D1719" s="15" t="n">
        <v>20.8</v>
      </c>
      <c r="E1719" t="inlineStr">
        <is>
          <t>26_New_Technologies</t>
        </is>
      </c>
      <c r="F1719" t="n">
        <v>1091</v>
      </c>
    </row>
    <row r="1720">
      <c r="A1720" s="14" t="inlineStr">
        <is>
          <t>26.73.2.3</t>
        </is>
      </c>
      <c r="B1720" t="inlineStr">
        <is>
          <t>Fabrication &amp; Manufacturing of Prestressed Hollow Core slab (Hollow area 25 to 30%) of different thickness...</t>
        </is>
      </c>
      <c r="C1720" t="inlineStr">
        <is>
          <t>metre</t>
        </is>
      </c>
      <c r="D1720" s="15" t="n">
        <v>25.95</v>
      </c>
      <c r="E1720" t="inlineStr">
        <is>
          <t>26_New_Technologies</t>
        </is>
      </c>
      <c r="F1720" t="n">
        <v>1092</v>
      </c>
    </row>
    <row r="1721">
      <c r="A1721" s="14" t="inlineStr">
        <is>
          <t>26.73.2.4</t>
        </is>
      </c>
      <c r="B1721" t="inlineStr">
        <is>
          <t>Fabrication &amp; Manufacturing of Prestressed Hollow Core slab (Hollow area 25 to 30%) of different thickness...</t>
        </is>
      </c>
      <c r="C1721" t="inlineStr">
        <is>
          <t>metre</t>
        </is>
      </c>
      <c r="D1721" s="15" t="n">
        <v>32.3</v>
      </c>
      <c r="E1721" t="inlineStr">
        <is>
          <t>26_New_Technologies</t>
        </is>
      </c>
      <c r="F1721" t="n">
        <v>1093</v>
      </c>
    </row>
    <row r="1722">
      <c r="A1722" s="14" t="inlineStr">
        <is>
          <t>26.73.2.5</t>
        </is>
      </c>
      <c r="B1722" t="inlineStr">
        <is>
          <t>Fabrication &amp; Manufacturing of Prestressed Hollow Core slab (Hollow area 25 to 30%) of different thickness...</t>
        </is>
      </c>
      <c r="C1722" t="inlineStr">
        <is>
          <t>metre</t>
        </is>
      </c>
      <c r="D1722" s="15" t="n">
        <v>40.4</v>
      </c>
      <c r="E1722" t="inlineStr">
        <is>
          <t>26_New_Technologies</t>
        </is>
      </c>
      <c r="F1722" t="n">
        <v>1093</v>
      </c>
    </row>
    <row r="1723">
      <c r="A1723" s="14" t="inlineStr">
        <is>
          <t>26.73.2.6</t>
        </is>
      </c>
      <c r="B1723" t="inlineStr">
        <is>
          <t>Fabrication &amp; Manufacturing of Prestressed Hollow Core slab (Hollow area 25 to 30%) of different thickness...</t>
        </is>
      </c>
      <c r="C1723" t="inlineStr">
        <is>
          <t>metre</t>
        </is>
      </c>
      <c r="D1723" s="15" t="n">
        <v>48.5</v>
      </c>
      <c r="E1723" t="inlineStr">
        <is>
          <t>26_New_Technologies</t>
        </is>
      </c>
      <c r="F1723" t="n">
        <v>1094</v>
      </c>
    </row>
    <row r="1724">
      <c r="A1724" s="14" t="inlineStr">
        <is>
          <t>26.73.2.7</t>
        </is>
      </c>
      <c r="B1724" t="inlineStr">
        <is>
          <t>Fabrication &amp; Manufacturing of Prestressed Hollow Core slab (Hollow area 25 to 30%) of different thickness...</t>
        </is>
      </c>
      <c r="C1724" t="inlineStr">
        <is>
          <t>metre</t>
        </is>
      </c>
      <c r="D1724" s="15" t="n">
        <v>56.55</v>
      </c>
      <c r="E1724" t="inlineStr">
        <is>
          <t>26_New_Technologies</t>
        </is>
      </c>
      <c r="F1724" t="n">
        <v>1094</v>
      </c>
    </row>
    <row r="1725">
      <c r="A1725" s="14" t="inlineStr">
        <is>
          <t>26.73.2.8</t>
        </is>
      </c>
      <c r="B1725" t="inlineStr">
        <is>
          <t>Fabrication &amp; Manufacturing of Prestressed Hollow Core slab (Hollow area 25 to 30%) of different thickness...</t>
        </is>
      </c>
      <c r="C1725" t="inlineStr">
        <is>
          <t>metre</t>
        </is>
      </c>
      <c r="D1725" s="15" t="n">
        <v>64.65000000000001</v>
      </c>
      <c r="E1725" t="inlineStr">
        <is>
          <t>26_New_Technologies</t>
        </is>
      </c>
      <c r="F1725" t="n">
        <v>1095</v>
      </c>
    </row>
    <row r="1726">
      <c r="A1726" s="14" t="inlineStr">
        <is>
          <t>26.73.3.1</t>
        </is>
      </c>
      <c r="B1726" t="inlineStr">
        <is>
          <t>Fabrication &amp; Manufacturing of Prestressed Hollow Core slab (Hollow area 25 to 30%) of different thickness...</t>
        </is>
      </c>
      <c r="C1726" t="inlineStr">
        <is>
          <t>metre</t>
        </is>
      </c>
      <c r="D1726" s="15" t="n">
        <v>27.7</v>
      </c>
      <c r="E1726" t="inlineStr">
        <is>
          <t>26_New_Technologies</t>
        </is>
      </c>
      <c r="F1726" t="n">
        <v>1095</v>
      </c>
    </row>
    <row r="1727">
      <c r="A1727" s="14" t="inlineStr">
        <is>
          <t>26.73.3.2</t>
        </is>
      </c>
      <c r="B1727" t="inlineStr">
        <is>
          <t>Fabrication &amp; Manufacturing of Prestressed Hollow Core slab (Hollow area 25 to 30%) of different thickness...</t>
        </is>
      </c>
      <c r="C1727" t="inlineStr">
        <is>
          <t>metre</t>
        </is>
      </c>
      <c r="D1727" s="15" t="n">
        <v>33.2</v>
      </c>
      <c r="E1727" t="inlineStr">
        <is>
          <t>26_New_Technologies</t>
        </is>
      </c>
      <c r="F1727" t="n">
        <v>1096</v>
      </c>
    </row>
    <row r="1728">
      <c r="A1728" s="14" t="inlineStr">
        <is>
          <t>26.73.3.3</t>
        </is>
      </c>
      <c r="B1728" t="inlineStr">
        <is>
          <t>Fabrication &amp; Manufacturing of Prestressed Hollow Core slab (Hollow area 25 to 30%) of different thickness...</t>
        </is>
      </c>
      <c r="C1728" t="inlineStr">
        <is>
          <t>metre</t>
        </is>
      </c>
      <c r="D1728" s="15" t="n">
        <v>41.55</v>
      </c>
      <c r="E1728" t="inlineStr">
        <is>
          <t>26_New_Technologies</t>
        </is>
      </c>
      <c r="F1728" t="n">
        <v>1096</v>
      </c>
    </row>
    <row r="1729">
      <c r="A1729" s="14" t="inlineStr">
        <is>
          <t>26.73.3.4</t>
        </is>
      </c>
      <c r="B1729" t="inlineStr">
        <is>
          <t>Fabrication &amp; Manufacturing of Prestressed Hollow Core slab (Hollow area 25 to 30%) of different thickness...</t>
        </is>
      </c>
      <c r="C1729" t="inlineStr">
        <is>
          <t>metre</t>
        </is>
      </c>
      <c r="D1729" s="15" t="n">
        <v>51.7</v>
      </c>
      <c r="E1729" t="inlineStr">
        <is>
          <t>26_New_Technologies</t>
        </is>
      </c>
      <c r="F1729" t="n">
        <v>1097</v>
      </c>
    </row>
    <row r="1730">
      <c r="A1730" s="14" t="inlineStr">
        <is>
          <t>26.73.3.5</t>
        </is>
      </c>
      <c r="B1730" t="inlineStr">
        <is>
          <t>Fabrication &amp; Manufacturing of Prestressed Hollow Core slab (Hollow area 25 to 30%) of different thickness...</t>
        </is>
      </c>
      <c r="C1730" t="inlineStr">
        <is>
          <t>metre</t>
        </is>
      </c>
      <c r="D1730" s="15" t="n">
        <v>64.65000000000001</v>
      </c>
      <c r="E1730" t="inlineStr">
        <is>
          <t>26_New_Technologies</t>
        </is>
      </c>
      <c r="F1730" t="n">
        <v>1097</v>
      </c>
    </row>
    <row r="1731">
      <c r="A1731" s="14" t="inlineStr">
        <is>
          <t>26.73.3.6</t>
        </is>
      </c>
      <c r="B1731" t="inlineStr">
        <is>
          <t>Fabrication &amp; Manufacturing of Prestressed Hollow Core slab (Hollow area 25 to 30%) of different thickness...</t>
        </is>
      </c>
      <c r="C1731" t="inlineStr">
        <is>
          <t>metre</t>
        </is>
      </c>
      <c r="D1731" s="15" t="n">
        <v>77.59999999999999</v>
      </c>
      <c r="E1731" t="inlineStr">
        <is>
          <t>26_New_Technologies</t>
        </is>
      </c>
      <c r="F1731" t="n">
        <v>1098</v>
      </c>
    </row>
    <row r="1732">
      <c r="A1732" s="14" t="inlineStr">
        <is>
          <t>26.73.3.7</t>
        </is>
      </c>
      <c r="B1732" t="inlineStr">
        <is>
          <t>Fabrication &amp; Manufacturing of Prestressed Hollow Core slab (Hollow area 25 to 30%) of different thickness...</t>
        </is>
      </c>
      <c r="C1732" t="inlineStr">
        <is>
          <t>metre</t>
        </is>
      </c>
      <c r="D1732" s="15" t="n">
        <v>90.5</v>
      </c>
      <c r="E1732" t="inlineStr">
        <is>
          <t>26_New_Technologies</t>
        </is>
      </c>
      <c r="F1732" t="n">
        <v>1098</v>
      </c>
    </row>
    <row r="1733">
      <c r="A1733" s="14" t="inlineStr">
        <is>
          <t>26.73.3.8</t>
        </is>
      </c>
      <c r="B1733" t="inlineStr">
        <is>
          <t>Fabrication &amp; Manufacturing of Prestressed Hollow Core slab (Hollow area 25 to 30%) of different thickness...</t>
        </is>
      </c>
      <c r="C1733" t="inlineStr">
        <is>
          <t>metre</t>
        </is>
      </c>
      <c r="D1733" s="15" t="n">
        <v>103.45</v>
      </c>
      <c r="E1733" t="inlineStr">
        <is>
          <t>26_New_Technologies</t>
        </is>
      </c>
      <c r="F1733" t="n">
        <v>1099</v>
      </c>
    </row>
    <row r="1734">
      <c r="A1734" s="14" t="inlineStr">
        <is>
          <t>26.74.1</t>
        </is>
      </c>
      <c r="B1734" t="inlineStr">
        <is>
          <t>Fabrication and manufacturing of solid precast concrete element with provisions of shear keys, connecting l...</t>
        </is>
      </c>
      <c r="C1734" t="inlineStr">
        <is>
          <t>cum</t>
        </is>
      </c>
      <c r="D1734" s="15" t="n">
        <v>14554.65</v>
      </c>
      <c r="E1734" t="inlineStr">
        <is>
          <t>26_New_Technologies</t>
        </is>
      </c>
      <c r="F1734" t="n">
        <v>1099</v>
      </c>
    </row>
    <row r="1735">
      <c r="A1735" s="14" t="inlineStr">
        <is>
          <t>26.74.2</t>
        </is>
      </c>
      <c r="B1735" t="inlineStr">
        <is>
          <t>Fabrication and manufacturing of solid precast concrete element with provisions of shear keys, connecting l...</t>
        </is>
      </c>
      <c r="C1735" t="inlineStr">
        <is>
          <t>cum</t>
        </is>
      </c>
      <c r="D1735" s="15" t="n">
        <v>230.9</v>
      </c>
      <c r="E1735" t="inlineStr">
        <is>
          <t>26_New_Technologies</t>
        </is>
      </c>
      <c r="F1735" t="n">
        <v>1100</v>
      </c>
    </row>
    <row r="1736">
      <c r="A1736" s="14" t="inlineStr">
        <is>
          <t>26.74.3</t>
        </is>
      </c>
      <c r="B1736" t="inlineStr">
        <is>
          <t>Fabrication and manufacturing of solid precast concrete element with provisions of shear keys, connecting l...</t>
        </is>
      </c>
      <c r="C1736" t="inlineStr">
        <is>
          <t>cum</t>
        </is>
      </c>
      <c r="D1736" s="15" t="n">
        <v>423.3</v>
      </c>
      <c r="E1736" t="inlineStr">
        <is>
          <t>26_New_Technologies</t>
        </is>
      </c>
      <c r="F1736" t="n">
        <v>1101</v>
      </c>
    </row>
    <row r="1737">
      <c r="A1737" s="14" t="inlineStr">
        <is>
          <t>26.74.4</t>
        </is>
      </c>
      <c r="B1737" t="inlineStr">
        <is>
          <t>Fabrication and manufacturing of solid precast concrete element with provisions of shear keys, connecting l...</t>
        </is>
      </c>
      <c r="C1737" t="inlineStr">
        <is>
          <t>cum</t>
        </is>
      </c>
      <c r="D1737" s="15" t="n">
        <v>538.75</v>
      </c>
      <c r="E1737" t="inlineStr">
        <is>
          <t>26_New_Technologies</t>
        </is>
      </c>
      <c r="F1737" t="n">
        <v>1101</v>
      </c>
    </row>
    <row r="1738">
      <c r="A1738" s="14" t="inlineStr">
        <is>
          <t>26.75</t>
        </is>
      </c>
      <c r="B1738" t="inlineStr">
        <is>
          <t>Providing &amp; laying in position Prestressing steel strands (low relaxation) on hollow core bed by using mech...</t>
        </is>
      </c>
      <c r="C1738" t="inlineStr">
        <is>
          <t>kgs</t>
        </is>
      </c>
      <c r="D1738" s="15" t="n">
        <v>144.55</v>
      </c>
      <c r="E1738" t="inlineStr">
        <is>
          <t>26_New_Technologies</t>
        </is>
      </c>
      <c r="F1738" t="n">
        <v>1102</v>
      </c>
    </row>
    <row r="1739">
      <c r="A1739" s="14" t="inlineStr">
        <is>
          <t>26.76.1</t>
        </is>
      </c>
      <c r="B1739" t="inlineStr">
        <is>
          <t>Transportation of Precast Elements by flat bed Trailor (Double / Triple axle 40ft Length with proper access...</t>
        </is>
      </c>
      <c r="C1739" t="inlineStr">
        <is>
          <t>mt</t>
        </is>
      </c>
      <c r="D1739" s="15" t="n">
        <v>444.05</v>
      </c>
      <c r="E1739" t="inlineStr">
        <is>
          <t>26_New_Technologies</t>
        </is>
      </c>
      <c r="F1739" t="n">
        <v>1103</v>
      </c>
    </row>
    <row r="1740">
      <c r="A1740" s="14" t="inlineStr">
        <is>
          <t>26.76.2</t>
        </is>
      </c>
      <c r="B1740" t="inlineStr">
        <is>
          <t>Transportation of Precast Elements by flat bed Trailor (Double / Triple axle 40ft Length with proper access...</t>
        </is>
      </c>
      <c r="C1740" t="inlineStr">
        <is>
          <t>mt</t>
        </is>
      </c>
      <c r="D1740" s="15" t="n">
        <v>97.2</v>
      </c>
      <c r="E1740" t="inlineStr">
        <is>
          <t>26_New_Technologies</t>
        </is>
      </c>
      <c r="F1740" t="n">
        <v>1104</v>
      </c>
    </row>
    <row r="1741">
      <c r="A1741" s="14" t="inlineStr">
        <is>
          <t>26.77.1</t>
        </is>
      </c>
      <c r="B1741" t="inlineStr">
        <is>
          <t>Erection &amp; Installation of Precast/Prestressed Concrete elements in correct &amp; final position with proper li...</t>
        </is>
      </c>
      <c r="C1741" t="inlineStr">
        <is>
          <t>sqm</t>
        </is>
      </c>
      <c r="D1741" s="15" t="n">
        <v>160.85</v>
      </c>
      <c r="E1741" t="inlineStr">
        <is>
          <t>26_New_Technologies</t>
        </is>
      </c>
      <c r="F1741" t="n">
        <v>1105</v>
      </c>
    </row>
    <row r="1742">
      <c r="A1742" s="14" t="inlineStr">
        <is>
          <t>26.77.2</t>
        </is>
      </c>
      <c r="B1742" t="inlineStr">
        <is>
          <t>Erection &amp; Installation of Precast/Prestressed Concrete elements in correct &amp; final position with proper li...</t>
        </is>
      </c>
      <c r="C1742" t="inlineStr">
        <is>
          <t>sqm</t>
        </is>
      </c>
      <c r="D1742" s="15" t="n">
        <v>277.15</v>
      </c>
      <c r="E1742" t="inlineStr">
        <is>
          <t>26_New_Technologies</t>
        </is>
      </c>
      <c r="F1742" t="n">
        <v>1105</v>
      </c>
    </row>
    <row r="1743">
      <c r="A1743" s="14" t="inlineStr">
        <is>
          <t>26.77.3</t>
        </is>
      </c>
      <c r="B1743" t="inlineStr">
        <is>
          <t>Erection &amp; Installation of Precast/Prestressed Concrete elements in correct &amp; final position with proper li...</t>
        </is>
      </c>
      <c r="C1743" t="inlineStr">
        <is>
          <t>cum</t>
        </is>
      </c>
      <c r="D1743" s="15" t="n">
        <v>2147.55</v>
      </c>
      <c r="E1743" t="inlineStr">
        <is>
          <t>26_New_Technologies</t>
        </is>
      </c>
      <c r="F1743" t="n">
        <v>1106</v>
      </c>
    </row>
    <row r="1744">
      <c r="A1744" s="14" t="inlineStr">
        <is>
          <t>26.78.1</t>
        </is>
      </c>
      <c r="B1744" t="inlineStr">
        <is>
          <t>Providing &amp; Applying weather proof sealant on outer joints of approved make confirming to IS &amp; directed by...</t>
        </is>
      </c>
      <c r="C1744" t="inlineStr">
        <is>
          <t>metre</t>
        </is>
      </c>
      <c r="D1744" s="15" t="n">
        <v>137</v>
      </c>
      <c r="E1744" t="inlineStr">
        <is>
          <t>26_New_Technologies</t>
        </is>
      </c>
      <c r="F1744" t="n">
        <v>1106</v>
      </c>
    </row>
    <row r="1745">
      <c r="A1745" s="14" t="inlineStr">
        <is>
          <t>26.79.1</t>
        </is>
      </c>
      <c r="B1745" t="inlineStr">
        <is>
          <t>Providing &amp; Laying of levelling sim pads required sizes (5x5cm to 10x10cm) of PVC / Rubber to adjust level...</t>
        </is>
      </c>
      <c r="C1745" t="inlineStr">
        <is>
          <t>nos</t>
        </is>
      </c>
      <c r="D1745" s="15" t="n">
        <v>23.65</v>
      </c>
      <c r="E1745" t="inlineStr">
        <is>
          <t>26_New_Technologies</t>
        </is>
      </c>
      <c r="F1745" t="n">
        <v>1107</v>
      </c>
    </row>
    <row r="1746">
      <c r="A1746" s="14" t="inlineStr">
        <is>
          <t>26.79.2</t>
        </is>
      </c>
      <c r="B1746" t="inlineStr">
        <is>
          <t>Providing &amp; Laying of levelling sim pads required sizes (5x5cm to 10x10cm) of PVC / Rubber to adjust level...</t>
        </is>
      </c>
      <c r="C1746" t="inlineStr">
        <is>
          <t>nos</t>
        </is>
      </c>
      <c r="D1746" s="15" t="n">
        <v>30.35</v>
      </c>
      <c r="E1746" t="inlineStr">
        <is>
          <t>26_New_Technologies</t>
        </is>
      </c>
      <c r="F1746" t="n">
        <v>1107</v>
      </c>
    </row>
    <row r="1747">
      <c r="A1747" s="14" t="inlineStr">
        <is>
          <t>26.79.3</t>
        </is>
      </c>
      <c r="B1747" t="inlineStr">
        <is>
          <t>Providing &amp; Laying of levelling sim pads required sizes (5x5cm to 10x10cm) of PVC / Rubber to adjust level...</t>
        </is>
      </c>
      <c r="C1747" t="inlineStr">
        <is>
          <t>nos</t>
        </is>
      </c>
      <c r="D1747" s="15" t="n">
        <v>43.7</v>
      </c>
      <c r="E1747" t="inlineStr">
        <is>
          <t>26_New_Technologies</t>
        </is>
      </c>
      <c r="F1747" t="n">
        <v>1108</v>
      </c>
    </row>
    <row r="1748">
      <c r="A1748" s="14" t="inlineStr">
        <is>
          <t>26.80.1</t>
        </is>
      </c>
      <c r="B1748" t="inlineStr">
        <is>
          <t>Providing &amp; Grouting of dowel tubes / Shear keys / Joints of precast members with M-60 grade cementitious g...</t>
        </is>
      </c>
      <c r="C1748" t="inlineStr">
        <is>
          <t>kgs</t>
        </is>
      </c>
      <c r="D1748" s="15" t="n">
        <v>74.25</v>
      </c>
      <c r="E1748" t="inlineStr">
        <is>
          <t>26_New_Technologies</t>
        </is>
      </c>
      <c r="F1748" t="n">
        <v>1108</v>
      </c>
    </row>
    <row r="1749">
      <c r="A1749" s="14" t="inlineStr">
        <is>
          <t>26.81</t>
        </is>
      </c>
      <c r="B1749" t="inlineStr">
        <is>
          <t>Providing and fixing Scaffolding net of required width made of high density Polyethylene UV stabilized knit...</t>
        </is>
      </c>
      <c r="C1749" t="inlineStr">
        <is>
          <t>sqm</t>
        </is>
      </c>
      <c r="D1749" s="15" t="n">
        <v>24.2</v>
      </c>
      <c r="E1749" t="inlineStr">
        <is>
          <t>26_New_Technologies</t>
        </is>
      </c>
      <c r="F1749" t="n">
        <v>1109</v>
      </c>
    </row>
  </sheetData>
  <autoFilter ref="A3:F1749"/>
  <mergeCells count="1">
    <mergeCell ref="A1:F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 xmlns:r="http://schemas.openxmlformats.org/officeDocument/2006/relationships" ref="A53" r:id="rId50"/>
    <hyperlink xmlns:r="http://schemas.openxmlformats.org/officeDocument/2006/relationships" ref="A54" r:id="rId51"/>
    <hyperlink xmlns:r="http://schemas.openxmlformats.org/officeDocument/2006/relationships" ref="A55" r:id="rId52"/>
    <hyperlink xmlns:r="http://schemas.openxmlformats.org/officeDocument/2006/relationships" ref="A56" r:id="rId53"/>
    <hyperlink xmlns:r="http://schemas.openxmlformats.org/officeDocument/2006/relationships" ref="A57" r:id="rId54"/>
    <hyperlink xmlns:r="http://schemas.openxmlformats.org/officeDocument/2006/relationships" ref="A58" r:id="rId55"/>
    <hyperlink xmlns:r="http://schemas.openxmlformats.org/officeDocument/2006/relationships" ref="A59" r:id="rId56"/>
    <hyperlink xmlns:r="http://schemas.openxmlformats.org/officeDocument/2006/relationships" ref="A60" r:id="rId57"/>
    <hyperlink xmlns:r="http://schemas.openxmlformats.org/officeDocument/2006/relationships" ref="A61" r:id="rId58"/>
    <hyperlink xmlns:r="http://schemas.openxmlformats.org/officeDocument/2006/relationships" ref="A62" r:id="rId59"/>
    <hyperlink xmlns:r="http://schemas.openxmlformats.org/officeDocument/2006/relationships" ref="A63" r:id="rId60"/>
    <hyperlink xmlns:r="http://schemas.openxmlformats.org/officeDocument/2006/relationships" ref="A64" r:id="rId61"/>
    <hyperlink xmlns:r="http://schemas.openxmlformats.org/officeDocument/2006/relationships" ref="A65" r:id="rId62"/>
    <hyperlink xmlns:r="http://schemas.openxmlformats.org/officeDocument/2006/relationships" ref="A66" r:id="rId63"/>
    <hyperlink xmlns:r="http://schemas.openxmlformats.org/officeDocument/2006/relationships" ref="A67" r:id="rId64"/>
    <hyperlink xmlns:r="http://schemas.openxmlformats.org/officeDocument/2006/relationships" ref="A68" r:id="rId65"/>
    <hyperlink xmlns:r="http://schemas.openxmlformats.org/officeDocument/2006/relationships" ref="A69" r:id="rId66"/>
    <hyperlink xmlns:r="http://schemas.openxmlformats.org/officeDocument/2006/relationships" ref="A70" r:id="rId67"/>
    <hyperlink xmlns:r="http://schemas.openxmlformats.org/officeDocument/2006/relationships" ref="A71" r:id="rId68"/>
    <hyperlink xmlns:r="http://schemas.openxmlformats.org/officeDocument/2006/relationships" ref="A72" r:id="rId69"/>
    <hyperlink xmlns:r="http://schemas.openxmlformats.org/officeDocument/2006/relationships" ref="A73" r:id="rId70"/>
    <hyperlink xmlns:r="http://schemas.openxmlformats.org/officeDocument/2006/relationships" ref="A74" r:id="rId71"/>
    <hyperlink xmlns:r="http://schemas.openxmlformats.org/officeDocument/2006/relationships" ref="A75" r:id="rId72"/>
    <hyperlink xmlns:r="http://schemas.openxmlformats.org/officeDocument/2006/relationships" ref="A76" r:id="rId73"/>
    <hyperlink xmlns:r="http://schemas.openxmlformats.org/officeDocument/2006/relationships" ref="A77" r:id="rId74"/>
    <hyperlink xmlns:r="http://schemas.openxmlformats.org/officeDocument/2006/relationships" ref="A78" r:id="rId75"/>
    <hyperlink xmlns:r="http://schemas.openxmlformats.org/officeDocument/2006/relationships" ref="A79" r:id="rId76"/>
    <hyperlink xmlns:r="http://schemas.openxmlformats.org/officeDocument/2006/relationships" ref="A80" r:id="rId77"/>
    <hyperlink xmlns:r="http://schemas.openxmlformats.org/officeDocument/2006/relationships" ref="A81" r:id="rId78"/>
    <hyperlink xmlns:r="http://schemas.openxmlformats.org/officeDocument/2006/relationships" ref="A82" r:id="rId79"/>
    <hyperlink xmlns:r="http://schemas.openxmlformats.org/officeDocument/2006/relationships" ref="A83" r:id="rId80"/>
    <hyperlink xmlns:r="http://schemas.openxmlformats.org/officeDocument/2006/relationships" ref="A84" r:id="rId81"/>
    <hyperlink xmlns:r="http://schemas.openxmlformats.org/officeDocument/2006/relationships" ref="A85" r:id="rId82"/>
    <hyperlink xmlns:r="http://schemas.openxmlformats.org/officeDocument/2006/relationships" ref="A86" r:id="rId83"/>
    <hyperlink xmlns:r="http://schemas.openxmlformats.org/officeDocument/2006/relationships" ref="A87" r:id="rId84"/>
    <hyperlink xmlns:r="http://schemas.openxmlformats.org/officeDocument/2006/relationships" ref="A88" r:id="rId85"/>
    <hyperlink xmlns:r="http://schemas.openxmlformats.org/officeDocument/2006/relationships" ref="A89" r:id="rId86"/>
    <hyperlink xmlns:r="http://schemas.openxmlformats.org/officeDocument/2006/relationships" ref="A90" r:id="rId87"/>
    <hyperlink xmlns:r="http://schemas.openxmlformats.org/officeDocument/2006/relationships" ref="A91" r:id="rId88"/>
    <hyperlink xmlns:r="http://schemas.openxmlformats.org/officeDocument/2006/relationships" ref="A92" r:id="rId89"/>
    <hyperlink xmlns:r="http://schemas.openxmlformats.org/officeDocument/2006/relationships" ref="A93" r:id="rId90"/>
    <hyperlink xmlns:r="http://schemas.openxmlformats.org/officeDocument/2006/relationships" ref="A94" r:id="rId91"/>
    <hyperlink xmlns:r="http://schemas.openxmlformats.org/officeDocument/2006/relationships" ref="A95" r:id="rId92"/>
    <hyperlink xmlns:r="http://schemas.openxmlformats.org/officeDocument/2006/relationships" ref="A96" r:id="rId93"/>
    <hyperlink xmlns:r="http://schemas.openxmlformats.org/officeDocument/2006/relationships" ref="A97" r:id="rId94"/>
    <hyperlink xmlns:r="http://schemas.openxmlformats.org/officeDocument/2006/relationships" ref="A98" r:id="rId95"/>
    <hyperlink xmlns:r="http://schemas.openxmlformats.org/officeDocument/2006/relationships" ref="A99" r:id="rId96"/>
    <hyperlink xmlns:r="http://schemas.openxmlformats.org/officeDocument/2006/relationships" ref="A100" r:id="rId97"/>
    <hyperlink xmlns:r="http://schemas.openxmlformats.org/officeDocument/2006/relationships" ref="A101" r:id="rId98"/>
    <hyperlink xmlns:r="http://schemas.openxmlformats.org/officeDocument/2006/relationships" ref="A102" r:id="rId99"/>
    <hyperlink xmlns:r="http://schemas.openxmlformats.org/officeDocument/2006/relationships" ref="A103" r:id="rId100"/>
    <hyperlink xmlns:r="http://schemas.openxmlformats.org/officeDocument/2006/relationships" ref="A104" r:id="rId101"/>
    <hyperlink xmlns:r="http://schemas.openxmlformats.org/officeDocument/2006/relationships" ref="A105" r:id="rId102"/>
    <hyperlink xmlns:r="http://schemas.openxmlformats.org/officeDocument/2006/relationships" ref="A106" r:id="rId103"/>
    <hyperlink xmlns:r="http://schemas.openxmlformats.org/officeDocument/2006/relationships" ref="A107" r:id="rId104"/>
    <hyperlink xmlns:r="http://schemas.openxmlformats.org/officeDocument/2006/relationships" ref="A108" r:id="rId105"/>
    <hyperlink xmlns:r="http://schemas.openxmlformats.org/officeDocument/2006/relationships" ref="A109" r:id="rId106"/>
    <hyperlink xmlns:r="http://schemas.openxmlformats.org/officeDocument/2006/relationships" ref="A110" r:id="rId107"/>
    <hyperlink xmlns:r="http://schemas.openxmlformats.org/officeDocument/2006/relationships" ref="A111" r:id="rId108"/>
    <hyperlink xmlns:r="http://schemas.openxmlformats.org/officeDocument/2006/relationships" ref="A112" r:id="rId109"/>
    <hyperlink xmlns:r="http://schemas.openxmlformats.org/officeDocument/2006/relationships" ref="A113" r:id="rId110"/>
    <hyperlink xmlns:r="http://schemas.openxmlformats.org/officeDocument/2006/relationships" ref="A114" r:id="rId111"/>
    <hyperlink xmlns:r="http://schemas.openxmlformats.org/officeDocument/2006/relationships" ref="A115" r:id="rId112"/>
    <hyperlink xmlns:r="http://schemas.openxmlformats.org/officeDocument/2006/relationships" ref="A116" r:id="rId113"/>
    <hyperlink xmlns:r="http://schemas.openxmlformats.org/officeDocument/2006/relationships" ref="A117" r:id="rId114"/>
    <hyperlink xmlns:r="http://schemas.openxmlformats.org/officeDocument/2006/relationships" ref="A118" r:id="rId115"/>
    <hyperlink xmlns:r="http://schemas.openxmlformats.org/officeDocument/2006/relationships" ref="A119" r:id="rId116"/>
    <hyperlink xmlns:r="http://schemas.openxmlformats.org/officeDocument/2006/relationships" ref="A120" r:id="rId117"/>
    <hyperlink xmlns:r="http://schemas.openxmlformats.org/officeDocument/2006/relationships" ref="A121" r:id="rId118"/>
    <hyperlink xmlns:r="http://schemas.openxmlformats.org/officeDocument/2006/relationships" ref="A122" r:id="rId119"/>
    <hyperlink xmlns:r="http://schemas.openxmlformats.org/officeDocument/2006/relationships" ref="A123" r:id="rId120"/>
    <hyperlink xmlns:r="http://schemas.openxmlformats.org/officeDocument/2006/relationships" ref="A124" r:id="rId121"/>
    <hyperlink xmlns:r="http://schemas.openxmlformats.org/officeDocument/2006/relationships" ref="A125" r:id="rId122"/>
    <hyperlink xmlns:r="http://schemas.openxmlformats.org/officeDocument/2006/relationships" ref="A126" r:id="rId123"/>
    <hyperlink xmlns:r="http://schemas.openxmlformats.org/officeDocument/2006/relationships" ref="A127" r:id="rId124"/>
    <hyperlink xmlns:r="http://schemas.openxmlformats.org/officeDocument/2006/relationships" ref="A128" r:id="rId125"/>
    <hyperlink xmlns:r="http://schemas.openxmlformats.org/officeDocument/2006/relationships" ref="A129" r:id="rId126"/>
    <hyperlink xmlns:r="http://schemas.openxmlformats.org/officeDocument/2006/relationships" ref="A130" r:id="rId127"/>
    <hyperlink xmlns:r="http://schemas.openxmlformats.org/officeDocument/2006/relationships" ref="A131" r:id="rId128"/>
    <hyperlink xmlns:r="http://schemas.openxmlformats.org/officeDocument/2006/relationships" ref="A132" r:id="rId129"/>
    <hyperlink xmlns:r="http://schemas.openxmlformats.org/officeDocument/2006/relationships" ref="A133" r:id="rId130"/>
    <hyperlink xmlns:r="http://schemas.openxmlformats.org/officeDocument/2006/relationships" ref="A134" r:id="rId131"/>
    <hyperlink xmlns:r="http://schemas.openxmlformats.org/officeDocument/2006/relationships" ref="A135" r:id="rId132"/>
    <hyperlink xmlns:r="http://schemas.openxmlformats.org/officeDocument/2006/relationships" ref="A136" r:id="rId133"/>
    <hyperlink xmlns:r="http://schemas.openxmlformats.org/officeDocument/2006/relationships" ref="A137" r:id="rId134"/>
    <hyperlink xmlns:r="http://schemas.openxmlformats.org/officeDocument/2006/relationships" ref="A138" r:id="rId135"/>
    <hyperlink xmlns:r="http://schemas.openxmlformats.org/officeDocument/2006/relationships" ref="A139" r:id="rId136"/>
    <hyperlink xmlns:r="http://schemas.openxmlformats.org/officeDocument/2006/relationships" ref="A140" r:id="rId137"/>
    <hyperlink xmlns:r="http://schemas.openxmlformats.org/officeDocument/2006/relationships" ref="A141" r:id="rId138"/>
    <hyperlink xmlns:r="http://schemas.openxmlformats.org/officeDocument/2006/relationships" ref="A142" r:id="rId139"/>
    <hyperlink xmlns:r="http://schemas.openxmlformats.org/officeDocument/2006/relationships" ref="A143" r:id="rId140"/>
    <hyperlink xmlns:r="http://schemas.openxmlformats.org/officeDocument/2006/relationships" ref="A144" r:id="rId141"/>
    <hyperlink xmlns:r="http://schemas.openxmlformats.org/officeDocument/2006/relationships" ref="A145" r:id="rId142"/>
    <hyperlink xmlns:r="http://schemas.openxmlformats.org/officeDocument/2006/relationships" ref="A146" r:id="rId143"/>
    <hyperlink xmlns:r="http://schemas.openxmlformats.org/officeDocument/2006/relationships" ref="A147" r:id="rId144"/>
    <hyperlink xmlns:r="http://schemas.openxmlformats.org/officeDocument/2006/relationships" ref="A148" r:id="rId145"/>
    <hyperlink xmlns:r="http://schemas.openxmlformats.org/officeDocument/2006/relationships" ref="A149" r:id="rId146"/>
    <hyperlink xmlns:r="http://schemas.openxmlformats.org/officeDocument/2006/relationships" ref="A150" r:id="rId147"/>
    <hyperlink xmlns:r="http://schemas.openxmlformats.org/officeDocument/2006/relationships" ref="A151" r:id="rId148"/>
    <hyperlink xmlns:r="http://schemas.openxmlformats.org/officeDocument/2006/relationships" ref="A152" r:id="rId149"/>
    <hyperlink xmlns:r="http://schemas.openxmlformats.org/officeDocument/2006/relationships" ref="A153" r:id="rId150"/>
    <hyperlink xmlns:r="http://schemas.openxmlformats.org/officeDocument/2006/relationships" ref="A154" r:id="rId151"/>
    <hyperlink xmlns:r="http://schemas.openxmlformats.org/officeDocument/2006/relationships" ref="A155" r:id="rId152"/>
    <hyperlink xmlns:r="http://schemas.openxmlformats.org/officeDocument/2006/relationships" ref="A156" r:id="rId153"/>
    <hyperlink xmlns:r="http://schemas.openxmlformats.org/officeDocument/2006/relationships" ref="A157" r:id="rId154"/>
    <hyperlink xmlns:r="http://schemas.openxmlformats.org/officeDocument/2006/relationships" ref="A158" r:id="rId155"/>
    <hyperlink xmlns:r="http://schemas.openxmlformats.org/officeDocument/2006/relationships" ref="A159" r:id="rId156"/>
    <hyperlink xmlns:r="http://schemas.openxmlformats.org/officeDocument/2006/relationships" ref="A160" r:id="rId157"/>
    <hyperlink xmlns:r="http://schemas.openxmlformats.org/officeDocument/2006/relationships" ref="A161" r:id="rId158"/>
    <hyperlink xmlns:r="http://schemas.openxmlformats.org/officeDocument/2006/relationships" ref="A162" r:id="rId159"/>
    <hyperlink xmlns:r="http://schemas.openxmlformats.org/officeDocument/2006/relationships" ref="A163" r:id="rId160"/>
    <hyperlink xmlns:r="http://schemas.openxmlformats.org/officeDocument/2006/relationships" ref="A164" r:id="rId161"/>
    <hyperlink xmlns:r="http://schemas.openxmlformats.org/officeDocument/2006/relationships" ref="A165" r:id="rId162"/>
    <hyperlink xmlns:r="http://schemas.openxmlformats.org/officeDocument/2006/relationships" ref="A166" r:id="rId163"/>
    <hyperlink xmlns:r="http://schemas.openxmlformats.org/officeDocument/2006/relationships" ref="A167" r:id="rId164"/>
    <hyperlink xmlns:r="http://schemas.openxmlformats.org/officeDocument/2006/relationships" ref="A168" r:id="rId165"/>
    <hyperlink xmlns:r="http://schemas.openxmlformats.org/officeDocument/2006/relationships" ref="A169" r:id="rId166"/>
    <hyperlink xmlns:r="http://schemas.openxmlformats.org/officeDocument/2006/relationships" ref="A170" r:id="rId167"/>
    <hyperlink xmlns:r="http://schemas.openxmlformats.org/officeDocument/2006/relationships" ref="A171" r:id="rId168"/>
    <hyperlink xmlns:r="http://schemas.openxmlformats.org/officeDocument/2006/relationships" ref="A172" r:id="rId169"/>
    <hyperlink xmlns:r="http://schemas.openxmlformats.org/officeDocument/2006/relationships" ref="A173" r:id="rId170"/>
    <hyperlink xmlns:r="http://schemas.openxmlformats.org/officeDocument/2006/relationships" ref="A174" r:id="rId171"/>
    <hyperlink xmlns:r="http://schemas.openxmlformats.org/officeDocument/2006/relationships" ref="A175" r:id="rId172"/>
    <hyperlink xmlns:r="http://schemas.openxmlformats.org/officeDocument/2006/relationships" ref="A176" r:id="rId173"/>
    <hyperlink xmlns:r="http://schemas.openxmlformats.org/officeDocument/2006/relationships" ref="A177" r:id="rId174"/>
    <hyperlink xmlns:r="http://schemas.openxmlformats.org/officeDocument/2006/relationships" ref="A178" r:id="rId175"/>
    <hyperlink xmlns:r="http://schemas.openxmlformats.org/officeDocument/2006/relationships" ref="A179" r:id="rId176"/>
    <hyperlink xmlns:r="http://schemas.openxmlformats.org/officeDocument/2006/relationships" ref="A180" r:id="rId177"/>
    <hyperlink xmlns:r="http://schemas.openxmlformats.org/officeDocument/2006/relationships" ref="A181" r:id="rId178"/>
    <hyperlink xmlns:r="http://schemas.openxmlformats.org/officeDocument/2006/relationships" ref="A182" r:id="rId179"/>
    <hyperlink xmlns:r="http://schemas.openxmlformats.org/officeDocument/2006/relationships" ref="A183" r:id="rId180"/>
    <hyperlink xmlns:r="http://schemas.openxmlformats.org/officeDocument/2006/relationships" ref="A184" r:id="rId181"/>
    <hyperlink xmlns:r="http://schemas.openxmlformats.org/officeDocument/2006/relationships" ref="A185" r:id="rId182"/>
    <hyperlink xmlns:r="http://schemas.openxmlformats.org/officeDocument/2006/relationships" ref="A186" r:id="rId183"/>
    <hyperlink xmlns:r="http://schemas.openxmlformats.org/officeDocument/2006/relationships" ref="A187" r:id="rId184"/>
    <hyperlink xmlns:r="http://schemas.openxmlformats.org/officeDocument/2006/relationships" ref="A188" r:id="rId185"/>
    <hyperlink xmlns:r="http://schemas.openxmlformats.org/officeDocument/2006/relationships" ref="A189" r:id="rId186"/>
    <hyperlink xmlns:r="http://schemas.openxmlformats.org/officeDocument/2006/relationships" ref="A190" r:id="rId187"/>
    <hyperlink xmlns:r="http://schemas.openxmlformats.org/officeDocument/2006/relationships" ref="A191" r:id="rId188"/>
    <hyperlink xmlns:r="http://schemas.openxmlformats.org/officeDocument/2006/relationships" ref="A192" r:id="rId189"/>
    <hyperlink xmlns:r="http://schemas.openxmlformats.org/officeDocument/2006/relationships" ref="A193" r:id="rId190"/>
    <hyperlink xmlns:r="http://schemas.openxmlformats.org/officeDocument/2006/relationships" ref="A194" r:id="rId191"/>
    <hyperlink xmlns:r="http://schemas.openxmlformats.org/officeDocument/2006/relationships" ref="A195" r:id="rId192"/>
    <hyperlink xmlns:r="http://schemas.openxmlformats.org/officeDocument/2006/relationships" ref="A196" r:id="rId193"/>
    <hyperlink xmlns:r="http://schemas.openxmlformats.org/officeDocument/2006/relationships" ref="A197" r:id="rId194"/>
    <hyperlink xmlns:r="http://schemas.openxmlformats.org/officeDocument/2006/relationships" ref="A198" r:id="rId195"/>
    <hyperlink xmlns:r="http://schemas.openxmlformats.org/officeDocument/2006/relationships" ref="A199" r:id="rId196"/>
    <hyperlink xmlns:r="http://schemas.openxmlformats.org/officeDocument/2006/relationships" ref="A200" r:id="rId197"/>
    <hyperlink xmlns:r="http://schemas.openxmlformats.org/officeDocument/2006/relationships" ref="A201" r:id="rId198"/>
    <hyperlink xmlns:r="http://schemas.openxmlformats.org/officeDocument/2006/relationships" ref="A202" r:id="rId199"/>
    <hyperlink xmlns:r="http://schemas.openxmlformats.org/officeDocument/2006/relationships" ref="A203" r:id="rId200"/>
    <hyperlink xmlns:r="http://schemas.openxmlformats.org/officeDocument/2006/relationships" ref="A204" r:id="rId201"/>
    <hyperlink xmlns:r="http://schemas.openxmlformats.org/officeDocument/2006/relationships" ref="A205" r:id="rId202"/>
    <hyperlink xmlns:r="http://schemas.openxmlformats.org/officeDocument/2006/relationships" ref="A206" r:id="rId203"/>
    <hyperlink xmlns:r="http://schemas.openxmlformats.org/officeDocument/2006/relationships" ref="A207" r:id="rId204"/>
    <hyperlink xmlns:r="http://schemas.openxmlformats.org/officeDocument/2006/relationships" ref="A208" r:id="rId205"/>
    <hyperlink xmlns:r="http://schemas.openxmlformats.org/officeDocument/2006/relationships" ref="A209" r:id="rId206"/>
    <hyperlink xmlns:r="http://schemas.openxmlformats.org/officeDocument/2006/relationships" ref="A210" r:id="rId207"/>
    <hyperlink xmlns:r="http://schemas.openxmlformats.org/officeDocument/2006/relationships" ref="A211" r:id="rId208"/>
    <hyperlink xmlns:r="http://schemas.openxmlformats.org/officeDocument/2006/relationships" ref="A212" r:id="rId209"/>
    <hyperlink xmlns:r="http://schemas.openxmlformats.org/officeDocument/2006/relationships" ref="A213" r:id="rId210"/>
    <hyperlink xmlns:r="http://schemas.openxmlformats.org/officeDocument/2006/relationships" ref="A214" r:id="rId211"/>
    <hyperlink xmlns:r="http://schemas.openxmlformats.org/officeDocument/2006/relationships" ref="A215" r:id="rId212"/>
    <hyperlink xmlns:r="http://schemas.openxmlformats.org/officeDocument/2006/relationships" ref="A216" r:id="rId213"/>
    <hyperlink xmlns:r="http://schemas.openxmlformats.org/officeDocument/2006/relationships" ref="A217" r:id="rId214"/>
    <hyperlink xmlns:r="http://schemas.openxmlformats.org/officeDocument/2006/relationships" ref="A218" r:id="rId215"/>
    <hyperlink xmlns:r="http://schemas.openxmlformats.org/officeDocument/2006/relationships" ref="A219" r:id="rId216"/>
    <hyperlink xmlns:r="http://schemas.openxmlformats.org/officeDocument/2006/relationships" ref="A220" r:id="rId217"/>
    <hyperlink xmlns:r="http://schemas.openxmlformats.org/officeDocument/2006/relationships" ref="A221" r:id="rId218"/>
    <hyperlink xmlns:r="http://schemas.openxmlformats.org/officeDocument/2006/relationships" ref="A222" r:id="rId219"/>
    <hyperlink xmlns:r="http://schemas.openxmlformats.org/officeDocument/2006/relationships" ref="A223" r:id="rId220"/>
    <hyperlink xmlns:r="http://schemas.openxmlformats.org/officeDocument/2006/relationships" ref="A224" r:id="rId221"/>
    <hyperlink xmlns:r="http://schemas.openxmlformats.org/officeDocument/2006/relationships" ref="A225" r:id="rId222"/>
    <hyperlink xmlns:r="http://schemas.openxmlformats.org/officeDocument/2006/relationships" ref="A226" r:id="rId223"/>
    <hyperlink xmlns:r="http://schemas.openxmlformats.org/officeDocument/2006/relationships" ref="A227" r:id="rId224"/>
    <hyperlink xmlns:r="http://schemas.openxmlformats.org/officeDocument/2006/relationships" ref="A228" r:id="rId225"/>
    <hyperlink xmlns:r="http://schemas.openxmlformats.org/officeDocument/2006/relationships" ref="A229" r:id="rId226"/>
    <hyperlink xmlns:r="http://schemas.openxmlformats.org/officeDocument/2006/relationships" ref="A230" r:id="rId227"/>
    <hyperlink xmlns:r="http://schemas.openxmlformats.org/officeDocument/2006/relationships" ref="A231" r:id="rId228"/>
    <hyperlink xmlns:r="http://schemas.openxmlformats.org/officeDocument/2006/relationships" ref="A232" r:id="rId229"/>
    <hyperlink xmlns:r="http://schemas.openxmlformats.org/officeDocument/2006/relationships" ref="A233" r:id="rId230"/>
    <hyperlink xmlns:r="http://schemas.openxmlformats.org/officeDocument/2006/relationships" ref="A234" r:id="rId231"/>
    <hyperlink xmlns:r="http://schemas.openxmlformats.org/officeDocument/2006/relationships" ref="A235" r:id="rId232"/>
    <hyperlink xmlns:r="http://schemas.openxmlformats.org/officeDocument/2006/relationships" ref="A236" r:id="rId233"/>
    <hyperlink xmlns:r="http://schemas.openxmlformats.org/officeDocument/2006/relationships" ref="A237" r:id="rId234"/>
    <hyperlink xmlns:r="http://schemas.openxmlformats.org/officeDocument/2006/relationships" ref="A238" r:id="rId235"/>
    <hyperlink xmlns:r="http://schemas.openxmlformats.org/officeDocument/2006/relationships" ref="A239" r:id="rId236"/>
    <hyperlink xmlns:r="http://schemas.openxmlformats.org/officeDocument/2006/relationships" ref="A240" r:id="rId237"/>
    <hyperlink xmlns:r="http://schemas.openxmlformats.org/officeDocument/2006/relationships" ref="A241" r:id="rId238"/>
    <hyperlink xmlns:r="http://schemas.openxmlformats.org/officeDocument/2006/relationships" ref="A242" r:id="rId239"/>
    <hyperlink xmlns:r="http://schemas.openxmlformats.org/officeDocument/2006/relationships" ref="A243" r:id="rId240"/>
    <hyperlink xmlns:r="http://schemas.openxmlformats.org/officeDocument/2006/relationships" ref="A244" r:id="rId241"/>
    <hyperlink xmlns:r="http://schemas.openxmlformats.org/officeDocument/2006/relationships" ref="A245" r:id="rId242"/>
    <hyperlink xmlns:r="http://schemas.openxmlformats.org/officeDocument/2006/relationships" ref="A246" r:id="rId243"/>
    <hyperlink xmlns:r="http://schemas.openxmlformats.org/officeDocument/2006/relationships" ref="A247" r:id="rId244"/>
    <hyperlink xmlns:r="http://schemas.openxmlformats.org/officeDocument/2006/relationships" ref="A248" r:id="rId245"/>
    <hyperlink xmlns:r="http://schemas.openxmlformats.org/officeDocument/2006/relationships" ref="A249" r:id="rId246"/>
    <hyperlink xmlns:r="http://schemas.openxmlformats.org/officeDocument/2006/relationships" ref="A250" r:id="rId247"/>
    <hyperlink xmlns:r="http://schemas.openxmlformats.org/officeDocument/2006/relationships" ref="A251" r:id="rId248"/>
    <hyperlink xmlns:r="http://schemas.openxmlformats.org/officeDocument/2006/relationships" ref="A252" r:id="rId249"/>
    <hyperlink xmlns:r="http://schemas.openxmlformats.org/officeDocument/2006/relationships" ref="A253" r:id="rId250"/>
    <hyperlink xmlns:r="http://schemas.openxmlformats.org/officeDocument/2006/relationships" ref="A254" r:id="rId251"/>
    <hyperlink xmlns:r="http://schemas.openxmlformats.org/officeDocument/2006/relationships" ref="A255" r:id="rId252"/>
    <hyperlink xmlns:r="http://schemas.openxmlformats.org/officeDocument/2006/relationships" ref="A256" r:id="rId253"/>
    <hyperlink xmlns:r="http://schemas.openxmlformats.org/officeDocument/2006/relationships" ref="A257" r:id="rId254"/>
    <hyperlink xmlns:r="http://schemas.openxmlformats.org/officeDocument/2006/relationships" ref="A258" r:id="rId255"/>
    <hyperlink xmlns:r="http://schemas.openxmlformats.org/officeDocument/2006/relationships" ref="A259" r:id="rId256"/>
    <hyperlink xmlns:r="http://schemas.openxmlformats.org/officeDocument/2006/relationships" ref="A260" r:id="rId257"/>
    <hyperlink xmlns:r="http://schemas.openxmlformats.org/officeDocument/2006/relationships" ref="A261" r:id="rId258"/>
    <hyperlink xmlns:r="http://schemas.openxmlformats.org/officeDocument/2006/relationships" ref="A262" r:id="rId259"/>
    <hyperlink xmlns:r="http://schemas.openxmlformats.org/officeDocument/2006/relationships" ref="A263" r:id="rId260"/>
    <hyperlink xmlns:r="http://schemas.openxmlformats.org/officeDocument/2006/relationships" ref="A264" r:id="rId261"/>
    <hyperlink xmlns:r="http://schemas.openxmlformats.org/officeDocument/2006/relationships" ref="A265" r:id="rId262"/>
    <hyperlink xmlns:r="http://schemas.openxmlformats.org/officeDocument/2006/relationships" ref="A266" r:id="rId263"/>
    <hyperlink xmlns:r="http://schemas.openxmlformats.org/officeDocument/2006/relationships" ref="A267" r:id="rId264"/>
    <hyperlink xmlns:r="http://schemas.openxmlformats.org/officeDocument/2006/relationships" ref="A268" r:id="rId265"/>
    <hyperlink xmlns:r="http://schemas.openxmlformats.org/officeDocument/2006/relationships" ref="A269" r:id="rId266"/>
    <hyperlink xmlns:r="http://schemas.openxmlformats.org/officeDocument/2006/relationships" ref="A270" r:id="rId267"/>
    <hyperlink xmlns:r="http://schemas.openxmlformats.org/officeDocument/2006/relationships" ref="A271" r:id="rId268"/>
    <hyperlink xmlns:r="http://schemas.openxmlformats.org/officeDocument/2006/relationships" ref="A272" r:id="rId269"/>
    <hyperlink xmlns:r="http://schemas.openxmlformats.org/officeDocument/2006/relationships" ref="A273" r:id="rId270"/>
    <hyperlink xmlns:r="http://schemas.openxmlformats.org/officeDocument/2006/relationships" ref="A274" r:id="rId271"/>
    <hyperlink xmlns:r="http://schemas.openxmlformats.org/officeDocument/2006/relationships" ref="A275" r:id="rId272"/>
    <hyperlink xmlns:r="http://schemas.openxmlformats.org/officeDocument/2006/relationships" ref="A276" r:id="rId273"/>
    <hyperlink xmlns:r="http://schemas.openxmlformats.org/officeDocument/2006/relationships" ref="A277" r:id="rId274"/>
    <hyperlink xmlns:r="http://schemas.openxmlformats.org/officeDocument/2006/relationships" ref="A278" r:id="rId275"/>
    <hyperlink xmlns:r="http://schemas.openxmlformats.org/officeDocument/2006/relationships" ref="A279" r:id="rId276"/>
    <hyperlink xmlns:r="http://schemas.openxmlformats.org/officeDocument/2006/relationships" ref="A280" r:id="rId277"/>
    <hyperlink xmlns:r="http://schemas.openxmlformats.org/officeDocument/2006/relationships" ref="A281" r:id="rId278"/>
    <hyperlink xmlns:r="http://schemas.openxmlformats.org/officeDocument/2006/relationships" ref="A282" r:id="rId279"/>
    <hyperlink xmlns:r="http://schemas.openxmlformats.org/officeDocument/2006/relationships" ref="A283" r:id="rId280"/>
    <hyperlink xmlns:r="http://schemas.openxmlformats.org/officeDocument/2006/relationships" ref="A284" r:id="rId281"/>
    <hyperlink xmlns:r="http://schemas.openxmlformats.org/officeDocument/2006/relationships" ref="A285" r:id="rId282"/>
    <hyperlink xmlns:r="http://schemas.openxmlformats.org/officeDocument/2006/relationships" ref="A286" r:id="rId283"/>
    <hyperlink xmlns:r="http://schemas.openxmlformats.org/officeDocument/2006/relationships" ref="A287" r:id="rId284"/>
    <hyperlink xmlns:r="http://schemas.openxmlformats.org/officeDocument/2006/relationships" ref="A288" r:id="rId285"/>
    <hyperlink xmlns:r="http://schemas.openxmlformats.org/officeDocument/2006/relationships" ref="A289" r:id="rId286"/>
    <hyperlink xmlns:r="http://schemas.openxmlformats.org/officeDocument/2006/relationships" ref="A290" r:id="rId287"/>
    <hyperlink xmlns:r="http://schemas.openxmlformats.org/officeDocument/2006/relationships" ref="A291" r:id="rId288"/>
    <hyperlink xmlns:r="http://schemas.openxmlformats.org/officeDocument/2006/relationships" ref="A292" r:id="rId289"/>
    <hyperlink xmlns:r="http://schemas.openxmlformats.org/officeDocument/2006/relationships" ref="A293" r:id="rId290"/>
    <hyperlink xmlns:r="http://schemas.openxmlformats.org/officeDocument/2006/relationships" ref="A294" r:id="rId291"/>
    <hyperlink xmlns:r="http://schemas.openxmlformats.org/officeDocument/2006/relationships" ref="A295" r:id="rId292"/>
    <hyperlink xmlns:r="http://schemas.openxmlformats.org/officeDocument/2006/relationships" ref="A296" r:id="rId293"/>
    <hyperlink xmlns:r="http://schemas.openxmlformats.org/officeDocument/2006/relationships" ref="A297" r:id="rId294"/>
    <hyperlink xmlns:r="http://schemas.openxmlformats.org/officeDocument/2006/relationships" ref="A298" r:id="rId295"/>
    <hyperlink xmlns:r="http://schemas.openxmlformats.org/officeDocument/2006/relationships" ref="A299" r:id="rId296"/>
    <hyperlink xmlns:r="http://schemas.openxmlformats.org/officeDocument/2006/relationships" ref="A300" r:id="rId297"/>
    <hyperlink xmlns:r="http://schemas.openxmlformats.org/officeDocument/2006/relationships" ref="A301" r:id="rId298"/>
    <hyperlink xmlns:r="http://schemas.openxmlformats.org/officeDocument/2006/relationships" ref="A302" r:id="rId299"/>
    <hyperlink xmlns:r="http://schemas.openxmlformats.org/officeDocument/2006/relationships" ref="A303" r:id="rId300"/>
    <hyperlink xmlns:r="http://schemas.openxmlformats.org/officeDocument/2006/relationships" ref="A304" r:id="rId301"/>
    <hyperlink xmlns:r="http://schemas.openxmlformats.org/officeDocument/2006/relationships" ref="A305" r:id="rId302"/>
    <hyperlink xmlns:r="http://schemas.openxmlformats.org/officeDocument/2006/relationships" ref="A306" r:id="rId303"/>
    <hyperlink xmlns:r="http://schemas.openxmlformats.org/officeDocument/2006/relationships" ref="A307" r:id="rId304"/>
    <hyperlink xmlns:r="http://schemas.openxmlformats.org/officeDocument/2006/relationships" ref="A308" r:id="rId305"/>
    <hyperlink xmlns:r="http://schemas.openxmlformats.org/officeDocument/2006/relationships" ref="A309" r:id="rId306"/>
    <hyperlink xmlns:r="http://schemas.openxmlformats.org/officeDocument/2006/relationships" ref="A310" r:id="rId307"/>
    <hyperlink xmlns:r="http://schemas.openxmlformats.org/officeDocument/2006/relationships" ref="A311" r:id="rId308"/>
    <hyperlink xmlns:r="http://schemas.openxmlformats.org/officeDocument/2006/relationships" ref="A312" r:id="rId309"/>
    <hyperlink xmlns:r="http://schemas.openxmlformats.org/officeDocument/2006/relationships" ref="A313" r:id="rId310"/>
    <hyperlink xmlns:r="http://schemas.openxmlformats.org/officeDocument/2006/relationships" ref="A314" r:id="rId311"/>
    <hyperlink xmlns:r="http://schemas.openxmlformats.org/officeDocument/2006/relationships" ref="A315" r:id="rId312"/>
    <hyperlink xmlns:r="http://schemas.openxmlformats.org/officeDocument/2006/relationships" ref="A316" r:id="rId313"/>
    <hyperlink xmlns:r="http://schemas.openxmlformats.org/officeDocument/2006/relationships" ref="A317" r:id="rId314"/>
    <hyperlink xmlns:r="http://schemas.openxmlformats.org/officeDocument/2006/relationships" ref="A318" r:id="rId315"/>
    <hyperlink xmlns:r="http://schemas.openxmlformats.org/officeDocument/2006/relationships" ref="A319" r:id="rId316"/>
    <hyperlink xmlns:r="http://schemas.openxmlformats.org/officeDocument/2006/relationships" ref="A320" r:id="rId317"/>
    <hyperlink xmlns:r="http://schemas.openxmlformats.org/officeDocument/2006/relationships" ref="A321" r:id="rId318"/>
    <hyperlink xmlns:r="http://schemas.openxmlformats.org/officeDocument/2006/relationships" ref="A322" r:id="rId319"/>
    <hyperlink xmlns:r="http://schemas.openxmlformats.org/officeDocument/2006/relationships" ref="A323" r:id="rId320"/>
    <hyperlink xmlns:r="http://schemas.openxmlformats.org/officeDocument/2006/relationships" ref="A324" r:id="rId321"/>
    <hyperlink xmlns:r="http://schemas.openxmlformats.org/officeDocument/2006/relationships" ref="A325" r:id="rId322"/>
    <hyperlink xmlns:r="http://schemas.openxmlformats.org/officeDocument/2006/relationships" ref="A326" r:id="rId323"/>
    <hyperlink xmlns:r="http://schemas.openxmlformats.org/officeDocument/2006/relationships" ref="A327" r:id="rId324"/>
    <hyperlink xmlns:r="http://schemas.openxmlformats.org/officeDocument/2006/relationships" ref="A328" r:id="rId325"/>
    <hyperlink xmlns:r="http://schemas.openxmlformats.org/officeDocument/2006/relationships" ref="A329" r:id="rId326"/>
    <hyperlink xmlns:r="http://schemas.openxmlformats.org/officeDocument/2006/relationships" ref="A330" r:id="rId327"/>
    <hyperlink xmlns:r="http://schemas.openxmlformats.org/officeDocument/2006/relationships" ref="A331" r:id="rId328"/>
    <hyperlink xmlns:r="http://schemas.openxmlformats.org/officeDocument/2006/relationships" ref="A332" r:id="rId329"/>
    <hyperlink xmlns:r="http://schemas.openxmlformats.org/officeDocument/2006/relationships" ref="A333" r:id="rId330"/>
    <hyperlink xmlns:r="http://schemas.openxmlformats.org/officeDocument/2006/relationships" ref="A334" r:id="rId331"/>
    <hyperlink xmlns:r="http://schemas.openxmlformats.org/officeDocument/2006/relationships" ref="A335" r:id="rId332"/>
    <hyperlink xmlns:r="http://schemas.openxmlformats.org/officeDocument/2006/relationships" ref="A336" r:id="rId333"/>
    <hyperlink xmlns:r="http://schemas.openxmlformats.org/officeDocument/2006/relationships" ref="A337" r:id="rId334"/>
    <hyperlink xmlns:r="http://schemas.openxmlformats.org/officeDocument/2006/relationships" ref="A338" r:id="rId335"/>
    <hyperlink xmlns:r="http://schemas.openxmlformats.org/officeDocument/2006/relationships" ref="A339" r:id="rId336"/>
    <hyperlink xmlns:r="http://schemas.openxmlformats.org/officeDocument/2006/relationships" ref="A340" r:id="rId337"/>
    <hyperlink xmlns:r="http://schemas.openxmlformats.org/officeDocument/2006/relationships" ref="A341" r:id="rId338"/>
    <hyperlink xmlns:r="http://schemas.openxmlformats.org/officeDocument/2006/relationships" ref="A342" r:id="rId339"/>
    <hyperlink xmlns:r="http://schemas.openxmlformats.org/officeDocument/2006/relationships" ref="A343" r:id="rId340"/>
    <hyperlink xmlns:r="http://schemas.openxmlformats.org/officeDocument/2006/relationships" ref="A344" r:id="rId341"/>
    <hyperlink xmlns:r="http://schemas.openxmlformats.org/officeDocument/2006/relationships" ref="A345" r:id="rId342"/>
    <hyperlink xmlns:r="http://schemas.openxmlformats.org/officeDocument/2006/relationships" ref="A346" r:id="rId343"/>
    <hyperlink xmlns:r="http://schemas.openxmlformats.org/officeDocument/2006/relationships" ref="A347" r:id="rId344"/>
    <hyperlink xmlns:r="http://schemas.openxmlformats.org/officeDocument/2006/relationships" ref="A348" r:id="rId345"/>
    <hyperlink xmlns:r="http://schemas.openxmlformats.org/officeDocument/2006/relationships" ref="A349" r:id="rId346"/>
    <hyperlink xmlns:r="http://schemas.openxmlformats.org/officeDocument/2006/relationships" ref="A350" r:id="rId347"/>
    <hyperlink xmlns:r="http://schemas.openxmlformats.org/officeDocument/2006/relationships" ref="A351" r:id="rId348"/>
    <hyperlink xmlns:r="http://schemas.openxmlformats.org/officeDocument/2006/relationships" ref="A352" r:id="rId349"/>
    <hyperlink xmlns:r="http://schemas.openxmlformats.org/officeDocument/2006/relationships" ref="A353" r:id="rId350"/>
    <hyperlink xmlns:r="http://schemas.openxmlformats.org/officeDocument/2006/relationships" ref="A354" r:id="rId351"/>
    <hyperlink xmlns:r="http://schemas.openxmlformats.org/officeDocument/2006/relationships" ref="A355" r:id="rId352"/>
    <hyperlink xmlns:r="http://schemas.openxmlformats.org/officeDocument/2006/relationships" ref="A356" r:id="rId353"/>
    <hyperlink xmlns:r="http://schemas.openxmlformats.org/officeDocument/2006/relationships" ref="A357" r:id="rId354"/>
    <hyperlink xmlns:r="http://schemas.openxmlformats.org/officeDocument/2006/relationships" ref="A358" r:id="rId355"/>
    <hyperlink xmlns:r="http://schemas.openxmlformats.org/officeDocument/2006/relationships" ref="A359" r:id="rId356"/>
    <hyperlink xmlns:r="http://schemas.openxmlformats.org/officeDocument/2006/relationships" ref="A360" r:id="rId357"/>
    <hyperlink xmlns:r="http://schemas.openxmlformats.org/officeDocument/2006/relationships" ref="A361" r:id="rId358"/>
    <hyperlink xmlns:r="http://schemas.openxmlformats.org/officeDocument/2006/relationships" ref="A362" r:id="rId359"/>
    <hyperlink xmlns:r="http://schemas.openxmlformats.org/officeDocument/2006/relationships" ref="A363" r:id="rId360"/>
    <hyperlink xmlns:r="http://schemas.openxmlformats.org/officeDocument/2006/relationships" ref="A364" r:id="rId361"/>
    <hyperlink xmlns:r="http://schemas.openxmlformats.org/officeDocument/2006/relationships" ref="A365" r:id="rId362"/>
    <hyperlink xmlns:r="http://schemas.openxmlformats.org/officeDocument/2006/relationships" ref="A366" r:id="rId363"/>
    <hyperlink xmlns:r="http://schemas.openxmlformats.org/officeDocument/2006/relationships" ref="A367" r:id="rId364"/>
    <hyperlink xmlns:r="http://schemas.openxmlformats.org/officeDocument/2006/relationships" ref="A368" r:id="rId365"/>
    <hyperlink xmlns:r="http://schemas.openxmlformats.org/officeDocument/2006/relationships" ref="A369" r:id="rId366"/>
    <hyperlink xmlns:r="http://schemas.openxmlformats.org/officeDocument/2006/relationships" ref="A370" r:id="rId367"/>
    <hyperlink xmlns:r="http://schemas.openxmlformats.org/officeDocument/2006/relationships" ref="A371" r:id="rId368"/>
    <hyperlink xmlns:r="http://schemas.openxmlformats.org/officeDocument/2006/relationships" ref="A372" r:id="rId369"/>
    <hyperlink xmlns:r="http://schemas.openxmlformats.org/officeDocument/2006/relationships" ref="A373" r:id="rId370"/>
    <hyperlink xmlns:r="http://schemas.openxmlformats.org/officeDocument/2006/relationships" ref="A374" r:id="rId371"/>
    <hyperlink xmlns:r="http://schemas.openxmlformats.org/officeDocument/2006/relationships" ref="A375" r:id="rId372"/>
    <hyperlink xmlns:r="http://schemas.openxmlformats.org/officeDocument/2006/relationships" ref="A376" r:id="rId373"/>
    <hyperlink xmlns:r="http://schemas.openxmlformats.org/officeDocument/2006/relationships" ref="A377" r:id="rId374"/>
    <hyperlink xmlns:r="http://schemas.openxmlformats.org/officeDocument/2006/relationships" ref="A378" r:id="rId375"/>
    <hyperlink xmlns:r="http://schemas.openxmlformats.org/officeDocument/2006/relationships" ref="A379" r:id="rId376"/>
    <hyperlink xmlns:r="http://schemas.openxmlformats.org/officeDocument/2006/relationships" ref="A380" r:id="rId377"/>
    <hyperlink xmlns:r="http://schemas.openxmlformats.org/officeDocument/2006/relationships" ref="A381" r:id="rId378"/>
    <hyperlink xmlns:r="http://schemas.openxmlformats.org/officeDocument/2006/relationships" ref="A382" r:id="rId379"/>
    <hyperlink xmlns:r="http://schemas.openxmlformats.org/officeDocument/2006/relationships" ref="A383" r:id="rId380"/>
    <hyperlink xmlns:r="http://schemas.openxmlformats.org/officeDocument/2006/relationships" ref="A384" r:id="rId381"/>
    <hyperlink xmlns:r="http://schemas.openxmlformats.org/officeDocument/2006/relationships" ref="A385" r:id="rId382"/>
    <hyperlink xmlns:r="http://schemas.openxmlformats.org/officeDocument/2006/relationships" ref="A386" r:id="rId383"/>
    <hyperlink xmlns:r="http://schemas.openxmlformats.org/officeDocument/2006/relationships" ref="A387" r:id="rId384"/>
    <hyperlink xmlns:r="http://schemas.openxmlformats.org/officeDocument/2006/relationships" ref="A388" r:id="rId385"/>
    <hyperlink xmlns:r="http://schemas.openxmlformats.org/officeDocument/2006/relationships" ref="A389" r:id="rId386"/>
    <hyperlink xmlns:r="http://schemas.openxmlformats.org/officeDocument/2006/relationships" ref="A390" r:id="rId387"/>
    <hyperlink xmlns:r="http://schemas.openxmlformats.org/officeDocument/2006/relationships" ref="A391" r:id="rId388"/>
    <hyperlink xmlns:r="http://schemas.openxmlformats.org/officeDocument/2006/relationships" ref="A392" r:id="rId389"/>
    <hyperlink xmlns:r="http://schemas.openxmlformats.org/officeDocument/2006/relationships" ref="A393" r:id="rId390"/>
    <hyperlink xmlns:r="http://schemas.openxmlformats.org/officeDocument/2006/relationships" ref="A394" r:id="rId391"/>
    <hyperlink xmlns:r="http://schemas.openxmlformats.org/officeDocument/2006/relationships" ref="A395" r:id="rId392"/>
    <hyperlink xmlns:r="http://schemas.openxmlformats.org/officeDocument/2006/relationships" ref="A396" r:id="rId393"/>
    <hyperlink xmlns:r="http://schemas.openxmlformats.org/officeDocument/2006/relationships" ref="A397" r:id="rId394"/>
    <hyperlink xmlns:r="http://schemas.openxmlformats.org/officeDocument/2006/relationships" ref="A398" r:id="rId395"/>
    <hyperlink xmlns:r="http://schemas.openxmlformats.org/officeDocument/2006/relationships" ref="A399" r:id="rId396"/>
    <hyperlink xmlns:r="http://schemas.openxmlformats.org/officeDocument/2006/relationships" ref="A400" r:id="rId397"/>
    <hyperlink xmlns:r="http://schemas.openxmlformats.org/officeDocument/2006/relationships" ref="A401" r:id="rId398"/>
    <hyperlink xmlns:r="http://schemas.openxmlformats.org/officeDocument/2006/relationships" ref="A402" r:id="rId399"/>
    <hyperlink xmlns:r="http://schemas.openxmlformats.org/officeDocument/2006/relationships" ref="A403" r:id="rId400"/>
    <hyperlink xmlns:r="http://schemas.openxmlformats.org/officeDocument/2006/relationships" ref="A404" r:id="rId401"/>
    <hyperlink xmlns:r="http://schemas.openxmlformats.org/officeDocument/2006/relationships" ref="A405" r:id="rId402"/>
    <hyperlink xmlns:r="http://schemas.openxmlformats.org/officeDocument/2006/relationships" ref="A406" r:id="rId403"/>
    <hyperlink xmlns:r="http://schemas.openxmlformats.org/officeDocument/2006/relationships" ref="A407" r:id="rId404"/>
    <hyperlink xmlns:r="http://schemas.openxmlformats.org/officeDocument/2006/relationships" ref="A408" r:id="rId405"/>
    <hyperlink xmlns:r="http://schemas.openxmlformats.org/officeDocument/2006/relationships" ref="A409" r:id="rId406"/>
    <hyperlink xmlns:r="http://schemas.openxmlformats.org/officeDocument/2006/relationships" ref="A410" r:id="rId407"/>
    <hyperlink xmlns:r="http://schemas.openxmlformats.org/officeDocument/2006/relationships" ref="A411" r:id="rId408"/>
    <hyperlink xmlns:r="http://schemas.openxmlformats.org/officeDocument/2006/relationships" ref="A412" r:id="rId409"/>
    <hyperlink xmlns:r="http://schemas.openxmlformats.org/officeDocument/2006/relationships" ref="A413" r:id="rId410"/>
    <hyperlink xmlns:r="http://schemas.openxmlformats.org/officeDocument/2006/relationships" ref="A414" r:id="rId411"/>
    <hyperlink xmlns:r="http://schemas.openxmlformats.org/officeDocument/2006/relationships" ref="A415" r:id="rId412"/>
    <hyperlink xmlns:r="http://schemas.openxmlformats.org/officeDocument/2006/relationships" ref="A416" r:id="rId413"/>
    <hyperlink xmlns:r="http://schemas.openxmlformats.org/officeDocument/2006/relationships" ref="A417" r:id="rId414"/>
    <hyperlink xmlns:r="http://schemas.openxmlformats.org/officeDocument/2006/relationships" ref="A418" r:id="rId415"/>
    <hyperlink xmlns:r="http://schemas.openxmlformats.org/officeDocument/2006/relationships" ref="A419" r:id="rId416"/>
    <hyperlink xmlns:r="http://schemas.openxmlformats.org/officeDocument/2006/relationships" ref="A420" r:id="rId417"/>
    <hyperlink xmlns:r="http://schemas.openxmlformats.org/officeDocument/2006/relationships" ref="A421" r:id="rId418"/>
    <hyperlink xmlns:r="http://schemas.openxmlformats.org/officeDocument/2006/relationships" ref="A422" r:id="rId419"/>
    <hyperlink xmlns:r="http://schemas.openxmlformats.org/officeDocument/2006/relationships" ref="A423" r:id="rId420"/>
    <hyperlink xmlns:r="http://schemas.openxmlformats.org/officeDocument/2006/relationships" ref="A424" r:id="rId421"/>
    <hyperlink xmlns:r="http://schemas.openxmlformats.org/officeDocument/2006/relationships" ref="A425" r:id="rId422"/>
    <hyperlink xmlns:r="http://schemas.openxmlformats.org/officeDocument/2006/relationships" ref="A426" r:id="rId423"/>
    <hyperlink xmlns:r="http://schemas.openxmlformats.org/officeDocument/2006/relationships" ref="A427" r:id="rId424"/>
    <hyperlink xmlns:r="http://schemas.openxmlformats.org/officeDocument/2006/relationships" ref="A428" r:id="rId425"/>
    <hyperlink xmlns:r="http://schemas.openxmlformats.org/officeDocument/2006/relationships" ref="A429" r:id="rId426"/>
    <hyperlink xmlns:r="http://schemas.openxmlformats.org/officeDocument/2006/relationships" ref="A430" r:id="rId427"/>
    <hyperlink xmlns:r="http://schemas.openxmlformats.org/officeDocument/2006/relationships" ref="A431" r:id="rId428"/>
    <hyperlink xmlns:r="http://schemas.openxmlformats.org/officeDocument/2006/relationships" ref="A432" r:id="rId429"/>
    <hyperlink xmlns:r="http://schemas.openxmlformats.org/officeDocument/2006/relationships" ref="A433" r:id="rId430"/>
    <hyperlink xmlns:r="http://schemas.openxmlformats.org/officeDocument/2006/relationships" ref="A434" r:id="rId431"/>
    <hyperlink xmlns:r="http://schemas.openxmlformats.org/officeDocument/2006/relationships" ref="A435" r:id="rId432"/>
    <hyperlink xmlns:r="http://schemas.openxmlformats.org/officeDocument/2006/relationships" ref="A436" r:id="rId433"/>
    <hyperlink xmlns:r="http://schemas.openxmlformats.org/officeDocument/2006/relationships" ref="A437" r:id="rId434"/>
    <hyperlink xmlns:r="http://schemas.openxmlformats.org/officeDocument/2006/relationships" ref="A438" r:id="rId435"/>
    <hyperlink xmlns:r="http://schemas.openxmlformats.org/officeDocument/2006/relationships" ref="A439" r:id="rId436"/>
    <hyperlink xmlns:r="http://schemas.openxmlformats.org/officeDocument/2006/relationships" ref="A440" r:id="rId437"/>
    <hyperlink xmlns:r="http://schemas.openxmlformats.org/officeDocument/2006/relationships" ref="A441" r:id="rId438"/>
    <hyperlink xmlns:r="http://schemas.openxmlformats.org/officeDocument/2006/relationships" ref="A442" r:id="rId439"/>
    <hyperlink xmlns:r="http://schemas.openxmlformats.org/officeDocument/2006/relationships" ref="A443" r:id="rId440"/>
    <hyperlink xmlns:r="http://schemas.openxmlformats.org/officeDocument/2006/relationships" ref="A444" r:id="rId441"/>
    <hyperlink xmlns:r="http://schemas.openxmlformats.org/officeDocument/2006/relationships" ref="A445" r:id="rId442"/>
    <hyperlink xmlns:r="http://schemas.openxmlformats.org/officeDocument/2006/relationships" ref="A446" r:id="rId443"/>
    <hyperlink xmlns:r="http://schemas.openxmlformats.org/officeDocument/2006/relationships" ref="A447" r:id="rId444"/>
    <hyperlink xmlns:r="http://schemas.openxmlformats.org/officeDocument/2006/relationships" ref="A448" r:id="rId445"/>
    <hyperlink xmlns:r="http://schemas.openxmlformats.org/officeDocument/2006/relationships" ref="A449" r:id="rId446"/>
    <hyperlink xmlns:r="http://schemas.openxmlformats.org/officeDocument/2006/relationships" ref="A450" r:id="rId447"/>
    <hyperlink xmlns:r="http://schemas.openxmlformats.org/officeDocument/2006/relationships" ref="A451" r:id="rId448"/>
    <hyperlink xmlns:r="http://schemas.openxmlformats.org/officeDocument/2006/relationships" ref="A452" r:id="rId449"/>
    <hyperlink xmlns:r="http://schemas.openxmlformats.org/officeDocument/2006/relationships" ref="A453" r:id="rId450"/>
    <hyperlink xmlns:r="http://schemas.openxmlformats.org/officeDocument/2006/relationships" ref="A454" r:id="rId451"/>
    <hyperlink xmlns:r="http://schemas.openxmlformats.org/officeDocument/2006/relationships" ref="A455" r:id="rId452"/>
    <hyperlink xmlns:r="http://schemas.openxmlformats.org/officeDocument/2006/relationships" ref="A456" r:id="rId453"/>
    <hyperlink xmlns:r="http://schemas.openxmlformats.org/officeDocument/2006/relationships" ref="A457" r:id="rId454"/>
    <hyperlink xmlns:r="http://schemas.openxmlformats.org/officeDocument/2006/relationships" ref="A458" r:id="rId455"/>
    <hyperlink xmlns:r="http://schemas.openxmlformats.org/officeDocument/2006/relationships" ref="A459" r:id="rId456"/>
    <hyperlink xmlns:r="http://schemas.openxmlformats.org/officeDocument/2006/relationships" ref="A460" r:id="rId457"/>
    <hyperlink xmlns:r="http://schemas.openxmlformats.org/officeDocument/2006/relationships" ref="A461" r:id="rId458"/>
    <hyperlink xmlns:r="http://schemas.openxmlformats.org/officeDocument/2006/relationships" ref="A462" r:id="rId459"/>
    <hyperlink xmlns:r="http://schemas.openxmlformats.org/officeDocument/2006/relationships" ref="A463" r:id="rId460"/>
    <hyperlink xmlns:r="http://schemas.openxmlformats.org/officeDocument/2006/relationships" ref="A464" r:id="rId461"/>
    <hyperlink xmlns:r="http://schemas.openxmlformats.org/officeDocument/2006/relationships" ref="A465" r:id="rId462"/>
    <hyperlink xmlns:r="http://schemas.openxmlformats.org/officeDocument/2006/relationships" ref="A466" r:id="rId463"/>
    <hyperlink xmlns:r="http://schemas.openxmlformats.org/officeDocument/2006/relationships" ref="A467" r:id="rId464"/>
    <hyperlink xmlns:r="http://schemas.openxmlformats.org/officeDocument/2006/relationships" ref="A468" r:id="rId465"/>
    <hyperlink xmlns:r="http://schemas.openxmlformats.org/officeDocument/2006/relationships" ref="A469" r:id="rId466"/>
    <hyperlink xmlns:r="http://schemas.openxmlformats.org/officeDocument/2006/relationships" ref="A470" r:id="rId467"/>
    <hyperlink xmlns:r="http://schemas.openxmlformats.org/officeDocument/2006/relationships" ref="A471" r:id="rId468"/>
    <hyperlink xmlns:r="http://schemas.openxmlformats.org/officeDocument/2006/relationships" ref="A472" r:id="rId469"/>
    <hyperlink xmlns:r="http://schemas.openxmlformats.org/officeDocument/2006/relationships" ref="A473" r:id="rId470"/>
    <hyperlink xmlns:r="http://schemas.openxmlformats.org/officeDocument/2006/relationships" ref="A474" r:id="rId471"/>
    <hyperlink xmlns:r="http://schemas.openxmlformats.org/officeDocument/2006/relationships" ref="A475" r:id="rId472"/>
    <hyperlink xmlns:r="http://schemas.openxmlformats.org/officeDocument/2006/relationships" ref="A476" r:id="rId473"/>
    <hyperlink xmlns:r="http://schemas.openxmlformats.org/officeDocument/2006/relationships" ref="A477" r:id="rId474"/>
    <hyperlink xmlns:r="http://schemas.openxmlformats.org/officeDocument/2006/relationships" ref="A478" r:id="rId475"/>
    <hyperlink xmlns:r="http://schemas.openxmlformats.org/officeDocument/2006/relationships" ref="A479" r:id="rId476"/>
    <hyperlink xmlns:r="http://schemas.openxmlformats.org/officeDocument/2006/relationships" ref="A480" r:id="rId477"/>
    <hyperlink xmlns:r="http://schemas.openxmlformats.org/officeDocument/2006/relationships" ref="A481" r:id="rId478"/>
    <hyperlink xmlns:r="http://schemas.openxmlformats.org/officeDocument/2006/relationships" ref="A482" r:id="rId479"/>
    <hyperlink xmlns:r="http://schemas.openxmlformats.org/officeDocument/2006/relationships" ref="A483" r:id="rId480"/>
    <hyperlink xmlns:r="http://schemas.openxmlformats.org/officeDocument/2006/relationships" ref="A484" r:id="rId481"/>
    <hyperlink xmlns:r="http://schemas.openxmlformats.org/officeDocument/2006/relationships" ref="A485" r:id="rId482"/>
    <hyperlink xmlns:r="http://schemas.openxmlformats.org/officeDocument/2006/relationships" ref="A486" r:id="rId483"/>
    <hyperlink xmlns:r="http://schemas.openxmlformats.org/officeDocument/2006/relationships" ref="A487" r:id="rId484"/>
    <hyperlink xmlns:r="http://schemas.openxmlformats.org/officeDocument/2006/relationships" ref="A488" r:id="rId485"/>
    <hyperlink xmlns:r="http://schemas.openxmlformats.org/officeDocument/2006/relationships" ref="A489" r:id="rId486"/>
    <hyperlink xmlns:r="http://schemas.openxmlformats.org/officeDocument/2006/relationships" ref="A490" r:id="rId487"/>
    <hyperlink xmlns:r="http://schemas.openxmlformats.org/officeDocument/2006/relationships" ref="A491" r:id="rId488"/>
    <hyperlink xmlns:r="http://schemas.openxmlformats.org/officeDocument/2006/relationships" ref="A492" r:id="rId489"/>
    <hyperlink xmlns:r="http://schemas.openxmlformats.org/officeDocument/2006/relationships" ref="A493" r:id="rId490"/>
    <hyperlink xmlns:r="http://schemas.openxmlformats.org/officeDocument/2006/relationships" ref="A494" r:id="rId491"/>
    <hyperlink xmlns:r="http://schemas.openxmlformats.org/officeDocument/2006/relationships" ref="A495" r:id="rId492"/>
    <hyperlink xmlns:r="http://schemas.openxmlformats.org/officeDocument/2006/relationships" ref="A496" r:id="rId493"/>
    <hyperlink xmlns:r="http://schemas.openxmlformats.org/officeDocument/2006/relationships" ref="A497" r:id="rId494"/>
    <hyperlink xmlns:r="http://schemas.openxmlformats.org/officeDocument/2006/relationships" ref="A498" r:id="rId495"/>
    <hyperlink xmlns:r="http://schemas.openxmlformats.org/officeDocument/2006/relationships" ref="A499" r:id="rId496"/>
    <hyperlink xmlns:r="http://schemas.openxmlformats.org/officeDocument/2006/relationships" ref="A500" r:id="rId497"/>
    <hyperlink xmlns:r="http://schemas.openxmlformats.org/officeDocument/2006/relationships" ref="A501" r:id="rId498"/>
    <hyperlink xmlns:r="http://schemas.openxmlformats.org/officeDocument/2006/relationships" ref="A502" r:id="rId499"/>
    <hyperlink xmlns:r="http://schemas.openxmlformats.org/officeDocument/2006/relationships" ref="A503" r:id="rId500"/>
    <hyperlink xmlns:r="http://schemas.openxmlformats.org/officeDocument/2006/relationships" ref="A504" r:id="rId501"/>
    <hyperlink xmlns:r="http://schemas.openxmlformats.org/officeDocument/2006/relationships" ref="A505" r:id="rId502"/>
    <hyperlink xmlns:r="http://schemas.openxmlformats.org/officeDocument/2006/relationships" ref="A506" r:id="rId503"/>
    <hyperlink xmlns:r="http://schemas.openxmlformats.org/officeDocument/2006/relationships" ref="A507" r:id="rId504"/>
    <hyperlink xmlns:r="http://schemas.openxmlformats.org/officeDocument/2006/relationships" ref="A508" r:id="rId505"/>
    <hyperlink xmlns:r="http://schemas.openxmlformats.org/officeDocument/2006/relationships" ref="A509" r:id="rId506"/>
    <hyperlink xmlns:r="http://schemas.openxmlformats.org/officeDocument/2006/relationships" ref="A510" r:id="rId507"/>
    <hyperlink xmlns:r="http://schemas.openxmlformats.org/officeDocument/2006/relationships" ref="A511" r:id="rId508"/>
    <hyperlink xmlns:r="http://schemas.openxmlformats.org/officeDocument/2006/relationships" ref="A512" r:id="rId509"/>
    <hyperlink xmlns:r="http://schemas.openxmlformats.org/officeDocument/2006/relationships" ref="A513" r:id="rId510"/>
    <hyperlink xmlns:r="http://schemas.openxmlformats.org/officeDocument/2006/relationships" ref="A514" r:id="rId511"/>
    <hyperlink xmlns:r="http://schemas.openxmlformats.org/officeDocument/2006/relationships" ref="A515" r:id="rId512"/>
    <hyperlink xmlns:r="http://schemas.openxmlformats.org/officeDocument/2006/relationships" ref="A516" r:id="rId513"/>
    <hyperlink xmlns:r="http://schemas.openxmlformats.org/officeDocument/2006/relationships" ref="A517" r:id="rId514"/>
    <hyperlink xmlns:r="http://schemas.openxmlformats.org/officeDocument/2006/relationships" ref="A518" r:id="rId515"/>
    <hyperlink xmlns:r="http://schemas.openxmlformats.org/officeDocument/2006/relationships" ref="A519" r:id="rId516"/>
    <hyperlink xmlns:r="http://schemas.openxmlformats.org/officeDocument/2006/relationships" ref="A520" r:id="rId517"/>
    <hyperlink xmlns:r="http://schemas.openxmlformats.org/officeDocument/2006/relationships" ref="A521" r:id="rId518"/>
    <hyperlink xmlns:r="http://schemas.openxmlformats.org/officeDocument/2006/relationships" ref="A522" r:id="rId519"/>
    <hyperlink xmlns:r="http://schemas.openxmlformats.org/officeDocument/2006/relationships" ref="A523" r:id="rId520"/>
    <hyperlink xmlns:r="http://schemas.openxmlformats.org/officeDocument/2006/relationships" ref="A524" r:id="rId521"/>
    <hyperlink xmlns:r="http://schemas.openxmlformats.org/officeDocument/2006/relationships" ref="A525" r:id="rId522"/>
    <hyperlink xmlns:r="http://schemas.openxmlformats.org/officeDocument/2006/relationships" ref="A526" r:id="rId523"/>
    <hyperlink xmlns:r="http://schemas.openxmlformats.org/officeDocument/2006/relationships" ref="A527" r:id="rId524"/>
    <hyperlink xmlns:r="http://schemas.openxmlformats.org/officeDocument/2006/relationships" ref="A528" r:id="rId525"/>
    <hyperlink xmlns:r="http://schemas.openxmlformats.org/officeDocument/2006/relationships" ref="A529" r:id="rId526"/>
    <hyperlink xmlns:r="http://schemas.openxmlformats.org/officeDocument/2006/relationships" ref="A530" r:id="rId527"/>
    <hyperlink xmlns:r="http://schemas.openxmlformats.org/officeDocument/2006/relationships" ref="A531" r:id="rId528"/>
    <hyperlink xmlns:r="http://schemas.openxmlformats.org/officeDocument/2006/relationships" ref="A532" r:id="rId529"/>
    <hyperlink xmlns:r="http://schemas.openxmlformats.org/officeDocument/2006/relationships" ref="A533" r:id="rId530"/>
    <hyperlink xmlns:r="http://schemas.openxmlformats.org/officeDocument/2006/relationships" ref="A534" r:id="rId531"/>
    <hyperlink xmlns:r="http://schemas.openxmlformats.org/officeDocument/2006/relationships" ref="A535" r:id="rId532"/>
    <hyperlink xmlns:r="http://schemas.openxmlformats.org/officeDocument/2006/relationships" ref="A536" r:id="rId533"/>
    <hyperlink xmlns:r="http://schemas.openxmlformats.org/officeDocument/2006/relationships" ref="A537" r:id="rId534"/>
    <hyperlink xmlns:r="http://schemas.openxmlformats.org/officeDocument/2006/relationships" ref="A538" r:id="rId535"/>
    <hyperlink xmlns:r="http://schemas.openxmlformats.org/officeDocument/2006/relationships" ref="A539" r:id="rId536"/>
    <hyperlink xmlns:r="http://schemas.openxmlformats.org/officeDocument/2006/relationships" ref="A540" r:id="rId537"/>
    <hyperlink xmlns:r="http://schemas.openxmlformats.org/officeDocument/2006/relationships" ref="A541" r:id="rId538"/>
    <hyperlink xmlns:r="http://schemas.openxmlformats.org/officeDocument/2006/relationships" ref="A542" r:id="rId539"/>
    <hyperlink xmlns:r="http://schemas.openxmlformats.org/officeDocument/2006/relationships" ref="A543" r:id="rId540"/>
    <hyperlink xmlns:r="http://schemas.openxmlformats.org/officeDocument/2006/relationships" ref="A544" r:id="rId541"/>
    <hyperlink xmlns:r="http://schemas.openxmlformats.org/officeDocument/2006/relationships" ref="A545" r:id="rId542"/>
    <hyperlink xmlns:r="http://schemas.openxmlformats.org/officeDocument/2006/relationships" ref="A546" r:id="rId543"/>
    <hyperlink xmlns:r="http://schemas.openxmlformats.org/officeDocument/2006/relationships" ref="A547" r:id="rId544"/>
    <hyperlink xmlns:r="http://schemas.openxmlformats.org/officeDocument/2006/relationships" ref="A548" r:id="rId545"/>
    <hyperlink xmlns:r="http://schemas.openxmlformats.org/officeDocument/2006/relationships" ref="A549" r:id="rId546"/>
    <hyperlink xmlns:r="http://schemas.openxmlformats.org/officeDocument/2006/relationships" ref="A550" r:id="rId547"/>
    <hyperlink xmlns:r="http://schemas.openxmlformats.org/officeDocument/2006/relationships" ref="A551" r:id="rId548"/>
    <hyperlink xmlns:r="http://schemas.openxmlformats.org/officeDocument/2006/relationships" ref="A552" r:id="rId549"/>
    <hyperlink xmlns:r="http://schemas.openxmlformats.org/officeDocument/2006/relationships" ref="A553" r:id="rId550"/>
    <hyperlink xmlns:r="http://schemas.openxmlformats.org/officeDocument/2006/relationships" ref="A554" r:id="rId551"/>
    <hyperlink xmlns:r="http://schemas.openxmlformats.org/officeDocument/2006/relationships" ref="A555" r:id="rId552"/>
    <hyperlink xmlns:r="http://schemas.openxmlformats.org/officeDocument/2006/relationships" ref="A556" r:id="rId553"/>
    <hyperlink xmlns:r="http://schemas.openxmlformats.org/officeDocument/2006/relationships" ref="A557" r:id="rId554"/>
    <hyperlink xmlns:r="http://schemas.openxmlformats.org/officeDocument/2006/relationships" ref="A558" r:id="rId555"/>
    <hyperlink xmlns:r="http://schemas.openxmlformats.org/officeDocument/2006/relationships" ref="A559" r:id="rId556"/>
    <hyperlink xmlns:r="http://schemas.openxmlformats.org/officeDocument/2006/relationships" ref="A560" r:id="rId557"/>
    <hyperlink xmlns:r="http://schemas.openxmlformats.org/officeDocument/2006/relationships" ref="A561" r:id="rId558"/>
    <hyperlink xmlns:r="http://schemas.openxmlformats.org/officeDocument/2006/relationships" ref="A562" r:id="rId559"/>
    <hyperlink xmlns:r="http://schemas.openxmlformats.org/officeDocument/2006/relationships" ref="A563" r:id="rId560"/>
    <hyperlink xmlns:r="http://schemas.openxmlformats.org/officeDocument/2006/relationships" ref="A564" r:id="rId561"/>
    <hyperlink xmlns:r="http://schemas.openxmlformats.org/officeDocument/2006/relationships" ref="A565" r:id="rId562"/>
    <hyperlink xmlns:r="http://schemas.openxmlformats.org/officeDocument/2006/relationships" ref="A566" r:id="rId563"/>
    <hyperlink xmlns:r="http://schemas.openxmlformats.org/officeDocument/2006/relationships" ref="A567" r:id="rId564"/>
    <hyperlink xmlns:r="http://schemas.openxmlformats.org/officeDocument/2006/relationships" ref="A568" r:id="rId565"/>
    <hyperlink xmlns:r="http://schemas.openxmlformats.org/officeDocument/2006/relationships" ref="A569" r:id="rId566"/>
    <hyperlink xmlns:r="http://schemas.openxmlformats.org/officeDocument/2006/relationships" ref="A570" r:id="rId567"/>
    <hyperlink xmlns:r="http://schemas.openxmlformats.org/officeDocument/2006/relationships" ref="A571" r:id="rId568"/>
    <hyperlink xmlns:r="http://schemas.openxmlformats.org/officeDocument/2006/relationships" ref="A572" r:id="rId569"/>
    <hyperlink xmlns:r="http://schemas.openxmlformats.org/officeDocument/2006/relationships" ref="A573" r:id="rId570"/>
    <hyperlink xmlns:r="http://schemas.openxmlformats.org/officeDocument/2006/relationships" ref="A574" r:id="rId571"/>
    <hyperlink xmlns:r="http://schemas.openxmlformats.org/officeDocument/2006/relationships" ref="A575" r:id="rId572"/>
    <hyperlink xmlns:r="http://schemas.openxmlformats.org/officeDocument/2006/relationships" ref="A576" r:id="rId573"/>
    <hyperlink xmlns:r="http://schemas.openxmlformats.org/officeDocument/2006/relationships" ref="A577" r:id="rId574"/>
    <hyperlink xmlns:r="http://schemas.openxmlformats.org/officeDocument/2006/relationships" ref="A578" r:id="rId575"/>
    <hyperlink xmlns:r="http://schemas.openxmlformats.org/officeDocument/2006/relationships" ref="A579" r:id="rId576"/>
    <hyperlink xmlns:r="http://schemas.openxmlformats.org/officeDocument/2006/relationships" ref="A580" r:id="rId577"/>
    <hyperlink xmlns:r="http://schemas.openxmlformats.org/officeDocument/2006/relationships" ref="A581" r:id="rId578"/>
    <hyperlink xmlns:r="http://schemas.openxmlformats.org/officeDocument/2006/relationships" ref="A582" r:id="rId579"/>
    <hyperlink xmlns:r="http://schemas.openxmlformats.org/officeDocument/2006/relationships" ref="A583" r:id="rId580"/>
    <hyperlink xmlns:r="http://schemas.openxmlformats.org/officeDocument/2006/relationships" ref="A584" r:id="rId581"/>
    <hyperlink xmlns:r="http://schemas.openxmlformats.org/officeDocument/2006/relationships" ref="A585" r:id="rId582"/>
    <hyperlink xmlns:r="http://schemas.openxmlformats.org/officeDocument/2006/relationships" ref="A586" r:id="rId583"/>
    <hyperlink xmlns:r="http://schemas.openxmlformats.org/officeDocument/2006/relationships" ref="A587" r:id="rId584"/>
    <hyperlink xmlns:r="http://schemas.openxmlformats.org/officeDocument/2006/relationships" ref="A588" r:id="rId585"/>
    <hyperlink xmlns:r="http://schemas.openxmlformats.org/officeDocument/2006/relationships" ref="A589" r:id="rId586"/>
    <hyperlink xmlns:r="http://schemas.openxmlformats.org/officeDocument/2006/relationships" ref="A590" r:id="rId587"/>
    <hyperlink xmlns:r="http://schemas.openxmlformats.org/officeDocument/2006/relationships" ref="A591" r:id="rId588"/>
    <hyperlink xmlns:r="http://schemas.openxmlformats.org/officeDocument/2006/relationships" ref="A592" r:id="rId589"/>
    <hyperlink xmlns:r="http://schemas.openxmlformats.org/officeDocument/2006/relationships" ref="A593" r:id="rId590"/>
    <hyperlink xmlns:r="http://schemas.openxmlformats.org/officeDocument/2006/relationships" ref="A594" r:id="rId591"/>
    <hyperlink xmlns:r="http://schemas.openxmlformats.org/officeDocument/2006/relationships" ref="A595" r:id="rId592"/>
    <hyperlink xmlns:r="http://schemas.openxmlformats.org/officeDocument/2006/relationships" ref="A596" r:id="rId593"/>
    <hyperlink xmlns:r="http://schemas.openxmlformats.org/officeDocument/2006/relationships" ref="A597" r:id="rId594"/>
    <hyperlink xmlns:r="http://schemas.openxmlformats.org/officeDocument/2006/relationships" ref="A598" r:id="rId595"/>
    <hyperlink xmlns:r="http://schemas.openxmlformats.org/officeDocument/2006/relationships" ref="A599" r:id="rId596"/>
    <hyperlink xmlns:r="http://schemas.openxmlformats.org/officeDocument/2006/relationships" ref="A600" r:id="rId597"/>
    <hyperlink xmlns:r="http://schemas.openxmlformats.org/officeDocument/2006/relationships" ref="A601" r:id="rId598"/>
    <hyperlink xmlns:r="http://schemas.openxmlformats.org/officeDocument/2006/relationships" ref="A602" r:id="rId599"/>
    <hyperlink xmlns:r="http://schemas.openxmlformats.org/officeDocument/2006/relationships" ref="A603" r:id="rId600"/>
    <hyperlink xmlns:r="http://schemas.openxmlformats.org/officeDocument/2006/relationships" ref="A604" r:id="rId601"/>
    <hyperlink xmlns:r="http://schemas.openxmlformats.org/officeDocument/2006/relationships" ref="A605" r:id="rId602"/>
    <hyperlink xmlns:r="http://schemas.openxmlformats.org/officeDocument/2006/relationships" ref="A606" r:id="rId603"/>
    <hyperlink xmlns:r="http://schemas.openxmlformats.org/officeDocument/2006/relationships" ref="A607" r:id="rId604"/>
    <hyperlink xmlns:r="http://schemas.openxmlformats.org/officeDocument/2006/relationships" ref="A608" r:id="rId605"/>
    <hyperlink xmlns:r="http://schemas.openxmlformats.org/officeDocument/2006/relationships" ref="A609" r:id="rId606"/>
    <hyperlink xmlns:r="http://schemas.openxmlformats.org/officeDocument/2006/relationships" ref="A610" r:id="rId607"/>
    <hyperlink xmlns:r="http://schemas.openxmlformats.org/officeDocument/2006/relationships" ref="A611" r:id="rId608"/>
    <hyperlink xmlns:r="http://schemas.openxmlformats.org/officeDocument/2006/relationships" ref="A612" r:id="rId609"/>
    <hyperlink xmlns:r="http://schemas.openxmlformats.org/officeDocument/2006/relationships" ref="A613" r:id="rId610"/>
    <hyperlink xmlns:r="http://schemas.openxmlformats.org/officeDocument/2006/relationships" ref="A614" r:id="rId611"/>
    <hyperlink xmlns:r="http://schemas.openxmlformats.org/officeDocument/2006/relationships" ref="A615" r:id="rId612"/>
    <hyperlink xmlns:r="http://schemas.openxmlformats.org/officeDocument/2006/relationships" ref="A616" r:id="rId613"/>
    <hyperlink xmlns:r="http://schemas.openxmlformats.org/officeDocument/2006/relationships" ref="A617" r:id="rId614"/>
    <hyperlink xmlns:r="http://schemas.openxmlformats.org/officeDocument/2006/relationships" ref="A618" r:id="rId615"/>
    <hyperlink xmlns:r="http://schemas.openxmlformats.org/officeDocument/2006/relationships" ref="A619" r:id="rId616"/>
    <hyperlink xmlns:r="http://schemas.openxmlformats.org/officeDocument/2006/relationships" ref="A620" r:id="rId617"/>
    <hyperlink xmlns:r="http://schemas.openxmlformats.org/officeDocument/2006/relationships" ref="A621" r:id="rId618"/>
    <hyperlink xmlns:r="http://schemas.openxmlformats.org/officeDocument/2006/relationships" ref="A622" r:id="rId619"/>
    <hyperlink xmlns:r="http://schemas.openxmlformats.org/officeDocument/2006/relationships" ref="A623" r:id="rId620"/>
    <hyperlink xmlns:r="http://schemas.openxmlformats.org/officeDocument/2006/relationships" ref="A624" r:id="rId621"/>
    <hyperlink xmlns:r="http://schemas.openxmlformats.org/officeDocument/2006/relationships" ref="A625" r:id="rId622"/>
    <hyperlink xmlns:r="http://schemas.openxmlformats.org/officeDocument/2006/relationships" ref="A626" r:id="rId623"/>
    <hyperlink xmlns:r="http://schemas.openxmlformats.org/officeDocument/2006/relationships" ref="A627" r:id="rId624"/>
    <hyperlink xmlns:r="http://schemas.openxmlformats.org/officeDocument/2006/relationships" ref="A628" r:id="rId625"/>
    <hyperlink xmlns:r="http://schemas.openxmlformats.org/officeDocument/2006/relationships" ref="A629" r:id="rId626"/>
    <hyperlink xmlns:r="http://schemas.openxmlformats.org/officeDocument/2006/relationships" ref="A630" r:id="rId627"/>
    <hyperlink xmlns:r="http://schemas.openxmlformats.org/officeDocument/2006/relationships" ref="A631" r:id="rId628"/>
    <hyperlink xmlns:r="http://schemas.openxmlformats.org/officeDocument/2006/relationships" ref="A632" r:id="rId629"/>
    <hyperlink xmlns:r="http://schemas.openxmlformats.org/officeDocument/2006/relationships" ref="A633" r:id="rId630"/>
    <hyperlink xmlns:r="http://schemas.openxmlformats.org/officeDocument/2006/relationships" ref="A634" r:id="rId631"/>
    <hyperlink xmlns:r="http://schemas.openxmlformats.org/officeDocument/2006/relationships" ref="A635" r:id="rId632"/>
    <hyperlink xmlns:r="http://schemas.openxmlformats.org/officeDocument/2006/relationships" ref="A636" r:id="rId633"/>
    <hyperlink xmlns:r="http://schemas.openxmlformats.org/officeDocument/2006/relationships" ref="A637" r:id="rId634"/>
    <hyperlink xmlns:r="http://schemas.openxmlformats.org/officeDocument/2006/relationships" ref="A638" r:id="rId635"/>
    <hyperlink xmlns:r="http://schemas.openxmlformats.org/officeDocument/2006/relationships" ref="A639" r:id="rId636"/>
    <hyperlink xmlns:r="http://schemas.openxmlformats.org/officeDocument/2006/relationships" ref="A640" r:id="rId637"/>
    <hyperlink xmlns:r="http://schemas.openxmlformats.org/officeDocument/2006/relationships" ref="A641" r:id="rId638"/>
    <hyperlink xmlns:r="http://schemas.openxmlformats.org/officeDocument/2006/relationships" ref="A642" r:id="rId639"/>
    <hyperlink xmlns:r="http://schemas.openxmlformats.org/officeDocument/2006/relationships" ref="A643" r:id="rId640"/>
    <hyperlink xmlns:r="http://schemas.openxmlformats.org/officeDocument/2006/relationships" ref="A644" r:id="rId641"/>
    <hyperlink xmlns:r="http://schemas.openxmlformats.org/officeDocument/2006/relationships" ref="A645" r:id="rId642"/>
    <hyperlink xmlns:r="http://schemas.openxmlformats.org/officeDocument/2006/relationships" ref="A646" r:id="rId643"/>
    <hyperlink xmlns:r="http://schemas.openxmlformats.org/officeDocument/2006/relationships" ref="A647" r:id="rId644"/>
    <hyperlink xmlns:r="http://schemas.openxmlformats.org/officeDocument/2006/relationships" ref="A648" r:id="rId645"/>
    <hyperlink xmlns:r="http://schemas.openxmlformats.org/officeDocument/2006/relationships" ref="A649" r:id="rId646"/>
    <hyperlink xmlns:r="http://schemas.openxmlformats.org/officeDocument/2006/relationships" ref="A650" r:id="rId647"/>
    <hyperlink xmlns:r="http://schemas.openxmlformats.org/officeDocument/2006/relationships" ref="A651" r:id="rId648"/>
    <hyperlink xmlns:r="http://schemas.openxmlformats.org/officeDocument/2006/relationships" ref="A652" r:id="rId649"/>
    <hyperlink xmlns:r="http://schemas.openxmlformats.org/officeDocument/2006/relationships" ref="A653" r:id="rId650"/>
    <hyperlink xmlns:r="http://schemas.openxmlformats.org/officeDocument/2006/relationships" ref="A654" r:id="rId651"/>
    <hyperlink xmlns:r="http://schemas.openxmlformats.org/officeDocument/2006/relationships" ref="A655" r:id="rId652"/>
    <hyperlink xmlns:r="http://schemas.openxmlformats.org/officeDocument/2006/relationships" ref="A656" r:id="rId653"/>
    <hyperlink xmlns:r="http://schemas.openxmlformats.org/officeDocument/2006/relationships" ref="A657" r:id="rId654"/>
    <hyperlink xmlns:r="http://schemas.openxmlformats.org/officeDocument/2006/relationships" ref="A658" r:id="rId655"/>
    <hyperlink xmlns:r="http://schemas.openxmlformats.org/officeDocument/2006/relationships" ref="A659" r:id="rId656"/>
    <hyperlink xmlns:r="http://schemas.openxmlformats.org/officeDocument/2006/relationships" ref="A660" r:id="rId657"/>
    <hyperlink xmlns:r="http://schemas.openxmlformats.org/officeDocument/2006/relationships" ref="A661" r:id="rId658"/>
    <hyperlink xmlns:r="http://schemas.openxmlformats.org/officeDocument/2006/relationships" ref="A662" r:id="rId659"/>
    <hyperlink xmlns:r="http://schemas.openxmlformats.org/officeDocument/2006/relationships" ref="A663" r:id="rId660"/>
    <hyperlink xmlns:r="http://schemas.openxmlformats.org/officeDocument/2006/relationships" ref="A664" r:id="rId661"/>
    <hyperlink xmlns:r="http://schemas.openxmlformats.org/officeDocument/2006/relationships" ref="A665" r:id="rId662"/>
    <hyperlink xmlns:r="http://schemas.openxmlformats.org/officeDocument/2006/relationships" ref="A666" r:id="rId663"/>
    <hyperlink xmlns:r="http://schemas.openxmlformats.org/officeDocument/2006/relationships" ref="A667" r:id="rId664"/>
    <hyperlink xmlns:r="http://schemas.openxmlformats.org/officeDocument/2006/relationships" ref="A668" r:id="rId665"/>
    <hyperlink xmlns:r="http://schemas.openxmlformats.org/officeDocument/2006/relationships" ref="A669" r:id="rId666"/>
    <hyperlink xmlns:r="http://schemas.openxmlformats.org/officeDocument/2006/relationships" ref="A670" r:id="rId667"/>
    <hyperlink xmlns:r="http://schemas.openxmlformats.org/officeDocument/2006/relationships" ref="A671" r:id="rId668"/>
    <hyperlink xmlns:r="http://schemas.openxmlformats.org/officeDocument/2006/relationships" ref="A672" r:id="rId669"/>
    <hyperlink xmlns:r="http://schemas.openxmlformats.org/officeDocument/2006/relationships" ref="A673" r:id="rId670"/>
    <hyperlink xmlns:r="http://schemas.openxmlformats.org/officeDocument/2006/relationships" ref="A674" r:id="rId671"/>
    <hyperlink xmlns:r="http://schemas.openxmlformats.org/officeDocument/2006/relationships" ref="A675" r:id="rId672"/>
    <hyperlink xmlns:r="http://schemas.openxmlformats.org/officeDocument/2006/relationships" ref="A676" r:id="rId673"/>
    <hyperlink xmlns:r="http://schemas.openxmlformats.org/officeDocument/2006/relationships" ref="A677" r:id="rId674"/>
    <hyperlink xmlns:r="http://schemas.openxmlformats.org/officeDocument/2006/relationships" ref="A678" r:id="rId675"/>
    <hyperlink xmlns:r="http://schemas.openxmlformats.org/officeDocument/2006/relationships" ref="A679" r:id="rId676"/>
    <hyperlink xmlns:r="http://schemas.openxmlformats.org/officeDocument/2006/relationships" ref="A680" r:id="rId677"/>
    <hyperlink xmlns:r="http://schemas.openxmlformats.org/officeDocument/2006/relationships" ref="A681" r:id="rId678"/>
    <hyperlink xmlns:r="http://schemas.openxmlformats.org/officeDocument/2006/relationships" ref="A682" r:id="rId679"/>
    <hyperlink xmlns:r="http://schemas.openxmlformats.org/officeDocument/2006/relationships" ref="A683" r:id="rId680"/>
    <hyperlink xmlns:r="http://schemas.openxmlformats.org/officeDocument/2006/relationships" ref="A684" r:id="rId681"/>
    <hyperlink xmlns:r="http://schemas.openxmlformats.org/officeDocument/2006/relationships" ref="A685" r:id="rId682"/>
    <hyperlink xmlns:r="http://schemas.openxmlformats.org/officeDocument/2006/relationships" ref="A686" r:id="rId683"/>
    <hyperlink xmlns:r="http://schemas.openxmlformats.org/officeDocument/2006/relationships" ref="A687" r:id="rId684"/>
    <hyperlink xmlns:r="http://schemas.openxmlformats.org/officeDocument/2006/relationships" ref="A688" r:id="rId685"/>
    <hyperlink xmlns:r="http://schemas.openxmlformats.org/officeDocument/2006/relationships" ref="A689" r:id="rId686"/>
    <hyperlink xmlns:r="http://schemas.openxmlformats.org/officeDocument/2006/relationships" ref="A690" r:id="rId687"/>
    <hyperlink xmlns:r="http://schemas.openxmlformats.org/officeDocument/2006/relationships" ref="A691" r:id="rId688"/>
    <hyperlink xmlns:r="http://schemas.openxmlformats.org/officeDocument/2006/relationships" ref="A692" r:id="rId689"/>
    <hyperlink xmlns:r="http://schemas.openxmlformats.org/officeDocument/2006/relationships" ref="A693" r:id="rId690"/>
    <hyperlink xmlns:r="http://schemas.openxmlformats.org/officeDocument/2006/relationships" ref="A694" r:id="rId691"/>
    <hyperlink xmlns:r="http://schemas.openxmlformats.org/officeDocument/2006/relationships" ref="A695" r:id="rId692"/>
    <hyperlink xmlns:r="http://schemas.openxmlformats.org/officeDocument/2006/relationships" ref="A696" r:id="rId693"/>
    <hyperlink xmlns:r="http://schemas.openxmlformats.org/officeDocument/2006/relationships" ref="A697" r:id="rId694"/>
    <hyperlink xmlns:r="http://schemas.openxmlformats.org/officeDocument/2006/relationships" ref="A698" r:id="rId695"/>
    <hyperlink xmlns:r="http://schemas.openxmlformats.org/officeDocument/2006/relationships" ref="A699" r:id="rId696"/>
    <hyperlink xmlns:r="http://schemas.openxmlformats.org/officeDocument/2006/relationships" ref="A700" r:id="rId697"/>
    <hyperlink xmlns:r="http://schemas.openxmlformats.org/officeDocument/2006/relationships" ref="A701" r:id="rId698"/>
    <hyperlink xmlns:r="http://schemas.openxmlformats.org/officeDocument/2006/relationships" ref="A702" r:id="rId699"/>
    <hyperlink xmlns:r="http://schemas.openxmlformats.org/officeDocument/2006/relationships" ref="A703" r:id="rId700"/>
    <hyperlink xmlns:r="http://schemas.openxmlformats.org/officeDocument/2006/relationships" ref="A704" r:id="rId701"/>
    <hyperlink xmlns:r="http://schemas.openxmlformats.org/officeDocument/2006/relationships" ref="A705" r:id="rId702"/>
    <hyperlink xmlns:r="http://schemas.openxmlformats.org/officeDocument/2006/relationships" ref="A706" r:id="rId703"/>
    <hyperlink xmlns:r="http://schemas.openxmlformats.org/officeDocument/2006/relationships" ref="A707" r:id="rId704"/>
    <hyperlink xmlns:r="http://schemas.openxmlformats.org/officeDocument/2006/relationships" ref="A708" r:id="rId705"/>
    <hyperlink xmlns:r="http://schemas.openxmlformats.org/officeDocument/2006/relationships" ref="A709" r:id="rId706"/>
    <hyperlink xmlns:r="http://schemas.openxmlformats.org/officeDocument/2006/relationships" ref="A710" r:id="rId707"/>
    <hyperlink xmlns:r="http://schemas.openxmlformats.org/officeDocument/2006/relationships" ref="A711" r:id="rId708"/>
    <hyperlink xmlns:r="http://schemas.openxmlformats.org/officeDocument/2006/relationships" ref="A712" r:id="rId709"/>
    <hyperlink xmlns:r="http://schemas.openxmlformats.org/officeDocument/2006/relationships" ref="A713" r:id="rId710"/>
    <hyperlink xmlns:r="http://schemas.openxmlformats.org/officeDocument/2006/relationships" ref="A714" r:id="rId711"/>
    <hyperlink xmlns:r="http://schemas.openxmlformats.org/officeDocument/2006/relationships" ref="A715" r:id="rId712"/>
    <hyperlink xmlns:r="http://schemas.openxmlformats.org/officeDocument/2006/relationships" ref="A716" r:id="rId713"/>
    <hyperlink xmlns:r="http://schemas.openxmlformats.org/officeDocument/2006/relationships" ref="A717" r:id="rId714"/>
    <hyperlink xmlns:r="http://schemas.openxmlformats.org/officeDocument/2006/relationships" ref="A718" r:id="rId715"/>
    <hyperlink xmlns:r="http://schemas.openxmlformats.org/officeDocument/2006/relationships" ref="A719" r:id="rId716"/>
    <hyperlink xmlns:r="http://schemas.openxmlformats.org/officeDocument/2006/relationships" ref="A720" r:id="rId717"/>
    <hyperlink xmlns:r="http://schemas.openxmlformats.org/officeDocument/2006/relationships" ref="A721" r:id="rId718"/>
    <hyperlink xmlns:r="http://schemas.openxmlformats.org/officeDocument/2006/relationships" ref="A722" r:id="rId719"/>
    <hyperlink xmlns:r="http://schemas.openxmlformats.org/officeDocument/2006/relationships" ref="A723" r:id="rId720"/>
    <hyperlink xmlns:r="http://schemas.openxmlformats.org/officeDocument/2006/relationships" ref="A724" r:id="rId721"/>
    <hyperlink xmlns:r="http://schemas.openxmlformats.org/officeDocument/2006/relationships" ref="A725" r:id="rId722"/>
    <hyperlink xmlns:r="http://schemas.openxmlformats.org/officeDocument/2006/relationships" ref="A726" r:id="rId723"/>
    <hyperlink xmlns:r="http://schemas.openxmlformats.org/officeDocument/2006/relationships" ref="A727" r:id="rId724"/>
    <hyperlink xmlns:r="http://schemas.openxmlformats.org/officeDocument/2006/relationships" ref="A728" r:id="rId725"/>
    <hyperlink xmlns:r="http://schemas.openxmlformats.org/officeDocument/2006/relationships" ref="A729" r:id="rId726"/>
    <hyperlink xmlns:r="http://schemas.openxmlformats.org/officeDocument/2006/relationships" ref="A730" r:id="rId727"/>
    <hyperlink xmlns:r="http://schemas.openxmlformats.org/officeDocument/2006/relationships" ref="A731" r:id="rId728"/>
    <hyperlink xmlns:r="http://schemas.openxmlformats.org/officeDocument/2006/relationships" ref="A732" r:id="rId729"/>
    <hyperlink xmlns:r="http://schemas.openxmlformats.org/officeDocument/2006/relationships" ref="A733" r:id="rId730"/>
    <hyperlink xmlns:r="http://schemas.openxmlformats.org/officeDocument/2006/relationships" ref="A734" r:id="rId731"/>
    <hyperlink xmlns:r="http://schemas.openxmlformats.org/officeDocument/2006/relationships" ref="A735" r:id="rId732"/>
    <hyperlink xmlns:r="http://schemas.openxmlformats.org/officeDocument/2006/relationships" ref="A736" r:id="rId733"/>
    <hyperlink xmlns:r="http://schemas.openxmlformats.org/officeDocument/2006/relationships" ref="A737" r:id="rId734"/>
    <hyperlink xmlns:r="http://schemas.openxmlformats.org/officeDocument/2006/relationships" ref="A738" r:id="rId735"/>
    <hyperlink xmlns:r="http://schemas.openxmlformats.org/officeDocument/2006/relationships" ref="A739" r:id="rId736"/>
    <hyperlink xmlns:r="http://schemas.openxmlformats.org/officeDocument/2006/relationships" ref="A740" r:id="rId737"/>
    <hyperlink xmlns:r="http://schemas.openxmlformats.org/officeDocument/2006/relationships" ref="A741" r:id="rId738"/>
    <hyperlink xmlns:r="http://schemas.openxmlformats.org/officeDocument/2006/relationships" ref="A742" r:id="rId739"/>
    <hyperlink xmlns:r="http://schemas.openxmlformats.org/officeDocument/2006/relationships" ref="A743" r:id="rId740"/>
    <hyperlink xmlns:r="http://schemas.openxmlformats.org/officeDocument/2006/relationships" ref="A744" r:id="rId741"/>
    <hyperlink xmlns:r="http://schemas.openxmlformats.org/officeDocument/2006/relationships" ref="A745" r:id="rId742"/>
    <hyperlink xmlns:r="http://schemas.openxmlformats.org/officeDocument/2006/relationships" ref="A746" r:id="rId743"/>
    <hyperlink xmlns:r="http://schemas.openxmlformats.org/officeDocument/2006/relationships" ref="A747" r:id="rId744"/>
    <hyperlink xmlns:r="http://schemas.openxmlformats.org/officeDocument/2006/relationships" ref="A748" r:id="rId745"/>
    <hyperlink xmlns:r="http://schemas.openxmlformats.org/officeDocument/2006/relationships" ref="A749" r:id="rId746"/>
    <hyperlink xmlns:r="http://schemas.openxmlformats.org/officeDocument/2006/relationships" ref="A750" r:id="rId747"/>
    <hyperlink xmlns:r="http://schemas.openxmlformats.org/officeDocument/2006/relationships" ref="A751" r:id="rId748"/>
    <hyperlink xmlns:r="http://schemas.openxmlformats.org/officeDocument/2006/relationships" ref="A752" r:id="rId749"/>
    <hyperlink xmlns:r="http://schemas.openxmlformats.org/officeDocument/2006/relationships" ref="A753" r:id="rId750"/>
    <hyperlink xmlns:r="http://schemas.openxmlformats.org/officeDocument/2006/relationships" ref="A754" r:id="rId751"/>
    <hyperlink xmlns:r="http://schemas.openxmlformats.org/officeDocument/2006/relationships" ref="A755" r:id="rId752"/>
    <hyperlink xmlns:r="http://schemas.openxmlformats.org/officeDocument/2006/relationships" ref="A756" r:id="rId753"/>
    <hyperlink xmlns:r="http://schemas.openxmlformats.org/officeDocument/2006/relationships" ref="A757" r:id="rId754"/>
    <hyperlink xmlns:r="http://schemas.openxmlformats.org/officeDocument/2006/relationships" ref="A758" r:id="rId755"/>
    <hyperlink xmlns:r="http://schemas.openxmlformats.org/officeDocument/2006/relationships" ref="A759" r:id="rId756"/>
    <hyperlink xmlns:r="http://schemas.openxmlformats.org/officeDocument/2006/relationships" ref="A760" r:id="rId757"/>
    <hyperlink xmlns:r="http://schemas.openxmlformats.org/officeDocument/2006/relationships" ref="A761" r:id="rId758"/>
    <hyperlink xmlns:r="http://schemas.openxmlformats.org/officeDocument/2006/relationships" ref="A762" r:id="rId759"/>
    <hyperlink xmlns:r="http://schemas.openxmlformats.org/officeDocument/2006/relationships" ref="A763" r:id="rId760"/>
    <hyperlink xmlns:r="http://schemas.openxmlformats.org/officeDocument/2006/relationships" ref="A764" r:id="rId761"/>
    <hyperlink xmlns:r="http://schemas.openxmlformats.org/officeDocument/2006/relationships" ref="A765" r:id="rId762"/>
    <hyperlink xmlns:r="http://schemas.openxmlformats.org/officeDocument/2006/relationships" ref="A766" r:id="rId763"/>
    <hyperlink xmlns:r="http://schemas.openxmlformats.org/officeDocument/2006/relationships" ref="A767" r:id="rId764"/>
    <hyperlink xmlns:r="http://schemas.openxmlformats.org/officeDocument/2006/relationships" ref="A768" r:id="rId765"/>
    <hyperlink xmlns:r="http://schemas.openxmlformats.org/officeDocument/2006/relationships" ref="A769" r:id="rId766"/>
    <hyperlink xmlns:r="http://schemas.openxmlformats.org/officeDocument/2006/relationships" ref="A770" r:id="rId767"/>
    <hyperlink xmlns:r="http://schemas.openxmlformats.org/officeDocument/2006/relationships" ref="A771" r:id="rId768"/>
    <hyperlink xmlns:r="http://schemas.openxmlformats.org/officeDocument/2006/relationships" ref="A772" r:id="rId769"/>
    <hyperlink xmlns:r="http://schemas.openxmlformats.org/officeDocument/2006/relationships" ref="A773" r:id="rId770"/>
    <hyperlink xmlns:r="http://schemas.openxmlformats.org/officeDocument/2006/relationships" ref="A774" r:id="rId771"/>
    <hyperlink xmlns:r="http://schemas.openxmlformats.org/officeDocument/2006/relationships" ref="A775" r:id="rId772"/>
    <hyperlink xmlns:r="http://schemas.openxmlformats.org/officeDocument/2006/relationships" ref="A776" r:id="rId773"/>
    <hyperlink xmlns:r="http://schemas.openxmlformats.org/officeDocument/2006/relationships" ref="A777" r:id="rId774"/>
    <hyperlink xmlns:r="http://schemas.openxmlformats.org/officeDocument/2006/relationships" ref="A778" r:id="rId775"/>
    <hyperlink xmlns:r="http://schemas.openxmlformats.org/officeDocument/2006/relationships" ref="A779" r:id="rId776"/>
    <hyperlink xmlns:r="http://schemas.openxmlformats.org/officeDocument/2006/relationships" ref="A780" r:id="rId777"/>
    <hyperlink xmlns:r="http://schemas.openxmlformats.org/officeDocument/2006/relationships" ref="A781" r:id="rId778"/>
    <hyperlink xmlns:r="http://schemas.openxmlformats.org/officeDocument/2006/relationships" ref="A782" r:id="rId779"/>
    <hyperlink xmlns:r="http://schemas.openxmlformats.org/officeDocument/2006/relationships" ref="A783" r:id="rId780"/>
    <hyperlink xmlns:r="http://schemas.openxmlformats.org/officeDocument/2006/relationships" ref="A784" r:id="rId781"/>
    <hyperlink xmlns:r="http://schemas.openxmlformats.org/officeDocument/2006/relationships" ref="A785" r:id="rId782"/>
    <hyperlink xmlns:r="http://schemas.openxmlformats.org/officeDocument/2006/relationships" ref="A786" r:id="rId783"/>
    <hyperlink xmlns:r="http://schemas.openxmlformats.org/officeDocument/2006/relationships" ref="A787" r:id="rId784"/>
    <hyperlink xmlns:r="http://schemas.openxmlformats.org/officeDocument/2006/relationships" ref="A788" r:id="rId785"/>
    <hyperlink xmlns:r="http://schemas.openxmlformats.org/officeDocument/2006/relationships" ref="A789" r:id="rId786"/>
    <hyperlink xmlns:r="http://schemas.openxmlformats.org/officeDocument/2006/relationships" ref="A790" r:id="rId787"/>
    <hyperlink xmlns:r="http://schemas.openxmlformats.org/officeDocument/2006/relationships" ref="A791" r:id="rId788"/>
    <hyperlink xmlns:r="http://schemas.openxmlformats.org/officeDocument/2006/relationships" ref="A792" r:id="rId789"/>
    <hyperlink xmlns:r="http://schemas.openxmlformats.org/officeDocument/2006/relationships" ref="A793" r:id="rId790"/>
    <hyperlink xmlns:r="http://schemas.openxmlformats.org/officeDocument/2006/relationships" ref="A794" r:id="rId791"/>
    <hyperlink xmlns:r="http://schemas.openxmlformats.org/officeDocument/2006/relationships" ref="A795" r:id="rId792"/>
    <hyperlink xmlns:r="http://schemas.openxmlformats.org/officeDocument/2006/relationships" ref="A796" r:id="rId793"/>
    <hyperlink xmlns:r="http://schemas.openxmlformats.org/officeDocument/2006/relationships" ref="A797" r:id="rId794"/>
    <hyperlink xmlns:r="http://schemas.openxmlformats.org/officeDocument/2006/relationships" ref="A798" r:id="rId795"/>
    <hyperlink xmlns:r="http://schemas.openxmlformats.org/officeDocument/2006/relationships" ref="A799" r:id="rId796"/>
    <hyperlink xmlns:r="http://schemas.openxmlformats.org/officeDocument/2006/relationships" ref="A800" r:id="rId797"/>
    <hyperlink xmlns:r="http://schemas.openxmlformats.org/officeDocument/2006/relationships" ref="A801" r:id="rId798"/>
    <hyperlink xmlns:r="http://schemas.openxmlformats.org/officeDocument/2006/relationships" ref="A802" r:id="rId799"/>
    <hyperlink xmlns:r="http://schemas.openxmlformats.org/officeDocument/2006/relationships" ref="A803" r:id="rId800"/>
    <hyperlink xmlns:r="http://schemas.openxmlformats.org/officeDocument/2006/relationships" ref="A804" r:id="rId801"/>
    <hyperlink xmlns:r="http://schemas.openxmlformats.org/officeDocument/2006/relationships" ref="A805" r:id="rId802"/>
    <hyperlink xmlns:r="http://schemas.openxmlformats.org/officeDocument/2006/relationships" ref="A806" r:id="rId803"/>
    <hyperlink xmlns:r="http://schemas.openxmlformats.org/officeDocument/2006/relationships" ref="A807" r:id="rId804"/>
    <hyperlink xmlns:r="http://schemas.openxmlformats.org/officeDocument/2006/relationships" ref="A808" r:id="rId805"/>
    <hyperlink xmlns:r="http://schemas.openxmlformats.org/officeDocument/2006/relationships" ref="A809" r:id="rId806"/>
    <hyperlink xmlns:r="http://schemas.openxmlformats.org/officeDocument/2006/relationships" ref="A810" r:id="rId807"/>
    <hyperlink xmlns:r="http://schemas.openxmlformats.org/officeDocument/2006/relationships" ref="A811" r:id="rId808"/>
    <hyperlink xmlns:r="http://schemas.openxmlformats.org/officeDocument/2006/relationships" ref="A812" r:id="rId809"/>
    <hyperlink xmlns:r="http://schemas.openxmlformats.org/officeDocument/2006/relationships" ref="A813" r:id="rId810"/>
    <hyperlink xmlns:r="http://schemas.openxmlformats.org/officeDocument/2006/relationships" ref="A814" r:id="rId811"/>
    <hyperlink xmlns:r="http://schemas.openxmlformats.org/officeDocument/2006/relationships" ref="A815" r:id="rId812"/>
    <hyperlink xmlns:r="http://schemas.openxmlformats.org/officeDocument/2006/relationships" ref="A816" r:id="rId813"/>
    <hyperlink xmlns:r="http://schemas.openxmlformats.org/officeDocument/2006/relationships" ref="A817" r:id="rId814"/>
    <hyperlink xmlns:r="http://schemas.openxmlformats.org/officeDocument/2006/relationships" ref="A818" r:id="rId815"/>
    <hyperlink xmlns:r="http://schemas.openxmlformats.org/officeDocument/2006/relationships" ref="A819" r:id="rId816"/>
    <hyperlink xmlns:r="http://schemas.openxmlformats.org/officeDocument/2006/relationships" ref="A820" r:id="rId817"/>
    <hyperlink xmlns:r="http://schemas.openxmlformats.org/officeDocument/2006/relationships" ref="A821" r:id="rId818"/>
    <hyperlink xmlns:r="http://schemas.openxmlformats.org/officeDocument/2006/relationships" ref="A822" r:id="rId819"/>
    <hyperlink xmlns:r="http://schemas.openxmlformats.org/officeDocument/2006/relationships" ref="A823" r:id="rId820"/>
    <hyperlink xmlns:r="http://schemas.openxmlformats.org/officeDocument/2006/relationships" ref="A824" r:id="rId821"/>
    <hyperlink xmlns:r="http://schemas.openxmlformats.org/officeDocument/2006/relationships" ref="A825" r:id="rId822"/>
    <hyperlink xmlns:r="http://schemas.openxmlformats.org/officeDocument/2006/relationships" ref="A826" r:id="rId823"/>
    <hyperlink xmlns:r="http://schemas.openxmlformats.org/officeDocument/2006/relationships" ref="A827" r:id="rId824"/>
    <hyperlink xmlns:r="http://schemas.openxmlformats.org/officeDocument/2006/relationships" ref="A828" r:id="rId825"/>
    <hyperlink xmlns:r="http://schemas.openxmlformats.org/officeDocument/2006/relationships" ref="A829" r:id="rId826"/>
    <hyperlink xmlns:r="http://schemas.openxmlformats.org/officeDocument/2006/relationships" ref="A830" r:id="rId827"/>
    <hyperlink xmlns:r="http://schemas.openxmlformats.org/officeDocument/2006/relationships" ref="A831" r:id="rId828"/>
    <hyperlink xmlns:r="http://schemas.openxmlformats.org/officeDocument/2006/relationships" ref="A832" r:id="rId829"/>
    <hyperlink xmlns:r="http://schemas.openxmlformats.org/officeDocument/2006/relationships" ref="A833" r:id="rId830"/>
    <hyperlink xmlns:r="http://schemas.openxmlformats.org/officeDocument/2006/relationships" ref="A834" r:id="rId831"/>
    <hyperlink xmlns:r="http://schemas.openxmlformats.org/officeDocument/2006/relationships" ref="A835" r:id="rId832"/>
    <hyperlink xmlns:r="http://schemas.openxmlformats.org/officeDocument/2006/relationships" ref="A836" r:id="rId833"/>
    <hyperlink xmlns:r="http://schemas.openxmlformats.org/officeDocument/2006/relationships" ref="A837" r:id="rId834"/>
    <hyperlink xmlns:r="http://schemas.openxmlformats.org/officeDocument/2006/relationships" ref="A838" r:id="rId835"/>
    <hyperlink xmlns:r="http://schemas.openxmlformats.org/officeDocument/2006/relationships" ref="A839" r:id="rId836"/>
    <hyperlink xmlns:r="http://schemas.openxmlformats.org/officeDocument/2006/relationships" ref="A840" r:id="rId837"/>
    <hyperlink xmlns:r="http://schemas.openxmlformats.org/officeDocument/2006/relationships" ref="A841" r:id="rId838"/>
    <hyperlink xmlns:r="http://schemas.openxmlformats.org/officeDocument/2006/relationships" ref="A842" r:id="rId839"/>
    <hyperlink xmlns:r="http://schemas.openxmlformats.org/officeDocument/2006/relationships" ref="A843" r:id="rId840"/>
    <hyperlink xmlns:r="http://schemas.openxmlformats.org/officeDocument/2006/relationships" ref="A844" r:id="rId841"/>
    <hyperlink xmlns:r="http://schemas.openxmlformats.org/officeDocument/2006/relationships" ref="A845" r:id="rId842"/>
    <hyperlink xmlns:r="http://schemas.openxmlformats.org/officeDocument/2006/relationships" ref="A846" r:id="rId843"/>
    <hyperlink xmlns:r="http://schemas.openxmlformats.org/officeDocument/2006/relationships" ref="A847" r:id="rId844"/>
    <hyperlink xmlns:r="http://schemas.openxmlformats.org/officeDocument/2006/relationships" ref="A848" r:id="rId845"/>
    <hyperlink xmlns:r="http://schemas.openxmlformats.org/officeDocument/2006/relationships" ref="A849" r:id="rId846"/>
    <hyperlink xmlns:r="http://schemas.openxmlformats.org/officeDocument/2006/relationships" ref="A850" r:id="rId847"/>
    <hyperlink xmlns:r="http://schemas.openxmlformats.org/officeDocument/2006/relationships" ref="A851" r:id="rId848"/>
    <hyperlink xmlns:r="http://schemas.openxmlformats.org/officeDocument/2006/relationships" ref="A852" r:id="rId849"/>
    <hyperlink xmlns:r="http://schemas.openxmlformats.org/officeDocument/2006/relationships" ref="A853" r:id="rId850"/>
    <hyperlink xmlns:r="http://schemas.openxmlformats.org/officeDocument/2006/relationships" ref="A854" r:id="rId851"/>
    <hyperlink xmlns:r="http://schemas.openxmlformats.org/officeDocument/2006/relationships" ref="A855" r:id="rId852"/>
    <hyperlink xmlns:r="http://schemas.openxmlformats.org/officeDocument/2006/relationships" ref="A856" r:id="rId853"/>
    <hyperlink xmlns:r="http://schemas.openxmlformats.org/officeDocument/2006/relationships" ref="A857" r:id="rId854"/>
    <hyperlink xmlns:r="http://schemas.openxmlformats.org/officeDocument/2006/relationships" ref="A858" r:id="rId855"/>
    <hyperlink xmlns:r="http://schemas.openxmlformats.org/officeDocument/2006/relationships" ref="A859" r:id="rId856"/>
    <hyperlink xmlns:r="http://schemas.openxmlformats.org/officeDocument/2006/relationships" ref="A860" r:id="rId857"/>
    <hyperlink xmlns:r="http://schemas.openxmlformats.org/officeDocument/2006/relationships" ref="A861" r:id="rId858"/>
    <hyperlink xmlns:r="http://schemas.openxmlformats.org/officeDocument/2006/relationships" ref="A862" r:id="rId859"/>
    <hyperlink xmlns:r="http://schemas.openxmlformats.org/officeDocument/2006/relationships" ref="A863" r:id="rId860"/>
    <hyperlink xmlns:r="http://schemas.openxmlformats.org/officeDocument/2006/relationships" ref="A864" r:id="rId861"/>
    <hyperlink xmlns:r="http://schemas.openxmlformats.org/officeDocument/2006/relationships" ref="A865" r:id="rId862"/>
    <hyperlink xmlns:r="http://schemas.openxmlformats.org/officeDocument/2006/relationships" ref="A866" r:id="rId863"/>
    <hyperlink xmlns:r="http://schemas.openxmlformats.org/officeDocument/2006/relationships" ref="A867" r:id="rId864"/>
    <hyperlink xmlns:r="http://schemas.openxmlformats.org/officeDocument/2006/relationships" ref="A868" r:id="rId865"/>
    <hyperlink xmlns:r="http://schemas.openxmlformats.org/officeDocument/2006/relationships" ref="A869" r:id="rId866"/>
    <hyperlink xmlns:r="http://schemas.openxmlformats.org/officeDocument/2006/relationships" ref="A870" r:id="rId867"/>
    <hyperlink xmlns:r="http://schemas.openxmlformats.org/officeDocument/2006/relationships" ref="A871" r:id="rId868"/>
    <hyperlink xmlns:r="http://schemas.openxmlformats.org/officeDocument/2006/relationships" ref="A872" r:id="rId869"/>
    <hyperlink xmlns:r="http://schemas.openxmlformats.org/officeDocument/2006/relationships" ref="A873" r:id="rId870"/>
    <hyperlink xmlns:r="http://schemas.openxmlformats.org/officeDocument/2006/relationships" ref="A874" r:id="rId871"/>
    <hyperlink xmlns:r="http://schemas.openxmlformats.org/officeDocument/2006/relationships" ref="A875" r:id="rId872"/>
    <hyperlink xmlns:r="http://schemas.openxmlformats.org/officeDocument/2006/relationships" ref="A876" r:id="rId873"/>
    <hyperlink xmlns:r="http://schemas.openxmlformats.org/officeDocument/2006/relationships" ref="A877" r:id="rId874"/>
    <hyperlink xmlns:r="http://schemas.openxmlformats.org/officeDocument/2006/relationships" ref="A878" r:id="rId875"/>
    <hyperlink xmlns:r="http://schemas.openxmlformats.org/officeDocument/2006/relationships" ref="A879" r:id="rId876"/>
    <hyperlink xmlns:r="http://schemas.openxmlformats.org/officeDocument/2006/relationships" ref="A880" r:id="rId877"/>
    <hyperlink xmlns:r="http://schemas.openxmlformats.org/officeDocument/2006/relationships" ref="A881" r:id="rId878"/>
    <hyperlink xmlns:r="http://schemas.openxmlformats.org/officeDocument/2006/relationships" ref="A882" r:id="rId879"/>
    <hyperlink xmlns:r="http://schemas.openxmlformats.org/officeDocument/2006/relationships" ref="A883" r:id="rId880"/>
    <hyperlink xmlns:r="http://schemas.openxmlformats.org/officeDocument/2006/relationships" ref="A884" r:id="rId881"/>
    <hyperlink xmlns:r="http://schemas.openxmlformats.org/officeDocument/2006/relationships" ref="A885" r:id="rId882"/>
    <hyperlink xmlns:r="http://schemas.openxmlformats.org/officeDocument/2006/relationships" ref="A886" r:id="rId883"/>
    <hyperlink xmlns:r="http://schemas.openxmlformats.org/officeDocument/2006/relationships" ref="A887" r:id="rId884"/>
    <hyperlink xmlns:r="http://schemas.openxmlformats.org/officeDocument/2006/relationships" ref="A888" r:id="rId885"/>
    <hyperlink xmlns:r="http://schemas.openxmlformats.org/officeDocument/2006/relationships" ref="A889" r:id="rId886"/>
    <hyperlink xmlns:r="http://schemas.openxmlformats.org/officeDocument/2006/relationships" ref="A890" r:id="rId887"/>
    <hyperlink xmlns:r="http://schemas.openxmlformats.org/officeDocument/2006/relationships" ref="A891" r:id="rId888"/>
    <hyperlink xmlns:r="http://schemas.openxmlformats.org/officeDocument/2006/relationships" ref="A892" r:id="rId889"/>
    <hyperlink xmlns:r="http://schemas.openxmlformats.org/officeDocument/2006/relationships" ref="A893" r:id="rId890"/>
    <hyperlink xmlns:r="http://schemas.openxmlformats.org/officeDocument/2006/relationships" ref="A894" r:id="rId891"/>
    <hyperlink xmlns:r="http://schemas.openxmlformats.org/officeDocument/2006/relationships" ref="A895" r:id="rId892"/>
    <hyperlink xmlns:r="http://schemas.openxmlformats.org/officeDocument/2006/relationships" ref="A896" r:id="rId893"/>
    <hyperlink xmlns:r="http://schemas.openxmlformats.org/officeDocument/2006/relationships" ref="A897" r:id="rId894"/>
    <hyperlink xmlns:r="http://schemas.openxmlformats.org/officeDocument/2006/relationships" ref="A898" r:id="rId895"/>
    <hyperlink xmlns:r="http://schemas.openxmlformats.org/officeDocument/2006/relationships" ref="A899" r:id="rId896"/>
    <hyperlink xmlns:r="http://schemas.openxmlformats.org/officeDocument/2006/relationships" ref="A900" r:id="rId897"/>
    <hyperlink xmlns:r="http://schemas.openxmlformats.org/officeDocument/2006/relationships" ref="A901" r:id="rId898"/>
    <hyperlink xmlns:r="http://schemas.openxmlformats.org/officeDocument/2006/relationships" ref="A902" r:id="rId899"/>
    <hyperlink xmlns:r="http://schemas.openxmlformats.org/officeDocument/2006/relationships" ref="A903" r:id="rId900"/>
    <hyperlink xmlns:r="http://schemas.openxmlformats.org/officeDocument/2006/relationships" ref="A904" r:id="rId901"/>
    <hyperlink xmlns:r="http://schemas.openxmlformats.org/officeDocument/2006/relationships" ref="A905" r:id="rId902"/>
    <hyperlink xmlns:r="http://schemas.openxmlformats.org/officeDocument/2006/relationships" ref="A906" r:id="rId903"/>
    <hyperlink xmlns:r="http://schemas.openxmlformats.org/officeDocument/2006/relationships" ref="A907" r:id="rId904"/>
    <hyperlink xmlns:r="http://schemas.openxmlformats.org/officeDocument/2006/relationships" ref="A908" r:id="rId905"/>
    <hyperlink xmlns:r="http://schemas.openxmlformats.org/officeDocument/2006/relationships" ref="A909" r:id="rId906"/>
    <hyperlink xmlns:r="http://schemas.openxmlformats.org/officeDocument/2006/relationships" ref="A910" r:id="rId907"/>
    <hyperlink xmlns:r="http://schemas.openxmlformats.org/officeDocument/2006/relationships" ref="A911" r:id="rId908"/>
    <hyperlink xmlns:r="http://schemas.openxmlformats.org/officeDocument/2006/relationships" ref="A912" r:id="rId909"/>
    <hyperlink xmlns:r="http://schemas.openxmlformats.org/officeDocument/2006/relationships" ref="A913" r:id="rId910"/>
    <hyperlink xmlns:r="http://schemas.openxmlformats.org/officeDocument/2006/relationships" ref="A914" r:id="rId911"/>
    <hyperlink xmlns:r="http://schemas.openxmlformats.org/officeDocument/2006/relationships" ref="A915" r:id="rId912"/>
    <hyperlink xmlns:r="http://schemas.openxmlformats.org/officeDocument/2006/relationships" ref="A916" r:id="rId913"/>
    <hyperlink xmlns:r="http://schemas.openxmlformats.org/officeDocument/2006/relationships" ref="A917" r:id="rId914"/>
    <hyperlink xmlns:r="http://schemas.openxmlformats.org/officeDocument/2006/relationships" ref="A918" r:id="rId915"/>
    <hyperlink xmlns:r="http://schemas.openxmlformats.org/officeDocument/2006/relationships" ref="A919" r:id="rId916"/>
    <hyperlink xmlns:r="http://schemas.openxmlformats.org/officeDocument/2006/relationships" ref="A920" r:id="rId917"/>
    <hyperlink xmlns:r="http://schemas.openxmlformats.org/officeDocument/2006/relationships" ref="A921" r:id="rId918"/>
    <hyperlink xmlns:r="http://schemas.openxmlformats.org/officeDocument/2006/relationships" ref="A922" r:id="rId919"/>
    <hyperlink xmlns:r="http://schemas.openxmlformats.org/officeDocument/2006/relationships" ref="A923" r:id="rId920"/>
    <hyperlink xmlns:r="http://schemas.openxmlformats.org/officeDocument/2006/relationships" ref="A924" r:id="rId921"/>
    <hyperlink xmlns:r="http://schemas.openxmlformats.org/officeDocument/2006/relationships" ref="A925" r:id="rId922"/>
    <hyperlink xmlns:r="http://schemas.openxmlformats.org/officeDocument/2006/relationships" ref="A926" r:id="rId923"/>
    <hyperlink xmlns:r="http://schemas.openxmlformats.org/officeDocument/2006/relationships" ref="A927" r:id="rId924"/>
    <hyperlink xmlns:r="http://schemas.openxmlformats.org/officeDocument/2006/relationships" ref="A928" r:id="rId925"/>
    <hyperlink xmlns:r="http://schemas.openxmlformats.org/officeDocument/2006/relationships" ref="A929" r:id="rId926"/>
    <hyperlink xmlns:r="http://schemas.openxmlformats.org/officeDocument/2006/relationships" ref="A930" r:id="rId927"/>
    <hyperlink xmlns:r="http://schemas.openxmlformats.org/officeDocument/2006/relationships" ref="A931" r:id="rId928"/>
    <hyperlink xmlns:r="http://schemas.openxmlformats.org/officeDocument/2006/relationships" ref="A932" r:id="rId929"/>
    <hyperlink xmlns:r="http://schemas.openxmlformats.org/officeDocument/2006/relationships" ref="A933" r:id="rId930"/>
    <hyperlink xmlns:r="http://schemas.openxmlformats.org/officeDocument/2006/relationships" ref="A934" r:id="rId931"/>
    <hyperlink xmlns:r="http://schemas.openxmlformats.org/officeDocument/2006/relationships" ref="A935" r:id="rId932"/>
    <hyperlink xmlns:r="http://schemas.openxmlformats.org/officeDocument/2006/relationships" ref="A936" r:id="rId933"/>
    <hyperlink xmlns:r="http://schemas.openxmlformats.org/officeDocument/2006/relationships" ref="A937" r:id="rId934"/>
    <hyperlink xmlns:r="http://schemas.openxmlformats.org/officeDocument/2006/relationships" ref="A938" r:id="rId935"/>
    <hyperlink xmlns:r="http://schemas.openxmlformats.org/officeDocument/2006/relationships" ref="A939" r:id="rId936"/>
    <hyperlink xmlns:r="http://schemas.openxmlformats.org/officeDocument/2006/relationships" ref="A940" r:id="rId937"/>
    <hyperlink xmlns:r="http://schemas.openxmlformats.org/officeDocument/2006/relationships" ref="A941" r:id="rId938"/>
    <hyperlink xmlns:r="http://schemas.openxmlformats.org/officeDocument/2006/relationships" ref="A942" r:id="rId939"/>
    <hyperlink xmlns:r="http://schemas.openxmlformats.org/officeDocument/2006/relationships" ref="A943" r:id="rId940"/>
    <hyperlink xmlns:r="http://schemas.openxmlformats.org/officeDocument/2006/relationships" ref="A944" r:id="rId941"/>
    <hyperlink xmlns:r="http://schemas.openxmlformats.org/officeDocument/2006/relationships" ref="A945" r:id="rId942"/>
    <hyperlink xmlns:r="http://schemas.openxmlformats.org/officeDocument/2006/relationships" ref="A946" r:id="rId943"/>
    <hyperlink xmlns:r="http://schemas.openxmlformats.org/officeDocument/2006/relationships" ref="A947" r:id="rId944"/>
    <hyperlink xmlns:r="http://schemas.openxmlformats.org/officeDocument/2006/relationships" ref="A948" r:id="rId945"/>
    <hyperlink xmlns:r="http://schemas.openxmlformats.org/officeDocument/2006/relationships" ref="A949" r:id="rId946"/>
    <hyperlink xmlns:r="http://schemas.openxmlformats.org/officeDocument/2006/relationships" ref="A950" r:id="rId947"/>
    <hyperlink xmlns:r="http://schemas.openxmlformats.org/officeDocument/2006/relationships" ref="A951" r:id="rId948"/>
    <hyperlink xmlns:r="http://schemas.openxmlformats.org/officeDocument/2006/relationships" ref="A952" r:id="rId949"/>
    <hyperlink xmlns:r="http://schemas.openxmlformats.org/officeDocument/2006/relationships" ref="A953" r:id="rId950"/>
    <hyperlink xmlns:r="http://schemas.openxmlformats.org/officeDocument/2006/relationships" ref="A954" r:id="rId951"/>
    <hyperlink xmlns:r="http://schemas.openxmlformats.org/officeDocument/2006/relationships" ref="A955" r:id="rId952"/>
    <hyperlink xmlns:r="http://schemas.openxmlformats.org/officeDocument/2006/relationships" ref="A956" r:id="rId953"/>
    <hyperlink xmlns:r="http://schemas.openxmlformats.org/officeDocument/2006/relationships" ref="A957" r:id="rId954"/>
    <hyperlink xmlns:r="http://schemas.openxmlformats.org/officeDocument/2006/relationships" ref="A958" r:id="rId955"/>
    <hyperlink xmlns:r="http://schemas.openxmlformats.org/officeDocument/2006/relationships" ref="A959" r:id="rId956"/>
    <hyperlink xmlns:r="http://schemas.openxmlformats.org/officeDocument/2006/relationships" ref="A960" r:id="rId957"/>
    <hyperlink xmlns:r="http://schemas.openxmlformats.org/officeDocument/2006/relationships" ref="A961" r:id="rId958"/>
    <hyperlink xmlns:r="http://schemas.openxmlformats.org/officeDocument/2006/relationships" ref="A962" r:id="rId959"/>
    <hyperlink xmlns:r="http://schemas.openxmlformats.org/officeDocument/2006/relationships" ref="A963" r:id="rId960"/>
    <hyperlink xmlns:r="http://schemas.openxmlformats.org/officeDocument/2006/relationships" ref="A964" r:id="rId961"/>
    <hyperlink xmlns:r="http://schemas.openxmlformats.org/officeDocument/2006/relationships" ref="A965" r:id="rId962"/>
    <hyperlink xmlns:r="http://schemas.openxmlformats.org/officeDocument/2006/relationships" ref="A966" r:id="rId963"/>
    <hyperlink xmlns:r="http://schemas.openxmlformats.org/officeDocument/2006/relationships" ref="A967" r:id="rId964"/>
    <hyperlink xmlns:r="http://schemas.openxmlformats.org/officeDocument/2006/relationships" ref="A968" r:id="rId965"/>
    <hyperlink xmlns:r="http://schemas.openxmlformats.org/officeDocument/2006/relationships" ref="A969" r:id="rId966"/>
    <hyperlink xmlns:r="http://schemas.openxmlformats.org/officeDocument/2006/relationships" ref="A970" r:id="rId967"/>
    <hyperlink xmlns:r="http://schemas.openxmlformats.org/officeDocument/2006/relationships" ref="A971" r:id="rId968"/>
    <hyperlink xmlns:r="http://schemas.openxmlformats.org/officeDocument/2006/relationships" ref="A972" r:id="rId969"/>
    <hyperlink xmlns:r="http://schemas.openxmlformats.org/officeDocument/2006/relationships" ref="A973" r:id="rId970"/>
    <hyperlink xmlns:r="http://schemas.openxmlformats.org/officeDocument/2006/relationships" ref="A974" r:id="rId971"/>
    <hyperlink xmlns:r="http://schemas.openxmlformats.org/officeDocument/2006/relationships" ref="A975" r:id="rId972"/>
    <hyperlink xmlns:r="http://schemas.openxmlformats.org/officeDocument/2006/relationships" ref="A976" r:id="rId973"/>
    <hyperlink xmlns:r="http://schemas.openxmlformats.org/officeDocument/2006/relationships" ref="A977" r:id="rId974"/>
    <hyperlink xmlns:r="http://schemas.openxmlformats.org/officeDocument/2006/relationships" ref="A978" r:id="rId975"/>
    <hyperlink xmlns:r="http://schemas.openxmlformats.org/officeDocument/2006/relationships" ref="A979" r:id="rId976"/>
    <hyperlink xmlns:r="http://schemas.openxmlformats.org/officeDocument/2006/relationships" ref="A980" r:id="rId977"/>
    <hyperlink xmlns:r="http://schemas.openxmlformats.org/officeDocument/2006/relationships" ref="A981" r:id="rId978"/>
    <hyperlink xmlns:r="http://schemas.openxmlformats.org/officeDocument/2006/relationships" ref="A982" r:id="rId979"/>
    <hyperlink xmlns:r="http://schemas.openxmlformats.org/officeDocument/2006/relationships" ref="A983" r:id="rId980"/>
    <hyperlink xmlns:r="http://schemas.openxmlformats.org/officeDocument/2006/relationships" ref="A984" r:id="rId981"/>
    <hyperlink xmlns:r="http://schemas.openxmlformats.org/officeDocument/2006/relationships" ref="A985" r:id="rId982"/>
    <hyperlink xmlns:r="http://schemas.openxmlformats.org/officeDocument/2006/relationships" ref="A986" r:id="rId983"/>
    <hyperlink xmlns:r="http://schemas.openxmlformats.org/officeDocument/2006/relationships" ref="A987" r:id="rId984"/>
    <hyperlink xmlns:r="http://schemas.openxmlformats.org/officeDocument/2006/relationships" ref="A988" r:id="rId985"/>
    <hyperlink xmlns:r="http://schemas.openxmlformats.org/officeDocument/2006/relationships" ref="A989" r:id="rId986"/>
    <hyperlink xmlns:r="http://schemas.openxmlformats.org/officeDocument/2006/relationships" ref="A990" r:id="rId987"/>
    <hyperlink xmlns:r="http://schemas.openxmlformats.org/officeDocument/2006/relationships" ref="A991" r:id="rId988"/>
    <hyperlink xmlns:r="http://schemas.openxmlformats.org/officeDocument/2006/relationships" ref="A992" r:id="rId989"/>
    <hyperlink xmlns:r="http://schemas.openxmlformats.org/officeDocument/2006/relationships" ref="A993" r:id="rId990"/>
    <hyperlink xmlns:r="http://schemas.openxmlformats.org/officeDocument/2006/relationships" ref="A994" r:id="rId991"/>
    <hyperlink xmlns:r="http://schemas.openxmlformats.org/officeDocument/2006/relationships" ref="A995" r:id="rId992"/>
    <hyperlink xmlns:r="http://schemas.openxmlformats.org/officeDocument/2006/relationships" ref="A996" r:id="rId993"/>
    <hyperlink xmlns:r="http://schemas.openxmlformats.org/officeDocument/2006/relationships" ref="A997" r:id="rId994"/>
    <hyperlink xmlns:r="http://schemas.openxmlformats.org/officeDocument/2006/relationships" ref="A998" r:id="rId995"/>
    <hyperlink xmlns:r="http://schemas.openxmlformats.org/officeDocument/2006/relationships" ref="A999" r:id="rId996"/>
    <hyperlink xmlns:r="http://schemas.openxmlformats.org/officeDocument/2006/relationships" ref="A1000" r:id="rId997"/>
    <hyperlink xmlns:r="http://schemas.openxmlformats.org/officeDocument/2006/relationships" ref="A1001" r:id="rId998"/>
    <hyperlink xmlns:r="http://schemas.openxmlformats.org/officeDocument/2006/relationships" ref="A1002" r:id="rId999"/>
    <hyperlink xmlns:r="http://schemas.openxmlformats.org/officeDocument/2006/relationships" ref="A1003" r:id="rId1000"/>
    <hyperlink xmlns:r="http://schemas.openxmlformats.org/officeDocument/2006/relationships" ref="A1004" r:id="rId1001"/>
    <hyperlink xmlns:r="http://schemas.openxmlformats.org/officeDocument/2006/relationships" ref="A1005" r:id="rId1002"/>
    <hyperlink xmlns:r="http://schemas.openxmlformats.org/officeDocument/2006/relationships" ref="A1006" r:id="rId1003"/>
    <hyperlink xmlns:r="http://schemas.openxmlformats.org/officeDocument/2006/relationships" ref="A1007" r:id="rId1004"/>
    <hyperlink xmlns:r="http://schemas.openxmlformats.org/officeDocument/2006/relationships" ref="A1008" r:id="rId1005"/>
    <hyperlink xmlns:r="http://schemas.openxmlformats.org/officeDocument/2006/relationships" ref="A1009" r:id="rId1006"/>
    <hyperlink xmlns:r="http://schemas.openxmlformats.org/officeDocument/2006/relationships" ref="A1010" r:id="rId1007"/>
    <hyperlink xmlns:r="http://schemas.openxmlformats.org/officeDocument/2006/relationships" ref="A1011" r:id="rId1008"/>
    <hyperlink xmlns:r="http://schemas.openxmlformats.org/officeDocument/2006/relationships" ref="A1012" r:id="rId1009"/>
    <hyperlink xmlns:r="http://schemas.openxmlformats.org/officeDocument/2006/relationships" ref="A1013" r:id="rId1010"/>
    <hyperlink xmlns:r="http://schemas.openxmlformats.org/officeDocument/2006/relationships" ref="A1014" r:id="rId1011"/>
    <hyperlink xmlns:r="http://schemas.openxmlformats.org/officeDocument/2006/relationships" ref="A1015" r:id="rId1012"/>
    <hyperlink xmlns:r="http://schemas.openxmlformats.org/officeDocument/2006/relationships" ref="A1016" r:id="rId1013"/>
    <hyperlink xmlns:r="http://schemas.openxmlformats.org/officeDocument/2006/relationships" ref="A1017" r:id="rId1014"/>
    <hyperlink xmlns:r="http://schemas.openxmlformats.org/officeDocument/2006/relationships" ref="A1018" r:id="rId1015"/>
    <hyperlink xmlns:r="http://schemas.openxmlformats.org/officeDocument/2006/relationships" ref="A1019" r:id="rId1016"/>
    <hyperlink xmlns:r="http://schemas.openxmlformats.org/officeDocument/2006/relationships" ref="A1020" r:id="rId1017"/>
    <hyperlink xmlns:r="http://schemas.openxmlformats.org/officeDocument/2006/relationships" ref="A1021" r:id="rId1018"/>
    <hyperlink xmlns:r="http://schemas.openxmlformats.org/officeDocument/2006/relationships" ref="A1022" r:id="rId1019"/>
    <hyperlink xmlns:r="http://schemas.openxmlformats.org/officeDocument/2006/relationships" ref="A1023" r:id="rId1020"/>
    <hyperlink xmlns:r="http://schemas.openxmlformats.org/officeDocument/2006/relationships" ref="A1024" r:id="rId1021"/>
    <hyperlink xmlns:r="http://schemas.openxmlformats.org/officeDocument/2006/relationships" ref="A1025" r:id="rId1022"/>
    <hyperlink xmlns:r="http://schemas.openxmlformats.org/officeDocument/2006/relationships" ref="A1026" r:id="rId1023"/>
    <hyperlink xmlns:r="http://schemas.openxmlformats.org/officeDocument/2006/relationships" ref="A1027" r:id="rId1024"/>
    <hyperlink xmlns:r="http://schemas.openxmlformats.org/officeDocument/2006/relationships" ref="A1028" r:id="rId1025"/>
    <hyperlink xmlns:r="http://schemas.openxmlformats.org/officeDocument/2006/relationships" ref="A1029" r:id="rId1026"/>
    <hyperlink xmlns:r="http://schemas.openxmlformats.org/officeDocument/2006/relationships" ref="A1030" r:id="rId1027"/>
    <hyperlink xmlns:r="http://schemas.openxmlformats.org/officeDocument/2006/relationships" ref="A1031" r:id="rId1028"/>
    <hyperlink xmlns:r="http://schemas.openxmlformats.org/officeDocument/2006/relationships" ref="A1032" r:id="rId1029"/>
    <hyperlink xmlns:r="http://schemas.openxmlformats.org/officeDocument/2006/relationships" ref="A1033" r:id="rId1030"/>
    <hyperlink xmlns:r="http://schemas.openxmlformats.org/officeDocument/2006/relationships" ref="A1034" r:id="rId1031"/>
    <hyperlink xmlns:r="http://schemas.openxmlformats.org/officeDocument/2006/relationships" ref="A1035" r:id="rId1032"/>
    <hyperlink xmlns:r="http://schemas.openxmlformats.org/officeDocument/2006/relationships" ref="A1036" r:id="rId1033"/>
    <hyperlink xmlns:r="http://schemas.openxmlformats.org/officeDocument/2006/relationships" ref="A1037" r:id="rId1034"/>
    <hyperlink xmlns:r="http://schemas.openxmlformats.org/officeDocument/2006/relationships" ref="A1038" r:id="rId1035"/>
    <hyperlink xmlns:r="http://schemas.openxmlformats.org/officeDocument/2006/relationships" ref="A1039" r:id="rId1036"/>
    <hyperlink xmlns:r="http://schemas.openxmlformats.org/officeDocument/2006/relationships" ref="A1040" r:id="rId1037"/>
    <hyperlink xmlns:r="http://schemas.openxmlformats.org/officeDocument/2006/relationships" ref="A1041" r:id="rId1038"/>
    <hyperlink xmlns:r="http://schemas.openxmlformats.org/officeDocument/2006/relationships" ref="A1042" r:id="rId1039"/>
    <hyperlink xmlns:r="http://schemas.openxmlformats.org/officeDocument/2006/relationships" ref="A1043" r:id="rId1040"/>
    <hyperlink xmlns:r="http://schemas.openxmlformats.org/officeDocument/2006/relationships" ref="A1044" r:id="rId1041"/>
    <hyperlink xmlns:r="http://schemas.openxmlformats.org/officeDocument/2006/relationships" ref="A1045" r:id="rId1042"/>
    <hyperlink xmlns:r="http://schemas.openxmlformats.org/officeDocument/2006/relationships" ref="A1046" r:id="rId1043"/>
    <hyperlink xmlns:r="http://schemas.openxmlformats.org/officeDocument/2006/relationships" ref="A1047" r:id="rId1044"/>
    <hyperlink xmlns:r="http://schemas.openxmlformats.org/officeDocument/2006/relationships" ref="A1048" r:id="rId1045"/>
    <hyperlink xmlns:r="http://schemas.openxmlformats.org/officeDocument/2006/relationships" ref="A1049" r:id="rId1046"/>
    <hyperlink xmlns:r="http://schemas.openxmlformats.org/officeDocument/2006/relationships" ref="A1050" r:id="rId1047"/>
    <hyperlink xmlns:r="http://schemas.openxmlformats.org/officeDocument/2006/relationships" ref="A1051" r:id="rId1048"/>
    <hyperlink xmlns:r="http://schemas.openxmlformats.org/officeDocument/2006/relationships" ref="A1052" r:id="rId1049"/>
    <hyperlink xmlns:r="http://schemas.openxmlformats.org/officeDocument/2006/relationships" ref="A1053" r:id="rId1050"/>
    <hyperlink xmlns:r="http://schemas.openxmlformats.org/officeDocument/2006/relationships" ref="A1054" r:id="rId1051"/>
    <hyperlink xmlns:r="http://schemas.openxmlformats.org/officeDocument/2006/relationships" ref="A1055" r:id="rId1052"/>
    <hyperlink xmlns:r="http://schemas.openxmlformats.org/officeDocument/2006/relationships" ref="A1056" r:id="rId1053"/>
    <hyperlink xmlns:r="http://schemas.openxmlformats.org/officeDocument/2006/relationships" ref="A1057" r:id="rId1054"/>
    <hyperlink xmlns:r="http://schemas.openxmlformats.org/officeDocument/2006/relationships" ref="A1058" r:id="rId1055"/>
    <hyperlink xmlns:r="http://schemas.openxmlformats.org/officeDocument/2006/relationships" ref="A1059" r:id="rId1056"/>
    <hyperlink xmlns:r="http://schemas.openxmlformats.org/officeDocument/2006/relationships" ref="A1060" r:id="rId1057"/>
    <hyperlink xmlns:r="http://schemas.openxmlformats.org/officeDocument/2006/relationships" ref="A1061" r:id="rId1058"/>
    <hyperlink xmlns:r="http://schemas.openxmlformats.org/officeDocument/2006/relationships" ref="A1062" r:id="rId1059"/>
    <hyperlink xmlns:r="http://schemas.openxmlformats.org/officeDocument/2006/relationships" ref="A1063" r:id="rId1060"/>
    <hyperlink xmlns:r="http://schemas.openxmlformats.org/officeDocument/2006/relationships" ref="A1064" r:id="rId1061"/>
    <hyperlink xmlns:r="http://schemas.openxmlformats.org/officeDocument/2006/relationships" ref="A1065" r:id="rId1062"/>
    <hyperlink xmlns:r="http://schemas.openxmlformats.org/officeDocument/2006/relationships" ref="A1066" r:id="rId1063"/>
    <hyperlink xmlns:r="http://schemas.openxmlformats.org/officeDocument/2006/relationships" ref="A1067" r:id="rId1064"/>
    <hyperlink xmlns:r="http://schemas.openxmlformats.org/officeDocument/2006/relationships" ref="A1068" r:id="rId1065"/>
    <hyperlink xmlns:r="http://schemas.openxmlformats.org/officeDocument/2006/relationships" ref="A1069" r:id="rId1066"/>
    <hyperlink xmlns:r="http://schemas.openxmlformats.org/officeDocument/2006/relationships" ref="A1070" r:id="rId1067"/>
    <hyperlink xmlns:r="http://schemas.openxmlformats.org/officeDocument/2006/relationships" ref="A1071" r:id="rId1068"/>
    <hyperlink xmlns:r="http://schemas.openxmlformats.org/officeDocument/2006/relationships" ref="A1072" r:id="rId1069"/>
    <hyperlink xmlns:r="http://schemas.openxmlformats.org/officeDocument/2006/relationships" ref="A1073" r:id="rId1070"/>
    <hyperlink xmlns:r="http://schemas.openxmlformats.org/officeDocument/2006/relationships" ref="A1074" r:id="rId1071"/>
    <hyperlink xmlns:r="http://schemas.openxmlformats.org/officeDocument/2006/relationships" ref="A1075" r:id="rId1072"/>
    <hyperlink xmlns:r="http://schemas.openxmlformats.org/officeDocument/2006/relationships" ref="A1076" r:id="rId1073"/>
    <hyperlink xmlns:r="http://schemas.openxmlformats.org/officeDocument/2006/relationships" ref="A1077" r:id="rId1074"/>
    <hyperlink xmlns:r="http://schemas.openxmlformats.org/officeDocument/2006/relationships" ref="A1078" r:id="rId1075"/>
    <hyperlink xmlns:r="http://schemas.openxmlformats.org/officeDocument/2006/relationships" ref="A1079" r:id="rId1076"/>
    <hyperlink xmlns:r="http://schemas.openxmlformats.org/officeDocument/2006/relationships" ref="A1080" r:id="rId1077"/>
    <hyperlink xmlns:r="http://schemas.openxmlformats.org/officeDocument/2006/relationships" ref="A1081" r:id="rId1078"/>
    <hyperlink xmlns:r="http://schemas.openxmlformats.org/officeDocument/2006/relationships" ref="A1082" r:id="rId1079"/>
    <hyperlink xmlns:r="http://schemas.openxmlformats.org/officeDocument/2006/relationships" ref="A1083" r:id="rId1080"/>
    <hyperlink xmlns:r="http://schemas.openxmlformats.org/officeDocument/2006/relationships" ref="A1084" r:id="rId1081"/>
    <hyperlink xmlns:r="http://schemas.openxmlformats.org/officeDocument/2006/relationships" ref="A1085" r:id="rId1082"/>
    <hyperlink xmlns:r="http://schemas.openxmlformats.org/officeDocument/2006/relationships" ref="A1086" r:id="rId1083"/>
    <hyperlink xmlns:r="http://schemas.openxmlformats.org/officeDocument/2006/relationships" ref="A1087" r:id="rId1084"/>
    <hyperlink xmlns:r="http://schemas.openxmlformats.org/officeDocument/2006/relationships" ref="A1088" r:id="rId1085"/>
    <hyperlink xmlns:r="http://schemas.openxmlformats.org/officeDocument/2006/relationships" ref="A1089" r:id="rId1086"/>
    <hyperlink xmlns:r="http://schemas.openxmlformats.org/officeDocument/2006/relationships" ref="A1090" r:id="rId1087"/>
    <hyperlink xmlns:r="http://schemas.openxmlformats.org/officeDocument/2006/relationships" ref="A1091" r:id="rId1088"/>
    <hyperlink xmlns:r="http://schemas.openxmlformats.org/officeDocument/2006/relationships" ref="A1092" r:id="rId1089"/>
    <hyperlink xmlns:r="http://schemas.openxmlformats.org/officeDocument/2006/relationships" ref="A1093" r:id="rId1090"/>
    <hyperlink xmlns:r="http://schemas.openxmlformats.org/officeDocument/2006/relationships" ref="A1094" r:id="rId1091"/>
    <hyperlink xmlns:r="http://schemas.openxmlformats.org/officeDocument/2006/relationships" ref="A1095" r:id="rId1092"/>
    <hyperlink xmlns:r="http://schemas.openxmlformats.org/officeDocument/2006/relationships" ref="A1096" r:id="rId1093"/>
    <hyperlink xmlns:r="http://schemas.openxmlformats.org/officeDocument/2006/relationships" ref="A1097" r:id="rId1094"/>
    <hyperlink xmlns:r="http://schemas.openxmlformats.org/officeDocument/2006/relationships" ref="A1098" r:id="rId1095"/>
    <hyperlink xmlns:r="http://schemas.openxmlformats.org/officeDocument/2006/relationships" ref="A1099" r:id="rId1096"/>
    <hyperlink xmlns:r="http://schemas.openxmlformats.org/officeDocument/2006/relationships" ref="A1100" r:id="rId1097"/>
    <hyperlink xmlns:r="http://schemas.openxmlformats.org/officeDocument/2006/relationships" ref="A1101" r:id="rId1098"/>
    <hyperlink xmlns:r="http://schemas.openxmlformats.org/officeDocument/2006/relationships" ref="A1102" r:id="rId1099"/>
    <hyperlink xmlns:r="http://schemas.openxmlformats.org/officeDocument/2006/relationships" ref="A1103" r:id="rId1100"/>
    <hyperlink xmlns:r="http://schemas.openxmlformats.org/officeDocument/2006/relationships" ref="A1104" r:id="rId1101"/>
    <hyperlink xmlns:r="http://schemas.openxmlformats.org/officeDocument/2006/relationships" ref="A1105" r:id="rId1102"/>
    <hyperlink xmlns:r="http://schemas.openxmlformats.org/officeDocument/2006/relationships" ref="A1106" r:id="rId1103"/>
    <hyperlink xmlns:r="http://schemas.openxmlformats.org/officeDocument/2006/relationships" ref="A1107" r:id="rId1104"/>
    <hyperlink xmlns:r="http://schemas.openxmlformats.org/officeDocument/2006/relationships" ref="A1108" r:id="rId1105"/>
    <hyperlink xmlns:r="http://schemas.openxmlformats.org/officeDocument/2006/relationships" ref="A1109" r:id="rId1106"/>
    <hyperlink xmlns:r="http://schemas.openxmlformats.org/officeDocument/2006/relationships" ref="A1110" r:id="rId1107"/>
    <hyperlink xmlns:r="http://schemas.openxmlformats.org/officeDocument/2006/relationships" ref="A1111" r:id="rId1108"/>
    <hyperlink xmlns:r="http://schemas.openxmlformats.org/officeDocument/2006/relationships" ref="A1112" r:id="rId1109"/>
    <hyperlink xmlns:r="http://schemas.openxmlformats.org/officeDocument/2006/relationships" ref="A1113" r:id="rId1110"/>
    <hyperlink xmlns:r="http://schemas.openxmlformats.org/officeDocument/2006/relationships" ref="A1114" r:id="rId1111"/>
    <hyperlink xmlns:r="http://schemas.openxmlformats.org/officeDocument/2006/relationships" ref="A1115" r:id="rId1112"/>
    <hyperlink xmlns:r="http://schemas.openxmlformats.org/officeDocument/2006/relationships" ref="A1116" r:id="rId1113"/>
    <hyperlink xmlns:r="http://schemas.openxmlformats.org/officeDocument/2006/relationships" ref="A1117" r:id="rId1114"/>
    <hyperlink xmlns:r="http://schemas.openxmlformats.org/officeDocument/2006/relationships" ref="A1118" r:id="rId1115"/>
    <hyperlink xmlns:r="http://schemas.openxmlformats.org/officeDocument/2006/relationships" ref="A1119" r:id="rId1116"/>
    <hyperlink xmlns:r="http://schemas.openxmlformats.org/officeDocument/2006/relationships" ref="A1120" r:id="rId1117"/>
    <hyperlink xmlns:r="http://schemas.openxmlformats.org/officeDocument/2006/relationships" ref="A1121" r:id="rId1118"/>
    <hyperlink xmlns:r="http://schemas.openxmlformats.org/officeDocument/2006/relationships" ref="A1122" r:id="rId1119"/>
    <hyperlink xmlns:r="http://schemas.openxmlformats.org/officeDocument/2006/relationships" ref="A1123" r:id="rId1120"/>
    <hyperlink xmlns:r="http://schemas.openxmlformats.org/officeDocument/2006/relationships" ref="A1124" r:id="rId1121"/>
    <hyperlink xmlns:r="http://schemas.openxmlformats.org/officeDocument/2006/relationships" ref="A1125" r:id="rId1122"/>
    <hyperlink xmlns:r="http://schemas.openxmlformats.org/officeDocument/2006/relationships" ref="A1126" r:id="rId1123"/>
    <hyperlink xmlns:r="http://schemas.openxmlformats.org/officeDocument/2006/relationships" ref="A1127" r:id="rId1124"/>
    <hyperlink xmlns:r="http://schemas.openxmlformats.org/officeDocument/2006/relationships" ref="A1128" r:id="rId1125"/>
    <hyperlink xmlns:r="http://schemas.openxmlformats.org/officeDocument/2006/relationships" ref="A1129" r:id="rId1126"/>
    <hyperlink xmlns:r="http://schemas.openxmlformats.org/officeDocument/2006/relationships" ref="A1130" r:id="rId1127"/>
    <hyperlink xmlns:r="http://schemas.openxmlformats.org/officeDocument/2006/relationships" ref="A1131" r:id="rId1128"/>
    <hyperlink xmlns:r="http://schemas.openxmlformats.org/officeDocument/2006/relationships" ref="A1132" r:id="rId1129"/>
    <hyperlink xmlns:r="http://schemas.openxmlformats.org/officeDocument/2006/relationships" ref="A1133" r:id="rId1130"/>
    <hyperlink xmlns:r="http://schemas.openxmlformats.org/officeDocument/2006/relationships" ref="A1134" r:id="rId1131"/>
    <hyperlink xmlns:r="http://schemas.openxmlformats.org/officeDocument/2006/relationships" ref="A1135" r:id="rId1132"/>
    <hyperlink xmlns:r="http://schemas.openxmlformats.org/officeDocument/2006/relationships" ref="A1136" r:id="rId1133"/>
    <hyperlink xmlns:r="http://schemas.openxmlformats.org/officeDocument/2006/relationships" ref="A1137" r:id="rId1134"/>
    <hyperlink xmlns:r="http://schemas.openxmlformats.org/officeDocument/2006/relationships" ref="A1138" r:id="rId1135"/>
    <hyperlink xmlns:r="http://schemas.openxmlformats.org/officeDocument/2006/relationships" ref="A1139" r:id="rId1136"/>
    <hyperlink xmlns:r="http://schemas.openxmlformats.org/officeDocument/2006/relationships" ref="A1140" r:id="rId1137"/>
    <hyperlink xmlns:r="http://schemas.openxmlformats.org/officeDocument/2006/relationships" ref="A1141" r:id="rId1138"/>
    <hyperlink xmlns:r="http://schemas.openxmlformats.org/officeDocument/2006/relationships" ref="A1142" r:id="rId1139"/>
    <hyperlink xmlns:r="http://schemas.openxmlformats.org/officeDocument/2006/relationships" ref="A1143" r:id="rId1140"/>
    <hyperlink xmlns:r="http://schemas.openxmlformats.org/officeDocument/2006/relationships" ref="A1144" r:id="rId1141"/>
    <hyperlink xmlns:r="http://schemas.openxmlformats.org/officeDocument/2006/relationships" ref="A1145" r:id="rId1142"/>
    <hyperlink xmlns:r="http://schemas.openxmlformats.org/officeDocument/2006/relationships" ref="A1146" r:id="rId1143"/>
    <hyperlink xmlns:r="http://schemas.openxmlformats.org/officeDocument/2006/relationships" ref="A1147" r:id="rId1144"/>
    <hyperlink xmlns:r="http://schemas.openxmlformats.org/officeDocument/2006/relationships" ref="A1148" r:id="rId1145"/>
    <hyperlink xmlns:r="http://schemas.openxmlformats.org/officeDocument/2006/relationships" ref="A1149" r:id="rId1146"/>
    <hyperlink xmlns:r="http://schemas.openxmlformats.org/officeDocument/2006/relationships" ref="A1150" r:id="rId1147"/>
    <hyperlink xmlns:r="http://schemas.openxmlformats.org/officeDocument/2006/relationships" ref="A1151" r:id="rId1148"/>
    <hyperlink xmlns:r="http://schemas.openxmlformats.org/officeDocument/2006/relationships" ref="A1152" r:id="rId1149"/>
    <hyperlink xmlns:r="http://schemas.openxmlformats.org/officeDocument/2006/relationships" ref="A1153" r:id="rId1150"/>
    <hyperlink xmlns:r="http://schemas.openxmlformats.org/officeDocument/2006/relationships" ref="A1154" r:id="rId1151"/>
    <hyperlink xmlns:r="http://schemas.openxmlformats.org/officeDocument/2006/relationships" ref="A1155" r:id="rId1152"/>
    <hyperlink xmlns:r="http://schemas.openxmlformats.org/officeDocument/2006/relationships" ref="A1156" r:id="rId1153"/>
    <hyperlink xmlns:r="http://schemas.openxmlformats.org/officeDocument/2006/relationships" ref="A1157" r:id="rId1154"/>
    <hyperlink xmlns:r="http://schemas.openxmlformats.org/officeDocument/2006/relationships" ref="A1158" r:id="rId1155"/>
    <hyperlink xmlns:r="http://schemas.openxmlformats.org/officeDocument/2006/relationships" ref="A1159" r:id="rId1156"/>
    <hyperlink xmlns:r="http://schemas.openxmlformats.org/officeDocument/2006/relationships" ref="A1160" r:id="rId1157"/>
    <hyperlink xmlns:r="http://schemas.openxmlformats.org/officeDocument/2006/relationships" ref="A1161" r:id="rId1158"/>
    <hyperlink xmlns:r="http://schemas.openxmlformats.org/officeDocument/2006/relationships" ref="A1162" r:id="rId1159"/>
    <hyperlink xmlns:r="http://schemas.openxmlformats.org/officeDocument/2006/relationships" ref="A1163" r:id="rId1160"/>
    <hyperlink xmlns:r="http://schemas.openxmlformats.org/officeDocument/2006/relationships" ref="A1164" r:id="rId1161"/>
    <hyperlink xmlns:r="http://schemas.openxmlformats.org/officeDocument/2006/relationships" ref="A1165" r:id="rId1162"/>
    <hyperlink xmlns:r="http://schemas.openxmlformats.org/officeDocument/2006/relationships" ref="A1166" r:id="rId1163"/>
    <hyperlink xmlns:r="http://schemas.openxmlformats.org/officeDocument/2006/relationships" ref="A1167" r:id="rId1164"/>
    <hyperlink xmlns:r="http://schemas.openxmlformats.org/officeDocument/2006/relationships" ref="A1168" r:id="rId1165"/>
    <hyperlink xmlns:r="http://schemas.openxmlformats.org/officeDocument/2006/relationships" ref="A1169" r:id="rId1166"/>
    <hyperlink xmlns:r="http://schemas.openxmlformats.org/officeDocument/2006/relationships" ref="A1170" r:id="rId1167"/>
    <hyperlink xmlns:r="http://schemas.openxmlformats.org/officeDocument/2006/relationships" ref="A1171" r:id="rId1168"/>
    <hyperlink xmlns:r="http://schemas.openxmlformats.org/officeDocument/2006/relationships" ref="A1172" r:id="rId1169"/>
    <hyperlink xmlns:r="http://schemas.openxmlformats.org/officeDocument/2006/relationships" ref="A1173" r:id="rId1170"/>
    <hyperlink xmlns:r="http://schemas.openxmlformats.org/officeDocument/2006/relationships" ref="A1174" r:id="rId1171"/>
    <hyperlink xmlns:r="http://schemas.openxmlformats.org/officeDocument/2006/relationships" ref="A1175" r:id="rId1172"/>
    <hyperlink xmlns:r="http://schemas.openxmlformats.org/officeDocument/2006/relationships" ref="A1176" r:id="rId1173"/>
    <hyperlink xmlns:r="http://schemas.openxmlformats.org/officeDocument/2006/relationships" ref="A1177" r:id="rId1174"/>
    <hyperlink xmlns:r="http://schemas.openxmlformats.org/officeDocument/2006/relationships" ref="A1178" r:id="rId1175"/>
    <hyperlink xmlns:r="http://schemas.openxmlformats.org/officeDocument/2006/relationships" ref="A1179" r:id="rId1176"/>
    <hyperlink xmlns:r="http://schemas.openxmlformats.org/officeDocument/2006/relationships" ref="A1180" r:id="rId1177"/>
    <hyperlink xmlns:r="http://schemas.openxmlformats.org/officeDocument/2006/relationships" ref="A1181" r:id="rId1178"/>
    <hyperlink xmlns:r="http://schemas.openxmlformats.org/officeDocument/2006/relationships" ref="A1182" r:id="rId1179"/>
    <hyperlink xmlns:r="http://schemas.openxmlformats.org/officeDocument/2006/relationships" ref="A1183" r:id="rId1180"/>
    <hyperlink xmlns:r="http://schemas.openxmlformats.org/officeDocument/2006/relationships" ref="A1184" r:id="rId1181"/>
    <hyperlink xmlns:r="http://schemas.openxmlformats.org/officeDocument/2006/relationships" ref="A1185" r:id="rId1182"/>
    <hyperlink xmlns:r="http://schemas.openxmlformats.org/officeDocument/2006/relationships" ref="A1186" r:id="rId1183"/>
    <hyperlink xmlns:r="http://schemas.openxmlformats.org/officeDocument/2006/relationships" ref="A1187" r:id="rId1184"/>
    <hyperlink xmlns:r="http://schemas.openxmlformats.org/officeDocument/2006/relationships" ref="A1188" r:id="rId1185"/>
    <hyperlink xmlns:r="http://schemas.openxmlformats.org/officeDocument/2006/relationships" ref="A1189" r:id="rId1186"/>
    <hyperlink xmlns:r="http://schemas.openxmlformats.org/officeDocument/2006/relationships" ref="A1190" r:id="rId1187"/>
    <hyperlink xmlns:r="http://schemas.openxmlformats.org/officeDocument/2006/relationships" ref="A1191" r:id="rId1188"/>
    <hyperlink xmlns:r="http://schemas.openxmlformats.org/officeDocument/2006/relationships" ref="A1192" r:id="rId1189"/>
    <hyperlink xmlns:r="http://schemas.openxmlformats.org/officeDocument/2006/relationships" ref="A1193" r:id="rId1190"/>
    <hyperlink xmlns:r="http://schemas.openxmlformats.org/officeDocument/2006/relationships" ref="A1194" r:id="rId1191"/>
    <hyperlink xmlns:r="http://schemas.openxmlformats.org/officeDocument/2006/relationships" ref="A1195" r:id="rId1192"/>
    <hyperlink xmlns:r="http://schemas.openxmlformats.org/officeDocument/2006/relationships" ref="A1196" r:id="rId1193"/>
    <hyperlink xmlns:r="http://schemas.openxmlformats.org/officeDocument/2006/relationships" ref="A1197" r:id="rId1194"/>
    <hyperlink xmlns:r="http://schemas.openxmlformats.org/officeDocument/2006/relationships" ref="A1198" r:id="rId1195"/>
    <hyperlink xmlns:r="http://schemas.openxmlformats.org/officeDocument/2006/relationships" ref="A1199" r:id="rId1196"/>
    <hyperlink xmlns:r="http://schemas.openxmlformats.org/officeDocument/2006/relationships" ref="A1200" r:id="rId1197"/>
    <hyperlink xmlns:r="http://schemas.openxmlformats.org/officeDocument/2006/relationships" ref="A1201" r:id="rId1198"/>
    <hyperlink xmlns:r="http://schemas.openxmlformats.org/officeDocument/2006/relationships" ref="A1202" r:id="rId1199"/>
    <hyperlink xmlns:r="http://schemas.openxmlformats.org/officeDocument/2006/relationships" ref="A1203" r:id="rId1200"/>
    <hyperlink xmlns:r="http://schemas.openxmlformats.org/officeDocument/2006/relationships" ref="A1204" r:id="rId1201"/>
    <hyperlink xmlns:r="http://schemas.openxmlformats.org/officeDocument/2006/relationships" ref="A1205" r:id="rId1202"/>
    <hyperlink xmlns:r="http://schemas.openxmlformats.org/officeDocument/2006/relationships" ref="A1206" r:id="rId1203"/>
    <hyperlink xmlns:r="http://schemas.openxmlformats.org/officeDocument/2006/relationships" ref="A1207" r:id="rId1204"/>
    <hyperlink xmlns:r="http://schemas.openxmlformats.org/officeDocument/2006/relationships" ref="A1208" r:id="rId1205"/>
    <hyperlink xmlns:r="http://schemas.openxmlformats.org/officeDocument/2006/relationships" ref="A1209" r:id="rId1206"/>
    <hyperlink xmlns:r="http://schemas.openxmlformats.org/officeDocument/2006/relationships" ref="A1210" r:id="rId1207"/>
    <hyperlink xmlns:r="http://schemas.openxmlformats.org/officeDocument/2006/relationships" ref="A1211" r:id="rId1208"/>
    <hyperlink xmlns:r="http://schemas.openxmlformats.org/officeDocument/2006/relationships" ref="A1212" r:id="rId1209"/>
    <hyperlink xmlns:r="http://schemas.openxmlformats.org/officeDocument/2006/relationships" ref="A1213" r:id="rId1210"/>
    <hyperlink xmlns:r="http://schemas.openxmlformats.org/officeDocument/2006/relationships" ref="A1214" r:id="rId1211"/>
    <hyperlink xmlns:r="http://schemas.openxmlformats.org/officeDocument/2006/relationships" ref="A1215" r:id="rId1212"/>
    <hyperlink xmlns:r="http://schemas.openxmlformats.org/officeDocument/2006/relationships" ref="A1216" r:id="rId1213"/>
    <hyperlink xmlns:r="http://schemas.openxmlformats.org/officeDocument/2006/relationships" ref="A1217" r:id="rId1214"/>
    <hyperlink xmlns:r="http://schemas.openxmlformats.org/officeDocument/2006/relationships" ref="A1218" r:id="rId1215"/>
    <hyperlink xmlns:r="http://schemas.openxmlformats.org/officeDocument/2006/relationships" ref="A1219" r:id="rId1216"/>
    <hyperlink xmlns:r="http://schemas.openxmlformats.org/officeDocument/2006/relationships" ref="A1220" r:id="rId1217"/>
    <hyperlink xmlns:r="http://schemas.openxmlformats.org/officeDocument/2006/relationships" ref="A1221" r:id="rId1218"/>
    <hyperlink xmlns:r="http://schemas.openxmlformats.org/officeDocument/2006/relationships" ref="A1222" r:id="rId1219"/>
    <hyperlink xmlns:r="http://schemas.openxmlformats.org/officeDocument/2006/relationships" ref="A1223" r:id="rId1220"/>
    <hyperlink xmlns:r="http://schemas.openxmlformats.org/officeDocument/2006/relationships" ref="A1224" r:id="rId1221"/>
    <hyperlink xmlns:r="http://schemas.openxmlformats.org/officeDocument/2006/relationships" ref="A1225" r:id="rId1222"/>
    <hyperlink xmlns:r="http://schemas.openxmlformats.org/officeDocument/2006/relationships" ref="A1226" r:id="rId1223"/>
    <hyperlink xmlns:r="http://schemas.openxmlformats.org/officeDocument/2006/relationships" ref="A1227" r:id="rId1224"/>
    <hyperlink xmlns:r="http://schemas.openxmlformats.org/officeDocument/2006/relationships" ref="A1228" r:id="rId1225"/>
    <hyperlink xmlns:r="http://schemas.openxmlformats.org/officeDocument/2006/relationships" ref="A1229" r:id="rId1226"/>
    <hyperlink xmlns:r="http://schemas.openxmlformats.org/officeDocument/2006/relationships" ref="A1230" r:id="rId1227"/>
    <hyperlink xmlns:r="http://schemas.openxmlformats.org/officeDocument/2006/relationships" ref="A1231" r:id="rId1228"/>
    <hyperlink xmlns:r="http://schemas.openxmlformats.org/officeDocument/2006/relationships" ref="A1232" r:id="rId1229"/>
    <hyperlink xmlns:r="http://schemas.openxmlformats.org/officeDocument/2006/relationships" ref="A1233" r:id="rId1230"/>
    <hyperlink xmlns:r="http://schemas.openxmlformats.org/officeDocument/2006/relationships" ref="A1234" r:id="rId1231"/>
    <hyperlink xmlns:r="http://schemas.openxmlformats.org/officeDocument/2006/relationships" ref="A1235" r:id="rId1232"/>
    <hyperlink xmlns:r="http://schemas.openxmlformats.org/officeDocument/2006/relationships" ref="A1236" r:id="rId1233"/>
    <hyperlink xmlns:r="http://schemas.openxmlformats.org/officeDocument/2006/relationships" ref="A1237" r:id="rId1234"/>
    <hyperlink xmlns:r="http://schemas.openxmlformats.org/officeDocument/2006/relationships" ref="A1238" r:id="rId1235"/>
    <hyperlink xmlns:r="http://schemas.openxmlformats.org/officeDocument/2006/relationships" ref="A1239" r:id="rId1236"/>
    <hyperlink xmlns:r="http://schemas.openxmlformats.org/officeDocument/2006/relationships" ref="A1240" r:id="rId1237"/>
    <hyperlink xmlns:r="http://schemas.openxmlformats.org/officeDocument/2006/relationships" ref="A1241" r:id="rId1238"/>
    <hyperlink xmlns:r="http://schemas.openxmlformats.org/officeDocument/2006/relationships" ref="A1242" r:id="rId1239"/>
    <hyperlink xmlns:r="http://schemas.openxmlformats.org/officeDocument/2006/relationships" ref="A1243" r:id="rId1240"/>
    <hyperlink xmlns:r="http://schemas.openxmlformats.org/officeDocument/2006/relationships" ref="A1244" r:id="rId1241"/>
    <hyperlink xmlns:r="http://schemas.openxmlformats.org/officeDocument/2006/relationships" ref="A1245" r:id="rId1242"/>
    <hyperlink xmlns:r="http://schemas.openxmlformats.org/officeDocument/2006/relationships" ref="A1246" r:id="rId1243"/>
    <hyperlink xmlns:r="http://schemas.openxmlformats.org/officeDocument/2006/relationships" ref="A1247" r:id="rId1244"/>
    <hyperlink xmlns:r="http://schemas.openxmlformats.org/officeDocument/2006/relationships" ref="A1248" r:id="rId1245"/>
    <hyperlink xmlns:r="http://schemas.openxmlformats.org/officeDocument/2006/relationships" ref="A1249" r:id="rId1246"/>
    <hyperlink xmlns:r="http://schemas.openxmlformats.org/officeDocument/2006/relationships" ref="A1250" r:id="rId1247"/>
    <hyperlink xmlns:r="http://schemas.openxmlformats.org/officeDocument/2006/relationships" ref="A1251" r:id="rId1248"/>
    <hyperlink xmlns:r="http://schemas.openxmlformats.org/officeDocument/2006/relationships" ref="A1252" r:id="rId1249"/>
    <hyperlink xmlns:r="http://schemas.openxmlformats.org/officeDocument/2006/relationships" ref="A1253" r:id="rId1250"/>
    <hyperlink xmlns:r="http://schemas.openxmlformats.org/officeDocument/2006/relationships" ref="A1254" r:id="rId1251"/>
    <hyperlink xmlns:r="http://schemas.openxmlformats.org/officeDocument/2006/relationships" ref="A1255" r:id="rId1252"/>
    <hyperlink xmlns:r="http://schemas.openxmlformats.org/officeDocument/2006/relationships" ref="A1256" r:id="rId1253"/>
    <hyperlink xmlns:r="http://schemas.openxmlformats.org/officeDocument/2006/relationships" ref="A1257" r:id="rId1254"/>
    <hyperlink xmlns:r="http://schemas.openxmlformats.org/officeDocument/2006/relationships" ref="A1258" r:id="rId1255"/>
    <hyperlink xmlns:r="http://schemas.openxmlformats.org/officeDocument/2006/relationships" ref="A1259" r:id="rId1256"/>
    <hyperlink xmlns:r="http://schemas.openxmlformats.org/officeDocument/2006/relationships" ref="A1260" r:id="rId1257"/>
    <hyperlink xmlns:r="http://schemas.openxmlformats.org/officeDocument/2006/relationships" ref="A1261" r:id="rId1258"/>
    <hyperlink xmlns:r="http://schemas.openxmlformats.org/officeDocument/2006/relationships" ref="A1262" r:id="rId1259"/>
    <hyperlink xmlns:r="http://schemas.openxmlformats.org/officeDocument/2006/relationships" ref="A1263" r:id="rId1260"/>
    <hyperlink xmlns:r="http://schemas.openxmlformats.org/officeDocument/2006/relationships" ref="A1264" r:id="rId1261"/>
    <hyperlink xmlns:r="http://schemas.openxmlformats.org/officeDocument/2006/relationships" ref="A1265" r:id="rId1262"/>
    <hyperlink xmlns:r="http://schemas.openxmlformats.org/officeDocument/2006/relationships" ref="A1266" r:id="rId1263"/>
    <hyperlink xmlns:r="http://schemas.openxmlformats.org/officeDocument/2006/relationships" ref="A1267" r:id="rId1264"/>
    <hyperlink xmlns:r="http://schemas.openxmlformats.org/officeDocument/2006/relationships" ref="A1268" r:id="rId1265"/>
    <hyperlink xmlns:r="http://schemas.openxmlformats.org/officeDocument/2006/relationships" ref="A1269" r:id="rId1266"/>
    <hyperlink xmlns:r="http://schemas.openxmlformats.org/officeDocument/2006/relationships" ref="A1270" r:id="rId1267"/>
    <hyperlink xmlns:r="http://schemas.openxmlformats.org/officeDocument/2006/relationships" ref="A1271" r:id="rId1268"/>
    <hyperlink xmlns:r="http://schemas.openxmlformats.org/officeDocument/2006/relationships" ref="A1272" r:id="rId1269"/>
    <hyperlink xmlns:r="http://schemas.openxmlformats.org/officeDocument/2006/relationships" ref="A1273" r:id="rId1270"/>
    <hyperlink xmlns:r="http://schemas.openxmlformats.org/officeDocument/2006/relationships" ref="A1274" r:id="rId1271"/>
    <hyperlink xmlns:r="http://schemas.openxmlformats.org/officeDocument/2006/relationships" ref="A1275" r:id="rId1272"/>
    <hyperlink xmlns:r="http://schemas.openxmlformats.org/officeDocument/2006/relationships" ref="A1276" r:id="rId1273"/>
    <hyperlink xmlns:r="http://schemas.openxmlformats.org/officeDocument/2006/relationships" ref="A1277" r:id="rId1274"/>
    <hyperlink xmlns:r="http://schemas.openxmlformats.org/officeDocument/2006/relationships" ref="A1278" r:id="rId1275"/>
    <hyperlink xmlns:r="http://schemas.openxmlformats.org/officeDocument/2006/relationships" ref="A1279" r:id="rId1276"/>
    <hyperlink xmlns:r="http://schemas.openxmlformats.org/officeDocument/2006/relationships" ref="A1280" r:id="rId1277"/>
    <hyperlink xmlns:r="http://schemas.openxmlformats.org/officeDocument/2006/relationships" ref="A1281" r:id="rId1278"/>
    <hyperlink xmlns:r="http://schemas.openxmlformats.org/officeDocument/2006/relationships" ref="A1282" r:id="rId1279"/>
    <hyperlink xmlns:r="http://schemas.openxmlformats.org/officeDocument/2006/relationships" ref="A1283" r:id="rId1280"/>
    <hyperlink xmlns:r="http://schemas.openxmlformats.org/officeDocument/2006/relationships" ref="A1284" r:id="rId1281"/>
    <hyperlink xmlns:r="http://schemas.openxmlformats.org/officeDocument/2006/relationships" ref="A1285" r:id="rId1282"/>
    <hyperlink xmlns:r="http://schemas.openxmlformats.org/officeDocument/2006/relationships" ref="A1286" r:id="rId1283"/>
    <hyperlink xmlns:r="http://schemas.openxmlformats.org/officeDocument/2006/relationships" ref="A1287" r:id="rId1284"/>
    <hyperlink xmlns:r="http://schemas.openxmlformats.org/officeDocument/2006/relationships" ref="A1288" r:id="rId1285"/>
    <hyperlink xmlns:r="http://schemas.openxmlformats.org/officeDocument/2006/relationships" ref="A1289" r:id="rId1286"/>
    <hyperlink xmlns:r="http://schemas.openxmlformats.org/officeDocument/2006/relationships" ref="A1290" r:id="rId1287"/>
    <hyperlink xmlns:r="http://schemas.openxmlformats.org/officeDocument/2006/relationships" ref="A1291" r:id="rId1288"/>
    <hyperlink xmlns:r="http://schemas.openxmlformats.org/officeDocument/2006/relationships" ref="A1292" r:id="rId1289"/>
    <hyperlink xmlns:r="http://schemas.openxmlformats.org/officeDocument/2006/relationships" ref="A1293" r:id="rId1290"/>
    <hyperlink xmlns:r="http://schemas.openxmlformats.org/officeDocument/2006/relationships" ref="A1294" r:id="rId1291"/>
    <hyperlink xmlns:r="http://schemas.openxmlformats.org/officeDocument/2006/relationships" ref="A1295" r:id="rId1292"/>
    <hyperlink xmlns:r="http://schemas.openxmlformats.org/officeDocument/2006/relationships" ref="A1296" r:id="rId1293"/>
    <hyperlink xmlns:r="http://schemas.openxmlformats.org/officeDocument/2006/relationships" ref="A1297" r:id="rId1294"/>
    <hyperlink xmlns:r="http://schemas.openxmlformats.org/officeDocument/2006/relationships" ref="A1298" r:id="rId1295"/>
    <hyperlink xmlns:r="http://schemas.openxmlformats.org/officeDocument/2006/relationships" ref="A1299" r:id="rId1296"/>
    <hyperlink xmlns:r="http://schemas.openxmlformats.org/officeDocument/2006/relationships" ref="A1300" r:id="rId1297"/>
    <hyperlink xmlns:r="http://schemas.openxmlformats.org/officeDocument/2006/relationships" ref="A1301" r:id="rId1298"/>
    <hyperlink xmlns:r="http://schemas.openxmlformats.org/officeDocument/2006/relationships" ref="A1302" r:id="rId1299"/>
    <hyperlink xmlns:r="http://schemas.openxmlformats.org/officeDocument/2006/relationships" ref="A1303" r:id="rId1300"/>
    <hyperlink xmlns:r="http://schemas.openxmlformats.org/officeDocument/2006/relationships" ref="A1304" r:id="rId1301"/>
    <hyperlink xmlns:r="http://schemas.openxmlformats.org/officeDocument/2006/relationships" ref="A1305" r:id="rId1302"/>
    <hyperlink xmlns:r="http://schemas.openxmlformats.org/officeDocument/2006/relationships" ref="A1306" r:id="rId1303"/>
    <hyperlink xmlns:r="http://schemas.openxmlformats.org/officeDocument/2006/relationships" ref="A1307" r:id="rId1304"/>
    <hyperlink xmlns:r="http://schemas.openxmlformats.org/officeDocument/2006/relationships" ref="A1308" r:id="rId1305"/>
    <hyperlink xmlns:r="http://schemas.openxmlformats.org/officeDocument/2006/relationships" ref="A1309" r:id="rId1306"/>
    <hyperlink xmlns:r="http://schemas.openxmlformats.org/officeDocument/2006/relationships" ref="A1310" r:id="rId1307"/>
    <hyperlink xmlns:r="http://schemas.openxmlformats.org/officeDocument/2006/relationships" ref="A1311" r:id="rId1308"/>
    <hyperlink xmlns:r="http://schemas.openxmlformats.org/officeDocument/2006/relationships" ref="A1312" r:id="rId1309"/>
    <hyperlink xmlns:r="http://schemas.openxmlformats.org/officeDocument/2006/relationships" ref="A1313" r:id="rId1310"/>
    <hyperlink xmlns:r="http://schemas.openxmlformats.org/officeDocument/2006/relationships" ref="A1314" r:id="rId1311"/>
    <hyperlink xmlns:r="http://schemas.openxmlformats.org/officeDocument/2006/relationships" ref="A1315" r:id="rId1312"/>
    <hyperlink xmlns:r="http://schemas.openxmlformats.org/officeDocument/2006/relationships" ref="A1316" r:id="rId1313"/>
    <hyperlink xmlns:r="http://schemas.openxmlformats.org/officeDocument/2006/relationships" ref="A1317" r:id="rId1314"/>
    <hyperlink xmlns:r="http://schemas.openxmlformats.org/officeDocument/2006/relationships" ref="A1318" r:id="rId1315"/>
    <hyperlink xmlns:r="http://schemas.openxmlformats.org/officeDocument/2006/relationships" ref="A1319" r:id="rId1316"/>
    <hyperlink xmlns:r="http://schemas.openxmlformats.org/officeDocument/2006/relationships" ref="A1320" r:id="rId1317"/>
    <hyperlink xmlns:r="http://schemas.openxmlformats.org/officeDocument/2006/relationships" ref="A1321" r:id="rId1318"/>
    <hyperlink xmlns:r="http://schemas.openxmlformats.org/officeDocument/2006/relationships" ref="A1322" r:id="rId1319"/>
    <hyperlink xmlns:r="http://schemas.openxmlformats.org/officeDocument/2006/relationships" ref="A1323" r:id="rId1320"/>
    <hyperlink xmlns:r="http://schemas.openxmlformats.org/officeDocument/2006/relationships" ref="A1324" r:id="rId1321"/>
    <hyperlink xmlns:r="http://schemas.openxmlformats.org/officeDocument/2006/relationships" ref="A1325" r:id="rId1322"/>
    <hyperlink xmlns:r="http://schemas.openxmlformats.org/officeDocument/2006/relationships" ref="A1326" r:id="rId1323"/>
    <hyperlink xmlns:r="http://schemas.openxmlformats.org/officeDocument/2006/relationships" ref="A1327" r:id="rId1324"/>
    <hyperlink xmlns:r="http://schemas.openxmlformats.org/officeDocument/2006/relationships" ref="A1328" r:id="rId1325"/>
    <hyperlink xmlns:r="http://schemas.openxmlformats.org/officeDocument/2006/relationships" ref="A1329" r:id="rId1326"/>
    <hyperlink xmlns:r="http://schemas.openxmlformats.org/officeDocument/2006/relationships" ref="A1330" r:id="rId1327"/>
    <hyperlink xmlns:r="http://schemas.openxmlformats.org/officeDocument/2006/relationships" ref="A1331" r:id="rId1328"/>
    <hyperlink xmlns:r="http://schemas.openxmlformats.org/officeDocument/2006/relationships" ref="A1332" r:id="rId1329"/>
    <hyperlink xmlns:r="http://schemas.openxmlformats.org/officeDocument/2006/relationships" ref="A1333" r:id="rId1330"/>
    <hyperlink xmlns:r="http://schemas.openxmlformats.org/officeDocument/2006/relationships" ref="A1334" r:id="rId1331"/>
    <hyperlink xmlns:r="http://schemas.openxmlformats.org/officeDocument/2006/relationships" ref="A1335" r:id="rId1332"/>
    <hyperlink xmlns:r="http://schemas.openxmlformats.org/officeDocument/2006/relationships" ref="A1336" r:id="rId1333"/>
    <hyperlink xmlns:r="http://schemas.openxmlformats.org/officeDocument/2006/relationships" ref="A1337" r:id="rId1334"/>
    <hyperlink xmlns:r="http://schemas.openxmlformats.org/officeDocument/2006/relationships" ref="A1338" r:id="rId1335"/>
    <hyperlink xmlns:r="http://schemas.openxmlformats.org/officeDocument/2006/relationships" ref="A1339" r:id="rId1336"/>
    <hyperlink xmlns:r="http://schemas.openxmlformats.org/officeDocument/2006/relationships" ref="A1340" r:id="rId1337"/>
    <hyperlink xmlns:r="http://schemas.openxmlformats.org/officeDocument/2006/relationships" ref="A1341" r:id="rId1338"/>
    <hyperlink xmlns:r="http://schemas.openxmlformats.org/officeDocument/2006/relationships" ref="A1342" r:id="rId1339"/>
    <hyperlink xmlns:r="http://schemas.openxmlformats.org/officeDocument/2006/relationships" ref="A1343" r:id="rId1340"/>
    <hyperlink xmlns:r="http://schemas.openxmlformats.org/officeDocument/2006/relationships" ref="A1344" r:id="rId1341"/>
    <hyperlink xmlns:r="http://schemas.openxmlformats.org/officeDocument/2006/relationships" ref="A1345" r:id="rId1342"/>
    <hyperlink xmlns:r="http://schemas.openxmlformats.org/officeDocument/2006/relationships" ref="A1346" r:id="rId1343"/>
    <hyperlink xmlns:r="http://schemas.openxmlformats.org/officeDocument/2006/relationships" ref="A1347" r:id="rId1344"/>
    <hyperlink xmlns:r="http://schemas.openxmlformats.org/officeDocument/2006/relationships" ref="A1348" r:id="rId1345"/>
    <hyperlink xmlns:r="http://schemas.openxmlformats.org/officeDocument/2006/relationships" ref="A1349" r:id="rId1346"/>
    <hyperlink xmlns:r="http://schemas.openxmlformats.org/officeDocument/2006/relationships" ref="A1350" r:id="rId1347"/>
    <hyperlink xmlns:r="http://schemas.openxmlformats.org/officeDocument/2006/relationships" ref="A1351" r:id="rId1348"/>
    <hyperlink xmlns:r="http://schemas.openxmlformats.org/officeDocument/2006/relationships" ref="A1352" r:id="rId1349"/>
    <hyperlink xmlns:r="http://schemas.openxmlformats.org/officeDocument/2006/relationships" ref="A1353" r:id="rId1350"/>
    <hyperlink xmlns:r="http://schemas.openxmlformats.org/officeDocument/2006/relationships" ref="A1354" r:id="rId1351"/>
    <hyperlink xmlns:r="http://schemas.openxmlformats.org/officeDocument/2006/relationships" ref="A1355" r:id="rId1352"/>
    <hyperlink xmlns:r="http://schemas.openxmlformats.org/officeDocument/2006/relationships" ref="A1356" r:id="rId1353"/>
    <hyperlink xmlns:r="http://schemas.openxmlformats.org/officeDocument/2006/relationships" ref="A1357" r:id="rId1354"/>
    <hyperlink xmlns:r="http://schemas.openxmlformats.org/officeDocument/2006/relationships" ref="A1358" r:id="rId1355"/>
    <hyperlink xmlns:r="http://schemas.openxmlformats.org/officeDocument/2006/relationships" ref="A1359" r:id="rId1356"/>
    <hyperlink xmlns:r="http://schemas.openxmlformats.org/officeDocument/2006/relationships" ref="A1360" r:id="rId1357"/>
    <hyperlink xmlns:r="http://schemas.openxmlformats.org/officeDocument/2006/relationships" ref="A1361" r:id="rId1358"/>
    <hyperlink xmlns:r="http://schemas.openxmlformats.org/officeDocument/2006/relationships" ref="A1362" r:id="rId1359"/>
    <hyperlink xmlns:r="http://schemas.openxmlformats.org/officeDocument/2006/relationships" ref="A1363" r:id="rId1360"/>
    <hyperlink xmlns:r="http://schemas.openxmlformats.org/officeDocument/2006/relationships" ref="A1364" r:id="rId1361"/>
    <hyperlink xmlns:r="http://schemas.openxmlformats.org/officeDocument/2006/relationships" ref="A1365" r:id="rId1362"/>
    <hyperlink xmlns:r="http://schemas.openxmlformats.org/officeDocument/2006/relationships" ref="A1366" r:id="rId1363"/>
    <hyperlink xmlns:r="http://schemas.openxmlformats.org/officeDocument/2006/relationships" ref="A1367" r:id="rId1364"/>
    <hyperlink xmlns:r="http://schemas.openxmlformats.org/officeDocument/2006/relationships" ref="A1368" r:id="rId1365"/>
    <hyperlink xmlns:r="http://schemas.openxmlformats.org/officeDocument/2006/relationships" ref="A1369" r:id="rId1366"/>
    <hyperlink xmlns:r="http://schemas.openxmlformats.org/officeDocument/2006/relationships" ref="A1370" r:id="rId1367"/>
    <hyperlink xmlns:r="http://schemas.openxmlformats.org/officeDocument/2006/relationships" ref="A1371" r:id="rId1368"/>
    <hyperlink xmlns:r="http://schemas.openxmlformats.org/officeDocument/2006/relationships" ref="A1372" r:id="rId1369"/>
    <hyperlink xmlns:r="http://schemas.openxmlformats.org/officeDocument/2006/relationships" ref="A1373" r:id="rId1370"/>
    <hyperlink xmlns:r="http://schemas.openxmlformats.org/officeDocument/2006/relationships" ref="A1374" r:id="rId1371"/>
    <hyperlink xmlns:r="http://schemas.openxmlformats.org/officeDocument/2006/relationships" ref="A1375" r:id="rId1372"/>
    <hyperlink xmlns:r="http://schemas.openxmlformats.org/officeDocument/2006/relationships" ref="A1376" r:id="rId1373"/>
    <hyperlink xmlns:r="http://schemas.openxmlformats.org/officeDocument/2006/relationships" ref="A1377" r:id="rId1374"/>
    <hyperlink xmlns:r="http://schemas.openxmlformats.org/officeDocument/2006/relationships" ref="A1378" r:id="rId1375"/>
    <hyperlink xmlns:r="http://schemas.openxmlformats.org/officeDocument/2006/relationships" ref="A1379" r:id="rId1376"/>
    <hyperlink xmlns:r="http://schemas.openxmlformats.org/officeDocument/2006/relationships" ref="A1380" r:id="rId1377"/>
    <hyperlink xmlns:r="http://schemas.openxmlformats.org/officeDocument/2006/relationships" ref="A1381" r:id="rId1378"/>
    <hyperlink xmlns:r="http://schemas.openxmlformats.org/officeDocument/2006/relationships" ref="A1382" r:id="rId1379"/>
    <hyperlink xmlns:r="http://schemas.openxmlformats.org/officeDocument/2006/relationships" ref="A1383" r:id="rId1380"/>
    <hyperlink xmlns:r="http://schemas.openxmlformats.org/officeDocument/2006/relationships" ref="A1384" r:id="rId1381"/>
    <hyperlink xmlns:r="http://schemas.openxmlformats.org/officeDocument/2006/relationships" ref="A1385" r:id="rId1382"/>
    <hyperlink xmlns:r="http://schemas.openxmlformats.org/officeDocument/2006/relationships" ref="A1386" r:id="rId1383"/>
    <hyperlink xmlns:r="http://schemas.openxmlformats.org/officeDocument/2006/relationships" ref="A1387" r:id="rId1384"/>
    <hyperlink xmlns:r="http://schemas.openxmlformats.org/officeDocument/2006/relationships" ref="A1388" r:id="rId1385"/>
    <hyperlink xmlns:r="http://schemas.openxmlformats.org/officeDocument/2006/relationships" ref="A1389" r:id="rId1386"/>
    <hyperlink xmlns:r="http://schemas.openxmlformats.org/officeDocument/2006/relationships" ref="A1390" r:id="rId1387"/>
    <hyperlink xmlns:r="http://schemas.openxmlformats.org/officeDocument/2006/relationships" ref="A1391" r:id="rId1388"/>
    <hyperlink xmlns:r="http://schemas.openxmlformats.org/officeDocument/2006/relationships" ref="A1392" r:id="rId1389"/>
    <hyperlink xmlns:r="http://schemas.openxmlformats.org/officeDocument/2006/relationships" ref="A1393" r:id="rId1390"/>
    <hyperlink xmlns:r="http://schemas.openxmlformats.org/officeDocument/2006/relationships" ref="A1394" r:id="rId1391"/>
    <hyperlink xmlns:r="http://schemas.openxmlformats.org/officeDocument/2006/relationships" ref="A1395" r:id="rId1392"/>
    <hyperlink xmlns:r="http://schemas.openxmlformats.org/officeDocument/2006/relationships" ref="A1396" r:id="rId1393"/>
    <hyperlink xmlns:r="http://schemas.openxmlformats.org/officeDocument/2006/relationships" ref="A1397" r:id="rId1394"/>
    <hyperlink xmlns:r="http://schemas.openxmlformats.org/officeDocument/2006/relationships" ref="A1398" r:id="rId1395"/>
    <hyperlink xmlns:r="http://schemas.openxmlformats.org/officeDocument/2006/relationships" ref="A1399" r:id="rId1396"/>
    <hyperlink xmlns:r="http://schemas.openxmlformats.org/officeDocument/2006/relationships" ref="A1400" r:id="rId1397"/>
    <hyperlink xmlns:r="http://schemas.openxmlformats.org/officeDocument/2006/relationships" ref="A1401" r:id="rId1398"/>
    <hyperlink xmlns:r="http://schemas.openxmlformats.org/officeDocument/2006/relationships" ref="A1402" r:id="rId1399"/>
    <hyperlink xmlns:r="http://schemas.openxmlformats.org/officeDocument/2006/relationships" ref="A1403" r:id="rId1400"/>
    <hyperlink xmlns:r="http://schemas.openxmlformats.org/officeDocument/2006/relationships" ref="A1404" r:id="rId1401"/>
    <hyperlink xmlns:r="http://schemas.openxmlformats.org/officeDocument/2006/relationships" ref="A1405" r:id="rId1402"/>
    <hyperlink xmlns:r="http://schemas.openxmlformats.org/officeDocument/2006/relationships" ref="A1406" r:id="rId1403"/>
    <hyperlink xmlns:r="http://schemas.openxmlformats.org/officeDocument/2006/relationships" ref="A1407" r:id="rId1404"/>
    <hyperlink xmlns:r="http://schemas.openxmlformats.org/officeDocument/2006/relationships" ref="A1408" r:id="rId1405"/>
    <hyperlink xmlns:r="http://schemas.openxmlformats.org/officeDocument/2006/relationships" ref="A1409" r:id="rId1406"/>
    <hyperlink xmlns:r="http://schemas.openxmlformats.org/officeDocument/2006/relationships" ref="A1410" r:id="rId1407"/>
    <hyperlink xmlns:r="http://schemas.openxmlformats.org/officeDocument/2006/relationships" ref="A1411" r:id="rId1408"/>
    <hyperlink xmlns:r="http://schemas.openxmlformats.org/officeDocument/2006/relationships" ref="A1412" r:id="rId1409"/>
    <hyperlink xmlns:r="http://schemas.openxmlformats.org/officeDocument/2006/relationships" ref="A1413" r:id="rId1410"/>
    <hyperlink xmlns:r="http://schemas.openxmlformats.org/officeDocument/2006/relationships" ref="A1414" r:id="rId1411"/>
    <hyperlink xmlns:r="http://schemas.openxmlformats.org/officeDocument/2006/relationships" ref="A1415" r:id="rId1412"/>
    <hyperlink xmlns:r="http://schemas.openxmlformats.org/officeDocument/2006/relationships" ref="A1416" r:id="rId1413"/>
    <hyperlink xmlns:r="http://schemas.openxmlformats.org/officeDocument/2006/relationships" ref="A1417" r:id="rId1414"/>
    <hyperlink xmlns:r="http://schemas.openxmlformats.org/officeDocument/2006/relationships" ref="A1418" r:id="rId1415"/>
    <hyperlink xmlns:r="http://schemas.openxmlformats.org/officeDocument/2006/relationships" ref="A1419" r:id="rId1416"/>
    <hyperlink xmlns:r="http://schemas.openxmlformats.org/officeDocument/2006/relationships" ref="A1420" r:id="rId1417"/>
    <hyperlink xmlns:r="http://schemas.openxmlformats.org/officeDocument/2006/relationships" ref="A1421" r:id="rId1418"/>
    <hyperlink xmlns:r="http://schemas.openxmlformats.org/officeDocument/2006/relationships" ref="A1422" r:id="rId1419"/>
    <hyperlink xmlns:r="http://schemas.openxmlformats.org/officeDocument/2006/relationships" ref="A1423" r:id="rId1420"/>
    <hyperlink xmlns:r="http://schemas.openxmlformats.org/officeDocument/2006/relationships" ref="A1424" r:id="rId1421"/>
    <hyperlink xmlns:r="http://schemas.openxmlformats.org/officeDocument/2006/relationships" ref="A1425" r:id="rId1422"/>
    <hyperlink xmlns:r="http://schemas.openxmlformats.org/officeDocument/2006/relationships" ref="A1426" r:id="rId1423"/>
    <hyperlink xmlns:r="http://schemas.openxmlformats.org/officeDocument/2006/relationships" ref="A1427" r:id="rId1424"/>
    <hyperlink xmlns:r="http://schemas.openxmlformats.org/officeDocument/2006/relationships" ref="A1428" r:id="rId1425"/>
    <hyperlink xmlns:r="http://schemas.openxmlformats.org/officeDocument/2006/relationships" ref="A1429" r:id="rId1426"/>
    <hyperlink xmlns:r="http://schemas.openxmlformats.org/officeDocument/2006/relationships" ref="A1430" r:id="rId1427"/>
    <hyperlink xmlns:r="http://schemas.openxmlformats.org/officeDocument/2006/relationships" ref="A1431" r:id="rId1428"/>
    <hyperlink xmlns:r="http://schemas.openxmlformats.org/officeDocument/2006/relationships" ref="A1432" r:id="rId1429"/>
    <hyperlink xmlns:r="http://schemas.openxmlformats.org/officeDocument/2006/relationships" ref="A1433" r:id="rId1430"/>
    <hyperlink xmlns:r="http://schemas.openxmlformats.org/officeDocument/2006/relationships" ref="A1434" r:id="rId1431"/>
    <hyperlink xmlns:r="http://schemas.openxmlformats.org/officeDocument/2006/relationships" ref="A1435" r:id="rId1432"/>
    <hyperlink xmlns:r="http://schemas.openxmlformats.org/officeDocument/2006/relationships" ref="A1436" r:id="rId1433"/>
    <hyperlink xmlns:r="http://schemas.openxmlformats.org/officeDocument/2006/relationships" ref="A1437" r:id="rId1434"/>
    <hyperlink xmlns:r="http://schemas.openxmlformats.org/officeDocument/2006/relationships" ref="A1438" r:id="rId1435"/>
    <hyperlink xmlns:r="http://schemas.openxmlformats.org/officeDocument/2006/relationships" ref="A1439" r:id="rId1436"/>
    <hyperlink xmlns:r="http://schemas.openxmlformats.org/officeDocument/2006/relationships" ref="A1440" r:id="rId1437"/>
    <hyperlink xmlns:r="http://schemas.openxmlformats.org/officeDocument/2006/relationships" ref="A1441" r:id="rId1438"/>
    <hyperlink xmlns:r="http://schemas.openxmlformats.org/officeDocument/2006/relationships" ref="A1442" r:id="rId1439"/>
    <hyperlink xmlns:r="http://schemas.openxmlformats.org/officeDocument/2006/relationships" ref="A1443" r:id="rId1440"/>
    <hyperlink xmlns:r="http://schemas.openxmlformats.org/officeDocument/2006/relationships" ref="A1444" r:id="rId1441"/>
    <hyperlink xmlns:r="http://schemas.openxmlformats.org/officeDocument/2006/relationships" ref="A1445" r:id="rId1442"/>
    <hyperlink xmlns:r="http://schemas.openxmlformats.org/officeDocument/2006/relationships" ref="A1446" r:id="rId1443"/>
    <hyperlink xmlns:r="http://schemas.openxmlformats.org/officeDocument/2006/relationships" ref="A1447" r:id="rId1444"/>
    <hyperlink xmlns:r="http://schemas.openxmlformats.org/officeDocument/2006/relationships" ref="A1448" r:id="rId1445"/>
    <hyperlink xmlns:r="http://schemas.openxmlformats.org/officeDocument/2006/relationships" ref="A1449" r:id="rId1446"/>
    <hyperlink xmlns:r="http://schemas.openxmlformats.org/officeDocument/2006/relationships" ref="A1450" r:id="rId1447"/>
    <hyperlink xmlns:r="http://schemas.openxmlformats.org/officeDocument/2006/relationships" ref="A1451" r:id="rId1448"/>
    <hyperlink xmlns:r="http://schemas.openxmlformats.org/officeDocument/2006/relationships" ref="A1452" r:id="rId1449"/>
    <hyperlink xmlns:r="http://schemas.openxmlformats.org/officeDocument/2006/relationships" ref="A1453" r:id="rId1450"/>
    <hyperlink xmlns:r="http://schemas.openxmlformats.org/officeDocument/2006/relationships" ref="A1454" r:id="rId1451"/>
    <hyperlink xmlns:r="http://schemas.openxmlformats.org/officeDocument/2006/relationships" ref="A1455" r:id="rId1452"/>
    <hyperlink xmlns:r="http://schemas.openxmlformats.org/officeDocument/2006/relationships" ref="A1456" r:id="rId1453"/>
    <hyperlink xmlns:r="http://schemas.openxmlformats.org/officeDocument/2006/relationships" ref="A1457" r:id="rId1454"/>
    <hyperlink xmlns:r="http://schemas.openxmlformats.org/officeDocument/2006/relationships" ref="A1458" r:id="rId1455"/>
    <hyperlink xmlns:r="http://schemas.openxmlformats.org/officeDocument/2006/relationships" ref="A1459" r:id="rId1456"/>
    <hyperlink xmlns:r="http://schemas.openxmlformats.org/officeDocument/2006/relationships" ref="A1460" r:id="rId1457"/>
    <hyperlink xmlns:r="http://schemas.openxmlformats.org/officeDocument/2006/relationships" ref="A1461" r:id="rId1458"/>
    <hyperlink xmlns:r="http://schemas.openxmlformats.org/officeDocument/2006/relationships" ref="A1462" r:id="rId1459"/>
    <hyperlink xmlns:r="http://schemas.openxmlformats.org/officeDocument/2006/relationships" ref="A1463" r:id="rId1460"/>
    <hyperlink xmlns:r="http://schemas.openxmlformats.org/officeDocument/2006/relationships" ref="A1464" r:id="rId1461"/>
    <hyperlink xmlns:r="http://schemas.openxmlformats.org/officeDocument/2006/relationships" ref="A1465" r:id="rId1462"/>
    <hyperlink xmlns:r="http://schemas.openxmlformats.org/officeDocument/2006/relationships" ref="A1466" r:id="rId1463"/>
    <hyperlink xmlns:r="http://schemas.openxmlformats.org/officeDocument/2006/relationships" ref="A1467" r:id="rId1464"/>
    <hyperlink xmlns:r="http://schemas.openxmlformats.org/officeDocument/2006/relationships" ref="A1468" r:id="rId1465"/>
    <hyperlink xmlns:r="http://schemas.openxmlformats.org/officeDocument/2006/relationships" ref="A1469" r:id="rId1466"/>
    <hyperlink xmlns:r="http://schemas.openxmlformats.org/officeDocument/2006/relationships" ref="A1470" r:id="rId1467"/>
    <hyperlink xmlns:r="http://schemas.openxmlformats.org/officeDocument/2006/relationships" ref="A1471" r:id="rId1468"/>
    <hyperlink xmlns:r="http://schemas.openxmlformats.org/officeDocument/2006/relationships" ref="A1472" r:id="rId1469"/>
    <hyperlink xmlns:r="http://schemas.openxmlformats.org/officeDocument/2006/relationships" ref="A1473" r:id="rId1470"/>
    <hyperlink xmlns:r="http://schemas.openxmlformats.org/officeDocument/2006/relationships" ref="A1474" r:id="rId1471"/>
    <hyperlink xmlns:r="http://schemas.openxmlformats.org/officeDocument/2006/relationships" ref="A1475" r:id="rId1472"/>
    <hyperlink xmlns:r="http://schemas.openxmlformats.org/officeDocument/2006/relationships" ref="A1476" r:id="rId1473"/>
    <hyperlink xmlns:r="http://schemas.openxmlformats.org/officeDocument/2006/relationships" ref="A1477" r:id="rId1474"/>
    <hyperlink xmlns:r="http://schemas.openxmlformats.org/officeDocument/2006/relationships" ref="A1478" r:id="rId1475"/>
    <hyperlink xmlns:r="http://schemas.openxmlformats.org/officeDocument/2006/relationships" ref="A1479" r:id="rId1476"/>
    <hyperlink xmlns:r="http://schemas.openxmlformats.org/officeDocument/2006/relationships" ref="A1480" r:id="rId1477"/>
    <hyperlink xmlns:r="http://schemas.openxmlformats.org/officeDocument/2006/relationships" ref="A1481" r:id="rId1478"/>
    <hyperlink xmlns:r="http://schemas.openxmlformats.org/officeDocument/2006/relationships" ref="A1482" r:id="rId1479"/>
    <hyperlink xmlns:r="http://schemas.openxmlformats.org/officeDocument/2006/relationships" ref="A1483" r:id="rId1480"/>
    <hyperlink xmlns:r="http://schemas.openxmlformats.org/officeDocument/2006/relationships" ref="A1484" r:id="rId1481"/>
    <hyperlink xmlns:r="http://schemas.openxmlformats.org/officeDocument/2006/relationships" ref="A1485" r:id="rId1482"/>
    <hyperlink xmlns:r="http://schemas.openxmlformats.org/officeDocument/2006/relationships" ref="A1486" r:id="rId1483"/>
    <hyperlink xmlns:r="http://schemas.openxmlformats.org/officeDocument/2006/relationships" ref="A1487" r:id="rId1484"/>
    <hyperlink xmlns:r="http://schemas.openxmlformats.org/officeDocument/2006/relationships" ref="A1488" r:id="rId1485"/>
    <hyperlink xmlns:r="http://schemas.openxmlformats.org/officeDocument/2006/relationships" ref="A1489" r:id="rId1486"/>
    <hyperlink xmlns:r="http://schemas.openxmlformats.org/officeDocument/2006/relationships" ref="A1490" r:id="rId1487"/>
    <hyperlink xmlns:r="http://schemas.openxmlformats.org/officeDocument/2006/relationships" ref="A1491" r:id="rId1488"/>
    <hyperlink xmlns:r="http://schemas.openxmlformats.org/officeDocument/2006/relationships" ref="A1492" r:id="rId1489"/>
    <hyperlink xmlns:r="http://schemas.openxmlformats.org/officeDocument/2006/relationships" ref="A1493" r:id="rId1490"/>
    <hyperlink xmlns:r="http://schemas.openxmlformats.org/officeDocument/2006/relationships" ref="A1494" r:id="rId1491"/>
    <hyperlink xmlns:r="http://schemas.openxmlformats.org/officeDocument/2006/relationships" ref="A1495" r:id="rId1492"/>
    <hyperlink xmlns:r="http://schemas.openxmlformats.org/officeDocument/2006/relationships" ref="A1496" r:id="rId1493"/>
    <hyperlink xmlns:r="http://schemas.openxmlformats.org/officeDocument/2006/relationships" ref="A1497" r:id="rId1494"/>
    <hyperlink xmlns:r="http://schemas.openxmlformats.org/officeDocument/2006/relationships" ref="A1498" r:id="rId1495"/>
    <hyperlink xmlns:r="http://schemas.openxmlformats.org/officeDocument/2006/relationships" ref="A1499" r:id="rId1496"/>
    <hyperlink xmlns:r="http://schemas.openxmlformats.org/officeDocument/2006/relationships" ref="A1500" r:id="rId1497"/>
    <hyperlink xmlns:r="http://schemas.openxmlformats.org/officeDocument/2006/relationships" ref="A1501" r:id="rId1498"/>
    <hyperlink xmlns:r="http://schemas.openxmlformats.org/officeDocument/2006/relationships" ref="A1502" r:id="rId1499"/>
    <hyperlink xmlns:r="http://schemas.openxmlformats.org/officeDocument/2006/relationships" ref="A1503" r:id="rId1500"/>
    <hyperlink xmlns:r="http://schemas.openxmlformats.org/officeDocument/2006/relationships" ref="A1504" r:id="rId1501"/>
    <hyperlink xmlns:r="http://schemas.openxmlformats.org/officeDocument/2006/relationships" ref="A1505" r:id="rId1502"/>
    <hyperlink xmlns:r="http://schemas.openxmlformats.org/officeDocument/2006/relationships" ref="A1506" r:id="rId1503"/>
    <hyperlink xmlns:r="http://schemas.openxmlformats.org/officeDocument/2006/relationships" ref="A1507" r:id="rId1504"/>
    <hyperlink xmlns:r="http://schemas.openxmlformats.org/officeDocument/2006/relationships" ref="A1508" r:id="rId1505"/>
    <hyperlink xmlns:r="http://schemas.openxmlformats.org/officeDocument/2006/relationships" ref="A1509" r:id="rId1506"/>
    <hyperlink xmlns:r="http://schemas.openxmlformats.org/officeDocument/2006/relationships" ref="A1510" r:id="rId1507"/>
    <hyperlink xmlns:r="http://schemas.openxmlformats.org/officeDocument/2006/relationships" ref="A1511" r:id="rId1508"/>
    <hyperlink xmlns:r="http://schemas.openxmlformats.org/officeDocument/2006/relationships" ref="A1512" r:id="rId1509"/>
    <hyperlink xmlns:r="http://schemas.openxmlformats.org/officeDocument/2006/relationships" ref="A1513" r:id="rId1510"/>
    <hyperlink xmlns:r="http://schemas.openxmlformats.org/officeDocument/2006/relationships" ref="A1514" r:id="rId1511"/>
    <hyperlink xmlns:r="http://schemas.openxmlformats.org/officeDocument/2006/relationships" ref="A1515" r:id="rId1512"/>
    <hyperlink xmlns:r="http://schemas.openxmlformats.org/officeDocument/2006/relationships" ref="A1516" r:id="rId1513"/>
    <hyperlink xmlns:r="http://schemas.openxmlformats.org/officeDocument/2006/relationships" ref="A1517" r:id="rId1514"/>
    <hyperlink xmlns:r="http://schemas.openxmlformats.org/officeDocument/2006/relationships" ref="A1518" r:id="rId1515"/>
    <hyperlink xmlns:r="http://schemas.openxmlformats.org/officeDocument/2006/relationships" ref="A1519" r:id="rId1516"/>
    <hyperlink xmlns:r="http://schemas.openxmlformats.org/officeDocument/2006/relationships" ref="A1520" r:id="rId1517"/>
    <hyperlink xmlns:r="http://schemas.openxmlformats.org/officeDocument/2006/relationships" ref="A1521" r:id="rId1518"/>
    <hyperlink xmlns:r="http://schemas.openxmlformats.org/officeDocument/2006/relationships" ref="A1522" r:id="rId1519"/>
    <hyperlink xmlns:r="http://schemas.openxmlformats.org/officeDocument/2006/relationships" ref="A1523" r:id="rId1520"/>
    <hyperlink xmlns:r="http://schemas.openxmlformats.org/officeDocument/2006/relationships" ref="A1524" r:id="rId1521"/>
    <hyperlink xmlns:r="http://schemas.openxmlformats.org/officeDocument/2006/relationships" ref="A1525" r:id="rId1522"/>
    <hyperlink xmlns:r="http://schemas.openxmlformats.org/officeDocument/2006/relationships" ref="A1526" r:id="rId1523"/>
    <hyperlink xmlns:r="http://schemas.openxmlformats.org/officeDocument/2006/relationships" ref="A1527" r:id="rId1524"/>
    <hyperlink xmlns:r="http://schemas.openxmlformats.org/officeDocument/2006/relationships" ref="A1528" r:id="rId1525"/>
    <hyperlink xmlns:r="http://schemas.openxmlformats.org/officeDocument/2006/relationships" ref="A1529" r:id="rId1526"/>
    <hyperlink xmlns:r="http://schemas.openxmlformats.org/officeDocument/2006/relationships" ref="A1530" r:id="rId1527"/>
    <hyperlink xmlns:r="http://schemas.openxmlformats.org/officeDocument/2006/relationships" ref="A1531" r:id="rId1528"/>
    <hyperlink xmlns:r="http://schemas.openxmlformats.org/officeDocument/2006/relationships" ref="A1532" r:id="rId1529"/>
    <hyperlink xmlns:r="http://schemas.openxmlformats.org/officeDocument/2006/relationships" ref="A1533" r:id="rId1530"/>
    <hyperlink xmlns:r="http://schemas.openxmlformats.org/officeDocument/2006/relationships" ref="A1534" r:id="rId1531"/>
    <hyperlink xmlns:r="http://schemas.openxmlformats.org/officeDocument/2006/relationships" ref="A1535" r:id="rId1532"/>
    <hyperlink xmlns:r="http://schemas.openxmlformats.org/officeDocument/2006/relationships" ref="A1536" r:id="rId1533"/>
    <hyperlink xmlns:r="http://schemas.openxmlformats.org/officeDocument/2006/relationships" ref="A1537" r:id="rId1534"/>
    <hyperlink xmlns:r="http://schemas.openxmlformats.org/officeDocument/2006/relationships" ref="A1538" r:id="rId1535"/>
    <hyperlink xmlns:r="http://schemas.openxmlformats.org/officeDocument/2006/relationships" ref="A1539" r:id="rId1536"/>
    <hyperlink xmlns:r="http://schemas.openxmlformats.org/officeDocument/2006/relationships" ref="A1540" r:id="rId1537"/>
    <hyperlink xmlns:r="http://schemas.openxmlformats.org/officeDocument/2006/relationships" ref="A1541" r:id="rId1538"/>
    <hyperlink xmlns:r="http://schemas.openxmlformats.org/officeDocument/2006/relationships" ref="A1542" r:id="rId1539"/>
    <hyperlink xmlns:r="http://schemas.openxmlformats.org/officeDocument/2006/relationships" ref="A1543" r:id="rId1540"/>
    <hyperlink xmlns:r="http://schemas.openxmlformats.org/officeDocument/2006/relationships" ref="A1544" r:id="rId1541"/>
    <hyperlink xmlns:r="http://schemas.openxmlformats.org/officeDocument/2006/relationships" ref="A1545" r:id="rId1542"/>
    <hyperlink xmlns:r="http://schemas.openxmlformats.org/officeDocument/2006/relationships" ref="A1546" r:id="rId1543"/>
    <hyperlink xmlns:r="http://schemas.openxmlformats.org/officeDocument/2006/relationships" ref="A1547" r:id="rId1544"/>
    <hyperlink xmlns:r="http://schemas.openxmlformats.org/officeDocument/2006/relationships" ref="A1548" r:id="rId1545"/>
    <hyperlink xmlns:r="http://schemas.openxmlformats.org/officeDocument/2006/relationships" ref="A1549" r:id="rId1546"/>
    <hyperlink xmlns:r="http://schemas.openxmlformats.org/officeDocument/2006/relationships" ref="A1550" r:id="rId1547"/>
    <hyperlink xmlns:r="http://schemas.openxmlformats.org/officeDocument/2006/relationships" ref="A1551" r:id="rId1548"/>
    <hyperlink xmlns:r="http://schemas.openxmlformats.org/officeDocument/2006/relationships" ref="A1552" r:id="rId1549"/>
    <hyperlink xmlns:r="http://schemas.openxmlformats.org/officeDocument/2006/relationships" ref="A1553" r:id="rId1550"/>
    <hyperlink xmlns:r="http://schemas.openxmlformats.org/officeDocument/2006/relationships" ref="A1554" r:id="rId1551"/>
    <hyperlink xmlns:r="http://schemas.openxmlformats.org/officeDocument/2006/relationships" ref="A1555" r:id="rId1552"/>
    <hyperlink xmlns:r="http://schemas.openxmlformats.org/officeDocument/2006/relationships" ref="A1556" r:id="rId1553"/>
    <hyperlink xmlns:r="http://schemas.openxmlformats.org/officeDocument/2006/relationships" ref="A1557" r:id="rId1554"/>
    <hyperlink xmlns:r="http://schemas.openxmlformats.org/officeDocument/2006/relationships" ref="A1558" r:id="rId1555"/>
    <hyperlink xmlns:r="http://schemas.openxmlformats.org/officeDocument/2006/relationships" ref="A1559" r:id="rId1556"/>
    <hyperlink xmlns:r="http://schemas.openxmlformats.org/officeDocument/2006/relationships" ref="A1560" r:id="rId1557"/>
    <hyperlink xmlns:r="http://schemas.openxmlformats.org/officeDocument/2006/relationships" ref="A1561" r:id="rId1558"/>
    <hyperlink xmlns:r="http://schemas.openxmlformats.org/officeDocument/2006/relationships" ref="A1562" r:id="rId1559"/>
    <hyperlink xmlns:r="http://schemas.openxmlformats.org/officeDocument/2006/relationships" ref="A1563" r:id="rId1560"/>
    <hyperlink xmlns:r="http://schemas.openxmlformats.org/officeDocument/2006/relationships" ref="A1564" r:id="rId1561"/>
    <hyperlink xmlns:r="http://schemas.openxmlformats.org/officeDocument/2006/relationships" ref="A1565" r:id="rId1562"/>
    <hyperlink xmlns:r="http://schemas.openxmlformats.org/officeDocument/2006/relationships" ref="A1566" r:id="rId1563"/>
    <hyperlink xmlns:r="http://schemas.openxmlformats.org/officeDocument/2006/relationships" ref="A1567" r:id="rId1564"/>
    <hyperlink xmlns:r="http://schemas.openxmlformats.org/officeDocument/2006/relationships" ref="A1568" r:id="rId1565"/>
    <hyperlink xmlns:r="http://schemas.openxmlformats.org/officeDocument/2006/relationships" ref="A1569" r:id="rId1566"/>
    <hyperlink xmlns:r="http://schemas.openxmlformats.org/officeDocument/2006/relationships" ref="A1570" r:id="rId1567"/>
    <hyperlink xmlns:r="http://schemas.openxmlformats.org/officeDocument/2006/relationships" ref="A1571" r:id="rId1568"/>
    <hyperlink xmlns:r="http://schemas.openxmlformats.org/officeDocument/2006/relationships" ref="A1572" r:id="rId1569"/>
    <hyperlink xmlns:r="http://schemas.openxmlformats.org/officeDocument/2006/relationships" ref="A1573" r:id="rId1570"/>
    <hyperlink xmlns:r="http://schemas.openxmlformats.org/officeDocument/2006/relationships" ref="A1574" r:id="rId1571"/>
    <hyperlink xmlns:r="http://schemas.openxmlformats.org/officeDocument/2006/relationships" ref="A1575" r:id="rId1572"/>
    <hyperlink xmlns:r="http://schemas.openxmlformats.org/officeDocument/2006/relationships" ref="A1576" r:id="rId1573"/>
    <hyperlink xmlns:r="http://schemas.openxmlformats.org/officeDocument/2006/relationships" ref="A1577" r:id="rId1574"/>
    <hyperlink xmlns:r="http://schemas.openxmlformats.org/officeDocument/2006/relationships" ref="A1578" r:id="rId1575"/>
    <hyperlink xmlns:r="http://schemas.openxmlformats.org/officeDocument/2006/relationships" ref="A1579" r:id="rId1576"/>
    <hyperlink xmlns:r="http://schemas.openxmlformats.org/officeDocument/2006/relationships" ref="A1580" r:id="rId1577"/>
    <hyperlink xmlns:r="http://schemas.openxmlformats.org/officeDocument/2006/relationships" ref="A1581" r:id="rId1578"/>
    <hyperlink xmlns:r="http://schemas.openxmlformats.org/officeDocument/2006/relationships" ref="A1582" r:id="rId1579"/>
    <hyperlink xmlns:r="http://schemas.openxmlformats.org/officeDocument/2006/relationships" ref="A1583" r:id="rId1580"/>
    <hyperlink xmlns:r="http://schemas.openxmlformats.org/officeDocument/2006/relationships" ref="A1584" r:id="rId1581"/>
    <hyperlink xmlns:r="http://schemas.openxmlformats.org/officeDocument/2006/relationships" ref="A1585" r:id="rId1582"/>
    <hyperlink xmlns:r="http://schemas.openxmlformats.org/officeDocument/2006/relationships" ref="A1586" r:id="rId1583"/>
    <hyperlink xmlns:r="http://schemas.openxmlformats.org/officeDocument/2006/relationships" ref="A1587" r:id="rId1584"/>
    <hyperlink xmlns:r="http://schemas.openxmlformats.org/officeDocument/2006/relationships" ref="A1588" r:id="rId1585"/>
    <hyperlink xmlns:r="http://schemas.openxmlformats.org/officeDocument/2006/relationships" ref="A1589" r:id="rId1586"/>
    <hyperlink xmlns:r="http://schemas.openxmlformats.org/officeDocument/2006/relationships" ref="A1590" r:id="rId1587"/>
    <hyperlink xmlns:r="http://schemas.openxmlformats.org/officeDocument/2006/relationships" ref="A1591" r:id="rId1588"/>
    <hyperlink xmlns:r="http://schemas.openxmlformats.org/officeDocument/2006/relationships" ref="A1592" r:id="rId1589"/>
    <hyperlink xmlns:r="http://schemas.openxmlformats.org/officeDocument/2006/relationships" ref="A1593" r:id="rId1590"/>
    <hyperlink xmlns:r="http://schemas.openxmlformats.org/officeDocument/2006/relationships" ref="A1594" r:id="rId1591"/>
    <hyperlink xmlns:r="http://schemas.openxmlformats.org/officeDocument/2006/relationships" ref="A1595" r:id="rId1592"/>
    <hyperlink xmlns:r="http://schemas.openxmlformats.org/officeDocument/2006/relationships" ref="A1596" r:id="rId1593"/>
    <hyperlink xmlns:r="http://schemas.openxmlformats.org/officeDocument/2006/relationships" ref="A1597" r:id="rId1594"/>
    <hyperlink xmlns:r="http://schemas.openxmlformats.org/officeDocument/2006/relationships" ref="A1598" r:id="rId1595"/>
    <hyperlink xmlns:r="http://schemas.openxmlformats.org/officeDocument/2006/relationships" ref="A1599" r:id="rId1596"/>
    <hyperlink xmlns:r="http://schemas.openxmlformats.org/officeDocument/2006/relationships" ref="A1600" r:id="rId1597"/>
    <hyperlink xmlns:r="http://schemas.openxmlformats.org/officeDocument/2006/relationships" ref="A1601" r:id="rId1598"/>
    <hyperlink xmlns:r="http://schemas.openxmlformats.org/officeDocument/2006/relationships" ref="A1602" r:id="rId1599"/>
    <hyperlink xmlns:r="http://schemas.openxmlformats.org/officeDocument/2006/relationships" ref="A1603" r:id="rId1600"/>
    <hyperlink xmlns:r="http://schemas.openxmlformats.org/officeDocument/2006/relationships" ref="A1604" r:id="rId1601"/>
    <hyperlink xmlns:r="http://schemas.openxmlformats.org/officeDocument/2006/relationships" ref="A1605" r:id="rId1602"/>
    <hyperlink xmlns:r="http://schemas.openxmlformats.org/officeDocument/2006/relationships" ref="A1606" r:id="rId1603"/>
    <hyperlink xmlns:r="http://schemas.openxmlformats.org/officeDocument/2006/relationships" ref="A1607" r:id="rId1604"/>
    <hyperlink xmlns:r="http://schemas.openxmlformats.org/officeDocument/2006/relationships" ref="A1608" r:id="rId1605"/>
    <hyperlink xmlns:r="http://schemas.openxmlformats.org/officeDocument/2006/relationships" ref="A1609" r:id="rId1606"/>
    <hyperlink xmlns:r="http://schemas.openxmlformats.org/officeDocument/2006/relationships" ref="A1610" r:id="rId1607"/>
    <hyperlink xmlns:r="http://schemas.openxmlformats.org/officeDocument/2006/relationships" ref="A1611" r:id="rId1608"/>
    <hyperlink xmlns:r="http://schemas.openxmlformats.org/officeDocument/2006/relationships" ref="A1612" r:id="rId1609"/>
    <hyperlink xmlns:r="http://schemas.openxmlformats.org/officeDocument/2006/relationships" ref="A1613" r:id="rId1610"/>
    <hyperlink xmlns:r="http://schemas.openxmlformats.org/officeDocument/2006/relationships" ref="A1614" r:id="rId1611"/>
    <hyperlink xmlns:r="http://schemas.openxmlformats.org/officeDocument/2006/relationships" ref="A1615" r:id="rId1612"/>
    <hyperlink xmlns:r="http://schemas.openxmlformats.org/officeDocument/2006/relationships" ref="A1616" r:id="rId1613"/>
    <hyperlink xmlns:r="http://schemas.openxmlformats.org/officeDocument/2006/relationships" ref="A1617" r:id="rId1614"/>
    <hyperlink xmlns:r="http://schemas.openxmlformats.org/officeDocument/2006/relationships" ref="A1618" r:id="rId1615"/>
    <hyperlink xmlns:r="http://schemas.openxmlformats.org/officeDocument/2006/relationships" ref="A1619" r:id="rId1616"/>
    <hyperlink xmlns:r="http://schemas.openxmlformats.org/officeDocument/2006/relationships" ref="A1620" r:id="rId1617"/>
    <hyperlink xmlns:r="http://schemas.openxmlformats.org/officeDocument/2006/relationships" ref="A1621" r:id="rId1618"/>
    <hyperlink xmlns:r="http://schemas.openxmlformats.org/officeDocument/2006/relationships" ref="A1622" r:id="rId1619"/>
    <hyperlink xmlns:r="http://schemas.openxmlformats.org/officeDocument/2006/relationships" ref="A1623" r:id="rId1620"/>
    <hyperlink xmlns:r="http://schemas.openxmlformats.org/officeDocument/2006/relationships" ref="A1624" r:id="rId1621"/>
    <hyperlink xmlns:r="http://schemas.openxmlformats.org/officeDocument/2006/relationships" ref="A1625" r:id="rId1622"/>
    <hyperlink xmlns:r="http://schemas.openxmlformats.org/officeDocument/2006/relationships" ref="A1626" r:id="rId1623"/>
    <hyperlink xmlns:r="http://schemas.openxmlformats.org/officeDocument/2006/relationships" ref="A1627" r:id="rId1624"/>
    <hyperlink xmlns:r="http://schemas.openxmlformats.org/officeDocument/2006/relationships" ref="A1628" r:id="rId1625"/>
    <hyperlink xmlns:r="http://schemas.openxmlformats.org/officeDocument/2006/relationships" ref="A1629" r:id="rId1626"/>
    <hyperlink xmlns:r="http://schemas.openxmlformats.org/officeDocument/2006/relationships" ref="A1630" r:id="rId1627"/>
    <hyperlink xmlns:r="http://schemas.openxmlformats.org/officeDocument/2006/relationships" ref="A1631" r:id="rId1628"/>
    <hyperlink xmlns:r="http://schemas.openxmlformats.org/officeDocument/2006/relationships" ref="A1632" r:id="rId1629"/>
    <hyperlink xmlns:r="http://schemas.openxmlformats.org/officeDocument/2006/relationships" ref="A1633" r:id="rId1630"/>
    <hyperlink xmlns:r="http://schemas.openxmlformats.org/officeDocument/2006/relationships" ref="A1634" r:id="rId1631"/>
    <hyperlink xmlns:r="http://schemas.openxmlformats.org/officeDocument/2006/relationships" ref="A1635" r:id="rId1632"/>
    <hyperlink xmlns:r="http://schemas.openxmlformats.org/officeDocument/2006/relationships" ref="A1636" r:id="rId1633"/>
    <hyperlink xmlns:r="http://schemas.openxmlformats.org/officeDocument/2006/relationships" ref="A1637" r:id="rId1634"/>
    <hyperlink xmlns:r="http://schemas.openxmlformats.org/officeDocument/2006/relationships" ref="A1638" r:id="rId1635"/>
    <hyperlink xmlns:r="http://schemas.openxmlformats.org/officeDocument/2006/relationships" ref="A1639" r:id="rId1636"/>
    <hyperlink xmlns:r="http://schemas.openxmlformats.org/officeDocument/2006/relationships" ref="A1640" r:id="rId1637"/>
    <hyperlink xmlns:r="http://schemas.openxmlformats.org/officeDocument/2006/relationships" ref="A1641" r:id="rId1638"/>
    <hyperlink xmlns:r="http://schemas.openxmlformats.org/officeDocument/2006/relationships" ref="A1642" r:id="rId1639"/>
    <hyperlink xmlns:r="http://schemas.openxmlformats.org/officeDocument/2006/relationships" ref="A1643" r:id="rId1640"/>
    <hyperlink xmlns:r="http://schemas.openxmlformats.org/officeDocument/2006/relationships" ref="A1644" r:id="rId1641"/>
    <hyperlink xmlns:r="http://schemas.openxmlformats.org/officeDocument/2006/relationships" ref="A1645" r:id="rId1642"/>
    <hyperlink xmlns:r="http://schemas.openxmlformats.org/officeDocument/2006/relationships" ref="A1646" r:id="rId1643"/>
    <hyperlink xmlns:r="http://schemas.openxmlformats.org/officeDocument/2006/relationships" ref="A1647" r:id="rId1644"/>
    <hyperlink xmlns:r="http://schemas.openxmlformats.org/officeDocument/2006/relationships" ref="A1648" r:id="rId1645"/>
    <hyperlink xmlns:r="http://schemas.openxmlformats.org/officeDocument/2006/relationships" ref="A1649" r:id="rId1646"/>
    <hyperlink xmlns:r="http://schemas.openxmlformats.org/officeDocument/2006/relationships" ref="A1650" r:id="rId1647"/>
    <hyperlink xmlns:r="http://schemas.openxmlformats.org/officeDocument/2006/relationships" ref="A1651" r:id="rId1648"/>
    <hyperlink xmlns:r="http://schemas.openxmlformats.org/officeDocument/2006/relationships" ref="A1652" r:id="rId1649"/>
    <hyperlink xmlns:r="http://schemas.openxmlformats.org/officeDocument/2006/relationships" ref="A1653" r:id="rId1650"/>
    <hyperlink xmlns:r="http://schemas.openxmlformats.org/officeDocument/2006/relationships" ref="A1654" r:id="rId1651"/>
    <hyperlink xmlns:r="http://schemas.openxmlformats.org/officeDocument/2006/relationships" ref="A1655" r:id="rId1652"/>
    <hyperlink xmlns:r="http://schemas.openxmlformats.org/officeDocument/2006/relationships" ref="A1656" r:id="rId1653"/>
    <hyperlink xmlns:r="http://schemas.openxmlformats.org/officeDocument/2006/relationships" ref="A1657" r:id="rId1654"/>
    <hyperlink xmlns:r="http://schemas.openxmlformats.org/officeDocument/2006/relationships" ref="A1658" r:id="rId1655"/>
    <hyperlink xmlns:r="http://schemas.openxmlformats.org/officeDocument/2006/relationships" ref="A1659" r:id="rId1656"/>
    <hyperlink xmlns:r="http://schemas.openxmlformats.org/officeDocument/2006/relationships" ref="A1660" r:id="rId1657"/>
    <hyperlink xmlns:r="http://schemas.openxmlformats.org/officeDocument/2006/relationships" ref="A1661" r:id="rId1658"/>
    <hyperlink xmlns:r="http://schemas.openxmlformats.org/officeDocument/2006/relationships" ref="A1662" r:id="rId1659"/>
    <hyperlink xmlns:r="http://schemas.openxmlformats.org/officeDocument/2006/relationships" ref="A1663" r:id="rId1660"/>
    <hyperlink xmlns:r="http://schemas.openxmlformats.org/officeDocument/2006/relationships" ref="A1664" r:id="rId1661"/>
    <hyperlink xmlns:r="http://schemas.openxmlformats.org/officeDocument/2006/relationships" ref="A1665" r:id="rId1662"/>
    <hyperlink xmlns:r="http://schemas.openxmlformats.org/officeDocument/2006/relationships" ref="A1666" r:id="rId1663"/>
    <hyperlink xmlns:r="http://schemas.openxmlformats.org/officeDocument/2006/relationships" ref="A1667" r:id="rId1664"/>
    <hyperlink xmlns:r="http://schemas.openxmlformats.org/officeDocument/2006/relationships" ref="A1668" r:id="rId1665"/>
    <hyperlink xmlns:r="http://schemas.openxmlformats.org/officeDocument/2006/relationships" ref="A1669" r:id="rId1666"/>
    <hyperlink xmlns:r="http://schemas.openxmlformats.org/officeDocument/2006/relationships" ref="A1670" r:id="rId1667"/>
    <hyperlink xmlns:r="http://schemas.openxmlformats.org/officeDocument/2006/relationships" ref="A1671" r:id="rId1668"/>
    <hyperlink xmlns:r="http://schemas.openxmlformats.org/officeDocument/2006/relationships" ref="A1672" r:id="rId1669"/>
    <hyperlink xmlns:r="http://schemas.openxmlformats.org/officeDocument/2006/relationships" ref="A1673" r:id="rId1670"/>
    <hyperlink xmlns:r="http://schemas.openxmlformats.org/officeDocument/2006/relationships" ref="A1674" r:id="rId1671"/>
    <hyperlink xmlns:r="http://schemas.openxmlformats.org/officeDocument/2006/relationships" ref="A1675" r:id="rId1672"/>
    <hyperlink xmlns:r="http://schemas.openxmlformats.org/officeDocument/2006/relationships" ref="A1676" r:id="rId1673"/>
    <hyperlink xmlns:r="http://schemas.openxmlformats.org/officeDocument/2006/relationships" ref="A1677" r:id="rId1674"/>
    <hyperlink xmlns:r="http://schemas.openxmlformats.org/officeDocument/2006/relationships" ref="A1678" r:id="rId1675"/>
    <hyperlink xmlns:r="http://schemas.openxmlformats.org/officeDocument/2006/relationships" ref="A1679" r:id="rId1676"/>
    <hyperlink xmlns:r="http://schemas.openxmlformats.org/officeDocument/2006/relationships" ref="A1680" r:id="rId1677"/>
    <hyperlink xmlns:r="http://schemas.openxmlformats.org/officeDocument/2006/relationships" ref="A1681" r:id="rId1678"/>
    <hyperlink xmlns:r="http://schemas.openxmlformats.org/officeDocument/2006/relationships" ref="A1682" r:id="rId1679"/>
    <hyperlink xmlns:r="http://schemas.openxmlformats.org/officeDocument/2006/relationships" ref="A1683" r:id="rId1680"/>
    <hyperlink xmlns:r="http://schemas.openxmlformats.org/officeDocument/2006/relationships" ref="A1684" r:id="rId1681"/>
    <hyperlink xmlns:r="http://schemas.openxmlformats.org/officeDocument/2006/relationships" ref="A1685" r:id="rId1682"/>
    <hyperlink xmlns:r="http://schemas.openxmlformats.org/officeDocument/2006/relationships" ref="A1686" r:id="rId1683"/>
    <hyperlink xmlns:r="http://schemas.openxmlformats.org/officeDocument/2006/relationships" ref="A1687" r:id="rId1684"/>
    <hyperlink xmlns:r="http://schemas.openxmlformats.org/officeDocument/2006/relationships" ref="A1688" r:id="rId1685"/>
    <hyperlink xmlns:r="http://schemas.openxmlformats.org/officeDocument/2006/relationships" ref="A1689" r:id="rId1686"/>
    <hyperlink xmlns:r="http://schemas.openxmlformats.org/officeDocument/2006/relationships" ref="A1690" r:id="rId1687"/>
    <hyperlink xmlns:r="http://schemas.openxmlformats.org/officeDocument/2006/relationships" ref="A1691" r:id="rId1688"/>
    <hyperlink xmlns:r="http://schemas.openxmlformats.org/officeDocument/2006/relationships" ref="A1692" r:id="rId1689"/>
    <hyperlink xmlns:r="http://schemas.openxmlformats.org/officeDocument/2006/relationships" ref="A1693" r:id="rId1690"/>
    <hyperlink xmlns:r="http://schemas.openxmlformats.org/officeDocument/2006/relationships" ref="A1694" r:id="rId1691"/>
    <hyperlink xmlns:r="http://schemas.openxmlformats.org/officeDocument/2006/relationships" ref="A1695" r:id="rId1692"/>
    <hyperlink xmlns:r="http://schemas.openxmlformats.org/officeDocument/2006/relationships" ref="A1696" r:id="rId1693"/>
    <hyperlink xmlns:r="http://schemas.openxmlformats.org/officeDocument/2006/relationships" ref="A1697" r:id="rId1694"/>
    <hyperlink xmlns:r="http://schemas.openxmlformats.org/officeDocument/2006/relationships" ref="A1698" r:id="rId1695"/>
    <hyperlink xmlns:r="http://schemas.openxmlformats.org/officeDocument/2006/relationships" ref="A1699" r:id="rId1696"/>
    <hyperlink xmlns:r="http://schemas.openxmlformats.org/officeDocument/2006/relationships" ref="A1700" r:id="rId1697"/>
    <hyperlink xmlns:r="http://schemas.openxmlformats.org/officeDocument/2006/relationships" ref="A1701" r:id="rId1698"/>
    <hyperlink xmlns:r="http://schemas.openxmlformats.org/officeDocument/2006/relationships" ref="A1702" r:id="rId1699"/>
    <hyperlink xmlns:r="http://schemas.openxmlformats.org/officeDocument/2006/relationships" ref="A1703" r:id="rId1700"/>
    <hyperlink xmlns:r="http://schemas.openxmlformats.org/officeDocument/2006/relationships" ref="A1704" r:id="rId1701"/>
    <hyperlink xmlns:r="http://schemas.openxmlformats.org/officeDocument/2006/relationships" ref="A1705" r:id="rId1702"/>
    <hyperlink xmlns:r="http://schemas.openxmlformats.org/officeDocument/2006/relationships" ref="A1706" r:id="rId1703"/>
    <hyperlink xmlns:r="http://schemas.openxmlformats.org/officeDocument/2006/relationships" ref="A1707" r:id="rId1704"/>
    <hyperlink xmlns:r="http://schemas.openxmlformats.org/officeDocument/2006/relationships" ref="A1708" r:id="rId1705"/>
    <hyperlink xmlns:r="http://schemas.openxmlformats.org/officeDocument/2006/relationships" ref="A1709" r:id="rId1706"/>
    <hyperlink xmlns:r="http://schemas.openxmlformats.org/officeDocument/2006/relationships" ref="A1710" r:id="rId1707"/>
    <hyperlink xmlns:r="http://schemas.openxmlformats.org/officeDocument/2006/relationships" ref="A1711" r:id="rId1708"/>
    <hyperlink xmlns:r="http://schemas.openxmlformats.org/officeDocument/2006/relationships" ref="A1712" r:id="rId1709"/>
    <hyperlink xmlns:r="http://schemas.openxmlformats.org/officeDocument/2006/relationships" ref="A1713" r:id="rId1710"/>
    <hyperlink xmlns:r="http://schemas.openxmlformats.org/officeDocument/2006/relationships" ref="A1714" r:id="rId1711"/>
    <hyperlink xmlns:r="http://schemas.openxmlformats.org/officeDocument/2006/relationships" ref="A1715" r:id="rId1712"/>
    <hyperlink xmlns:r="http://schemas.openxmlformats.org/officeDocument/2006/relationships" ref="A1716" r:id="rId1713"/>
    <hyperlink xmlns:r="http://schemas.openxmlformats.org/officeDocument/2006/relationships" ref="A1717" r:id="rId1714"/>
    <hyperlink xmlns:r="http://schemas.openxmlformats.org/officeDocument/2006/relationships" ref="A1718" r:id="rId1715"/>
    <hyperlink xmlns:r="http://schemas.openxmlformats.org/officeDocument/2006/relationships" ref="A1719" r:id="rId1716"/>
    <hyperlink xmlns:r="http://schemas.openxmlformats.org/officeDocument/2006/relationships" ref="A1720" r:id="rId1717"/>
    <hyperlink xmlns:r="http://schemas.openxmlformats.org/officeDocument/2006/relationships" ref="A1721" r:id="rId1718"/>
    <hyperlink xmlns:r="http://schemas.openxmlformats.org/officeDocument/2006/relationships" ref="A1722" r:id="rId1719"/>
    <hyperlink xmlns:r="http://schemas.openxmlformats.org/officeDocument/2006/relationships" ref="A1723" r:id="rId1720"/>
    <hyperlink xmlns:r="http://schemas.openxmlformats.org/officeDocument/2006/relationships" ref="A1724" r:id="rId1721"/>
    <hyperlink xmlns:r="http://schemas.openxmlformats.org/officeDocument/2006/relationships" ref="A1725" r:id="rId1722"/>
    <hyperlink xmlns:r="http://schemas.openxmlformats.org/officeDocument/2006/relationships" ref="A1726" r:id="rId1723"/>
    <hyperlink xmlns:r="http://schemas.openxmlformats.org/officeDocument/2006/relationships" ref="A1727" r:id="rId1724"/>
    <hyperlink xmlns:r="http://schemas.openxmlformats.org/officeDocument/2006/relationships" ref="A1728" r:id="rId1725"/>
    <hyperlink xmlns:r="http://schemas.openxmlformats.org/officeDocument/2006/relationships" ref="A1729" r:id="rId1726"/>
    <hyperlink xmlns:r="http://schemas.openxmlformats.org/officeDocument/2006/relationships" ref="A1730" r:id="rId1727"/>
    <hyperlink xmlns:r="http://schemas.openxmlformats.org/officeDocument/2006/relationships" ref="A1731" r:id="rId1728"/>
    <hyperlink xmlns:r="http://schemas.openxmlformats.org/officeDocument/2006/relationships" ref="A1732" r:id="rId1729"/>
    <hyperlink xmlns:r="http://schemas.openxmlformats.org/officeDocument/2006/relationships" ref="A1733" r:id="rId1730"/>
    <hyperlink xmlns:r="http://schemas.openxmlformats.org/officeDocument/2006/relationships" ref="A1734" r:id="rId1731"/>
    <hyperlink xmlns:r="http://schemas.openxmlformats.org/officeDocument/2006/relationships" ref="A1735" r:id="rId1732"/>
    <hyperlink xmlns:r="http://schemas.openxmlformats.org/officeDocument/2006/relationships" ref="A1736" r:id="rId1733"/>
    <hyperlink xmlns:r="http://schemas.openxmlformats.org/officeDocument/2006/relationships" ref="A1737" r:id="rId1734"/>
    <hyperlink xmlns:r="http://schemas.openxmlformats.org/officeDocument/2006/relationships" ref="A1738" r:id="rId1735"/>
    <hyperlink xmlns:r="http://schemas.openxmlformats.org/officeDocument/2006/relationships" ref="A1739" r:id="rId1736"/>
    <hyperlink xmlns:r="http://schemas.openxmlformats.org/officeDocument/2006/relationships" ref="A1740" r:id="rId1737"/>
    <hyperlink xmlns:r="http://schemas.openxmlformats.org/officeDocument/2006/relationships" ref="A1741" r:id="rId1738"/>
    <hyperlink xmlns:r="http://schemas.openxmlformats.org/officeDocument/2006/relationships" ref="A1742" r:id="rId1739"/>
    <hyperlink xmlns:r="http://schemas.openxmlformats.org/officeDocument/2006/relationships" ref="A1743" r:id="rId1740"/>
    <hyperlink xmlns:r="http://schemas.openxmlformats.org/officeDocument/2006/relationships" ref="A1744" r:id="rId1741"/>
    <hyperlink xmlns:r="http://schemas.openxmlformats.org/officeDocument/2006/relationships" ref="A1745" r:id="rId1742"/>
    <hyperlink xmlns:r="http://schemas.openxmlformats.org/officeDocument/2006/relationships" ref="A1746" r:id="rId1743"/>
    <hyperlink xmlns:r="http://schemas.openxmlformats.org/officeDocument/2006/relationships" ref="A1747" r:id="rId1744"/>
    <hyperlink xmlns:r="http://schemas.openxmlformats.org/officeDocument/2006/relationships" ref="A1748" r:id="rId1745"/>
    <hyperlink xmlns:r="http://schemas.openxmlformats.org/officeDocument/2006/relationships" ref="A1749" r:id="rId17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00"/>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13: FINISHING WORKS</t>
        </is>
      </c>
    </row>
    <row r="2" ht="28" customHeight="1">
      <c r="A2" s="16" t="inlineStr">
        <is>
          <t>165 priced items. Amount and Calculated W are live Excel formulas (Quantity x Rate, SUM); the printed W and SAY are the DAR's own figures. Edit any Quantity or Rate and the item's calculated W recalculates.</t>
        </is>
      </c>
    </row>
    <row r="4" ht="18.5" customHeight="1">
      <c r="A4" s="7" t="inlineStr">
        <is>
          <t>13.1</t>
        </is>
      </c>
      <c r="B4" s="17" t="inlineStr">
        <is>
          <t>12 mm cement plaster of mix :</t>
        </is>
      </c>
      <c r="C4" s="8" t="n"/>
      <c r="D4" s="8" t="n"/>
      <c r="E4" s="8" t="n"/>
      <c r="F4" s="8" t="n"/>
      <c r="G4" s="8" t="n"/>
    </row>
    <row r="5" ht="18.5" customHeight="1">
      <c r="A5" s="18" t="inlineStr">
        <is>
          <t>13.1.1</t>
        </is>
      </c>
      <c r="B5" s="19" t="inlineStr">
        <is>
          <t>1:4 (1 cement: 4 fine sand)</t>
        </is>
      </c>
      <c r="C5" s="20" t="n"/>
      <c r="D5" s="20" t="n"/>
      <c r="E5" s="20" t="n"/>
      <c r="F5" s="20" t="n"/>
      <c r="G5" s="20" t="n"/>
    </row>
    <row r="6">
      <c r="A6" s="21" t="inlineStr">
        <is>
          <t>Details of cost for 10 sqm   |   Source: CivilDAR_2019_Vol_2.pdf, page 12</t>
        </is>
      </c>
    </row>
    <row r="7">
      <c r="A7" s="4" t="inlineStr">
        <is>
          <t>Code</t>
        </is>
      </c>
      <c r="B7" s="4" t="inlineStr">
        <is>
          <t>Description</t>
        </is>
      </c>
      <c r="C7" s="4" t="inlineStr">
        <is>
          <t>Unit</t>
        </is>
      </c>
      <c r="D7" s="4" t="inlineStr">
        <is>
          <t>Quantity</t>
        </is>
      </c>
      <c r="E7" s="4" t="inlineStr">
        <is>
          <t>Rate (Rs.)</t>
        </is>
      </c>
      <c r="F7" s="4" t="inlineStr">
        <is>
          <t>Amount (Rs.)</t>
        </is>
      </c>
      <c r="G7" s="4" t="inlineStr">
        <is>
          <t>Note</t>
        </is>
      </c>
    </row>
    <row r="8">
      <c r="A8" s="22" t="inlineStr">
        <is>
          <t>3.4</t>
        </is>
      </c>
      <c r="B8" s="11" t="inlineStr">
        <is>
          <t>Rate as per item 3.4 - Cement mortar 1:4 (1 cement : 4 fine sand)</t>
        </is>
      </c>
      <c r="C8" s="22" t="inlineStr">
        <is>
          <t>cum</t>
        </is>
      </c>
      <c r="D8" s="23" t="n">
        <v>0.144</v>
      </c>
      <c r="E8" s="24" t="n">
        <v>3528.85</v>
      </c>
      <c r="F8" s="24">
        <f>D8*E8</f>
        <v/>
      </c>
      <c r="G8" s="22" t="n"/>
    </row>
    <row r="9">
      <c r="A9" s="22" t="inlineStr">
        <is>
          <t>0155</t>
        </is>
      </c>
      <c r="B9" s="11" t="inlineStr">
        <is>
          <t>Mason (average)</t>
        </is>
      </c>
      <c r="C9" s="22" t="inlineStr">
        <is>
          <t>day</t>
        </is>
      </c>
      <c r="D9" s="23" t="n">
        <v>0.67</v>
      </c>
      <c r="E9" s="24" t="n">
        <v>709</v>
      </c>
      <c r="F9" s="24">
        <f>D9*E9</f>
        <v/>
      </c>
      <c r="G9" s="22" t="n"/>
    </row>
    <row r="10">
      <c r="A10" s="22" t="inlineStr">
        <is>
          <t>0115</t>
        </is>
      </c>
      <c r="B10" s="11" t="inlineStr">
        <is>
          <t>Coolie</t>
        </is>
      </c>
      <c r="C10" s="22" t="inlineStr">
        <is>
          <t>day</t>
        </is>
      </c>
      <c r="D10" s="23" t="n">
        <v>0.75</v>
      </c>
      <c r="E10" s="24" t="n">
        <v>558</v>
      </c>
      <c r="F10" s="24">
        <f>D10*E10</f>
        <v/>
      </c>
      <c r="G10" s="22" t="n"/>
    </row>
    <row r="11">
      <c r="A11" s="22" t="inlineStr">
        <is>
          <t>0101</t>
        </is>
      </c>
      <c r="B11" s="11" t="inlineStr">
        <is>
          <t>Bhisti</t>
        </is>
      </c>
      <c r="C11" s="22" t="inlineStr">
        <is>
          <t>day</t>
        </is>
      </c>
      <c r="D11" s="23" t="n">
        <v>0.92</v>
      </c>
      <c r="E11" s="24" t="n">
        <v>617</v>
      </c>
      <c r="F11" s="24">
        <f>D11*E11</f>
        <v/>
      </c>
      <c r="G11" s="22" t="n"/>
    </row>
    <row r="12">
      <c r="A12" s="22" t="inlineStr">
        <is>
          <t>9999</t>
        </is>
      </c>
      <c r="B12" s="11" t="inlineStr">
        <is>
          <t>Scaffolding and sundries</t>
        </is>
      </c>
      <c r="C12" s="22" t="inlineStr">
        <is>
          <t>L.S.</t>
        </is>
      </c>
      <c r="D12" s="23" t="n">
        <v>12.61</v>
      </c>
      <c r="E12" s="24" t="n">
        <v>2</v>
      </c>
      <c r="F12" s="24">
        <f>D12*E12</f>
        <v/>
      </c>
      <c r="G12" s="22" t="n"/>
    </row>
    <row r="13">
      <c r="A13" s="7" t="inlineStr">
        <is>
          <t>Calculated W - SUM of the Amount column above</t>
        </is>
      </c>
      <c r="B13" s="8" t="n"/>
      <c r="C13" s="8" t="n"/>
      <c r="D13" s="8" t="n"/>
      <c r="E13" s="8" t="n"/>
      <c r="F13" s="25">
        <f>SUM(F8:F12)</f>
        <v/>
      </c>
      <c r="G13" s="8" t="n"/>
    </row>
    <row r="14">
      <c r="A14" s="26" t="inlineStr">
        <is>
          <t>W as printed in the DAR</t>
        </is>
      </c>
      <c r="B14" s="22" t="n"/>
      <c r="C14" s="22" t="n"/>
      <c r="D14" s="22" t="n"/>
      <c r="E14" s="22" t="n"/>
      <c r="F14" s="27" t="n">
        <v>1994.54</v>
      </c>
      <c r="G14" s="22" t="n"/>
    </row>
    <row r="15">
      <c r="A15" s="26" t="inlineStr">
        <is>
          <t>Difference (calculated - printed)</t>
        </is>
      </c>
      <c r="B15" s="22" t="n"/>
      <c r="C15" s="22" t="n"/>
      <c r="D15" s="22" t="n"/>
      <c r="E15" s="22" t="n"/>
      <c r="F15" s="27">
        <f>F13-F14</f>
        <v/>
      </c>
      <c r="G15" s="22" t="n"/>
    </row>
    <row r="16">
      <c r="A16" s="28" t="inlineStr">
        <is>
          <t>SAY (Rs.) - final DAR rate as printed (fixed value, not computed)</t>
        </is>
      </c>
      <c r="B16" s="29" t="n"/>
      <c r="C16" s="29" t="n"/>
      <c r="D16" s="29" t="n"/>
      <c r="E16" s="29" t="n"/>
      <c r="F16" s="30" t="n">
        <v>266.85</v>
      </c>
      <c r="G16" s="29" t="n"/>
    </row>
    <row r="18" ht="18.5" customHeight="1">
      <c r="A18" s="7" t="inlineStr">
        <is>
          <t>13.1</t>
        </is>
      </c>
      <c r="B18" s="17" t="inlineStr">
        <is>
          <t>12 mm cement plaster of mix :</t>
        </is>
      </c>
      <c r="C18" s="8" t="n"/>
      <c r="D18" s="8" t="n"/>
      <c r="E18" s="8" t="n"/>
      <c r="F18" s="8" t="n"/>
      <c r="G18" s="8" t="n"/>
    </row>
    <row r="19" ht="18.5" customHeight="1">
      <c r="A19" s="18" t="inlineStr">
        <is>
          <t>13.1.2</t>
        </is>
      </c>
      <c r="B19" s="19" t="inlineStr">
        <is>
          <t>1:6 (1 cement: 6 fine sand)</t>
        </is>
      </c>
      <c r="C19" s="20" t="n"/>
      <c r="D19" s="20" t="n"/>
      <c r="E19" s="20" t="n"/>
      <c r="F19" s="20" t="n"/>
      <c r="G19" s="20" t="n"/>
    </row>
    <row r="20">
      <c r="A20" s="21" t="inlineStr">
        <is>
          <t>Details of cost for 10 sqm   |   Source: CivilDAR_2019_Vol_2.pdf, page 12</t>
        </is>
      </c>
    </row>
    <row r="21">
      <c r="A21" s="4" t="inlineStr">
        <is>
          <t>Code</t>
        </is>
      </c>
      <c r="B21" s="4" t="inlineStr">
        <is>
          <t>Description</t>
        </is>
      </c>
      <c r="C21" s="4" t="inlineStr">
        <is>
          <t>Unit</t>
        </is>
      </c>
      <c r="D21" s="4" t="inlineStr">
        <is>
          <t>Quantity</t>
        </is>
      </c>
      <c r="E21" s="4" t="inlineStr">
        <is>
          <t>Rate (Rs.)</t>
        </is>
      </c>
      <c r="F21" s="4" t="inlineStr">
        <is>
          <t>Amount (Rs.)</t>
        </is>
      </c>
      <c r="G21" s="4" t="inlineStr">
        <is>
          <t>Note</t>
        </is>
      </c>
    </row>
    <row r="22">
      <c r="A22" s="22" t="inlineStr">
        <is>
          <t>3.6</t>
        </is>
      </c>
      <c r="B22" s="11" t="inlineStr">
        <is>
          <t>Rate as per item 3.6 - Cement mortar 1:6 (1 cement : 6 fine sand)</t>
        </is>
      </c>
      <c r="C22" s="22" t="inlineStr">
        <is>
          <t>cum</t>
        </is>
      </c>
      <c r="D22" s="23" t="n">
        <v>0.144</v>
      </c>
      <c r="E22" s="24" t="n">
        <v>2874.65</v>
      </c>
      <c r="F22" s="24">
        <f>D22*E22</f>
        <v/>
      </c>
      <c r="G22" s="22" t="n"/>
    </row>
    <row r="23">
      <c r="A23" s="22" t="inlineStr">
        <is>
          <t>0155</t>
        </is>
      </c>
      <c r="B23" s="11" t="inlineStr">
        <is>
          <t>Mason (average)</t>
        </is>
      </c>
      <c r="C23" s="22" t="inlineStr">
        <is>
          <t>day</t>
        </is>
      </c>
      <c r="D23" s="23" t="n">
        <v>0.67</v>
      </c>
      <c r="E23" s="24" t="n">
        <v>709</v>
      </c>
      <c r="F23" s="24">
        <f>D23*E23</f>
        <v/>
      </c>
      <c r="G23" s="22" t="n"/>
    </row>
    <row r="24">
      <c r="A24" s="22" t="inlineStr">
        <is>
          <t>0115</t>
        </is>
      </c>
      <c r="B24" s="11" t="inlineStr">
        <is>
          <t>Coolie</t>
        </is>
      </c>
      <c r="C24" s="22" t="inlineStr">
        <is>
          <t>day</t>
        </is>
      </c>
      <c r="D24" s="23" t="n">
        <v>0.75</v>
      </c>
      <c r="E24" s="24" t="n">
        <v>558</v>
      </c>
      <c r="F24" s="24">
        <f>D24*E24</f>
        <v/>
      </c>
      <c r="G24" s="22" t="n"/>
    </row>
    <row r="25">
      <c r="A25" s="22" t="inlineStr">
        <is>
          <t>0101</t>
        </is>
      </c>
      <c r="B25" s="11" t="inlineStr">
        <is>
          <t>Bhisti</t>
        </is>
      </c>
      <c r="C25" s="22" t="inlineStr">
        <is>
          <t>day</t>
        </is>
      </c>
      <c r="D25" s="23" t="n">
        <v>0.92</v>
      </c>
      <c r="E25" s="24" t="n">
        <v>617</v>
      </c>
      <c r="F25" s="24">
        <f>D25*E25</f>
        <v/>
      </c>
      <c r="G25" s="22" t="n"/>
    </row>
    <row r="26">
      <c r="A26" s="22" t="inlineStr">
        <is>
          <t>9999</t>
        </is>
      </c>
      <c r="B26" s="11" t="inlineStr">
        <is>
          <t>Scaffolding and sundries</t>
        </is>
      </c>
      <c r="C26" s="22" t="inlineStr">
        <is>
          <t>L.S.</t>
        </is>
      </c>
      <c r="D26" s="23" t="n">
        <v>12.61</v>
      </c>
      <c r="E26" s="24" t="n">
        <v>2</v>
      </c>
      <c r="F26" s="24">
        <f>D26*E26</f>
        <v/>
      </c>
      <c r="G26" s="22" t="n"/>
    </row>
    <row r="27">
      <c r="A27" s="7" t="inlineStr">
        <is>
          <t>Calculated W - SUM of the Amount column above</t>
        </is>
      </c>
      <c r="B27" s="8" t="n"/>
      <c r="C27" s="8" t="n"/>
      <c r="D27" s="8" t="n"/>
      <c r="E27" s="8" t="n"/>
      <c r="F27" s="25">
        <f>SUM(F22:F26)</f>
        <v/>
      </c>
      <c r="G27" s="8" t="n"/>
    </row>
    <row r="28">
      <c r="A28" s="26" t="inlineStr">
        <is>
          <t>W as printed in the DAR</t>
        </is>
      </c>
      <c r="B28" s="22" t="n"/>
      <c r="C28" s="22" t="n"/>
      <c r="D28" s="22" t="n"/>
      <c r="E28" s="22" t="n"/>
      <c r="F28" s="27" t="n">
        <v>1900.34</v>
      </c>
      <c r="G28" s="22" t="n"/>
    </row>
    <row r="29">
      <c r="A29" s="26" t="inlineStr">
        <is>
          <t>Difference (calculated - printed)</t>
        </is>
      </c>
      <c r="B29" s="22" t="n"/>
      <c r="C29" s="22" t="n"/>
      <c r="D29" s="22" t="n"/>
      <c r="E29" s="22" t="n"/>
      <c r="F29" s="27">
        <f>F27-F28</f>
        <v/>
      </c>
      <c r="G29" s="22" t="n"/>
    </row>
    <row r="30">
      <c r="A30" s="28" t="inlineStr">
        <is>
          <t>SAY (Rs.) - final DAR rate as printed (fixed value, not computed)</t>
        </is>
      </c>
      <c r="B30" s="29" t="n"/>
      <c r="C30" s="29" t="n"/>
      <c r="D30" s="29" t="n"/>
      <c r="E30" s="29" t="n"/>
      <c r="F30" s="30" t="n">
        <v>254.25</v>
      </c>
      <c r="G30" s="29" t="n"/>
    </row>
    <row r="32" ht="18.5" customHeight="1">
      <c r="A32" s="7" t="inlineStr">
        <is>
          <t>13.2</t>
        </is>
      </c>
      <c r="B32" s="17" t="inlineStr">
        <is>
          <t>15 mm cement plaster on the rough side of single or half brick wall of mix :</t>
        </is>
      </c>
      <c r="C32" s="8" t="n"/>
      <c r="D32" s="8" t="n"/>
      <c r="E32" s="8" t="n"/>
      <c r="F32" s="8" t="n"/>
      <c r="G32" s="8" t="n"/>
    </row>
    <row r="33" ht="18.5" customHeight="1">
      <c r="A33" s="18" t="inlineStr">
        <is>
          <t>13.2.1</t>
        </is>
      </c>
      <c r="B33" s="19" t="inlineStr">
        <is>
          <t>1:4 (1 cement: 4 fine sand)</t>
        </is>
      </c>
      <c r="C33" s="20" t="n"/>
      <c r="D33" s="20" t="n"/>
      <c r="E33" s="20" t="n"/>
      <c r="F33" s="20" t="n"/>
      <c r="G33" s="20" t="n"/>
    </row>
    <row r="34">
      <c r="A34" s="21" t="inlineStr">
        <is>
          <t>Details of cost for 10 sqm   |   Source: CivilDAR_2019_Vol_2.pdf, page 13</t>
        </is>
      </c>
    </row>
    <row r="35">
      <c r="A35" s="4" t="inlineStr">
        <is>
          <t>Code</t>
        </is>
      </c>
      <c r="B35" s="4" t="inlineStr">
        <is>
          <t>Description</t>
        </is>
      </c>
      <c r="C35" s="4" t="inlineStr">
        <is>
          <t>Unit</t>
        </is>
      </c>
      <c r="D35" s="4" t="inlineStr">
        <is>
          <t>Quantity</t>
        </is>
      </c>
      <c r="E35" s="4" t="inlineStr">
        <is>
          <t>Rate (Rs.)</t>
        </is>
      </c>
      <c r="F35" s="4" t="inlineStr">
        <is>
          <t>Amount (Rs.)</t>
        </is>
      </c>
      <c r="G35" s="4" t="inlineStr">
        <is>
          <t>Note</t>
        </is>
      </c>
    </row>
    <row r="36">
      <c r="A36" s="22" t="inlineStr">
        <is>
          <t>3.4</t>
        </is>
      </c>
      <c r="B36" s="11" t="inlineStr">
        <is>
          <t>Rate as per item 3.4 - Cement mortar 1:4 (1 cement : 4 fine sand)</t>
        </is>
      </c>
      <c r="C36" s="22" t="inlineStr">
        <is>
          <t>cum</t>
        </is>
      </c>
      <c r="D36" s="23" t="n">
        <v>0.172</v>
      </c>
      <c r="E36" s="24" t="n">
        <v>3528.85</v>
      </c>
      <c r="F36" s="24">
        <f>D36*E36</f>
        <v/>
      </c>
      <c r="G36" s="22" t="n"/>
    </row>
    <row r="37">
      <c r="A37" s="22" t="inlineStr">
        <is>
          <t>0155</t>
        </is>
      </c>
      <c r="B37" s="11" t="inlineStr">
        <is>
          <t>Mason (average)</t>
        </is>
      </c>
      <c r="C37" s="22" t="inlineStr">
        <is>
          <t>day</t>
        </is>
      </c>
      <c r="D37" s="23" t="n">
        <v>0.8</v>
      </c>
      <c r="E37" s="24" t="n">
        <v>709</v>
      </c>
      <c r="F37" s="24">
        <f>D37*E37</f>
        <v/>
      </c>
      <c r="G37" s="22" t="n"/>
    </row>
    <row r="38">
      <c r="A38" s="22" t="inlineStr">
        <is>
          <t>0115</t>
        </is>
      </c>
      <c r="B38" s="11" t="inlineStr">
        <is>
          <t>Coolie</t>
        </is>
      </c>
      <c r="C38" s="22" t="inlineStr">
        <is>
          <t>day</t>
        </is>
      </c>
      <c r="D38" s="23" t="n">
        <v>0.88</v>
      </c>
      <c r="E38" s="24" t="n">
        <v>558</v>
      </c>
      <c r="F38" s="24">
        <f>D38*E38</f>
        <v/>
      </c>
      <c r="G38" s="22" t="n"/>
    </row>
    <row r="39">
      <c r="A39" s="22" t="inlineStr">
        <is>
          <t>0101</t>
        </is>
      </c>
      <c r="B39" s="11" t="inlineStr">
        <is>
          <t>Bhisti</t>
        </is>
      </c>
      <c r="C39" s="22" t="inlineStr">
        <is>
          <t>day</t>
        </is>
      </c>
      <c r="D39" s="23" t="n">
        <v>0.99</v>
      </c>
      <c r="E39" s="24" t="n">
        <v>617</v>
      </c>
      <c r="F39" s="24">
        <f>D39*E39</f>
        <v/>
      </c>
      <c r="G39" s="22" t="n"/>
    </row>
    <row r="40">
      <c r="A40" s="22" t="inlineStr">
        <is>
          <t>9999</t>
        </is>
      </c>
      <c r="B40" s="11" t="inlineStr">
        <is>
          <t>Scaffolding and sundries</t>
        </is>
      </c>
      <c r="C40" s="22" t="inlineStr">
        <is>
          <t>L.S.</t>
        </is>
      </c>
      <c r="D40" s="23" t="n">
        <v>12.61</v>
      </c>
      <c r="E40" s="24" t="n">
        <v>2</v>
      </c>
      <c r="F40" s="24">
        <f>D40*E40</f>
        <v/>
      </c>
      <c r="G40" s="22" t="n"/>
    </row>
    <row r="41">
      <c r="A41" s="7" t="inlineStr">
        <is>
          <t>Calculated W - SUM of the Amount column above</t>
        </is>
      </c>
      <c r="B41" s="8" t="n"/>
      <c r="C41" s="8" t="n"/>
      <c r="D41" s="8" t="n"/>
      <c r="E41" s="8" t="n"/>
      <c r="F41" s="25">
        <f>SUM(F36:F40)</f>
        <v/>
      </c>
      <c r="G41" s="8" t="n"/>
    </row>
    <row r="42">
      <c r="A42" s="26" t="inlineStr">
        <is>
          <t>W as printed in the DAR</t>
        </is>
      </c>
      <c r="B42" s="22" t="n"/>
      <c r="C42" s="22" t="n"/>
      <c r="D42" s="22" t="n"/>
      <c r="E42" s="22" t="n"/>
      <c r="F42" s="27" t="n">
        <v>2301.25</v>
      </c>
      <c r="G42" s="22" t="n"/>
    </row>
    <row r="43">
      <c r="A43" s="26" t="inlineStr">
        <is>
          <t>Difference (calculated - printed)</t>
        </is>
      </c>
      <c r="B43" s="22" t="n"/>
      <c r="C43" s="22" t="n"/>
      <c r="D43" s="22" t="n"/>
      <c r="E43" s="22" t="n"/>
      <c r="F43" s="27">
        <f>F41-F42</f>
        <v/>
      </c>
      <c r="G43" s="22" t="n"/>
    </row>
    <row r="44">
      <c r="A44" s="28" t="inlineStr">
        <is>
          <t>SAY (Rs.) - final DAR rate as printed (fixed value, not computed)</t>
        </is>
      </c>
      <c r="B44" s="29" t="n"/>
      <c r="C44" s="29" t="n"/>
      <c r="D44" s="29" t="n"/>
      <c r="E44" s="29" t="n"/>
      <c r="F44" s="30" t="n">
        <v>307.9</v>
      </c>
      <c r="G44" s="29" t="n"/>
    </row>
    <row r="46" ht="18.5" customHeight="1">
      <c r="A46" s="7" t="inlineStr">
        <is>
          <t>13.2</t>
        </is>
      </c>
      <c r="B46" s="17" t="inlineStr">
        <is>
          <t>15 mm cement plaster on the rough side of single or half brick wall of mix :</t>
        </is>
      </c>
      <c r="C46" s="8" t="n"/>
      <c r="D46" s="8" t="n"/>
      <c r="E46" s="8" t="n"/>
      <c r="F46" s="8" t="n"/>
      <c r="G46" s="8" t="n"/>
    </row>
    <row r="47" ht="18.5" customHeight="1">
      <c r="A47" s="18" t="inlineStr">
        <is>
          <t>13.2.2</t>
        </is>
      </c>
      <c r="B47" s="19" t="inlineStr">
        <is>
          <t>1:6 (1 cement: 6 fine sand)</t>
        </is>
      </c>
      <c r="C47" s="20" t="n"/>
      <c r="D47" s="20" t="n"/>
      <c r="E47" s="20" t="n"/>
      <c r="F47" s="20" t="n"/>
      <c r="G47" s="20" t="n"/>
    </row>
    <row r="48">
      <c r="A48" s="21" t="inlineStr">
        <is>
          <t>Details of cost for 10 sqm   |   Source: CivilDAR_2019_Vol_2.pdf, page 13</t>
        </is>
      </c>
    </row>
    <row r="49">
      <c r="A49" s="4" t="inlineStr">
        <is>
          <t>Code</t>
        </is>
      </c>
      <c r="B49" s="4" t="inlineStr">
        <is>
          <t>Description</t>
        </is>
      </c>
      <c r="C49" s="4" t="inlineStr">
        <is>
          <t>Unit</t>
        </is>
      </c>
      <c r="D49" s="4" t="inlineStr">
        <is>
          <t>Quantity</t>
        </is>
      </c>
      <c r="E49" s="4" t="inlineStr">
        <is>
          <t>Rate (Rs.)</t>
        </is>
      </c>
      <c r="F49" s="4" t="inlineStr">
        <is>
          <t>Amount (Rs.)</t>
        </is>
      </c>
      <c r="G49" s="4" t="inlineStr">
        <is>
          <t>Note</t>
        </is>
      </c>
    </row>
    <row r="50">
      <c r="A50" s="22" t="inlineStr">
        <is>
          <t>3.6</t>
        </is>
      </c>
      <c r="B50" s="11" t="inlineStr">
        <is>
          <t>Rate as per item 3.6 - Cement mortar 1:6 (1 cement : 6 fine sand)</t>
        </is>
      </c>
      <c r="C50" s="22" t="inlineStr">
        <is>
          <t>cum</t>
        </is>
      </c>
      <c r="D50" s="23" t="n">
        <v>0.172</v>
      </c>
      <c r="E50" s="24" t="n">
        <v>2874.65</v>
      </c>
      <c r="F50" s="24">
        <f>D50*E50</f>
        <v/>
      </c>
      <c r="G50" s="22" t="n"/>
    </row>
    <row r="51">
      <c r="A51" s="22" t="inlineStr">
        <is>
          <t>0155</t>
        </is>
      </c>
      <c r="B51" s="11" t="inlineStr">
        <is>
          <t>Mason (average)</t>
        </is>
      </c>
      <c r="C51" s="22" t="inlineStr">
        <is>
          <t>day</t>
        </is>
      </c>
      <c r="D51" s="23" t="n">
        <v>0.8</v>
      </c>
      <c r="E51" s="24" t="n">
        <v>709</v>
      </c>
      <c r="F51" s="24">
        <f>D51*E51</f>
        <v/>
      </c>
      <c r="G51" s="22" t="n"/>
    </row>
    <row r="52">
      <c r="A52" s="22" t="inlineStr">
        <is>
          <t>0115</t>
        </is>
      </c>
      <c r="B52" s="11" t="inlineStr">
        <is>
          <t>Coolie</t>
        </is>
      </c>
      <c r="C52" s="22" t="inlineStr">
        <is>
          <t>day</t>
        </is>
      </c>
      <c r="D52" s="23" t="n">
        <v>0.88</v>
      </c>
      <c r="E52" s="24" t="n">
        <v>558</v>
      </c>
      <c r="F52" s="24">
        <f>D52*E52</f>
        <v/>
      </c>
      <c r="G52" s="22" t="n"/>
    </row>
    <row r="53">
      <c r="A53" s="22" t="inlineStr">
        <is>
          <t>0101</t>
        </is>
      </c>
      <c r="B53" s="11" t="inlineStr">
        <is>
          <t>Bhisti</t>
        </is>
      </c>
      <c r="C53" s="22" t="inlineStr">
        <is>
          <t>day</t>
        </is>
      </c>
      <c r="D53" s="23" t="n">
        <v>0.99</v>
      </c>
      <c r="E53" s="24" t="n">
        <v>617</v>
      </c>
      <c r="F53" s="24">
        <f>D53*E53</f>
        <v/>
      </c>
      <c r="G53" s="22" t="n"/>
    </row>
    <row r="54">
      <c r="A54" s="22" t="inlineStr">
        <is>
          <t>9999</t>
        </is>
      </c>
      <c r="B54" s="11" t="inlineStr">
        <is>
          <t>Scaffolding and sundries</t>
        </is>
      </c>
      <c r="C54" s="22" t="inlineStr">
        <is>
          <t>L.S.</t>
        </is>
      </c>
      <c r="D54" s="23" t="n">
        <v>12.61</v>
      </c>
      <c r="E54" s="24" t="n">
        <v>2</v>
      </c>
      <c r="F54" s="24">
        <f>D54*E54</f>
        <v/>
      </c>
      <c r="G54" s="22" t="n"/>
    </row>
    <row r="55">
      <c r="A55" s="7" t="inlineStr">
        <is>
          <t>Calculated W - SUM of the Amount column above</t>
        </is>
      </c>
      <c r="B55" s="8" t="n"/>
      <c r="C55" s="8" t="n"/>
      <c r="D55" s="8" t="n"/>
      <c r="E55" s="8" t="n"/>
      <c r="F55" s="25">
        <f>SUM(F50:F54)</f>
        <v/>
      </c>
      <c r="G55" s="8" t="n"/>
    </row>
    <row r="56">
      <c r="A56" s="26" t="inlineStr">
        <is>
          <t>W as printed in the DAR</t>
        </is>
      </c>
      <c r="B56" s="22" t="n"/>
      <c r="C56" s="22" t="n"/>
      <c r="D56" s="22" t="n"/>
      <c r="E56" s="22" t="n"/>
      <c r="F56" s="27" t="n">
        <v>2188.73</v>
      </c>
      <c r="G56" s="22" t="n"/>
    </row>
    <row r="57">
      <c r="A57" s="26" t="inlineStr">
        <is>
          <t>Difference (calculated - printed)</t>
        </is>
      </c>
      <c r="B57" s="22" t="n"/>
      <c r="C57" s="22" t="n"/>
      <c r="D57" s="22" t="n"/>
      <c r="E57" s="22" t="n"/>
      <c r="F57" s="27">
        <f>F55-F56</f>
        <v/>
      </c>
      <c r="G57" s="22" t="n"/>
    </row>
    <row r="58">
      <c r="A58" s="28" t="inlineStr">
        <is>
          <t>SAY (Rs.) - final DAR rate as printed (fixed value, not computed)</t>
        </is>
      </c>
      <c r="B58" s="29" t="n"/>
      <c r="C58" s="29" t="n"/>
      <c r="D58" s="29" t="n"/>
      <c r="E58" s="29" t="n"/>
      <c r="F58" s="30" t="n">
        <v>292.85</v>
      </c>
      <c r="G58" s="29" t="n"/>
    </row>
    <row r="60" ht="18.5" customHeight="1">
      <c r="A60" s="7" t="inlineStr">
        <is>
          <t>13.3</t>
        </is>
      </c>
      <c r="B60" s="17" t="inlineStr">
        <is>
          <t>20 mm cement plaster of mix :</t>
        </is>
      </c>
      <c r="C60" s="8" t="n"/>
      <c r="D60" s="8" t="n"/>
      <c r="E60" s="8" t="n"/>
      <c r="F60" s="8" t="n"/>
      <c r="G60" s="8" t="n"/>
    </row>
    <row r="61" ht="18.5" customHeight="1">
      <c r="A61" s="18" t="inlineStr">
        <is>
          <t>13.3.1</t>
        </is>
      </c>
      <c r="B61" s="19" t="inlineStr">
        <is>
          <t>1:4 (1 cement: 4 fine sand)</t>
        </is>
      </c>
      <c r="C61" s="20" t="n"/>
      <c r="D61" s="20" t="n"/>
      <c r="E61" s="20" t="n"/>
      <c r="F61" s="20" t="n"/>
      <c r="G61" s="20" t="n"/>
    </row>
    <row r="62">
      <c r="A62" s="21" t="inlineStr">
        <is>
          <t>Details of cost for 10 sqm   |   Source: CivilDAR_2019_Vol_2.pdf, page 14</t>
        </is>
      </c>
    </row>
    <row r="63">
      <c r="A63" s="4" t="inlineStr">
        <is>
          <t>Code</t>
        </is>
      </c>
      <c r="B63" s="4" t="inlineStr">
        <is>
          <t>Description</t>
        </is>
      </c>
      <c r="C63" s="4" t="inlineStr">
        <is>
          <t>Unit</t>
        </is>
      </c>
      <c r="D63" s="4" t="inlineStr">
        <is>
          <t>Quantity</t>
        </is>
      </c>
      <c r="E63" s="4" t="inlineStr">
        <is>
          <t>Rate (Rs.)</t>
        </is>
      </c>
      <c r="F63" s="4" t="inlineStr">
        <is>
          <t>Amount (Rs.)</t>
        </is>
      </c>
      <c r="G63" s="4" t="inlineStr">
        <is>
          <t>Note</t>
        </is>
      </c>
    </row>
    <row r="64">
      <c r="A64" s="22" t="inlineStr">
        <is>
          <t>3.4</t>
        </is>
      </c>
      <c r="B64" s="11" t="inlineStr">
        <is>
          <t>Rate as per item 3.4 - Cement mortar 1:4 (1 cement : 4 fine sand)</t>
        </is>
      </c>
      <c r="C64" s="22" t="inlineStr">
        <is>
          <t>cum</t>
        </is>
      </c>
      <c r="D64" s="23" t="n">
        <v>0.224</v>
      </c>
      <c r="E64" s="24" t="n">
        <v>3528.85</v>
      </c>
      <c r="F64" s="24">
        <f>D64*E64</f>
        <v/>
      </c>
      <c r="G64" s="22" t="n"/>
    </row>
    <row r="65">
      <c r="A65" s="22" t="inlineStr">
        <is>
          <t>0155</t>
        </is>
      </c>
      <c r="B65" s="11" t="inlineStr">
        <is>
          <t>Mason (average)</t>
        </is>
      </c>
      <c r="C65" s="22" t="inlineStr">
        <is>
          <t>day</t>
        </is>
      </c>
      <c r="D65" s="23" t="n">
        <v>0.9399999999999999</v>
      </c>
      <c r="E65" s="24" t="n">
        <v>709</v>
      </c>
      <c r="F65" s="24">
        <f>D65*E65</f>
        <v/>
      </c>
      <c r="G65" s="22" t="n"/>
    </row>
    <row r="66">
      <c r="A66" s="22" t="inlineStr">
        <is>
          <t>0115</t>
        </is>
      </c>
      <c r="B66" s="11" t="inlineStr">
        <is>
          <t>Coolie</t>
        </is>
      </c>
      <c r="C66" s="22" t="inlineStr">
        <is>
          <t>day</t>
        </is>
      </c>
      <c r="D66" s="23" t="n">
        <v>1.02</v>
      </c>
      <c r="E66" s="24" t="n">
        <v>558</v>
      </c>
      <c r="F66" s="24">
        <f>D66*E66</f>
        <v/>
      </c>
      <c r="G66" s="22" t="n"/>
    </row>
    <row r="67">
      <c r="A67" s="22" t="inlineStr">
        <is>
          <t>0101</t>
        </is>
      </c>
      <c r="B67" s="11" t="inlineStr">
        <is>
          <t>Bhisti</t>
        </is>
      </c>
      <c r="C67" s="22" t="inlineStr">
        <is>
          <t>day</t>
        </is>
      </c>
      <c r="D67" s="23" t="n">
        <v>1.1</v>
      </c>
      <c r="E67" s="24" t="n">
        <v>617</v>
      </c>
      <c r="F67" s="24">
        <f>D67*E67</f>
        <v/>
      </c>
      <c r="G67" s="22" t="n"/>
    </row>
    <row r="68">
      <c r="A68" s="22" t="inlineStr">
        <is>
          <t>9999</t>
        </is>
      </c>
      <c r="B68" s="11" t="inlineStr">
        <is>
          <t>Scaffolding and sundries</t>
        </is>
      </c>
      <c r="C68" s="22" t="inlineStr">
        <is>
          <t>L.S.</t>
        </is>
      </c>
      <c r="D68" s="23" t="n">
        <v>12.61</v>
      </c>
      <c r="E68" s="24" t="n">
        <v>2</v>
      </c>
      <c r="F68" s="24">
        <f>D68*E68</f>
        <v/>
      </c>
      <c r="G68" s="22" t="n"/>
    </row>
    <row r="69">
      <c r="A69" s="7" t="inlineStr">
        <is>
          <t>Calculated W - SUM of the Amount column above</t>
        </is>
      </c>
      <c r="B69" s="8" t="n"/>
      <c r="C69" s="8" t="n"/>
      <c r="D69" s="8" t="n"/>
      <c r="E69" s="8" t="n"/>
      <c r="F69" s="25">
        <f>SUM(F64:F68)</f>
        <v/>
      </c>
      <c r="G69" s="8" t="n"/>
    </row>
    <row r="70">
      <c r="A70" s="26" t="inlineStr">
        <is>
          <t>W as printed in the DAR</t>
        </is>
      </c>
      <c r="B70" s="22" t="n"/>
      <c r="C70" s="22" t="n"/>
      <c r="D70" s="22" t="n"/>
      <c r="E70" s="22" t="n"/>
      <c r="F70" s="27" t="n">
        <v>2730</v>
      </c>
      <c r="G70" s="22" t="n"/>
    </row>
    <row r="71">
      <c r="A71" s="26" t="inlineStr">
        <is>
          <t>Difference (calculated - printed)</t>
        </is>
      </c>
      <c r="B71" s="22" t="n"/>
      <c r="C71" s="22" t="n"/>
      <c r="D71" s="22" t="n"/>
      <c r="E71" s="22" t="n"/>
      <c r="F71" s="27">
        <f>F69-F70</f>
        <v/>
      </c>
      <c r="G71" s="22" t="n"/>
    </row>
    <row r="72">
      <c r="A72" s="28" t="inlineStr">
        <is>
          <t>SAY (Rs.) - final DAR rate as printed (fixed value, not computed)</t>
        </is>
      </c>
      <c r="B72" s="29" t="n"/>
      <c r="C72" s="29" t="n"/>
      <c r="D72" s="29" t="n"/>
      <c r="E72" s="29" t="n"/>
      <c r="F72" s="30" t="n">
        <v>365.25</v>
      </c>
      <c r="G72" s="29" t="n"/>
    </row>
    <row r="74" ht="18.5" customHeight="1">
      <c r="A74" s="7" t="inlineStr">
        <is>
          <t>13.3</t>
        </is>
      </c>
      <c r="B74" s="17" t="inlineStr">
        <is>
          <t>20 mm cement plaster of mix :</t>
        </is>
      </c>
      <c r="C74" s="8" t="n"/>
      <c r="D74" s="8" t="n"/>
      <c r="E74" s="8" t="n"/>
      <c r="F74" s="8" t="n"/>
      <c r="G74" s="8" t="n"/>
    </row>
    <row r="75" ht="18.5" customHeight="1">
      <c r="A75" s="18" t="inlineStr">
        <is>
          <t>13.3.2</t>
        </is>
      </c>
      <c r="B75" s="19" t="inlineStr">
        <is>
          <t>1:6 (1 cement: 6 fine sand)</t>
        </is>
      </c>
      <c r="C75" s="20" t="n"/>
      <c r="D75" s="20" t="n"/>
      <c r="E75" s="20" t="n"/>
      <c r="F75" s="20" t="n"/>
      <c r="G75" s="20" t="n"/>
    </row>
    <row r="76">
      <c r="A76" s="21" t="inlineStr">
        <is>
          <t>Details of cost for 10 sqm   |   Source: CivilDAR_2019_Vol_2.pdf, page 14</t>
        </is>
      </c>
    </row>
    <row r="77">
      <c r="A77" s="4" t="inlineStr">
        <is>
          <t>Code</t>
        </is>
      </c>
      <c r="B77" s="4" t="inlineStr">
        <is>
          <t>Description</t>
        </is>
      </c>
      <c r="C77" s="4" t="inlineStr">
        <is>
          <t>Unit</t>
        </is>
      </c>
      <c r="D77" s="4" t="inlineStr">
        <is>
          <t>Quantity</t>
        </is>
      </c>
      <c r="E77" s="4" t="inlineStr">
        <is>
          <t>Rate (Rs.)</t>
        </is>
      </c>
      <c r="F77" s="4" t="inlineStr">
        <is>
          <t>Amount (Rs.)</t>
        </is>
      </c>
      <c r="G77" s="4" t="inlineStr">
        <is>
          <t>Note</t>
        </is>
      </c>
    </row>
    <row r="78">
      <c r="A78" s="22" t="inlineStr">
        <is>
          <t>3.6</t>
        </is>
      </c>
      <c r="B78" s="11" t="inlineStr">
        <is>
          <t>Rate as per item 3.6 - Cement mortar 1:6 (1 cement : 6 fine sand)</t>
        </is>
      </c>
      <c r="C78" s="22" t="inlineStr">
        <is>
          <t>cum</t>
        </is>
      </c>
      <c r="D78" s="23" t="n">
        <v>0.224</v>
      </c>
      <c r="E78" s="24" t="n">
        <v>2874.65</v>
      </c>
      <c r="F78" s="24">
        <f>D78*E78</f>
        <v/>
      </c>
      <c r="G78" s="22" t="n"/>
    </row>
    <row r="79">
      <c r="A79" s="22" t="inlineStr">
        <is>
          <t>0155</t>
        </is>
      </c>
      <c r="B79" s="11" t="inlineStr">
        <is>
          <t>Mason (average)</t>
        </is>
      </c>
      <c r="C79" s="22" t="inlineStr">
        <is>
          <t>day</t>
        </is>
      </c>
      <c r="D79" s="23" t="n">
        <v>0.9399999999999999</v>
      </c>
      <c r="E79" s="24" t="n">
        <v>709</v>
      </c>
      <c r="F79" s="24">
        <f>D79*E79</f>
        <v/>
      </c>
      <c r="G79" s="22" t="n"/>
    </row>
    <row r="80">
      <c r="A80" s="22" t="inlineStr">
        <is>
          <t>0115</t>
        </is>
      </c>
      <c r="B80" s="11" t="inlineStr">
        <is>
          <t>Coolie</t>
        </is>
      </c>
      <c r="C80" s="22" t="inlineStr">
        <is>
          <t>day</t>
        </is>
      </c>
      <c r="D80" s="23" t="n">
        <v>1.02</v>
      </c>
      <c r="E80" s="24" t="n">
        <v>558</v>
      </c>
      <c r="F80" s="24">
        <f>D80*E80</f>
        <v/>
      </c>
      <c r="G80" s="22" t="n"/>
    </row>
    <row r="81">
      <c r="A81" s="22" t="inlineStr">
        <is>
          <t>0101</t>
        </is>
      </c>
      <c r="B81" s="11" t="inlineStr">
        <is>
          <t>Bhisti</t>
        </is>
      </c>
      <c r="C81" s="22" t="inlineStr">
        <is>
          <t>day</t>
        </is>
      </c>
      <c r="D81" s="23" t="n">
        <v>1.1</v>
      </c>
      <c r="E81" s="24" t="n">
        <v>617</v>
      </c>
      <c r="F81" s="24">
        <f>D81*E81</f>
        <v/>
      </c>
      <c r="G81" s="22" t="n"/>
    </row>
    <row r="82">
      <c r="A82" s="22" t="inlineStr">
        <is>
          <t>9999</t>
        </is>
      </c>
      <c r="B82" s="11" t="inlineStr">
        <is>
          <t>Scaffolding and sundries</t>
        </is>
      </c>
      <c r="C82" s="22" t="inlineStr">
        <is>
          <t>L.S.</t>
        </is>
      </c>
      <c r="D82" s="23" t="n">
        <v>12.61</v>
      </c>
      <c r="E82" s="24" t="n">
        <v>2</v>
      </c>
      <c r="F82" s="24">
        <f>D82*E82</f>
        <v/>
      </c>
      <c r="G82" s="22" t="n"/>
    </row>
    <row r="83">
      <c r="A83" s="7" t="inlineStr">
        <is>
          <t>Calculated W - SUM of the Amount column above</t>
        </is>
      </c>
      <c r="B83" s="8" t="n"/>
      <c r="C83" s="8" t="n"/>
      <c r="D83" s="8" t="n"/>
      <c r="E83" s="8" t="n"/>
      <c r="F83" s="25">
        <f>SUM(F78:F82)</f>
        <v/>
      </c>
      <c r="G83" s="8" t="n"/>
    </row>
    <row r="84">
      <c r="A84" s="26" t="inlineStr">
        <is>
          <t>W as printed in the DAR</t>
        </is>
      </c>
      <c r="B84" s="22" t="n"/>
      <c r="C84" s="22" t="n"/>
      <c r="D84" s="22" t="n"/>
      <c r="E84" s="22" t="n"/>
      <c r="F84" s="27" t="n">
        <v>2583.46</v>
      </c>
      <c r="G84" s="22" t="n"/>
    </row>
    <row r="85">
      <c r="A85" s="26" t="inlineStr">
        <is>
          <t>Difference (calculated - printed)</t>
        </is>
      </c>
      <c r="B85" s="22" t="n"/>
      <c r="C85" s="22" t="n"/>
      <c r="D85" s="22" t="n"/>
      <c r="E85" s="22" t="n"/>
      <c r="F85" s="27">
        <f>F83-F84</f>
        <v/>
      </c>
      <c r="G85" s="22" t="n"/>
    </row>
    <row r="86">
      <c r="A86" s="28" t="inlineStr">
        <is>
          <t>SAY (Rs.) - final DAR rate as printed (fixed value, not computed)</t>
        </is>
      </c>
      <c r="B86" s="29" t="n"/>
      <c r="C86" s="29" t="n"/>
      <c r="D86" s="29" t="n"/>
      <c r="E86" s="29" t="n"/>
      <c r="F86" s="30" t="n">
        <v>345.65</v>
      </c>
      <c r="G86" s="29" t="n"/>
    </row>
    <row r="88" ht="18.5" customHeight="1">
      <c r="A88" s="7" t="inlineStr">
        <is>
          <t>13.4</t>
        </is>
      </c>
      <c r="B88" s="17" t="inlineStr">
        <is>
          <t>12 mm cement plaster of mix :</t>
        </is>
      </c>
      <c r="C88" s="8" t="n"/>
      <c r="D88" s="8" t="n"/>
      <c r="E88" s="8" t="n"/>
      <c r="F88" s="8" t="n"/>
      <c r="G88" s="8" t="n"/>
    </row>
    <row r="89" ht="18.5" customHeight="1">
      <c r="A89" s="18" t="inlineStr">
        <is>
          <t>13.4.1</t>
        </is>
      </c>
      <c r="B89" s="19" t="inlineStr">
        <is>
          <t>1:4 (1 cement: 4 coarse sand)</t>
        </is>
      </c>
      <c r="C89" s="20" t="n"/>
      <c r="D89" s="20" t="n"/>
      <c r="E89" s="20" t="n"/>
      <c r="F89" s="20" t="n"/>
      <c r="G89" s="20" t="n"/>
    </row>
    <row r="90">
      <c r="A90" s="21" t="inlineStr">
        <is>
          <t>Details of cost for 10 sqm   |   Source: CivilDAR_2019_Vol_2.pdf, page 15</t>
        </is>
      </c>
    </row>
    <row r="91">
      <c r="A91" s="4" t="inlineStr">
        <is>
          <t>Code</t>
        </is>
      </c>
      <c r="B91" s="4" t="inlineStr">
        <is>
          <t>Description</t>
        </is>
      </c>
      <c r="C91" s="4" t="inlineStr">
        <is>
          <t>Unit</t>
        </is>
      </c>
      <c r="D91" s="4" t="inlineStr">
        <is>
          <t>Quantity</t>
        </is>
      </c>
      <c r="E91" s="4" t="inlineStr">
        <is>
          <t>Rate (Rs.)</t>
        </is>
      </c>
      <c r="F91" s="4" t="inlineStr">
        <is>
          <t>Amount (Rs.)</t>
        </is>
      </c>
      <c r="G91" s="4" t="inlineStr">
        <is>
          <t>Note</t>
        </is>
      </c>
    </row>
    <row r="92">
      <c r="A92" s="22" t="inlineStr">
        <is>
          <t>3.9</t>
        </is>
      </c>
      <c r="B92" s="11" t="inlineStr">
        <is>
          <t>Rate as per item 3.9 - Cement mortar 1:4 (1 cement : 4 coarse sand)</t>
        </is>
      </c>
      <c r="C92" s="22" t="inlineStr">
        <is>
          <t>cum</t>
        </is>
      </c>
      <c r="D92" s="23" t="n">
        <v>0.144</v>
      </c>
      <c r="E92" s="24" t="n">
        <v>4010.35</v>
      </c>
      <c r="F92" s="24">
        <f>D92*E92</f>
        <v/>
      </c>
      <c r="G92" s="22" t="n"/>
    </row>
    <row r="93">
      <c r="A93" s="22" t="inlineStr">
        <is>
          <t>0155</t>
        </is>
      </c>
      <c r="B93" s="11" t="inlineStr">
        <is>
          <t>Mason (average)</t>
        </is>
      </c>
      <c r="C93" s="22" t="inlineStr">
        <is>
          <t>day</t>
        </is>
      </c>
      <c r="D93" s="23" t="n">
        <v>0.67</v>
      </c>
      <c r="E93" s="24" t="n">
        <v>709</v>
      </c>
      <c r="F93" s="24">
        <f>D93*E93</f>
        <v/>
      </c>
      <c r="G93" s="22" t="n"/>
    </row>
    <row r="94">
      <c r="A94" s="22" t="inlineStr">
        <is>
          <t>0115</t>
        </is>
      </c>
      <c r="B94" s="11" t="inlineStr">
        <is>
          <t>Coolie</t>
        </is>
      </c>
      <c r="C94" s="22" t="inlineStr">
        <is>
          <t>day</t>
        </is>
      </c>
      <c r="D94" s="23" t="n">
        <v>0.75</v>
      </c>
      <c r="E94" s="24" t="n">
        <v>558</v>
      </c>
      <c r="F94" s="24">
        <f>D94*E94</f>
        <v/>
      </c>
      <c r="G94" s="22" t="n"/>
    </row>
    <row r="95">
      <c r="A95" s="22" t="inlineStr">
        <is>
          <t>0101</t>
        </is>
      </c>
      <c r="B95" s="11" t="inlineStr">
        <is>
          <t>Bhisti</t>
        </is>
      </c>
      <c r="C95" s="22" t="inlineStr">
        <is>
          <t>day</t>
        </is>
      </c>
      <c r="D95" s="23" t="n">
        <v>0.92</v>
      </c>
      <c r="E95" s="24" t="n">
        <v>617</v>
      </c>
      <c r="F95" s="24">
        <f>D95*E95</f>
        <v/>
      </c>
      <c r="G95" s="22" t="n"/>
    </row>
    <row r="96">
      <c r="A96" s="22" t="inlineStr">
        <is>
          <t>9999</t>
        </is>
      </c>
      <c r="B96" s="11" t="inlineStr">
        <is>
          <t>Scaffolding and sundries</t>
        </is>
      </c>
      <c r="C96" s="22" t="inlineStr">
        <is>
          <t>L.S.</t>
        </is>
      </c>
      <c r="D96" s="23" t="n">
        <v>12.61</v>
      </c>
      <c r="E96" s="24" t="n">
        <v>2</v>
      </c>
      <c r="F96" s="24">
        <f>D96*E96</f>
        <v/>
      </c>
      <c r="G96" s="22" t="n"/>
    </row>
    <row r="97">
      <c r="A97" s="7" t="inlineStr">
        <is>
          <t>Calculated W - SUM of the Amount column above</t>
        </is>
      </c>
      <c r="B97" s="8" t="n"/>
      <c r="C97" s="8" t="n"/>
      <c r="D97" s="8" t="n"/>
      <c r="E97" s="8" t="n"/>
      <c r="F97" s="25">
        <f>SUM(F92:F96)</f>
        <v/>
      </c>
      <c r="G97" s="8" t="n"/>
    </row>
    <row r="98">
      <c r="A98" s="26" t="inlineStr">
        <is>
          <t>W as printed in the DAR</t>
        </is>
      </c>
      <c r="B98" s="22" t="n"/>
      <c r="C98" s="22" t="n"/>
      <c r="D98" s="22" t="n"/>
      <c r="E98" s="22" t="n"/>
      <c r="F98" s="27" t="n">
        <v>2063.88</v>
      </c>
      <c r="G98" s="22" t="n"/>
    </row>
    <row r="99">
      <c r="A99" s="26" t="inlineStr">
        <is>
          <t>Difference (calculated - printed)</t>
        </is>
      </c>
      <c r="B99" s="22" t="n"/>
      <c r="C99" s="22" t="n"/>
      <c r="D99" s="22" t="n"/>
      <c r="E99" s="22" t="n"/>
      <c r="F99" s="27">
        <f>F97-F98</f>
        <v/>
      </c>
      <c r="G99" s="22" t="n"/>
    </row>
    <row r="100">
      <c r="A100" s="28" t="inlineStr">
        <is>
          <t>SAY (Rs.) - final DAR rate as printed (fixed value, not computed)</t>
        </is>
      </c>
      <c r="B100" s="29" t="n"/>
      <c r="C100" s="29" t="n"/>
      <c r="D100" s="29" t="n"/>
      <c r="E100" s="29" t="n"/>
      <c r="F100" s="30" t="n">
        <v>276.15</v>
      </c>
      <c r="G100" s="29" t="n"/>
    </row>
    <row r="102" ht="18.5" customHeight="1">
      <c r="A102" s="7" t="inlineStr">
        <is>
          <t>13.4</t>
        </is>
      </c>
      <c r="B102" s="17" t="inlineStr">
        <is>
          <t>12 mm cement plaster of mix :</t>
        </is>
      </c>
      <c r="C102" s="8" t="n"/>
      <c r="D102" s="8" t="n"/>
      <c r="E102" s="8" t="n"/>
      <c r="F102" s="8" t="n"/>
      <c r="G102" s="8" t="n"/>
    </row>
    <row r="103" ht="18.5" customHeight="1">
      <c r="A103" s="18" t="inlineStr">
        <is>
          <t>13.4.2</t>
        </is>
      </c>
      <c r="B103" s="19" t="inlineStr">
        <is>
          <t>1:6 (1 cement: 6 coarse sand)</t>
        </is>
      </c>
      <c r="C103" s="20" t="n"/>
      <c r="D103" s="20" t="n"/>
      <c r="E103" s="20" t="n"/>
      <c r="F103" s="20" t="n"/>
      <c r="G103" s="20" t="n"/>
    </row>
    <row r="104">
      <c r="A104" s="21" t="inlineStr">
        <is>
          <t>Details of cost for 10 sqm   |   Source: CivilDAR_2019_Vol_2.pdf, page 15</t>
        </is>
      </c>
    </row>
    <row r="105">
      <c r="A105" s="4" t="inlineStr">
        <is>
          <t>Code</t>
        </is>
      </c>
      <c r="B105" s="4" t="inlineStr">
        <is>
          <t>Description</t>
        </is>
      </c>
      <c r="C105" s="4" t="inlineStr">
        <is>
          <t>Unit</t>
        </is>
      </c>
      <c r="D105" s="4" t="inlineStr">
        <is>
          <t>Quantity</t>
        </is>
      </c>
      <c r="E105" s="4" t="inlineStr">
        <is>
          <t>Rate (Rs.)</t>
        </is>
      </c>
      <c r="F105" s="4" t="inlineStr">
        <is>
          <t>Amount (Rs.)</t>
        </is>
      </c>
      <c r="G105" s="4" t="inlineStr">
        <is>
          <t>Note</t>
        </is>
      </c>
    </row>
    <row r="106">
      <c r="A106" s="22" t="inlineStr">
        <is>
          <t>3.11</t>
        </is>
      </c>
      <c r="B106" s="11" t="inlineStr">
        <is>
          <t>Rate as per item 3.11 - Cement mortar 1:6 (1 cement : 6 coarse sand)</t>
        </is>
      </c>
      <c r="C106" s="22" t="inlineStr">
        <is>
          <t>cum</t>
        </is>
      </c>
      <c r="D106" s="23" t="n">
        <v>0.144</v>
      </c>
      <c r="E106" s="24" t="n">
        <v>3356.15</v>
      </c>
      <c r="F106" s="24">
        <f>D106*E106</f>
        <v/>
      </c>
      <c r="G106" s="22" t="n"/>
    </row>
    <row r="107">
      <c r="A107" s="22" t="inlineStr">
        <is>
          <t>0155</t>
        </is>
      </c>
      <c r="B107" s="11" t="inlineStr">
        <is>
          <t>Mason (average)</t>
        </is>
      </c>
      <c r="C107" s="22" t="inlineStr">
        <is>
          <t>day</t>
        </is>
      </c>
      <c r="D107" s="23" t="n">
        <v>0.67</v>
      </c>
      <c r="E107" s="24" t="n">
        <v>709</v>
      </c>
      <c r="F107" s="24">
        <f>D107*E107</f>
        <v/>
      </c>
      <c r="G107" s="22" t="n"/>
    </row>
    <row r="108">
      <c r="A108" s="22" t="inlineStr">
        <is>
          <t>0115</t>
        </is>
      </c>
      <c r="B108" s="11" t="inlineStr">
        <is>
          <t>Coolie</t>
        </is>
      </c>
      <c r="C108" s="22" t="inlineStr">
        <is>
          <t>day</t>
        </is>
      </c>
      <c r="D108" s="23" t="n">
        <v>0.75</v>
      </c>
      <c r="E108" s="24" t="n">
        <v>558</v>
      </c>
      <c r="F108" s="24">
        <f>D108*E108</f>
        <v/>
      </c>
      <c r="G108" s="22" t="n"/>
    </row>
    <row r="109">
      <c r="A109" s="22" t="inlineStr">
        <is>
          <t>0101</t>
        </is>
      </c>
      <c r="B109" s="11" t="inlineStr">
        <is>
          <t>Bhisti</t>
        </is>
      </c>
      <c r="C109" s="22" t="inlineStr">
        <is>
          <t>day</t>
        </is>
      </c>
      <c r="D109" s="23" t="n">
        <v>0.92</v>
      </c>
      <c r="E109" s="24" t="n">
        <v>617</v>
      </c>
      <c r="F109" s="24">
        <f>D109*E109</f>
        <v/>
      </c>
      <c r="G109" s="22" t="n"/>
    </row>
    <row r="110">
      <c r="A110" s="22" t="inlineStr">
        <is>
          <t>9999</t>
        </is>
      </c>
      <c r="B110" s="11" t="inlineStr">
        <is>
          <t>Scaffolding and sundries</t>
        </is>
      </c>
      <c r="C110" s="22" t="inlineStr">
        <is>
          <t>L.S.</t>
        </is>
      </c>
      <c r="D110" s="23" t="n">
        <v>12.61</v>
      </c>
      <c r="E110" s="24" t="n">
        <v>2</v>
      </c>
      <c r="F110" s="24">
        <f>D110*E110</f>
        <v/>
      </c>
      <c r="G110" s="22" t="n"/>
    </row>
    <row r="111">
      <c r="A111" s="7" t="inlineStr">
        <is>
          <t>Calculated W - SUM of the Amount column above</t>
        </is>
      </c>
      <c r="B111" s="8" t="n"/>
      <c r="C111" s="8" t="n"/>
      <c r="D111" s="8" t="n"/>
      <c r="E111" s="8" t="n"/>
      <c r="F111" s="25">
        <f>SUM(F106:F110)</f>
        <v/>
      </c>
      <c r="G111" s="8" t="n"/>
    </row>
    <row r="112">
      <c r="A112" s="26" t="inlineStr">
        <is>
          <t>W as printed in the DAR</t>
        </is>
      </c>
      <c r="B112" s="22" t="n"/>
      <c r="C112" s="22" t="n"/>
      <c r="D112" s="22" t="n"/>
      <c r="E112" s="22" t="n"/>
      <c r="F112" s="27" t="n">
        <v>1969.68</v>
      </c>
      <c r="G112" s="22" t="n"/>
    </row>
    <row r="113">
      <c r="A113" s="26" t="inlineStr">
        <is>
          <t>Difference (calculated - printed)</t>
        </is>
      </c>
      <c r="B113" s="22" t="n"/>
      <c r="C113" s="22" t="n"/>
      <c r="D113" s="22" t="n"/>
      <c r="E113" s="22" t="n"/>
      <c r="F113" s="27">
        <f>F111-F112</f>
        <v/>
      </c>
      <c r="G113" s="22" t="n"/>
    </row>
    <row r="114">
      <c r="A114" s="28" t="inlineStr">
        <is>
          <t>SAY (Rs.) - final DAR rate as printed (fixed value, not computed)</t>
        </is>
      </c>
      <c r="B114" s="29" t="n"/>
      <c r="C114" s="29" t="n"/>
      <c r="D114" s="29" t="n"/>
      <c r="E114" s="29" t="n"/>
      <c r="F114" s="30" t="n">
        <v>263.55</v>
      </c>
      <c r="G114" s="29" t="n"/>
    </row>
    <row r="116" ht="18.5" customHeight="1">
      <c r="A116" s="7" t="inlineStr">
        <is>
          <t>13.5</t>
        </is>
      </c>
      <c r="B116" s="17" t="inlineStr">
        <is>
          <t>15 mm cement plaster on rough side of single or half brick wall of mix:</t>
        </is>
      </c>
      <c r="C116" s="8" t="n"/>
      <c r="D116" s="8" t="n"/>
      <c r="E116" s="8" t="n"/>
      <c r="F116" s="8" t="n"/>
      <c r="G116" s="8" t="n"/>
    </row>
    <row r="117" ht="18.5" customHeight="1">
      <c r="A117" s="18" t="inlineStr">
        <is>
          <t>13.5.1</t>
        </is>
      </c>
      <c r="B117" s="19" t="inlineStr">
        <is>
          <t>1:4 (1 cement: 4 coarse sand)</t>
        </is>
      </c>
      <c r="C117" s="20" t="n"/>
      <c r="D117" s="20" t="n"/>
      <c r="E117" s="20" t="n"/>
      <c r="F117" s="20" t="n"/>
      <c r="G117" s="20" t="n"/>
    </row>
    <row r="118">
      <c r="A118" s="21" t="inlineStr">
        <is>
          <t>Details of cost for 10 sqm   |   Source: CivilDAR_2019_Vol_2.pdf, page 16</t>
        </is>
      </c>
    </row>
    <row r="119">
      <c r="A119" s="4" t="inlineStr">
        <is>
          <t>Code</t>
        </is>
      </c>
      <c r="B119" s="4" t="inlineStr">
        <is>
          <t>Description</t>
        </is>
      </c>
      <c r="C119" s="4" t="inlineStr">
        <is>
          <t>Unit</t>
        </is>
      </c>
      <c r="D119" s="4" t="inlineStr">
        <is>
          <t>Quantity</t>
        </is>
      </c>
      <c r="E119" s="4" t="inlineStr">
        <is>
          <t>Rate (Rs.)</t>
        </is>
      </c>
      <c r="F119" s="4" t="inlineStr">
        <is>
          <t>Amount (Rs.)</t>
        </is>
      </c>
      <c r="G119" s="4" t="inlineStr">
        <is>
          <t>Note</t>
        </is>
      </c>
    </row>
    <row r="120">
      <c r="A120" s="22" t="inlineStr">
        <is>
          <t>3.9</t>
        </is>
      </c>
      <c r="B120" s="11" t="inlineStr">
        <is>
          <t>Rate as per item 3.9 - Cement mortar 1:4 (1 cement : 4 coarse sand)</t>
        </is>
      </c>
      <c r="C120" s="22" t="inlineStr">
        <is>
          <t>cum</t>
        </is>
      </c>
      <c r="D120" s="23" t="n">
        <v>0.172</v>
      </c>
      <c r="E120" s="24" t="n">
        <v>4010.35</v>
      </c>
      <c r="F120" s="24">
        <f>D120*E120</f>
        <v/>
      </c>
      <c r="G120" s="22" t="n"/>
    </row>
    <row r="121">
      <c r="A121" s="22" t="inlineStr">
        <is>
          <t>0155</t>
        </is>
      </c>
      <c r="B121" s="11" t="inlineStr">
        <is>
          <t>Mason (average)</t>
        </is>
      </c>
      <c r="C121" s="22" t="inlineStr">
        <is>
          <t>day</t>
        </is>
      </c>
      <c r="D121" s="23" t="n">
        <v>0.8</v>
      </c>
      <c r="E121" s="24" t="n">
        <v>709</v>
      </c>
      <c r="F121" s="24">
        <f>D121*E121</f>
        <v/>
      </c>
      <c r="G121" s="22" t="n"/>
    </row>
    <row r="122">
      <c r="A122" s="22" t="inlineStr">
        <is>
          <t>0115</t>
        </is>
      </c>
      <c r="B122" s="11" t="inlineStr">
        <is>
          <t>Coolie</t>
        </is>
      </c>
      <c r="C122" s="22" t="inlineStr">
        <is>
          <t>day</t>
        </is>
      </c>
      <c r="D122" s="23" t="n">
        <v>0.88</v>
      </c>
      <c r="E122" s="24" t="n">
        <v>558</v>
      </c>
      <c r="F122" s="24">
        <f>D122*E122</f>
        <v/>
      </c>
      <c r="G122" s="22" t="n"/>
    </row>
    <row r="123">
      <c r="A123" s="22" t="inlineStr">
        <is>
          <t>0101</t>
        </is>
      </c>
      <c r="B123" s="11" t="inlineStr">
        <is>
          <t>Bhisti</t>
        </is>
      </c>
      <c r="C123" s="22" t="inlineStr">
        <is>
          <t>day</t>
        </is>
      </c>
      <c r="D123" s="23" t="n">
        <v>0.99</v>
      </c>
      <c r="E123" s="24" t="n">
        <v>617</v>
      </c>
      <c r="F123" s="24">
        <f>D123*E123</f>
        <v/>
      </c>
      <c r="G123" s="22" t="n"/>
    </row>
    <row r="124">
      <c r="A124" s="22" t="inlineStr">
        <is>
          <t>9999</t>
        </is>
      </c>
      <c r="B124" s="11" t="inlineStr">
        <is>
          <t>Scaffolding and sundries</t>
        </is>
      </c>
      <c r="C124" s="22" t="inlineStr">
        <is>
          <t>L.S.</t>
        </is>
      </c>
      <c r="D124" s="23" t="n">
        <v>12.61</v>
      </c>
      <c r="E124" s="24" t="n">
        <v>2</v>
      </c>
      <c r="F124" s="24">
        <f>D124*E124</f>
        <v/>
      </c>
      <c r="G124" s="22" t="n"/>
    </row>
    <row r="125">
      <c r="A125" s="7" t="inlineStr">
        <is>
          <t>Calculated W - SUM of the Amount column above</t>
        </is>
      </c>
      <c r="B125" s="8" t="n"/>
      <c r="C125" s="8" t="n"/>
      <c r="D125" s="8" t="n"/>
      <c r="E125" s="8" t="n"/>
      <c r="F125" s="25">
        <f>SUM(F120:F124)</f>
        <v/>
      </c>
      <c r="G125" s="8" t="n"/>
    </row>
    <row r="126">
      <c r="A126" s="26" t="inlineStr">
        <is>
          <t>W as printed in the DAR</t>
        </is>
      </c>
      <c r="B126" s="22" t="n"/>
      <c r="C126" s="22" t="n"/>
      <c r="D126" s="22" t="n"/>
      <c r="E126" s="22" t="n"/>
      <c r="F126" s="27" t="n">
        <v>2384.07</v>
      </c>
      <c r="G126" s="22" t="n"/>
    </row>
    <row r="127">
      <c r="A127" s="26" t="inlineStr">
        <is>
          <t>Difference (calculated - printed)</t>
        </is>
      </c>
      <c r="B127" s="22" t="n"/>
      <c r="C127" s="22" t="n"/>
      <c r="D127" s="22" t="n"/>
      <c r="E127" s="22" t="n"/>
      <c r="F127" s="27">
        <f>F125-F126</f>
        <v/>
      </c>
      <c r="G127" s="22" t="n"/>
    </row>
    <row r="128">
      <c r="A128" s="28" t="inlineStr">
        <is>
          <t>SAY (Rs.) - final DAR rate as printed (fixed value, not computed)</t>
        </is>
      </c>
      <c r="B128" s="29" t="n"/>
      <c r="C128" s="29" t="n"/>
      <c r="D128" s="29" t="n"/>
      <c r="E128" s="29" t="n"/>
      <c r="F128" s="30" t="n">
        <v>318.95</v>
      </c>
      <c r="G128" s="29" t="n"/>
    </row>
    <row r="130" ht="18.5" customHeight="1">
      <c r="A130" s="7" t="inlineStr">
        <is>
          <t>13.5</t>
        </is>
      </c>
      <c r="B130" s="17" t="inlineStr">
        <is>
          <t>15 mm cement plaster on rough side of single or half brick wall of mix:</t>
        </is>
      </c>
      <c r="C130" s="8" t="n"/>
      <c r="D130" s="8" t="n"/>
      <c r="E130" s="8" t="n"/>
      <c r="F130" s="8" t="n"/>
      <c r="G130" s="8" t="n"/>
    </row>
    <row r="131" ht="18.5" customHeight="1">
      <c r="A131" s="18" t="inlineStr">
        <is>
          <t>13.5.2</t>
        </is>
      </c>
      <c r="B131" s="19" t="inlineStr">
        <is>
          <t>1:6 (1 cement: 6 coarse sand)</t>
        </is>
      </c>
      <c r="C131" s="20" t="n"/>
      <c r="D131" s="20" t="n"/>
      <c r="E131" s="20" t="n"/>
      <c r="F131" s="20" t="n"/>
      <c r="G131" s="20" t="n"/>
    </row>
    <row r="132">
      <c r="A132" s="21" t="inlineStr">
        <is>
          <t>Details of cost for 10 sqm   |   Source: CivilDAR_2019_Vol_2.pdf, page 16</t>
        </is>
      </c>
    </row>
    <row r="133">
      <c r="A133" s="4" t="inlineStr">
        <is>
          <t>Code</t>
        </is>
      </c>
      <c r="B133" s="4" t="inlineStr">
        <is>
          <t>Description</t>
        </is>
      </c>
      <c r="C133" s="4" t="inlineStr">
        <is>
          <t>Unit</t>
        </is>
      </c>
      <c r="D133" s="4" t="inlineStr">
        <is>
          <t>Quantity</t>
        </is>
      </c>
      <c r="E133" s="4" t="inlineStr">
        <is>
          <t>Rate (Rs.)</t>
        </is>
      </c>
      <c r="F133" s="4" t="inlineStr">
        <is>
          <t>Amount (Rs.)</t>
        </is>
      </c>
      <c r="G133" s="4" t="inlineStr">
        <is>
          <t>Note</t>
        </is>
      </c>
    </row>
    <row r="134">
      <c r="A134" s="22" t="inlineStr">
        <is>
          <t>3.11</t>
        </is>
      </c>
      <c r="B134" s="11" t="inlineStr">
        <is>
          <t>Rate as per item 3.11 - Cement mortar 1:6 (1 cement : 6 coarse sand)</t>
        </is>
      </c>
      <c r="C134" s="22" t="inlineStr">
        <is>
          <t>cum</t>
        </is>
      </c>
      <c r="D134" s="23" t="n">
        <v>0.172</v>
      </c>
      <c r="E134" s="24" t="n">
        <v>3356.15</v>
      </c>
      <c r="F134" s="24">
        <f>D134*E134</f>
        <v/>
      </c>
      <c r="G134" s="22" t="n"/>
    </row>
    <row r="135">
      <c r="A135" s="22" t="inlineStr">
        <is>
          <t>0155</t>
        </is>
      </c>
      <c r="B135" s="11" t="inlineStr">
        <is>
          <t>Mason (average)</t>
        </is>
      </c>
      <c r="C135" s="22" t="inlineStr">
        <is>
          <t>day</t>
        </is>
      </c>
      <c r="D135" s="23" t="n">
        <v>0.8</v>
      </c>
      <c r="E135" s="24" t="n">
        <v>709</v>
      </c>
      <c r="F135" s="24">
        <f>D135*E135</f>
        <v/>
      </c>
      <c r="G135" s="22" t="n"/>
    </row>
    <row r="136">
      <c r="A136" s="22" t="inlineStr">
        <is>
          <t>0115</t>
        </is>
      </c>
      <c r="B136" s="11" t="inlineStr">
        <is>
          <t>Coolie</t>
        </is>
      </c>
      <c r="C136" s="22" t="inlineStr">
        <is>
          <t>day</t>
        </is>
      </c>
      <c r="D136" s="23" t="n">
        <v>0.88</v>
      </c>
      <c r="E136" s="24" t="n">
        <v>558</v>
      </c>
      <c r="F136" s="24">
        <f>D136*E136</f>
        <v/>
      </c>
      <c r="G136" s="22" t="n"/>
    </row>
    <row r="137">
      <c r="A137" s="22" t="inlineStr">
        <is>
          <t>0101</t>
        </is>
      </c>
      <c r="B137" s="11" t="inlineStr">
        <is>
          <t>Bhisti</t>
        </is>
      </c>
      <c r="C137" s="22" t="inlineStr">
        <is>
          <t>day</t>
        </is>
      </c>
      <c r="D137" s="23" t="n">
        <v>0.99</v>
      </c>
      <c r="E137" s="24" t="n">
        <v>617</v>
      </c>
      <c r="F137" s="24">
        <f>D137*E137</f>
        <v/>
      </c>
      <c r="G137" s="22" t="n"/>
    </row>
    <row r="138">
      <c r="A138" s="22" t="inlineStr">
        <is>
          <t>9999</t>
        </is>
      </c>
      <c r="B138" s="11" t="inlineStr">
        <is>
          <t>Scaffolding and sundries</t>
        </is>
      </c>
      <c r="C138" s="22" t="inlineStr">
        <is>
          <t>L.S.</t>
        </is>
      </c>
      <c r="D138" s="23" t="n">
        <v>12.61</v>
      </c>
      <c r="E138" s="24" t="n">
        <v>2</v>
      </c>
      <c r="F138" s="24">
        <f>D138*E138</f>
        <v/>
      </c>
      <c r="G138" s="22" t="n"/>
    </row>
    <row r="139">
      <c r="A139" s="7" t="inlineStr">
        <is>
          <t>Calculated W - SUM of the Amount column above</t>
        </is>
      </c>
      <c r="B139" s="8" t="n"/>
      <c r="C139" s="8" t="n"/>
      <c r="D139" s="8" t="n"/>
      <c r="E139" s="8" t="n"/>
      <c r="F139" s="25">
        <f>SUM(F134:F138)</f>
        <v/>
      </c>
      <c r="G139" s="8" t="n"/>
    </row>
    <row r="140">
      <c r="A140" s="26" t="inlineStr">
        <is>
          <t>W as printed in the DAR</t>
        </is>
      </c>
      <c r="B140" s="22" t="n"/>
      <c r="C140" s="22" t="n"/>
      <c r="D140" s="22" t="n"/>
      <c r="E140" s="22" t="n"/>
      <c r="F140" s="27" t="n">
        <v>2271.55</v>
      </c>
      <c r="G140" s="22" t="n"/>
    </row>
    <row r="141">
      <c r="A141" s="26" t="inlineStr">
        <is>
          <t>Difference (calculated - printed)</t>
        </is>
      </c>
      <c r="B141" s="22" t="n"/>
      <c r="C141" s="22" t="n"/>
      <c r="D141" s="22" t="n"/>
      <c r="E141" s="22" t="n"/>
      <c r="F141" s="27">
        <f>F139-F140</f>
        <v/>
      </c>
      <c r="G141" s="22" t="n"/>
    </row>
    <row r="142">
      <c r="A142" s="28" t="inlineStr">
        <is>
          <t>SAY (Rs.) - final DAR rate as printed (fixed value, not computed)</t>
        </is>
      </c>
      <c r="B142" s="29" t="n"/>
      <c r="C142" s="29" t="n"/>
      <c r="D142" s="29" t="n"/>
      <c r="E142" s="29" t="n"/>
      <c r="F142" s="30" t="n">
        <v>303.9</v>
      </c>
      <c r="G142" s="29" t="n"/>
    </row>
    <row r="144" ht="18.5" customHeight="1">
      <c r="A144" s="7" t="inlineStr">
        <is>
          <t>13.6</t>
        </is>
      </c>
      <c r="B144" s="17" t="inlineStr">
        <is>
          <t>20 mm cement plaster of mix :</t>
        </is>
      </c>
      <c r="C144" s="8" t="n"/>
      <c r="D144" s="8" t="n"/>
      <c r="E144" s="8" t="n"/>
      <c r="F144" s="8" t="n"/>
      <c r="G144" s="8" t="n"/>
    </row>
    <row r="145" ht="18.5" customHeight="1">
      <c r="A145" s="18" t="inlineStr">
        <is>
          <t>13.6.1</t>
        </is>
      </c>
      <c r="B145" s="19" t="inlineStr">
        <is>
          <t>1:4 (1 cement: 4 coarse sand)</t>
        </is>
      </c>
      <c r="C145" s="20" t="n"/>
      <c r="D145" s="20" t="n"/>
      <c r="E145" s="20" t="n"/>
      <c r="F145" s="20" t="n"/>
      <c r="G145" s="20" t="n"/>
    </row>
    <row r="146">
      <c r="A146" s="21" t="inlineStr">
        <is>
          <t>Details of cost for 10 sqm   |   Source: CivilDAR_2019_Vol_2.pdf, page 17</t>
        </is>
      </c>
    </row>
    <row r="147">
      <c r="A147" s="4" t="inlineStr">
        <is>
          <t>Code</t>
        </is>
      </c>
      <c r="B147" s="4" t="inlineStr">
        <is>
          <t>Description</t>
        </is>
      </c>
      <c r="C147" s="4" t="inlineStr">
        <is>
          <t>Unit</t>
        </is>
      </c>
      <c r="D147" s="4" t="inlineStr">
        <is>
          <t>Quantity</t>
        </is>
      </c>
      <c r="E147" s="4" t="inlineStr">
        <is>
          <t>Rate (Rs.)</t>
        </is>
      </c>
      <c r="F147" s="4" t="inlineStr">
        <is>
          <t>Amount (Rs.)</t>
        </is>
      </c>
      <c r="G147" s="4" t="inlineStr">
        <is>
          <t>Note</t>
        </is>
      </c>
    </row>
    <row r="148">
      <c r="A148" s="22" t="inlineStr">
        <is>
          <t>3.9</t>
        </is>
      </c>
      <c r="B148" s="11" t="inlineStr">
        <is>
          <t>Rate as per item 3.9 - Cement mortar 1:4 (1 cement : 4 coarse sand)</t>
        </is>
      </c>
      <c r="C148" s="22" t="inlineStr">
        <is>
          <t>cum</t>
        </is>
      </c>
      <c r="D148" s="23" t="n">
        <v>0.224</v>
      </c>
      <c r="E148" s="24" t="n">
        <v>4010.35</v>
      </c>
      <c r="F148" s="24">
        <f>D148*E148</f>
        <v/>
      </c>
      <c r="G148" s="22" t="n"/>
    </row>
    <row r="149">
      <c r="A149" s="22" t="inlineStr">
        <is>
          <t>0155</t>
        </is>
      </c>
      <c r="B149" s="11" t="inlineStr">
        <is>
          <t>Mason (average)</t>
        </is>
      </c>
      <c r="C149" s="22" t="inlineStr">
        <is>
          <t>day</t>
        </is>
      </c>
      <c r="D149" s="23" t="n">
        <v>0.9399999999999999</v>
      </c>
      <c r="E149" s="24" t="n">
        <v>709</v>
      </c>
      <c r="F149" s="24">
        <f>D149*E149</f>
        <v/>
      </c>
      <c r="G149" s="22" t="n"/>
    </row>
    <row r="150">
      <c r="A150" s="22" t="inlineStr">
        <is>
          <t>0115</t>
        </is>
      </c>
      <c r="B150" s="11" t="inlineStr">
        <is>
          <t>Coolie</t>
        </is>
      </c>
      <c r="C150" s="22" t="inlineStr">
        <is>
          <t>day</t>
        </is>
      </c>
      <c r="D150" s="23" t="n">
        <v>1.02</v>
      </c>
      <c r="E150" s="24" t="n">
        <v>558</v>
      </c>
      <c r="F150" s="24">
        <f>D150*E150</f>
        <v/>
      </c>
      <c r="G150" s="22" t="n"/>
    </row>
    <row r="151">
      <c r="A151" s="22" t="inlineStr">
        <is>
          <t>0101</t>
        </is>
      </c>
      <c r="B151" s="11" t="inlineStr">
        <is>
          <t>Bhisti</t>
        </is>
      </c>
      <c r="C151" s="22" t="inlineStr">
        <is>
          <t>day</t>
        </is>
      </c>
      <c r="D151" s="23" t="n">
        <v>1.1</v>
      </c>
      <c r="E151" s="24" t="n">
        <v>617</v>
      </c>
      <c r="F151" s="24">
        <f>D151*E151</f>
        <v/>
      </c>
      <c r="G151" s="22" t="n"/>
    </row>
    <row r="152">
      <c r="A152" s="22" t="inlineStr">
        <is>
          <t>9999</t>
        </is>
      </c>
      <c r="B152" s="11" t="inlineStr">
        <is>
          <t>Scaffolding and sundries</t>
        </is>
      </c>
      <c r="C152" s="22" t="inlineStr">
        <is>
          <t>L.S.</t>
        </is>
      </c>
      <c r="D152" s="23" t="n">
        <v>12.61</v>
      </c>
      <c r="E152" s="24" t="n">
        <v>2</v>
      </c>
      <c r="F152" s="24">
        <f>D152*E152</f>
        <v/>
      </c>
      <c r="G152" s="22" t="n"/>
    </row>
    <row r="153">
      <c r="A153" s="7" t="inlineStr">
        <is>
          <t>Calculated W - SUM of the Amount column above</t>
        </is>
      </c>
      <c r="B153" s="8" t="n"/>
      <c r="C153" s="8" t="n"/>
      <c r="D153" s="8" t="n"/>
      <c r="E153" s="8" t="n"/>
      <c r="F153" s="25">
        <f>SUM(F148:F152)</f>
        <v/>
      </c>
      <c r="G153" s="8" t="n"/>
    </row>
    <row r="154">
      <c r="A154" s="26" t="inlineStr">
        <is>
          <t>W as printed in the DAR</t>
        </is>
      </c>
      <c r="B154" s="22" t="n"/>
      <c r="C154" s="22" t="n"/>
      <c r="D154" s="22" t="n"/>
      <c r="E154" s="22" t="n"/>
      <c r="F154" s="27" t="n">
        <v>2837.86</v>
      </c>
      <c r="G154" s="22" t="n"/>
    </row>
    <row r="155">
      <c r="A155" s="26" t="inlineStr">
        <is>
          <t>Difference (calculated - printed)</t>
        </is>
      </c>
      <c r="B155" s="22" t="n"/>
      <c r="C155" s="22" t="n"/>
      <c r="D155" s="22" t="n"/>
      <c r="E155" s="22" t="n"/>
      <c r="F155" s="27">
        <f>F153-F154</f>
        <v/>
      </c>
      <c r="G155" s="22" t="n"/>
    </row>
    <row r="156">
      <c r="A156" s="28" t="inlineStr">
        <is>
          <t>SAY (Rs.) - final DAR rate as printed (fixed value, not computed)</t>
        </is>
      </c>
      <c r="B156" s="29" t="n"/>
      <c r="C156" s="29" t="n"/>
      <c r="D156" s="29" t="n"/>
      <c r="E156" s="29" t="n"/>
      <c r="F156" s="30" t="n">
        <v>379.7</v>
      </c>
      <c r="G156" s="29" t="n"/>
    </row>
    <row r="158" ht="18.5" customHeight="1">
      <c r="A158" s="7" t="inlineStr">
        <is>
          <t>13.6</t>
        </is>
      </c>
      <c r="B158" s="17" t="inlineStr">
        <is>
          <t>20 mm cement plaster of mix :</t>
        </is>
      </c>
      <c r="C158" s="8" t="n"/>
      <c r="D158" s="8" t="n"/>
      <c r="E158" s="8" t="n"/>
      <c r="F158" s="8" t="n"/>
      <c r="G158" s="8" t="n"/>
    </row>
    <row r="159" ht="18.5" customHeight="1">
      <c r="A159" s="18" t="inlineStr">
        <is>
          <t>13.6.2</t>
        </is>
      </c>
      <c r="B159" s="19" t="inlineStr">
        <is>
          <t>1:6 (1 cement: 6 coarse sand)</t>
        </is>
      </c>
      <c r="C159" s="20" t="n"/>
      <c r="D159" s="20" t="n"/>
      <c r="E159" s="20" t="n"/>
      <c r="F159" s="20" t="n"/>
      <c r="G159" s="20" t="n"/>
    </row>
    <row r="160">
      <c r="A160" s="21" t="inlineStr">
        <is>
          <t>Details of cost for 10 sqm   |   Source: CivilDAR_2019_Vol_2.pdf, page 17</t>
        </is>
      </c>
    </row>
    <row r="161">
      <c r="A161" s="4" t="inlineStr">
        <is>
          <t>Code</t>
        </is>
      </c>
      <c r="B161" s="4" t="inlineStr">
        <is>
          <t>Description</t>
        </is>
      </c>
      <c r="C161" s="4" t="inlineStr">
        <is>
          <t>Unit</t>
        </is>
      </c>
      <c r="D161" s="4" t="inlineStr">
        <is>
          <t>Quantity</t>
        </is>
      </c>
      <c r="E161" s="4" t="inlineStr">
        <is>
          <t>Rate (Rs.)</t>
        </is>
      </c>
      <c r="F161" s="4" t="inlineStr">
        <is>
          <t>Amount (Rs.)</t>
        </is>
      </c>
      <c r="G161" s="4" t="inlineStr">
        <is>
          <t>Note</t>
        </is>
      </c>
    </row>
    <row r="162">
      <c r="A162" s="22" t="inlineStr">
        <is>
          <t>3.11</t>
        </is>
      </c>
      <c r="B162" s="11" t="inlineStr">
        <is>
          <t>Rate as per item 3.11 - Cement mortar 1:6 (1 cement : 6 coarse sand)</t>
        </is>
      </c>
      <c r="C162" s="22" t="inlineStr">
        <is>
          <t>cum</t>
        </is>
      </c>
      <c r="D162" s="23" t="n">
        <v>0.224</v>
      </c>
      <c r="E162" s="24" t="n">
        <v>3356.15</v>
      </c>
      <c r="F162" s="24">
        <f>D162*E162</f>
        <v/>
      </c>
      <c r="G162" s="22" t="n"/>
    </row>
    <row r="163">
      <c r="A163" s="22" t="inlineStr">
        <is>
          <t>0155</t>
        </is>
      </c>
      <c r="B163" s="11" t="inlineStr">
        <is>
          <t>Mason (average)</t>
        </is>
      </c>
      <c r="C163" s="22" t="inlineStr">
        <is>
          <t>day</t>
        </is>
      </c>
      <c r="D163" s="23" t="n">
        <v>0.9399999999999999</v>
      </c>
      <c r="E163" s="24" t="n">
        <v>709</v>
      </c>
      <c r="F163" s="24">
        <f>D163*E163</f>
        <v/>
      </c>
      <c r="G163" s="22" t="n"/>
    </row>
    <row r="164">
      <c r="A164" s="22" t="inlineStr">
        <is>
          <t>0115</t>
        </is>
      </c>
      <c r="B164" s="11" t="inlineStr">
        <is>
          <t>Coolie</t>
        </is>
      </c>
      <c r="C164" s="22" t="inlineStr">
        <is>
          <t>day</t>
        </is>
      </c>
      <c r="D164" s="23" t="n">
        <v>1.02</v>
      </c>
      <c r="E164" s="24" t="n">
        <v>558</v>
      </c>
      <c r="F164" s="24">
        <f>D164*E164</f>
        <v/>
      </c>
      <c r="G164" s="22" t="n"/>
    </row>
    <row r="165">
      <c r="A165" s="22" t="inlineStr">
        <is>
          <t>0101</t>
        </is>
      </c>
      <c r="B165" s="11" t="inlineStr">
        <is>
          <t>Bhisti</t>
        </is>
      </c>
      <c r="C165" s="22" t="inlineStr">
        <is>
          <t>day</t>
        </is>
      </c>
      <c r="D165" s="23" t="n">
        <v>1.1</v>
      </c>
      <c r="E165" s="24" t="n">
        <v>617</v>
      </c>
      <c r="F165" s="24">
        <f>D165*E165</f>
        <v/>
      </c>
      <c r="G165" s="22" t="n"/>
    </row>
    <row r="166">
      <c r="A166" s="22" t="inlineStr">
        <is>
          <t>9999</t>
        </is>
      </c>
      <c r="B166" s="11" t="inlineStr">
        <is>
          <t>Scaffolding and sundries</t>
        </is>
      </c>
      <c r="C166" s="22" t="inlineStr">
        <is>
          <t>L.S.</t>
        </is>
      </c>
      <c r="D166" s="23" t="n">
        <v>12.61</v>
      </c>
      <c r="E166" s="24" t="n">
        <v>2</v>
      </c>
      <c r="F166" s="24">
        <f>D166*E166</f>
        <v/>
      </c>
      <c r="G166" s="22" t="n"/>
    </row>
    <row r="167">
      <c r="A167" s="7" t="inlineStr">
        <is>
          <t>Calculated W - SUM of the Amount column above</t>
        </is>
      </c>
      <c r="B167" s="8" t="n"/>
      <c r="C167" s="8" t="n"/>
      <c r="D167" s="8" t="n"/>
      <c r="E167" s="8" t="n"/>
      <c r="F167" s="25">
        <f>SUM(F162:F166)</f>
        <v/>
      </c>
      <c r="G167" s="8" t="n"/>
    </row>
    <row r="168">
      <c r="A168" s="26" t="inlineStr">
        <is>
          <t>W as printed in the DAR</t>
        </is>
      </c>
      <c r="B168" s="22" t="n"/>
      <c r="C168" s="22" t="n"/>
      <c r="D168" s="22" t="n"/>
      <c r="E168" s="22" t="n"/>
      <c r="F168" s="27" t="n">
        <v>2691.32</v>
      </c>
      <c r="G168" s="22" t="n"/>
    </row>
    <row r="169">
      <c r="A169" s="26" t="inlineStr">
        <is>
          <t>Difference (calculated - printed)</t>
        </is>
      </c>
      <c r="B169" s="22" t="n"/>
      <c r="C169" s="22" t="n"/>
      <c r="D169" s="22" t="n"/>
      <c r="E169" s="22" t="n"/>
      <c r="F169" s="27">
        <f>F167-F168</f>
        <v/>
      </c>
      <c r="G169" s="22" t="n"/>
    </row>
    <row r="170">
      <c r="A170" s="28" t="inlineStr">
        <is>
          <t>SAY (Rs.) - final DAR rate as printed (fixed value, not computed)</t>
        </is>
      </c>
      <c r="B170" s="29" t="n"/>
      <c r="C170" s="29" t="n"/>
      <c r="D170" s="29" t="n"/>
      <c r="E170" s="29" t="n"/>
      <c r="F170" s="30" t="n">
        <v>360.1</v>
      </c>
      <c r="G170" s="29" t="n"/>
    </row>
    <row r="172" ht="18.5" customHeight="1">
      <c r="A172" s="7" t="inlineStr">
        <is>
          <t>13.7</t>
        </is>
      </c>
      <c r="B172" s="17" t="inlineStr">
        <is>
          <t>12 mm cement plaster finished with a floating coat of neat cement of mix :</t>
        </is>
      </c>
      <c r="C172" s="8" t="n"/>
      <c r="D172" s="8" t="n"/>
      <c r="E172" s="8" t="n"/>
      <c r="F172" s="8" t="n"/>
      <c r="G172" s="8" t="n"/>
    </row>
    <row r="173" ht="18.5" customHeight="1">
      <c r="A173" s="18" t="inlineStr">
        <is>
          <t>13.7.1</t>
        </is>
      </c>
      <c r="B173" s="19" t="inlineStr">
        <is>
          <t>1:3 (1 cement: 3 fine sand)</t>
        </is>
      </c>
      <c r="C173" s="20" t="n"/>
      <c r="D173" s="20" t="n"/>
      <c r="E173" s="20" t="n"/>
      <c r="F173" s="20" t="n"/>
      <c r="G173" s="20" t="n"/>
    </row>
    <row r="174">
      <c r="A174" s="21" t="inlineStr">
        <is>
          <t>Details of cost for 10 sqm   |   Source: CivilDAR_2019_Vol_2.pdf, page 18</t>
        </is>
      </c>
    </row>
    <row r="175">
      <c r="A175" s="4" t="inlineStr">
        <is>
          <t>Code</t>
        </is>
      </c>
      <c r="B175" s="4" t="inlineStr">
        <is>
          <t>Description</t>
        </is>
      </c>
      <c r="C175" s="4" t="inlineStr">
        <is>
          <t>Unit</t>
        </is>
      </c>
      <c r="D175" s="4" t="inlineStr">
        <is>
          <t>Quantity</t>
        </is>
      </c>
      <c r="E175" s="4" t="inlineStr">
        <is>
          <t>Rate (Rs.)</t>
        </is>
      </c>
      <c r="F175" s="4" t="inlineStr">
        <is>
          <t>Amount (Rs.)</t>
        </is>
      </c>
      <c r="G175" s="4" t="inlineStr">
        <is>
          <t>Note</t>
        </is>
      </c>
    </row>
    <row r="176">
      <c r="A176" s="22" t="inlineStr">
        <is>
          <t>3.3</t>
        </is>
      </c>
      <c r="B176" s="11" t="inlineStr">
        <is>
          <t>Rate as per item 3.3 - Cement mortar 1:3 (1 cement : 3 fine sand)</t>
        </is>
      </c>
      <c r="C176" s="22" t="inlineStr">
        <is>
          <t>cum</t>
        </is>
      </c>
      <c r="D176" s="23" t="n">
        <v>0.144</v>
      </c>
      <c r="E176" s="24" t="n">
        <v>4183.05</v>
      </c>
      <c r="F176" s="24">
        <f>D176*E176</f>
        <v/>
      </c>
      <c r="G176" s="22" t="n"/>
    </row>
    <row r="177">
      <c r="A177" s="22" t="inlineStr">
        <is>
          <t>0155</t>
        </is>
      </c>
      <c r="B177" s="11" t="inlineStr">
        <is>
          <t>Mason (average)</t>
        </is>
      </c>
      <c r="C177" s="22" t="inlineStr">
        <is>
          <t>day</t>
        </is>
      </c>
      <c r="D177" s="23" t="n">
        <v>0.67</v>
      </c>
      <c r="E177" s="24" t="n">
        <v>709</v>
      </c>
      <c r="F177" s="24">
        <f>D177*E177</f>
        <v/>
      </c>
      <c r="G177" s="22" t="n"/>
    </row>
    <row r="178">
      <c r="A178" s="22" t="inlineStr">
        <is>
          <t>0115</t>
        </is>
      </c>
      <c r="B178" s="11" t="inlineStr">
        <is>
          <t>Coolie</t>
        </is>
      </c>
      <c r="C178" s="22" t="inlineStr">
        <is>
          <t>day</t>
        </is>
      </c>
      <c r="D178" s="23" t="n">
        <v>0.75</v>
      </c>
      <c r="E178" s="24" t="n">
        <v>558</v>
      </c>
      <c r="F178" s="24">
        <f>D178*E178</f>
        <v/>
      </c>
      <c r="G178" s="22" t="n"/>
    </row>
    <row r="179">
      <c r="A179" s="22" t="inlineStr">
        <is>
          <t>0101</t>
        </is>
      </c>
      <c r="B179" s="11" t="inlineStr">
        <is>
          <t>Bhisti</t>
        </is>
      </c>
      <c r="C179" s="22" t="inlineStr">
        <is>
          <t>day</t>
        </is>
      </c>
      <c r="D179" s="23" t="n">
        <v>0.92</v>
      </c>
      <c r="E179" s="24" t="n">
        <v>617</v>
      </c>
      <c r="F179" s="24">
        <f>D179*E179</f>
        <v/>
      </c>
      <c r="G179" s="22" t="n"/>
    </row>
    <row r="180">
      <c r="A180" s="22" t="inlineStr">
        <is>
          <t>9999</t>
        </is>
      </c>
      <c r="B180" s="11" t="inlineStr">
        <is>
          <t>Scaffolding and sundries</t>
        </is>
      </c>
      <c r="C180" s="22" t="inlineStr">
        <is>
          <t>L.S.</t>
        </is>
      </c>
      <c r="D180" s="23" t="n">
        <v>12.61</v>
      </c>
      <c r="E180" s="24" t="n">
        <v>2</v>
      </c>
      <c r="F180" s="24">
        <f>D180*E180</f>
        <v/>
      </c>
      <c r="G180" s="22" t="n"/>
    </row>
    <row r="181">
      <c r="A181" s="22" t="inlineStr">
        <is>
          <t>0367</t>
        </is>
      </c>
      <c r="B181" s="11" t="inlineStr">
        <is>
          <t>Portland Cement (OPC-43 grade)</t>
        </is>
      </c>
      <c r="C181" s="22" t="inlineStr">
        <is>
          <t>tonne</t>
        </is>
      </c>
      <c r="D181" s="23" t="n">
        <v>0.02</v>
      </c>
      <c r="E181" s="24" t="n">
        <v>4940</v>
      </c>
      <c r="F181" s="24">
        <f>D181*E181</f>
        <v/>
      </c>
      <c r="G181" s="22" t="n"/>
    </row>
    <row r="182">
      <c r="A182" s="22" t="inlineStr">
        <is>
          <t>2209</t>
        </is>
      </c>
      <c r="B182" s="11" t="inlineStr">
        <is>
          <t>Carriage of Cement</t>
        </is>
      </c>
      <c r="C182" s="22" t="inlineStr">
        <is>
          <t>tonne</t>
        </is>
      </c>
      <c r="D182" s="23" t="n">
        <v>0.02</v>
      </c>
      <c r="E182" s="24" t="n">
        <v>92.23999999999999</v>
      </c>
      <c r="F182" s="24">
        <f>D182*E182</f>
        <v/>
      </c>
      <c r="G182" s="22" t="n"/>
    </row>
    <row r="183">
      <c r="A183" s="22" t="inlineStr">
        <is>
          <t>0155</t>
        </is>
      </c>
      <c r="B183" s="11" t="inlineStr">
        <is>
          <t>Mason (average)</t>
        </is>
      </c>
      <c r="C183" s="22" t="inlineStr">
        <is>
          <t>day</t>
        </is>
      </c>
      <c r="D183" s="23" t="n">
        <v>0.27</v>
      </c>
      <c r="E183" s="24" t="n">
        <v>709</v>
      </c>
      <c r="F183" s="24">
        <f>D183*E183</f>
        <v/>
      </c>
      <c r="G183" s="22" t="n"/>
    </row>
    <row r="184">
      <c r="A184" s="22" t="inlineStr">
        <is>
          <t>0115</t>
        </is>
      </c>
      <c r="B184" s="11" t="inlineStr">
        <is>
          <t>Coolie</t>
        </is>
      </c>
      <c r="C184" s="22" t="inlineStr">
        <is>
          <t>day</t>
        </is>
      </c>
      <c r="D184" s="23" t="n">
        <v>0.27</v>
      </c>
      <c r="E184" s="24" t="n">
        <v>558</v>
      </c>
      <c r="F184" s="24">
        <f>D184*E184</f>
        <v/>
      </c>
      <c r="G184" s="22" t="n"/>
    </row>
    <row r="185">
      <c r="A185" s="22" t="inlineStr">
        <is>
          <t>9999</t>
        </is>
      </c>
      <c r="B185" s="11" t="inlineStr">
        <is>
          <t>Scaffolding and sundries</t>
        </is>
      </c>
      <c r="C185" s="22" t="inlineStr">
        <is>
          <t>L.S.</t>
        </is>
      </c>
      <c r="D185" s="23" t="n">
        <v>8.06</v>
      </c>
      <c r="E185" s="24" t="n">
        <v>2</v>
      </c>
      <c r="F185" s="24">
        <f>D185*E185</f>
        <v/>
      </c>
      <c r="G185" s="22" t="n"/>
    </row>
    <row r="186">
      <c r="A186" s="7" t="inlineStr">
        <is>
          <t>Calculated W - SUM of the Amount column above</t>
        </is>
      </c>
      <c r="B186" s="8" t="n"/>
      <c r="C186" s="8" t="n"/>
      <c r="D186" s="8" t="n"/>
      <c r="E186" s="8" t="n"/>
      <c r="F186" s="25">
        <f>SUM(F176:F185)</f>
        <v/>
      </c>
      <c r="G186" s="8" t="n"/>
    </row>
    <row r="187">
      <c r="A187" s="26" t="inlineStr">
        <is>
          <t>W as printed in the DAR</t>
        </is>
      </c>
      <c r="B187" s="22" t="n"/>
      <c r="C187" s="22" t="n"/>
      <c r="D187" s="22" t="n"/>
      <c r="E187" s="22" t="n"/>
      <c r="F187" s="27" t="n">
        <v>2547.6</v>
      </c>
      <c r="G187" s="22" t="n"/>
    </row>
    <row r="188">
      <c r="A188" s="26" t="inlineStr">
        <is>
          <t>Difference (calculated - printed)</t>
        </is>
      </c>
      <c r="B188" s="22" t="n"/>
      <c r="C188" s="22" t="n"/>
      <c r="D188" s="22" t="n"/>
      <c r="E188" s="22" t="n"/>
      <c r="F188" s="27">
        <f>F186-F187</f>
        <v/>
      </c>
      <c r="G188" s="22" t="n"/>
    </row>
    <row r="189">
      <c r="A189" s="28" t="inlineStr">
        <is>
          <t>SAY (Rs.) - final DAR rate as printed (fixed value, not computed)</t>
        </is>
      </c>
      <c r="B189" s="29" t="n"/>
      <c r="C189" s="29" t="n"/>
      <c r="D189" s="29" t="n"/>
      <c r="E189" s="29" t="n"/>
      <c r="F189" s="30" t="n">
        <v>340.85</v>
      </c>
      <c r="G189" s="29" t="n"/>
    </row>
    <row r="191" ht="18.5" customHeight="1">
      <c r="A191" s="7" t="inlineStr">
        <is>
          <t>13.7</t>
        </is>
      </c>
      <c r="B191" s="17" t="inlineStr">
        <is>
          <t>12 mm cement plaster finished with a floating coat of neat cement of mix :</t>
        </is>
      </c>
      <c r="C191" s="8" t="n"/>
      <c r="D191" s="8" t="n"/>
      <c r="E191" s="8" t="n"/>
      <c r="F191" s="8" t="n"/>
      <c r="G191" s="8" t="n"/>
    </row>
    <row r="192" ht="18.5" customHeight="1">
      <c r="A192" s="18" t="inlineStr">
        <is>
          <t>13.7.2</t>
        </is>
      </c>
      <c r="B192" s="19" t="inlineStr">
        <is>
          <t>1:4 (1 cement: 4 fine sand)</t>
        </is>
      </c>
      <c r="C192" s="20" t="n"/>
      <c r="D192" s="20" t="n"/>
      <c r="E192" s="20" t="n"/>
      <c r="F192" s="20" t="n"/>
      <c r="G192" s="20" t="n"/>
    </row>
    <row r="193">
      <c r="A193" s="21" t="inlineStr">
        <is>
          <t>Details of cost for 10 sqm   |   Source: CivilDAR_2019_Vol_2.pdf, page 18</t>
        </is>
      </c>
    </row>
    <row r="194">
      <c r="A194" s="4" t="inlineStr">
        <is>
          <t>Code</t>
        </is>
      </c>
      <c r="B194" s="4" t="inlineStr">
        <is>
          <t>Description</t>
        </is>
      </c>
      <c r="C194" s="4" t="inlineStr">
        <is>
          <t>Unit</t>
        </is>
      </c>
      <c r="D194" s="4" t="inlineStr">
        <is>
          <t>Quantity</t>
        </is>
      </c>
      <c r="E194" s="4" t="inlineStr">
        <is>
          <t>Rate (Rs.)</t>
        </is>
      </c>
      <c r="F194" s="4" t="inlineStr">
        <is>
          <t>Amount (Rs.)</t>
        </is>
      </c>
      <c r="G194" s="4" t="inlineStr">
        <is>
          <t>Note</t>
        </is>
      </c>
    </row>
    <row r="195">
      <c r="A195" s="22" t="inlineStr">
        <is>
          <t>3.4</t>
        </is>
      </c>
      <c r="B195" s="11" t="inlineStr">
        <is>
          <t>Rate as per item 3.4 - Cement mortar 1:4 (1 cement : 4 fine sand)</t>
        </is>
      </c>
      <c r="C195" s="22" t="inlineStr">
        <is>
          <t>cum</t>
        </is>
      </c>
      <c r="D195" s="23" t="n">
        <v>0.144</v>
      </c>
      <c r="E195" s="24" t="n">
        <v>3528.85</v>
      </c>
      <c r="F195" s="24">
        <f>D195*E195</f>
        <v/>
      </c>
      <c r="G195" s="22" t="n"/>
    </row>
    <row r="196">
      <c r="A196" s="22" t="inlineStr">
        <is>
          <t>0155</t>
        </is>
      </c>
      <c r="B196" s="11" t="inlineStr">
        <is>
          <t>Mason (average)</t>
        </is>
      </c>
      <c r="C196" s="22" t="inlineStr">
        <is>
          <t>day</t>
        </is>
      </c>
      <c r="D196" s="23" t="n">
        <v>0.67</v>
      </c>
      <c r="E196" s="24" t="n">
        <v>709</v>
      </c>
      <c r="F196" s="24">
        <f>D196*E196</f>
        <v/>
      </c>
      <c r="G196" s="22" t="n"/>
    </row>
    <row r="197">
      <c r="A197" s="22" t="inlineStr">
        <is>
          <t>0115</t>
        </is>
      </c>
      <c r="B197" s="11" t="inlineStr">
        <is>
          <t>Coolie</t>
        </is>
      </c>
      <c r="C197" s="22" t="inlineStr">
        <is>
          <t>day</t>
        </is>
      </c>
      <c r="D197" s="23" t="n">
        <v>0.75</v>
      </c>
      <c r="E197" s="24" t="n">
        <v>558</v>
      </c>
      <c r="F197" s="24">
        <f>D197*E197</f>
        <v/>
      </c>
      <c r="G197" s="22" t="n"/>
    </row>
    <row r="198">
      <c r="A198" s="22" t="inlineStr">
        <is>
          <t>0101</t>
        </is>
      </c>
      <c r="B198" s="11" t="inlineStr">
        <is>
          <t>Bhisti</t>
        </is>
      </c>
      <c r="C198" s="22" t="inlineStr">
        <is>
          <t>day</t>
        </is>
      </c>
      <c r="D198" s="23" t="n">
        <v>0.92</v>
      </c>
      <c r="E198" s="24" t="n">
        <v>617</v>
      </c>
      <c r="F198" s="24">
        <f>D198*E198</f>
        <v/>
      </c>
      <c r="G198" s="22" t="n"/>
    </row>
    <row r="199">
      <c r="A199" s="22" t="inlineStr">
        <is>
          <t>9999</t>
        </is>
      </c>
      <c r="B199" s="11" t="inlineStr">
        <is>
          <t>Scaffolding and sundries</t>
        </is>
      </c>
      <c r="C199" s="22" t="inlineStr">
        <is>
          <t>L.S.</t>
        </is>
      </c>
      <c r="D199" s="23" t="n">
        <v>12.61</v>
      </c>
      <c r="E199" s="24" t="n">
        <v>2</v>
      </c>
      <c r="F199" s="24">
        <f>D199*E199</f>
        <v/>
      </c>
      <c r="G199" s="22" t="n"/>
    </row>
    <row r="200">
      <c r="A200" s="22" t="inlineStr">
        <is>
          <t>0367</t>
        </is>
      </c>
      <c r="B200" s="11" t="inlineStr">
        <is>
          <t>Portland Cement (OPC-43 grade)</t>
        </is>
      </c>
      <c r="C200" s="22" t="inlineStr">
        <is>
          <t>tonne</t>
        </is>
      </c>
      <c r="D200" s="23" t="n">
        <v>0.02</v>
      </c>
      <c r="E200" s="24" t="n">
        <v>4940</v>
      </c>
      <c r="F200" s="24">
        <f>D200*E200</f>
        <v/>
      </c>
      <c r="G200" s="22" t="n"/>
    </row>
    <row r="201">
      <c r="A201" s="22" t="inlineStr">
        <is>
          <t>2209</t>
        </is>
      </c>
      <c r="B201" s="11" t="inlineStr">
        <is>
          <t>Carriage of Cement</t>
        </is>
      </c>
      <c r="C201" s="22" t="inlineStr">
        <is>
          <t>tonne</t>
        </is>
      </c>
      <c r="D201" s="23" t="n">
        <v>0.02</v>
      </c>
      <c r="E201" s="24" t="n">
        <v>92.23999999999999</v>
      </c>
      <c r="F201" s="24">
        <f>D201*E201</f>
        <v/>
      </c>
      <c r="G201" s="22" t="n"/>
    </row>
    <row r="202">
      <c r="A202" s="22" t="inlineStr">
        <is>
          <t>0155</t>
        </is>
      </c>
      <c r="B202" s="11" t="inlineStr">
        <is>
          <t>Mason (average)</t>
        </is>
      </c>
      <c r="C202" s="22" t="inlineStr">
        <is>
          <t>day</t>
        </is>
      </c>
      <c r="D202" s="23" t="n">
        <v>0.27</v>
      </c>
      <c r="E202" s="24" t="n">
        <v>709</v>
      </c>
      <c r="F202" s="24">
        <f>D202*E202</f>
        <v/>
      </c>
      <c r="G202" s="22" t="n"/>
    </row>
    <row r="203">
      <c r="A203" s="22" t="inlineStr">
        <is>
          <t>0115</t>
        </is>
      </c>
      <c r="B203" s="11" t="inlineStr">
        <is>
          <t>Coolie</t>
        </is>
      </c>
      <c r="C203" s="22" t="inlineStr">
        <is>
          <t>day</t>
        </is>
      </c>
      <c r="D203" s="23" t="n">
        <v>0.27</v>
      </c>
      <c r="E203" s="24" t="n">
        <v>558</v>
      </c>
      <c r="F203" s="24">
        <f>D203*E203</f>
        <v/>
      </c>
      <c r="G203" s="22" t="n"/>
    </row>
    <row r="204">
      <c r="A204" s="22" t="inlineStr">
        <is>
          <t>9999</t>
        </is>
      </c>
      <c r="B204" s="11" t="inlineStr">
        <is>
          <t>Scaffolding and sundries</t>
        </is>
      </c>
      <c r="C204" s="22" t="inlineStr">
        <is>
          <t>L.S.</t>
        </is>
      </c>
      <c r="D204" s="23" t="n">
        <v>8.06</v>
      </c>
      <c r="E204" s="24" t="n">
        <v>2</v>
      </c>
      <c r="F204" s="24">
        <f>D204*E204</f>
        <v/>
      </c>
      <c r="G204" s="22" t="n"/>
    </row>
    <row r="205">
      <c r="A205" s="7" t="inlineStr">
        <is>
          <t>Calculated W - SUM of the Amount column above</t>
        </is>
      </c>
      <c r="B205" s="8" t="n"/>
      <c r="C205" s="8" t="n"/>
      <c r="D205" s="8" t="n"/>
      <c r="E205" s="8" t="n"/>
      <c r="F205" s="25">
        <f>SUM(F195:F204)</f>
        <v/>
      </c>
      <c r="G205" s="8" t="n"/>
    </row>
    <row r="206">
      <c r="A206" s="26" t="inlineStr">
        <is>
          <t>W as printed in the DAR</t>
        </is>
      </c>
      <c r="B206" s="22" t="n"/>
      <c r="C206" s="22" t="n"/>
      <c r="D206" s="22" t="n"/>
      <c r="E206" s="22" t="n"/>
      <c r="F206" s="27" t="n">
        <v>2453.4</v>
      </c>
      <c r="G206" s="22" t="n"/>
    </row>
    <row r="207">
      <c r="A207" s="26" t="inlineStr">
        <is>
          <t>Difference (calculated - printed)</t>
        </is>
      </c>
      <c r="B207" s="22" t="n"/>
      <c r="C207" s="22" t="n"/>
      <c r="D207" s="22" t="n"/>
      <c r="E207" s="22" t="n"/>
      <c r="F207" s="27">
        <f>F205-F206</f>
        <v/>
      </c>
      <c r="G207" s="22" t="n"/>
    </row>
    <row r="208">
      <c r="A208" s="28" t="inlineStr">
        <is>
          <t>SAY (Rs.) - final DAR rate as printed (fixed value, not computed)</t>
        </is>
      </c>
      <c r="B208" s="29" t="n"/>
      <c r="C208" s="29" t="n"/>
      <c r="D208" s="29" t="n"/>
      <c r="E208" s="29" t="n"/>
      <c r="F208" s="30" t="n">
        <v>328.25</v>
      </c>
      <c r="G208" s="29" t="n"/>
    </row>
    <row r="210" ht="18.5" customHeight="1">
      <c r="A210" s="7" t="inlineStr">
        <is>
          <t>13.8</t>
        </is>
      </c>
      <c r="B210" s="17" t="inlineStr">
        <is>
          <t>15 mm cement plaster on rough side of single or half brick wall finished with a floating coat of neat cement of mix :</t>
        </is>
      </c>
      <c r="C210" s="8" t="n"/>
      <c r="D210" s="8" t="n"/>
      <c r="E210" s="8" t="n"/>
      <c r="F210" s="8" t="n"/>
      <c r="G210" s="8" t="n"/>
    </row>
    <row r="211" ht="18.5" customHeight="1">
      <c r="A211" s="18" t="inlineStr">
        <is>
          <t>13.8.1</t>
        </is>
      </c>
      <c r="B211" s="19" t="inlineStr">
        <is>
          <t>1:3 (1 cement: 3 fine sand)</t>
        </is>
      </c>
      <c r="C211" s="20" t="n"/>
      <c r="D211" s="20" t="n"/>
      <c r="E211" s="20" t="n"/>
      <c r="F211" s="20" t="n"/>
      <c r="G211" s="20" t="n"/>
    </row>
    <row r="212">
      <c r="A212" s="21" t="inlineStr">
        <is>
          <t>Details of cost for 10 sqm   |   Source: CivilDAR_2019_Vol_2.pdf, page 19</t>
        </is>
      </c>
    </row>
    <row r="213">
      <c r="A213" s="4" t="inlineStr">
        <is>
          <t>Code</t>
        </is>
      </c>
      <c r="B213" s="4" t="inlineStr">
        <is>
          <t>Description</t>
        </is>
      </c>
      <c r="C213" s="4" t="inlineStr">
        <is>
          <t>Unit</t>
        </is>
      </c>
      <c r="D213" s="4" t="inlineStr">
        <is>
          <t>Quantity</t>
        </is>
      </c>
      <c r="E213" s="4" t="inlineStr">
        <is>
          <t>Rate (Rs.)</t>
        </is>
      </c>
      <c r="F213" s="4" t="inlineStr">
        <is>
          <t>Amount (Rs.)</t>
        </is>
      </c>
      <c r="G213" s="4" t="inlineStr">
        <is>
          <t>Note</t>
        </is>
      </c>
    </row>
    <row r="214">
      <c r="A214" s="22" t="inlineStr">
        <is>
          <t>3.3</t>
        </is>
      </c>
      <c r="B214" s="11" t="inlineStr">
        <is>
          <t>Rate as per item 3.3 - Cement mortar 1:3 (1 cement : 3 fine sand)</t>
        </is>
      </c>
      <c r="C214" s="22" t="inlineStr">
        <is>
          <t>cum</t>
        </is>
      </c>
      <c r="D214" s="23" t="n">
        <v>0.172</v>
      </c>
      <c r="E214" s="24" t="n">
        <v>4183.05</v>
      </c>
      <c r="F214" s="24">
        <f>D214*E214</f>
        <v/>
      </c>
      <c r="G214" s="22" t="n"/>
    </row>
    <row r="215">
      <c r="A215" s="22" t="inlineStr">
        <is>
          <t>0155</t>
        </is>
      </c>
      <c r="B215" s="11" t="inlineStr">
        <is>
          <t>Mason (average)</t>
        </is>
      </c>
      <c r="C215" s="22" t="inlineStr">
        <is>
          <t>day</t>
        </is>
      </c>
      <c r="D215" s="23" t="n">
        <v>0.8</v>
      </c>
      <c r="E215" s="24" t="n">
        <v>709</v>
      </c>
      <c r="F215" s="24">
        <f>D215*E215</f>
        <v/>
      </c>
      <c r="G215" s="22" t="n"/>
    </row>
    <row r="216">
      <c r="A216" s="22" t="inlineStr">
        <is>
          <t>0115</t>
        </is>
      </c>
      <c r="B216" s="11" t="inlineStr">
        <is>
          <t>Coolie</t>
        </is>
      </c>
      <c r="C216" s="22" t="inlineStr">
        <is>
          <t>day</t>
        </is>
      </c>
      <c r="D216" s="23" t="n">
        <v>0.88</v>
      </c>
      <c r="E216" s="24" t="n">
        <v>558</v>
      </c>
      <c r="F216" s="24">
        <f>D216*E216</f>
        <v/>
      </c>
      <c r="G216" s="22" t="n"/>
    </row>
    <row r="217">
      <c r="A217" s="22" t="inlineStr">
        <is>
          <t>0101</t>
        </is>
      </c>
      <c r="B217" s="11" t="inlineStr">
        <is>
          <t>Bhisti</t>
        </is>
      </c>
      <c r="C217" s="22" t="inlineStr">
        <is>
          <t>day</t>
        </is>
      </c>
      <c r="D217" s="23" t="n">
        <v>0.99</v>
      </c>
      <c r="E217" s="24" t="n">
        <v>617</v>
      </c>
      <c r="F217" s="24">
        <f>D217*E217</f>
        <v/>
      </c>
      <c r="G217" s="22" t="n"/>
    </row>
    <row r="218">
      <c r="A218" s="22" t="inlineStr">
        <is>
          <t>9999</t>
        </is>
      </c>
      <c r="B218" s="11" t="inlineStr">
        <is>
          <t>Scaffolding and sundries</t>
        </is>
      </c>
      <c r="C218" s="22" t="inlineStr">
        <is>
          <t>L.S.</t>
        </is>
      </c>
      <c r="D218" s="23" t="n">
        <v>12.61</v>
      </c>
      <c r="E218" s="24" t="n">
        <v>2</v>
      </c>
      <c r="F218" s="24">
        <f>D218*E218</f>
        <v/>
      </c>
      <c r="G218" s="22" t="n"/>
    </row>
    <row r="219">
      <c r="A219" s="22" t="inlineStr">
        <is>
          <t>0367</t>
        </is>
      </c>
      <c r="B219" s="11" t="inlineStr">
        <is>
          <t>Portland Cement (OPC-43 grade)</t>
        </is>
      </c>
      <c r="C219" s="22" t="inlineStr">
        <is>
          <t>tonne</t>
        </is>
      </c>
      <c r="D219" s="23" t="n">
        <v>0.02</v>
      </c>
      <c r="E219" s="24" t="n">
        <v>4940</v>
      </c>
      <c r="F219" s="24">
        <f>D219*E219</f>
        <v/>
      </c>
      <c r="G219" s="22" t="n"/>
    </row>
    <row r="220">
      <c r="A220" s="22" t="inlineStr">
        <is>
          <t>2209</t>
        </is>
      </c>
      <c r="B220" s="11" t="inlineStr">
        <is>
          <t>Carriage of Cement</t>
        </is>
      </c>
      <c r="C220" s="22" t="inlineStr">
        <is>
          <t>tonne</t>
        </is>
      </c>
      <c r="D220" s="23" t="n">
        <v>0.02</v>
      </c>
      <c r="E220" s="24" t="n">
        <v>92.23999999999999</v>
      </c>
      <c r="F220" s="24">
        <f>D220*E220</f>
        <v/>
      </c>
      <c r="G220" s="22" t="n"/>
    </row>
    <row r="221">
      <c r="A221" s="22" t="inlineStr">
        <is>
          <t>0155</t>
        </is>
      </c>
      <c r="B221" s="11" t="inlineStr">
        <is>
          <t>Mason (average)</t>
        </is>
      </c>
      <c r="C221" s="22" t="inlineStr">
        <is>
          <t>day</t>
        </is>
      </c>
      <c r="D221" s="23" t="n">
        <v>0.27</v>
      </c>
      <c r="E221" s="24" t="n">
        <v>709</v>
      </c>
      <c r="F221" s="24">
        <f>D221*E221</f>
        <v/>
      </c>
      <c r="G221" s="22" t="n"/>
    </row>
    <row r="222">
      <c r="A222" s="22" t="inlineStr">
        <is>
          <t>0115</t>
        </is>
      </c>
      <c r="B222" s="11" t="inlineStr">
        <is>
          <t>Coolie</t>
        </is>
      </c>
      <c r="C222" s="22" t="inlineStr">
        <is>
          <t>day</t>
        </is>
      </c>
      <c r="D222" s="23" t="n">
        <v>0.27</v>
      </c>
      <c r="E222" s="24" t="n">
        <v>558</v>
      </c>
      <c r="F222" s="24">
        <f>D222*E222</f>
        <v/>
      </c>
      <c r="G222" s="22" t="n"/>
    </row>
    <row r="223">
      <c r="A223" s="22" t="inlineStr">
        <is>
          <t>9999</t>
        </is>
      </c>
      <c r="B223" s="11" t="inlineStr">
        <is>
          <t>Scaffolding and sundries</t>
        </is>
      </c>
      <c r="C223" s="22" t="inlineStr">
        <is>
          <t>L.S.</t>
        </is>
      </c>
      <c r="D223" s="23" t="n">
        <v>8.06</v>
      </c>
      <c r="E223" s="24" t="n">
        <v>2</v>
      </c>
      <c r="F223" s="24">
        <f>D223*E223</f>
        <v/>
      </c>
      <c r="G223" s="22" t="n"/>
    </row>
    <row r="224">
      <c r="A224" s="7" t="inlineStr">
        <is>
          <t>Calculated W - SUM of the Amount column above</t>
        </is>
      </c>
      <c r="B224" s="8" t="n"/>
      <c r="C224" s="8" t="n"/>
      <c r="D224" s="8" t="n"/>
      <c r="E224" s="8" t="n"/>
      <c r="F224" s="25">
        <f>SUM(F214:F223)</f>
        <v/>
      </c>
      <c r="G224" s="8" t="n"/>
    </row>
    <row r="225">
      <c r="A225" s="26" t="inlineStr">
        <is>
          <t>W as printed in the DAR</t>
        </is>
      </c>
      <c r="B225" s="22" t="n"/>
      <c r="C225" s="22" t="n"/>
      <c r="D225" s="22" t="n"/>
      <c r="E225" s="22" t="n"/>
      <c r="F225" s="27" t="n">
        <v>2872.63</v>
      </c>
      <c r="G225" s="22" t="n"/>
    </row>
    <row r="226">
      <c r="A226" s="26" t="inlineStr">
        <is>
          <t>Difference (calculated - printed)</t>
        </is>
      </c>
      <c r="B226" s="22" t="n"/>
      <c r="C226" s="22" t="n"/>
      <c r="D226" s="22" t="n"/>
      <c r="E226" s="22" t="n"/>
      <c r="F226" s="27">
        <f>F224-F225</f>
        <v/>
      </c>
      <c r="G226" s="22" t="n"/>
    </row>
    <row r="227">
      <c r="A227" s="28" t="inlineStr">
        <is>
          <t>SAY (Rs.) - final DAR rate as printed (fixed value, not computed)</t>
        </is>
      </c>
      <c r="B227" s="29" t="n"/>
      <c r="C227" s="29" t="n"/>
      <c r="D227" s="29" t="n"/>
      <c r="E227" s="29" t="n"/>
      <c r="F227" s="30" t="n">
        <v>384.35</v>
      </c>
      <c r="G227" s="29" t="n"/>
    </row>
    <row r="229" ht="18.5" customHeight="1">
      <c r="A229" s="7" t="inlineStr">
        <is>
          <t>13.8</t>
        </is>
      </c>
      <c r="B229" s="17" t="inlineStr">
        <is>
          <t>15 mm cement plaster on rough side of single or half brick wall finished with a floating coat of neat cement of mix :</t>
        </is>
      </c>
      <c r="C229" s="8" t="n"/>
      <c r="D229" s="8" t="n"/>
      <c r="E229" s="8" t="n"/>
      <c r="F229" s="8" t="n"/>
      <c r="G229" s="8" t="n"/>
    </row>
    <row r="230" ht="18.5" customHeight="1">
      <c r="A230" s="18" t="inlineStr">
        <is>
          <t>13.8.2</t>
        </is>
      </c>
      <c r="B230" s="19" t="inlineStr">
        <is>
          <t>1:4 (1 cement: 4 fine sand)</t>
        </is>
      </c>
      <c r="C230" s="20" t="n"/>
      <c r="D230" s="20" t="n"/>
      <c r="E230" s="20" t="n"/>
      <c r="F230" s="20" t="n"/>
      <c r="G230" s="20" t="n"/>
    </row>
    <row r="231">
      <c r="A231" s="21" t="inlineStr">
        <is>
          <t>Details of cost for 10 sqm   |   Source: CivilDAR_2019_Vol_2.pdf, page 20</t>
        </is>
      </c>
    </row>
    <row r="232">
      <c r="A232" s="4" t="inlineStr">
        <is>
          <t>Code</t>
        </is>
      </c>
      <c r="B232" s="4" t="inlineStr">
        <is>
          <t>Description</t>
        </is>
      </c>
      <c r="C232" s="4" t="inlineStr">
        <is>
          <t>Unit</t>
        </is>
      </c>
      <c r="D232" s="4" t="inlineStr">
        <is>
          <t>Quantity</t>
        </is>
      </c>
      <c r="E232" s="4" t="inlineStr">
        <is>
          <t>Rate (Rs.)</t>
        </is>
      </c>
      <c r="F232" s="4" t="inlineStr">
        <is>
          <t>Amount (Rs.)</t>
        </is>
      </c>
      <c r="G232" s="4" t="inlineStr">
        <is>
          <t>Note</t>
        </is>
      </c>
    </row>
    <row r="233">
      <c r="A233" s="22" t="inlineStr">
        <is>
          <t>3.4</t>
        </is>
      </c>
      <c r="B233" s="11" t="inlineStr">
        <is>
          <t>Rate as per item 3.4 - Cement mortar 1:4 (1 cement : 4 fine sand)</t>
        </is>
      </c>
      <c r="C233" s="22" t="inlineStr">
        <is>
          <t>cum</t>
        </is>
      </c>
      <c r="D233" s="23" t="n">
        <v>0.172</v>
      </c>
      <c r="E233" s="24" t="n">
        <v>3528.85</v>
      </c>
      <c r="F233" s="24">
        <f>D233*E233</f>
        <v/>
      </c>
      <c r="G233" s="22" t="n"/>
    </row>
    <row r="234">
      <c r="A234" s="22" t="inlineStr">
        <is>
          <t>0155</t>
        </is>
      </c>
      <c r="B234" s="11" t="inlineStr">
        <is>
          <t>Mason (average)</t>
        </is>
      </c>
      <c r="C234" s="22" t="inlineStr">
        <is>
          <t>day</t>
        </is>
      </c>
      <c r="D234" s="23" t="n">
        <v>0.8</v>
      </c>
      <c r="E234" s="24" t="n">
        <v>709</v>
      </c>
      <c r="F234" s="24">
        <f>D234*E234</f>
        <v/>
      </c>
      <c r="G234" s="22" t="n"/>
    </row>
    <row r="235">
      <c r="A235" s="22" t="inlineStr">
        <is>
          <t>0115</t>
        </is>
      </c>
      <c r="B235" s="11" t="inlineStr">
        <is>
          <t>Coolie</t>
        </is>
      </c>
      <c r="C235" s="22" t="inlineStr">
        <is>
          <t>day</t>
        </is>
      </c>
      <c r="D235" s="23" t="n">
        <v>0.88</v>
      </c>
      <c r="E235" s="24" t="n">
        <v>558</v>
      </c>
      <c r="F235" s="24">
        <f>D235*E235</f>
        <v/>
      </c>
      <c r="G235" s="22" t="n"/>
    </row>
    <row r="236">
      <c r="A236" s="22" t="inlineStr">
        <is>
          <t>0101</t>
        </is>
      </c>
      <c r="B236" s="11" t="inlineStr">
        <is>
          <t>Bhisti</t>
        </is>
      </c>
      <c r="C236" s="22" t="inlineStr">
        <is>
          <t>day</t>
        </is>
      </c>
      <c r="D236" s="23" t="n">
        <v>0.99</v>
      </c>
      <c r="E236" s="24" t="n">
        <v>617</v>
      </c>
      <c r="F236" s="24">
        <f>D236*E236</f>
        <v/>
      </c>
      <c r="G236" s="22" t="n"/>
    </row>
    <row r="237">
      <c r="A237" s="22" t="inlineStr">
        <is>
          <t>9999</t>
        </is>
      </c>
      <c r="B237" s="11" t="inlineStr">
        <is>
          <t>Scaffolding and sundries</t>
        </is>
      </c>
      <c r="C237" s="22" t="inlineStr">
        <is>
          <t>L.S.</t>
        </is>
      </c>
      <c r="D237" s="23" t="n">
        <v>12.61</v>
      </c>
      <c r="E237" s="24" t="n">
        <v>2</v>
      </c>
      <c r="F237" s="24">
        <f>D237*E237</f>
        <v/>
      </c>
      <c r="G237" s="22" t="n"/>
    </row>
    <row r="238">
      <c r="A238" s="22" t="inlineStr">
        <is>
          <t>0367</t>
        </is>
      </c>
      <c r="B238" s="11" t="inlineStr">
        <is>
          <t>Portland Cement (OPC-43 grade)</t>
        </is>
      </c>
      <c r="C238" s="22" t="inlineStr">
        <is>
          <t>tonne</t>
        </is>
      </c>
      <c r="D238" s="23" t="n">
        <v>0.02</v>
      </c>
      <c r="E238" s="24" t="n">
        <v>4940</v>
      </c>
      <c r="F238" s="24">
        <f>D238*E238</f>
        <v/>
      </c>
      <c r="G238" s="22" t="n"/>
    </row>
    <row r="239">
      <c r="A239" s="22" t="inlineStr">
        <is>
          <t>2209</t>
        </is>
      </c>
      <c r="B239" s="11" t="inlineStr">
        <is>
          <t>Carriage of Cement</t>
        </is>
      </c>
      <c r="C239" s="22" t="inlineStr">
        <is>
          <t>tonne</t>
        </is>
      </c>
      <c r="D239" s="23" t="n">
        <v>0.02</v>
      </c>
      <c r="E239" s="24" t="n">
        <v>92.23999999999999</v>
      </c>
      <c r="F239" s="24">
        <f>D239*E239</f>
        <v/>
      </c>
      <c r="G239" s="22" t="n"/>
    </row>
    <row r="240">
      <c r="A240" s="22" t="inlineStr">
        <is>
          <t>0155</t>
        </is>
      </c>
      <c r="B240" s="11" t="inlineStr">
        <is>
          <t>Mason (average)</t>
        </is>
      </c>
      <c r="C240" s="22" t="inlineStr">
        <is>
          <t>day</t>
        </is>
      </c>
      <c r="D240" s="23" t="n">
        <v>0.27</v>
      </c>
      <c r="E240" s="24" t="n">
        <v>709</v>
      </c>
      <c r="F240" s="24">
        <f>D240*E240</f>
        <v/>
      </c>
      <c r="G240" s="22" t="n"/>
    </row>
    <row r="241">
      <c r="A241" s="22" t="inlineStr">
        <is>
          <t>0115</t>
        </is>
      </c>
      <c r="B241" s="11" t="inlineStr">
        <is>
          <t>Coolie</t>
        </is>
      </c>
      <c r="C241" s="22" t="inlineStr">
        <is>
          <t>day</t>
        </is>
      </c>
      <c r="D241" s="23" t="n">
        <v>0.27</v>
      </c>
      <c r="E241" s="24" t="n">
        <v>558</v>
      </c>
      <c r="F241" s="24">
        <f>D241*E241</f>
        <v/>
      </c>
      <c r="G241" s="22" t="n"/>
    </row>
    <row r="242">
      <c r="A242" s="22" t="inlineStr">
        <is>
          <t>9999</t>
        </is>
      </c>
      <c r="B242" s="11" t="inlineStr">
        <is>
          <t>Scaffolding and sundries</t>
        </is>
      </c>
      <c r="C242" s="22" t="inlineStr">
        <is>
          <t>L.S.</t>
        </is>
      </c>
      <c r="D242" s="23" t="n">
        <v>8.06</v>
      </c>
      <c r="E242" s="24" t="n">
        <v>2</v>
      </c>
      <c r="F242" s="24">
        <f>D242*E242</f>
        <v/>
      </c>
      <c r="G242" s="22" t="n"/>
    </row>
    <row r="243">
      <c r="A243" s="7" t="inlineStr">
        <is>
          <t>Calculated W - SUM of the Amount column above</t>
        </is>
      </c>
      <c r="B243" s="8" t="n"/>
      <c r="C243" s="8" t="n"/>
      <c r="D243" s="8" t="n"/>
      <c r="E243" s="8" t="n"/>
      <c r="F243" s="25">
        <f>SUM(F233:F242)</f>
        <v/>
      </c>
      <c r="G243" s="8" t="n"/>
    </row>
    <row r="244">
      <c r="A244" s="26" t="inlineStr">
        <is>
          <t>W as printed in the DAR</t>
        </is>
      </c>
      <c r="B244" s="22" t="n"/>
      <c r="C244" s="22" t="n"/>
      <c r="D244" s="22" t="n"/>
      <c r="E244" s="22" t="n"/>
      <c r="F244" s="27" t="n">
        <v>2760.11</v>
      </c>
      <c r="G244" s="22" t="n"/>
    </row>
    <row r="245">
      <c r="A245" s="26" t="inlineStr">
        <is>
          <t>Difference (calculated - printed)</t>
        </is>
      </c>
      <c r="B245" s="22" t="n"/>
      <c r="C245" s="22" t="n"/>
      <c r="D245" s="22" t="n"/>
      <c r="E245" s="22" t="n"/>
      <c r="F245" s="27">
        <f>F243-F244</f>
        <v/>
      </c>
      <c r="G245" s="22" t="n"/>
    </row>
    <row r="246">
      <c r="A246" s="28" t="inlineStr">
        <is>
          <t>SAY (Rs.) - final DAR rate as printed (fixed value, not computed)</t>
        </is>
      </c>
      <c r="B246" s="29" t="n"/>
      <c r="C246" s="29" t="n"/>
      <c r="D246" s="29" t="n"/>
      <c r="E246" s="29" t="n"/>
      <c r="F246" s="30" t="n">
        <v>369.3</v>
      </c>
      <c r="G246" s="29" t="n"/>
    </row>
    <row r="248" ht="18.5" customHeight="1">
      <c r="A248" s="7" t="inlineStr">
        <is>
          <t>13.9</t>
        </is>
      </c>
      <c r="B248" s="17" t="inlineStr">
        <is>
          <t>Cement plaster 1:3 (1 cement: 3 coarse sand) finished with a floating coat of neat cement.</t>
        </is>
      </c>
      <c r="C248" s="8" t="n"/>
      <c r="D248" s="8" t="n"/>
      <c r="E248" s="8" t="n"/>
      <c r="F248" s="8" t="n"/>
      <c r="G248" s="8" t="n"/>
    </row>
    <row r="249" ht="18.5" customHeight="1">
      <c r="A249" s="18" t="inlineStr">
        <is>
          <t>13.9.1</t>
        </is>
      </c>
      <c r="B249" s="19" t="inlineStr">
        <is>
          <t>12 mm cement plaster</t>
        </is>
      </c>
      <c r="C249" s="20" t="n"/>
      <c r="D249" s="20" t="n"/>
      <c r="E249" s="20" t="n"/>
      <c r="F249" s="20" t="n"/>
      <c r="G249" s="20" t="n"/>
    </row>
    <row r="250">
      <c r="A250" s="21" t="inlineStr">
        <is>
          <t>Details of cost for 10 sqm   |   Source: CivilDAR_2019_Vol_2.pdf, page 20</t>
        </is>
      </c>
    </row>
    <row r="251">
      <c r="A251" s="4" t="inlineStr">
        <is>
          <t>Code</t>
        </is>
      </c>
      <c r="B251" s="4" t="inlineStr">
        <is>
          <t>Description</t>
        </is>
      </c>
      <c r="C251" s="4" t="inlineStr">
        <is>
          <t>Unit</t>
        </is>
      </c>
      <c r="D251" s="4" t="inlineStr">
        <is>
          <t>Quantity</t>
        </is>
      </c>
      <c r="E251" s="4" t="inlineStr">
        <is>
          <t>Rate (Rs.)</t>
        </is>
      </c>
      <c r="F251" s="4" t="inlineStr">
        <is>
          <t>Amount (Rs.)</t>
        </is>
      </c>
      <c r="G251" s="4" t="inlineStr">
        <is>
          <t>Note</t>
        </is>
      </c>
    </row>
    <row r="252">
      <c r="A252" s="22" t="inlineStr">
        <is>
          <t>3.8</t>
        </is>
      </c>
      <c r="B252" s="11" t="inlineStr">
        <is>
          <t>Rate as per item 3.8 - Cement mortar 1:3 (1 cement : 3 coarse sand)</t>
        </is>
      </c>
      <c r="C252" s="22" t="inlineStr">
        <is>
          <t>cum</t>
        </is>
      </c>
      <c r="D252" s="23" t="n">
        <v>0.144</v>
      </c>
      <c r="E252" s="24" t="n">
        <v>4664.55</v>
      </c>
      <c r="F252" s="24">
        <f>D252*E252</f>
        <v/>
      </c>
      <c r="G252" s="22" t="n"/>
    </row>
    <row r="253">
      <c r="A253" s="22" t="inlineStr">
        <is>
          <t>0155</t>
        </is>
      </c>
      <c r="B253" s="11" t="inlineStr">
        <is>
          <t>Mason (average)</t>
        </is>
      </c>
      <c r="C253" s="22" t="inlineStr">
        <is>
          <t>day</t>
        </is>
      </c>
      <c r="D253" s="23" t="n">
        <v>0.67</v>
      </c>
      <c r="E253" s="24" t="n">
        <v>709</v>
      </c>
      <c r="F253" s="24">
        <f>D253*E253</f>
        <v/>
      </c>
      <c r="G253" s="22" t="n"/>
    </row>
    <row r="254">
      <c r="A254" s="22" t="inlineStr">
        <is>
          <t>0115</t>
        </is>
      </c>
      <c r="B254" s="11" t="inlineStr">
        <is>
          <t>Coolie</t>
        </is>
      </c>
      <c r="C254" s="22" t="inlineStr">
        <is>
          <t>day</t>
        </is>
      </c>
      <c r="D254" s="23" t="n">
        <v>0.75</v>
      </c>
      <c r="E254" s="24" t="n">
        <v>558</v>
      </c>
      <c r="F254" s="24">
        <f>D254*E254</f>
        <v/>
      </c>
      <c r="G254" s="22" t="n"/>
    </row>
    <row r="255">
      <c r="A255" s="22" t="inlineStr">
        <is>
          <t>0101</t>
        </is>
      </c>
      <c r="B255" s="11" t="inlineStr">
        <is>
          <t>Bhisti</t>
        </is>
      </c>
      <c r="C255" s="22" t="inlineStr">
        <is>
          <t>day</t>
        </is>
      </c>
      <c r="D255" s="23" t="n">
        <v>0.92</v>
      </c>
      <c r="E255" s="24" t="n">
        <v>617</v>
      </c>
      <c r="F255" s="24">
        <f>D255*E255</f>
        <v/>
      </c>
      <c r="G255" s="22" t="n"/>
    </row>
    <row r="256">
      <c r="A256" s="22" t="inlineStr">
        <is>
          <t>9999</t>
        </is>
      </c>
      <c r="B256" s="11" t="inlineStr">
        <is>
          <t>Scaffolding and sundries</t>
        </is>
      </c>
      <c r="C256" s="22" t="inlineStr">
        <is>
          <t>L.S.</t>
        </is>
      </c>
      <c r="D256" s="23" t="n">
        <v>12.61</v>
      </c>
      <c r="E256" s="24" t="n">
        <v>2</v>
      </c>
      <c r="F256" s="24">
        <f>D256*E256</f>
        <v/>
      </c>
      <c r="G256" s="22" t="n"/>
    </row>
    <row r="257">
      <c r="A257" s="22" t="inlineStr">
        <is>
          <t>0367</t>
        </is>
      </c>
      <c r="B257" s="11" t="inlineStr">
        <is>
          <t>Portland Cement (OPC-43 grade)</t>
        </is>
      </c>
      <c r="C257" s="22" t="inlineStr">
        <is>
          <t>tonne</t>
        </is>
      </c>
      <c r="D257" s="23" t="n">
        <v>0.02</v>
      </c>
      <c r="E257" s="24" t="n">
        <v>4940</v>
      </c>
      <c r="F257" s="24">
        <f>D257*E257</f>
        <v/>
      </c>
      <c r="G257" s="22" t="n"/>
    </row>
    <row r="258">
      <c r="A258" s="22" t="inlineStr">
        <is>
          <t>2209</t>
        </is>
      </c>
      <c r="B258" s="11" t="inlineStr">
        <is>
          <t>Carriage of Cement</t>
        </is>
      </c>
      <c r="C258" s="22" t="inlineStr">
        <is>
          <t>tonne</t>
        </is>
      </c>
      <c r="D258" s="23" t="n">
        <v>0.02</v>
      </c>
      <c r="E258" s="24" t="n">
        <v>92.23999999999999</v>
      </c>
      <c r="F258" s="24">
        <f>D258*E258</f>
        <v/>
      </c>
      <c r="G258" s="22" t="n"/>
    </row>
    <row r="259">
      <c r="A259" s="22" t="inlineStr">
        <is>
          <t>0155</t>
        </is>
      </c>
      <c r="B259" s="11" t="inlineStr">
        <is>
          <t>Mason (average)</t>
        </is>
      </c>
      <c r="C259" s="22" t="inlineStr">
        <is>
          <t>day</t>
        </is>
      </c>
      <c r="D259" s="23" t="n">
        <v>0.27</v>
      </c>
      <c r="E259" s="24" t="n">
        <v>709</v>
      </c>
      <c r="F259" s="24">
        <f>D259*E259</f>
        <v/>
      </c>
      <c r="G259" s="22" t="n"/>
    </row>
    <row r="260">
      <c r="A260" s="22" t="inlineStr">
        <is>
          <t>0115</t>
        </is>
      </c>
      <c r="B260" s="11" t="inlineStr">
        <is>
          <t>Coolie</t>
        </is>
      </c>
      <c r="C260" s="22" t="inlineStr">
        <is>
          <t>day</t>
        </is>
      </c>
      <c r="D260" s="23" t="n">
        <v>0.27</v>
      </c>
      <c r="E260" s="24" t="n">
        <v>558</v>
      </c>
      <c r="F260" s="24">
        <f>D260*E260</f>
        <v/>
      </c>
      <c r="G260" s="22" t="n"/>
    </row>
    <row r="261">
      <c r="A261" s="22" t="inlineStr">
        <is>
          <t>9999</t>
        </is>
      </c>
      <c r="B261" s="11" t="inlineStr">
        <is>
          <t>Scaffolding and sundries</t>
        </is>
      </c>
      <c r="C261" s="22" t="inlineStr">
        <is>
          <t>L.S.</t>
        </is>
      </c>
      <c r="D261" s="23" t="n">
        <v>8.06</v>
      </c>
      <c r="E261" s="24" t="n">
        <v>2</v>
      </c>
      <c r="F261" s="24">
        <f>D261*E261</f>
        <v/>
      </c>
      <c r="G261" s="22" t="n"/>
    </row>
    <row r="262">
      <c r="A262" s="7" t="inlineStr">
        <is>
          <t>Calculated W - SUM of the Amount column above</t>
        </is>
      </c>
      <c r="B262" s="8" t="n"/>
      <c r="C262" s="8" t="n"/>
      <c r="D262" s="8" t="n"/>
      <c r="E262" s="8" t="n"/>
      <c r="F262" s="25">
        <f>SUM(F252:F261)</f>
        <v/>
      </c>
      <c r="G262" s="8" t="n"/>
    </row>
    <row r="263">
      <c r="A263" s="26" t="inlineStr">
        <is>
          <t>W as printed in the DAR</t>
        </is>
      </c>
      <c r="B263" s="22" t="n"/>
      <c r="C263" s="22" t="n"/>
      <c r="D263" s="22" t="n"/>
      <c r="E263" s="22" t="n"/>
      <c r="F263" s="27" t="n">
        <v>2616.94</v>
      </c>
      <c r="G263" s="22" t="n"/>
    </row>
    <row r="264">
      <c r="A264" s="26" t="inlineStr">
        <is>
          <t>Difference (calculated - printed)</t>
        </is>
      </c>
      <c r="B264" s="22" t="n"/>
      <c r="C264" s="22" t="n"/>
      <c r="D264" s="22" t="n"/>
      <c r="E264" s="22" t="n"/>
      <c r="F264" s="27">
        <f>F262-F263</f>
        <v/>
      </c>
      <c r="G264" s="22" t="n"/>
    </row>
    <row r="265">
      <c r="A265" s="28" t="inlineStr">
        <is>
          <t>SAY (Rs.) - final DAR rate as printed (fixed value, not computed)</t>
        </is>
      </c>
      <c r="B265" s="29" t="n"/>
      <c r="C265" s="29" t="n"/>
      <c r="D265" s="29" t="n"/>
      <c r="E265" s="29" t="n"/>
      <c r="F265" s="30" t="n">
        <v>350.15</v>
      </c>
      <c r="G265" s="29" t="n"/>
    </row>
    <row r="267" ht="18.5" customHeight="1">
      <c r="A267" s="7" t="inlineStr">
        <is>
          <t>13.9</t>
        </is>
      </c>
      <c r="B267" s="17" t="inlineStr">
        <is>
          <t>Cement plaster 1:3 (1 cement: 3 coarse sand) finished with a floating coat of neat cement.</t>
        </is>
      </c>
      <c r="C267" s="8" t="n"/>
      <c r="D267" s="8" t="n"/>
      <c r="E267" s="8" t="n"/>
      <c r="F267" s="8" t="n"/>
      <c r="G267" s="8" t="n"/>
    </row>
    <row r="268" ht="18.5" customHeight="1">
      <c r="A268" s="18" t="inlineStr">
        <is>
          <t>13.9.2</t>
        </is>
      </c>
      <c r="B268" s="19" t="inlineStr">
        <is>
          <t>20 mm cement plaster</t>
        </is>
      </c>
      <c r="C268" s="20" t="n"/>
      <c r="D268" s="20" t="n"/>
      <c r="E268" s="20" t="n"/>
      <c r="F268" s="20" t="n"/>
      <c r="G268" s="20" t="n"/>
    </row>
    <row r="269">
      <c r="A269" s="21" t="inlineStr">
        <is>
          <t>Details of cost for 10 sqm   |   Source: CivilDAR_2019_Vol_2.pdf, page 21</t>
        </is>
      </c>
    </row>
    <row r="270">
      <c r="A270" s="4" t="inlineStr">
        <is>
          <t>Code</t>
        </is>
      </c>
      <c r="B270" s="4" t="inlineStr">
        <is>
          <t>Description</t>
        </is>
      </c>
      <c r="C270" s="4" t="inlineStr">
        <is>
          <t>Unit</t>
        </is>
      </c>
      <c r="D270" s="4" t="inlineStr">
        <is>
          <t>Quantity</t>
        </is>
      </c>
      <c r="E270" s="4" t="inlineStr">
        <is>
          <t>Rate (Rs.)</t>
        </is>
      </c>
      <c r="F270" s="4" t="inlineStr">
        <is>
          <t>Amount (Rs.)</t>
        </is>
      </c>
      <c r="G270" s="4" t="inlineStr">
        <is>
          <t>Note</t>
        </is>
      </c>
    </row>
    <row r="271">
      <c r="A271" s="22" t="inlineStr">
        <is>
          <t>3.8</t>
        </is>
      </c>
      <c r="B271" s="11" t="inlineStr">
        <is>
          <t>Rate as per item 3.8 - Cement mortar 1:3 (1 cement : 3 coarse sand)</t>
        </is>
      </c>
      <c r="C271" s="22" t="inlineStr">
        <is>
          <t>cum</t>
        </is>
      </c>
      <c r="D271" s="23" t="n">
        <v>0.224</v>
      </c>
      <c r="E271" s="24" t="n">
        <v>4664.55</v>
      </c>
      <c r="F271" s="24">
        <f>D271*E271</f>
        <v/>
      </c>
      <c r="G271" s="22" t="n"/>
    </row>
    <row r="272">
      <c r="A272" s="22" t="inlineStr">
        <is>
          <t>0155</t>
        </is>
      </c>
      <c r="B272" s="11" t="inlineStr">
        <is>
          <t>Mason (average)</t>
        </is>
      </c>
      <c r="C272" s="22" t="inlineStr">
        <is>
          <t>day</t>
        </is>
      </c>
      <c r="D272" s="23" t="n">
        <v>0.9399999999999999</v>
      </c>
      <c r="E272" s="24" t="n">
        <v>709</v>
      </c>
      <c r="F272" s="24">
        <f>D272*E272</f>
        <v/>
      </c>
      <c r="G272" s="22" t="n"/>
    </row>
    <row r="273">
      <c r="A273" s="22" t="inlineStr">
        <is>
          <t>0115</t>
        </is>
      </c>
      <c r="B273" s="11" t="inlineStr">
        <is>
          <t>Coolie</t>
        </is>
      </c>
      <c r="C273" s="22" t="inlineStr">
        <is>
          <t>day</t>
        </is>
      </c>
      <c r="D273" s="23" t="n">
        <v>1.02</v>
      </c>
      <c r="E273" s="24" t="n">
        <v>558</v>
      </c>
      <c r="F273" s="24">
        <f>D273*E273</f>
        <v/>
      </c>
      <c r="G273" s="22" t="n"/>
    </row>
    <row r="274">
      <c r="A274" s="22" t="inlineStr">
        <is>
          <t>0101</t>
        </is>
      </c>
      <c r="B274" s="11" t="inlineStr">
        <is>
          <t>Bhisti</t>
        </is>
      </c>
      <c r="C274" s="22" t="inlineStr">
        <is>
          <t>day</t>
        </is>
      </c>
      <c r="D274" s="23" t="n">
        <v>1.1</v>
      </c>
      <c r="E274" s="24" t="n">
        <v>617</v>
      </c>
      <c r="F274" s="24">
        <f>D274*E274</f>
        <v/>
      </c>
      <c r="G274" s="22" t="n"/>
    </row>
    <row r="275">
      <c r="A275" s="22" t="inlineStr">
        <is>
          <t>9999</t>
        </is>
      </c>
      <c r="B275" s="11" t="inlineStr">
        <is>
          <t>Scaffolding and sundries</t>
        </is>
      </c>
      <c r="C275" s="22" t="inlineStr">
        <is>
          <t>L.S.</t>
        </is>
      </c>
      <c r="D275" s="23" t="n">
        <v>12.61</v>
      </c>
      <c r="E275" s="24" t="n">
        <v>2</v>
      </c>
      <c r="F275" s="24">
        <f>D275*E275</f>
        <v/>
      </c>
      <c r="G275" s="22" t="n"/>
    </row>
    <row r="276">
      <c r="A276" s="22" t="inlineStr">
        <is>
          <t>0367</t>
        </is>
      </c>
      <c r="B276" s="11" t="inlineStr">
        <is>
          <t>Portland Cement (OPC-43 grade)</t>
        </is>
      </c>
      <c r="C276" s="22" t="inlineStr">
        <is>
          <t>tonne</t>
        </is>
      </c>
      <c r="D276" s="23" t="n">
        <v>0.02</v>
      </c>
      <c r="E276" s="24" t="n">
        <v>4940</v>
      </c>
      <c r="F276" s="24">
        <f>D276*E276</f>
        <v/>
      </c>
      <c r="G276" s="22" t="n"/>
    </row>
    <row r="277">
      <c r="A277" s="22" t="inlineStr">
        <is>
          <t>2209</t>
        </is>
      </c>
      <c r="B277" s="11" t="inlineStr">
        <is>
          <t>Carriage of Cement</t>
        </is>
      </c>
      <c r="C277" s="22" t="inlineStr">
        <is>
          <t>tonne</t>
        </is>
      </c>
      <c r="D277" s="23" t="n">
        <v>0.02</v>
      </c>
      <c r="E277" s="24" t="n">
        <v>92.23999999999999</v>
      </c>
      <c r="F277" s="24">
        <f>D277*E277</f>
        <v/>
      </c>
      <c r="G277" s="22" t="n"/>
    </row>
    <row r="278">
      <c r="A278" s="22" t="inlineStr">
        <is>
          <t>0155</t>
        </is>
      </c>
      <c r="B278" s="11" t="inlineStr">
        <is>
          <t>Mason (average)</t>
        </is>
      </c>
      <c r="C278" s="22" t="inlineStr">
        <is>
          <t>day</t>
        </is>
      </c>
      <c r="D278" s="23" t="n">
        <v>0.27</v>
      </c>
      <c r="E278" s="24" t="n">
        <v>709</v>
      </c>
      <c r="F278" s="24">
        <f>D278*E278</f>
        <v/>
      </c>
      <c r="G278" s="22" t="n"/>
    </row>
    <row r="279">
      <c r="A279" s="22" t="inlineStr">
        <is>
          <t>0115</t>
        </is>
      </c>
      <c r="B279" s="11" t="inlineStr">
        <is>
          <t>Coolie</t>
        </is>
      </c>
      <c r="C279" s="22" t="inlineStr">
        <is>
          <t>day</t>
        </is>
      </c>
      <c r="D279" s="23" t="n">
        <v>0.27</v>
      </c>
      <c r="E279" s="24" t="n">
        <v>558</v>
      </c>
      <c r="F279" s="24">
        <f>D279*E279</f>
        <v/>
      </c>
      <c r="G279" s="22" t="n"/>
    </row>
    <row r="280">
      <c r="A280" s="22" t="inlineStr">
        <is>
          <t>9999</t>
        </is>
      </c>
      <c r="B280" s="11" t="inlineStr">
        <is>
          <t>Scaffolding and sundries</t>
        </is>
      </c>
      <c r="C280" s="22" t="inlineStr">
        <is>
          <t>L.S.</t>
        </is>
      </c>
      <c r="D280" s="23" t="n">
        <v>8.06</v>
      </c>
      <c r="E280" s="24" t="n">
        <v>2</v>
      </c>
      <c r="F280" s="24">
        <f>D280*E280</f>
        <v/>
      </c>
      <c r="G280" s="22" t="n"/>
    </row>
    <row r="281">
      <c r="A281" s="7" t="inlineStr">
        <is>
          <t>Calculated W - SUM of the Amount column above</t>
        </is>
      </c>
      <c r="B281" s="8" t="n"/>
      <c r="C281" s="8" t="n"/>
      <c r="D281" s="8" t="n"/>
      <c r="E281" s="8" t="n"/>
      <c r="F281" s="25">
        <f>SUM(F271:F280)</f>
        <v/>
      </c>
      <c r="G281" s="8" t="n"/>
    </row>
    <row r="282">
      <c r="A282" s="26" t="inlineStr">
        <is>
          <t>W as printed in the DAR</t>
        </is>
      </c>
      <c r="B282" s="22" t="n"/>
      <c r="C282" s="22" t="n"/>
      <c r="D282" s="22" t="n"/>
      <c r="E282" s="22" t="n"/>
      <c r="F282" s="27" t="n">
        <v>3443.25</v>
      </c>
      <c r="G282" s="22" t="n"/>
    </row>
    <row r="283">
      <c r="A283" s="26" t="inlineStr">
        <is>
          <t>Difference (calculated - printed)</t>
        </is>
      </c>
      <c r="B283" s="22" t="n"/>
      <c r="C283" s="22" t="n"/>
      <c r="D283" s="22" t="n"/>
      <c r="E283" s="22" t="n"/>
      <c r="F283" s="27">
        <f>F281-F282</f>
        <v/>
      </c>
      <c r="G283" s="22" t="n"/>
    </row>
    <row r="284">
      <c r="A284" s="28" t="inlineStr">
        <is>
          <t>SAY (Rs.) - final DAR rate as printed (fixed value, not computed)</t>
        </is>
      </c>
      <c r="B284" s="29" t="n"/>
      <c r="C284" s="29" t="n"/>
      <c r="D284" s="29" t="n"/>
      <c r="E284" s="29" t="n"/>
      <c r="F284" s="30" t="n">
        <v>460.7</v>
      </c>
      <c r="G284" s="29" t="n"/>
    </row>
    <row r="286" ht="33" customHeight="1">
      <c r="A286" s="18" t="inlineStr">
        <is>
          <t>13.10</t>
        </is>
      </c>
      <c r="B286" s="19" t="inlineStr">
        <is>
          <t>15 mm cement plaster 1:3 (1 cement: 3 coarse sand) finished with a floating coat of neat cement on the rough side of single or half brick wall.</t>
        </is>
      </c>
      <c r="C286" s="20" t="n"/>
      <c r="D286" s="20" t="n"/>
      <c r="E286" s="20" t="n"/>
      <c r="F286" s="20" t="n"/>
      <c r="G286" s="20" t="n"/>
    </row>
    <row r="287">
      <c r="A287" s="21" t="inlineStr">
        <is>
          <t>Details of cost for 10 sqm   |   Source: CivilDAR_2019_Vol_2.pdf, page 22</t>
        </is>
      </c>
    </row>
    <row r="288">
      <c r="A288" s="4" t="inlineStr">
        <is>
          <t>Code</t>
        </is>
      </c>
      <c r="B288" s="4" t="inlineStr">
        <is>
          <t>Description</t>
        </is>
      </c>
      <c r="C288" s="4" t="inlineStr">
        <is>
          <t>Unit</t>
        </is>
      </c>
      <c r="D288" s="4" t="inlineStr">
        <is>
          <t>Quantity</t>
        </is>
      </c>
      <c r="E288" s="4" t="inlineStr">
        <is>
          <t>Rate (Rs.)</t>
        </is>
      </c>
      <c r="F288" s="4" t="inlineStr">
        <is>
          <t>Amount (Rs.)</t>
        </is>
      </c>
      <c r="G288" s="4" t="inlineStr">
        <is>
          <t>Note</t>
        </is>
      </c>
    </row>
    <row r="289">
      <c r="A289" s="22" t="inlineStr">
        <is>
          <t>3.8</t>
        </is>
      </c>
      <c r="B289" s="11" t="inlineStr">
        <is>
          <t>Rate as per item 3.8 - Cement mortar 1:3 (1 cement : 3 coarse sand)</t>
        </is>
      </c>
      <c r="C289" s="22" t="inlineStr">
        <is>
          <t>cum</t>
        </is>
      </c>
      <c r="D289" s="23" t="n">
        <v>0.172</v>
      </c>
      <c r="E289" s="24" t="n">
        <v>4664.55</v>
      </c>
      <c r="F289" s="24">
        <f>D289*E289</f>
        <v/>
      </c>
      <c r="G289" s="22" t="n"/>
    </row>
    <row r="290">
      <c r="A290" s="22" t="inlineStr">
        <is>
          <t>0155</t>
        </is>
      </c>
      <c r="B290" s="11" t="inlineStr">
        <is>
          <t>Mason (average)</t>
        </is>
      </c>
      <c r="C290" s="22" t="inlineStr">
        <is>
          <t>day</t>
        </is>
      </c>
      <c r="D290" s="23" t="n">
        <v>0.8</v>
      </c>
      <c r="E290" s="24" t="n">
        <v>709</v>
      </c>
      <c r="F290" s="24">
        <f>D290*E290</f>
        <v/>
      </c>
      <c r="G290" s="22" t="n"/>
    </row>
    <row r="291">
      <c r="A291" s="22" t="inlineStr">
        <is>
          <t>0115</t>
        </is>
      </c>
      <c r="B291" s="11" t="inlineStr">
        <is>
          <t>Coolie</t>
        </is>
      </c>
      <c r="C291" s="22" t="inlineStr">
        <is>
          <t>day</t>
        </is>
      </c>
      <c r="D291" s="23" t="n">
        <v>0.88</v>
      </c>
      <c r="E291" s="24" t="n">
        <v>558</v>
      </c>
      <c r="F291" s="24">
        <f>D291*E291</f>
        <v/>
      </c>
      <c r="G291" s="22" t="n"/>
    </row>
    <row r="292">
      <c r="A292" s="22" t="inlineStr">
        <is>
          <t>0101</t>
        </is>
      </c>
      <c r="B292" s="11" t="inlineStr">
        <is>
          <t>Bhisti</t>
        </is>
      </c>
      <c r="C292" s="22" t="inlineStr">
        <is>
          <t>day</t>
        </is>
      </c>
      <c r="D292" s="23" t="n">
        <v>0.99</v>
      </c>
      <c r="E292" s="24" t="n">
        <v>617</v>
      </c>
      <c r="F292" s="24">
        <f>D292*E292</f>
        <v/>
      </c>
      <c r="G292" s="22" t="n"/>
    </row>
    <row r="293">
      <c r="A293" s="22" t="inlineStr">
        <is>
          <t>9999</t>
        </is>
      </c>
      <c r="B293" s="11" t="inlineStr">
        <is>
          <t>Scaffolding and sundries</t>
        </is>
      </c>
      <c r="C293" s="22" t="inlineStr">
        <is>
          <t>L.S.</t>
        </is>
      </c>
      <c r="D293" s="23" t="n">
        <v>12.61</v>
      </c>
      <c r="E293" s="24" t="n">
        <v>2</v>
      </c>
      <c r="F293" s="24">
        <f>D293*E293</f>
        <v/>
      </c>
      <c r="G293" s="22" t="n"/>
    </row>
    <row r="294">
      <c r="A294" s="22" t="inlineStr">
        <is>
          <t>0367</t>
        </is>
      </c>
      <c r="B294" s="11" t="inlineStr">
        <is>
          <t>Portland Cement (OPC-43 grade)</t>
        </is>
      </c>
      <c r="C294" s="22" t="inlineStr">
        <is>
          <t>tonne</t>
        </is>
      </c>
      <c r="D294" s="23" t="n">
        <v>0.02</v>
      </c>
      <c r="E294" s="24" t="n">
        <v>4940</v>
      </c>
      <c r="F294" s="24">
        <f>D294*E294</f>
        <v/>
      </c>
      <c r="G294" s="22" t="n"/>
    </row>
    <row r="295">
      <c r="A295" s="22" t="inlineStr">
        <is>
          <t>2209</t>
        </is>
      </c>
      <c r="B295" s="11" t="inlineStr">
        <is>
          <t>Carriage of Cement</t>
        </is>
      </c>
      <c r="C295" s="22" t="inlineStr">
        <is>
          <t>tonne</t>
        </is>
      </c>
      <c r="D295" s="23" t="n">
        <v>0.02</v>
      </c>
      <c r="E295" s="24" t="n">
        <v>92.23999999999999</v>
      </c>
      <c r="F295" s="24">
        <f>D295*E295</f>
        <v/>
      </c>
      <c r="G295" s="22" t="n"/>
    </row>
    <row r="296">
      <c r="A296" s="22" t="inlineStr">
        <is>
          <t>0155</t>
        </is>
      </c>
      <c r="B296" s="11" t="inlineStr">
        <is>
          <t>Mason (average)</t>
        </is>
      </c>
      <c r="C296" s="22" t="inlineStr">
        <is>
          <t>day</t>
        </is>
      </c>
      <c r="D296" s="23" t="n">
        <v>0.27</v>
      </c>
      <c r="E296" s="24" t="n">
        <v>709</v>
      </c>
      <c r="F296" s="24">
        <f>D296*E296</f>
        <v/>
      </c>
      <c r="G296" s="22" t="n"/>
    </row>
    <row r="297">
      <c r="A297" s="22" t="inlineStr">
        <is>
          <t>0115</t>
        </is>
      </c>
      <c r="B297" s="11" t="inlineStr">
        <is>
          <t>Coolie</t>
        </is>
      </c>
      <c r="C297" s="22" t="inlineStr">
        <is>
          <t>day</t>
        </is>
      </c>
      <c r="D297" s="23" t="n">
        <v>0.27</v>
      </c>
      <c r="E297" s="24" t="n">
        <v>558</v>
      </c>
      <c r="F297" s="24">
        <f>D297*E297</f>
        <v/>
      </c>
      <c r="G297" s="22" t="n"/>
    </row>
    <row r="298">
      <c r="A298" s="22" t="inlineStr">
        <is>
          <t>9999</t>
        </is>
      </c>
      <c r="B298" s="11" t="inlineStr">
        <is>
          <t>Scaffolding and sundries</t>
        </is>
      </c>
      <c r="C298" s="22" t="inlineStr">
        <is>
          <t>L.S.</t>
        </is>
      </c>
      <c r="D298" s="23" t="n">
        <v>8.06</v>
      </c>
      <c r="E298" s="24" t="n">
        <v>2</v>
      </c>
      <c r="F298" s="24">
        <f>D298*E298</f>
        <v/>
      </c>
      <c r="G298" s="22" t="n"/>
    </row>
    <row r="299">
      <c r="A299" s="7" t="inlineStr">
        <is>
          <t>Calculated W - SUM of the Amount column above</t>
        </is>
      </c>
      <c r="B299" s="8" t="n"/>
      <c r="C299" s="8" t="n"/>
      <c r="D299" s="8" t="n"/>
      <c r="E299" s="8" t="n"/>
      <c r="F299" s="25">
        <f>SUM(F289:F298)</f>
        <v/>
      </c>
      <c r="G299" s="8" t="n"/>
    </row>
    <row r="300">
      <c r="A300" s="26" t="inlineStr">
        <is>
          <t>W as printed in the DAR</t>
        </is>
      </c>
      <c r="B300" s="22" t="n"/>
      <c r="C300" s="22" t="n"/>
      <c r="D300" s="22" t="n"/>
      <c r="E300" s="22" t="n"/>
      <c r="F300" s="27" t="n">
        <v>2955.45</v>
      </c>
      <c r="G300" s="22" t="n"/>
    </row>
    <row r="301">
      <c r="A301" s="26" t="inlineStr">
        <is>
          <t>Difference (calculated - printed)</t>
        </is>
      </c>
      <c r="B301" s="22" t="n"/>
      <c r="C301" s="22" t="n"/>
      <c r="D301" s="22" t="n"/>
      <c r="E301" s="22" t="n"/>
      <c r="F301" s="27">
        <f>F299-F300</f>
        <v/>
      </c>
      <c r="G301" s="22" t="n"/>
    </row>
    <row r="302">
      <c r="A302" s="28" t="inlineStr">
        <is>
          <t>SAY (Rs.) - final DAR rate as printed (fixed value, not computed)</t>
        </is>
      </c>
      <c r="B302" s="29" t="n"/>
      <c r="C302" s="29" t="n"/>
      <c r="D302" s="29" t="n"/>
      <c r="E302" s="29" t="n"/>
      <c r="F302" s="30" t="n">
        <v>395.4</v>
      </c>
      <c r="G302" s="29" t="n"/>
    </row>
    <row r="304" ht="33" customHeight="1">
      <c r="A304" s="18" t="inlineStr">
        <is>
          <t>13.11</t>
        </is>
      </c>
      <c r="B304" s="19" t="inlineStr">
        <is>
          <t>18 mm cement plaster in two coats under layer 12 mm thick cement plaster 1:5 (1 cement : 5 coarse sand) finished with a top layer 6 mm thick cement plaster 1:6 (1 cement : 6 fine sand).</t>
        </is>
      </c>
      <c r="C304" s="20" t="n"/>
      <c r="D304" s="20" t="n"/>
      <c r="E304" s="20" t="n"/>
      <c r="F304" s="20" t="n"/>
      <c r="G304" s="20" t="n"/>
    </row>
    <row r="305">
      <c r="A305" s="21" t="inlineStr">
        <is>
          <t>Details of cost for 10 sqm   |   Source: CivilDAR_2019_Vol_2.pdf, page 22</t>
        </is>
      </c>
    </row>
    <row r="306">
      <c r="A306" s="4" t="inlineStr">
        <is>
          <t>Code</t>
        </is>
      </c>
      <c r="B306" s="4" t="inlineStr">
        <is>
          <t>Description</t>
        </is>
      </c>
      <c r="C306" s="4" t="inlineStr">
        <is>
          <t>Unit</t>
        </is>
      </c>
      <c r="D306" s="4" t="inlineStr">
        <is>
          <t>Quantity</t>
        </is>
      </c>
      <c r="E306" s="4" t="inlineStr">
        <is>
          <t>Rate (Rs.)</t>
        </is>
      </c>
      <c r="F306" s="4" t="inlineStr">
        <is>
          <t>Amount (Rs.)</t>
        </is>
      </c>
      <c r="G306" s="4" t="inlineStr">
        <is>
          <t>Note</t>
        </is>
      </c>
    </row>
    <row r="307">
      <c r="A307" s="22" t="inlineStr">
        <is>
          <t>3.10</t>
        </is>
      </c>
      <c r="B307" s="11" t="inlineStr">
        <is>
          <t>Rate as per item 3.10 - Cement mortar 1:5 (1 cement : 5 coarse sand)</t>
        </is>
      </c>
      <c r="C307" s="22" t="inlineStr">
        <is>
          <t>cum</t>
        </is>
      </c>
      <c r="D307" s="23" t="n">
        <v>0.144</v>
      </c>
      <c r="E307" s="24" t="n">
        <v>3658.1</v>
      </c>
      <c r="F307" s="24">
        <f>D307*E307</f>
        <v/>
      </c>
      <c r="G307" s="22" t="n"/>
    </row>
    <row r="308">
      <c r="A308" s="22" t="inlineStr">
        <is>
          <t>3.6</t>
        </is>
      </c>
      <c r="B308" s="11" t="inlineStr">
        <is>
          <t>Rate as per item 3.6 - Cement mortar 1:6 (1 cement : 6 fine sand)</t>
        </is>
      </c>
      <c r="C308" s="22" t="inlineStr">
        <is>
          <t>cum</t>
        </is>
      </c>
      <c r="D308" s="23" t="n">
        <v>0.07199999999999999</v>
      </c>
      <c r="E308" s="24" t="n">
        <v>2874.65</v>
      </c>
      <c r="F308" s="24">
        <f>D308*E308</f>
        <v/>
      </c>
      <c r="G308" s="22" t="n"/>
    </row>
    <row r="309">
      <c r="A309" s="22" t="inlineStr">
        <is>
          <t>0155</t>
        </is>
      </c>
      <c r="B309" s="11" t="inlineStr">
        <is>
          <t>Mason (average)</t>
        </is>
      </c>
      <c r="C309" s="22" t="inlineStr">
        <is>
          <t>day</t>
        </is>
      </c>
      <c r="D309" s="23" t="n">
        <v>1.21</v>
      </c>
      <c r="E309" s="24" t="n">
        <v>709</v>
      </c>
      <c r="F309" s="24">
        <f>D309*E309</f>
        <v/>
      </c>
      <c r="G309" s="22" t="n"/>
    </row>
    <row r="310">
      <c r="A310" s="22" t="inlineStr">
        <is>
          <t>0115</t>
        </is>
      </c>
      <c r="B310" s="11" t="inlineStr">
        <is>
          <t>Coolie</t>
        </is>
      </c>
      <c r="C310" s="22" t="inlineStr">
        <is>
          <t>day</t>
        </is>
      </c>
      <c r="D310" s="23" t="n">
        <v>1.29</v>
      </c>
      <c r="E310" s="24" t="n">
        <v>558</v>
      </c>
      <c r="F310" s="24">
        <f>D310*E310</f>
        <v/>
      </c>
      <c r="G310" s="22" t="n"/>
    </row>
    <row r="311">
      <c r="A311" s="22" t="inlineStr">
        <is>
          <t>0101</t>
        </is>
      </c>
      <c r="B311" s="11" t="inlineStr">
        <is>
          <t>Bhisti</t>
        </is>
      </c>
      <c r="C311" s="22" t="inlineStr">
        <is>
          <t>day</t>
        </is>
      </c>
      <c r="D311" s="23" t="n">
        <v>1.05</v>
      </c>
      <c r="E311" s="24" t="n">
        <v>617</v>
      </c>
      <c r="F311" s="24">
        <f>D311*E311</f>
        <v/>
      </c>
      <c r="G311" s="22" t="n"/>
    </row>
    <row r="312">
      <c r="A312" s="22" t="inlineStr">
        <is>
          <t>9999</t>
        </is>
      </c>
      <c r="B312" s="11" t="inlineStr">
        <is>
          <t>Scaffolding and sundries</t>
        </is>
      </c>
      <c r="C312" s="22" t="inlineStr">
        <is>
          <t>L.S.</t>
        </is>
      </c>
      <c r="D312" s="23" t="n">
        <v>12.61</v>
      </c>
      <c r="E312" s="24" t="n">
        <v>2</v>
      </c>
      <c r="F312" s="24">
        <f>D312*E312</f>
        <v/>
      </c>
      <c r="G312" s="22" t="n"/>
    </row>
    <row r="313">
      <c r="A313" s="7" t="inlineStr">
        <is>
          <t>Calculated W - SUM of the Amount column above</t>
        </is>
      </c>
      <c r="B313" s="8" t="n"/>
      <c r="C313" s="8" t="n"/>
      <c r="D313" s="8" t="n"/>
      <c r="E313" s="8" t="n"/>
      <c r="F313" s="25">
        <f>SUM(F307:F312)</f>
        <v/>
      </c>
      <c r="G313" s="8" t="n"/>
    </row>
    <row r="314">
      <c r="A314" s="26" t="inlineStr">
        <is>
          <t>W as printed in the DAR</t>
        </is>
      </c>
      <c r="B314" s="22" t="n"/>
      <c r="C314" s="22" t="n"/>
      <c r="D314" s="22" t="n"/>
      <c r="E314" s="22" t="n"/>
      <c r="F314" s="27" t="n">
        <v>2984.52</v>
      </c>
      <c r="G314" s="22" t="n"/>
    </row>
    <row r="315">
      <c r="A315" s="26" t="inlineStr">
        <is>
          <t>Difference (calculated - printed)</t>
        </is>
      </c>
      <c r="B315" s="22" t="n"/>
      <c r="C315" s="22" t="n"/>
      <c r="D315" s="22" t="n"/>
      <c r="E315" s="22" t="n"/>
      <c r="F315" s="27">
        <f>F313-F314</f>
        <v/>
      </c>
      <c r="G315" s="22" t="n"/>
    </row>
    <row r="316">
      <c r="A316" s="28" t="inlineStr">
        <is>
          <t>SAY (Rs.) - final DAR rate as printed (fixed value, not computed)</t>
        </is>
      </c>
      <c r="B316" s="29" t="n"/>
      <c r="C316" s="29" t="n"/>
      <c r="D316" s="29" t="n"/>
      <c r="E316" s="29" t="n"/>
      <c r="F316" s="30" t="n">
        <v>399.3</v>
      </c>
      <c r="G316" s="29" t="n"/>
    </row>
    <row r="318" ht="33" customHeight="1">
      <c r="A318" s="18" t="inlineStr">
        <is>
          <t>13.12</t>
        </is>
      </c>
      <c r="B318" s="19" t="inlineStr">
        <is>
          <t>18 mm cement plaster in two coats under layer 12 mm thick cement plaster 1:5 (1 cement : 5 coarse sand) and a top layer 6 mm thick cement plaster 1:3 (1 cement : 3 coarse sand) finished rough with sponge.</t>
        </is>
      </c>
      <c r="C318" s="20" t="n"/>
      <c r="D318" s="20" t="n"/>
      <c r="E318" s="20" t="n"/>
      <c r="F318" s="20" t="n"/>
      <c r="G318" s="20" t="n"/>
    </row>
    <row r="319">
      <c r="A319" s="21" t="inlineStr">
        <is>
          <t>Details of cost for 10 sqm   |   Source: CivilDAR_2019_Vol_2.pdf, page 23</t>
        </is>
      </c>
    </row>
    <row r="320">
      <c r="A320" s="4" t="inlineStr">
        <is>
          <t>Code</t>
        </is>
      </c>
      <c r="B320" s="4" t="inlineStr">
        <is>
          <t>Description</t>
        </is>
      </c>
      <c r="C320" s="4" t="inlineStr">
        <is>
          <t>Unit</t>
        </is>
      </c>
      <c r="D320" s="4" t="inlineStr">
        <is>
          <t>Quantity</t>
        </is>
      </c>
      <c r="E320" s="4" t="inlineStr">
        <is>
          <t>Rate (Rs.)</t>
        </is>
      </c>
      <c r="F320" s="4" t="inlineStr">
        <is>
          <t>Amount (Rs.)</t>
        </is>
      </c>
      <c r="G320" s="4" t="inlineStr">
        <is>
          <t>Note</t>
        </is>
      </c>
    </row>
    <row r="321">
      <c r="A321" s="22" t="inlineStr">
        <is>
          <t>3.10</t>
        </is>
      </c>
      <c r="B321" s="11" t="inlineStr">
        <is>
          <t>Rate as per item 3.10 - Cement mortar 1:5 (1 cement : 5 coarse sand)</t>
        </is>
      </c>
      <c r="C321" s="22" t="inlineStr">
        <is>
          <t>cum</t>
        </is>
      </c>
      <c r="D321" s="23" t="n">
        <v>0.144</v>
      </c>
      <c r="E321" s="24" t="n">
        <v>3658.1</v>
      </c>
      <c r="F321" s="24">
        <f>D321*E321</f>
        <v/>
      </c>
      <c r="G321" s="22" t="n"/>
    </row>
    <row r="322">
      <c r="A322" s="22" t="inlineStr">
        <is>
          <t>3.8</t>
        </is>
      </c>
      <c r="B322" s="11" t="inlineStr">
        <is>
          <t>Rate as per item 3.8 - Cement mortar 1:3 (1 cement : 3 coarse sand)</t>
        </is>
      </c>
      <c r="C322" s="22" t="inlineStr">
        <is>
          <t>cum</t>
        </is>
      </c>
      <c r="D322" s="23" t="n">
        <v>0.07199999999999999</v>
      </c>
      <c r="E322" s="24" t="n">
        <v>4664.55</v>
      </c>
      <c r="F322" s="24">
        <f>D322*E322</f>
        <v/>
      </c>
      <c r="G322" s="22" t="n"/>
    </row>
    <row r="323">
      <c r="A323" s="22" t="inlineStr">
        <is>
          <t>0155</t>
        </is>
      </c>
      <c r="B323" s="11" t="inlineStr">
        <is>
          <t>Mason (average)</t>
        </is>
      </c>
      <c r="C323" s="22" t="inlineStr">
        <is>
          <t>day</t>
        </is>
      </c>
      <c r="D323" s="23" t="n">
        <v>1.21</v>
      </c>
      <c r="E323" s="24" t="n">
        <v>709</v>
      </c>
      <c r="F323" s="24">
        <f>D323*E323</f>
        <v/>
      </c>
      <c r="G323" s="22" t="n"/>
    </row>
    <row r="324">
      <c r="A324" s="22" t="inlineStr">
        <is>
          <t>0115</t>
        </is>
      </c>
      <c r="B324" s="11" t="inlineStr">
        <is>
          <t>Coolie</t>
        </is>
      </c>
      <c r="C324" s="22" t="inlineStr">
        <is>
          <t>day</t>
        </is>
      </c>
      <c r="D324" s="23" t="n">
        <v>1.29</v>
      </c>
      <c r="E324" s="24" t="n">
        <v>558</v>
      </c>
      <c r="F324" s="24">
        <f>D324*E324</f>
        <v/>
      </c>
      <c r="G324" s="22" t="n"/>
    </row>
    <row r="325">
      <c r="A325" s="22" t="inlineStr">
        <is>
          <t>0101</t>
        </is>
      </c>
      <c r="B325" s="11" t="inlineStr">
        <is>
          <t>Bhisti</t>
        </is>
      </c>
      <c r="C325" s="22" t="inlineStr">
        <is>
          <t>day</t>
        </is>
      </c>
      <c r="D325" s="23" t="n">
        <v>1.05</v>
      </c>
      <c r="E325" s="24" t="n">
        <v>617</v>
      </c>
      <c r="F325" s="24">
        <f>D325*E325</f>
        <v/>
      </c>
      <c r="G325" s="22" t="n"/>
    </row>
    <row r="326">
      <c r="A326" s="22" t="inlineStr">
        <is>
          <t>9999</t>
        </is>
      </c>
      <c r="B326" s="11" t="inlineStr">
        <is>
          <t>Scaffolding and sundries</t>
        </is>
      </c>
      <c r="C326" s="22" t="inlineStr">
        <is>
          <t>L.S.</t>
        </is>
      </c>
      <c r="D326" s="23" t="n">
        <v>12.61</v>
      </c>
      <c r="E326" s="24" t="n">
        <v>2</v>
      </c>
      <c r="F326" s="24">
        <f>D326*E326</f>
        <v/>
      </c>
      <c r="G326" s="22" t="n"/>
    </row>
    <row r="327">
      <c r="A327" s="7" t="inlineStr">
        <is>
          <t>Calculated W - SUM of the Amount column above</t>
        </is>
      </c>
      <c r="B327" s="8" t="n"/>
      <c r="C327" s="8" t="n"/>
      <c r="D327" s="8" t="n"/>
      <c r="E327" s="8" t="n"/>
      <c r="F327" s="25">
        <f>SUM(F321:F326)</f>
        <v/>
      </c>
      <c r="G327" s="8" t="n"/>
    </row>
    <row r="328">
      <c r="A328" s="26" t="inlineStr">
        <is>
          <t>W as printed in the DAR</t>
        </is>
      </c>
      <c r="B328" s="22" t="n"/>
      <c r="C328" s="22" t="n"/>
      <c r="D328" s="22" t="n"/>
      <c r="E328" s="22" t="n"/>
      <c r="F328" s="27" t="n">
        <v>3113.39</v>
      </c>
      <c r="G328" s="22" t="n"/>
    </row>
    <row r="329">
      <c r="A329" s="26" t="inlineStr">
        <is>
          <t>Difference (calculated - printed)</t>
        </is>
      </c>
      <c r="B329" s="22" t="n"/>
      <c r="C329" s="22" t="n"/>
      <c r="D329" s="22" t="n"/>
      <c r="E329" s="22" t="n"/>
      <c r="F329" s="27">
        <f>F327-F328</f>
        <v/>
      </c>
      <c r="G329" s="22" t="n"/>
    </row>
    <row r="330">
      <c r="A330" s="28" t="inlineStr">
        <is>
          <t>SAY (Rs.) - final DAR rate as printed (fixed value, not computed)</t>
        </is>
      </c>
      <c r="B330" s="29" t="n"/>
      <c r="C330" s="29" t="n"/>
      <c r="D330" s="29" t="n"/>
      <c r="E330" s="29" t="n"/>
      <c r="F330" s="30" t="n">
        <v>416.55</v>
      </c>
      <c r="G330" s="29" t="n"/>
    </row>
    <row r="332" ht="18.5" customHeight="1">
      <c r="A332" s="18" t="inlineStr">
        <is>
          <t>13.13</t>
        </is>
      </c>
      <c r="B332" s="19" t="inlineStr">
        <is>
          <t>12 mm cement plaster 1:2 (1 cement : 2 stone dust).</t>
        </is>
      </c>
      <c r="C332" s="20" t="n"/>
      <c r="D332" s="20" t="n"/>
      <c r="E332" s="20" t="n"/>
      <c r="F332" s="20" t="n"/>
      <c r="G332" s="20" t="n"/>
    </row>
    <row r="333">
      <c r="A333" s="21" t="inlineStr">
        <is>
          <t>Details of cost for 10 sqm   |   Source: CivilDAR_2019_Vol_2.pdf, page 24</t>
        </is>
      </c>
    </row>
    <row r="334">
      <c r="A334" s="4" t="inlineStr">
        <is>
          <t>Code</t>
        </is>
      </c>
      <c r="B334" s="4" t="inlineStr">
        <is>
          <t>Description</t>
        </is>
      </c>
      <c r="C334" s="4" t="inlineStr">
        <is>
          <t>Unit</t>
        </is>
      </c>
      <c r="D334" s="4" t="inlineStr">
        <is>
          <t>Quantity</t>
        </is>
      </c>
      <c r="E334" s="4" t="inlineStr">
        <is>
          <t>Rate (Rs.)</t>
        </is>
      </c>
      <c r="F334" s="4" t="inlineStr">
        <is>
          <t>Amount (Rs.)</t>
        </is>
      </c>
      <c r="G334" s="4" t="inlineStr">
        <is>
          <t>Note</t>
        </is>
      </c>
    </row>
    <row r="335">
      <c r="A335" s="22" t="inlineStr">
        <is>
          <t>3.12</t>
        </is>
      </c>
      <c r="B335" s="11" t="inlineStr">
        <is>
          <t>Rate as per item 3.12 - Cement mortar 1:2 (1 cement : 2 stone dust)</t>
        </is>
      </c>
      <c r="C335" s="22" t="inlineStr">
        <is>
          <t>cum</t>
        </is>
      </c>
      <c r="D335" s="23" t="n">
        <v>0.144</v>
      </c>
      <c r="E335" s="24" t="n">
        <v>5108.05</v>
      </c>
      <c r="F335" s="24">
        <f>D335*E335</f>
        <v/>
      </c>
      <c r="G335" s="22" t="n"/>
    </row>
    <row r="336">
      <c r="A336" s="22" t="inlineStr">
        <is>
          <t>0155</t>
        </is>
      </c>
      <c r="B336" s="11" t="inlineStr">
        <is>
          <t>Mason (average)</t>
        </is>
      </c>
      <c r="C336" s="22" t="inlineStr">
        <is>
          <t>day</t>
        </is>
      </c>
      <c r="D336" s="23" t="n">
        <v>0.67</v>
      </c>
      <c r="E336" s="24" t="n">
        <v>709</v>
      </c>
      <c r="F336" s="24">
        <f>D336*E336</f>
        <v/>
      </c>
      <c r="G336" s="22" t="n"/>
    </row>
    <row r="337">
      <c r="A337" s="22" t="inlineStr">
        <is>
          <t>0115</t>
        </is>
      </c>
      <c r="B337" s="11" t="inlineStr">
        <is>
          <t>Coolie</t>
        </is>
      </c>
      <c r="C337" s="22" t="inlineStr">
        <is>
          <t>day</t>
        </is>
      </c>
      <c r="D337" s="23" t="n">
        <v>0.75</v>
      </c>
      <c r="E337" s="24" t="n">
        <v>558</v>
      </c>
      <c r="F337" s="24">
        <f>D337*E337</f>
        <v/>
      </c>
      <c r="G337" s="22" t="n"/>
    </row>
    <row r="338">
      <c r="A338" s="22" t="inlineStr">
        <is>
          <t>0101</t>
        </is>
      </c>
      <c r="B338" s="11" t="inlineStr">
        <is>
          <t>Bhisti</t>
        </is>
      </c>
      <c r="C338" s="22" t="inlineStr">
        <is>
          <t>day</t>
        </is>
      </c>
      <c r="D338" s="23" t="n">
        <v>0.92</v>
      </c>
      <c r="E338" s="24" t="n">
        <v>617</v>
      </c>
      <c r="F338" s="24">
        <f>D338*E338</f>
        <v/>
      </c>
      <c r="G338" s="22" t="n"/>
    </row>
    <row r="339">
      <c r="A339" s="22" t="inlineStr">
        <is>
          <t>9999</t>
        </is>
      </c>
      <c r="B339" s="11" t="inlineStr">
        <is>
          <t>Scaffolding and sundries</t>
        </is>
      </c>
      <c r="C339" s="22" t="inlineStr">
        <is>
          <t>L.S.</t>
        </is>
      </c>
      <c r="D339" s="23" t="n">
        <v>12.61</v>
      </c>
      <c r="E339" s="24" t="n">
        <v>2</v>
      </c>
      <c r="F339" s="24">
        <f>D339*E339</f>
        <v/>
      </c>
      <c r="G339" s="22" t="n"/>
    </row>
    <row r="340">
      <c r="A340" s="7" t="inlineStr">
        <is>
          <t>Calculated W - SUM of the Amount column above</t>
        </is>
      </c>
      <c r="B340" s="8" t="n"/>
      <c r="C340" s="8" t="n"/>
      <c r="D340" s="8" t="n"/>
      <c r="E340" s="8" t="n"/>
      <c r="F340" s="25">
        <f>SUM(F335:F339)</f>
        <v/>
      </c>
      <c r="G340" s="8" t="n"/>
    </row>
    <row r="341">
      <c r="A341" s="26" t="inlineStr">
        <is>
          <t>W as printed in the DAR</t>
        </is>
      </c>
      <c r="B341" s="22" t="n"/>
      <c r="C341" s="22" t="n"/>
      <c r="D341" s="22" t="n"/>
      <c r="E341" s="22" t="n"/>
      <c r="F341" s="27" t="n">
        <v>2221.95</v>
      </c>
      <c r="G341" s="22" t="n"/>
    </row>
    <row r="342">
      <c r="A342" s="26" t="inlineStr">
        <is>
          <t>Difference (calculated - printed)</t>
        </is>
      </c>
      <c r="B342" s="22" t="n"/>
      <c r="C342" s="22" t="n"/>
      <c r="D342" s="22" t="n"/>
      <c r="E342" s="22" t="n"/>
      <c r="F342" s="27">
        <f>F340-F341</f>
        <v/>
      </c>
      <c r="G342" s="22" t="n"/>
    </row>
    <row r="343">
      <c r="A343" s="28" t="inlineStr">
        <is>
          <t>SAY (Rs.) - final DAR rate as printed (fixed value, not computed)</t>
        </is>
      </c>
      <c r="B343" s="29" t="n"/>
      <c r="C343" s="29" t="n"/>
      <c r="D343" s="29" t="n"/>
      <c r="E343" s="29" t="n"/>
      <c r="F343" s="30" t="n">
        <v>297.3</v>
      </c>
      <c r="G343" s="29" t="n"/>
    </row>
    <row r="345" ht="18.5" customHeight="1">
      <c r="A345" s="18" t="inlineStr">
        <is>
          <t>13.14</t>
        </is>
      </c>
      <c r="B345" s="19" t="inlineStr">
        <is>
          <t>15 mm cement plaster 1:2 (1 cement : 2 stone dust) on the rough side of single or half brick wall.</t>
        </is>
      </c>
      <c r="C345" s="20" t="n"/>
      <c r="D345" s="20" t="n"/>
      <c r="E345" s="20" t="n"/>
      <c r="F345" s="20" t="n"/>
      <c r="G345" s="20" t="n"/>
    </row>
    <row r="346">
      <c r="A346" s="21" t="inlineStr">
        <is>
          <t>Details of cost for 10 sqm   |   Source: CivilDAR_2019_Vol_2.pdf, page 24</t>
        </is>
      </c>
    </row>
    <row r="347">
      <c r="A347" s="4" t="inlineStr">
        <is>
          <t>Code</t>
        </is>
      </c>
      <c r="B347" s="4" t="inlineStr">
        <is>
          <t>Description</t>
        </is>
      </c>
      <c r="C347" s="4" t="inlineStr">
        <is>
          <t>Unit</t>
        </is>
      </c>
      <c r="D347" s="4" t="inlineStr">
        <is>
          <t>Quantity</t>
        </is>
      </c>
      <c r="E347" s="4" t="inlineStr">
        <is>
          <t>Rate (Rs.)</t>
        </is>
      </c>
      <c r="F347" s="4" t="inlineStr">
        <is>
          <t>Amount (Rs.)</t>
        </is>
      </c>
      <c r="G347" s="4" t="inlineStr">
        <is>
          <t>Note</t>
        </is>
      </c>
    </row>
    <row r="348">
      <c r="A348" s="22" t="inlineStr">
        <is>
          <t>3.12</t>
        </is>
      </c>
      <c r="B348" s="11" t="inlineStr">
        <is>
          <t>Rate as per item 3.12 - Cement mortar 1:2 (1 cement : 2 stone dust)</t>
        </is>
      </c>
      <c r="C348" s="22" t="inlineStr">
        <is>
          <t>cum</t>
        </is>
      </c>
      <c r="D348" s="23" t="n">
        <v>0.172</v>
      </c>
      <c r="E348" s="24" t="n">
        <v>5108.05</v>
      </c>
      <c r="F348" s="24">
        <f>D348*E348</f>
        <v/>
      </c>
      <c r="G348" s="22" t="n"/>
    </row>
    <row r="349">
      <c r="A349" s="22" t="inlineStr">
        <is>
          <t>0155</t>
        </is>
      </c>
      <c r="B349" s="11" t="inlineStr">
        <is>
          <t>Mason (average)</t>
        </is>
      </c>
      <c r="C349" s="22" t="inlineStr">
        <is>
          <t>day</t>
        </is>
      </c>
      <c r="D349" s="23" t="n">
        <v>0.8</v>
      </c>
      <c r="E349" s="24" t="n">
        <v>709</v>
      </c>
      <c r="F349" s="24">
        <f>D349*E349</f>
        <v/>
      </c>
      <c r="G349" s="22" t="n"/>
    </row>
    <row r="350">
      <c r="A350" s="22" t="inlineStr">
        <is>
          <t>0115</t>
        </is>
      </c>
      <c r="B350" s="11" t="inlineStr">
        <is>
          <t>Coolie</t>
        </is>
      </c>
      <c r="C350" s="22" t="inlineStr">
        <is>
          <t>day</t>
        </is>
      </c>
      <c r="D350" s="23" t="n">
        <v>0.88</v>
      </c>
      <c r="E350" s="24" t="n">
        <v>558</v>
      </c>
      <c r="F350" s="24">
        <f>D350*E350</f>
        <v/>
      </c>
      <c r="G350" s="22" t="n"/>
    </row>
    <row r="351">
      <c r="A351" s="22" t="inlineStr">
        <is>
          <t>0101</t>
        </is>
      </c>
      <c r="B351" s="11" t="inlineStr">
        <is>
          <t>Bhisti</t>
        </is>
      </c>
      <c r="C351" s="22" t="inlineStr">
        <is>
          <t>day</t>
        </is>
      </c>
      <c r="D351" s="23" t="n">
        <v>0.99</v>
      </c>
      <c r="E351" s="24" t="n">
        <v>617</v>
      </c>
      <c r="F351" s="24">
        <f>D351*E351</f>
        <v/>
      </c>
      <c r="G351" s="22" t="n"/>
    </row>
    <row r="352">
      <c r="A352" s="22" t="inlineStr">
        <is>
          <t>9999</t>
        </is>
      </c>
      <c r="B352" s="11" t="inlineStr">
        <is>
          <t>Scaffolding and sundries</t>
        </is>
      </c>
      <c r="C352" s="22" t="inlineStr">
        <is>
          <t>L.S.</t>
        </is>
      </c>
      <c r="D352" s="23" t="n">
        <v>12.61</v>
      </c>
      <c r="E352" s="24" t="n">
        <v>2</v>
      </c>
      <c r="F352" s="24">
        <f>D352*E352</f>
        <v/>
      </c>
      <c r="G352" s="22" t="n"/>
    </row>
    <row r="353">
      <c r="A353" s="7" t="inlineStr">
        <is>
          <t>Calculated W - SUM of the Amount column above</t>
        </is>
      </c>
      <c r="B353" s="8" t="n"/>
      <c r="C353" s="8" t="n"/>
      <c r="D353" s="8" t="n"/>
      <c r="E353" s="8" t="n"/>
      <c r="F353" s="25">
        <f>SUM(F348:F352)</f>
        <v/>
      </c>
      <c r="G353" s="8" t="n"/>
    </row>
    <row r="354">
      <c r="A354" s="26" t="inlineStr">
        <is>
          <t>W as printed in the DAR</t>
        </is>
      </c>
      <c r="B354" s="22" t="n"/>
      <c r="C354" s="22" t="n"/>
      <c r="D354" s="22" t="n"/>
      <c r="E354" s="22" t="n"/>
      <c r="F354" s="27" t="n">
        <v>2572.87</v>
      </c>
      <c r="G354" s="22" t="n"/>
    </row>
    <row r="355">
      <c r="A355" s="26" t="inlineStr">
        <is>
          <t>Difference (calculated - printed)</t>
        </is>
      </c>
      <c r="B355" s="22" t="n"/>
      <c r="C355" s="22" t="n"/>
      <c r="D355" s="22" t="n"/>
      <c r="E355" s="22" t="n"/>
      <c r="F355" s="27">
        <f>F353-F354</f>
        <v/>
      </c>
      <c r="G355" s="22" t="n"/>
    </row>
    <row r="356">
      <c r="A356" s="28" t="inlineStr">
        <is>
          <t>SAY (Rs.) - final DAR rate as printed (fixed value, not computed)</t>
        </is>
      </c>
      <c r="B356" s="29" t="n"/>
      <c r="C356" s="29" t="n"/>
      <c r="D356" s="29" t="n"/>
      <c r="E356" s="29" t="n"/>
      <c r="F356" s="30" t="n">
        <v>344.25</v>
      </c>
      <c r="G356" s="29" t="n"/>
    </row>
    <row r="358" ht="18.5" customHeight="1">
      <c r="A358" s="18" t="inlineStr">
        <is>
          <t>13.15</t>
        </is>
      </c>
      <c r="B358" s="19" t="inlineStr">
        <is>
          <t>20 mm cement plaster 1:2 (1 cement : 2 stone dust).</t>
        </is>
      </c>
      <c r="C358" s="20" t="n"/>
      <c r="D358" s="20" t="n"/>
      <c r="E358" s="20" t="n"/>
      <c r="F358" s="20" t="n"/>
      <c r="G358" s="20" t="n"/>
    </row>
    <row r="359">
      <c r="A359" s="21" t="inlineStr">
        <is>
          <t>Details of cost for 10 sqm   |   Source: CivilDAR_2019_Vol_2.pdf, page 25</t>
        </is>
      </c>
    </row>
    <row r="360">
      <c r="A360" s="4" t="inlineStr">
        <is>
          <t>Code</t>
        </is>
      </c>
      <c r="B360" s="4" t="inlineStr">
        <is>
          <t>Description</t>
        </is>
      </c>
      <c r="C360" s="4" t="inlineStr">
        <is>
          <t>Unit</t>
        </is>
      </c>
      <c r="D360" s="4" t="inlineStr">
        <is>
          <t>Quantity</t>
        </is>
      </c>
      <c r="E360" s="4" t="inlineStr">
        <is>
          <t>Rate (Rs.)</t>
        </is>
      </c>
      <c r="F360" s="4" t="inlineStr">
        <is>
          <t>Amount (Rs.)</t>
        </is>
      </c>
      <c r="G360" s="4" t="inlineStr">
        <is>
          <t>Note</t>
        </is>
      </c>
    </row>
    <row r="361">
      <c r="A361" s="22" t="inlineStr">
        <is>
          <t>3.12</t>
        </is>
      </c>
      <c r="B361" s="11" t="inlineStr">
        <is>
          <t>Rate as per item 3.12 - Cement mortar 1:2 (1 cement : 2 stone dust)</t>
        </is>
      </c>
      <c r="C361" s="22" t="inlineStr">
        <is>
          <t>cum</t>
        </is>
      </c>
      <c r="D361" s="23" t="n">
        <v>0.224</v>
      </c>
      <c r="E361" s="24" t="n">
        <v>5108.05</v>
      </c>
      <c r="F361" s="24">
        <f>D361*E361</f>
        <v/>
      </c>
      <c r="G361" s="22" t="n"/>
    </row>
    <row r="362">
      <c r="A362" s="22" t="inlineStr">
        <is>
          <t>0155</t>
        </is>
      </c>
      <c r="B362" s="11" t="inlineStr">
        <is>
          <t>Mason (average)</t>
        </is>
      </c>
      <c r="C362" s="22" t="inlineStr">
        <is>
          <t>day</t>
        </is>
      </c>
      <c r="D362" s="23" t="n">
        <v>0.9399999999999999</v>
      </c>
      <c r="E362" s="24" t="n">
        <v>709</v>
      </c>
      <c r="F362" s="24">
        <f>D362*E362</f>
        <v/>
      </c>
      <c r="G362" s="22" t="n"/>
    </row>
    <row r="363">
      <c r="A363" s="22" t="inlineStr">
        <is>
          <t>0115</t>
        </is>
      </c>
      <c r="B363" s="11" t="inlineStr">
        <is>
          <t>Coolie</t>
        </is>
      </c>
      <c r="C363" s="22" t="inlineStr">
        <is>
          <t>day</t>
        </is>
      </c>
      <c r="D363" s="23" t="n">
        <v>1.02</v>
      </c>
      <c r="E363" s="24" t="n">
        <v>558</v>
      </c>
      <c r="F363" s="24">
        <f>D363*E363</f>
        <v/>
      </c>
      <c r="G363" s="22" t="n"/>
    </row>
    <row r="364">
      <c r="A364" s="22" t="inlineStr">
        <is>
          <t>0101</t>
        </is>
      </c>
      <c r="B364" s="11" t="inlineStr">
        <is>
          <t>Bhisti</t>
        </is>
      </c>
      <c r="C364" s="22" t="inlineStr">
        <is>
          <t>day</t>
        </is>
      </c>
      <c r="D364" s="23" t="n">
        <v>1.1</v>
      </c>
      <c r="E364" s="24" t="n">
        <v>617</v>
      </c>
      <c r="F364" s="24">
        <f>D364*E364</f>
        <v/>
      </c>
      <c r="G364" s="22" t="n"/>
    </row>
    <row r="365">
      <c r="A365" s="22" t="inlineStr">
        <is>
          <t>9999</t>
        </is>
      </c>
      <c r="B365" s="11" t="inlineStr">
        <is>
          <t>Scaffolding and sundries</t>
        </is>
      </c>
      <c r="C365" s="22" t="inlineStr">
        <is>
          <t>L.S.</t>
        </is>
      </c>
      <c r="D365" s="23" t="n">
        <v>12.61</v>
      </c>
      <c r="E365" s="24" t="n">
        <v>2</v>
      </c>
      <c r="F365" s="24">
        <f>D365*E365</f>
        <v/>
      </c>
      <c r="G365" s="22" t="n"/>
    </row>
    <row r="366">
      <c r="A366" s="7" t="inlineStr">
        <is>
          <t>Calculated W - SUM of the Amount column above</t>
        </is>
      </c>
      <c r="B366" s="8" t="n"/>
      <c r="C366" s="8" t="n"/>
      <c r="D366" s="8" t="n"/>
      <c r="E366" s="8" t="n"/>
      <c r="F366" s="25">
        <f>SUM(F361:F365)</f>
        <v/>
      </c>
      <c r="G366" s="8" t="n"/>
    </row>
    <row r="367">
      <c r="A367" s="26" t="inlineStr">
        <is>
          <t>W as printed in the DAR</t>
        </is>
      </c>
      <c r="B367" s="22" t="n"/>
      <c r="C367" s="22" t="n"/>
      <c r="D367" s="22" t="n"/>
      <c r="E367" s="22" t="n"/>
      <c r="F367" s="27" t="n">
        <v>3083.74</v>
      </c>
      <c r="G367" s="22" t="n"/>
    </row>
    <row r="368">
      <c r="A368" s="26" t="inlineStr">
        <is>
          <t>Difference (calculated - printed)</t>
        </is>
      </c>
      <c r="B368" s="22" t="n"/>
      <c r="C368" s="22" t="n"/>
      <c r="D368" s="22" t="n"/>
      <c r="E368" s="22" t="n"/>
      <c r="F368" s="27">
        <f>F366-F367</f>
        <v/>
      </c>
      <c r="G368" s="22" t="n"/>
    </row>
    <row r="369">
      <c r="A369" s="28" t="inlineStr">
        <is>
          <t>SAY (Rs.) - final DAR rate as printed (fixed value, not computed)</t>
        </is>
      </c>
      <c r="B369" s="29" t="n"/>
      <c r="C369" s="29" t="n"/>
      <c r="D369" s="29" t="n"/>
      <c r="E369" s="29" t="n"/>
      <c r="F369" s="30" t="n">
        <v>412.6</v>
      </c>
      <c r="G369" s="29" t="n"/>
    </row>
    <row r="371" ht="18.5" customHeight="1">
      <c r="A371" s="7" t="inlineStr">
        <is>
          <t>13.16</t>
        </is>
      </c>
      <c r="B371" s="17" t="inlineStr">
        <is>
          <t>6 mm cement plaster of mix :</t>
        </is>
      </c>
      <c r="C371" s="8" t="n"/>
      <c r="D371" s="8" t="n"/>
      <c r="E371" s="8" t="n"/>
      <c r="F371" s="8" t="n"/>
      <c r="G371" s="8" t="n"/>
    </row>
    <row r="372" ht="18.5" customHeight="1">
      <c r="A372" s="18" t="inlineStr">
        <is>
          <t>13.16.1</t>
        </is>
      </c>
      <c r="B372" s="19" t="inlineStr">
        <is>
          <t>1:3 (1 cement : 3 fine sand)</t>
        </is>
      </c>
      <c r="C372" s="20" t="n"/>
      <c r="D372" s="20" t="n"/>
      <c r="E372" s="20" t="n"/>
      <c r="F372" s="20" t="n"/>
      <c r="G372" s="20" t="n"/>
    </row>
    <row r="373">
      <c r="A373" s="21" t="inlineStr">
        <is>
          <t>Details of cost for 10 sqm   |   Source: CivilDAR_2019_Vol_2.pdf, page 25</t>
        </is>
      </c>
    </row>
    <row r="374">
      <c r="A374" s="4" t="inlineStr">
        <is>
          <t>Code</t>
        </is>
      </c>
      <c r="B374" s="4" t="inlineStr">
        <is>
          <t>Description</t>
        </is>
      </c>
      <c r="C374" s="4" t="inlineStr">
        <is>
          <t>Unit</t>
        </is>
      </c>
      <c r="D374" s="4" t="inlineStr">
        <is>
          <t>Quantity</t>
        </is>
      </c>
      <c r="E374" s="4" t="inlineStr">
        <is>
          <t>Rate (Rs.)</t>
        </is>
      </c>
      <c r="F374" s="4" t="inlineStr">
        <is>
          <t>Amount (Rs.)</t>
        </is>
      </c>
      <c r="G374" s="4" t="inlineStr">
        <is>
          <t>Note</t>
        </is>
      </c>
    </row>
    <row r="375">
      <c r="A375" s="22" t="inlineStr">
        <is>
          <t>3.3</t>
        </is>
      </c>
      <c r="B375" s="11" t="inlineStr">
        <is>
          <t>Rate as per item 3.3 - Cement mortar 1:3 (1 cement : 3 fine sand)</t>
        </is>
      </c>
      <c r="C375" s="22" t="inlineStr">
        <is>
          <t>cum</t>
        </is>
      </c>
      <c r="D375" s="23" t="n">
        <v>0.07199999999999999</v>
      </c>
      <c r="E375" s="24" t="n">
        <v>4183.05</v>
      </c>
      <c r="F375" s="24">
        <f>D375*E375</f>
        <v/>
      </c>
      <c r="G375" s="22" t="n"/>
    </row>
    <row r="376">
      <c r="A376" s="22" t="inlineStr">
        <is>
          <t>0155</t>
        </is>
      </c>
      <c r="B376" s="11" t="inlineStr">
        <is>
          <t>Mason (average)</t>
        </is>
      </c>
      <c r="C376" s="22" t="inlineStr">
        <is>
          <t>day</t>
        </is>
      </c>
      <c r="D376" s="23" t="n">
        <v>0.51</v>
      </c>
      <c r="E376" s="24" t="n">
        <v>709</v>
      </c>
      <c r="F376" s="24">
        <f>D376*E376</f>
        <v/>
      </c>
      <c r="G376" s="22" t="n"/>
    </row>
    <row r="377">
      <c r="A377" s="22" t="inlineStr">
        <is>
          <t>0115</t>
        </is>
      </c>
      <c r="B377" s="11" t="inlineStr">
        <is>
          <t>Coolie</t>
        </is>
      </c>
      <c r="C377" s="22" t="inlineStr">
        <is>
          <t>day</t>
        </is>
      </c>
      <c r="D377" s="23" t="n">
        <v>0.75</v>
      </c>
      <c r="E377" s="24" t="n">
        <v>558</v>
      </c>
      <c r="F377" s="24">
        <f>D377*E377</f>
        <v/>
      </c>
      <c r="G377" s="22" t="n"/>
    </row>
    <row r="378">
      <c r="A378" s="22" t="inlineStr">
        <is>
          <t>0101</t>
        </is>
      </c>
      <c r="B378" s="11" t="inlineStr">
        <is>
          <t>Bhisti</t>
        </is>
      </c>
      <c r="C378" s="22" t="inlineStr">
        <is>
          <t>day</t>
        </is>
      </c>
      <c r="D378" s="23" t="n">
        <v>0.92</v>
      </c>
      <c r="E378" s="24" t="n">
        <v>617</v>
      </c>
      <c r="F378" s="24">
        <f>D378*E378</f>
        <v/>
      </c>
      <c r="G378" s="22" t="n"/>
    </row>
    <row r="379">
      <c r="A379" s="22" t="inlineStr">
        <is>
          <t>9999</t>
        </is>
      </c>
      <c r="B379" s="11" t="inlineStr">
        <is>
          <t>Extra for removing burrs, cleaning with wire brushes, pock making with pointed tool etc. complete.</t>
        </is>
      </c>
      <c r="C379" s="22" t="inlineStr">
        <is>
          <t>L.S.</t>
        </is>
      </c>
      <c r="D379" s="23" t="n">
        <v>13.39</v>
      </c>
      <c r="E379" s="24" t="n">
        <v>2</v>
      </c>
      <c r="F379" s="24">
        <f>D379*E379</f>
        <v/>
      </c>
      <c r="G379" s="22" t="n"/>
    </row>
    <row r="380">
      <c r="A380" s="22" t="inlineStr">
        <is>
          <t>9999</t>
        </is>
      </c>
      <c r="B380" s="11" t="inlineStr">
        <is>
          <t>Scaffolding and sundries</t>
        </is>
      </c>
      <c r="C380" s="22" t="inlineStr">
        <is>
          <t>L.S.</t>
        </is>
      </c>
      <c r="D380" s="23" t="n">
        <v>11.7</v>
      </c>
      <c r="E380" s="24" t="n">
        <v>2</v>
      </c>
      <c r="F380" s="24">
        <f>D380*E380</f>
        <v/>
      </c>
      <c r="G380" s="22" t="n"/>
    </row>
    <row r="381">
      <c r="A381" s="7" t="inlineStr">
        <is>
          <t>Calculated W - SUM of the Amount column above</t>
        </is>
      </c>
      <c r="B381" s="8" t="n"/>
      <c r="C381" s="8" t="n"/>
      <c r="D381" s="8" t="n"/>
      <c r="E381" s="8" t="n"/>
      <c r="F381" s="25">
        <f>SUM(F375:F380)</f>
        <v/>
      </c>
      <c r="G381" s="8" t="n"/>
    </row>
    <row r="382">
      <c r="A382" s="26" t="inlineStr">
        <is>
          <t>W as printed in the DAR</t>
        </is>
      </c>
      <c r="B382" s="22" t="n"/>
      <c r="C382" s="22" t="n"/>
      <c r="D382" s="22" t="n"/>
      <c r="E382" s="22" t="n"/>
      <c r="F382" s="27" t="n">
        <v>1699.09</v>
      </c>
      <c r="G382" s="22" t="n"/>
    </row>
    <row r="383">
      <c r="A383" s="26" t="inlineStr">
        <is>
          <t>Difference (calculated - printed)</t>
        </is>
      </c>
      <c r="B383" s="22" t="n"/>
      <c r="C383" s="22" t="n"/>
      <c r="D383" s="22" t="n"/>
      <c r="E383" s="22" t="n"/>
      <c r="F383" s="27">
        <f>F381-F382</f>
        <v/>
      </c>
      <c r="G383" s="22" t="n"/>
    </row>
    <row r="384">
      <c r="A384" s="28" t="inlineStr">
        <is>
          <t>SAY (Rs.) - final DAR rate as printed (fixed value, not computed)</t>
        </is>
      </c>
      <c r="B384" s="29" t="n"/>
      <c r="C384" s="29" t="n"/>
      <c r="D384" s="29" t="n"/>
      <c r="E384" s="29" t="n"/>
      <c r="F384" s="30" t="n">
        <v>227.35</v>
      </c>
      <c r="G384" s="29" t="n"/>
    </row>
    <row r="386" ht="33" customHeight="1">
      <c r="A386" s="18" t="inlineStr">
        <is>
          <t>13.17</t>
        </is>
      </c>
      <c r="B386" s="19" t="inlineStr">
        <is>
          <t>6 mm cement plaster 1:3 (1 cement : 3 fine sand) finished with a floating coat of neat cement and thick coat of Lime wash on top of walls when dry for bearing of R.C.C. slabs and beams.</t>
        </is>
      </c>
      <c r="C386" s="20" t="n"/>
      <c r="D386" s="20" t="n"/>
      <c r="E386" s="20" t="n"/>
      <c r="F386" s="20" t="n"/>
      <c r="G386" s="20" t="n"/>
    </row>
    <row r="387">
      <c r="A387" s="21" t="inlineStr">
        <is>
          <t>Details of cost for 10 sqm   |   Source: CivilDAR_2019_Vol_2.pdf, page 26</t>
        </is>
      </c>
    </row>
    <row r="388">
      <c r="A388" s="4" t="inlineStr">
        <is>
          <t>Code</t>
        </is>
      </c>
      <c r="B388" s="4" t="inlineStr">
        <is>
          <t>Description</t>
        </is>
      </c>
      <c r="C388" s="4" t="inlineStr">
        <is>
          <t>Unit</t>
        </is>
      </c>
      <c r="D388" s="4" t="inlineStr">
        <is>
          <t>Quantity</t>
        </is>
      </c>
      <c r="E388" s="4" t="inlineStr">
        <is>
          <t>Rate (Rs.)</t>
        </is>
      </c>
      <c r="F388" s="4" t="inlineStr">
        <is>
          <t>Amount (Rs.)</t>
        </is>
      </c>
      <c r="G388" s="4" t="inlineStr">
        <is>
          <t>Note</t>
        </is>
      </c>
    </row>
    <row r="389">
      <c r="A389" s="22" t="inlineStr">
        <is>
          <t>3.3</t>
        </is>
      </c>
      <c r="B389" s="11" t="inlineStr">
        <is>
          <t>Rate as per item 3.3 - Cement mortar 1:3 (1 cement : 3 fine sand)</t>
        </is>
      </c>
      <c r="C389" s="22" t="inlineStr">
        <is>
          <t>cum</t>
        </is>
      </c>
      <c r="D389" s="23" t="n">
        <v>0.07199999999999999</v>
      </c>
      <c r="E389" s="24" t="n">
        <v>4183.05</v>
      </c>
      <c r="F389" s="24">
        <f>D389*E389</f>
        <v/>
      </c>
      <c r="G389" s="22" t="n"/>
    </row>
    <row r="390">
      <c r="A390" s="22" t="inlineStr">
        <is>
          <t>0155</t>
        </is>
      </c>
      <c r="B390" s="11" t="inlineStr">
        <is>
          <t>Mason (average)</t>
        </is>
      </c>
      <c r="C390" s="22" t="inlineStr">
        <is>
          <t>day</t>
        </is>
      </c>
      <c r="D390" s="23" t="n">
        <v>0.51</v>
      </c>
      <c r="E390" s="24" t="n">
        <v>709</v>
      </c>
      <c r="F390" s="24">
        <f>D390*E390</f>
        <v/>
      </c>
      <c r="G390" s="22" t="n"/>
    </row>
    <row r="391">
      <c r="A391" s="22" t="inlineStr">
        <is>
          <t>0115</t>
        </is>
      </c>
      <c r="B391" s="11" t="inlineStr">
        <is>
          <t>Coolie</t>
        </is>
      </c>
      <c r="C391" s="22" t="inlineStr">
        <is>
          <t>day</t>
        </is>
      </c>
      <c r="D391" s="23" t="n">
        <v>0.75</v>
      </c>
      <c r="E391" s="24" t="n">
        <v>558</v>
      </c>
      <c r="F391" s="24">
        <f>D391*E391</f>
        <v/>
      </c>
      <c r="G391" s="22" t="n"/>
    </row>
    <row r="392">
      <c r="A392" s="22" t="inlineStr">
        <is>
          <t>0101</t>
        </is>
      </c>
      <c r="B392" s="11" t="inlineStr">
        <is>
          <t>Bhisti</t>
        </is>
      </c>
      <c r="C392" s="22" t="inlineStr">
        <is>
          <t>day</t>
        </is>
      </c>
      <c r="D392" s="23" t="n">
        <v>0.92</v>
      </c>
      <c r="E392" s="24" t="n">
        <v>617</v>
      </c>
      <c r="F392" s="24">
        <f>D392*E392</f>
        <v/>
      </c>
      <c r="G392" s="22" t="n"/>
    </row>
    <row r="393">
      <c r="A393" s="22" t="inlineStr">
        <is>
          <t>9999</t>
        </is>
      </c>
      <c r="B393" s="11" t="inlineStr">
        <is>
          <t>Extra for removing burrs, cleaning with wire brushes, pock making with pointed tool etc. complete.</t>
        </is>
      </c>
      <c r="C393" s="22" t="inlineStr">
        <is>
          <t>L.S.</t>
        </is>
      </c>
      <c r="D393" s="23" t="n">
        <v>13.39</v>
      </c>
      <c r="E393" s="24" t="n">
        <v>2</v>
      </c>
      <c r="F393" s="24">
        <f>D393*E393</f>
        <v/>
      </c>
      <c r="G393" s="22" t="n"/>
    </row>
    <row r="394">
      <c r="A394" s="22" t="inlineStr">
        <is>
          <t>9999</t>
        </is>
      </c>
      <c r="B394" s="11" t="inlineStr">
        <is>
          <t>Scaffolding and sundries</t>
        </is>
      </c>
      <c r="C394" s="22" t="inlineStr">
        <is>
          <t>L.S.</t>
        </is>
      </c>
      <c r="D394" s="23" t="n">
        <v>11.7</v>
      </c>
      <c r="E394" s="24" t="n">
        <v>2</v>
      </c>
      <c r="F394" s="24">
        <f>D394*E394</f>
        <v/>
      </c>
      <c r="G394" s="22" t="n"/>
    </row>
    <row r="395">
      <c r="A395" s="22" t="inlineStr">
        <is>
          <t>0367</t>
        </is>
      </c>
      <c r="B395" s="11" t="inlineStr">
        <is>
          <t>Portland Cement (OPC-43 grade)</t>
        </is>
      </c>
      <c r="C395" s="22" t="inlineStr">
        <is>
          <t>tonne</t>
        </is>
      </c>
      <c r="D395" s="23" t="n">
        <v>0.02</v>
      </c>
      <c r="E395" s="24" t="n">
        <v>4940</v>
      </c>
      <c r="F395" s="24">
        <f>D395*E395</f>
        <v/>
      </c>
      <c r="G395" s="22" t="n"/>
    </row>
    <row r="396">
      <c r="A396" s="22" t="inlineStr">
        <is>
          <t>2209</t>
        </is>
      </c>
      <c r="B396" s="11" t="inlineStr">
        <is>
          <t>Carriage of Cement</t>
        </is>
      </c>
      <c r="C396" s="22" t="inlineStr">
        <is>
          <t>tonne</t>
        </is>
      </c>
      <c r="D396" s="23" t="n">
        <v>0.02</v>
      </c>
      <c r="E396" s="24" t="n">
        <v>92.23999999999999</v>
      </c>
      <c r="F396" s="24">
        <f>D396*E396</f>
        <v/>
      </c>
      <c r="G396" s="22" t="n"/>
    </row>
    <row r="397">
      <c r="A397" s="22" t="inlineStr">
        <is>
          <t>0155</t>
        </is>
      </c>
      <c r="B397" s="11" t="inlineStr">
        <is>
          <t>Mason (average)</t>
        </is>
      </c>
      <c r="C397" s="22" t="inlineStr">
        <is>
          <t>day</t>
        </is>
      </c>
      <c r="D397" s="23" t="n">
        <v>0.27</v>
      </c>
      <c r="E397" s="24" t="n">
        <v>709</v>
      </c>
      <c r="F397" s="24">
        <f>D397*E397</f>
        <v/>
      </c>
      <c r="G397" s="22" t="n"/>
    </row>
    <row r="398">
      <c r="A398" s="22" t="inlineStr">
        <is>
          <t>0115</t>
        </is>
      </c>
      <c r="B398" s="11" t="inlineStr">
        <is>
          <t>Coolie</t>
        </is>
      </c>
      <c r="C398" s="22" t="inlineStr">
        <is>
          <t>day</t>
        </is>
      </c>
      <c r="D398" s="23" t="n">
        <v>0.27</v>
      </c>
      <c r="E398" s="24" t="n">
        <v>558</v>
      </c>
      <c r="F398" s="24">
        <f>D398*E398</f>
        <v/>
      </c>
      <c r="G398" s="22" t="n"/>
    </row>
    <row r="399">
      <c r="A399" s="22" t="inlineStr">
        <is>
          <t>9999</t>
        </is>
      </c>
      <c r="B399" s="11" t="inlineStr">
        <is>
          <t>Scaffolding and sundries</t>
        </is>
      </c>
      <c r="C399" s="22" t="inlineStr">
        <is>
          <t>L.S.</t>
        </is>
      </c>
      <c r="D399" s="23" t="n">
        <v>8.06</v>
      </c>
      <c r="E399" s="24" t="n">
        <v>2</v>
      </c>
      <c r="F399" s="24">
        <f>D399*E399</f>
        <v/>
      </c>
      <c r="G399" s="22" t="n"/>
    </row>
    <row r="400">
      <c r="A400" s="22" t="inlineStr">
        <is>
          <t>0776</t>
        </is>
      </c>
      <c r="B400" s="11" t="inlineStr">
        <is>
          <t>Satna lime</t>
        </is>
      </c>
      <c r="C400" s="22" t="inlineStr">
        <is>
          <t>quintal</t>
        </is>
      </c>
      <c r="D400" s="23" t="n">
        <v>0.01</v>
      </c>
      <c r="E400" s="24" t="n">
        <v>370</v>
      </c>
      <c r="F400" s="24">
        <f>D400*E400</f>
        <v/>
      </c>
      <c r="G400" s="22" t="n"/>
    </row>
    <row r="401">
      <c r="A401" s="22" t="inlineStr">
        <is>
          <t>9999</t>
        </is>
      </c>
      <c r="B401" s="11" t="inlineStr">
        <is>
          <t>Indigo gum etc</t>
        </is>
      </c>
      <c r="C401" s="22" t="inlineStr">
        <is>
          <t>L.S.</t>
        </is>
      </c>
      <c r="D401" s="23" t="n">
        <v>2.08</v>
      </c>
      <c r="E401" s="24" t="n">
        <v>2</v>
      </c>
      <c r="F401" s="24">
        <f>D401*E401</f>
        <v/>
      </c>
      <c r="G401" s="22" t="n"/>
    </row>
    <row r="402">
      <c r="A402" s="22" t="inlineStr">
        <is>
          <t>9999</t>
        </is>
      </c>
      <c r="B402" s="11" t="inlineStr">
        <is>
          <t>Sundries ladder etc.</t>
        </is>
      </c>
      <c r="C402" s="22" t="inlineStr">
        <is>
          <t>L.S.</t>
        </is>
      </c>
      <c r="D402" s="23" t="n">
        <v>0.52</v>
      </c>
      <c r="E402" s="24" t="n">
        <v>2</v>
      </c>
      <c r="F402" s="24">
        <f>D402*E402</f>
        <v/>
      </c>
      <c r="G402" s="22" t="n"/>
    </row>
    <row r="403">
      <c r="A403" s="22" t="inlineStr">
        <is>
          <t>0141</t>
        </is>
      </c>
      <c r="B403" s="11" t="inlineStr">
        <is>
          <t>White Washer</t>
        </is>
      </c>
      <c r="C403" s="22" t="inlineStr">
        <is>
          <t>day</t>
        </is>
      </c>
      <c r="D403" s="23" t="n">
        <v>0.07000000000000001</v>
      </c>
      <c r="E403" s="24" t="n">
        <v>617</v>
      </c>
      <c r="F403" s="24">
        <f>D403*E403</f>
        <v/>
      </c>
      <c r="G403" s="22" t="n"/>
    </row>
    <row r="404">
      <c r="A404" s="22" t="inlineStr">
        <is>
          <t>0115</t>
        </is>
      </c>
      <c r="B404" s="11" t="inlineStr">
        <is>
          <t>Coolie</t>
        </is>
      </c>
      <c r="C404" s="22" t="inlineStr">
        <is>
          <t>day</t>
        </is>
      </c>
      <c r="D404" s="23" t="n">
        <v>0.07000000000000001</v>
      </c>
      <c r="E404" s="24" t="n">
        <v>558</v>
      </c>
      <c r="F404" s="24">
        <f>D404*E404</f>
        <v/>
      </c>
      <c r="G404" s="22" t="n"/>
    </row>
    <row r="405">
      <c r="A405" s="22" t="inlineStr">
        <is>
          <t>9999</t>
        </is>
      </c>
      <c r="B405" s="11" t="inlineStr">
        <is>
          <t>Sundries</t>
        </is>
      </c>
      <c r="C405" s="22" t="inlineStr">
        <is>
          <t>L.S.</t>
        </is>
      </c>
      <c r="D405" s="23" t="n">
        <v>2.73</v>
      </c>
      <c r="E405" s="24" t="n">
        <v>2</v>
      </c>
      <c r="F405" s="24">
        <f>D405*E405</f>
        <v/>
      </c>
      <c r="G405" s="22" t="n"/>
    </row>
    <row r="406">
      <c r="A406" s="7" t="inlineStr">
        <is>
          <t>Calculated W - SUM of the Amount column above</t>
        </is>
      </c>
      <c r="B406" s="8" t="n"/>
      <c r="C406" s="8" t="n"/>
      <c r="D406" s="8" t="n"/>
      <c r="E406" s="8" t="n"/>
      <c r="F406" s="25">
        <f>SUM(F389:F405)</f>
        <v/>
      </c>
      <c r="G406" s="8" t="n"/>
    </row>
    <row r="407">
      <c r="A407" s="26" t="inlineStr">
        <is>
          <t>W as printed in the DAR</t>
        </is>
      </c>
      <c r="B407" s="22" t="n"/>
      <c r="C407" s="22" t="n"/>
      <c r="D407" s="22" t="n"/>
      <c r="E407" s="22" t="n"/>
      <c r="F407" s="27" t="n">
        <v>2254.55</v>
      </c>
      <c r="G407" s="22" t="n"/>
    </row>
    <row r="408">
      <c r="A408" s="26" t="inlineStr">
        <is>
          <t>Difference (calculated - printed)</t>
        </is>
      </c>
      <c r="B408" s="22" t="n"/>
      <c r="C408" s="22" t="n"/>
      <c r="D408" s="22" t="n"/>
      <c r="E408" s="22" t="n"/>
      <c r="F408" s="27">
        <f>F406-F407</f>
        <v/>
      </c>
      <c r="G408" s="22" t="n"/>
    </row>
    <row r="409">
      <c r="A409" s="28" t="inlineStr">
        <is>
          <t>SAY (Rs.) - final DAR rate as printed (fixed value, not computed)</t>
        </is>
      </c>
      <c r="B409" s="29" t="n"/>
      <c r="C409" s="29" t="n"/>
      <c r="D409" s="29" t="n"/>
      <c r="E409" s="29" t="n"/>
      <c r="F409" s="30" t="n">
        <v>301.65</v>
      </c>
      <c r="G409" s="29" t="n"/>
    </row>
    <row r="411" ht="18.5" customHeight="1">
      <c r="A411" s="18" t="inlineStr">
        <is>
          <t>13.18</t>
        </is>
      </c>
      <c r="B411" s="19" t="inlineStr">
        <is>
          <t>Neat cement punning.</t>
        </is>
      </c>
      <c r="C411" s="20" t="n"/>
      <c r="D411" s="20" t="n"/>
      <c r="E411" s="20" t="n"/>
      <c r="F411" s="20" t="n"/>
      <c r="G411" s="20" t="n"/>
    </row>
    <row r="412">
      <c r="A412" s="21" t="inlineStr">
        <is>
          <t>Details of cost for 10 sqm   |   Source: CivilDAR_2019_Vol_2.pdf, page 27</t>
        </is>
      </c>
    </row>
    <row r="413">
      <c r="A413" s="4" t="inlineStr">
        <is>
          <t>Code</t>
        </is>
      </c>
      <c r="B413" s="4" t="inlineStr">
        <is>
          <t>Description</t>
        </is>
      </c>
      <c r="C413" s="4" t="inlineStr">
        <is>
          <t>Unit</t>
        </is>
      </c>
      <c r="D413" s="4" t="inlineStr">
        <is>
          <t>Quantity</t>
        </is>
      </c>
      <c r="E413" s="4" t="inlineStr">
        <is>
          <t>Rate (Rs.)</t>
        </is>
      </c>
      <c r="F413" s="4" t="inlineStr">
        <is>
          <t>Amount (Rs.)</t>
        </is>
      </c>
      <c r="G413" s="4" t="inlineStr">
        <is>
          <t>Note</t>
        </is>
      </c>
    </row>
    <row r="414">
      <c r="A414" s="22" t="inlineStr">
        <is>
          <t>0367</t>
        </is>
      </c>
      <c r="B414" s="11" t="inlineStr">
        <is>
          <t>Portland Cement (OPC-43 grade)</t>
        </is>
      </c>
      <c r="C414" s="22" t="inlineStr">
        <is>
          <t>tonne</t>
        </is>
      </c>
      <c r="D414" s="23" t="n">
        <v>0.022</v>
      </c>
      <c r="E414" s="24" t="n">
        <v>4940</v>
      </c>
      <c r="F414" s="24">
        <f>D414*E414</f>
        <v/>
      </c>
      <c r="G414" s="22" t="n"/>
    </row>
    <row r="415">
      <c r="A415" s="22" t="inlineStr">
        <is>
          <t>2209</t>
        </is>
      </c>
      <c r="B415" s="11" t="inlineStr">
        <is>
          <t>Carriage of Cement</t>
        </is>
      </c>
      <c r="C415" s="22" t="inlineStr">
        <is>
          <t>tonne</t>
        </is>
      </c>
      <c r="D415" s="23" t="n">
        <v>0.022</v>
      </c>
      <c r="E415" s="24" t="n">
        <v>92.23999999999999</v>
      </c>
      <c r="F415" s="24">
        <f>D415*E415</f>
        <v/>
      </c>
      <c r="G415" s="22" t="n"/>
    </row>
    <row r="416">
      <c r="A416" s="22" t="inlineStr">
        <is>
          <t>0155</t>
        </is>
      </c>
      <c r="B416" s="11" t="inlineStr">
        <is>
          <t>Mason (average)</t>
        </is>
      </c>
      <c r="C416" s="22" t="inlineStr">
        <is>
          <t>day</t>
        </is>
      </c>
      <c r="D416" s="23" t="n">
        <v>0.27</v>
      </c>
      <c r="E416" s="24" t="n">
        <v>709</v>
      </c>
      <c r="F416" s="24">
        <f>D416*E416</f>
        <v/>
      </c>
      <c r="G416" s="22" t="n"/>
    </row>
    <row r="417">
      <c r="A417" s="22" t="inlineStr">
        <is>
          <t>0115</t>
        </is>
      </c>
      <c r="B417" s="11" t="inlineStr">
        <is>
          <t>Coolie</t>
        </is>
      </c>
      <c r="C417" s="22" t="inlineStr">
        <is>
          <t>day</t>
        </is>
      </c>
      <c r="D417" s="23" t="n">
        <v>0.27</v>
      </c>
      <c r="E417" s="24" t="n">
        <v>558</v>
      </c>
      <c r="F417" s="24">
        <f>D417*E417</f>
        <v/>
      </c>
      <c r="G417" s="22" t="n"/>
    </row>
    <row r="418">
      <c r="A418" s="22" t="inlineStr">
        <is>
          <t>9999</t>
        </is>
      </c>
      <c r="B418" s="11" t="inlineStr">
        <is>
          <t>Scaffolding and sundries</t>
        </is>
      </c>
      <c r="C418" s="22" t="inlineStr">
        <is>
          <t>L.S.</t>
        </is>
      </c>
      <c r="D418" s="23" t="n">
        <v>8.06</v>
      </c>
      <c r="E418" s="24" t="n">
        <v>2</v>
      </c>
      <c r="F418" s="24">
        <f>D418*E418</f>
        <v/>
      </c>
      <c r="G418" s="22" t="n"/>
    </row>
    <row r="419">
      <c r="A419" s="7" t="inlineStr">
        <is>
          <t>Calculated W - SUM of the Amount column above</t>
        </is>
      </c>
      <c r="B419" s="8" t="n"/>
      <c r="C419" s="8" t="n"/>
      <c r="D419" s="8" t="n"/>
      <c r="E419" s="8" t="n"/>
      <c r="F419" s="25">
        <f>SUM(F414:F418)</f>
        <v/>
      </c>
      <c r="G419" s="8" t="n"/>
    </row>
    <row r="420">
      <c r="A420" s="26" t="inlineStr">
        <is>
          <t>W as printed in the DAR</t>
        </is>
      </c>
      <c r="B420" s="22" t="n"/>
      <c r="C420" s="22" t="n"/>
      <c r="D420" s="22" t="n"/>
      <c r="E420" s="22" t="n"/>
      <c r="F420" s="27" t="n">
        <v>468.92</v>
      </c>
      <c r="G420" s="22" t="n"/>
    </row>
    <row r="421">
      <c r="A421" s="26" t="inlineStr">
        <is>
          <t>Difference (calculated - printed)</t>
        </is>
      </c>
      <c r="B421" s="22" t="n"/>
      <c r="C421" s="22" t="n"/>
      <c r="D421" s="22" t="n"/>
      <c r="E421" s="22" t="n"/>
      <c r="F421" s="27">
        <f>F419-F420</f>
        <v/>
      </c>
      <c r="G421" s="22" t="n"/>
    </row>
    <row r="422">
      <c r="A422" s="28" t="inlineStr">
        <is>
          <t>SAY (Rs.) - final DAR rate as printed (fixed value, not computed)</t>
        </is>
      </c>
      <c r="B422" s="29" t="n"/>
      <c r="C422" s="29" t="n"/>
      <c r="D422" s="29" t="n"/>
      <c r="E422" s="29" t="n"/>
      <c r="F422" s="30" t="n">
        <v>62.75</v>
      </c>
      <c r="G422" s="29" t="n"/>
    </row>
    <row r="424" ht="62" customHeight="1">
      <c r="A424" s="7" t="inlineStr">
        <is>
          <t>13.19</t>
        </is>
      </c>
      <c r="B424" s="17" t="inlineStr">
        <is>
          <t>Rough cast plaster upto 10 m height above ground level with a mixture of sand and gravel or crushed stone from 6 mm to 10 mm nominal size, dashed over and including the fresh plaster in two layers, under layer 12 mm cement plaster 1:4 (1 cement : 4 coarse sand) and top layer 10 mm cement plaster 1:3 (1 cement : 3 fine sand) mixed with 10% finely grounded hydrated lime by volume of cement.</t>
        </is>
      </c>
      <c r="C424" s="8" t="n"/>
      <c r="D424" s="8" t="n"/>
      <c r="E424" s="8" t="n"/>
      <c r="F424" s="8" t="n"/>
      <c r="G424" s="8" t="n"/>
    </row>
    <row r="425" ht="18.5" customHeight="1">
      <c r="A425" s="18" t="inlineStr">
        <is>
          <t>13.19.1</t>
        </is>
      </c>
      <c r="B425" s="19" t="inlineStr">
        <is>
          <t>Ordinary cement finish using ordinary cement</t>
        </is>
      </c>
      <c r="C425" s="20" t="n"/>
      <c r="D425" s="20" t="n"/>
      <c r="E425" s="20" t="n"/>
      <c r="F425" s="20" t="n"/>
      <c r="G425" s="20" t="n"/>
    </row>
    <row r="426">
      <c r="A426" s="21" t="inlineStr">
        <is>
          <t>Details of cost for 10 sqm   |   Source: CivilDAR_2019_Vol_2.pdf, page 27</t>
        </is>
      </c>
    </row>
    <row r="427">
      <c r="A427" s="4" t="inlineStr">
        <is>
          <t>Code</t>
        </is>
      </c>
      <c r="B427" s="4" t="inlineStr">
        <is>
          <t>Description</t>
        </is>
      </c>
      <c r="C427" s="4" t="inlineStr">
        <is>
          <t>Unit</t>
        </is>
      </c>
      <c r="D427" s="4" t="inlineStr">
        <is>
          <t>Quantity</t>
        </is>
      </c>
      <c r="E427" s="4" t="inlineStr">
        <is>
          <t>Rate (Rs.)</t>
        </is>
      </c>
      <c r="F427" s="4" t="inlineStr">
        <is>
          <t>Amount (Rs.)</t>
        </is>
      </c>
      <c r="G427" s="4" t="inlineStr">
        <is>
          <t>Note</t>
        </is>
      </c>
    </row>
    <row r="428">
      <c r="A428" s="22" t="inlineStr">
        <is>
          <t>3.9</t>
        </is>
      </c>
      <c r="B428" s="11" t="inlineStr">
        <is>
          <t>Rate as per item 3.9 - Cement mortar 1:4 (1 cement : 4 coarse sand)</t>
        </is>
      </c>
      <c r="C428" s="22" t="inlineStr">
        <is>
          <t>cum</t>
        </is>
      </c>
      <c r="D428" s="23" t="n">
        <v>0.144</v>
      </c>
      <c r="E428" s="24" t="n">
        <v>4010.35</v>
      </c>
      <c r="F428" s="24">
        <f>D428*E428</f>
        <v/>
      </c>
      <c r="G428" s="22" t="n"/>
    </row>
    <row r="429">
      <c r="A429" s="22" t="inlineStr">
        <is>
          <t>0155</t>
        </is>
      </c>
      <c r="B429" s="11" t="inlineStr">
        <is>
          <t>Mason (average)</t>
        </is>
      </c>
      <c r="C429" s="22" t="inlineStr">
        <is>
          <t>day</t>
        </is>
      </c>
      <c r="D429" s="23" t="n">
        <v>0.67</v>
      </c>
      <c r="E429" s="24" t="n">
        <v>709</v>
      </c>
      <c r="F429" s="24">
        <f>D429*E429</f>
        <v/>
      </c>
      <c r="G429" s="22" t="n"/>
    </row>
    <row r="430">
      <c r="A430" s="22" t="inlineStr">
        <is>
          <t>0114</t>
        </is>
      </c>
      <c r="B430" s="11" t="inlineStr">
        <is>
          <t>Beldar</t>
        </is>
      </c>
      <c r="C430" s="22" t="inlineStr">
        <is>
          <t>day</t>
        </is>
      </c>
      <c r="D430" s="23" t="n">
        <v>0.75</v>
      </c>
      <c r="E430" s="24" t="n">
        <v>558</v>
      </c>
      <c r="F430" s="24">
        <f>D430*E430</f>
        <v/>
      </c>
      <c r="G430" s="22" t="n"/>
    </row>
    <row r="431">
      <c r="A431" s="22" t="inlineStr">
        <is>
          <t>0101</t>
        </is>
      </c>
      <c r="B431" s="11" t="inlineStr">
        <is>
          <t>Bhisti</t>
        </is>
      </c>
      <c r="C431" s="22" t="inlineStr">
        <is>
          <t>day</t>
        </is>
      </c>
      <c r="D431" s="23" t="n">
        <v>0.92</v>
      </c>
      <c r="E431" s="24" t="n">
        <v>617</v>
      </c>
      <c r="F431" s="24">
        <f>D431*E431</f>
        <v/>
      </c>
      <c r="G431" s="22" t="n"/>
    </row>
    <row r="432">
      <c r="A432" s="22" t="inlineStr">
        <is>
          <t>9999</t>
        </is>
      </c>
      <c r="B432" s="11" t="inlineStr">
        <is>
          <t>Scaffolding and sundries</t>
        </is>
      </c>
      <c r="C432" s="22" t="inlineStr">
        <is>
          <t>L.S.</t>
        </is>
      </c>
      <c r="D432" s="23" t="n">
        <v>9.880000000000001</v>
      </c>
      <c r="E432" s="24" t="n">
        <v>2</v>
      </c>
      <c r="F432" s="24">
        <f>D432*E432</f>
        <v/>
      </c>
      <c r="G432" s="22" t="n"/>
    </row>
    <row r="433">
      <c r="A433" s="22" t="inlineStr">
        <is>
          <t>3.3</t>
        </is>
      </c>
      <c r="B433" s="11" t="inlineStr">
        <is>
          <t>Rate as per item 3.3 - Cement mortar 1:3 (1 cement : 3 fine sand)</t>
        </is>
      </c>
      <c r="C433" s="22" t="inlineStr">
        <is>
          <t>cum</t>
        </is>
      </c>
      <c r="D433" s="23" t="n">
        <v>0.12</v>
      </c>
      <c r="E433" s="24" t="n">
        <v>4183.05</v>
      </c>
      <c r="F433" s="24">
        <f>D433*E433</f>
        <v/>
      </c>
      <c r="G433" s="22" t="n"/>
    </row>
    <row r="434">
      <c r="A434" s="22" t="inlineStr">
        <is>
          <t>0155</t>
        </is>
      </c>
      <c r="B434" s="11" t="inlineStr">
        <is>
          <t>Mason (average)</t>
        </is>
      </c>
      <c r="C434" s="22" t="inlineStr">
        <is>
          <t>day</t>
        </is>
      </c>
      <c r="D434" s="23" t="n">
        <v>0.61</v>
      </c>
      <c r="E434" s="24" t="n">
        <v>709</v>
      </c>
      <c r="F434" s="24">
        <f>D434*E434</f>
        <v/>
      </c>
      <c r="G434" s="22" t="n"/>
    </row>
    <row r="435">
      <c r="A435" s="22" t="inlineStr">
        <is>
          <t>0114</t>
        </is>
      </c>
      <c r="B435" s="11" t="inlineStr">
        <is>
          <t>Beldar</t>
        </is>
      </c>
      <c r="C435" s="22" t="inlineStr">
        <is>
          <t>day</t>
        </is>
      </c>
      <c r="D435" s="23" t="n">
        <v>0.6899999999999999</v>
      </c>
      <c r="E435" s="24" t="n">
        <v>558</v>
      </c>
      <c r="F435" s="24">
        <f>D435*E435</f>
        <v/>
      </c>
      <c r="G435" s="22" t="n"/>
    </row>
    <row r="436">
      <c r="A436" s="22" t="inlineStr">
        <is>
          <t>0101</t>
        </is>
      </c>
      <c r="B436" s="11" t="inlineStr">
        <is>
          <t>Bhisti</t>
        </is>
      </c>
      <c r="C436" s="22" t="inlineStr">
        <is>
          <t>day</t>
        </is>
      </c>
      <c r="D436" s="23" t="n">
        <v>0.85</v>
      </c>
      <c r="E436" s="24" t="n">
        <v>617</v>
      </c>
      <c r="F436" s="24">
        <f>D436*E436</f>
        <v/>
      </c>
      <c r="G436" s="22" t="n"/>
    </row>
    <row r="437">
      <c r="A437" s="22" t="inlineStr">
        <is>
          <t>9999</t>
        </is>
      </c>
      <c r="B437" s="11" t="inlineStr">
        <is>
          <t>Scaffolding and sundries</t>
        </is>
      </c>
      <c r="C437" s="22" t="inlineStr">
        <is>
          <t>L.S.</t>
        </is>
      </c>
      <c r="D437" s="23" t="n">
        <v>9.880000000000001</v>
      </c>
      <c r="E437" s="24" t="n">
        <v>2</v>
      </c>
      <c r="F437" s="24">
        <f>D437*E437</f>
        <v/>
      </c>
      <c r="G437" s="22" t="n"/>
    </row>
    <row r="438">
      <c r="A438" s="22" t="inlineStr">
        <is>
          <t>1179</t>
        </is>
      </c>
      <c r="B438" s="11" t="inlineStr">
        <is>
          <t>Crushed stone 2.36 mm to 12.5 mm size</t>
        </is>
      </c>
      <c r="C438" s="22" t="inlineStr">
        <is>
          <t>cum</t>
        </is>
      </c>
      <c r="D438" s="23" t="n">
        <v>0.1</v>
      </c>
      <c r="E438" s="24" t="n">
        <v>900</v>
      </c>
      <c r="F438" s="24">
        <f>D438*E438</f>
        <v/>
      </c>
      <c r="G438" s="22" t="n"/>
    </row>
    <row r="439">
      <c r="A439" s="22" t="inlineStr">
        <is>
          <t>0101</t>
        </is>
      </c>
      <c r="B439" s="11" t="inlineStr">
        <is>
          <t>Bhisti</t>
        </is>
      </c>
      <c r="C439" s="22" t="inlineStr">
        <is>
          <t>day</t>
        </is>
      </c>
      <c r="D439" s="23" t="n">
        <v>0.01</v>
      </c>
      <c r="E439" s="24" t="n">
        <v>617</v>
      </c>
      <c r="F439" s="24">
        <f>D439*E439</f>
        <v/>
      </c>
      <c r="G439" s="22" t="n"/>
    </row>
    <row r="440">
      <c r="A440" s="22" t="inlineStr">
        <is>
          <t>0777</t>
        </is>
      </c>
      <c r="B440" s="11" t="inlineStr">
        <is>
          <t>Dry hydrated lime (factory made)</t>
        </is>
      </c>
      <c r="C440" s="22" t="inlineStr">
        <is>
          <t>quintal</t>
        </is>
      </c>
      <c r="D440" s="23" t="n">
        <v>0.09</v>
      </c>
      <c r="E440" s="24" t="n">
        <v>290</v>
      </c>
      <c r="F440" s="24">
        <f>D440*E440</f>
        <v/>
      </c>
      <c r="G440" s="22" t="n"/>
    </row>
    <row r="441">
      <c r="A441" s="22" t="inlineStr">
        <is>
          <t>9977</t>
        </is>
      </c>
      <c r="B441" s="11" t="inlineStr">
        <is>
          <t>Carriage of lime</t>
        </is>
      </c>
      <c r="C441" s="22" t="inlineStr">
        <is>
          <t>L.S.</t>
        </is>
      </c>
      <c r="D441" s="23" t="n">
        <v>3.64</v>
      </c>
      <c r="E441" s="24" t="n">
        <v>2</v>
      </c>
      <c r="F441" s="24">
        <f>D441*E441</f>
        <v/>
      </c>
      <c r="G441" s="22" t="n"/>
    </row>
    <row r="442">
      <c r="A442" s="22" t="inlineStr">
        <is>
          <t>0155</t>
        </is>
      </c>
      <c r="B442" s="11" t="inlineStr">
        <is>
          <t>Mason (average)</t>
        </is>
      </c>
      <c r="C442" s="22" t="inlineStr">
        <is>
          <t>day</t>
        </is>
      </c>
      <c r="D442" s="23" t="n">
        <v>0.5</v>
      </c>
      <c r="E442" s="24" t="n">
        <v>709</v>
      </c>
      <c r="F442" s="24">
        <f>D442*E442</f>
        <v/>
      </c>
      <c r="G442" s="22" t="n"/>
    </row>
    <row r="443">
      <c r="A443" s="22" t="inlineStr">
        <is>
          <t>0114</t>
        </is>
      </c>
      <c r="B443" s="11" t="inlineStr">
        <is>
          <t>Beldar</t>
        </is>
      </c>
      <c r="C443" s="22" t="inlineStr">
        <is>
          <t>day</t>
        </is>
      </c>
      <c r="D443" s="23" t="n">
        <v>0.5</v>
      </c>
      <c r="E443" s="24" t="n">
        <v>558</v>
      </c>
      <c r="F443" s="24">
        <f>D443*E443</f>
        <v/>
      </c>
      <c r="G443" s="22" t="n"/>
    </row>
    <row r="444">
      <c r="A444" s="22" t="inlineStr">
        <is>
          <t>0101</t>
        </is>
      </c>
      <c r="B444" s="11" t="inlineStr">
        <is>
          <t>Bhisti</t>
        </is>
      </c>
      <c r="C444" s="22" t="inlineStr">
        <is>
          <t>day</t>
        </is>
      </c>
      <c r="D444" s="23" t="n">
        <v>0.1</v>
      </c>
      <c r="E444" s="24" t="n">
        <v>617</v>
      </c>
      <c r="F444" s="24">
        <f>D444*E444</f>
        <v/>
      </c>
      <c r="G444" s="22" t="n"/>
    </row>
    <row r="445">
      <c r="A445" s="22" t="inlineStr">
        <is>
          <t>9999</t>
        </is>
      </c>
      <c r="B445" s="11" t="inlineStr">
        <is>
          <t>Scaffolding and sundries</t>
        </is>
      </c>
      <c r="C445" s="22" t="inlineStr">
        <is>
          <t>L.S.</t>
        </is>
      </c>
      <c r="D445" s="23" t="n">
        <v>9.880000000000001</v>
      </c>
      <c r="E445" s="24" t="n">
        <v>2</v>
      </c>
      <c r="F445" s="24">
        <f>D445*E445</f>
        <v/>
      </c>
      <c r="G445" s="22" t="n"/>
    </row>
    <row r="446">
      <c r="A446" s="22" t="inlineStr">
        <is>
          <t>0123</t>
        </is>
      </c>
      <c r="B446" s="11" t="inlineStr">
        <is>
          <t>Mason (brick layer) 1st class</t>
        </is>
      </c>
      <c r="C446" s="22" t="inlineStr">
        <is>
          <t>day</t>
        </is>
      </c>
      <c r="D446" s="23" t="n">
        <v>0.25</v>
      </c>
      <c r="E446" s="24" t="n">
        <v>738</v>
      </c>
      <c r="F446" s="24">
        <f>D446*E446</f>
        <v/>
      </c>
      <c r="G446" s="22" t="n"/>
    </row>
    <row r="447">
      <c r="A447" s="22" t="inlineStr">
        <is>
          <t>0114</t>
        </is>
      </c>
      <c r="B447" s="11" t="inlineStr">
        <is>
          <t>Beldar</t>
        </is>
      </c>
      <c r="C447" s="22" t="inlineStr">
        <is>
          <t>day</t>
        </is>
      </c>
      <c r="D447" s="23" t="n">
        <v>0.25</v>
      </c>
      <c r="E447" s="24" t="n">
        <v>558</v>
      </c>
      <c r="F447" s="24">
        <f>D447*E447</f>
        <v/>
      </c>
      <c r="G447" s="22" t="n"/>
    </row>
    <row r="448">
      <c r="A448" s="7" t="inlineStr">
        <is>
          <t>Calculated W - SUM of the Amount column above</t>
        </is>
      </c>
      <c r="B448" s="8" t="n"/>
      <c r="C448" s="8" t="n"/>
      <c r="D448" s="8" t="n"/>
      <c r="E448" s="8" t="n"/>
      <c r="F448" s="25">
        <f>SUM(F428:F447)</f>
        <v/>
      </c>
      <c r="G448" s="8" t="n"/>
    </row>
    <row r="449">
      <c r="A449" s="26" t="inlineStr">
        <is>
          <t>W as printed in the DAR</t>
        </is>
      </c>
      <c r="B449" s="22" t="n"/>
      <c r="C449" s="22" t="n"/>
      <c r="D449" s="22" t="n"/>
      <c r="E449" s="22" t="n"/>
      <c r="F449" s="27" t="n">
        <v>5090.62</v>
      </c>
      <c r="G449" s="22" t="n"/>
    </row>
    <row r="450">
      <c r="A450" s="26" t="inlineStr">
        <is>
          <t>Difference (calculated - printed)</t>
        </is>
      </c>
      <c r="B450" s="22" t="n"/>
      <c r="C450" s="22" t="n"/>
      <c r="D450" s="22" t="n"/>
      <c r="E450" s="22" t="n"/>
      <c r="F450" s="27">
        <f>F448-F449</f>
        <v/>
      </c>
      <c r="G450" s="22" t="n"/>
    </row>
    <row r="451">
      <c r="A451" s="28" t="inlineStr">
        <is>
          <t>SAY (Rs.) - final DAR rate as printed (fixed value, not computed)</t>
        </is>
      </c>
      <c r="B451" s="29" t="n"/>
      <c r="C451" s="29" t="n"/>
      <c r="D451" s="29" t="n"/>
      <c r="E451" s="29" t="n"/>
      <c r="F451" s="30" t="n">
        <v>681.1</v>
      </c>
      <c r="G451" s="29" t="n"/>
    </row>
    <row r="453" ht="62" customHeight="1">
      <c r="A453" s="18" t="inlineStr">
        <is>
          <t>13.20</t>
        </is>
      </c>
      <c r="B453" s="19" t="inlineStr">
        <is>
          <t>Pebble dash plaster upto 10 m height above ground level with a mixture of washed pebble or crushed stone 6 mm to 12.5 mm nominal size, dashed over and including fresh plaster in two layers under layer 12 mm cement plaster 1:4 (1 cement : 4 coarse sand) and top layer 10 mm cement plaster with cement mortar 1:3 (1 cement : 3 fine sand) mixed with 10% finely grounded hydrated lime by volume of cement.</t>
        </is>
      </c>
      <c r="C453" s="20" t="n"/>
      <c r="D453" s="20" t="n"/>
      <c r="E453" s="20" t="n"/>
      <c r="F453" s="20" t="n"/>
      <c r="G453" s="20" t="n"/>
    </row>
    <row r="454">
      <c r="A454" s="21" t="inlineStr">
        <is>
          <t>Details of cost for 10 sqm   |   Source: CivilDAR_2019_Vol_2.pdf, page 28</t>
        </is>
      </c>
    </row>
    <row r="455">
      <c r="A455" s="4" t="inlineStr">
        <is>
          <t>Code</t>
        </is>
      </c>
      <c r="B455" s="4" t="inlineStr">
        <is>
          <t>Description</t>
        </is>
      </c>
      <c r="C455" s="4" t="inlineStr">
        <is>
          <t>Unit</t>
        </is>
      </c>
      <c r="D455" s="4" t="inlineStr">
        <is>
          <t>Quantity</t>
        </is>
      </c>
      <c r="E455" s="4" t="inlineStr">
        <is>
          <t>Rate (Rs.)</t>
        </is>
      </c>
      <c r="F455" s="4" t="inlineStr">
        <is>
          <t>Amount (Rs.)</t>
        </is>
      </c>
      <c r="G455" s="4" t="inlineStr">
        <is>
          <t>Note</t>
        </is>
      </c>
    </row>
    <row r="456">
      <c r="A456" s="22" t="inlineStr">
        <is>
          <t>3.9</t>
        </is>
      </c>
      <c r="B456" s="11" t="inlineStr">
        <is>
          <t>Rate as per item 3.9 - Cement mortar 1:4 (1 cement : 4 coarse sand)</t>
        </is>
      </c>
      <c r="C456" s="22" t="inlineStr">
        <is>
          <t>cum</t>
        </is>
      </c>
      <c r="D456" s="23" t="n">
        <v>0.144</v>
      </c>
      <c r="E456" s="24" t="n">
        <v>4010.35</v>
      </c>
      <c r="F456" s="24">
        <f>D456*E456</f>
        <v/>
      </c>
      <c r="G456" s="22" t="n"/>
    </row>
    <row r="457">
      <c r="A457" s="22" t="inlineStr">
        <is>
          <t>0155</t>
        </is>
      </c>
      <c r="B457" s="11" t="inlineStr">
        <is>
          <t>Mason (average)</t>
        </is>
      </c>
      <c r="C457" s="22" t="inlineStr">
        <is>
          <t>day</t>
        </is>
      </c>
      <c r="D457" s="23" t="n">
        <v>0.67</v>
      </c>
      <c r="E457" s="24" t="n">
        <v>709</v>
      </c>
      <c r="F457" s="24">
        <f>D457*E457</f>
        <v/>
      </c>
      <c r="G457" s="22" t="n"/>
    </row>
    <row r="458">
      <c r="A458" s="22" t="inlineStr">
        <is>
          <t>0114</t>
        </is>
      </c>
      <c r="B458" s="11" t="inlineStr">
        <is>
          <t>Beldar</t>
        </is>
      </c>
      <c r="C458" s="22" t="inlineStr">
        <is>
          <t>day</t>
        </is>
      </c>
      <c r="D458" s="23" t="n">
        <v>0.75</v>
      </c>
      <c r="E458" s="24" t="n">
        <v>558</v>
      </c>
      <c r="F458" s="24">
        <f>D458*E458</f>
        <v/>
      </c>
      <c r="G458" s="22" t="n"/>
    </row>
    <row r="459">
      <c r="A459" s="22" t="inlineStr">
        <is>
          <t>0101</t>
        </is>
      </c>
      <c r="B459" s="11" t="inlineStr">
        <is>
          <t>Bhisti</t>
        </is>
      </c>
      <c r="C459" s="22" t="inlineStr">
        <is>
          <t>day</t>
        </is>
      </c>
      <c r="D459" s="23" t="n">
        <v>0.92</v>
      </c>
      <c r="E459" s="24" t="n">
        <v>617</v>
      </c>
      <c r="F459" s="24">
        <f>D459*E459</f>
        <v/>
      </c>
      <c r="G459" s="22" t="n"/>
    </row>
    <row r="460">
      <c r="A460" s="22" t="inlineStr">
        <is>
          <t>9999</t>
        </is>
      </c>
      <c r="B460" s="11" t="inlineStr">
        <is>
          <t>Scaffolding and sundries</t>
        </is>
      </c>
      <c r="C460" s="22" t="inlineStr">
        <is>
          <t>L.S.</t>
        </is>
      </c>
      <c r="D460" s="23" t="n">
        <v>9.880000000000001</v>
      </c>
      <c r="E460" s="24" t="n">
        <v>2</v>
      </c>
      <c r="F460" s="24">
        <f>D460*E460</f>
        <v/>
      </c>
      <c r="G460" s="22" t="n"/>
    </row>
    <row r="461">
      <c r="A461" s="22" t="inlineStr">
        <is>
          <t>3.3</t>
        </is>
      </c>
      <c r="B461" s="11" t="inlineStr">
        <is>
          <t>Rate as per item 3.3 - Cement mortar 1:3 (1 cement : 3 fine sand)</t>
        </is>
      </c>
      <c r="C461" s="22" t="inlineStr">
        <is>
          <t>cum</t>
        </is>
      </c>
      <c r="D461" s="23" t="n">
        <v>0.12</v>
      </c>
      <c r="E461" s="24" t="n">
        <v>4183.05</v>
      </c>
      <c r="F461" s="24">
        <f>D461*E461</f>
        <v/>
      </c>
      <c r="G461" s="22" t="n"/>
    </row>
    <row r="462">
      <c r="A462" s="22" t="inlineStr">
        <is>
          <t>0155</t>
        </is>
      </c>
      <c r="B462" s="11" t="inlineStr">
        <is>
          <t>Mason (average)</t>
        </is>
      </c>
      <c r="C462" s="22" t="inlineStr">
        <is>
          <t>day</t>
        </is>
      </c>
      <c r="D462" s="23" t="n">
        <v>0.61</v>
      </c>
      <c r="E462" s="24" t="n">
        <v>709</v>
      </c>
      <c r="F462" s="24">
        <f>D462*E462</f>
        <v/>
      </c>
      <c r="G462" s="22" t="n"/>
    </row>
    <row r="463">
      <c r="A463" s="22" t="inlineStr">
        <is>
          <t>0114</t>
        </is>
      </c>
      <c r="B463" s="11" t="inlineStr">
        <is>
          <t>Beldar</t>
        </is>
      </c>
      <c r="C463" s="22" t="inlineStr">
        <is>
          <t>day</t>
        </is>
      </c>
      <c r="D463" s="23" t="n">
        <v>0.6899999999999999</v>
      </c>
      <c r="E463" s="24" t="n">
        <v>558</v>
      </c>
      <c r="F463" s="24">
        <f>D463*E463</f>
        <v/>
      </c>
      <c r="G463" s="22" t="n"/>
    </row>
    <row r="464">
      <c r="A464" s="22" t="inlineStr">
        <is>
          <t>0101</t>
        </is>
      </c>
      <c r="B464" s="11" t="inlineStr">
        <is>
          <t>Bhisti</t>
        </is>
      </c>
      <c r="C464" s="22" t="inlineStr">
        <is>
          <t>day</t>
        </is>
      </c>
      <c r="D464" s="23" t="n">
        <v>0.85</v>
      </c>
      <c r="E464" s="24" t="n">
        <v>617</v>
      </c>
      <c r="F464" s="24">
        <f>D464*E464</f>
        <v/>
      </c>
      <c r="G464" s="22" t="n"/>
    </row>
    <row r="465">
      <c r="A465" s="22" t="inlineStr">
        <is>
          <t>9999</t>
        </is>
      </c>
      <c r="B465" s="11" t="inlineStr">
        <is>
          <t>Scaffolding and sundries</t>
        </is>
      </c>
      <c r="C465" s="22" t="inlineStr">
        <is>
          <t>L.S.</t>
        </is>
      </c>
      <c r="D465" s="23" t="n">
        <v>9.880000000000001</v>
      </c>
      <c r="E465" s="24" t="n">
        <v>2</v>
      </c>
      <c r="F465" s="24">
        <f>D465*E465</f>
        <v/>
      </c>
      <c r="G465" s="22" t="n"/>
    </row>
    <row r="466">
      <c r="A466" s="22" t="inlineStr">
        <is>
          <t>1179</t>
        </is>
      </c>
      <c r="B466" s="11" t="inlineStr">
        <is>
          <t>Crushed stone 2.36 mm to 12.5 mm size</t>
        </is>
      </c>
      <c r="C466" s="22" t="inlineStr">
        <is>
          <t>cum</t>
        </is>
      </c>
      <c r="D466" s="23" t="n">
        <v>0.1</v>
      </c>
      <c r="E466" s="24" t="n">
        <v>900</v>
      </c>
      <c r="F466" s="24">
        <f>D466*E466</f>
        <v/>
      </c>
      <c r="G466" s="22" t="n"/>
    </row>
    <row r="467">
      <c r="A467" s="22" t="inlineStr">
        <is>
          <t>0101</t>
        </is>
      </c>
      <c r="B467" s="11" t="inlineStr">
        <is>
          <t>Bhisti</t>
        </is>
      </c>
      <c r="C467" s="22" t="inlineStr">
        <is>
          <t>day</t>
        </is>
      </c>
      <c r="D467" s="23" t="n">
        <v>0.01</v>
      </c>
      <c r="E467" s="24" t="n">
        <v>617</v>
      </c>
      <c r="F467" s="24">
        <f>D467*E467</f>
        <v/>
      </c>
      <c r="G467" s="22" t="n"/>
    </row>
    <row r="468">
      <c r="A468" s="22" t="inlineStr">
        <is>
          <t>0777</t>
        </is>
      </c>
      <c r="B468" s="11" t="inlineStr">
        <is>
          <t>Dry hydrated lime (factory made)</t>
        </is>
      </c>
      <c r="C468" s="22" t="inlineStr">
        <is>
          <t>quintal</t>
        </is>
      </c>
      <c r="D468" s="23" t="n">
        <v>0.09</v>
      </c>
      <c r="E468" s="24" t="n">
        <v>290</v>
      </c>
      <c r="F468" s="24">
        <f>D468*E468</f>
        <v/>
      </c>
      <c r="G468" s="22" t="n"/>
    </row>
    <row r="469">
      <c r="A469" s="22" t="inlineStr">
        <is>
          <t>9977</t>
        </is>
      </c>
      <c r="B469" s="11" t="inlineStr">
        <is>
          <t>Carriage of lime</t>
        </is>
      </c>
      <c r="C469" s="22" t="inlineStr">
        <is>
          <t>L.S.</t>
        </is>
      </c>
      <c r="D469" s="23" t="n">
        <v>3.64</v>
      </c>
      <c r="E469" s="24" t="n">
        <v>2</v>
      </c>
      <c r="F469" s="24">
        <f>D469*E469</f>
        <v/>
      </c>
      <c r="G469" s="22" t="n"/>
    </row>
    <row r="470">
      <c r="A470" s="22" t="inlineStr">
        <is>
          <t>0155</t>
        </is>
      </c>
      <c r="B470" s="11" t="inlineStr">
        <is>
          <t>Mason (average)</t>
        </is>
      </c>
      <c r="C470" s="22" t="inlineStr">
        <is>
          <t>day</t>
        </is>
      </c>
      <c r="D470" s="23" t="n">
        <v>0.5</v>
      </c>
      <c r="E470" s="24" t="n">
        <v>709</v>
      </c>
      <c r="F470" s="24">
        <f>D470*E470</f>
        <v/>
      </c>
      <c r="G470" s="22" t="n"/>
    </row>
    <row r="471">
      <c r="A471" s="22" t="inlineStr">
        <is>
          <t>0114</t>
        </is>
      </c>
      <c r="B471" s="11" t="inlineStr">
        <is>
          <t>Beldar</t>
        </is>
      </c>
      <c r="C471" s="22" t="inlineStr">
        <is>
          <t>day</t>
        </is>
      </c>
      <c r="D471" s="23" t="n">
        <v>0.5</v>
      </c>
      <c r="E471" s="24" t="n">
        <v>558</v>
      </c>
      <c r="F471" s="24">
        <f>D471*E471</f>
        <v/>
      </c>
      <c r="G471" s="22" t="n"/>
    </row>
    <row r="472">
      <c r="A472" s="22" t="inlineStr">
        <is>
          <t>0101</t>
        </is>
      </c>
      <c r="B472" s="11" t="inlineStr">
        <is>
          <t>Bhisti</t>
        </is>
      </c>
      <c r="C472" s="22" t="inlineStr">
        <is>
          <t>day</t>
        </is>
      </c>
      <c r="D472" s="23" t="n">
        <v>0.1</v>
      </c>
      <c r="E472" s="24" t="n">
        <v>617</v>
      </c>
      <c r="F472" s="24">
        <f>D472*E472</f>
        <v/>
      </c>
      <c r="G472" s="22" t="n"/>
    </row>
    <row r="473">
      <c r="A473" s="22" t="inlineStr">
        <is>
          <t>9999</t>
        </is>
      </c>
      <c r="B473" s="11" t="inlineStr">
        <is>
          <t>Scaffolding and sundries</t>
        </is>
      </c>
      <c r="C473" s="22" t="inlineStr">
        <is>
          <t>L.S.</t>
        </is>
      </c>
      <c r="D473" s="23" t="n">
        <v>9.880000000000001</v>
      </c>
      <c r="E473" s="24" t="n">
        <v>2</v>
      </c>
      <c r="F473" s="24">
        <f>D473*E473</f>
        <v/>
      </c>
      <c r="G473" s="22" t="n"/>
    </row>
    <row r="474">
      <c r="A474" s="22" t="inlineStr">
        <is>
          <t>9999</t>
        </is>
      </c>
      <c r="B474" s="11" t="inlineStr">
        <is>
          <t>Scaffolding and sundries</t>
        </is>
      </c>
      <c r="C474" s="22" t="inlineStr">
        <is>
          <t>L.S.</t>
        </is>
      </c>
      <c r="D474" s="23" t="n">
        <v>4.42</v>
      </c>
      <c r="E474" s="24" t="n">
        <v>2</v>
      </c>
      <c r="F474" s="24">
        <f>D474*E474</f>
        <v/>
      </c>
      <c r="G474" s="22" t="n"/>
    </row>
    <row r="475">
      <c r="A475" s="7" t="inlineStr">
        <is>
          <t>Calculated W - SUM of the Amount column above</t>
        </is>
      </c>
      <c r="B475" s="8" t="n"/>
      <c r="C475" s="8" t="n"/>
      <c r="D475" s="8" t="n"/>
      <c r="E475" s="8" t="n"/>
      <c r="F475" s="25">
        <f>SUM(F456:F474)</f>
        <v/>
      </c>
      <c r="G475" s="8" t="n"/>
    </row>
    <row r="476">
      <c r="A476" s="26" t="inlineStr">
        <is>
          <t>W as printed in the DAR</t>
        </is>
      </c>
      <c r="B476" s="22" t="n"/>
      <c r="C476" s="22" t="n"/>
      <c r="D476" s="22" t="n"/>
      <c r="E476" s="22" t="n"/>
      <c r="F476" s="27" t="n">
        <v>4775.46</v>
      </c>
      <c r="G476" s="22" t="n"/>
    </row>
    <row r="477">
      <c r="A477" s="26" t="inlineStr">
        <is>
          <t>Difference (calculated - printed)</t>
        </is>
      </c>
      <c r="B477" s="22" t="n"/>
      <c r="C477" s="22" t="n"/>
      <c r="D477" s="22" t="n"/>
      <c r="E477" s="22" t="n"/>
      <c r="F477" s="27">
        <f>F475-F476</f>
        <v/>
      </c>
      <c r="G477" s="22" t="n"/>
    </row>
    <row r="478">
      <c r="A478" s="28" t="inlineStr">
        <is>
          <t>SAY (Rs.) - final DAR rate as printed (fixed value, not computed)</t>
        </is>
      </c>
      <c r="B478" s="29" t="n"/>
      <c r="C478" s="29" t="n"/>
      <c r="D478" s="29" t="n"/>
      <c r="E478" s="29" t="n"/>
      <c r="F478" s="30" t="n">
        <v>638.95</v>
      </c>
      <c r="G478" s="29" t="n"/>
    </row>
    <row r="480" ht="18.5" customHeight="1">
      <c r="A480" s="18" t="inlineStr">
        <is>
          <t>13.21</t>
        </is>
      </c>
      <c r="B480" s="19" t="inlineStr">
        <is>
          <t>Extra for providing and mixing water proofing material in cement plaster work in proportion recommended by the manufacturers.</t>
        </is>
      </c>
      <c r="C480" s="20" t="n"/>
      <c r="D480" s="20" t="n"/>
      <c r="E480" s="20" t="n"/>
      <c r="F480" s="20" t="n"/>
      <c r="G480" s="20" t="n"/>
    </row>
    <row r="481">
      <c r="A481" s="21" t="inlineStr">
        <is>
          <t>Details of cost for 1.48 bags   |   Source: CivilDAR_2019_Vol_2.pdf, page 29</t>
        </is>
      </c>
    </row>
    <row r="482">
      <c r="A482" s="4" t="inlineStr">
        <is>
          <t>Code</t>
        </is>
      </c>
      <c r="B482" s="4" t="inlineStr">
        <is>
          <t>Description</t>
        </is>
      </c>
      <c r="C482" s="4" t="inlineStr">
        <is>
          <t>Unit</t>
        </is>
      </c>
      <c r="D482" s="4" t="inlineStr">
        <is>
          <t>Quantity</t>
        </is>
      </c>
      <c r="E482" s="4" t="inlineStr">
        <is>
          <t>Rate (Rs.)</t>
        </is>
      </c>
      <c r="F482" s="4" t="inlineStr">
        <is>
          <t>Amount (Rs.)</t>
        </is>
      </c>
      <c r="G482" s="4" t="inlineStr">
        <is>
          <t>Note</t>
        </is>
      </c>
    </row>
    <row r="483">
      <c r="A483" s="22" t="inlineStr">
        <is>
          <t>1213</t>
        </is>
      </c>
      <c r="B483" s="11" t="inlineStr">
        <is>
          <t>Water proofing materials</t>
        </is>
      </c>
      <c r="C483" s="22" t="inlineStr">
        <is>
          <t>kilogram</t>
        </is>
      </c>
      <c r="D483" s="23" t="n">
        <v>1.48</v>
      </c>
      <c r="E483" s="24" t="n">
        <v>35</v>
      </c>
      <c r="F483" s="24">
        <f>D483*E483</f>
        <v/>
      </c>
      <c r="G483" s="22" t="n"/>
    </row>
    <row r="484">
      <c r="A484" s="22" t="inlineStr">
        <is>
          <t>9999</t>
        </is>
      </c>
      <c r="B484" s="11" t="inlineStr">
        <is>
          <t>Sundries</t>
        </is>
      </c>
      <c r="C484" s="22" t="inlineStr">
        <is>
          <t>L.S.</t>
        </is>
      </c>
      <c r="D484" s="23" t="n">
        <v>7.15</v>
      </c>
      <c r="E484" s="24" t="n">
        <v>2</v>
      </c>
      <c r="F484" s="24">
        <f>D484*E484</f>
        <v/>
      </c>
      <c r="G484" s="22" t="n"/>
    </row>
    <row r="485">
      <c r="A485" s="7" t="inlineStr">
        <is>
          <t>Calculated W - SUM of the Amount column above</t>
        </is>
      </c>
      <c r="B485" s="8" t="n"/>
      <c r="C485" s="8" t="n"/>
      <c r="D485" s="8" t="n"/>
      <c r="E485" s="8" t="n"/>
      <c r="F485" s="25">
        <f>SUM(F483:F484)</f>
        <v/>
      </c>
      <c r="G485" s="8" t="n"/>
    </row>
    <row r="486">
      <c r="A486" s="26" t="inlineStr">
        <is>
          <t>W as printed in the DAR</t>
        </is>
      </c>
      <c r="B486" s="22" t="n"/>
      <c r="C486" s="22" t="n"/>
      <c r="D486" s="22" t="n"/>
      <c r="E486" s="22" t="n"/>
      <c r="F486" s="27" t="n">
        <v>66.09999999999999</v>
      </c>
      <c r="G486" s="22" t="n"/>
    </row>
    <row r="487">
      <c r="A487" s="26" t="inlineStr">
        <is>
          <t>Difference (calculated - printed)</t>
        </is>
      </c>
      <c r="B487" s="22" t="n"/>
      <c r="C487" s="22" t="n"/>
      <c r="D487" s="22" t="n"/>
      <c r="E487" s="22" t="n"/>
      <c r="F487" s="27">
        <f>F485-F486</f>
        <v/>
      </c>
      <c r="G487" s="22" t="n"/>
    </row>
    <row r="488">
      <c r="A488" s="28" t="inlineStr">
        <is>
          <t>SAY (Rs.) - final DAR rate as printed (fixed value, not computed)</t>
        </is>
      </c>
      <c r="B488" s="29" t="n"/>
      <c r="C488" s="29" t="n"/>
      <c r="D488" s="29" t="n"/>
      <c r="E488" s="29" t="n"/>
      <c r="F488" s="30" t="n">
        <v>59.75</v>
      </c>
      <c r="G488" s="29" t="n"/>
    </row>
    <row r="490" ht="33" customHeight="1">
      <c r="A490" s="18" t="inlineStr">
        <is>
          <t>13.22</t>
        </is>
      </c>
      <c r="B490" s="19" t="inlineStr">
        <is>
          <t>Extra for plastering exterior walls of height more than 10 m from ground level for every additional height of 3 m or part thereof.</t>
        </is>
      </c>
      <c r="C490" s="20" t="n"/>
      <c r="D490" s="20" t="n"/>
      <c r="E490" s="20" t="n"/>
      <c r="F490" s="20" t="n"/>
      <c r="G490" s="20" t="n"/>
    </row>
    <row r="491">
      <c r="A491" s="21" t="inlineStr">
        <is>
          <t>Details of cost for 10 sqm   |   Source: CivilDAR_2019_Vol_2.pdf, page 30</t>
        </is>
      </c>
    </row>
    <row r="492">
      <c r="A492" s="4" t="inlineStr">
        <is>
          <t>Code</t>
        </is>
      </c>
      <c r="B492" s="4" t="inlineStr">
        <is>
          <t>Description</t>
        </is>
      </c>
      <c r="C492" s="4" t="inlineStr">
        <is>
          <t>Unit</t>
        </is>
      </c>
      <c r="D492" s="4" t="inlineStr">
        <is>
          <t>Quantity</t>
        </is>
      </c>
      <c r="E492" s="4" t="inlineStr">
        <is>
          <t>Rate (Rs.)</t>
        </is>
      </c>
      <c r="F492" s="4" t="inlineStr">
        <is>
          <t>Amount (Rs.)</t>
        </is>
      </c>
      <c r="G492" s="4" t="inlineStr">
        <is>
          <t>Note</t>
        </is>
      </c>
    </row>
    <row r="493">
      <c r="A493" s="22" t="inlineStr">
        <is>
          <t>9999</t>
        </is>
      </c>
      <c r="B493" s="11" t="inlineStr">
        <is>
          <t>Scaffolding and sundries</t>
        </is>
      </c>
      <c r="C493" s="22" t="inlineStr">
        <is>
          <t>L.S.</t>
        </is>
      </c>
      <c r="D493" s="23" t="n">
        <v>53.82</v>
      </c>
      <c r="E493" s="24" t="n">
        <v>2</v>
      </c>
      <c r="F493" s="24">
        <f>D493*E493</f>
        <v/>
      </c>
      <c r="G493" s="22" t="n"/>
    </row>
    <row r="494">
      <c r="A494" s="22" t="inlineStr">
        <is>
          <t>0155</t>
        </is>
      </c>
      <c r="B494" s="11" t="inlineStr">
        <is>
          <t>Mason (average)</t>
        </is>
      </c>
      <c r="C494" s="22" t="inlineStr">
        <is>
          <t>day</t>
        </is>
      </c>
      <c r="D494" s="23" t="n">
        <v>0.2</v>
      </c>
      <c r="E494" s="24" t="n">
        <v>709</v>
      </c>
      <c r="F494" s="24">
        <f>D494*E494</f>
        <v/>
      </c>
      <c r="G494" s="22" t="n"/>
    </row>
    <row r="495">
      <c r="A495" s="22" t="inlineStr">
        <is>
          <t>0115</t>
        </is>
      </c>
      <c r="B495" s="11" t="inlineStr">
        <is>
          <t>Coolie</t>
        </is>
      </c>
      <c r="C495" s="22" t="inlineStr">
        <is>
          <t>day</t>
        </is>
      </c>
      <c r="D495" s="23" t="n">
        <v>0.3</v>
      </c>
      <c r="E495" s="24" t="n">
        <v>558</v>
      </c>
      <c r="F495" s="24">
        <f>D495*E495</f>
        <v/>
      </c>
      <c r="G495" s="22" t="n"/>
    </row>
    <row r="496">
      <c r="A496" s="22" t="inlineStr">
        <is>
          <t>0101</t>
        </is>
      </c>
      <c r="B496" s="11" t="inlineStr">
        <is>
          <t>Bhisti</t>
        </is>
      </c>
      <c r="C496" s="22" t="inlineStr">
        <is>
          <t>day</t>
        </is>
      </c>
      <c r="D496" s="23" t="n">
        <v>0.1</v>
      </c>
      <c r="E496" s="24" t="n">
        <v>617</v>
      </c>
      <c r="F496" s="24">
        <f>D496*E496</f>
        <v/>
      </c>
      <c r="G496" s="22" t="n"/>
    </row>
    <row r="497">
      <c r="A497" s="22" t="inlineStr">
        <is>
          <t>9999</t>
        </is>
      </c>
      <c r="B497" s="11" t="inlineStr">
        <is>
          <t>Sundries</t>
        </is>
      </c>
      <c r="C497" s="22" t="inlineStr">
        <is>
          <t>L.S.</t>
        </is>
      </c>
      <c r="D497" s="23" t="n">
        <v>7.15</v>
      </c>
      <c r="E497" s="24" t="n">
        <v>2</v>
      </c>
      <c r="F497" s="24">
        <f>D497*E497</f>
        <v/>
      </c>
      <c r="G497" s="22" t="n"/>
    </row>
    <row r="498">
      <c r="A498" s="7" t="inlineStr">
        <is>
          <t>Calculated W - SUM of the Amount column above</t>
        </is>
      </c>
      <c r="B498" s="8" t="n"/>
      <c r="C498" s="8" t="n"/>
      <c r="D498" s="8" t="n"/>
      <c r="E498" s="8" t="n"/>
      <c r="F498" s="25">
        <f>SUM(F493:F497)</f>
        <v/>
      </c>
      <c r="G498" s="8" t="n"/>
    </row>
    <row r="499">
      <c r="A499" s="26" t="inlineStr">
        <is>
          <t>W as printed in the DAR</t>
        </is>
      </c>
      <c r="B499" s="22" t="n"/>
      <c r="C499" s="22" t="n"/>
      <c r="D499" s="22" t="n"/>
      <c r="E499" s="22" t="n"/>
      <c r="F499" s="27" t="n">
        <v>492.84</v>
      </c>
      <c r="G499" s="22" t="n"/>
    </row>
    <row r="500">
      <c r="A500" s="26" t="inlineStr">
        <is>
          <t>Difference (calculated - printed)</t>
        </is>
      </c>
      <c r="B500" s="22" t="n"/>
      <c r="C500" s="22" t="n"/>
      <c r="D500" s="22" t="n"/>
      <c r="E500" s="22" t="n"/>
      <c r="F500" s="27">
        <f>F498-F499</f>
        <v/>
      </c>
      <c r="G500" s="22" t="n"/>
    </row>
    <row r="501">
      <c r="A501" s="28" t="inlineStr">
        <is>
          <t>SAY (Rs.) - final DAR rate as printed (fixed value, not computed)</t>
        </is>
      </c>
      <c r="B501" s="29" t="n"/>
      <c r="C501" s="29" t="n"/>
      <c r="D501" s="29" t="n"/>
      <c r="E501" s="29" t="n"/>
      <c r="F501" s="30" t="n">
        <v>65.95</v>
      </c>
      <c r="G501" s="29" t="n"/>
    </row>
    <row r="503" ht="18.5" customHeight="1">
      <c r="A503" s="7" t="inlineStr">
        <is>
          <t>13.23</t>
        </is>
      </c>
      <c r="B503" s="17" t="inlineStr">
        <is>
          <t>Extra for plastering on circular work not exceeding 6 m in radius:</t>
        </is>
      </c>
      <c r="C503" s="8" t="n"/>
      <c r="D503" s="8" t="n"/>
      <c r="E503" s="8" t="n"/>
      <c r="F503" s="8" t="n"/>
      <c r="G503" s="8" t="n"/>
    </row>
    <row r="504" ht="18.5" customHeight="1">
      <c r="A504" s="18" t="inlineStr">
        <is>
          <t>13.23.1</t>
        </is>
      </c>
      <c r="B504" s="19" t="inlineStr">
        <is>
          <t>In one coat</t>
        </is>
      </c>
      <c r="C504" s="20" t="n"/>
      <c r="D504" s="20" t="n"/>
      <c r="E504" s="20" t="n"/>
      <c r="F504" s="20" t="n"/>
      <c r="G504" s="20" t="n"/>
    </row>
    <row r="505">
      <c r="A505" s="21" t="inlineStr">
        <is>
          <t>Details of cost for 10 sqm   |   Source: CivilDAR_2019_Vol_2.pdf, page 30</t>
        </is>
      </c>
    </row>
    <row r="506">
      <c r="A506" s="4" t="inlineStr">
        <is>
          <t>Code</t>
        </is>
      </c>
      <c r="B506" s="4" t="inlineStr">
        <is>
          <t>Description</t>
        </is>
      </c>
      <c r="C506" s="4" t="inlineStr">
        <is>
          <t>Unit</t>
        </is>
      </c>
      <c r="D506" s="4" t="inlineStr">
        <is>
          <t>Quantity</t>
        </is>
      </c>
      <c r="E506" s="4" t="inlineStr">
        <is>
          <t>Rate (Rs.)</t>
        </is>
      </c>
      <c r="F506" s="4" t="inlineStr">
        <is>
          <t>Amount (Rs.)</t>
        </is>
      </c>
      <c r="G506" s="4" t="inlineStr">
        <is>
          <t>Note</t>
        </is>
      </c>
    </row>
    <row r="507">
      <c r="A507" s="22" t="inlineStr">
        <is>
          <t>0155</t>
        </is>
      </c>
      <c r="B507" s="11" t="inlineStr">
        <is>
          <t>Mason (average)</t>
        </is>
      </c>
      <c r="C507" s="22" t="inlineStr">
        <is>
          <t>day</t>
        </is>
      </c>
      <c r="D507" s="23" t="n">
        <v>0.2</v>
      </c>
      <c r="E507" s="24" t="n">
        <v>709</v>
      </c>
      <c r="F507" s="24">
        <f>D507*E507</f>
        <v/>
      </c>
      <c r="G507" s="22" t="n"/>
    </row>
    <row r="508">
      <c r="A508" s="22" t="inlineStr">
        <is>
          <t>0114</t>
        </is>
      </c>
      <c r="B508" s="11" t="inlineStr">
        <is>
          <t>Beldar</t>
        </is>
      </c>
      <c r="C508" s="22" t="inlineStr">
        <is>
          <t>day</t>
        </is>
      </c>
      <c r="D508" s="23" t="n">
        <v>0.2</v>
      </c>
      <c r="E508" s="24" t="n">
        <v>558</v>
      </c>
      <c r="F508" s="24">
        <f>D508*E508</f>
        <v/>
      </c>
      <c r="G508" s="22" t="n"/>
    </row>
    <row r="509">
      <c r="A509" s="22" t="inlineStr">
        <is>
          <t>9999</t>
        </is>
      </c>
      <c r="B509" s="11" t="inlineStr">
        <is>
          <t>Sundries</t>
        </is>
      </c>
      <c r="C509" s="22" t="inlineStr">
        <is>
          <t>L.S.</t>
        </is>
      </c>
      <c r="D509" s="23" t="n">
        <v>7.15</v>
      </c>
      <c r="E509" s="24" t="n">
        <v>2</v>
      </c>
      <c r="F509" s="24">
        <f>D509*E509</f>
        <v/>
      </c>
      <c r="G509" s="22" t="n"/>
    </row>
    <row r="510">
      <c r="A510" s="7" t="inlineStr">
        <is>
          <t>Calculated W - SUM of the Amount column above</t>
        </is>
      </c>
      <c r="B510" s="8" t="n"/>
      <c r="C510" s="8" t="n"/>
      <c r="D510" s="8" t="n"/>
      <c r="E510" s="8" t="n"/>
      <c r="F510" s="25">
        <f>SUM(F507:F509)</f>
        <v/>
      </c>
      <c r="G510" s="8" t="n"/>
    </row>
    <row r="511">
      <c r="A511" s="26" t="inlineStr">
        <is>
          <t>W as printed in the DAR</t>
        </is>
      </c>
      <c r="B511" s="22" t="n"/>
      <c r="C511" s="22" t="n"/>
      <c r="D511" s="22" t="n"/>
      <c r="E511" s="22" t="n"/>
      <c r="F511" s="27" t="n">
        <v>267.7</v>
      </c>
      <c r="G511" s="22" t="n"/>
    </row>
    <row r="512">
      <c r="A512" s="26" t="inlineStr">
        <is>
          <t>Difference (calculated - printed)</t>
        </is>
      </c>
      <c r="B512" s="22" t="n"/>
      <c r="C512" s="22" t="n"/>
      <c r="D512" s="22" t="n"/>
      <c r="E512" s="22" t="n"/>
      <c r="F512" s="27">
        <f>F510-F511</f>
        <v/>
      </c>
      <c r="G512" s="22" t="n"/>
    </row>
    <row r="513">
      <c r="A513" s="28" t="inlineStr">
        <is>
          <t>SAY (Rs.) - final DAR rate as printed (fixed value, not computed)</t>
        </is>
      </c>
      <c r="B513" s="29" t="n"/>
      <c r="C513" s="29" t="n"/>
      <c r="D513" s="29" t="n"/>
      <c r="E513" s="29" t="n"/>
      <c r="F513" s="30" t="n">
        <v>35.8</v>
      </c>
      <c r="G513" s="29" t="n"/>
    </row>
    <row r="515" ht="18.5" customHeight="1">
      <c r="A515" s="7" t="inlineStr">
        <is>
          <t>13.23</t>
        </is>
      </c>
      <c r="B515" s="17" t="inlineStr">
        <is>
          <t>Extra for plastering on circular work not exceeding 6 m in radius:</t>
        </is>
      </c>
      <c r="C515" s="8" t="n"/>
      <c r="D515" s="8" t="n"/>
      <c r="E515" s="8" t="n"/>
      <c r="F515" s="8" t="n"/>
      <c r="G515" s="8" t="n"/>
    </row>
    <row r="516" ht="18.5" customHeight="1">
      <c r="A516" s="18" t="inlineStr">
        <is>
          <t>13.23.2</t>
        </is>
      </c>
      <c r="B516" s="19" t="inlineStr">
        <is>
          <t>In two coats</t>
        </is>
      </c>
      <c r="C516" s="20" t="n"/>
      <c r="D516" s="20" t="n"/>
      <c r="E516" s="20" t="n"/>
      <c r="F516" s="20" t="n"/>
      <c r="G516" s="20" t="n"/>
    </row>
    <row r="517">
      <c r="A517" s="21" t="inlineStr">
        <is>
          <t>Details of cost for 10 sqm   |   Source: CivilDAR_2019_Vol_2.pdf, page 31</t>
        </is>
      </c>
    </row>
    <row r="518">
      <c r="A518" s="4" t="inlineStr">
        <is>
          <t>Code</t>
        </is>
      </c>
      <c r="B518" s="4" t="inlineStr">
        <is>
          <t>Description</t>
        </is>
      </c>
      <c r="C518" s="4" t="inlineStr">
        <is>
          <t>Unit</t>
        </is>
      </c>
      <c r="D518" s="4" t="inlineStr">
        <is>
          <t>Quantity</t>
        </is>
      </c>
      <c r="E518" s="4" t="inlineStr">
        <is>
          <t>Rate (Rs.)</t>
        </is>
      </c>
      <c r="F518" s="4" t="inlineStr">
        <is>
          <t>Amount (Rs.)</t>
        </is>
      </c>
      <c r="G518" s="4" t="inlineStr">
        <is>
          <t>Note</t>
        </is>
      </c>
    </row>
    <row r="519">
      <c r="A519" s="22" t="inlineStr">
        <is>
          <t>0155</t>
        </is>
      </c>
      <c r="B519" s="11" t="inlineStr">
        <is>
          <t>Mason (average)</t>
        </is>
      </c>
      <c r="C519" s="22" t="inlineStr">
        <is>
          <t>day</t>
        </is>
      </c>
      <c r="D519" s="23" t="n">
        <v>0.3</v>
      </c>
      <c r="E519" s="24" t="n">
        <v>709</v>
      </c>
      <c r="F519" s="24">
        <f>D519*E519</f>
        <v/>
      </c>
      <c r="G519" s="22" t="n"/>
    </row>
    <row r="520">
      <c r="A520" s="22" t="inlineStr">
        <is>
          <t>0114</t>
        </is>
      </c>
      <c r="B520" s="11" t="inlineStr">
        <is>
          <t>Beldar</t>
        </is>
      </c>
      <c r="C520" s="22" t="inlineStr">
        <is>
          <t>day</t>
        </is>
      </c>
      <c r="D520" s="23" t="n">
        <v>0.3</v>
      </c>
      <c r="E520" s="24" t="n">
        <v>558</v>
      </c>
      <c r="F520" s="24">
        <f>D520*E520</f>
        <v/>
      </c>
      <c r="G520" s="22" t="n"/>
    </row>
    <row r="521">
      <c r="A521" s="22" t="inlineStr">
        <is>
          <t>9999</t>
        </is>
      </c>
      <c r="B521" s="11" t="inlineStr">
        <is>
          <t>Sundries</t>
        </is>
      </c>
      <c r="C521" s="22" t="inlineStr">
        <is>
          <t>L.S.</t>
        </is>
      </c>
      <c r="D521" s="23" t="n">
        <v>13.39</v>
      </c>
      <c r="E521" s="24" t="n">
        <v>2</v>
      </c>
      <c r="F521" s="24">
        <f>D521*E521</f>
        <v/>
      </c>
      <c r="G521" s="22" t="n"/>
    </row>
    <row r="522">
      <c r="A522" s="7" t="inlineStr">
        <is>
          <t>Calculated W - SUM of the Amount column above</t>
        </is>
      </c>
      <c r="B522" s="8" t="n"/>
      <c r="C522" s="8" t="n"/>
      <c r="D522" s="8" t="n"/>
      <c r="E522" s="8" t="n"/>
      <c r="F522" s="25">
        <f>SUM(F519:F521)</f>
        <v/>
      </c>
      <c r="G522" s="8" t="n"/>
    </row>
    <row r="523">
      <c r="A523" s="26" t="inlineStr">
        <is>
          <t>W as printed in the DAR</t>
        </is>
      </c>
      <c r="B523" s="22" t="n"/>
      <c r="C523" s="22" t="n"/>
      <c r="D523" s="22" t="n"/>
      <c r="E523" s="22" t="n"/>
      <c r="F523" s="27" t="n">
        <v>406.88</v>
      </c>
      <c r="G523" s="22" t="n"/>
    </row>
    <row r="524">
      <c r="A524" s="26" t="inlineStr">
        <is>
          <t>Difference (calculated - printed)</t>
        </is>
      </c>
      <c r="B524" s="22" t="n"/>
      <c r="C524" s="22" t="n"/>
      <c r="D524" s="22" t="n"/>
      <c r="E524" s="22" t="n"/>
      <c r="F524" s="27">
        <f>F522-F523</f>
        <v/>
      </c>
      <c r="G524" s="22" t="n"/>
    </row>
    <row r="525">
      <c r="A525" s="28" t="inlineStr">
        <is>
          <t>SAY (Rs.) - final DAR rate as printed (fixed value, not computed)</t>
        </is>
      </c>
      <c r="B525" s="29" t="n"/>
      <c r="C525" s="29" t="n"/>
      <c r="D525" s="29" t="n"/>
      <c r="E525" s="29" t="n"/>
      <c r="F525" s="30" t="n">
        <v>54.45</v>
      </c>
      <c r="G525" s="29" t="n"/>
    </row>
    <row r="527" ht="18.5" customHeight="1">
      <c r="A527" s="7" t="inlineStr">
        <is>
          <t>13.24</t>
        </is>
      </c>
      <c r="B527" s="17" t="inlineStr">
        <is>
          <t>Extra for plastering done on moulding, cornices or architraves including neat finish to line and level:</t>
        </is>
      </c>
      <c r="C527" s="8" t="n"/>
      <c r="D527" s="8" t="n"/>
      <c r="E527" s="8" t="n"/>
      <c r="F527" s="8" t="n"/>
      <c r="G527" s="8" t="n"/>
    </row>
    <row r="528" ht="18.5" customHeight="1">
      <c r="A528" s="18" t="inlineStr">
        <is>
          <t>13.24.1</t>
        </is>
      </c>
      <c r="B528" s="19" t="inlineStr">
        <is>
          <t>In one coat</t>
        </is>
      </c>
      <c r="C528" s="20" t="n"/>
      <c r="D528" s="20" t="n"/>
      <c r="E528" s="20" t="n"/>
      <c r="F528" s="20" t="n"/>
      <c r="G528" s="20" t="n"/>
    </row>
    <row r="529">
      <c r="A529" s="21" t="inlineStr">
        <is>
          <t>Details of cost for 10 sqm   |   Source: CivilDAR_2019_Vol_2.pdf, page 31</t>
        </is>
      </c>
    </row>
    <row r="530">
      <c r="A530" s="4" t="inlineStr">
        <is>
          <t>Code</t>
        </is>
      </c>
      <c r="B530" s="4" t="inlineStr">
        <is>
          <t>Description</t>
        </is>
      </c>
      <c r="C530" s="4" t="inlineStr">
        <is>
          <t>Unit</t>
        </is>
      </c>
      <c r="D530" s="4" t="inlineStr">
        <is>
          <t>Quantity</t>
        </is>
      </c>
      <c r="E530" s="4" t="inlineStr">
        <is>
          <t>Rate (Rs.)</t>
        </is>
      </c>
      <c r="F530" s="4" t="inlineStr">
        <is>
          <t>Amount (Rs.)</t>
        </is>
      </c>
      <c r="G530" s="4" t="inlineStr">
        <is>
          <t>Note</t>
        </is>
      </c>
    </row>
    <row r="531">
      <c r="A531" s="22" t="inlineStr">
        <is>
          <t>0155</t>
        </is>
      </c>
      <c r="B531" s="11" t="inlineStr">
        <is>
          <t>Mason (average)</t>
        </is>
      </c>
      <c r="C531" s="22" t="inlineStr">
        <is>
          <t>day</t>
        </is>
      </c>
      <c r="D531" s="23" t="n">
        <v>3</v>
      </c>
      <c r="E531" s="24" t="n">
        <v>709</v>
      </c>
      <c r="F531" s="24">
        <f>D531*E531</f>
        <v/>
      </c>
      <c r="G531" s="22" t="n"/>
    </row>
    <row r="532">
      <c r="A532" s="22" t="inlineStr">
        <is>
          <t>0114</t>
        </is>
      </c>
      <c r="B532" s="11" t="inlineStr">
        <is>
          <t>Beldar</t>
        </is>
      </c>
      <c r="C532" s="22" t="inlineStr">
        <is>
          <t>day</t>
        </is>
      </c>
      <c r="D532" s="23" t="n">
        <v>2</v>
      </c>
      <c r="E532" s="24" t="n">
        <v>558</v>
      </c>
      <c r="F532" s="24">
        <f>D532*E532</f>
        <v/>
      </c>
      <c r="G532" s="22" t="n"/>
    </row>
    <row r="533">
      <c r="A533" s="22" t="inlineStr">
        <is>
          <t>0115</t>
        </is>
      </c>
      <c r="B533" s="11" t="inlineStr">
        <is>
          <t>Coolie</t>
        </is>
      </c>
      <c r="C533" s="22" t="inlineStr">
        <is>
          <t>day</t>
        </is>
      </c>
      <c r="D533" s="23" t="n">
        <v>1</v>
      </c>
      <c r="E533" s="24" t="n">
        <v>558</v>
      </c>
      <c r="F533" s="24">
        <f>D533*E533</f>
        <v/>
      </c>
      <c r="G533" s="22" t="n"/>
    </row>
    <row r="534">
      <c r="A534" s="22" t="inlineStr">
        <is>
          <t>0101</t>
        </is>
      </c>
      <c r="B534" s="11" t="inlineStr">
        <is>
          <t>Bhisti</t>
        </is>
      </c>
      <c r="C534" s="22" t="inlineStr">
        <is>
          <t>day</t>
        </is>
      </c>
      <c r="D534" s="23" t="n">
        <v>0.25</v>
      </c>
      <c r="E534" s="24" t="n">
        <v>617</v>
      </c>
      <c r="F534" s="24">
        <f>D534*E534</f>
        <v/>
      </c>
      <c r="G534" s="22" t="n"/>
    </row>
    <row r="535">
      <c r="A535" s="22" t="inlineStr">
        <is>
          <t>9999</t>
        </is>
      </c>
      <c r="B535" s="11" t="inlineStr">
        <is>
          <t>Sundries</t>
        </is>
      </c>
      <c r="C535" s="22" t="inlineStr">
        <is>
          <t>L.S.</t>
        </is>
      </c>
      <c r="D535" s="23" t="n">
        <v>13.39</v>
      </c>
      <c r="E535" s="24" t="n">
        <v>2</v>
      </c>
      <c r="F535" s="24">
        <f>D535*E535</f>
        <v/>
      </c>
      <c r="G535" s="22" t="n"/>
    </row>
    <row r="536">
      <c r="A536" s="7" t="inlineStr">
        <is>
          <t>Calculated W - SUM of the Amount column above</t>
        </is>
      </c>
      <c r="B536" s="8" t="n"/>
      <c r="C536" s="8" t="n"/>
      <c r="D536" s="8" t="n"/>
      <c r="E536" s="8" t="n"/>
      <c r="F536" s="25">
        <f>SUM(F531:F535)</f>
        <v/>
      </c>
      <c r="G536" s="8" t="n"/>
    </row>
    <row r="537">
      <c r="A537" s="26" t="inlineStr">
        <is>
          <t>W as printed in the DAR</t>
        </is>
      </c>
      <c r="B537" s="22" t="n"/>
      <c r="C537" s="22" t="n"/>
      <c r="D537" s="22" t="n"/>
      <c r="E537" s="22" t="n"/>
      <c r="F537" s="27" t="n">
        <v>3982.03</v>
      </c>
      <c r="G537" s="22" t="n"/>
    </row>
    <row r="538">
      <c r="A538" s="26" t="inlineStr">
        <is>
          <t>Difference (calculated - printed)</t>
        </is>
      </c>
      <c r="B538" s="22" t="n"/>
      <c r="C538" s="22" t="n"/>
      <c r="D538" s="22" t="n"/>
      <c r="E538" s="22" t="n"/>
      <c r="F538" s="27">
        <f>F536-F537</f>
        <v/>
      </c>
      <c r="G538" s="22" t="n"/>
    </row>
    <row r="539">
      <c r="A539" s="28" t="inlineStr">
        <is>
          <t>SAY (Rs.) - final DAR rate as printed (fixed value, not computed)</t>
        </is>
      </c>
      <c r="B539" s="29" t="n"/>
      <c r="C539" s="29" t="n"/>
      <c r="D539" s="29" t="n"/>
      <c r="E539" s="29" t="n"/>
      <c r="F539" s="30" t="n">
        <v>532.75</v>
      </c>
      <c r="G539" s="29" t="n"/>
    </row>
    <row r="541" ht="18.5" customHeight="1">
      <c r="A541" s="7" t="inlineStr">
        <is>
          <t>13.24</t>
        </is>
      </c>
      <c r="B541" s="17" t="inlineStr">
        <is>
          <t>Extra for plastering done on moulding, cornices or architraves including neat finish to line and level:</t>
        </is>
      </c>
      <c r="C541" s="8" t="n"/>
      <c r="D541" s="8" t="n"/>
      <c r="E541" s="8" t="n"/>
      <c r="F541" s="8" t="n"/>
      <c r="G541" s="8" t="n"/>
    </row>
    <row r="542" ht="18.5" customHeight="1">
      <c r="A542" s="18" t="inlineStr">
        <is>
          <t>13.24.2</t>
        </is>
      </c>
      <c r="B542" s="19" t="inlineStr">
        <is>
          <t>In two coats</t>
        </is>
      </c>
      <c r="C542" s="20" t="n"/>
      <c r="D542" s="20" t="n"/>
      <c r="E542" s="20" t="n"/>
      <c r="F542" s="20" t="n"/>
      <c r="G542" s="20" t="n"/>
    </row>
    <row r="543">
      <c r="A543" s="21" t="inlineStr">
        <is>
          <t>Details of cost for 10 sqm   |   Source: CivilDAR_2019_Vol_2.pdf, page 32</t>
        </is>
      </c>
    </row>
    <row r="544">
      <c r="A544" s="4" t="inlineStr">
        <is>
          <t>Code</t>
        </is>
      </c>
      <c r="B544" s="4" t="inlineStr">
        <is>
          <t>Description</t>
        </is>
      </c>
      <c r="C544" s="4" t="inlineStr">
        <is>
          <t>Unit</t>
        </is>
      </c>
      <c r="D544" s="4" t="inlineStr">
        <is>
          <t>Quantity</t>
        </is>
      </c>
      <c r="E544" s="4" t="inlineStr">
        <is>
          <t>Rate (Rs.)</t>
        </is>
      </c>
      <c r="F544" s="4" t="inlineStr">
        <is>
          <t>Amount (Rs.)</t>
        </is>
      </c>
      <c r="G544" s="4" t="inlineStr">
        <is>
          <t>Note</t>
        </is>
      </c>
    </row>
    <row r="545">
      <c r="A545" s="22" t="inlineStr">
        <is>
          <t>0155</t>
        </is>
      </c>
      <c r="B545" s="11" t="inlineStr">
        <is>
          <t>Mason (average)</t>
        </is>
      </c>
      <c r="C545" s="22" t="inlineStr">
        <is>
          <t>day</t>
        </is>
      </c>
      <c r="D545" s="23" t="n">
        <v>5</v>
      </c>
      <c r="E545" s="24" t="n">
        <v>709</v>
      </c>
      <c r="F545" s="24">
        <f>D545*E545</f>
        <v/>
      </c>
      <c r="G545" s="22" t="n"/>
    </row>
    <row r="546">
      <c r="A546" s="22" t="inlineStr">
        <is>
          <t>0114</t>
        </is>
      </c>
      <c r="B546" s="11" t="inlineStr">
        <is>
          <t>Beldar</t>
        </is>
      </c>
      <c r="C546" s="22" t="inlineStr">
        <is>
          <t>day</t>
        </is>
      </c>
      <c r="D546" s="23" t="n">
        <v>3</v>
      </c>
      <c r="E546" s="24" t="n">
        <v>558</v>
      </c>
      <c r="F546" s="24">
        <f>D546*E546</f>
        <v/>
      </c>
      <c r="G546" s="22" t="n"/>
    </row>
    <row r="547">
      <c r="A547" s="22" t="inlineStr">
        <is>
          <t>0115</t>
        </is>
      </c>
      <c r="B547" s="11" t="inlineStr">
        <is>
          <t>Coolie</t>
        </is>
      </c>
      <c r="C547" s="22" t="inlineStr">
        <is>
          <t>day</t>
        </is>
      </c>
      <c r="D547" s="23" t="n">
        <v>2</v>
      </c>
      <c r="E547" s="24" t="n">
        <v>558</v>
      </c>
      <c r="F547" s="24">
        <f>D547*E547</f>
        <v/>
      </c>
      <c r="G547" s="22" t="n"/>
    </row>
    <row r="548">
      <c r="A548" s="22" t="inlineStr">
        <is>
          <t>0101</t>
        </is>
      </c>
      <c r="B548" s="11" t="inlineStr">
        <is>
          <t>Bhisti</t>
        </is>
      </c>
      <c r="C548" s="22" t="inlineStr">
        <is>
          <t>day</t>
        </is>
      </c>
      <c r="D548" s="23" t="n">
        <v>0.33</v>
      </c>
      <c r="E548" s="24" t="n">
        <v>617</v>
      </c>
      <c r="F548" s="24">
        <f>D548*E548</f>
        <v/>
      </c>
      <c r="G548" s="22" t="n"/>
    </row>
    <row r="549">
      <c r="A549" s="22" t="inlineStr">
        <is>
          <t>9999</t>
        </is>
      </c>
      <c r="B549" s="11" t="inlineStr">
        <is>
          <t>Sundries</t>
        </is>
      </c>
      <c r="C549" s="22" t="inlineStr">
        <is>
          <t>L.S.</t>
        </is>
      </c>
      <c r="D549" s="23" t="n">
        <v>13.39</v>
      </c>
      <c r="E549" s="24" t="n">
        <v>2</v>
      </c>
      <c r="F549" s="24">
        <f>D549*E549</f>
        <v/>
      </c>
      <c r="G549" s="22" t="n"/>
    </row>
    <row r="550">
      <c r="A550" s="7" t="inlineStr">
        <is>
          <t>Calculated W - SUM of the Amount column above</t>
        </is>
      </c>
      <c r="B550" s="8" t="n"/>
      <c r="C550" s="8" t="n"/>
      <c r="D550" s="8" t="n"/>
      <c r="E550" s="8" t="n"/>
      <c r="F550" s="25">
        <f>SUM(F545:F549)</f>
        <v/>
      </c>
      <c r="G550" s="8" t="n"/>
    </row>
    <row r="551">
      <c r="A551" s="26" t="inlineStr">
        <is>
          <t>W as printed in the DAR</t>
        </is>
      </c>
      <c r="B551" s="22" t="n"/>
      <c r="C551" s="22" t="n"/>
      <c r="D551" s="22" t="n"/>
      <c r="E551" s="22" t="n"/>
      <c r="F551" s="27" t="n">
        <v>6565.39</v>
      </c>
      <c r="G551" s="22" t="n"/>
    </row>
    <row r="552">
      <c r="A552" s="26" t="inlineStr">
        <is>
          <t>Difference (calculated - printed)</t>
        </is>
      </c>
      <c r="B552" s="22" t="n"/>
      <c r="C552" s="22" t="n"/>
      <c r="D552" s="22" t="n"/>
      <c r="E552" s="22" t="n"/>
      <c r="F552" s="27">
        <f>F550-F551</f>
        <v/>
      </c>
      <c r="G552" s="22" t="n"/>
    </row>
    <row r="553">
      <c r="A553" s="28" t="inlineStr">
        <is>
          <t>SAY (Rs.) - final DAR rate as printed (fixed value, not computed)</t>
        </is>
      </c>
      <c r="B553" s="29" t="n"/>
      <c r="C553" s="29" t="n"/>
      <c r="D553" s="29" t="n"/>
      <c r="E553" s="29" t="n"/>
      <c r="F553" s="30" t="n">
        <v>878.4</v>
      </c>
      <c r="G553" s="29" t="n"/>
    </row>
    <row r="555" ht="18.5" customHeight="1">
      <c r="A555" s="7" t="inlineStr">
        <is>
          <t>13.25</t>
        </is>
      </c>
      <c r="B555" s="17" t="inlineStr">
        <is>
          <t>Extra for plastering:</t>
        </is>
      </c>
      <c r="C555" s="8" t="n"/>
      <c r="D555" s="8" t="n"/>
      <c r="E555" s="8" t="n"/>
      <c r="F555" s="8" t="n"/>
      <c r="G555" s="8" t="n"/>
    </row>
    <row r="556" ht="18.5" customHeight="1">
      <c r="A556" s="18" t="inlineStr">
        <is>
          <t>13.25.1</t>
        </is>
      </c>
      <c r="B556" s="19" t="inlineStr">
        <is>
          <t>Spherical ceiling</t>
        </is>
      </c>
      <c r="C556" s="20" t="n"/>
      <c r="D556" s="20" t="n"/>
      <c r="E556" s="20" t="n"/>
      <c r="F556" s="20" t="n"/>
      <c r="G556" s="20" t="n"/>
    </row>
    <row r="557">
      <c r="A557" s="21" t="inlineStr">
        <is>
          <t>Details of cost for 10 sqm   |   Source: CivilDAR_2019_Vol_2.pdf, page 32</t>
        </is>
      </c>
    </row>
    <row r="558">
      <c r="A558" s="4" t="inlineStr">
        <is>
          <t>Code</t>
        </is>
      </c>
      <c r="B558" s="4" t="inlineStr">
        <is>
          <t>Description</t>
        </is>
      </c>
      <c r="C558" s="4" t="inlineStr">
        <is>
          <t>Unit</t>
        </is>
      </c>
      <c r="D558" s="4" t="inlineStr">
        <is>
          <t>Quantity</t>
        </is>
      </c>
      <c r="E558" s="4" t="inlineStr">
        <is>
          <t>Rate (Rs.)</t>
        </is>
      </c>
      <c r="F558" s="4" t="inlineStr">
        <is>
          <t>Amount (Rs.)</t>
        </is>
      </c>
      <c r="G558" s="4" t="inlineStr">
        <is>
          <t>Note</t>
        </is>
      </c>
    </row>
    <row r="559">
      <c r="A559" s="22" t="inlineStr">
        <is>
          <t>0155</t>
        </is>
      </c>
      <c r="B559" s="11" t="inlineStr">
        <is>
          <t>Mason (average)</t>
        </is>
      </c>
      <c r="C559" s="22" t="inlineStr">
        <is>
          <t>day</t>
        </is>
      </c>
      <c r="D559" s="23" t="n">
        <v>0.75</v>
      </c>
      <c r="E559" s="24" t="n">
        <v>709</v>
      </c>
      <c r="F559" s="24">
        <f>D559*E559</f>
        <v/>
      </c>
      <c r="G559" s="22" t="n"/>
    </row>
    <row r="560">
      <c r="A560" s="22" t="inlineStr">
        <is>
          <t>0114</t>
        </is>
      </c>
      <c r="B560" s="11" t="inlineStr">
        <is>
          <t>Beldar</t>
        </is>
      </c>
      <c r="C560" s="22" t="inlineStr">
        <is>
          <t>day</t>
        </is>
      </c>
      <c r="D560" s="23" t="n">
        <v>0.74</v>
      </c>
      <c r="E560" s="24" t="n">
        <v>558</v>
      </c>
      <c r="F560" s="24">
        <f>D560*E560</f>
        <v/>
      </c>
      <c r="G560" s="22" t="n"/>
    </row>
    <row r="561">
      <c r="A561" s="22" t="inlineStr">
        <is>
          <t>9999</t>
        </is>
      </c>
      <c r="B561" s="11" t="inlineStr">
        <is>
          <t>Sundries</t>
        </is>
      </c>
      <c r="C561" s="22" t="inlineStr">
        <is>
          <t>L.S.</t>
        </is>
      </c>
      <c r="D561" s="23" t="n">
        <v>26.91</v>
      </c>
      <c r="E561" s="24" t="n">
        <v>2</v>
      </c>
      <c r="F561" s="24">
        <f>D561*E561</f>
        <v/>
      </c>
      <c r="G561" s="22" t="n"/>
    </row>
    <row r="562">
      <c r="A562" s="7" t="inlineStr">
        <is>
          <t>Calculated W - SUM of the Amount column above</t>
        </is>
      </c>
      <c r="B562" s="8" t="n"/>
      <c r="C562" s="8" t="n"/>
      <c r="D562" s="8" t="n"/>
      <c r="E562" s="8" t="n"/>
      <c r="F562" s="25">
        <f>SUM(F559:F561)</f>
        <v/>
      </c>
      <c r="G562" s="8" t="n"/>
    </row>
    <row r="563">
      <c r="A563" s="26" t="inlineStr">
        <is>
          <t>W as printed in the DAR</t>
        </is>
      </c>
      <c r="B563" s="22" t="n"/>
      <c r="C563" s="22" t="n"/>
      <c r="D563" s="22" t="n"/>
      <c r="E563" s="22" t="n"/>
      <c r="F563" s="27" t="n">
        <v>998.49</v>
      </c>
      <c r="G563" s="22" t="n"/>
    </row>
    <row r="564">
      <c r="A564" s="26" t="inlineStr">
        <is>
          <t>Difference (calculated - printed)</t>
        </is>
      </c>
      <c r="B564" s="22" t="n"/>
      <c r="C564" s="22" t="n"/>
      <c r="D564" s="22" t="n"/>
      <c r="E564" s="22" t="n"/>
      <c r="F564" s="27">
        <f>F562-F563</f>
        <v/>
      </c>
      <c r="G564" s="22" t="n"/>
    </row>
    <row r="565">
      <c r="A565" s="28" t="inlineStr">
        <is>
          <t>SAY (Rs.) - final DAR rate as printed (fixed value, not computed)</t>
        </is>
      </c>
      <c r="B565" s="29" t="n"/>
      <c r="C565" s="29" t="n"/>
      <c r="D565" s="29" t="n"/>
      <c r="E565" s="29" t="n"/>
      <c r="F565" s="30" t="n">
        <v>133.6</v>
      </c>
      <c r="G565" s="29" t="n"/>
    </row>
    <row r="567" ht="18.5" customHeight="1">
      <c r="A567" s="7" t="inlineStr">
        <is>
          <t>13.25</t>
        </is>
      </c>
      <c r="B567" s="17" t="inlineStr">
        <is>
          <t>Extra for plastering:</t>
        </is>
      </c>
      <c r="C567" s="8" t="n"/>
      <c r="D567" s="8" t="n"/>
      <c r="E567" s="8" t="n"/>
      <c r="F567" s="8" t="n"/>
      <c r="G567" s="8" t="n"/>
    </row>
    <row r="568" ht="18.5" customHeight="1">
      <c r="A568" s="18" t="inlineStr">
        <is>
          <t>13.25.2</t>
        </is>
      </c>
      <c r="B568" s="19" t="inlineStr">
        <is>
          <t>Groined ceiling</t>
        </is>
      </c>
      <c r="C568" s="20" t="n"/>
      <c r="D568" s="20" t="n"/>
      <c r="E568" s="20" t="n"/>
      <c r="F568" s="20" t="n"/>
      <c r="G568" s="20" t="n"/>
    </row>
    <row r="569">
      <c r="A569" s="21" t="inlineStr">
        <is>
          <t>Details of cost for 10 sqm   |   Source: CivilDAR_2019_Vol_2.pdf, page 33</t>
        </is>
      </c>
    </row>
    <row r="570">
      <c r="A570" s="4" t="inlineStr">
        <is>
          <t>Code</t>
        </is>
      </c>
      <c r="B570" s="4" t="inlineStr">
        <is>
          <t>Description</t>
        </is>
      </c>
      <c r="C570" s="4" t="inlineStr">
        <is>
          <t>Unit</t>
        </is>
      </c>
      <c r="D570" s="4" t="inlineStr">
        <is>
          <t>Quantity</t>
        </is>
      </c>
      <c r="E570" s="4" t="inlineStr">
        <is>
          <t>Rate (Rs.)</t>
        </is>
      </c>
      <c r="F570" s="4" t="inlineStr">
        <is>
          <t>Amount (Rs.)</t>
        </is>
      </c>
      <c r="G570" s="4" t="inlineStr">
        <is>
          <t>Note</t>
        </is>
      </c>
    </row>
    <row r="571">
      <c r="A571" s="22" t="inlineStr">
        <is>
          <t>0155</t>
        </is>
      </c>
      <c r="B571" s="11" t="inlineStr">
        <is>
          <t>Mason (average)</t>
        </is>
      </c>
      <c r="C571" s="22" t="inlineStr">
        <is>
          <t>day</t>
        </is>
      </c>
      <c r="D571" s="23" t="n">
        <v>0.8</v>
      </c>
      <c r="E571" s="24" t="n">
        <v>709</v>
      </c>
      <c r="F571" s="24">
        <f>D571*E571</f>
        <v/>
      </c>
      <c r="G571" s="22" t="n"/>
    </row>
    <row r="572">
      <c r="A572" s="22" t="inlineStr">
        <is>
          <t>0114</t>
        </is>
      </c>
      <c r="B572" s="11" t="inlineStr">
        <is>
          <t>Beldar</t>
        </is>
      </c>
      <c r="C572" s="22" t="inlineStr">
        <is>
          <t>day</t>
        </is>
      </c>
      <c r="D572" s="23" t="n">
        <v>0.8</v>
      </c>
      <c r="E572" s="24" t="n">
        <v>558</v>
      </c>
      <c r="F572" s="24">
        <f>D572*E572</f>
        <v/>
      </c>
      <c r="G572" s="22" t="n"/>
    </row>
    <row r="573">
      <c r="A573" s="22" t="inlineStr">
        <is>
          <t>9999</t>
        </is>
      </c>
      <c r="B573" s="11" t="inlineStr">
        <is>
          <t>Sundries</t>
        </is>
      </c>
      <c r="C573" s="22" t="inlineStr">
        <is>
          <t>L.S.</t>
        </is>
      </c>
      <c r="D573" s="23" t="n">
        <v>34.06</v>
      </c>
      <c r="E573" s="24" t="n">
        <v>2</v>
      </c>
      <c r="F573" s="24">
        <f>D573*E573</f>
        <v/>
      </c>
      <c r="G573" s="22" t="n"/>
    </row>
    <row r="574">
      <c r="A574" s="7" t="inlineStr">
        <is>
          <t>Calculated W - SUM of the Amount column above</t>
        </is>
      </c>
      <c r="B574" s="8" t="n"/>
      <c r="C574" s="8" t="n"/>
      <c r="D574" s="8" t="n"/>
      <c r="E574" s="8" t="n"/>
      <c r="F574" s="25">
        <f>SUM(F571:F573)</f>
        <v/>
      </c>
      <c r="G574" s="8" t="n"/>
    </row>
    <row r="575">
      <c r="A575" s="26" t="inlineStr">
        <is>
          <t>W as printed in the DAR</t>
        </is>
      </c>
      <c r="B575" s="22" t="n"/>
      <c r="C575" s="22" t="n"/>
      <c r="D575" s="22" t="n"/>
      <c r="E575" s="22" t="n"/>
      <c r="F575" s="27" t="n">
        <v>1081.72</v>
      </c>
      <c r="G575" s="22" t="n"/>
    </row>
    <row r="576">
      <c r="A576" s="26" t="inlineStr">
        <is>
          <t>Difference (calculated - printed)</t>
        </is>
      </c>
      <c r="B576" s="22" t="n"/>
      <c r="C576" s="22" t="n"/>
      <c r="D576" s="22" t="n"/>
      <c r="E576" s="22" t="n"/>
      <c r="F576" s="27">
        <f>F574-F575</f>
        <v/>
      </c>
      <c r="G576" s="22" t="n"/>
    </row>
    <row r="577">
      <c r="A577" s="28" t="inlineStr">
        <is>
          <t>SAY (Rs.) - final DAR rate as printed (fixed value, not computed)</t>
        </is>
      </c>
      <c r="B577" s="29" t="n"/>
      <c r="C577" s="29" t="n"/>
      <c r="D577" s="29" t="n"/>
      <c r="E577" s="29" t="n"/>
      <c r="F577" s="30" t="n">
        <v>144.75</v>
      </c>
      <c r="G577" s="29" t="n"/>
    </row>
    <row r="579" ht="18.5" customHeight="1">
      <c r="A579" s="7" t="inlineStr">
        <is>
          <t>13.25</t>
        </is>
      </c>
      <c r="B579" s="17" t="inlineStr">
        <is>
          <t>Extra for plastering:</t>
        </is>
      </c>
      <c r="C579" s="8" t="n"/>
      <c r="D579" s="8" t="n"/>
      <c r="E579" s="8" t="n"/>
      <c r="F579" s="8" t="n"/>
      <c r="G579" s="8" t="n"/>
    </row>
    <row r="580" ht="18.5" customHeight="1">
      <c r="A580" s="18" t="inlineStr">
        <is>
          <t>13.25.3</t>
        </is>
      </c>
      <c r="B580" s="19" t="inlineStr">
        <is>
          <t>Flewing soffits</t>
        </is>
      </c>
      <c r="C580" s="20" t="n"/>
      <c r="D580" s="20" t="n"/>
      <c r="E580" s="20" t="n"/>
      <c r="F580" s="20" t="n"/>
      <c r="G580" s="20" t="n"/>
    </row>
    <row r="581">
      <c r="A581" s="21" t="inlineStr">
        <is>
          <t>Details of cost for 10 sqm   |   Source: CivilDAR_2019_Vol_2.pdf, page 33</t>
        </is>
      </c>
    </row>
    <row r="582">
      <c r="A582" s="4" t="inlineStr">
        <is>
          <t>Code</t>
        </is>
      </c>
      <c r="B582" s="4" t="inlineStr">
        <is>
          <t>Description</t>
        </is>
      </c>
      <c r="C582" s="4" t="inlineStr">
        <is>
          <t>Unit</t>
        </is>
      </c>
      <c r="D582" s="4" t="inlineStr">
        <is>
          <t>Quantity</t>
        </is>
      </c>
      <c r="E582" s="4" t="inlineStr">
        <is>
          <t>Rate (Rs.)</t>
        </is>
      </c>
      <c r="F582" s="4" t="inlineStr">
        <is>
          <t>Amount (Rs.)</t>
        </is>
      </c>
      <c r="G582" s="4" t="inlineStr">
        <is>
          <t>Note</t>
        </is>
      </c>
    </row>
    <row r="583">
      <c r="A583" s="22" t="inlineStr">
        <is>
          <t>0155</t>
        </is>
      </c>
      <c r="B583" s="11" t="inlineStr">
        <is>
          <t>Mason (average)</t>
        </is>
      </c>
      <c r="C583" s="22" t="inlineStr">
        <is>
          <t>day</t>
        </is>
      </c>
      <c r="D583" s="23" t="n">
        <v>0.5</v>
      </c>
      <c r="E583" s="24" t="n">
        <v>709</v>
      </c>
      <c r="F583" s="24">
        <f>D583*E583</f>
        <v/>
      </c>
      <c r="G583" s="22" t="n"/>
    </row>
    <row r="584">
      <c r="A584" s="22" t="inlineStr">
        <is>
          <t>0114</t>
        </is>
      </c>
      <c r="B584" s="11" t="inlineStr">
        <is>
          <t>Beldar</t>
        </is>
      </c>
      <c r="C584" s="22" t="inlineStr">
        <is>
          <t>day</t>
        </is>
      </c>
      <c r="D584" s="23" t="n">
        <v>0.5</v>
      </c>
      <c r="E584" s="24" t="n">
        <v>558</v>
      </c>
      <c r="F584" s="24">
        <f>D584*E584</f>
        <v/>
      </c>
      <c r="G584" s="22" t="n"/>
    </row>
    <row r="585">
      <c r="A585" s="22" t="inlineStr">
        <is>
          <t>9999</t>
        </is>
      </c>
      <c r="B585" s="11" t="inlineStr">
        <is>
          <t>Sundries</t>
        </is>
      </c>
      <c r="C585" s="22" t="inlineStr">
        <is>
          <t>L.S.</t>
        </is>
      </c>
      <c r="D585" s="23" t="n">
        <v>13.39</v>
      </c>
      <c r="E585" s="24" t="n">
        <v>2</v>
      </c>
      <c r="F585" s="24">
        <f>D585*E585</f>
        <v/>
      </c>
      <c r="G585" s="22" t="n"/>
    </row>
    <row r="586">
      <c r="A586" s="7" t="inlineStr">
        <is>
          <t>Calculated W - SUM of the Amount column above</t>
        </is>
      </c>
      <c r="B586" s="8" t="n"/>
      <c r="C586" s="8" t="n"/>
      <c r="D586" s="8" t="n"/>
      <c r="E586" s="8" t="n"/>
      <c r="F586" s="25">
        <f>SUM(F583:F585)</f>
        <v/>
      </c>
      <c r="G586" s="8" t="n"/>
    </row>
    <row r="587">
      <c r="A587" s="26" t="inlineStr">
        <is>
          <t>W as printed in the DAR</t>
        </is>
      </c>
      <c r="B587" s="22" t="n"/>
      <c r="C587" s="22" t="n"/>
      <c r="D587" s="22" t="n"/>
      <c r="E587" s="22" t="n"/>
      <c r="F587" s="27" t="n">
        <v>660.28</v>
      </c>
      <c r="G587" s="22" t="n"/>
    </row>
    <row r="588">
      <c r="A588" s="26" t="inlineStr">
        <is>
          <t>Difference (calculated - printed)</t>
        </is>
      </c>
      <c r="B588" s="22" t="n"/>
      <c r="C588" s="22" t="n"/>
      <c r="D588" s="22" t="n"/>
      <c r="E588" s="22" t="n"/>
      <c r="F588" s="27">
        <f>F586-F587</f>
        <v/>
      </c>
      <c r="G588" s="22" t="n"/>
    </row>
    <row r="589">
      <c r="A589" s="28" t="inlineStr">
        <is>
          <t>SAY (Rs.) - final DAR rate as printed (fixed value, not computed)</t>
        </is>
      </c>
      <c r="B589" s="29" t="n"/>
      <c r="C589" s="29" t="n"/>
      <c r="D589" s="29" t="n"/>
      <c r="E589" s="29" t="n"/>
      <c r="F589" s="30" t="n">
        <v>88.34999999999999</v>
      </c>
      <c r="G589" s="29" t="n"/>
    </row>
    <row r="591" ht="33" customHeight="1">
      <c r="A591" s="18" t="inlineStr">
        <is>
          <t>13.26</t>
        </is>
      </c>
      <c r="B591" s="19" t="inlineStr">
        <is>
          <t>Providing and applying plaster of paris putty of 2 mm thickness over plastered surface to prepare the surface even and smooth complete.</t>
        </is>
      </c>
      <c r="C591" s="20" t="n"/>
      <c r="D591" s="20" t="n"/>
      <c r="E591" s="20" t="n"/>
      <c r="F591" s="20" t="n"/>
      <c r="G591" s="20" t="n"/>
    </row>
    <row r="592">
      <c r="A592" s="21" t="inlineStr">
        <is>
          <t>Details of cost for 10 sqm   |   Source: CivilDAR_2019_Vol_2.pdf, page 34</t>
        </is>
      </c>
    </row>
    <row r="593">
      <c r="A593" s="4" t="inlineStr">
        <is>
          <t>Code</t>
        </is>
      </c>
      <c r="B593" s="4" t="inlineStr">
        <is>
          <t>Description</t>
        </is>
      </c>
      <c r="C593" s="4" t="inlineStr">
        <is>
          <t>Unit</t>
        </is>
      </c>
      <c r="D593" s="4" t="inlineStr">
        <is>
          <t>Quantity</t>
        </is>
      </c>
      <c r="E593" s="4" t="inlineStr">
        <is>
          <t>Rate (Rs.)</t>
        </is>
      </c>
      <c r="F593" s="4" t="inlineStr">
        <is>
          <t>Amount (Rs.)</t>
        </is>
      </c>
      <c r="G593" s="4" t="inlineStr">
        <is>
          <t>Note</t>
        </is>
      </c>
    </row>
    <row r="594">
      <c r="A594" s="22" t="inlineStr">
        <is>
          <t>0869</t>
        </is>
      </c>
      <c r="B594" s="11" t="inlineStr">
        <is>
          <t>Plaster of Paris</t>
        </is>
      </c>
      <c r="C594" s="22" t="inlineStr">
        <is>
          <t>kilogram</t>
        </is>
      </c>
      <c r="D594" s="23" t="n">
        <v>23</v>
      </c>
      <c r="E594" s="24" t="n">
        <v>5</v>
      </c>
      <c r="F594" s="24">
        <f>D594*E594</f>
        <v/>
      </c>
      <c r="G594" s="22" t="n"/>
    </row>
    <row r="595">
      <c r="A595" s="22" t="inlineStr">
        <is>
          <t>9977</t>
        </is>
      </c>
      <c r="B595" s="11" t="inlineStr">
        <is>
          <t>Carriage of plaster of paris</t>
        </is>
      </c>
      <c r="C595" s="22" t="inlineStr">
        <is>
          <t>L.S.</t>
        </is>
      </c>
      <c r="D595" s="23" t="n">
        <v>3.9</v>
      </c>
      <c r="E595" s="24" t="n">
        <v>2</v>
      </c>
      <c r="F595" s="24">
        <f>D595*E595</f>
        <v/>
      </c>
      <c r="G595" s="22" t="n"/>
    </row>
    <row r="596">
      <c r="A596" s="22" t="inlineStr">
        <is>
          <t>0122</t>
        </is>
      </c>
      <c r="B596" s="11" t="inlineStr">
        <is>
          <t>Mason (for plaster of paris work) 1st class</t>
        </is>
      </c>
      <c r="C596" s="22" t="inlineStr">
        <is>
          <t>day</t>
        </is>
      </c>
      <c r="D596" s="23" t="n">
        <v>0.91</v>
      </c>
      <c r="E596" s="24" t="n">
        <v>738</v>
      </c>
      <c r="F596" s="24">
        <f>D596*E596</f>
        <v/>
      </c>
      <c r="G596" s="22" t="n"/>
    </row>
    <row r="597">
      <c r="A597" s="22" t="inlineStr">
        <is>
          <t>0114</t>
        </is>
      </c>
      <c r="B597" s="11" t="inlineStr">
        <is>
          <t>Beldar</t>
        </is>
      </c>
      <c r="C597" s="22" t="inlineStr">
        <is>
          <t>day</t>
        </is>
      </c>
      <c r="D597" s="23" t="n">
        <v>0.91</v>
      </c>
      <c r="E597" s="24" t="n">
        <v>558</v>
      </c>
      <c r="F597" s="24">
        <f>D597*E597</f>
        <v/>
      </c>
      <c r="G597" s="22" t="n"/>
    </row>
    <row r="598">
      <c r="A598" s="22" t="inlineStr">
        <is>
          <t>9999</t>
        </is>
      </c>
      <c r="B598" s="11" t="inlineStr">
        <is>
          <t>Scaffolding and sundries</t>
        </is>
      </c>
      <c r="C598" s="22" t="inlineStr">
        <is>
          <t>L.S.</t>
        </is>
      </c>
      <c r="D598" s="23" t="n">
        <v>83.98</v>
      </c>
      <c r="E598" s="24" t="n">
        <v>2</v>
      </c>
      <c r="F598" s="24">
        <f>D598*E598</f>
        <v/>
      </c>
      <c r="G598" s="22" t="n"/>
    </row>
    <row r="599">
      <c r="A599" s="7" t="inlineStr">
        <is>
          <t>Calculated W - SUM of the Amount column above</t>
        </is>
      </c>
      <c r="B599" s="8" t="n"/>
      <c r="C599" s="8" t="n"/>
      <c r="D599" s="8" t="n"/>
      <c r="E599" s="8" t="n"/>
      <c r="F599" s="25">
        <f>SUM(F594:F598)</f>
        <v/>
      </c>
      <c r="G599" s="8" t="n"/>
    </row>
    <row r="600">
      <c r="A600" s="26" t="inlineStr">
        <is>
          <t>W as printed in the DAR</t>
        </is>
      </c>
      <c r="B600" s="22" t="n"/>
      <c r="C600" s="22" t="n"/>
      <c r="D600" s="22" t="n"/>
      <c r="E600" s="22" t="n"/>
      <c r="F600" s="27" t="n">
        <v>1470.12</v>
      </c>
      <c r="G600" s="22" t="n"/>
    </row>
    <row r="601">
      <c r="A601" s="26" t="inlineStr">
        <is>
          <t>Difference (calculated - printed)</t>
        </is>
      </c>
      <c r="B601" s="22" t="n"/>
      <c r="C601" s="22" t="n"/>
      <c r="D601" s="22" t="n"/>
      <c r="E601" s="22" t="n"/>
      <c r="F601" s="27">
        <f>F599-F600</f>
        <v/>
      </c>
      <c r="G601" s="22" t="n"/>
    </row>
    <row r="602">
      <c r="A602" s="28" t="inlineStr">
        <is>
          <t>SAY (Rs.) - final DAR rate as printed (fixed value, not computed)</t>
        </is>
      </c>
      <c r="B602" s="29" t="n"/>
      <c r="C602" s="29" t="n"/>
      <c r="D602" s="29" t="n"/>
      <c r="E602" s="29" t="n"/>
      <c r="F602" s="30" t="n">
        <v>196.7</v>
      </c>
      <c r="G602" s="29" t="n"/>
    </row>
    <row r="604" ht="18.5" customHeight="1">
      <c r="A604" s="18" t="inlineStr">
        <is>
          <t>13.27</t>
        </is>
      </c>
      <c r="B604" s="19" t="inlineStr">
        <is>
          <t>Extra for lining out plaster to imitate stone or concrete blocks walling.</t>
        </is>
      </c>
      <c r="C604" s="20" t="n"/>
      <c r="D604" s="20" t="n"/>
      <c r="E604" s="20" t="n"/>
      <c r="F604" s="20" t="n"/>
      <c r="G604" s="20" t="n"/>
    </row>
    <row r="605">
      <c r="A605" s="21" t="inlineStr">
        <is>
          <t>Details of cost for 10 sqm   |   Source: CivilDAR_2019_Vol_2.pdf, page 35</t>
        </is>
      </c>
    </row>
    <row r="606">
      <c r="A606" s="4" t="inlineStr">
        <is>
          <t>Code</t>
        </is>
      </c>
      <c r="B606" s="4" t="inlineStr">
        <is>
          <t>Description</t>
        </is>
      </c>
      <c r="C606" s="4" t="inlineStr">
        <is>
          <t>Unit</t>
        </is>
      </c>
      <c r="D606" s="4" t="inlineStr">
        <is>
          <t>Quantity</t>
        </is>
      </c>
      <c r="E606" s="4" t="inlineStr">
        <is>
          <t>Rate (Rs.)</t>
        </is>
      </c>
      <c r="F606" s="4" t="inlineStr">
        <is>
          <t>Amount (Rs.)</t>
        </is>
      </c>
      <c r="G606" s="4" t="inlineStr">
        <is>
          <t>Note</t>
        </is>
      </c>
    </row>
    <row r="607">
      <c r="A607" s="22" t="inlineStr">
        <is>
          <t>0155</t>
        </is>
      </c>
      <c r="B607" s="11" t="inlineStr">
        <is>
          <t>Mason (average)</t>
        </is>
      </c>
      <c r="C607" s="22" t="inlineStr">
        <is>
          <t>day</t>
        </is>
      </c>
      <c r="D607" s="23" t="n">
        <v>0.5</v>
      </c>
      <c r="E607" s="24" t="n">
        <v>709</v>
      </c>
      <c r="F607" s="24">
        <f>D607*E607</f>
        <v/>
      </c>
      <c r="G607" s="22" t="n"/>
    </row>
    <row r="608">
      <c r="A608" s="22" t="inlineStr">
        <is>
          <t>0114</t>
        </is>
      </c>
      <c r="B608" s="11" t="inlineStr">
        <is>
          <t>Beldar</t>
        </is>
      </c>
      <c r="C608" s="22" t="inlineStr">
        <is>
          <t>day</t>
        </is>
      </c>
      <c r="D608" s="23" t="n">
        <v>0.5</v>
      </c>
      <c r="E608" s="24" t="n">
        <v>558</v>
      </c>
      <c r="F608" s="24">
        <f>D608*E608</f>
        <v/>
      </c>
      <c r="G608" s="22" t="n"/>
    </row>
    <row r="609">
      <c r="A609" s="22" t="inlineStr">
        <is>
          <t>9999</t>
        </is>
      </c>
      <c r="B609" s="11" t="inlineStr">
        <is>
          <t>Solution of lime putty</t>
        </is>
      </c>
      <c r="C609" s="22" t="inlineStr">
        <is>
          <t>L.S.</t>
        </is>
      </c>
      <c r="D609" s="23" t="n">
        <v>1.82</v>
      </c>
      <c r="E609" s="24" t="n">
        <v>2</v>
      </c>
      <c r="F609" s="24">
        <f>D609*E609</f>
        <v/>
      </c>
      <c r="G609" s="22" t="n"/>
    </row>
    <row r="610">
      <c r="A610" s="7" t="inlineStr">
        <is>
          <t>Calculated W - SUM of the Amount column above</t>
        </is>
      </c>
      <c r="B610" s="8" t="n"/>
      <c r="C610" s="8" t="n"/>
      <c r="D610" s="8" t="n"/>
      <c r="E610" s="8" t="n"/>
      <c r="F610" s="25">
        <f>SUM(F607:F609)</f>
        <v/>
      </c>
      <c r="G610" s="8" t="n"/>
    </row>
    <row r="611">
      <c r="A611" s="26" t="inlineStr">
        <is>
          <t>W as printed in the DAR</t>
        </is>
      </c>
      <c r="B611" s="22" t="n"/>
      <c r="C611" s="22" t="n"/>
      <c r="D611" s="22" t="n"/>
      <c r="E611" s="22" t="n"/>
      <c r="F611" s="27" t="n">
        <v>637.14</v>
      </c>
      <c r="G611" s="22" t="n"/>
    </row>
    <row r="612">
      <c r="A612" s="26" t="inlineStr">
        <is>
          <t>Difference (calculated - printed)</t>
        </is>
      </c>
      <c r="B612" s="22" t="n"/>
      <c r="C612" s="22" t="n"/>
      <c r="D612" s="22" t="n"/>
      <c r="E612" s="22" t="n"/>
      <c r="F612" s="27">
        <f>F610-F611</f>
        <v/>
      </c>
      <c r="G612" s="22" t="n"/>
    </row>
    <row r="613">
      <c r="A613" s="28" t="inlineStr">
        <is>
          <t>SAY (Rs.) - final DAR rate as printed (fixed value, not computed)</t>
        </is>
      </c>
      <c r="B613" s="29" t="n"/>
      <c r="C613" s="29" t="n"/>
      <c r="D613" s="29" t="n"/>
      <c r="E613" s="29" t="n"/>
      <c r="F613" s="30" t="n">
        <v>85.25</v>
      </c>
      <c r="G613" s="29" t="n"/>
    </row>
    <row r="615" ht="18.5" customHeight="1">
      <c r="A615" s="7" t="inlineStr">
        <is>
          <t>13.28</t>
        </is>
      </c>
      <c r="B615" s="17" t="inlineStr">
        <is>
          <t>12 mm thick plain cement mortar bands in cement mortar 1:4 (1 cement : 4 fine sand):</t>
        </is>
      </c>
      <c r="C615" s="8" t="n"/>
      <c r="D615" s="8" t="n"/>
      <c r="E615" s="8" t="n"/>
      <c r="F615" s="8" t="n"/>
      <c r="G615" s="8" t="n"/>
    </row>
    <row r="616" ht="18.5" customHeight="1">
      <c r="A616" s="18" t="inlineStr">
        <is>
          <t>13.28.1</t>
        </is>
      </c>
      <c r="B616" s="19" t="inlineStr">
        <is>
          <t>Flush Band</t>
        </is>
      </c>
      <c r="C616" s="20" t="n"/>
      <c r="D616" s="20" t="n"/>
      <c r="E616" s="20" t="n"/>
      <c r="F616" s="20" t="n"/>
      <c r="G616" s="20" t="n"/>
    </row>
    <row r="617">
      <c r="A617" s="21" t="inlineStr">
        <is>
          <t>Details of cost for 10 metre   |   Source: CivilDAR_2019_Vol_2.pdf, page 35</t>
        </is>
      </c>
    </row>
    <row r="618">
      <c r="A618" s="4" t="inlineStr">
        <is>
          <t>Code</t>
        </is>
      </c>
      <c r="B618" s="4" t="inlineStr">
        <is>
          <t>Description</t>
        </is>
      </c>
      <c r="C618" s="4" t="inlineStr">
        <is>
          <t>Unit</t>
        </is>
      </c>
      <c r="D618" s="4" t="inlineStr">
        <is>
          <t>Quantity</t>
        </is>
      </c>
      <c r="E618" s="4" t="inlineStr">
        <is>
          <t>Rate (Rs.)</t>
        </is>
      </c>
      <c r="F618" s="4" t="inlineStr">
        <is>
          <t>Amount (Rs.)</t>
        </is>
      </c>
      <c r="G618" s="4" t="inlineStr">
        <is>
          <t>Note</t>
        </is>
      </c>
    </row>
    <row r="619">
      <c r="A619" s="22" t="inlineStr">
        <is>
          <t>3.4</t>
        </is>
      </c>
      <c r="B619" s="11" t="inlineStr">
        <is>
          <t>Rate as per item 3.4 - Cement mortar 1:4 (1 cement : 4 fine sand)</t>
        </is>
      </c>
      <c r="C619" s="22" t="inlineStr">
        <is>
          <t>cum</t>
        </is>
      </c>
      <c r="D619" s="23" t="n">
        <v>0.014</v>
      </c>
      <c r="E619" s="24" t="n">
        <v>3528.85</v>
      </c>
      <c r="F619" s="24">
        <f>D619*E619</f>
        <v/>
      </c>
      <c r="G619" s="22" t="n"/>
    </row>
    <row r="620">
      <c r="A620" s="22" t="inlineStr">
        <is>
          <t>0155</t>
        </is>
      </c>
      <c r="B620" s="11" t="inlineStr">
        <is>
          <t>Mason (average)</t>
        </is>
      </c>
      <c r="C620" s="22" t="inlineStr">
        <is>
          <t>day</t>
        </is>
      </c>
      <c r="D620" s="23" t="n">
        <v>0.27</v>
      </c>
      <c r="E620" s="24" t="n">
        <v>709</v>
      </c>
      <c r="F620" s="24">
        <f>D620*E620</f>
        <v/>
      </c>
      <c r="G620" s="22" t="n"/>
    </row>
    <row r="621">
      <c r="A621" s="22" t="inlineStr">
        <is>
          <t>0115</t>
        </is>
      </c>
      <c r="B621" s="11" t="inlineStr">
        <is>
          <t>Coolie</t>
        </is>
      </c>
      <c r="C621" s="22" t="inlineStr">
        <is>
          <t>day</t>
        </is>
      </c>
      <c r="D621" s="23" t="n">
        <v>0.27</v>
      </c>
      <c r="E621" s="24" t="n">
        <v>558</v>
      </c>
      <c r="F621" s="24">
        <f>D621*E621</f>
        <v/>
      </c>
      <c r="G621" s="22" t="n"/>
    </row>
    <row r="622">
      <c r="A622" s="22" t="inlineStr">
        <is>
          <t>0101</t>
        </is>
      </c>
      <c r="B622" s="11" t="inlineStr">
        <is>
          <t>Bhisti</t>
        </is>
      </c>
      <c r="C622" s="22" t="inlineStr">
        <is>
          <t>day</t>
        </is>
      </c>
      <c r="D622" s="23" t="n">
        <v>0.05</v>
      </c>
      <c r="E622" s="24" t="n">
        <v>617</v>
      </c>
      <c r="F622" s="24">
        <f>D622*E622</f>
        <v/>
      </c>
      <c r="G622" s="22" t="n"/>
    </row>
    <row r="623">
      <c r="A623" s="22" t="inlineStr">
        <is>
          <t>9999</t>
        </is>
      </c>
      <c r="B623" s="11" t="inlineStr">
        <is>
          <t>Sundries</t>
        </is>
      </c>
      <c r="C623" s="22" t="inlineStr">
        <is>
          <t>L.S.</t>
        </is>
      </c>
      <c r="D623" s="23" t="n">
        <v>1.43</v>
      </c>
      <c r="E623" s="24" t="n">
        <v>2</v>
      </c>
      <c r="F623" s="24">
        <f>D623*E623</f>
        <v/>
      </c>
      <c r="G623" s="22" t="n"/>
    </row>
    <row r="624">
      <c r="A624" s="7" t="inlineStr">
        <is>
          <t>Calculated W - SUM of the Amount column above</t>
        </is>
      </c>
      <c r="B624" s="8" t="n"/>
      <c r="C624" s="8" t="n"/>
      <c r="D624" s="8" t="n"/>
      <c r="E624" s="8" t="n"/>
      <c r="F624" s="25">
        <f>SUM(F619:F623)</f>
        <v/>
      </c>
      <c r="G624" s="8" t="n"/>
    </row>
    <row r="625">
      <c r="A625" s="26" t="inlineStr">
        <is>
          <t>W as printed in the DAR</t>
        </is>
      </c>
      <c r="B625" s="22" t="n"/>
      <c r="C625" s="22" t="n"/>
      <c r="D625" s="22" t="n"/>
      <c r="E625" s="22" t="n"/>
      <c r="F625" s="27" t="n">
        <v>425.2</v>
      </c>
      <c r="G625" s="22" t="n"/>
    </row>
    <row r="626">
      <c r="A626" s="26" t="inlineStr">
        <is>
          <t>Difference (calculated - printed)</t>
        </is>
      </c>
      <c r="B626" s="22" t="n"/>
      <c r="C626" s="22" t="n"/>
      <c r="D626" s="22" t="n"/>
      <c r="E626" s="22" t="n"/>
      <c r="F626" s="27">
        <f>F624-F625</f>
        <v/>
      </c>
      <c r="G626" s="22" t="n"/>
    </row>
    <row r="627">
      <c r="A627" s="28" t="inlineStr">
        <is>
          <t>SAY (Rs.) - final DAR rate as printed (fixed value, not computed)</t>
        </is>
      </c>
      <c r="B627" s="29" t="n"/>
      <c r="C627" s="29" t="n"/>
      <c r="D627" s="29" t="n"/>
      <c r="E627" s="29" t="n"/>
      <c r="F627" s="30" t="n">
        <v>5.7</v>
      </c>
      <c r="G627" s="29" t="n"/>
    </row>
    <row r="629" ht="18.5" customHeight="1">
      <c r="A629" s="7" t="inlineStr">
        <is>
          <t>13.28</t>
        </is>
      </c>
      <c r="B629" s="17" t="inlineStr">
        <is>
          <t>12 mm thick plain cement mortar bands in cement mortar 1:4 (1 cement : 4 fine sand):</t>
        </is>
      </c>
      <c r="C629" s="8" t="n"/>
      <c r="D629" s="8" t="n"/>
      <c r="E629" s="8" t="n"/>
      <c r="F629" s="8" t="n"/>
      <c r="G629" s="8" t="n"/>
    </row>
    <row r="630" ht="18.5" customHeight="1">
      <c r="A630" s="18" t="inlineStr">
        <is>
          <t>13.28.2</t>
        </is>
      </c>
      <c r="B630" s="19" t="inlineStr">
        <is>
          <t>Sunk Band</t>
        </is>
      </c>
      <c r="C630" s="20" t="n"/>
      <c r="D630" s="20" t="n"/>
      <c r="E630" s="20" t="n"/>
      <c r="F630" s="20" t="n"/>
      <c r="G630" s="20" t="n"/>
    </row>
    <row r="631">
      <c r="A631" s="21" t="inlineStr">
        <is>
          <t>Details of cost for 10 metre   |   Source: CivilDAR_2019_Vol_2.pdf, page 36</t>
        </is>
      </c>
    </row>
    <row r="632">
      <c r="A632" s="4" t="inlineStr">
        <is>
          <t>Code</t>
        </is>
      </c>
      <c r="B632" s="4" t="inlineStr">
        <is>
          <t>Description</t>
        </is>
      </c>
      <c r="C632" s="4" t="inlineStr">
        <is>
          <t>Unit</t>
        </is>
      </c>
      <c r="D632" s="4" t="inlineStr">
        <is>
          <t>Quantity</t>
        </is>
      </c>
      <c r="E632" s="4" t="inlineStr">
        <is>
          <t>Rate (Rs.)</t>
        </is>
      </c>
      <c r="F632" s="4" t="inlineStr">
        <is>
          <t>Amount (Rs.)</t>
        </is>
      </c>
      <c r="G632" s="4" t="inlineStr">
        <is>
          <t>Note</t>
        </is>
      </c>
    </row>
    <row r="633">
      <c r="A633" s="22" t="inlineStr">
        <is>
          <t>3.4</t>
        </is>
      </c>
      <c r="B633" s="11" t="inlineStr">
        <is>
          <t>Rate as per item 3.4 - Cement mortar 1:4 (1 cement : 4 fine sand)</t>
        </is>
      </c>
      <c r="C633" s="22" t="inlineStr">
        <is>
          <t>cum</t>
        </is>
      </c>
      <c r="D633" s="23" t="n">
        <v>0.014</v>
      </c>
      <c r="E633" s="24" t="n">
        <v>3528.85</v>
      </c>
      <c r="F633" s="24">
        <f>D633*E633</f>
        <v/>
      </c>
      <c r="G633" s="22" t="n"/>
    </row>
    <row r="634">
      <c r="A634" s="22" t="inlineStr">
        <is>
          <t>0155</t>
        </is>
      </c>
      <c r="B634" s="11" t="inlineStr">
        <is>
          <t>Mason (average)</t>
        </is>
      </c>
      <c r="C634" s="22" t="inlineStr">
        <is>
          <t>day</t>
        </is>
      </c>
      <c r="D634" s="23" t="n">
        <v>0.3</v>
      </c>
      <c r="E634" s="24" t="n">
        <v>709</v>
      </c>
      <c r="F634" s="24">
        <f>D634*E634</f>
        <v/>
      </c>
      <c r="G634" s="22" t="n"/>
    </row>
    <row r="635">
      <c r="A635" s="22" t="inlineStr">
        <is>
          <t>0115</t>
        </is>
      </c>
      <c r="B635" s="11" t="inlineStr">
        <is>
          <t>Coolie</t>
        </is>
      </c>
      <c r="C635" s="22" t="inlineStr">
        <is>
          <t>day</t>
        </is>
      </c>
      <c r="D635" s="23" t="n">
        <v>0.3</v>
      </c>
      <c r="E635" s="24" t="n">
        <v>558</v>
      </c>
      <c r="F635" s="24">
        <f>D635*E635</f>
        <v/>
      </c>
      <c r="G635" s="22" t="n"/>
    </row>
    <row r="636">
      <c r="A636" s="22" t="inlineStr">
        <is>
          <t>0101</t>
        </is>
      </c>
      <c r="B636" s="11" t="inlineStr">
        <is>
          <t>Bhisti</t>
        </is>
      </c>
      <c r="C636" s="22" t="inlineStr">
        <is>
          <t>day</t>
        </is>
      </c>
      <c r="D636" s="23" t="n">
        <v>0.05</v>
      </c>
      <c r="E636" s="24" t="n">
        <v>617</v>
      </c>
      <c r="F636" s="24">
        <f>D636*E636</f>
        <v/>
      </c>
      <c r="G636" s="22" t="n"/>
    </row>
    <row r="637">
      <c r="A637" s="22" t="inlineStr">
        <is>
          <t>9999</t>
        </is>
      </c>
      <c r="B637" s="11" t="inlineStr">
        <is>
          <t>Sundries</t>
        </is>
      </c>
      <c r="C637" s="22" t="inlineStr">
        <is>
          <t>L.S.</t>
        </is>
      </c>
      <c r="D637" s="23" t="n">
        <v>2.08</v>
      </c>
      <c r="E637" s="24" t="n">
        <v>2</v>
      </c>
      <c r="F637" s="24">
        <f>D637*E637</f>
        <v/>
      </c>
      <c r="G637" s="22" t="n"/>
    </row>
    <row r="638">
      <c r="A638" s="7" t="inlineStr">
        <is>
          <t>Calculated W - SUM of the Amount column above</t>
        </is>
      </c>
      <c r="B638" s="8" t="n"/>
      <c r="C638" s="8" t="n"/>
      <c r="D638" s="8" t="n"/>
      <c r="E638" s="8" t="n"/>
      <c r="F638" s="25">
        <f>SUM(F633:F637)</f>
        <v/>
      </c>
      <c r="G638" s="8" t="n"/>
    </row>
    <row r="639">
      <c r="A639" s="26" t="inlineStr">
        <is>
          <t>W as printed in the DAR</t>
        </is>
      </c>
      <c r="B639" s="22" t="n"/>
      <c r="C639" s="22" t="n"/>
      <c r="D639" s="22" t="n"/>
      <c r="E639" s="22" t="n"/>
      <c r="F639" s="27" t="n">
        <v>464.51</v>
      </c>
      <c r="G639" s="22" t="n"/>
    </row>
    <row r="640">
      <c r="A640" s="26" t="inlineStr">
        <is>
          <t>Difference (calculated - printed)</t>
        </is>
      </c>
      <c r="B640" s="22" t="n"/>
      <c r="C640" s="22" t="n"/>
      <c r="D640" s="22" t="n"/>
      <c r="E640" s="22" t="n"/>
      <c r="F640" s="27">
        <f>F638-F639</f>
        <v/>
      </c>
      <c r="G640" s="22" t="n"/>
    </row>
    <row r="641">
      <c r="A641" s="28" t="inlineStr">
        <is>
          <t>SAY (Rs.) - final DAR rate as printed (fixed value, not computed)</t>
        </is>
      </c>
      <c r="B641" s="29" t="n"/>
      <c r="C641" s="29" t="n"/>
      <c r="D641" s="29" t="n"/>
      <c r="E641" s="29" t="n"/>
      <c r="F641" s="30" t="n">
        <v>6.2</v>
      </c>
      <c r="G641" s="29" t="n"/>
    </row>
    <row r="643" ht="18.5" customHeight="1">
      <c r="A643" s="7" t="inlineStr">
        <is>
          <t>13.28</t>
        </is>
      </c>
      <c r="B643" s="17" t="inlineStr">
        <is>
          <t>12 mm thick plain cement mortar bands in cement mortar 1:4 (1 cement : 4 fine sand):</t>
        </is>
      </c>
      <c r="C643" s="8" t="n"/>
      <c r="D643" s="8" t="n"/>
      <c r="E643" s="8" t="n"/>
      <c r="F643" s="8" t="n"/>
      <c r="G643" s="8" t="n"/>
    </row>
    <row r="644" ht="18.5" customHeight="1">
      <c r="A644" s="18" t="inlineStr">
        <is>
          <t>13.28.3</t>
        </is>
      </c>
      <c r="B644" s="19" t="inlineStr">
        <is>
          <t>Raised Band</t>
        </is>
      </c>
      <c r="C644" s="20" t="n"/>
      <c r="D644" s="20" t="n"/>
      <c r="E644" s="20" t="n"/>
      <c r="F644" s="20" t="n"/>
      <c r="G644" s="20" t="n"/>
    </row>
    <row r="645">
      <c r="A645" s="21" t="inlineStr">
        <is>
          <t>Details of cost for 10 metre   |   Source: CivilDAR_2019_Vol_2.pdf, page 36</t>
        </is>
      </c>
    </row>
    <row r="646">
      <c r="A646" s="4" t="inlineStr">
        <is>
          <t>Code</t>
        </is>
      </c>
      <c r="B646" s="4" t="inlineStr">
        <is>
          <t>Description</t>
        </is>
      </c>
      <c r="C646" s="4" t="inlineStr">
        <is>
          <t>Unit</t>
        </is>
      </c>
      <c r="D646" s="4" t="inlineStr">
        <is>
          <t>Quantity</t>
        </is>
      </c>
      <c r="E646" s="4" t="inlineStr">
        <is>
          <t>Rate (Rs.)</t>
        </is>
      </c>
      <c r="F646" s="4" t="inlineStr">
        <is>
          <t>Amount (Rs.)</t>
        </is>
      </c>
      <c r="G646" s="4" t="inlineStr">
        <is>
          <t>Note</t>
        </is>
      </c>
    </row>
    <row r="647">
      <c r="A647" s="22" t="inlineStr">
        <is>
          <t>3.4</t>
        </is>
      </c>
      <c r="B647" s="11" t="inlineStr">
        <is>
          <t>Rate as per item 3.4 - Cement mortar 1:4 (1 cement : 4 fine sand)</t>
        </is>
      </c>
      <c r="C647" s="22" t="inlineStr">
        <is>
          <t>cum</t>
        </is>
      </c>
      <c r="D647" s="23" t="n">
        <v>0.014</v>
      </c>
      <c r="E647" s="24" t="n">
        <v>3528.85</v>
      </c>
      <c r="F647" s="24">
        <f>D647*E647</f>
        <v/>
      </c>
      <c r="G647" s="22" t="n"/>
    </row>
    <row r="648">
      <c r="A648" s="22" t="inlineStr">
        <is>
          <t>0155</t>
        </is>
      </c>
      <c r="B648" s="11" t="inlineStr">
        <is>
          <t>Mason (average)</t>
        </is>
      </c>
      <c r="C648" s="22" t="inlineStr">
        <is>
          <t>day</t>
        </is>
      </c>
      <c r="D648" s="23" t="n">
        <v>0.35</v>
      </c>
      <c r="E648" s="24" t="n">
        <v>709</v>
      </c>
      <c r="F648" s="24">
        <f>D648*E648</f>
        <v/>
      </c>
      <c r="G648" s="22" t="n"/>
    </row>
    <row r="649">
      <c r="A649" s="22" t="inlineStr">
        <is>
          <t>0115</t>
        </is>
      </c>
      <c r="B649" s="11" t="inlineStr">
        <is>
          <t>Coolie</t>
        </is>
      </c>
      <c r="C649" s="22" t="inlineStr">
        <is>
          <t>day</t>
        </is>
      </c>
      <c r="D649" s="23" t="n">
        <v>0.35</v>
      </c>
      <c r="E649" s="24" t="n">
        <v>558</v>
      </c>
      <c r="F649" s="24">
        <f>D649*E649</f>
        <v/>
      </c>
      <c r="G649" s="22" t="n"/>
    </row>
    <row r="650">
      <c r="A650" s="22" t="inlineStr">
        <is>
          <t>0101</t>
        </is>
      </c>
      <c r="B650" s="11" t="inlineStr">
        <is>
          <t>Bhisti</t>
        </is>
      </c>
      <c r="C650" s="22" t="inlineStr">
        <is>
          <t>day</t>
        </is>
      </c>
      <c r="D650" s="23" t="n">
        <v>0.05</v>
      </c>
      <c r="E650" s="24" t="n">
        <v>617</v>
      </c>
      <c r="F650" s="24">
        <f>D650*E650</f>
        <v/>
      </c>
      <c r="G650" s="22" t="n"/>
    </row>
    <row r="651">
      <c r="A651" s="22" t="inlineStr">
        <is>
          <t>9999</t>
        </is>
      </c>
      <c r="B651" s="11" t="inlineStr">
        <is>
          <t>Sundries</t>
        </is>
      </c>
      <c r="C651" s="22" t="inlineStr">
        <is>
          <t>L.S.</t>
        </is>
      </c>
      <c r="D651" s="23" t="n">
        <v>2.73</v>
      </c>
      <c r="E651" s="24" t="n">
        <v>2</v>
      </c>
      <c r="F651" s="24">
        <f>D651*E651</f>
        <v/>
      </c>
      <c r="G651" s="22" t="n"/>
    </row>
    <row r="652">
      <c r="A652" s="7" t="inlineStr">
        <is>
          <t>Calculated W - SUM of the Amount column above</t>
        </is>
      </c>
      <c r="B652" s="8" t="n"/>
      <c r="C652" s="8" t="n"/>
      <c r="D652" s="8" t="n"/>
      <c r="E652" s="8" t="n"/>
      <c r="F652" s="25">
        <f>SUM(F647:F651)</f>
        <v/>
      </c>
      <c r="G652" s="8" t="n"/>
    </row>
    <row r="653">
      <c r="A653" s="26" t="inlineStr">
        <is>
          <t>W as printed in the DAR</t>
        </is>
      </c>
      <c r="B653" s="22" t="n"/>
      <c r="C653" s="22" t="n"/>
      <c r="D653" s="22" t="n"/>
      <c r="E653" s="22" t="n"/>
      <c r="F653" s="27" t="n">
        <v>529.16</v>
      </c>
      <c r="G653" s="22" t="n"/>
    </row>
    <row r="654">
      <c r="A654" s="26" t="inlineStr">
        <is>
          <t>Difference (calculated - printed)</t>
        </is>
      </c>
      <c r="B654" s="22" t="n"/>
      <c r="C654" s="22" t="n"/>
      <c r="D654" s="22" t="n"/>
      <c r="E654" s="22" t="n"/>
      <c r="F654" s="27">
        <f>F652-F653</f>
        <v/>
      </c>
      <c r="G654" s="22" t="n"/>
    </row>
    <row r="655">
      <c r="A655" s="28" t="inlineStr">
        <is>
          <t>SAY (Rs.) - final DAR rate as printed (fixed value, not computed)</t>
        </is>
      </c>
      <c r="B655" s="29" t="n"/>
      <c r="C655" s="29" t="n"/>
      <c r="D655" s="29" t="n"/>
      <c r="E655" s="29" t="n"/>
      <c r="F655" s="30" t="n">
        <v>7.1</v>
      </c>
      <c r="G655" s="29" t="n"/>
    </row>
    <row r="657" ht="18.5" customHeight="1">
      <c r="A657" s="7" t="inlineStr">
        <is>
          <t>13.28</t>
        </is>
      </c>
      <c r="B657" s="17" t="inlineStr">
        <is>
          <t>12 mm thick plain cement mortar bands in cement mortar 1:4 (1 cement : 4 fine sand):</t>
        </is>
      </c>
      <c r="C657" s="8" t="n"/>
      <c r="D657" s="8" t="n"/>
      <c r="E657" s="8" t="n"/>
      <c r="F657" s="8" t="n"/>
      <c r="G657" s="8" t="n"/>
    </row>
    <row r="658" ht="18.5" customHeight="1">
      <c r="A658" s="18" t="inlineStr">
        <is>
          <t>13.28.4</t>
        </is>
      </c>
      <c r="B658" s="19" t="inlineStr">
        <is>
          <t>Moulded Band</t>
        </is>
      </c>
      <c r="C658" s="20" t="n"/>
      <c r="D658" s="20" t="n"/>
      <c r="E658" s="20" t="n"/>
      <c r="F658" s="20" t="n"/>
      <c r="G658" s="20" t="n"/>
    </row>
    <row r="659">
      <c r="A659" s="21" t="inlineStr">
        <is>
          <t>Details of cost for 10 metre   |   Source: CivilDAR_2019_Vol_2.pdf, page 37</t>
        </is>
      </c>
    </row>
    <row r="660">
      <c r="A660" s="4" t="inlineStr">
        <is>
          <t>Code</t>
        </is>
      </c>
      <c r="B660" s="4" t="inlineStr">
        <is>
          <t>Description</t>
        </is>
      </c>
      <c r="C660" s="4" t="inlineStr">
        <is>
          <t>Unit</t>
        </is>
      </c>
      <c r="D660" s="4" t="inlineStr">
        <is>
          <t>Quantity</t>
        </is>
      </c>
      <c r="E660" s="4" t="inlineStr">
        <is>
          <t>Rate (Rs.)</t>
        </is>
      </c>
      <c r="F660" s="4" t="inlineStr">
        <is>
          <t>Amount (Rs.)</t>
        </is>
      </c>
      <c r="G660" s="4" t="inlineStr">
        <is>
          <t>Note</t>
        </is>
      </c>
    </row>
    <row r="661">
      <c r="A661" s="22" t="inlineStr">
        <is>
          <t>3.4</t>
        </is>
      </c>
      <c r="B661" s="11" t="inlineStr">
        <is>
          <t>Rate as per item 3.4 - Cement mortar 1:4 (1 cement : 4 fine sand)</t>
        </is>
      </c>
      <c r="C661" s="22" t="inlineStr">
        <is>
          <t>cum</t>
        </is>
      </c>
      <c r="D661" s="23" t="n">
        <v>0.014</v>
      </c>
      <c r="E661" s="24" t="n">
        <v>3528.85</v>
      </c>
      <c r="F661" s="24">
        <f>D661*E661</f>
        <v/>
      </c>
      <c r="G661" s="22" t="n"/>
    </row>
    <row r="662">
      <c r="A662" s="22" t="inlineStr">
        <is>
          <t>0155</t>
        </is>
      </c>
      <c r="B662" s="11" t="inlineStr">
        <is>
          <t>Mason (average)</t>
        </is>
      </c>
      <c r="C662" s="22" t="inlineStr">
        <is>
          <t>day</t>
        </is>
      </c>
      <c r="D662" s="23" t="n">
        <v>0.65</v>
      </c>
      <c r="E662" s="24" t="n">
        <v>709</v>
      </c>
      <c r="F662" s="24">
        <f>D662*E662</f>
        <v/>
      </c>
      <c r="G662" s="22" t="n"/>
    </row>
    <row r="663">
      <c r="A663" s="22" t="inlineStr">
        <is>
          <t>0115</t>
        </is>
      </c>
      <c r="B663" s="11" t="inlineStr">
        <is>
          <t>Coolie</t>
        </is>
      </c>
      <c r="C663" s="22" t="inlineStr">
        <is>
          <t>day</t>
        </is>
      </c>
      <c r="D663" s="23" t="n">
        <v>0.65</v>
      </c>
      <c r="E663" s="24" t="n">
        <v>558</v>
      </c>
      <c r="F663" s="24">
        <f>D663*E663</f>
        <v/>
      </c>
      <c r="G663" s="22" t="n"/>
    </row>
    <row r="664">
      <c r="A664" s="22" t="inlineStr">
        <is>
          <t>0101</t>
        </is>
      </c>
      <c r="B664" s="11" t="inlineStr">
        <is>
          <t>Bhisti</t>
        </is>
      </c>
      <c r="C664" s="22" t="inlineStr">
        <is>
          <t>day</t>
        </is>
      </c>
      <c r="D664" s="23" t="n">
        <v>0.05</v>
      </c>
      <c r="E664" s="24" t="n">
        <v>617</v>
      </c>
      <c r="F664" s="24">
        <f>D664*E664</f>
        <v/>
      </c>
      <c r="G664" s="22" t="n"/>
    </row>
    <row r="665">
      <c r="A665" s="22" t="inlineStr">
        <is>
          <t>9999</t>
        </is>
      </c>
      <c r="B665" s="11" t="inlineStr">
        <is>
          <t>Sundries</t>
        </is>
      </c>
      <c r="C665" s="22" t="inlineStr">
        <is>
          <t>L.S.</t>
        </is>
      </c>
      <c r="D665" s="23" t="n">
        <v>1.56</v>
      </c>
      <c r="E665" s="24" t="n">
        <v>2</v>
      </c>
      <c r="F665" s="24">
        <f>D665*E665</f>
        <v/>
      </c>
      <c r="G665" s="22" t="n"/>
    </row>
    <row r="666">
      <c r="A666" s="7" t="inlineStr">
        <is>
          <t>Calculated W - SUM of the Amount column above</t>
        </is>
      </c>
      <c r="B666" s="8" t="n"/>
      <c r="C666" s="8" t="n"/>
      <c r="D666" s="8" t="n"/>
      <c r="E666" s="8" t="n"/>
      <c r="F666" s="25">
        <f>SUM(F661:F665)</f>
        <v/>
      </c>
      <c r="G666" s="8" t="n"/>
    </row>
    <row r="667">
      <c r="A667" s="26" t="inlineStr">
        <is>
          <t>W as printed in the DAR</t>
        </is>
      </c>
      <c r="B667" s="22" t="n"/>
      <c r="C667" s="22" t="n"/>
      <c r="D667" s="22" t="n"/>
      <c r="E667" s="22" t="n"/>
      <c r="F667" s="27" t="n">
        <v>906.92</v>
      </c>
      <c r="G667" s="22" t="n"/>
    </row>
    <row r="668">
      <c r="A668" s="26" t="inlineStr">
        <is>
          <t>Difference (calculated - printed)</t>
        </is>
      </c>
      <c r="B668" s="22" t="n"/>
      <c r="C668" s="22" t="n"/>
      <c r="D668" s="22" t="n"/>
      <c r="E668" s="22" t="n"/>
      <c r="F668" s="27">
        <f>F666-F667</f>
        <v/>
      </c>
      <c r="G668" s="22" t="n"/>
    </row>
    <row r="669">
      <c r="A669" s="28" t="inlineStr">
        <is>
          <t>SAY (Rs.) - final DAR rate as printed (fixed value, not computed)</t>
        </is>
      </c>
      <c r="B669" s="29" t="n"/>
      <c r="C669" s="29" t="n"/>
      <c r="D669" s="29" t="n"/>
      <c r="E669" s="29" t="n"/>
      <c r="F669" s="30" t="n">
        <v>12.15</v>
      </c>
      <c r="G669" s="29" t="n"/>
    </row>
    <row r="671" ht="18.5" customHeight="1">
      <c r="A671" s="7" t="inlineStr">
        <is>
          <t>13.29</t>
        </is>
      </c>
      <c r="B671" s="17" t="inlineStr">
        <is>
          <t>18 mm thick plain cement mortar band in cement mortar 1:4 (1 cement : 4 fine sand):</t>
        </is>
      </c>
      <c r="C671" s="8" t="n"/>
      <c r="D671" s="8" t="n"/>
      <c r="E671" s="8" t="n"/>
      <c r="F671" s="8" t="n"/>
      <c r="G671" s="8" t="n"/>
    </row>
    <row r="672" ht="18.5" customHeight="1">
      <c r="A672" s="18" t="inlineStr">
        <is>
          <t>13.29.1</t>
        </is>
      </c>
      <c r="B672" s="19" t="inlineStr">
        <is>
          <t>Flush Band</t>
        </is>
      </c>
      <c r="C672" s="20" t="n"/>
      <c r="D672" s="20" t="n"/>
      <c r="E672" s="20" t="n"/>
      <c r="F672" s="20" t="n"/>
      <c r="G672" s="20" t="n"/>
    </row>
    <row r="673">
      <c r="A673" s="21" t="inlineStr">
        <is>
          <t>Details of cost for 10 metre   |   Source: CivilDAR_2019_Vol_2.pdf, page 38</t>
        </is>
      </c>
    </row>
    <row r="674">
      <c r="A674" s="4" t="inlineStr">
        <is>
          <t>Code</t>
        </is>
      </c>
      <c r="B674" s="4" t="inlineStr">
        <is>
          <t>Description</t>
        </is>
      </c>
      <c r="C674" s="4" t="inlineStr">
        <is>
          <t>Unit</t>
        </is>
      </c>
      <c r="D674" s="4" t="inlineStr">
        <is>
          <t>Quantity</t>
        </is>
      </c>
      <c r="E674" s="4" t="inlineStr">
        <is>
          <t>Rate (Rs.)</t>
        </is>
      </c>
      <c r="F674" s="4" t="inlineStr">
        <is>
          <t>Amount (Rs.)</t>
        </is>
      </c>
      <c r="G674" s="4" t="inlineStr">
        <is>
          <t>Note</t>
        </is>
      </c>
    </row>
    <row r="675">
      <c r="A675" s="22" t="inlineStr">
        <is>
          <t>3.4</t>
        </is>
      </c>
      <c r="B675" s="11" t="inlineStr">
        <is>
          <t>Rate as per item 3.4 - Cement mortar 1:4 (1 cement : 4 fine sand)</t>
        </is>
      </c>
      <c r="C675" s="22" t="inlineStr">
        <is>
          <t>cum</t>
        </is>
      </c>
      <c r="D675" s="23" t="n">
        <v>0.02</v>
      </c>
      <c r="E675" s="24" t="n">
        <v>3528.85</v>
      </c>
      <c r="F675" s="24">
        <f>D675*E675</f>
        <v/>
      </c>
      <c r="G675" s="22" t="n"/>
    </row>
    <row r="676">
      <c r="A676" s="22" t="inlineStr">
        <is>
          <t>0155</t>
        </is>
      </c>
      <c r="B676" s="11" t="inlineStr">
        <is>
          <t>Mason (average)</t>
        </is>
      </c>
      <c r="C676" s="22" t="inlineStr">
        <is>
          <t>day</t>
        </is>
      </c>
      <c r="D676" s="23" t="n">
        <v>0.32</v>
      </c>
      <c r="E676" s="24" t="n">
        <v>709</v>
      </c>
      <c r="F676" s="24">
        <f>D676*E676</f>
        <v/>
      </c>
      <c r="G676" s="22" t="n"/>
    </row>
    <row r="677">
      <c r="A677" s="22" t="inlineStr">
        <is>
          <t>0115</t>
        </is>
      </c>
      <c r="B677" s="11" t="inlineStr">
        <is>
          <t>Coolie</t>
        </is>
      </c>
      <c r="C677" s="22" t="inlineStr">
        <is>
          <t>day</t>
        </is>
      </c>
      <c r="D677" s="23" t="n">
        <v>0.32</v>
      </c>
      <c r="E677" s="24" t="n">
        <v>558</v>
      </c>
      <c r="F677" s="24">
        <f>D677*E677</f>
        <v/>
      </c>
      <c r="G677" s="22" t="n"/>
    </row>
    <row r="678">
      <c r="A678" s="22" t="inlineStr">
        <is>
          <t>0101</t>
        </is>
      </c>
      <c r="B678" s="11" t="inlineStr">
        <is>
          <t>Bhisti</t>
        </is>
      </c>
      <c r="C678" s="22" t="inlineStr">
        <is>
          <t>day</t>
        </is>
      </c>
      <c r="D678" s="23" t="n">
        <v>0.06</v>
      </c>
      <c r="E678" s="24" t="n">
        <v>617</v>
      </c>
      <c r="F678" s="24">
        <f>D678*E678</f>
        <v/>
      </c>
      <c r="G678" s="22" t="n"/>
    </row>
    <row r="679">
      <c r="A679" s="22" t="inlineStr">
        <is>
          <t>9999</t>
        </is>
      </c>
      <c r="B679" s="11" t="inlineStr">
        <is>
          <t>Sundries</t>
        </is>
      </c>
      <c r="C679" s="22" t="inlineStr">
        <is>
          <t>L.S.</t>
        </is>
      </c>
      <c r="D679" s="23" t="n">
        <v>2.08</v>
      </c>
      <c r="E679" s="24" t="n">
        <v>2</v>
      </c>
      <c r="F679" s="24">
        <f>D679*E679</f>
        <v/>
      </c>
      <c r="G679" s="22" t="n"/>
    </row>
    <row r="680">
      <c r="A680" s="7" t="inlineStr">
        <is>
          <t>Calculated W - SUM of the Amount column above</t>
        </is>
      </c>
      <c r="B680" s="8" t="n"/>
      <c r="C680" s="8" t="n"/>
      <c r="D680" s="8" t="n"/>
      <c r="E680" s="8" t="n"/>
      <c r="F680" s="25">
        <f>SUM(F675:F679)</f>
        <v/>
      </c>
      <c r="G680" s="8" t="n"/>
    </row>
    <row r="681">
      <c r="A681" s="26" t="inlineStr">
        <is>
          <t>W as printed in the DAR</t>
        </is>
      </c>
      <c r="B681" s="22" t="n"/>
      <c r="C681" s="22" t="n"/>
      <c r="D681" s="22" t="n"/>
      <c r="E681" s="22" t="n"/>
      <c r="F681" s="27" t="n">
        <v>517.2</v>
      </c>
      <c r="G681" s="22" t="n"/>
    </row>
    <row r="682">
      <c r="A682" s="26" t="inlineStr">
        <is>
          <t>Difference (calculated - printed)</t>
        </is>
      </c>
      <c r="B682" s="22" t="n"/>
      <c r="C682" s="22" t="n"/>
      <c r="D682" s="22" t="n"/>
      <c r="E682" s="22" t="n"/>
      <c r="F682" s="27">
        <f>F680-F681</f>
        <v/>
      </c>
      <c r="G682" s="22" t="n"/>
    </row>
    <row r="683">
      <c r="A683" s="28" t="inlineStr">
        <is>
          <t>SAY (Rs.) - final DAR rate as printed (fixed value, not computed)</t>
        </is>
      </c>
      <c r="B683" s="29" t="n"/>
      <c r="C683" s="29" t="n"/>
      <c r="D683" s="29" t="n"/>
      <c r="E683" s="29" t="n"/>
      <c r="F683" s="30" t="n">
        <v>6.9</v>
      </c>
      <c r="G683" s="29" t="n"/>
    </row>
    <row r="685" ht="18.5" customHeight="1">
      <c r="A685" s="7" t="inlineStr">
        <is>
          <t>13.29</t>
        </is>
      </c>
      <c r="B685" s="17" t="inlineStr">
        <is>
          <t>18 mm thick plain cement mortar band in cement mortar 1:4 (1 cement : 4 fine sand):</t>
        </is>
      </c>
      <c r="C685" s="8" t="n"/>
      <c r="D685" s="8" t="n"/>
      <c r="E685" s="8" t="n"/>
      <c r="F685" s="8" t="n"/>
      <c r="G685" s="8" t="n"/>
    </row>
    <row r="686" ht="18.5" customHeight="1">
      <c r="A686" s="18" t="inlineStr">
        <is>
          <t>13.29.2</t>
        </is>
      </c>
      <c r="B686" s="19" t="inlineStr">
        <is>
          <t>Sunk Band</t>
        </is>
      </c>
      <c r="C686" s="20" t="n"/>
      <c r="D686" s="20" t="n"/>
      <c r="E686" s="20" t="n"/>
      <c r="F686" s="20" t="n"/>
      <c r="G686" s="20" t="n"/>
    </row>
    <row r="687">
      <c r="A687" s="21" t="inlineStr">
        <is>
          <t>Details of cost for 10 metre   |   Source: CivilDAR_2019_Vol_2.pdf, page 38</t>
        </is>
      </c>
    </row>
    <row r="688">
      <c r="A688" s="4" t="inlineStr">
        <is>
          <t>Code</t>
        </is>
      </c>
      <c r="B688" s="4" t="inlineStr">
        <is>
          <t>Description</t>
        </is>
      </c>
      <c r="C688" s="4" t="inlineStr">
        <is>
          <t>Unit</t>
        </is>
      </c>
      <c r="D688" s="4" t="inlineStr">
        <is>
          <t>Quantity</t>
        </is>
      </c>
      <c r="E688" s="4" t="inlineStr">
        <is>
          <t>Rate (Rs.)</t>
        </is>
      </c>
      <c r="F688" s="4" t="inlineStr">
        <is>
          <t>Amount (Rs.)</t>
        </is>
      </c>
      <c r="G688" s="4" t="inlineStr">
        <is>
          <t>Note</t>
        </is>
      </c>
    </row>
    <row r="689">
      <c r="A689" s="22" t="inlineStr">
        <is>
          <t>3.4</t>
        </is>
      </c>
      <c r="B689" s="11" t="inlineStr">
        <is>
          <t>Rate as per item 3.4 - Cement mortar 1:4 (1 cement : 4 fine sand)</t>
        </is>
      </c>
      <c r="C689" s="22" t="inlineStr">
        <is>
          <t>cum</t>
        </is>
      </c>
      <c r="D689" s="23" t="n">
        <v>0.02</v>
      </c>
      <c r="E689" s="24" t="n">
        <v>3528.85</v>
      </c>
      <c r="F689" s="24">
        <f>D689*E689</f>
        <v/>
      </c>
      <c r="G689" s="22" t="n"/>
    </row>
    <row r="690">
      <c r="A690" s="22" t="inlineStr">
        <is>
          <t>0155</t>
        </is>
      </c>
      <c r="B690" s="11" t="inlineStr">
        <is>
          <t>Mason (average)</t>
        </is>
      </c>
      <c r="C690" s="22" t="inlineStr">
        <is>
          <t>day</t>
        </is>
      </c>
      <c r="D690" s="23" t="n">
        <v>0.36</v>
      </c>
      <c r="E690" s="24" t="n">
        <v>709</v>
      </c>
      <c r="F690" s="24">
        <f>D690*E690</f>
        <v/>
      </c>
      <c r="G690" s="22" t="n"/>
    </row>
    <row r="691">
      <c r="A691" s="22" t="inlineStr">
        <is>
          <t>0115</t>
        </is>
      </c>
      <c r="B691" s="11" t="inlineStr">
        <is>
          <t>Coolie</t>
        </is>
      </c>
      <c r="C691" s="22" t="inlineStr">
        <is>
          <t>day</t>
        </is>
      </c>
      <c r="D691" s="23" t="n">
        <v>0.36</v>
      </c>
      <c r="E691" s="24" t="n">
        <v>558</v>
      </c>
      <c r="F691" s="24">
        <f>D691*E691</f>
        <v/>
      </c>
      <c r="G691" s="22" t="n"/>
    </row>
    <row r="692">
      <c r="A692" s="22" t="inlineStr">
        <is>
          <t>0101</t>
        </is>
      </c>
      <c r="B692" s="11" t="inlineStr">
        <is>
          <t>Bhisti</t>
        </is>
      </c>
      <c r="C692" s="22" t="inlineStr">
        <is>
          <t>day</t>
        </is>
      </c>
      <c r="D692" s="23" t="n">
        <v>0.06</v>
      </c>
      <c r="E692" s="24" t="n">
        <v>617</v>
      </c>
      <c r="F692" s="24">
        <f>D692*E692</f>
        <v/>
      </c>
      <c r="G692" s="22" t="n"/>
    </row>
    <row r="693">
      <c r="A693" s="22" t="inlineStr">
        <is>
          <t>9999</t>
        </is>
      </c>
      <c r="B693" s="11" t="inlineStr">
        <is>
          <t>Sundries</t>
        </is>
      </c>
      <c r="C693" s="22" t="inlineStr">
        <is>
          <t>L.S.</t>
        </is>
      </c>
      <c r="D693" s="23" t="n">
        <v>2.73</v>
      </c>
      <c r="E693" s="24" t="n">
        <v>2</v>
      </c>
      <c r="F693" s="24">
        <f>D693*E693</f>
        <v/>
      </c>
      <c r="G693" s="22" t="n"/>
    </row>
    <row r="694">
      <c r="A694" s="7" t="inlineStr">
        <is>
          <t>Calculated W - SUM of the Amount column above</t>
        </is>
      </c>
      <c r="B694" s="8" t="n"/>
      <c r="C694" s="8" t="n"/>
      <c r="D694" s="8" t="n"/>
      <c r="E694" s="8" t="n"/>
      <c r="F694" s="25">
        <f>SUM(F689:F693)</f>
        <v/>
      </c>
      <c r="G694" s="8" t="n"/>
    </row>
    <row r="695">
      <c r="A695" s="26" t="inlineStr">
        <is>
          <t>W as printed in the DAR</t>
        </is>
      </c>
      <c r="B695" s="22" t="n"/>
      <c r="C695" s="22" t="n"/>
      <c r="D695" s="22" t="n"/>
      <c r="E695" s="22" t="n"/>
      <c r="F695" s="27" t="n">
        <v>569.1799999999999</v>
      </c>
      <c r="G695" s="22" t="n"/>
    </row>
    <row r="696">
      <c r="A696" s="26" t="inlineStr">
        <is>
          <t>Difference (calculated - printed)</t>
        </is>
      </c>
      <c r="B696" s="22" t="n"/>
      <c r="C696" s="22" t="n"/>
      <c r="D696" s="22" t="n"/>
      <c r="E696" s="22" t="n"/>
      <c r="F696" s="27">
        <f>F694-F695</f>
        <v/>
      </c>
      <c r="G696" s="22" t="n"/>
    </row>
    <row r="697">
      <c r="A697" s="28" t="inlineStr">
        <is>
          <t>SAY (Rs.) - final DAR rate as printed (fixed value, not computed)</t>
        </is>
      </c>
      <c r="B697" s="29" t="n"/>
      <c r="C697" s="29" t="n"/>
      <c r="D697" s="29" t="n"/>
      <c r="E697" s="29" t="n"/>
      <c r="F697" s="30" t="n">
        <v>7.6</v>
      </c>
      <c r="G697" s="29" t="n"/>
    </row>
    <row r="699" ht="18.5" customHeight="1">
      <c r="A699" s="7" t="inlineStr">
        <is>
          <t>13.29</t>
        </is>
      </c>
      <c r="B699" s="17" t="inlineStr">
        <is>
          <t>18 mm thick plain cement mortar band in cement mortar 1:4 (1 cement : 4 fine sand):</t>
        </is>
      </c>
      <c r="C699" s="8" t="n"/>
      <c r="D699" s="8" t="n"/>
      <c r="E699" s="8" t="n"/>
      <c r="F699" s="8" t="n"/>
      <c r="G699" s="8" t="n"/>
    </row>
    <row r="700" ht="18.5" customHeight="1">
      <c r="A700" s="18" t="inlineStr">
        <is>
          <t>13.29.3</t>
        </is>
      </c>
      <c r="B700" s="19" t="inlineStr">
        <is>
          <t>Raised Band</t>
        </is>
      </c>
      <c r="C700" s="20" t="n"/>
      <c r="D700" s="20" t="n"/>
      <c r="E700" s="20" t="n"/>
      <c r="F700" s="20" t="n"/>
      <c r="G700" s="20" t="n"/>
    </row>
    <row r="701">
      <c r="A701" s="21" t="inlineStr">
        <is>
          <t>Details of cost for 10 metre   |   Source: CivilDAR_2019_Vol_2.pdf, page 39</t>
        </is>
      </c>
    </row>
    <row r="702">
      <c r="A702" s="4" t="inlineStr">
        <is>
          <t>Code</t>
        </is>
      </c>
      <c r="B702" s="4" t="inlineStr">
        <is>
          <t>Description</t>
        </is>
      </c>
      <c r="C702" s="4" t="inlineStr">
        <is>
          <t>Unit</t>
        </is>
      </c>
      <c r="D702" s="4" t="inlineStr">
        <is>
          <t>Quantity</t>
        </is>
      </c>
      <c r="E702" s="4" t="inlineStr">
        <is>
          <t>Rate (Rs.)</t>
        </is>
      </c>
      <c r="F702" s="4" t="inlineStr">
        <is>
          <t>Amount (Rs.)</t>
        </is>
      </c>
      <c r="G702" s="4" t="inlineStr">
        <is>
          <t>Note</t>
        </is>
      </c>
    </row>
    <row r="703">
      <c r="A703" s="22" t="inlineStr">
        <is>
          <t>3.4</t>
        </is>
      </c>
      <c r="B703" s="11" t="inlineStr">
        <is>
          <t>Rate as per item 3.4 - Cement mortar 1:4 (1 cement : 4 fine sand)</t>
        </is>
      </c>
      <c r="C703" s="22" t="inlineStr">
        <is>
          <t>cum</t>
        </is>
      </c>
      <c r="D703" s="23" t="n">
        <v>0.02</v>
      </c>
      <c r="E703" s="24" t="n">
        <v>3528.85</v>
      </c>
      <c r="F703" s="24">
        <f>D703*E703</f>
        <v/>
      </c>
      <c r="G703" s="22" t="n"/>
    </row>
    <row r="704">
      <c r="A704" s="22" t="inlineStr">
        <is>
          <t>0155</t>
        </is>
      </c>
      <c r="B704" s="11" t="inlineStr">
        <is>
          <t>Mason (average)</t>
        </is>
      </c>
      <c r="C704" s="22" t="inlineStr">
        <is>
          <t>day</t>
        </is>
      </c>
      <c r="D704" s="23" t="n">
        <v>0.42</v>
      </c>
      <c r="E704" s="24" t="n">
        <v>709</v>
      </c>
      <c r="F704" s="24">
        <f>D704*E704</f>
        <v/>
      </c>
      <c r="G704" s="22" t="n"/>
    </row>
    <row r="705">
      <c r="A705" s="22" t="inlineStr">
        <is>
          <t>0115</t>
        </is>
      </c>
      <c r="B705" s="11" t="inlineStr">
        <is>
          <t>Coolie</t>
        </is>
      </c>
      <c r="C705" s="22" t="inlineStr">
        <is>
          <t>day</t>
        </is>
      </c>
      <c r="D705" s="23" t="n">
        <v>0.42</v>
      </c>
      <c r="E705" s="24" t="n">
        <v>558</v>
      </c>
      <c r="F705" s="24">
        <f>D705*E705</f>
        <v/>
      </c>
      <c r="G705" s="22" t="n"/>
    </row>
    <row r="706">
      <c r="A706" s="22" t="inlineStr">
        <is>
          <t>0101</t>
        </is>
      </c>
      <c r="B706" s="11" t="inlineStr">
        <is>
          <t>Bhisti</t>
        </is>
      </c>
      <c r="C706" s="22" t="inlineStr">
        <is>
          <t>day</t>
        </is>
      </c>
      <c r="D706" s="23" t="n">
        <v>0.06</v>
      </c>
      <c r="E706" s="24" t="n">
        <v>617</v>
      </c>
      <c r="F706" s="24">
        <f>D706*E706</f>
        <v/>
      </c>
      <c r="G706" s="22" t="n"/>
    </row>
    <row r="707">
      <c r="A707" s="22" t="inlineStr">
        <is>
          <t>9999</t>
        </is>
      </c>
      <c r="B707" s="11" t="inlineStr">
        <is>
          <t>Sundries</t>
        </is>
      </c>
      <c r="C707" s="22" t="inlineStr">
        <is>
          <t>L.S.</t>
        </is>
      </c>
      <c r="D707" s="23" t="n">
        <v>4.42</v>
      </c>
      <c r="E707" s="24" t="n">
        <v>2</v>
      </c>
      <c r="F707" s="24">
        <f>D707*E707</f>
        <v/>
      </c>
      <c r="G707" s="22" t="n"/>
    </row>
    <row r="708">
      <c r="A708" s="7" t="inlineStr">
        <is>
          <t>Calculated W - SUM of the Amount column above</t>
        </is>
      </c>
      <c r="B708" s="8" t="n"/>
      <c r="C708" s="8" t="n"/>
      <c r="D708" s="8" t="n"/>
      <c r="E708" s="8" t="n"/>
      <c r="F708" s="25">
        <f>SUM(F703:F707)</f>
        <v/>
      </c>
      <c r="G708" s="8" t="n"/>
    </row>
    <row r="709">
      <c r="A709" s="26" t="inlineStr">
        <is>
          <t>W as printed in the DAR</t>
        </is>
      </c>
      <c r="B709" s="22" t="n"/>
      <c r="C709" s="22" t="n"/>
      <c r="D709" s="22" t="n"/>
      <c r="E709" s="22" t="n"/>
      <c r="F709" s="27" t="n">
        <v>648.58</v>
      </c>
      <c r="G709" s="22" t="n"/>
    </row>
    <row r="710">
      <c r="A710" s="26" t="inlineStr">
        <is>
          <t>Difference (calculated - printed)</t>
        </is>
      </c>
      <c r="B710" s="22" t="n"/>
      <c r="C710" s="22" t="n"/>
      <c r="D710" s="22" t="n"/>
      <c r="E710" s="22" t="n"/>
      <c r="F710" s="27">
        <f>F708-F709</f>
        <v/>
      </c>
      <c r="G710" s="22" t="n"/>
    </row>
    <row r="711">
      <c r="A711" s="28" t="inlineStr">
        <is>
          <t>SAY (Rs.) - final DAR rate as printed (fixed value, not computed)</t>
        </is>
      </c>
      <c r="B711" s="29" t="n"/>
      <c r="C711" s="29" t="n"/>
      <c r="D711" s="29" t="n"/>
      <c r="E711" s="29" t="n"/>
      <c r="F711" s="30" t="n">
        <v>8.699999999999999</v>
      </c>
      <c r="G711" s="29" t="n"/>
    </row>
    <row r="713" ht="18.5" customHeight="1">
      <c r="A713" s="7" t="inlineStr">
        <is>
          <t>13.29</t>
        </is>
      </c>
      <c r="B713" s="17" t="inlineStr">
        <is>
          <t>18 mm thick plain cement mortar band in cement mortar 1:4 (1 cement : 4 fine sand):</t>
        </is>
      </c>
      <c r="C713" s="8" t="n"/>
      <c r="D713" s="8" t="n"/>
      <c r="E713" s="8" t="n"/>
      <c r="F713" s="8" t="n"/>
      <c r="G713" s="8" t="n"/>
    </row>
    <row r="714" ht="18.5" customHeight="1">
      <c r="A714" s="18" t="inlineStr">
        <is>
          <t>13.29.4</t>
        </is>
      </c>
      <c r="B714" s="19" t="inlineStr">
        <is>
          <t>Moulded Band</t>
        </is>
      </c>
      <c r="C714" s="20" t="n"/>
      <c r="D714" s="20" t="n"/>
      <c r="E714" s="20" t="n"/>
      <c r="F714" s="20" t="n"/>
      <c r="G714" s="20" t="n"/>
    </row>
    <row r="715">
      <c r="A715" s="21" t="inlineStr">
        <is>
          <t>Details of cost for 10 metre   |   Source: CivilDAR_2019_Vol_2.pdf, page 40</t>
        </is>
      </c>
    </row>
    <row r="716">
      <c r="A716" s="4" t="inlineStr">
        <is>
          <t>Code</t>
        </is>
      </c>
      <c r="B716" s="4" t="inlineStr">
        <is>
          <t>Description</t>
        </is>
      </c>
      <c r="C716" s="4" t="inlineStr">
        <is>
          <t>Unit</t>
        </is>
      </c>
      <c r="D716" s="4" t="inlineStr">
        <is>
          <t>Quantity</t>
        </is>
      </c>
      <c r="E716" s="4" t="inlineStr">
        <is>
          <t>Rate (Rs.)</t>
        </is>
      </c>
      <c r="F716" s="4" t="inlineStr">
        <is>
          <t>Amount (Rs.)</t>
        </is>
      </c>
      <c r="G716" s="4" t="inlineStr">
        <is>
          <t>Note</t>
        </is>
      </c>
    </row>
    <row r="717">
      <c r="A717" s="22" t="inlineStr">
        <is>
          <t>3.10</t>
        </is>
      </c>
      <c r="B717" s="11" t="inlineStr">
        <is>
          <t>Rate as per item 3.10 - Cement mortar 1:5 (1 cement : 5 coarse sand)</t>
        </is>
      </c>
      <c r="C717" s="22" t="inlineStr">
        <is>
          <t>cum</t>
        </is>
      </c>
      <c r="D717" s="23" t="n">
        <v>0.024</v>
      </c>
      <c r="E717" s="24" t="n">
        <v>3658.1</v>
      </c>
      <c r="F717" s="24">
        <f>D717*E717</f>
        <v/>
      </c>
      <c r="G717" s="22" t="n"/>
    </row>
    <row r="718">
      <c r="A718" s="22" t="inlineStr">
        <is>
          <t>0155</t>
        </is>
      </c>
      <c r="B718" s="11" t="inlineStr">
        <is>
          <t>Mason (average)</t>
        </is>
      </c>
      <c r="C718" s="22" t="inlineStr">
        <is>
          <t>day</t>
        </is>
      </c>
      <c r="D718" s="23" t="n">
        <v>0.86</v>
      </c>
      <c r="E718" s="24" t="n">
        <v>709</v>
      </c>
      <c r="F718" s="24">
        <f>D718*E718</f>
        <v/>
      </c>
      <c r="G718" s="22" t="n"/>
    </row>
    <row r="719">
      <c r="A719" s="22" t="inlineStr">
        <is>
          <t>0115</t>
        </is>
      </c>
      <c r="B719" s="11" t="inlineStr">
        <is>
          <t>Coolie</t>
        </is>
      </c>
      <c r="C719" s="22" t="inlineStr">
        <is>
          <t>day</t>
        </is>
      </c>
      <c r="D719" s="23" t="n">
        <v>0.86</v>
      </c>
      <c r="E719" s="24" t="n">
        <v>558</v>
      </c>
      <c r="F719" s="24">
        <f>D719*E719</f>
        <v/>
      </c>
      <c r="G719" s="22" t="n"/>
    </row>
    <row r="720">
      <c r="A720" s="22" t="inlineStr">
        <is>
          <t>0101</t>
        </is>
      </c>
      <c r="B720" s="11" t="inlineStr">
        <is>
          <t>Bhisti</t>
        </is>
      </c>
      <c r="C720" s="22" t="inlineStr">
        <is>
          <t>day</t>
        </is>
      </c>
      <c r="D720" s="23" t="n">
        <v>0.05</v>
      </c>
      <c r="E720" s="24" t="n">
        <v>617</v>
      </c>
      <c r="F720" s="24">
        <f>D720*E720</f>
        <v/>
      </c>
      <c r="G720" s="22" t="n"/>
    </row>
    <row r="721">
      <c r="A721" s="22" t="inlineStr">
        <is>
          <t>9999</t>
        </is>
      </c>
      <c r="B721" s="11" t="inlineStr">
        <is>
          <t>Sundries</t>
        </is>
      </c>
      <c r="C721" s="22" t="inlineStr">
        <is>
          <t>L.S.</t>
        </is>
      </c>
      <c r="D721" s="23" t="n">
        <v>2.73</v>
      </c>
      <c r="E721" s="24" t="n">
        <v>2</v>
      </c>
      <c r="F721" s="24">
        <f>D721*E721</f>
        <v/>
      </c>
      <c r="G721" s="22" t="n"/>
    </row>
    <row r="722">
      <c r="A722" s="7" t="inlineStr">
        <is>
          <t>Calculated W - SUM of the Amount column above</t>
        </is>
      </c>
      <c r="B722" s="8" t="n"/>
      <c r="C722" s="8" t="n"/>
      <c r="D722" s="8" t="n"/>
      <c r="E722" s="8" t="n"/>
      <c r="F722" s="25">
        <f>SUM(F717:F721)</f>
        <v/>
      </c>
      <c r="G722" s="8" t="n"/>
    </row>
    <row r="723">
      <c r="A723" s="26" t="inlineStr">
        <is>
          <t>W as printed in the DAR</t>
        </is>
      </c>
      <c r="B723" s="22" t="n"/>
      <c r="C723" s="22" t="n"/>
      <c r="D723" s="22" t="n"/>
      <c r="E723" s="22" t="n"/>
      <c r="F723" s="27" t="n">
        <v>1213.72</v>
      </c>
      <c r="G723" s="22" t="n"/>
    </row>
    <row r="724">
      <c r="A724" s="26" t="inlineStr">
        <is>
          <t>Difference (calculated - printed)</t>
        </is>
      </c>
      <c r="B724" s="22" t="n"/>
      <c r="C724" s="22" t="n"/>
      <c r="D724" s="22" t="n"/>
      <c r="E724" s="22" t="n"/>
      <c r="F724" s="27">
        <f>F722-F723</f>
        <v/>
      </c>
      <c r="G724" s="22" t="n"/>
    </row>
    <row r="725">
      <c r="A725" s="28" t="inlineStr">
        <is>
          <t>SAY (Rs.) - final DAR rate as printed (fixed value, not computed)</t>
        </is>
      </c>
      <c r="B725" s="29" t="n"/>
      <c r="C725" s="29" t="n"/>
      <c r="D725" s="29" t="n"/>
      <c r="E725" s="29" t="n"/>
      <c r="F725" s="30" t="n">
        <v>16.25</v>
      </c>
      <c r="G725" s="29" t="n"/>
    </row>
    <row r="727" ht="33" customHeight="1">
      <c r="A727" s="18" t="inlineStr">
        <is>
          <t>13.30</t>
        </is>
      </c>
      <c r="B727" s="19" t="inlineStr">
        <is>
          <t>18 mm thick moulded cement mortar band in two coats under layer 12 mm thick with cement mortar 1:5 (1 cement : 5 coarse sand) top layer 6 mm thick with cement mortar 1:4 (1 cement : 4 fine sand).</t>
        </is>
      </c>
      <c r="C727" s="20" t="n"/>
      <c r="D727" s="20" t="n"/>
      <c r="E727" s="20" t="n"/>
      <c r="F727" s="20" t="n"/>
      <c r="G727" s="20" t="n"/>
    </row>
    <row r="728">
      <c r="A728" s="21" t="inlineStr">
        <is>
          <t>Details of cost for 10 metre   |   Source: CivilDAR_2019_Vol_2.pdf, page 41</t>
        </is>
      </c>
    </row>
    <row r="729">
      <c r="A729" s="4" t="inlineStr">
        <is>
          <t>Code</t>
        </is>
      </c>
      <c r="B729" s="4" t="inlineStr">
        <is>
          <t>Description</t>
        </is>
      </c>
      <c r="C729" s="4" t="inlineStr">
        <is>
          <t>Unit</t>
        </is>
      </c>
      <c r="D729" s="4" t="inlineStr">
        <is>
          <t>Quantity</t>
        </is>
      </c>
      <c r="E729" s="4" t="inlineStr">
        <is>
          <t>Rate (Rs.)</t>
        </is>
      </c>
      <c r="F729" s="4" t="inlineStr">
        <is>
          <t>Amount (Rs.)</t>
        </is>
      </c>
      <c r="G729" s="4" t="inlineStr">
        <is>
          <t>Note</t>
        </is>
      </c>
    </row>
    <row r="730">
      <c r="A730" s="22" t="inlineStr">
        <is>
          <t>3.10</t>
        </is>
      </c>
      <c r="B730" s="11" t="inlineStr">
        <is>
          <t>Rate as per item 3.10 - Cement mortar 1:5 (1 cement : 5 coarse sand)</t>
        </is>
      </c>
      <c r="C730" s="22" t="inlineStr">
        <is>
          <t>cum</t>
        </is>
      </c>
      <c r="D730" s="23" t="n">
        <v>0.014</v>
      </c>
      <c r="E730" s="24" t="n">
        <v>3658.1</v>
      </c>
      <c r="F730" s="24">
        <f>D730*E730</f>
        <v/>
      </c>
      <c r="G730" s="22" t="n"/>
    </row>
    <row r="731">
      <c r="A731" s="22" t="inlineStr">
        <is>
          <t>3.4</t>
        </is>
      </c>
      <c r="B731" s="11" t="inlineStr">
        <is>
          <t>Rate as per item 3.4 - Cement mortar 1:4 (1 cement : 4 fine sand)</t>
        </is>
      </c>
      <c r="C731" s="22" t="inlineStr">
        <is>
          <t>cum</t>
        </is>
      </c>
      <c r="D731" s="23" t="n">
        <v>0.01</v>
      </c>
      <c r="E731" s="24" t="n">
        <v>3528.85</v>
      </c>
      <c r="F731" s="24">
        <f>D731*E731</f>
        <v/>
      </c>
      <c r="G731" s="22" t="n"/>
    </row>
    <row r="732">
      <c r="A732" s="22" t="inlineStr">
        <is>
          <t>0155</t>
        </is>
      </c>
      <c r="B732" s="11" t="inlineStr">
        <is>
          <t>Mason (average)</t>
        </is>
      </c>
      <c r="C732" s="22" t="inlineStr">
        <is>
          <t>day</t>
        </is>
      </c>
      <c r="D732" s="23" t="n">
        <v>0.86</v>
      </c>
      <c r="E732" s="24" t="n">
        <v>709</v>
      </c>
      <c r="F732" s="24">
        <f>D732*E732</f>
        <v/>
      </c>
      <c r="G732" s="22" t="n"/>
    </row>
    <row r="733">
      <c r="A733" s="22" t="inlineStr">
        <is>
          <t>0115</t>
        </is>
      </c>
      <c r="B733" s="11" t="inlineStr">
        <is>
          <t>Coolie</t>
        </is>
      </c>
      <c r="C733" s="22" t="inlineStr">
        <is>
          <t>day</t>
        </is>
      </c>
      <c r="D733" s="23" t="n">
        <v>0.86</v>
      </c>
      <c r="E733" s="24" t="n">
        <v>558</v>
      </c>
      <c r="F733" s="24">
        <f>D733*E733</f>
        <v/>
      </c>
      <c r="G733" s="22" t="n"/>
    </row>
    <row r="734">
      <c r="A734" s="22" t="inlineStr">
        <is>
          <t>0101</t>
        </is>
      </c>
      <c r="B734" s="11" t="inlineStr">
        <is>
          <t>Bhisti</t>
        </is>
      </c>
      <c r="C734" s="22" t="inlineStr">
        <is>
          <t>day</t>
        </is>
      </c>
      <c r="D734" s="23" t="n">
        <v>0.05</v>
      </c>
      <c r="E734" s="24" t="n">
        <v>617</v>
      </c>
      <c r="F734" s="24">
        <f>D734*E734</f>
        <v/>
      </c>
      <c r="G734" s="22" t="n"/>
    </row>
    <row r="735">
      <c r="A735" s="22" t="inlineStr">
        <is>
          <t>9999</t>
        </is>
      </c>
      <c r="B735" s="11" t="inlineStr">
        <is>
          <t>Sundries</t>
        </is>
      </c>
      <c r="C735" s="22" t="inlineStr">
        <is>
          <t>L.S.</t>
        </is>
      </c>
      <c r="D735" s="23" t="n">
        <v>2.73</v>
      </c>
      <c r="E735" s="24" t="n">
        <v>2</v>
      </c>
      <c r="F735" s="24">
        <f>D735*E735</f>
        <v/>
      </c>
      <c r="G735" s="22" t="n"/>
    </row>
    <row r="736">
      <c r="A736" s="7" t="inlineStr">
        <is>
          <t>Calculated W - SUM of the Amount column above</t>
        </is>
      </c>
      <c r="B736" s="8" t="n"/>
      <c r="C736" s="8" t="n"/>
      <c r="D736" s="8" t="n"/>
      <c r="E736" s="8" t="n"/>
      <c r="F736" s="25">
        <f>SUM(F730:F735)</f>
        <v/>
      </c>
      <c r="G736" s="8" t="n"/>
    </row>
    <row r="737">
      <c r="A737" s="26" t="inlineStr">
        <is>
          <t>W as printed in the DAR</t>
        </is>
      </c>
      <c r="B737" s="22" t="n"/>
      <c r="C737" s="22" t="n"/>
      <c r="D737" s="22" t="n"/>
      <c r="E737" s="22" t="n"/>
      <c r="F737" s="27" t="n">
        <v>1212.43</v>
      </c>
      <c r="G737" s="22" t="n"/>
    </row>
    <row r="738">
      <c r="A738" s="26" t="inlineStr">
        <is>
          <t>Difference (calculated - printed)</t>
        </is>
      </c>
      <c r="B738" s="22" t="n"/>
      <c r="C738" s="22" t="n"/>
      <c r="D738" s="22" t="n"/>
      <c r="E738" s="22" t="n"/>
      <c r="F738" s="27">
        <f>F736-F737</f>
        <v/>
      </c>
      <c r="G738" s="22" t="n"/>
    </row>
    <row r="739">
      <c r="A739" s="28" t="inlineStr">
        <is>
          <t>SAY (Rs.) - final DAR rate as printed (fixed value, not computed)</t>
        </is>
      </c>
      <c r="B739" s="29" t="n"/>
      <c r="C739" s="29" t="n"/>
      <c r="D739" s="29" t="n"/>
      <c r="E739" s="29" t="n"/>
      <c r="F739" s="30" t="n">
        <v>16.2</v>
      </c>
      <c r="G739" s="29" t="n"/>
    </row>
    <row r="741" ht="18.5" customHeight="1">
      <c r="A741" s="7" t="inlineStr">
        <is>
          <t>13.31</t>
        </is>
      </c>
      <c r="B741" s="17" t="inlineStr">
        <is>
          <t>Pointing on brick work or brick flooring with cement mortar 1:3 (1 cement : 3 fine sand):</t>
        </is>
      </c>
      <c r="C741" s="8" t="n"/>
      <c r="D741" s="8" t="n"/>
      <c r="E741" s="8" t="n"/>
      <c r="F741" s="8" t="n"/>
      <c r="G741" s="8" t="n"/>
    </row>
    <row r="742" ht="18.5" customHeight="1">
      <c r="A742" s="18" t="inlineStr">
        <is>
          <t>13.31.1</t>
        </is>
      </c>
      <c r="B742" s="19" t="inlineStr">
        <is>
          <t>Flush / Ruled/ Struck or weathered pointing</t>
        </is>
      </c>
      <c r="C742" s="20" t="n"/>
      <c r="D742" s="20" t="n"/>
      <c r="E742" s="20" t="n"/>
      <c r="F742" s="20" t="n"/>
      <c r="G742" s="20" t="n"/>
    </row>
    <row r="743">
      <c r="A743" s="21" t="inlineStr">
        <is>
          <t>Details of cost for 10 sqm   |   Source: CivilDAR_2019_Vol_2.pdf, page 41</t>
        </is>
      </c>
    </row>
    <row r="744">
      <c r="A744" s="4" t="inlineStr">
        <is>
          <t>Code</t>
        </is>
      </c>
      <c r="B744" s="4" t="inlineStr">
        <is>
          <t>Description</t>
        </is>
      </c>
      <c r="C744" s="4" t="inlineStr">
        <is>
          <t>Unit</t>
        </is>
      </c>
      <c r="D744" s="4" t="inlineStr">
        <is>
          <t>Quantity</t>
        </is>
      </c>
      <c r="E744" s="4" t="inlineStr">
        <is>
          <t>Rate (Rs.)</t>
        </is>
      </c>
      <c r="F744" s="4" t="inlineStr">
        <is>
          <t>Amount (Rs.)</t>
        </is>
      </c>
      <c r="G744" s="4" t="inlineStr">
        <is>
          <t>Note</t>
        </is>
      </c>
    </row>
    <row r="745">
      <c r="A745" s="22" t="inlineStr">
        <is>
          <t>3.3</t>
        </is>
      </c>
      <c r="B745" s="11" t="inlineStr">
        <is>
          <t>Rate as per item 3.3 - Cement mortar 1:3 (1 cement : 3 fine sand)</t>
        </is>
      </c>
      <c r="C745" s="22" t="inlineStr">
        <is>
          <t>cum</t>
        </is>
      </c>
      <c r="D745" s="23" t="n">
        <v>0.03</v>
      </c>
      <c r="E745" s="24" t="n">
        <v>4183.05</v>
      </c>
      <c r="F745" s="24">
        <f>D745*E745</f>
        <v/>
      </c>
      <c r="G745" s="22" t="n"/>
    </row>
    <row r="746">
      <c r="A746" s="22" t="inlineStr">
        <is>
          <t>0155</t>
        </is>
      </c>
      <c r="B746" s="11" t="inlineStr">
        <is>
          <t>Mason (average)</t>
        </is>
      </c>
      <c r="C746" s="22" t="inlineStr">
        <is>
          <t>day</t>
        </is>
      </c>
      <c r="D746" s="23" t="n">
        <v>0.5</v>
      </c>
      <c r="E746" s="24" t="n">
        <v>709</v>
      </c>
      <c r="F746" s="24">
        <f>D746*E746</f>
        <v/>
      </c>
      <c r="G746" s="22" t="n"/>
    </row>
    <row r="747">
      <c r="A747" s="22" t="inlineStr">
        <is>
          <t>0115</t>
        </is>
      </c>
      <c r="B747" s="11" t="inlineStr">
        <is>
          <t>Coolie</t>
        </is>
      </c>
      <c r="C747" s="22" t="inlineStr">
        <is>
          <t>day</t>
        </is>
      </c>
      <c r="D747" s="23" t="n">
        <v>0.6</v>
      </c>
      <c r="E747" s="24" t="n">
        <v>558</v>
      </c>
      <c r="F747" s="24">
        <f>D747*E747</f>
        <v/>
      </c>
      <c r="G747" s="22" t="n"/>
    </row>
    <row r="748">
      <c r="A748" s="22" t="inlineStr">
        <is>
          <t>0101</t>
        </is>
      </c>
      <c r="B748" s="11" t="inlineStr">
        <is>
          <t>Bhisti</t>
        </is>
      </c>
      <c r="C748" s="22" t="inlineStr">
        <is>
          <t>day</t>
        </is>
      </c>
      <c r="D748" s="23" t="n">
        <v>0.93</v>
      </c>
      <c r="E748" s="24" t="n">
        <v>617</v>
      </c>
      <c r="F748" s="24">
        <f>D748*E748</f>
        <v/>
      </c>
      <c r="G748" s="22" t="n"/>
    </row>
    <row r="749">
      <c r="A749" s="22" t="inlineStr">
        <is>
          <t>9999</t>
        </is>
      </c>
      <c r="B749" s="11" t="inlineStr">
        <is>
          <t>Sundries</t>
        </is>
      </c>
      <c r="C749" s="22" t="inlineStr">
        <is>
          <t>L.S.</t>
        </is>
      </c>
      <c r="D749" s="23" t="n">
        <v>7.15</v>
      </c>
      <c r="E749" s="24" t="n">
        <v>2</v>
      </c>
      <c r="F749" s="24">
        <f>D749*E749</f>
        <v/>
      </c>
      <c r="G749" s="22" t="n"/>
    </row>
    <row r="750">
      <c r="A750" s="22" t="inlineStr">
        <is>
          <t>9999</t>
        </is>
      </c>
      <c r="B750" s="11" t="inlineStr">
        <is>
          <t>Scaffolding and racking out joints including sundries</t>
        </is>
      </c>
      <c r="C750" s="22" t="inlineStr">
        <is>
          <t>L.S.</t>
        </is>
      </c>
      <c r="D750" s="23" t="n">
        <v>14.3</v>
      </c>
      <c r="E750" s="24" t="n">
        <v>2</v>
      </c>
      <c r="F750" s="24">
        <f>D750*E750</f>
        <v/>
      </c>
      <c r="G750" s="22" t="n"/>
    </row>
    <row r="751">
      <c r="A751" s="7" t="inlineStr">
        <is>
          <t>Calculated W - SUM of the Amount column above</t>
        </is>
      </c>
      <c r="B751" s="8" t="n"/>
      <c r="C751" s="8" t="n"/>
      <c r="D751" s="8" t="n"/>
      <c r="E751" s="8" t="n"/>
      <c r="F751" s="25">
        <f>SUM(F745:F750)</f>
        <v/>
      </c>
      <c r="G751" s="8" t="n"/>
    </row>
    <row r="752">
      <c r="A752" s="26" t="inlineStr">
        <is>
          <t>W as printed in the DAR</t>
        </is>
      </c>
      <c r="B752" s="22" t="n"/>
      <c r="C752" s="22" t="n"/>
      <c r="D752" s="22" t="n"/>
      <c r="E752" s="22" t="n"/>
      <c r="F752" s="27" t="n">
        <v>1431.5</v>
      </c>
      <c r="G752" s="22" t="n"/>
    </row>
    <row r="753">
      <c r="A753" s="26" t="inlineStr">
        <is>
          <t>Difference (calculated - printed)</t>
        </is>
      </c>
      <c r="B753" s="22" t="n"/>
      <c r="C753" s="22" t="n"/>
      <c r="D753" s="22" t="n"/>
      <c r="E753" s="22" t="n"/>
      <c r="F753" s="27">
        <f>F751-F752</f>
        <v/>
      </c>
      <c r="G753" s="22" t="n"/>
    </row>
    <row r="754">
      <c r="A754" s="28" t="inlineStr">
        <is>
          <t>SAY (Rs.) - final DAR rate as printed (fixed value, not computed)</t>
        </is>
      </c>
      <c r="B754" s="29" t="n"/>
      <c r="C754" s="29" t="n"/>
      <c r="D754" s="29" t="n"/>
      <c r="E754" s="29" t="n"/>
      <c r="F754" s="30" t="n">
        <v>191.55</v>
      </c>
      <c r="G754" s="29" t="n"/>
    </row>
    <row r="756" ht="18.5" customHeight="1">
      <c r="A756" s="7" t="inlineStr">
        <is>
          <t>13.31</t>
        </is>
      </c>
      <c r="B756" s="17" t="inlineStr">
        <is>
          <t>Pointing on brick work or brick flooring with cement mortar 1:3 (1 cement : 3 fine sand):</t>
        </is>
      </c>
      <c r="C756" s="8" t="n"/>
      <c r="D756" s="8" t="n"/>
      <c r="E756" s="8" t="n"/>
      <c r="F756" s="8" t="n"/>
      <c r="G756" s="8" t="n"/>
    </row>
    <row r="757" ht="18.5" customHeight="1">
      <c r="A757" s="18" t="inlineStr">
        <is>
          <t>13.31.2</t>
        </is>
      </c>
      <c r="B757" s="19" t="inlineStr">
        <is>
          <t>Raised and cut pointing</t>
        </is>
      </c>
      <c r="C757" s="20" t="n"/>
      <c r="D757" s="20" t="n"/>
      <c r="E757" s="20" t="n"/>
      <c r="F757" s="20" t="n"/>
      <c r="G757" s="20" t="n"/>
    </row>
    <row r="758">
      <c r="A758" s="21" t="inlineStr">
        <is>
          <t>Details of cost for 10 sqm   |   Source: CivilDAR_2019_Vol_2.pdf, page 42</t>
        </is>
      </c>
    </row>
    <row r="759">
      <c r="A759" s="4" t="inlineStr">
        <is>
          <t>Code</t>
        </is>
      </c>
      <c r="B759" s="4" t="inlineStr">
        <is>
          <t>Description</t>
        </is>
      </c>
      <c r="C759" s="4" t="inlineStr">
        <is>
          <t>Unit</t>
        </is>
      </c>
      <c r="D759" s="4" t="inlineStr">
        <is>
          <t>Quantity</t>
        </is>
      </c>
      <c r="E759" s="4" t="inlineStr">
        <is>
          <t>Rate (Rs.)</t>
        </is>
      </c>
      <c r="F759" s="4" t="inlineStr">
        <is>
          <t>Amount (Rs.)</t>
        </is>
      </c>
      <c r="G759" s="4" t="inlineStr">
        <is>
          <t>Note</t>
        </is>
      </c>
    </row>
    <row r="760">
      <c r="A760" s="22" t="inlineStr">
        <is>
          <t>3.3</t>
        </is>
      </c>
      <c r="B760" s="11" t="inlineStr">
        <is>
          <t>Rate as per item 3.3 - Cement mortar 1:3 (1 cement : 3 fine sand)</t>
        </is>
      </c>
      <c r="C760" s="22" t="inlineStr">
        <is>
          <t>cum</t>
        </is>
      </c>
      <c r="D760" s="23" t="n">
        <v>0.046</v>
      </c>
      <c r="E760" s="24" t="n">
        <v>4183.05</v>
      </c>
      <c r="F760" s="24">
        <f>D760*E760</f>
        <v/>
      </c>
      <c r="G760" s="22" t="n"/>
    </row>
    <row r="761">
      <c r="A761" s="22" t="inlineStr">
        <is>
          <t>0155</t>
        </is>
      </c>
      <c r="B761" s="11" t="inlineStr">
        <is>
          <t>Mason (average)</t>
        </is>
      </c>
      <c r="C761" s="22" t="inlineStr">
        <is>
          <t>day</t>
        </is>
      </c>
      <c r="D761" s="23" t="n">
        <v>1.07</v>
      </c>
      <c r="E761" s="24" t="n">
        <v>709</v>
      </c>
      <c r="F761" s="24">
        <f>D761*E761</f>
        <v/>
      </c>
      <c r="G761" s="22" t="n"/>
    </row>
    <row r="762">
      <c r="A762" s="22" t="inlineStr">
        <is>
          <t>0115</t>
        </is>
      </c>
      <c r="B762" s="11" t="inlineStr">
        <is>
          <t>Coolie</t>
        </is>
      </c>
      <c r="C762" s="22" t="inlineStr">
        <is>
          <t>day</t>
        </is>
      </c>
      <c r="D762" s="23" t="n">
        <v>1.31</v>
      </c>
      <c r="E762" s="24" t="n">
        <v>558</v>
      </c>
      <c r="F762" s="24">
        <f>D762*E762</f>
        <v/>
      </c>
      <c r="G762" s="22" t="n"/>
    </row>
    <row r="763">
      <c r="A763" s="22" t="inlineStr">
        <is>
          <t>0101</t>
        </is>
      </c>
      <c r="B763" s="11" t="inlineStr">
        <is>
          <t>Bhisti</t>
        </is>
      </c>
      <c r="C763" s="22" t="inlineStr">
        <is>
          <t>day</t>
        </is>
      </c>
      <c r="D763" s="23" t="n">
        <v>1</v>
      </c>
      <c r="E763" s="24" t="n">
        <v>617</v>
      </c>
      <c r="F763" s="24">
        <f>D763*E763</f>
        <v/>
      </c>
      <c r="G763" s="22" t="n"/>
    </row>
    <row r="764">
      <c r="A764" s="22" t="inlineStr">
        <is>
          <t>9999</t>
        </is>
      </c>
      <c r="B764" s="11" t="inlineStr">
        <is>
          <t>Sundries</t>
        </is>
      </c>
      <c r="C764" s="22" t="inlineStr">
        <is>
          <t>L.S.</t>
        </is>
      </c>
      <c r="D764" s="23" t="n">
        <v>7.15</v>
      </c>
      <c r="E764" s="24" t="n">
        <v>2</v>
      </c>
      <c r="F764" s="24">
        <f>D764*E764</f>
        <v/>
      </c>
      <c r="G764" s="22" t="n"/>
    </row>
    <row r="765">
      <c r="A765" s="22" t="inlineStr">
        <is>
          <t>9999</t>
        </is>
      </c>
      <c r="B765" s="11" t="inlineStr">
        <is>
          <t>Scaffolding and racking out joints including sundries</t>
        </is>
      </c>
      <c r="C765" s="22" t="inlineStr">
        <is>
          <t>L.S.</t>
        </is>
      </c>
      <c r="D765" s="23" t="n">
        <v>16.12</v>
      </c>
      <c r="E765" s="24" t="n">
        <v>2</v>
      </c>
      <c r="F765" s="24">
        <f>D765*E765</f>
        <v/>
      </c>
      <c r="G765" s="22" t="n"/>
    </row>
    <row r="766">
      <c r="A766" s="7" t="inlineStr">
        <is>
          <t>Calculated W - SUM of the Amount column above</t>
        </is>
      </c>
      <c r="B766" s="8" t="n"/>
      <c r="C766" s="8" t="n"/>
      <c r="D766" s="8" t="n"/>
      <c r="E766" s="8" t="n"/>
      <c r="F766" s="25">
        <f>SUM(F760:F765)</f>
        <v/>
      </c>
      <c r="G766" s="8" t="n"/>
    </row>
    <row r="767">
      <c r="A767" s="26" t="inlineStr">
        <is>
          <t>W as printed in the DAR</t>
        </is>
      </c>
      <c r="B767" s="22" t="n"/>
      <c r="C767" s="22" t="n"/>
      <c r="D767" s="22" t="n"/>
      <c r="E767" s="22" t="n"/>
      <c r="F767" s="27" t="n">
        <v>2345.57</v>
      </c>
      <c r="G767" s="22" t="n"/>
    </row>
    <row r="768">
      <c r="A768" s="26" t="inlineStr">
        <is>
          <t>Difference (calculated - printed)</t>
        </is>
      </c>
      <c r="B768" s="22" t="n"/>
      <c r="C768" s="22" t="n"/>
      <c r="D768" s="22" t="n"/>
      <c r="E768" s="22" t="n"/>
      <c r="F768" s="27">
        <f>F766-F767</f>
        <v/>
      </c>
      <c r="G768" s="22" t="n"/>
    </row>
    <row r="769">
      <c r="A769" s="28" t="inlineStr">
        <is>
          <t>SAY (Rs.) - final DAR rate as printed (fixed value, not computed)</t>
        </is>
      </c>
      <c r="B769" s="29" t="n"/>
      <c r="C769" s="29" t="n"/>
      <c r="D769" s="29" t="n"/>
      <c r="E769" s="29" t="n"/>
      <c r="F769" s="30" t="n">
        <v>313.8</v>
      </c>
      <c r="G769" s="29" t="n"/>
    </row>
    <row r="771" ht="18.5" customHeight="1">
      <c r="A771" s="7" t="inlineStr">
        <is>
          <t>13.32</t>
        </is>
      </c>
      <c r="B771" s="17" t="inlineStr">
        <is>
          <t>Pointing on tile brick work with cement mortar 1:3 (1 cement : 3 fine sand):</t>
        </is>
      </c>
      <c r="C771" s="8" t="n"/>
      <c r="D771" s="8" t="n"/>
      <c r="E771" s="8" t="n"/>
      <c r="F771" s="8" t="n"/>
      <c r="G771" s="8" t="n"/>
    </row>
    <row r="772" ht="18.5" customHeight="1">
      <c r="A772" s="18" t="inlineStr">
        <is>
          <t>13.32.1</t>
        </is>
      </c>
      <c r="B772" s="19" t="inlineStr">
        <is>
          <t>Flush/ Ruled/ Struck or weathered pointing</t>
        </is>
      </c>
      <c r="C772" s="20" t="n"/>
      <c r="D772" s="20" t="n"/>
      <c r="E772" s="20" t="n"/>
      <c r="F772" s="20" t="n"/>
      <c r="G772" s="20" t="n"/>
    </row>
    <row r="773">
      <c r="A773" s="21" t="inlineStr">
        <is>
          <t>Details of cost for 10 sqm   |   Source: CivilDAR_2019_Vol_2.pdf, page 42</t>
        </is>
      </c>
    </row>
    <row r="774">
      <c r="A774" s="4" t="inlineStr">
        <is>
          <t>Code</t>
        </is>
      </c>
      <c r="B774" s="4" t="inlineStr">
        <is>
          <t>Description</t>
        </is>
      </c>
      <c r="C774" s="4" t="inlineStr">
        <is>
          <t>Unit</t>
        </is>
      </c>
      <c r="D774" s="4" t="inlineStr">
        <is>
          <t>Quantity</t>
        </is>
      </c>
      <c r="E774" s="4" t="inlineStr">
        <is>
          <t>Rate (Rs.)</t>
        </is>
      </c>
      <c r="F774" s="4" t="inlineStr">
        <is>
          <t>Amount (Rs.)</t>
        </is>
      </c>
      <c r="G774" s="4" t="inlineStr">
        <is>
          <t>Note</t>
        </is>
      </c>
    </row>
    <row r="775">
      <c r="A775" s="22" t="inlineStr">
        <is>
          <t>3.3</t>
        </is>
      </c>
      <c r="B775" s="11" t="inlineStr">
        <is>
          <t>Rate as per item 3.3 - Cement mortar 1:3 (1 cement : 3 fine sand)</t>
        </is>
      </c>
      <c r="C775" s="22" t="inlineStr">
        <is>
          <t>cum</t>
        </is>
      </c>
      <c r="D775" s="23" t="n">
        <v>0.046</v>
      </c>
      <c r="E775" s="24" t="n">
        <v>4183.05</v>
      </c>
      <c r="F775" s="24">
        <f>D775*E775</f>
        <v/>
      </c>
      <c r="G775" s="22" t="n"/>
    </row>
    <row r="776">
      <c r="A776" s="22" t="inlineStr">
        <is>
          <t>9999</t>
        </is>
      </c>
      <c r="B776" s="11" t="inlineStr">
        <is>
          <t>Sundries</t>
        </is>
      </c>
      <c r="C776" s="22" t="inlineStr">
        <is>
          <t>L.S.</t>
        </is>
      </c>
      <c r="D776" s="23" t="n">
        <v>7.15</v>
      </c>
      <c r="E776" s="24" t="n">
        <v>2</v>
      </c>
      <c r="F776" s="24">
        <f>D776*E776</f>
        <v/>
      </c>
      <c r="G776" s="22" t="n"/>
    </row>
    <row r="777">
      <c r="A777" s="22" t="inlineStr">
        <is>
          <t>0155</t>
        </is>
      </c>
      <c r="B777" s="11" t="inlineStr">
        <is>
          <t>Mason (average)</t>
        </is>
      </c>
      <c r="C777" s="22" t="inlineStr">
        <is>
          <t>day</t>
        </is>
      </c>
      <c r="D777" s="23" t="n">
        <v>0.67</v>
      </c>
      <c r="E777" s="24" t="n">
        <v>709</v>
      </c>
      <c r="F777" s="24">
        <f>D777*E777</f>
        <v/>
      </c>
      <c r="G777" s="22" t="n"/>
    </row>
    <row r="778">
      <c r="A778" s="22" t="inlineStr">
        <is>
          <t>0115</t>
        </is>
      </c>
      <c r="B778" s="11" t="inlineStr">
        <is>
          <t>Coolie</t>
        </is>
      </c>
      <c r="C778" s="22" t="inlineStr">
        <is>
          <t>day</t>
        </is>
      </c>
      <c r="D778" s="23" t="n">
        <v>0.8</v>
      </c>
      <c r="E778" s="24" t="n">
        <v>558</v>
      </c>
      <c r="F778" s="24">
        <f>D778*E778</f>
        <v/>
      </c>
      <c r="G778" s="22" t="n"/>
    </row>
    <row r="779">
      <c r="A779" s="22" t="inlineStr">
        <is>
          <t>0101</t>
        </is>
      </c>
      <c r="B779" s="11" t="inlineStr">
        <is>
          <t>Bhisti</t>
        </is>
      </c>
      <c r="C779" s="22" t="inlineStr">
        <is>
          <t>day</t>
        </is>
      </c>
      <c r="D779" s="23" t="n">
        <v>1.28</v>
      </c>
      <c r="E779" s="24" t="n">
        <v>617</v>
      </c>
      <c r="F779" s="24">
        <f>D779*E779</f>
        <v/>
      </c>
      <c r="G779" s="22" t="n"/>
    </row>
    <row r="780">
      <c r="A780" s="22" t="inlineStr">
        <is>
          <t>9999</t>
        </is>
      </c>
      <c r="B780" s="11" t="inlineStr">
        <is>
          <t>Scaffolding and racking out joints including sundries</t>
        </is>
      </c>
      <c r="C780" s="22" t="inlineStr">
        <is>
          <t>L.S.</t>
        </is>
      </c>
      <c r="D780" s="23" t="n">
        <v>16.12</v>
      </c>
      <c r="E780" s="24" t="n">
        <v>2</v>
      </c>
      <c r="F780" s="24">
        <f>D780*E780</f>
        <v/>
      </c>
      <c r="G780" s="22" t="n"/>
    </row>
    <row r="781">
      <c r="A781" s="7" t="inlineStr">
        <is>
          <t>Calculated W - SUM of the Amount column above</t>
        </is>
      </c>
      <c r="B781" s="8" t="n"/>
      <c r="C781" s="8" t="n"/>
      <c r="D781" s="8" t="n"/>
      <c r="E781" s="8" t="n"/>
      <c r="F781" s="25">
        <f>SUM(F775:F780)</f>
        <v/>
      </c>
      <c r="G781" s="8" t="n"/>
    </row>
    <row r="782">
      <c r="A782" s="26" t="inlineStr">
        <is>
          <t>W as printed in the DAR</t>
        </is>
      </c>
      <c r="B782" s="22" t="n"/>
      <c r="C782" s="22" t="n"/>
      <c r="D782" s="22" t="n"/>
      <c r="E782" s="22" t="n"/>
      <c r="F782" s="27" t="n">
        <v>1950.15</v>
      </c>
      <c r="G782" s="22" t="n"/>
    </row>
    <row r="783">
      <c r="A783" s="26" t="inlineStr">
        <is>
          <t>Difference (calculated - printed)</t>
        </is>
      </c>
      <c r="B783" s="22" t="n"/>
      <c r="C783" s="22" t="n"/>
      <c r="D783" s="22" t="n"/>
      <c r="E783" s="22" t="n"/>
      <c r="F783" s="27">
        <f>F781-F782</f>
        <v/>
      </c>
      <c r="G783" s="22" t="n"/>
    </row>
    <row r="784">
      <c r="A784" s="28" t="inlineStr">
        <is>
          <t>SAY (Rs.) - final DAR rate as printed (fixed value, not computed)</t>
        </is>
      </c>
      <c r="B784" s="29" t="n"/>
      <c r="C784" s="29" t="n"/>
      <c r="D784" s="29" t="n"/>
      <c r="E784" s="29" t="n"/>
      <c r="F784" s="30" t="n">
        <v>260.9</v>
      </c>
      <c r="G784" s="29" t="n"/>
    </row>
    <row r="786" ht="18.5" customHeight="1">
      <c r="A786" s="7" t="inlineStr">
        <is>
          <t>13.33</t>
        </is>
      </c>
      <c r="B786" s="17" t="inlineStr">
        <is>
          <t>Pointing on stone work with cement mortar 1:3 (1 cement : 3 fine sand) :</t>
        </is>
      </c>
      <c r="C786" s="8" t="n"/>
      <c r="D786" s="8" t="n"/>
      <c r="E786" s="8" t="n"/>
      <c r="F786" s="8" t="n"/>
      <c r="G786" s="8" t="n"/>
    </row>
    <row r="787" ht="18.5" customHeight="1">
      <c r="A787" s="18" t="inlineStr">
        <is>
          <t>13.33.1</t>
        </is>
      </c>
      <c r="B787" s="19" t="inlineStr">
        <is>
          <t>Flush/ Ruled pointing</t>
        </is>
      </c>
      <c r="C787" s="20" t="n"/>
      <c r="D787" s="20" t="n"/>
      <c r="E787" s="20" t="n"/>
      <c r="F787" s="20" t="n"/>
      <c r="G787" s="20" t="n"/>
    </row>
    <row r="788">
      <c r="A788" s="21" t="inlineStr">
        <is>
          <t>Details of cost for 10 sqm   |   Source: CivilDAR_2019_Vol_2.pdf, page 43</t>
        </is>
      </c>
    </row>
    <row r="789">
      <c r="A789" s="4" t="inlineStr">
        <is>
          <t>Code</t>
        </is>
      </c>
      <c r="B789" s="4" t="inlineStr">
        <is>
          <t>Description</t>
        </is>
      </c>
      <c r="C789" s="4" t="inlineStr">
        <is>
          <t>Unit</t>
        </is>
      </c>
      <c r="D789" s="4" t="inlineStr">
        <is>
          <t>Quantity</t>
        </is>
      </c>
      <c r="E789" s="4" t="inlineStr">
        <is>
          <t>Rate (Rs.)</t>
        </is>
      </c>
      <c r="F789" s="4" t="inlineStr">
        <is>
          <t>Amount (Rs.)</t>
        </is>
      </c>
      <c r="G789" s="4" t="inlineStr">
        <is>
          <t>Note</t>
        </is>
      </c>
    </row>
    <row r="790">
      <c r="A790" s="22" t="inlineStr">
        <is>
          <t>3.3</t>
        </is>
      </c>
      <c r="B790" s="11" t="inlineStr">
        <is>
          <t>Rate as per item 3.3 - Cement mortar 1:3 (1 cement : 3 fine sand)</t>
        </is>
      </c>
      <c r="C790" s="22" t="inlineStr">
        <is>
          <t>cum</t>
        </is>
      </c>
      <c r="D790" s="23" t="n">
        <v>0.023</v>
      </c>
      <c r="E790" s="24" t="n">
        <v>4183.05</v>
      </c>
      <c r="F790" s="24">
        <f>D790*E790</f>
        <v/>
      </c>
      <c r="G790" s="22" t="n"/>
    </row>
    <row r="791">
      <c r="A791" s="22" t="inlineStr">
        <is>
          <t>9999</t>
        </is>
      </c>
      <c r="B791" s="11" t="inlineStr">
        <is>
          <t>Sundries</t>
        </is>
      </c>
      <c r="C791" s="22" t="inlineStr">
        <is>
          <t>L.S.</t>
        </is>
      </c>
      <c r="D791" s="23" t="n">
        <v>7.15</v>
      </c>
      <c r="E791" s="24" t="n">
        <v>2</v>
      </c>
      <c r="F791" s="24">
        <f>D791*E791</f>
        <v/>
      </c>
      <c r="G791" s="22" t="n"/>
    </row>
    <row r="792">
      <c r="A792" s="22" t="inlineStr">
        <is>
          <t>0155</t>
        </is>
      </c>
      <c r="B792" s="11" t="inlineStr">
        <is>
          <t>Mason (average)</t>
        </is>
      </c>
      <c r="C792" s="22" t="inlineStr">
        <is>
          <t>day</t>
        </is>
      </c>
      <c r="D792" s="23" t="n">
        <v>0.92</v>
      </c>
      <c r="E792" s="24" t="n">
        <v>709</v>
      </c>
      <c r="F792" s="24">
        <f>D792*E792</f>
        <v/>
      </c>
      <c r="G792" s="22" t="n"/>
    </row>
    <row r="793">
      <c r="A793" s="22" t="inlineStr">
        <is>
          <t>0115</t>
        </is>
      </c>
      <c r="B793" s="11" t="inlineStr">
        <is>
          <t>Coolie</t>
        </is>
      </c>
      <c r="C793" s="22" t="inlineStr">
        <is>
          <t>day</t>
        </is>
      </c>
      <c r="D793" s="23" t="n">
        <v>1.37</v>
      </c>
      <c r="E793" s="24" t="n">
        <v>558</v>
      </c>
      <c r="F793" s="24">
        <f>D793*E793</f>
        <v/>
      </c>
      <c r="G793" s="22" t="n"/>
    </row>
    <row r="794">
      <c r="A794" s="22" t="inlineStr">
        <is>
          <t>0101</t>
        </is>
      </c>
      <c r="B794" s="11" t="inlineStr">
        <is>
          <t>Bhisti</t>
        </is>
      </c>
      <c r="C794" s="22" t="inlineStr">
        <is>
          <t>day</t>
        </is>
      </c>
      <c r="D794" s="23" t="n">
        <v>0.93</v>
      </c>
      <c r="E794" s="24" t="n">
        <v>617</v>
      </c>
      <c r="F794" s="24">
        <f>D794*E794</f>
        <v/>
      </c>
      <c r="G794" s="22" t="n"/>
    </row>
    <row r="795">
      <c r="A795" s="22" t="inlineStr">
        <is>
          <t>9999</t>
        </is>
      </c>
      <c r="B795" s="11" t="inlineStr">
        <is>
          <t>Scaffolding and racking out joints including sundries</t>
        </is>
      </c>
      <c r="C795" s="22" t="inlineStr">
        <is>
          <t>L.S.</t>
        </is>
      </c>
      <c r="D795" s="23" t="n">
        <v>16.12</v>
      </c>
      <c r="E795" s="24" t="n">
        <v>2</v>
      </c>
      <c r="F795" s="24">
        <f>D795*E795</f>
        <v/>
      </c>
      <c r="G795" s="22" t="n"/>
    </row>
    <row r="796">
      <c r="A796" s="7" t="inlineStr">
        <is>
          <t>Calculated W - SUM of the Amount column above</t>
        </is>
      </c>
      <c r="B796" s="8" t="n"/>
      <c r="C796" s="8" t="n"/>
      <c r="D796" s="8" t="n"/>
      <c r="E796" s="8" t="n"/>
      <c r="F796" s="25">
        <f>SUM(F790:F795)</f>
        <v/>
      </c>
      <c r="G796" s="8" t="n"/>
    </row>
    <row r="797">
      <c r="A797" s="26" t="inlineStr">
        <is>
          <t>W as printed in the DAR</t>
        </is>
      </c>
      <c r="B797" s="22" t="n"/>
      <c r="C797" s="22" t="n"/>
      <c r="D797" s="22" t="n"/>
      <c r="E797" s="22" t="n"/>
      <c r="F797" s="27" t="n">
        <v>2133.3</v>
      </c>
      <c r="G797" s="22" t="n"/>
    </row>
    <row r="798">
      <c r="A798" s="26" t="inlineStr">
        <is>
          <t>Difference (calculated - printed)</t>
        </is>
      </c>
      <c r="B798" s="22" t="n"/>
      <c r="C798" s="22" t="n"/>
      <c r="D798" s="22" t="n"/>
      <c r="E798" s="22" t="n"/>
      <c r="F798" s="27">
        <f>F796-F797</f>
        <v/>
      </c>
      <c r="G798" s="22" t="n"/>
    </row>
    <row r="799">
      <c r="A799" s="28" t="inlineStr">
        <is>
          <t>SAY (Rs.) - final DAR rate as printed (fixed value, not computed)</t>
        </is>
      </c>
      <c r="B799" s="29" t="n"/>
      <c r="C799" s="29" t="n"/>
      <c r="D799" s="29" t="n"/>
      <c r="E799" s="29" t="n"/>
      <c r="F799" s="30" t="n">
        <v>285.4</v>
      </c>
      <c r="G799" s="29" t="n"/>
    </row>
    <row r="801" ht="18.5" customHeight="1">
      <c r="A801" s="7" t="inlineStr">
        <is>
          <t>13.33</t>
        </is>
      </c>
      <c r="B801" s="17" t="inlineStr">
        <is>
          <t>Pointing on stone work with cement mortar 1:3 (1 cement : 3 fine sand) :</t>
        </is>
      </c>
      <c r="C801" s="8" t="n"/>
      <c r="D801" s="8" t="n"/>
      <c r="E801" s="8" t="n"/>
      <c r="F801" s="8" t="n"/>
      <c r="G801" s="8" t="n"/>
    </row>
    <row r="802" ht="18.5" customHeight="1">
      <c r="A802" s="18" t="inlineStr">
        <is>
          <t>13.33.2</t>
        </is>
      </c>
      <c r="B802" s="19" t="inlineStr">
        <is>
          <t>Raised and cut pointing</t>
        </is>
      </c>
      <c r="C802" s="20" t="n"/>
      <c r="D802" s="20" t="n"/>
      <c r="E802" s="20" t="n"/>
      <c r="F802" s="20" t="n"/>
      <c r="G802" s="20" t="n"/>
    </row>
    <row r="803">
      <c r="A803" s="21" t="inlineStr">
        <is>
          <t>Details of cost for 10 sqm   |   Source: CivilDAR_2019_Vol_2.pdf, page 44</t>
        </is>
      </c>
    </row>
    <row r="804">
      <c r="A804" s="4" t="inlineStr">
        <is>
          <t>Code</t>
        </is>
      </c>
      <c r="B804" s="4" t="inlineStr">
        <is>
          <t>Description</t>
        </is>
      </c>
      <c r="C804" s="4" t="inlineStr">
        <is>
          <t>Unit</t>
        </is>
      </c>
      <c r="D804" s="4" t="inlineStr">
        <is>
          <t>Quantity</t>
        </is>
      </c>
      <c r="E804" s="4" t="inlineStr">
        <is>
          <t>Rate (Rs.)</t>
        </is>
      </c>
      <c r="F804" s="4" t="inlineStr">
        <is>
          <t>Amount (Rs.)</t>
        </is>
      </c>
      <c r="G804" s="4" t="inlineStr">
        <is>
          <t>Note</t>
        </is>
      </c>
    </row>
    <row r="805">
      <c r="A805" s="22" t="inlineStr">
        <is>
          <t>3.3</t>
        </is>
      </c>
      <c r="B805" s="11" t="inlineStr">
        <is>
          <t>Rate as per item 3.3 - Cement mortar 1:3 (1 cement : 3 fine sand)</t>
        </is>
      </c>
      <c r="C805" s="22" t="inlineStr">
        <is>
          <t>cum</t>
        </is>
      </c>
      <c r="D805" s="23" t="n">
        <v>0.038</v>
      </c>
      <c r="E805" s="24" t="n">
        <v>4183.05</v>
      </c>
      <c r="F805" s="24">
        <f>D805*E805</f>
        <v/>
      </c>
      <c r="G805" s="22" t="n"/>
    </row>
    <row r="806">
      <c r="A806" s="22" t="inlineStr">
        <is>
          <t>9999</t>
        </is>
      </c>
      <c r="B806" s="11" t="inlineStr">
        <is>
          <t>Sundries</t>
        </is>
      </c>
      <c r="C806" s="22" t="inlineStr">
        <is>
          <t>L.S.</t>
        </is>
      </c>
      <c r="D806" s="23" t="n">
        <v>7.15</v>
      </c>
      <c r="E806" s="24" t="n">
        <v>2</v>
      </c>
      <c r="F806" s="24">
        <f>D806*E806</f>
        <v/>
      </c>
      <c r="G806" s="22" t="n"/>
    </row>
    <row r="807">
      <c r="A807" s="22" t="inlineStr">
        <is>
          <t>0155</t>
        </is>
      </c>
      <c r="B807" s="11" t="inlineStr">
        <is>
          <t>Mason (average)</t>
        </is>
      </c>
      <c r="C807" s="22" t="inlineStr">
        <is>
          <t>day</t>
        </is>
      </c>
      <c r="D807" s="23" t="n">
        <v>2</v>
      </c>
      <c r="E807" s="24" t="n">
        <v>709</v>
      </c>
      <c r="F807" s="24">
        <f>D807*E807</f>
        <v/>
      </c>
      <c r="G807" s="22" t="n"/>
    </row>
    <row r="808">
      <c r="A808" s="22" t="inlineStr">
        <is>
          <t>0115</t>
        </is>
      </c>
      <c r="B808" s="11" t="inlineStr">
        <is>
          <t>Coolie</t>
        </is>
      </c>
      <c r="C808" s="22" t="inlineStr">
        <is>
          <t>day</t>
        </is>
      </c>
      <c r="D808" s="23" t="n">
        <v>2.96</v>
      </c>
      <c r="E808" s="24" t="n">
        <v>558</v>
      </c>
      <c r="F808" s="24">
        <f>D808*E808</f>
        <v/>
      </c>
      <c r="G808" s="22" t="n"/>
    </row>
    <row r="809">
      <c r="A809" s="22" t="inlineStr">
        <is>
          <t>0101</t>
        </is>
      </c>
      <c r="B809" s="11" t="inlineStr">
        <is>
          <t>Bhisti</t>
        </is>
      </c>
      <c r="C809" s="22" t="inlineStr">
        <is>
          <t>day</t>
        </is>
      </c>
      <c r="D809" s="23" t="n">
        <v>1</v>
      </c>
      <c r="E809" s="24" t="n">
        <v>617</v>
      </c>
      <c r="F809" s="24">
        <f>D809*E809</f>
        <v/>
      </c>
      <c r="G809" s="22" t="n"/>
    </row>
    <row r="810">
      <c r="A810" s="22" t="inlineStr">
        <is>
          <t>9999</t>
        </is>
      </c>
      <c r="B810" s="11" t="inlineStr">
        <is>
          <t>Scaffolding and racking out joints including sundries</t>
        </is>
      </c>
      <c r="C810" s="22" t="inlineStr">
        <is>
          <t>L.S.</t>
        </is>
      </c>
      <c r="D810" s="23" t="n">
        <v>16.12</v>
      </c>
      <c r="E810" s="24" t="n">
        <v>2</v>
      </c>
      <c r="F810" s="24">
        <f>D810*E810</f>
        <v/>
      </c>
      <c r="G810" s="22" t="n"/>
    </row>
    <row r="811">
      <c r="A811" s="7" t="inlineStr">
        <is>
          <t>Calculated W - SUM of the Amount column above</t>
        </is>
      </c>
      <c r="B811" s="8" t="n"/>
      <c r="C811" s="8" t="n"/>
      <c r="D811" s="8" t="n"/>
      <c r="E811" s="8" t="n"/>
      <c r="F811" s="25">
        <f>SUM(F805:F810)</f>
        <v/>
      </c>
      <c r="G811" s="8" t="n"/>
    </row>
    <row r="812">
      <c r="A812" s="26" t="inlineStr">
        <is>
          <t>W as printed in the DAR</t>
        </is>
      </c>
      <c r="B812" s="22" t="n"/>
      <c r="C812" s="22" t="n"/>
      <c r="D812" s="22" t="n"/>
      <c r="E812" s="22" t="n"/>
      <c r="F812" s="27" t="n">
        <v>3892.18</v>
      </c>
      <c r="G812" s="22" t="n"/>
    </row>
    <row r="813">
      <c r="A813" s="26" t="inlineStr">
        <is>
          <t>Difference (calculated - printed)</t>
        </is>
      </c>
      <c r="B813" s="22" t="n"/>
      <c r="C813" s="22" t="n"/>
      <c r="D813" s="22" t="n"/>
      <c r="E813" s="22" t="n"/>
      <c r="F813" s="27">
        <f>F811-F812</f>
        <v/>
      </c>
      <c r="G813" s="22" t="n"/>
    </row>
    <row r="814">
      <c r="A814" s="28" t="inlineStr">
        <is>
          <t>SAY (Rs.) - final DAR rate as printed (fixed value, not computed)</t>
        </is>
      </c>
      <c r="B814" s="29" t="n"/>
      <c r="C814" s="29" t="n"/>
      <c r="D814" s="29" t="n"/>
      <c r="E814" s="29" t="n"/>
      <c r="F814" s="30" t="n">
        <v>520.75</v>
      </c>
      <c r="G814" s="29" t="n"/>
    </row>
    <row r="816" ht="18.5" customHeight="1">
      <c r="A816" s="18" t="inlineStr">
        <is>
          <t>13.34</t>
        </is>
      </c>
      <c r="B816" s="19" t="inlineStr">
        <is>
          <t>Raised and cut pointing on stone work in white cement mortar 1:3 (1 white cement : 3 marble dust).</t>
        </is>
      </c>
      <c r="C816" s="20" t="n"/>
      <c r="D816" s="20" t="n"/>
      <c r="E816" s="20" t="n"/>
      <c r="F816" s="20" t="n"/>
      <c r="G816" s="20" t="n"/>
    </row>
    <row r="817">
      <c r="A817" s="21" t="inlineStr">
        <is>
          <t>Details of cost for 10 sqm   |   Source: CivilDAR_2019_Vol_2.pdf, page 44</t>
        </is>
      </c>
    </row>
    <row r="818">
      <c r="A818" s="4" t="inlineStr">
        <is>
          <t>Code</t>
        </is>
      </c>
      <c r="B818" s="4" t="inlineStr">
        <is>
          <t>Description</t>
        </is>
      </c>
      <c r="C818" s="4" t="inlineStr">
        <is>
          <t>Unit</t>
        </is>
      </c>
      <c r="D818" s="4" t="inlineStr">
        <is>
          <t>Quantity</t>
        </is>
      </c>
      <c r="E818" s="4" t="inlineStr">
        <is>
          <t>Rate (Rs.)</t>
        </is>
      </c>
      <c r="F818" s="4" t="inlineStr">
        <is>
          <t>Amount (Rs.)</t>
        </is>
      </c>
      <c r="G818" s="4" t="inlineStr">
        <is>
          <t>Note</t>
        </is>
      </c>
    </row>
    <row r="819">
      <c r="A819" s="22" t="inlineStr">
        <is>
          <t>3.16</t>
        </is>
      </c>
      <c r="B819" s="11" t="inlineStr">
        <is>
          <t>Rate as per item 3.16 - White cement mortar 1:3 (1 white cement : 3 marble dust)</t>
        </is>
      </c>
      <c r="C819" s="22" t="inlineStr">
        <is>
          <t>cum</t>
        </is>
      </c>
      <c r="D819" s="23" t="n">
        <v>0.038</v>
      </c>
      <c r="E819" s="24" t="n">
        <v>7621.75</v>
      </c>
      <c r="F819" s="24">
        <f>D819*E819</f>
        <v/>
      </c>
      <c r="G819" s="22" t="n"/>
    </row>
    <row r="820">
      <c r="A820" s="22" t="inlineStr">
        <is>
          <t>9999</t>
        </is>
      </c>
      <c r="B820" s="11" t="inlineStr">
        <is>
          <t>Sundries</t>
        </is>
      </c>
      <c r="C820" s="22" t="inlineStr">
        <is>
          <t>L.S.</t>
        </is>
      </c>
      <c r="D820" s="23" t="n">
        <v>7.15</v>
      </c>
      <c r="E820" s="24" t="n">
        <v>2</v>
      </c>
      <c r="F820" s="24">
        <f>D820*E820</f>
        <v/>
      </c>
      <c r="G820" s="22" t="n"/>
    </row>
    <row r="821">
      <c r="A821" s="22" t="inlineStr">
        <is>
          <t>0155</t>
        </is>
      </c>
      <c r="B821" s="11" t="inlineStr">
        <is>
          <t>Mason (average)</t>
        </is>
      </c>
      <c r="C821" s="22" t="inlineStr">
        <is>
          <t>day</t>
        </is>
      </c>
      <c r="D821" s="23" t="n">
        <v>2</v>
      </c>
      <c r="E821" s="24" t="n">
        <v>709</v>
      </c>
      <c r="F821" s="24">
        <f>D821*E821</f>
        <v/>
      </c>
      <c r="G821" s="22" t="n"/>
    </row>
    <row r="822">
      <c r="A822" s="22" t="inlineStr">
        <is>
          <t>0115</t>
        </is>
      </c>
      <c r="B822" s="11" t="inlineStr">
        <is>
          <t>Coolie</t>
        </is>
      </c>
      <c r="C822" s="22" t="inlineStr">
        <is>
          <t>day</t>
        </is>
      </c>
      <c r="D822" s="23" t="n">
        <v>2.96</v>
      </c>
      <c r="E822" s="24" t="n">
        <v>558</v>
      </c>
      <c r="F822" s="24">
        <f>D822*E822</f>
        <v/>
      </c>
      <c r="G822" s="22" t="n"/>
    </row>
    <row r="823">
      <c r="A823" s="22" t="inlineStr">
        <is>
          <t>0101</t>
        </is>
      </c>
      <c r="B823" s="11" t="inlineStr">
        <is>
          <t>Bhisti</t>
        </is>
      </c>
      <c r="C823" s="22" t="inlineStr">
        <is>
          <t>day</t>
        </is>
      </c>
      <c r="D823" s="23" t="n">
        <v>1</v>
      </c>
      <c r="E823" s="24" t="n">
        <v>617</v>
      </c>
      <c r="F823" s="24">
        <f>D823*E823</f>
        <v/>
      </c>
      <c r="G823" s="22" t="n"/>
    </row>
    <row r="824">
      <c r="A824" s="22" t="inlineStr">
        <is>
          <t>9999</t>
        </is>
      </c>
      <c r="B824" s="11" t="inlineStr">
        <is>
          <t>Scaffolding and racking out joints including sundries</t>
        </is>
      </c>
      <c r="C824" s="22" t="inlineStr">
        <is>
          <t>L.S.</t>
        </is>
      </c>
      <c r="D824" s="23" t="n">
        <v>16.12</v>
      </c>
      <c r="E824" s="24" t="n">
        <v>2</v>
      </c>
      <c r="F824" s="24">
        <f>D824*E824</f>
        <v/>
      </c>
      <c r="G824" s="22" t="n"/>
    </row>
    <row r="825">
      <c r="A825" s="7" t="inlineStr">
        <is>
          <t>Calculated W - SUM of the Amount column above</t>
        </is>
      </c>
      <c r="B825" s="8" t="n"/>
      <c r="C825" s="8" t="n"/>
      <c r="D825" s="8" t="n"/>
      <c r="E825" s="8" t="n"/>
      <c r="F825" s="25">
        <f>SUM(F819:F824)</f>
        <v/>
      </c>
      <c r="G825" s="8" t="n"/>
    </row>
    <row r="826">
      <c r="A826" s="26" t="inlineStr">
        <is>
          <t>W as printed in the DAR</t>
        </is>
      </c>
      <c r="B826" s="22" t="n"/>
      <c r="C826" s="22" t="n"/>
      <c r="D826" s="22" t="n"/>
      <c r="E826" s="22" t="n"/>
      <c r="F826" s="27" t="n">
        <v>4022.85</v>
      </c>
      <c r="G826" s="22" t="n"/>
    </row>
    <row r="827">
      <c r="A827" s="26" t="inlineStr">
        <is>
          <t>Difference (calculated - printed)</t>
        </is>
      </c>
      <c r="B827" s="22" t="n"/>
      <c r="C827" s="22" t="n"/>
      <c r="D827" s="22" t="n"/>
      <c r="E827" s="22" t="n"/>
      <c r="F827" s="27">
        <f>F825-F826</f>
        <v/>
      </c>
      <c r="G827" s="22" t="n"/>
    </row>
    <row r="828">
      <c r="A828" s="28" t="inlineStr">
        <is>
          <t>SAY (Rs.) - final DAR rate as printed (fixed value, not computed)</t>
        </is>
      </c>
      <c r="B828" s="29" t="n"/>
      <c r="C828" s="29" t="n"/>
      <c r="D828" s="29" t="n"/>
      <c r="E828" s="29" t="n"/>
      <c r="F828" s="30" t="n">
        <v>538.25</v>
      </c>
      <c r="G828" s="29" t="n"/>
    </row>
    <row r="830" ht="18.5" customHeight="1">
      <c r="A830" s="7" t="inlineStr">
        <is>
          <t>13.35</t>
        </is>
      </c>
      <c r="B830" s="17" t="inlineStr">
        <is>
          <t>Pointing on stone slab ceiling with cement mortar 1:2 (1 cement : 2 fine sand):</t>
        </is>
      </c>
      <c r="C830" s="8" t="n"/>
      <c r="D830" s="8" t="n"/>
      <c r="E830" s="8" t="n"/>
      <c r="F830" s="8" t="n"/>
      <c r="G830" s="8" t="n"/>
    </row>
    <row r="831" ht="18.5" customHeight="1">
      <c r="A831" s="18" t="inlineStr">
        <is>
          <t>13.35.1</t>
        </is>
      </c>
      <c r="B831" s="19" t="inlineStr">
        <is>
          <t>Flush/ Ruled pointing</t>
        </is>
      </c>
      <c r="C831" s="20" t="n"/>
      <c r="D831" s="20" t="n"/>
      <c r="E831" s="20" t="n"/>
      <c r="F831" s="20" t="n"/>
      <c r="G831" s="20" t="n"/>
    </row>
    <row r="832">
      <c r="A832" s="21" t="inlineStr">
        <is>
          <t>Details of cost for 10 sqm   |   Source: CivilDAR_2019_Vol_2.pdf, page 45</t>
        </is>
      </c>
    </row>
    <row r="833">
      <c r="A833" s="4" t="inlineStr">
        <is>
          <t>Code</t>
        </is>
      </c>
      <c r="B833" s="4" t="inlineStr">
        <is>
          <t>Description</t>
        </is>
      </c>
      <c r="C833" s="4" t="inlineStr">
        <is>
          <t>Unit</t>
        </is>
      </c>
      <c r="D833" s="4" t="inlineStr">
        <is>
          <t>Quantity</t>
        </is>
      </c>
      <c r="E833" s="4" t="inlineStr">
        <is>
          <t>Rate (Rs.)</t>
        </is>
      </c>
      <c r="F833" s="4" t="inlineStr">
        <is>
          <t>Amount (Rs.)</t>
        </is>
      </c>
      <c r="G833" s="4" t="inlineStr">
        <is>
          <t>Note</t>
        </is>
      </c>
    </row>
    <row r="834">
      <c r="A834" s="22" t="inlineStr">
        <is>
          <t>3.2</t>
        </is>
      </c>
      <c r="B834" s="11" t="inlineStr">
        <is>
          <t>Rate as per item 3.2 - Cement mortar 1:2 (1 cement : 2 fine sand)</t>
        </is>
      </c>
      <c r="C834" s="22" t="inlineStr">
        <is>
          <t>cum</t>
        </is>
      </c>
      <c r="D834" s="23" t="n">
        <v>0.015</v>
      </c>
      <c r="E834" s="24" t="n">
        <v>4918.05</v>
      </c>
      <c r="F834" s="24">
        <f>D834*E834</f>
        <v/>
      </c>
      <c r="G834" s="22" t="n"/>
    </row>
    <row r="835">
      <c r="A835" s="22" t="inlineStr">
        <is>
          <t>0155</t>
        </is>
      </c>
      <c r="B835" s="11" t="inlineStr">
        <is>
          <t>Mason (average)</t>
        </is>
      </c>
      <c r="C835" s="22" t="inlineStr">
        <is>
          <t>day</t>
        </is>
      </c>
      <c r="D835" s="23" t="n">
        <v>0.47</v>
      </c>
      <c r="E835" s="24" t="n">
        <v>709</v>
      </c>
      <c r="F835" s="24">
        <f>D835*E835</f>
        <v/>
      </c>
      <c r="G835" s="22" t="n"/>
    </row>
    <row r="836">
      <c r="A836" s="22" t="inlineStr">
        <is>
          <t>0115</t>
        </is>
      </c>
      <c r="B836" s="11" t="inlineStr">
        <is>
          <t>Coolie</t>
        </is>
      </c>
      <c r="C836" s="22" t="inlineStr">
        <is>
          <t>day</t>
        </is>
      </c>
      <c r="D836" s="23" t="n">
        <v>0.6899999999999999</v>
      </c>
      <c r="E836" s="24" t="n">
        <v>558</v>
      </c>
      <c r="F836" s="24">
        <f>D836*E836</f>
        <v/>
      </c>
      <c r="G836" s="22" t="n"/>
    </row>
    <row r="837">
      <c r="A837" s="22" t="inlineStr">
        <is>
          <t>0101</t>
        </is>
      </c>
      <c r="B837" s="11" t="inlineStr">
        <is>
          <t>Bhisti</t>
        </is>
      </c>
      <c r="C837" s="22" t="inlineStr">
        <is>
          <t>day</t>
        </is>
      </c>
      <c r="D837" s="23" t="n">
        <v>0.59</v>
      </c>
      <c r="E837" s="24" t="n">
        <v>617</v>
      </c>
      <c r="F837" s="24">
        <f>D837*E837</f>
        <v/>
      </c>
      <c r="G837" s="22" t="n"/>
    </row>
    <row r="838">
      <c r="A838" s="22" t="inlineStr">
        <is>
          <t>9999</t>
        </is>
      </c>
      <c r="B838" s="11" t="inlineStr">
        <is>
          <t>Scaffolding and racking out joints including sundries</t>
        </is>
      </c>
      <c r="C838" s="22" t="inlineStr">
        <is>
          <t>L.S.</t>
        </is>
      </c>
      <c r="D838" s="23" t="n">
        <v>16.12</v>
      </c>
      <c r="E838" s="24" t="n">
        <v>2</v>
      </c>
      <c r="F838" s="24">
        <f>D838*E838</f>
        <v/>
      </c>
      <c r="G838" s="22" t="n"/>
    </row>
    <row r="839">
      <c r="A839" s="7" t="inlineStr">
        <is>
          <t>Calculated W - SUM of the Amount column above</t>
        </is>
      </c>
      <c r="B839" s="8" t="n"/>
      <c r="C839" s="8" t="n"/>
      <c r="D839" s="8" t="n"/>
      <c r="E839" s="8" t="n"/>
      <c r="F839" s="25">
        <f>SUM(F834:F838)</f>
        <v/>
      </c>
      <c r="G839" s="8" t="n"/>
    </row>
    <row r="840">
      <c r="A840" s="26" t="inlineStr">
        <is>
          <t>W as printed in the DAR</t>
        </is>
      </c>
      <c r="B840" s="22" t="n"/>
      <c r="C840" s="22" t="n"/>
      <c r="D840" s="22" t="n"/>
      <c r="E840" s="22" t="n"/>
      <c r="F840" s="27" t="n">
        <v>1188.29</v>
      </c>
      <c r="G840" s="22" t="n"/>
    </row>
    <row r="841">
      <c r="A841" s="26" t="inlineStr">
        <is>
          <t>Difference (calculated - printed)</t>
        </is>
      </c>
      <c r="B841" s="22" t="n"/>
      <c r="C841" s="22" t="n"/>
      <c r="D841" s="22" t="n"/>
      <c r="E841" s="22" t="n"/>
      <c r="F841" s="27">
        <f>F839-F840</f>
        <v/>
      </c>
      <c r="G841" s="22" t="n"/>
    </row>
    <row r="842">
      <c r="A842" s="28" t="inlineStr">
        <is>
          <t>SAY (Rs.) - final DAR rate as printed (fixed value, not computed)</t>
        </is>
      </c>
      <c r="B842" s="29" t="n"/>
      <c r="C842" s="29" t="n"/>
      <c r="D842" s="29" t="n"/>
      <c r="E842" s="29" t="n"/>
      <c r="F842" s="30" t="n">
        <v>159</v>
      </c>
      <c r="G842" s="29" t="n"/>
    </row>
    <row r="844" ht="33" customHeight="1">
      <c r="A844" s="18" t="inlineStr">
        <is>
          <t>13.36</t>
        </is>
      </c>
      <c r="B844" s="19" t="inlineStr">
        <is>
          <t>Extra for pointing on walls on the outside at height more than 10 m from ground level for every additional height of 3 m or part there of.</t>
        </is>
      </c>
      <c r="C844" s="20" t="n"/>
      <c r="D844" s="20" t="n"/>
      <c r="E844" s="20" t="n"/>
      <c r="F844" s="20" t="n"/>
      <c r="G844" s="20" t="n"/>
    </row>
    <row r="845">
      <c r="A845" s="21" t="inlineStr">
        <is>
          <t>Details of cost for 10 sqm   |   Source: CivilDAR_2019_Vol_2.pdf, page 45</t>
        </is>
      </c>
    </row>
    <row r="846">
      <c r="A846" s="4" t="inlineStr">
        <is>
          <t>Code</t>
        </is>
      </c>
      <c r="B846" s="4" t="inlineStr">
        <is>
          <t>Description</t>
        </is>
      </c>
      <c r="C846" s="4" t="inlineStr">
        <is>
          <t>Unit</t>
        </is>
      </c>
      <c r="D846" s="4" t="inlineStr">
        <is>
          <t>Quantity</t>
        </is>
      </c>
      <c r="E846" s="4" t="inlineStr">
        <is>
          <t>Rate (Rs.)</t>
        </is>
      </c>
      <c r="F846" s="4" t="inlineStr">
        <is>
          <t>Amount (Rs.)</t>
        </is>
      </c>
      <c r="G846" s="4" t="inlineStr">
        <is>
          <t>Note</t>
        </is>
      </c>
    </row>
    <row r="847">
      <c r="A847" s="22" t="inlineStr">
        <is>
          <t>9999</t>
        </is>
      </c>
      <c r="B847" s="11" t="inlineStr">
        <is>
          <t>Scaffolding</t>
        </is>
      </c>
      <c r="C847" s="22" t="inlineStr">
        <is>
          <t>L.S.</t>
        </is>
      </c>
      <c r="D847" s="23" t="n">
        <v>13.39</v>
      </c>
      <c r="E847" s="24" t="n">
        <v>2</v>
      </c>
      <c r="F847" s="24">
        <f>D847*E847</f>
        <v/>
      </c>
      <c r="G847" s="22" t="n"/>
    </row>
    <row r="848">
      <c r="A848" s="22" t="inlineStr">
        <is>
          <t>9999</t>
        </is>
      </c>
      <c r="B848" s="11" t="inlineStr">
        <is>
          <t>Sundries</t>
        </is>
      </c>
      <c r="C848" s="22" t="inlineStr">
        <is>
          <t>L.S.</t>
        </is>
      </c>
      <c r="D848" s="23" t="n">
        <v>13.39</v>
      </c>
      <c r="E848" s="24" t="n">
        <v>2</v>
      </c>
      <c r="F848" s="24">
        <f>D848*E848</f>
        <v/>
      </c>
      <c r="G848" s="22" t="n"/>
    </row>
    <row r="849">
      <c r="A849" s="7" t="inlineStr">
        <is>
          <t>Calculated W - SUM of the Amount column above</t>
        </is>
      </c>
      <c r="B849" s="8" t="n"/>
      <c r="C849" s="8" t="n"/>
      <c r="D849" s="8" t="n"/>
      <c r="E849" s="8" t="n"/>
      <c r="F849" s="25">
        <f>SUM(F847:F848)</f>
        <v/>
      </c>
      <c r="G849" s="8" t="n"/>
    </row>
    <row r="850">
      <c r="A850" s="26" t="inlineStr">
        <is>
          <t>W as printed in the DAR</t>
        </is>
      </c>
      <c r="B850" s="22" t="n"/>
      <c r="C850" s="22" t="n"/>
      <c r="D850" s="22" t="n"/>
      <c r="E850" s="22" t="n"/>
      <c r="F850" s="27" t="n">
        <v>53.56</v>
      </c>
      <c r="G850" s="22" t="n"/>
    </row>
    <row r="851">
      <c r="A851" s="26" t="inlineStr">
        <is>
          <t>Difference (calculated - printed)</t>
        </is>
      </c>
      <c r="B851" s="22" t="n"/>
      <c r="C851" s="22" t="n"/>
      <c r="D851" s="22" t="n"/>
      <c r="E851" s="22" t="n"/>
      <c r="F851" s="27">
        <f>F849-F850</f>
        <v/>
      </c>
      <c r="G851" s="22" t="n"/>
    </row>
    <row r="852">
      <c r="A852" s="28" t="inlineStr">
        <is>
          <t>SAY (Rs.) - final DAR rate as printed (fixed value, not computed)</t>
        </is>
      </c>
      <c r="B852" s="29" t="n"/>
      <c r="C852" s="29" t="n"/>
      <c r="D852" s="29" t="n"/>
      <c r="E852" s="29" t="n"/>
      <c r="F852" s="30" t="n">
        <v>7.15</v>
      </c>
      <c r="G852" s="29" t="n"/>
    </row>
    <row r="854" ht="18.5" customHeight="1">
      <c r="A854" s="7" t="inlineStr">
        <is>
          <t>13.37</t>
        </is>
      </c>
      <c r="B854" s="17" t="inlineStr">
        <is>
          <t>White washing with lime to give an even shade :</t>
        </is>
      </c>
      <c r="C854" s="8" t="n"/>
      <c r="D854" s="8" t="n"/>
      <c r="E854" s="8" t="n"/>
      <c r="F854" s="8" t="n"/>
      <c r="G854" s="8" t="n"/>
    </row>
    <row r="855" ht="18.5" customHeight="1">
      <c r="A855" s="18" t="inlineStr">
        <is>
          <t>13.37.1</t>
        </is>
      </c>
      <c r="B855" s="19" t="inlineStr">
        <is>
          <t>New work (three or more coats)</t>
        </is>
      </c>
      <c r="C855" s="20" t="n"/>
      <c r="D855" s="20" t="n"/>
      <c r="E855" s="20" t="n"/>
      <c r="F855" s="20" t="n"/>
      <c r="G855" s="20" t="n"/>
    </row>
    <row r="856">
      <c r="A856" s="21" t="inlineStr">
        <is>
          <t>Details of cost for 10 sqm   |   Source: CivilDAR_2019_Vol_2.pdf, page 46</t>
        </is>
      </c>
    </row>
    <row r="857">
      <c r="A857" s="4" t="inlineStr">
        <is>
          <t>Code</t>
        </is>
      </c>
      <c r="B857" s="4" t="inlineStr">
        <is>
          <t>Description</t>
        </is>
      </c>
      <c r="C857" s="4" t="inlineStr">
        <is>
          <t>Unit</t>
        </is>
      </c>
      <c r="D857" s="4" t="inlineStr">
        <is>
          <t>Quantity</t>
        </is>
      </c>
      <c r="E857" s="4" t="inlineStr">
        <is>
          <t>Rate (Rs.)</t>
        </is>
      </c>
      <c r="F857" s="4" t="inlineStr">
        <is>
          <t>Amount (Rs.)</t>
        </is>
      </c>
      <c r="G857" s="4" t="inlineStr">
        <is>
          <t>Note</t>
        </is>
      </c>
    </row>
    <row r="858">
      <c r="A858" s="22" t="inlineStr">
        <is>
          <t>0775</t>
        </is>
      </c>
      <c r="B858" s="11" t="inlineStr">
        <is>
          <t>Dehradun white lime</t>
        </is>
      </c>
      <c r="C858" s="22" t="inlineStr">
        <is>
          <t>quintal</t>
        </is>
      </c>
      <c r="D858" s="23" t="n">
        <v>0.03</v>
      </c>
      <c r="E858" s="24" t="n">
        <v>600</v>
      </c>
      <c r="F858" s="24">
        <f>D858*E858</f>
        <v/>
      </c>
      <c r="G858" s="22" t="n"/>
    </row>
    <row r="859">
      <c r="A859" s="22" t="inlineStr">
        <is>
          <t>9977</t>
        </is>
      </c>
      <c r="B859" s="11" t="inlineStr">
        <is>
          <t>Carriage of lime</t>
        </is>
      </c>
      <c r="C859" s="22" t="inlineStr">
        <is>
          <t>L.S.</t>
        </is>
      </c>
      <c r="D859" s="23" t="n">
        <v>0.91</v>
      </c>
      <c r="E859" s="24" t="n">
        <v>2</v>
      </c>
      <c r="F859" s="24">
        <f>D859*E859</f>
        <v/>
      </c>
      <c r="G859" s="22" t="n"/>
    </row>
    <row r="860">
      <c r="A860" s="22" t="inlineStr">
        <is>
          <t>0141</t>
        </is>
      </c>
      <c r="B860" s="11" t="inlineStr">
        <is>
          <t>White Washer</t>
        </is>
      </c>
      <c r="C860" s="22" t="inlineStr">
        <is>
          <t>day</t>
        </is>
      </c>
      <c r="D860" s="23" t="n">
        <v>0.2</v>
      </c>
      <c r="E860" s="24" t="n">
        <v>617</v>
      </c>
      <c r="F860" s="24">
        <f>D860*E860</f>
        <v/>
      </c>
      <c r="G860" s="22" t="n"/>
    </row>
    <row r="861">
      <c r="A861" s="22" t="inlineStr">
        <is>
          <t>0115</t>
        </is>
      </c>
      <c r="B861" s="11" t="inlineStr">
        <is>
          <t>Coolie</t>
        </is>
      </c>
      <c r="C861" s="22" t="inlineStr">
        <is>
          <t>day</t>
        </is>
      </c>
      <c r="D861" s="23" t="n">
        <v>0.1</v>
      </c>
      <c r="E861" s="24" t="n">
        <v>558</v>
      </c>
      <c r="F861" s="24">
        <f>D861*E861</f>
        <v/>
      </c>
      <c r="G861" s="22" t="n"/>
    </row>
    <row r="862">
      <c r="A862" s="22" t="inlineStr">
        <is>
          <t>9999</t>
        </is>
      </c>
      <c r="B862" s="11" t="inlineStr">
        <is>
          <t>Indigo gum etc</t>
        </is>
      </c>
      <c r="C862" s="22" t="inlineStr">
        <is>
          <t>L.S.</t>
        </is>
      </c>
      <c r="D862" s="23" t="n">
        <v>4.42</v>
      </c>
      <c r="E862" s="24" t="n">
        <v>2</v>
      </c>
      <c r="F862" s="24">
        <f>D862*E862</f>
        <v/>
      </c>
      <c r="G862" s="22" t="n"/>
    </row>
    <row r="863">
      <c r="A863" s="22" t="inlineStr">
        <is>
          <t>9999</t>
        </is>
      </c>
      <c r="B863" s="11" t="inlineStr">
        <is>
          <t>Sundries ladders etc</t>
        </is>
      </c>
      <c r="C863" s="22" t="inlineStr">
        <is>
          <t>L.S.</t>
        </is>
      </c>
      <c r="D863" s="23" t="n">
        <v>2.73</v>
      </c>
      <c r="E863" s="24" t="n">
        <v>2</v>
      </c>
      <c r="F863" s="24">
        <f>D863*E863</f>
        <v/>
      </c>
      <c r="G863" s="22" t="n"/>
    </row>
    <row r="864">
      <c r="A864" s="7" t="inlineStr">
        <is>
          <t>Calculated W - SUM of the Amount column above</t>
        </is>
      </c>
      <c r="B864" s="8" t="n"/>
      <c r="C864" s="8" t="n"/>
      <c r="D864" s="8" t="n"/>
      <c r="E864" s="8" t="n"/>
      <c r="F864" s="25">
        <f>SUM(F858:F863)</f>
        <v/>
      </c>
      <c r="G864" s="8" t="n"/>
    </row>
    <row r="865">
      <c r="A865" s="26" t="inlineStr">
        <is>
          <t>W as printed in the DAR</t>
        </is>
      </c>
      <c r="B865" s="22" t="n"/>
      <c r="C865" s="22" t="n"/>
      <c r="D865" s="22" t="n"/>
      <c r="E865" s="22" t="n"/>
      <c r="F865" s="27" t="n">
        <v>213.32</v>
      </c>
      <c r="G865" s="22" t="n"/>
    </row>
    <row r="866">
      <c r="A866" s="26" t="inlineStr">
        <is>
          <t>Difference (calculated - printed)</t>
        </is>
      </c>
      <c r="B866" s="22" t="n"/>
      <c r="C866" s="22" t="n"/>
      <c r="D866" s="22" t="n"/>
      <c r="E866" s="22" t="n"/>
      <c r="F866" s="27">
        <f>F864-F865</f>
        <v/>
      </c>
      <c r="G866" s="22" t="n"/>
    </row>
    <row r="867">
      <c r="A867" s="28" t="inlineStr">
        <is>
          <t>SAY (Rs.) - final DAR rate as printed (fixed value, not computed)</t>
        </is>
      </c>
      <c r="B867" s="29" t="n"/>
      <c r="C867" s="29" t="n"/>
      <c r="D867" s="29" t="n"/>
      <c r="E867" s="29" t="n"/>
      <c r="F867" s="30" t="n">
        <v>28.55</v>
      </c>
      <c r="G867" s="29" t="n"/>
    </row>
    <row r="869" ht="18.5" customHeight="1">
      <c r="A869" s="18" t="inlineStr">
        <is>
          <t>13.38</t>
        </is>
      </c>
      <c r="B869" s="19" t="inlineStr">
        <is>
          <t>Satna lime wash on walls with one coat.</t>
        </is>
      </c>
      <c r="C869" s="20" t="n"/>
      <c r="D869" s="20" t="n"/>
      <c r="E869" s="20" t="n"/>
      <c r="F869" s="20" t="n"/>
      <c r="G869" s="20" t="n"/>
    </row>
    <row r="870">
      <c r="A870" s="21" t="inlineStr">
        <is>
          <t>Details of cost for 10 sqm   |   Source: CivilDAR_2019_Vol_2.pdf, page 46</t>
        </is>
      </c>
    </row>
    <row r="871">
      <c r="A871" s="4" t="inlineStr">
        <is>
          <t>Code</t>
        </is>
      </c>
      <c r="B871" s="4" t="inlineStr">
        <is>
          <t>Description</t>
        </is>
      </c>
      <c r="C871" s="4" t="inlineStr">
        <is>
          <t>Unit</t>
        </is>
      </c>
      <c r="D871" s="4" t="inlineStr">
        <is>
          <t>Quantity</t>
        </is>
      </c>
      <c r="E871" s="4" t="inlineStr">
        <is>
          <t>Rate (Rs.)</t>
        </is>
      </c>
      <c r="F871" s="4" t="inlineStr">
        <is>
          <t>Amount (Rs.)</t>
        </is>
      </c>
      <c r="G871" s="4" t="inlineStr">
        <is>
          <t>Note</t>
        </is>
      </c>
    </row>
    <row r="872">
      <c r="A872" s="22" t="inlineStr">
        <is>
          <t>0776</t>
        </is>
      </c>
      <c r="B872" s="11" t="inlineStr">
        <is>
          <t>Satna lime</t>
        </is>
      </c>
      <c r="C872" s="22" t="inlineStr">
        <is>
          <t>quintal</t>
        </is>
      </c>
      <c r="D872" s="23" t="n">
        <v>0.01</v>
      </c>
      <c r="E872" s="24" t="n">
        <v>370</v>
      </c>
      <c r="F872" s="24">
        <f>D872*E872</f>
        <v/>
      </c>
      <c r="G872" s="22" t="n"/>
    </row>
    <row r="873">
      <c r="A873" s="22" t="inlineStr">
        <is>
          <t>9977</t>
        </is>
      </c>
      <c r="B873" s="11" t="inlineStr">
        <is>
          <t>Carriage of lime</t>
        </is>
      </c>
      <c r="C873" s="22" t="inlineStr">
        <is>
          <t>L.S.</t>
        </is>
      </c>
      <c r="D873" s="23" t="n">
        <v>2.08</v>
      </c>
      <c r="E873" s="24" t="n">
        <v>2</v>
      </c>
      <c r="F873" s="24">
        <f>D873*E873</f>
        <v/>
      </c>
      <c r="G873" s="22" t="n"/>
    </row>
    <row r="874">
      <c r="A874" s="22" t="inlineStr">
        <is>
          <t>9999</t>
        </is>
      </c>
      <c r="B874" s="11" t="inlineStr">
        <is>
          <t>Indigo gum etc</t>
        </is>
      </c>
      <c r="C874" s="22" t="inlineStr">
        <is>
          <t>L.S.</t>
        </is>
      </c>
      <c r="D874" s="23" t="n">
        <v>0.52</v>
      </c>
      <c r="E874" s="24" t="n">
        <v>2</v>
      </c>
      <c r="F874" s="24">
        <f>D874*E874</f>
        <v/>
      </c>
      <c r="G874" s="22" t="n"/>
    </row>
    <row r="875">
      <c r="A875" s="22" t="inlineStr">
        <is>
          <t>0141</t>
        </is>
      </c>
      <c r="B875" s="11" t="inlineStr">
        <is>
          <t>White Washer</t>
        </is>
      </c>
      <c r="C875" s="22" t="inlineStr">
        <is>
          <t>day</t>
        </is>
      </c>
      <c r="D875" s="23" t="n">
        <v>0.08</v>
      </c>
      <c r="E875" s="24" t="n">
        <v>617</v>
      </c>
      <c r="F875" s="24">
        <f>D875*E875</f>
        <v/>
      </c>
      <c r="G875" s="22" t="n"/>
    </row>
    <row r="876">
      <c r="A876" s="22" t="inlineStr">
        <is>
          <t>0115</t>
        </is>
      </c>
      <c r="B876" s="11" t="inlineStr">
        <is>
          <t>Coolie</t>
        </is>
      </c>
      <c r="C876" s="22" t="inlineStr">
        <is>
          <t>day</t>
        </is>
      </c>
      <c r="D876" s="23" t="n">
        <v>0.04</v>
      </c>
      <c r="E876" s="24" t="n">
        <v>558</v>
      </c>
      <c r="F876" s="24">
        <f>D876*E876</f>
        <v/>
      </c>
      <c r="G876" s="22" t="n"/>
    </row>
    <row r="877">
      <c r="A877" s="22" t="inlineStr">
        <is>
          <t>9999</t>
        </is>
      </c>
      <c r="B877" s="11" t="inlineStr">
        <is>
          <t>Sundries ladders etc</t>
        </is>
      </c>
      <c r="C877" s="22" t="inlineStr">
        <is>
          <t>L.S.</t>
        </is>
      </c>
      <c r="D877" s="23" t="n">
        <v>2.73</v>
      </c>
      <c r="E877" s="24" t="n">
        <v>2</v>
      </c>
      <c r="F877" s="24">
        <f>D877*E877</f>
        <v/>
      </c>
      <c r="G877" s="22" t="n"/>
    </row>
    <row r="878">
      <c r="A878" s="7" t="inlineStr">
        <is>
          <t>Calculated W - SUM of the Amount column above</t>
        </is>
      </c>
      <c r="B878" s="8" t="n"/>
      <c r="C878" s="8" t="n"/>
      <c r="D878" s="8" t="n"/>
      <c r="E878" s="8" t="n"/>
      <c r="F878" s="25">
        <f>SUM(F872:F877)</f>
        <v/>
      </c>
      <c r="G878" s="8" t="n"/>
    </row>
    <row r="879">
      <c r="A879" s="26" t="inlineStr">
        <is>
          <t>W as printed in the DAR</t>
        </is>
      </c>
      <c r="B879" s="22" t="n"/>
      <c r="C879" s="22" t="n"/>
      <c r="D879" s="22" t="n"/>
      <c r="E879" s="22" t="n"/>
      <c r="F879" s="27" t="n">
        <v>86.04000000000001</v>
      </c>
      <c r="G879" s="22" t="n"/>
    </row>
    <row r="880">
      <c r="A880" s="26" t="inlineStr">
        <is>
          <t>Difference (calculated - printed)</t>
        </is>
      </c>
      <c r="B880" s="22" t="n"/>
      <c r="C880" s="22" t="n"/>
      <c r="D880" s="22" t="n"/>
      <c r="E880" s="22" t="n"/>
      <c r="F880" s="27">
        <f>F878-F879</f>
        <v/>
      </c>
      <c r="G880" s="22" t="n"/>
    </row>
    <row r="881">
      <c r="A881" s="28" t="inlineStr">
        <is>
          <t>SAY (Rs.) - final DAR rate as printed (fixed value, not computed)</t>
        </is>
      </c>
      <c r="B881" s="29" t="n"/>
      <c r="C881" s="29" t="n"/>
      <c r="D881" s="29" t="n"/>
      <c r="E881" s="29" t="n"/>
      <c r="F881" s="30" t="n">
        <v>11.5</v>
      </c>
      <c r="G881" s="29" t="n"/>
    </row>
    <row r="883" ht="18.5" customHeight="1">
      <c r="A883" s="7" t="inlineStr">
        <is>
          <t>13.39</t>
        </is>
      </c>
      <c r="B883" s="17" t="inlineStr">
        <is>
          <t>Colour washing such as green, blue or buff to give an even shade :</t>
        </is>
      </c>
      <c r="C883" s="8" t="n"/>
      <c r="D883" s="8" t="n"/>
      <c r="E883" s="8" t="n"/>
      <c r="F883" s="8" t="n"/>
      <c r="G883" s="8" t="n"/>
    </row>
    <row r="884" ht="18.5" customHeight="1">
      <c r="A884" s="18" t="inlineStr">
        <is>
          <t>13.39.1</t>
        </is>
      </c>
      <c r="B884" s="19" t="inlineStr">
        <is>
          <t>New work (two or more coats) with a base coat of white washing with lime</t>
        </is>
      </c>
      <c r="C884" s="20" t="n"/>
      <c r="D884" s="20" t="n"/>
      <c r="E884" s="20" t="n"/>
      <c r="F884" s="20" t="n"/>
      <c r="G884" s="20" t="n"/>
    </row>
    <row r="885">
      <c r="A885" s="21" t="inlineStr">
        <is>
          <t>Details of cost for 10 sqm   |   Source: CivilDAR_2019_Vol_2.pdf, page 47</t>
        </is>
      </c>
    </row>
    <row r="886">
      <c r="A886" s="4" t="inlineStr">
        <is>
          <t>Code</t>
        </is>
      </c>
      <c r="B886" s="4" t="inlineStr">
        <is>
          <t>Description</t>
        </is>
      </c>
      <c r="C886" s="4" t="inlineStr">
        <is>
          <t>Unit</t>
        </is>
      </c>
      <c r="D886" s="4" t="inlineStr">
        <is>
          <t>Quantity</t>
        </is>
      </c>
      <c r="E886" s="4" t="inlineStr">
        <is>
          <t>Rate (Rs.)</t>
        </is>
      </c>
      <c r="F886" s="4" t="inlineStr">
        <is>
          <t>Amount (Rs.)</t>
        </is>
      </c>
      <c r="G886" s="4" t="inlineStr">
        <is>
          <t>Note</t>
        </is>
      </c>
    </row>
    <row r="887">
      <c r="A887" s="22" t="inlineStr">
        <is>
          <t>0775</t>
        </is>
      </c>
      <c r="B887" s="11" t="inlineStr">
        <is>
          <t>Dehradun white lime</t>
        </is>
      </c>
      <c r="C887" s="22" t="inlineStr">
        <is>
          <t>quintal</t>
        </is>
      </c>
      <c r="D887" s="23" t="n">
        <v>0.03</v>
      </c>
      <c r="E887" s="24" t="n">
        <v>600</v>
      </c>
      <c r="F887" s="24">
        <f>D887*E887</f>
        <v/>
      </c>
      <c r="G887" s="22" t="n"/>
    </row>
    <row r="888">
      <c r="A888" s="22" t="inlineStr">
        <is>
          <t>9977</t>
        </is>
      </c>
      <c r="B888" s="11" t="inlineStr">
        <is>
          <t>Carriage of lime</t>
        </is>
      </c>
      <c r="C888" s="22" t="inlineStr">
        <is>
          <t>L.S.</t>
        </is>
      </c>
      <c r="D888" s="23" t="n">
        <v>8.06</v>
      </c>
      <c r="E888" s="24" t="n">
        <v>2</v>
      </c>
      <c r="F888" s="24">
        <f>D888*E888</f>
        <v/>
      </c>
      <c r="G888" s="22" t="n"/>
    </row>
    <row r="889">
      <c r="A889" s="22" t="inlineStr">
        <is>
          <t>9999</t>
        </is>
      </c>
      <c r="B889" s="11" t="inlineStr">
        <is>
          <t>Add for colouring stuff</t>
        </is>
      </c>
      <c r="C889" s="22" t="inlineStr">
        <is>
          <t>L.S.</t>
        </is>
      </c>
      <c r="D889" s="23" t="n">
        <v>0.91</v>
      </c>
      <c r="E889" s="24" t="n">
        <v>2</v>
      </c>
      <c r="F889" s="24">
        <f>D889*E889</f>
        <v/>
      </c>
      <c r="G889" s="22" t="n"/>
    </row>
    <row r="890">
      <c r="A890" s="22" t="inlineStr">
        <is>
          <t>0141</t>
        </is>
      </c>
      <c r="B890" s="11" t="inlineStr">
        <is>
          <t>White Washer</t>
        </is>
      </c>
      <c r="C890" s="22" t="inlineStr">
        <is>
          <t>day</t>
        </is>
      </c>
      <c r="D890" s="23" t="n">
        <v>0.3</v>
      </c>
      <c r="E890" s="24" t="n">
        <v>617</v>
      </c>
      <c r="F890" s="24">
        <f>D890*E890</f>
        <v/>
      </c>
      <c r="G890" s="22" t="n"/>
    </row>
    <row r="891">
      <c r="A891" s="22" t="inlineStr">
        <is>
          <t>0115</t>
        </is>
      </c>
      <c r="B891" s="11" t="inlineStr">
        <is>
          <t>Coolie</t>
        </is>
      </c>
      <c r="C891" s="22" t="inlineStr">
        <is>
          <t>day</t>
        </is>
      </c>
      <c r="D891" s="23" t="n">
        <v>0.1</v>
      </c>
      <c r="E891" s="24" t="n">
        <v>558</v>
      </c>
      <c r="F891" s="24">
        <f>D891*E891</f>
        <v/>
      </c>
      <c r="G891" s="22" t="n"/>
    </row>
    <row r="892">
      <c r="A892" s="22" t="inlineStr">
        <is>
          <t>9999</t>
        </is>
      </c>
      <c r="B892" s="11" t="inlineStr">
        <is>
          <t>Indigo gum etc</t>
        </is>
      </c>
      <c r="C892" s="22" t="inlineStr">
        <is>
          <t>L.S.</t>
        </is>
      </c>
      <c r="D892" s="23" t="n">
        <v>4.42</v>
      </c>
      <c r="E892" s="24" t="n">
        <v>2</v>
      </c>
      <c r="F892" s="24">
        <f>D892*E892</f>
        <v/>
      </c>
      <c r="G892" s="22" t="n"/>
    </row>
    <row r="893">
      <c r="A893" s="22" t="inlineStr">
        <is>
          <t>9999</t>
        </is>
      </c>
      <c r="B893" s="11" t="inlineStr">
        <is>
          <t>Sundries ladders etc</t>
        </is>
      </c>
      <c r="C893" s="22" t="inlineStr">
        <is>
          <t>L.S.</t>
        </is>
      </c>
      <c r="D893" s="23" t="n">
        <v>2.73</v>
      </c>
      <c r="E893" s="24" t="n">
        <v>2</v>
      </c>
      <c r="F893" s="24">
        <f>D893*E893</f>
        <v/>
      </c>
      <c r="G893" s="22" t="n"/>
    </row>
    <row r="894">
      <c r="A894" s="7" t="inlineStr">
        <is>
          <t>Calculated W - SUM of the Amount column above</t>
        </is>
      </c>
      <c r="B894" s="8" t="n"/>
      <c r="C894" s="8" t="n"/>
      <c r="D894" s="8" t="n"/>
      <c r="E894" s="8" t="n"/>
      <c r="F894" s="25">
        <f>SUM(F887:F893)</f>
        <v/>
      </c>
      <c r="G894" s="8" t="n"/>
    </row>
    <row r="895">
      <c r="A895" s="26" t="inlineStr">
        <is>
          <t>W as printed in the DAR</t>
        </is>
      </c>
      <c r="B895" s="22" t="n"/>
      <c r="C895" s="22" t="n"/>
      <c r="D895" s="22" t="n"/>
      <c r="E895" s="22" t="n"/>
      <c r="F895" s="27" t="n">
        <v>291.14</v>
      </c>
      <c r="G895" s="22" t="n"/>
    </row>
    <row r="896">
      <c r="A896" s="26" t="inlineStr">
        <is>
          <t>Difference (calculated - printed)</t>
        </is>
      </c>
      <c r="B896" s="22" t="n"/>
      <c r="C896" s="22" t="n"/>
      <c r="D896" s="22" t="n"/>
      <c r="E896" s="22" t="n"/>
      <c r="F896" s="27">
        <f>F894-F895</f>
        <v/>
      </c>
      <c r="G896" s="22" t="n"/>
    </row>
    <row r="897">
      <c r="A897" s="28" t="inlineStr">
        <is>
          <t>SAY (Rs.) - final DAR rate as printed (fixed value, not computed)</t>
        </is>
      </c>
      <c r="B897" s="29" t="n"/>
      <c r="C897" s="29" t="n"/>
      <c r="D897" s="29" t="n"/>
      <c r="E897" s="29" t="n"/>
      <c r="F897" s="30" t="n">
        <v>38.95</v>
      </c>
      <c r="G897" s="29" t="n"/>
    </row>
    <row r="899" ht="18.5" customHeight="1">
      <c r="A899" s="7" t="inlineStr">
        <is>
          <t>13.39</t>
        </is>
      </c>
      <c r="B899" s="17" t="inlineStr">
        <is>
          <t>Colour washing such as green, blue or buff to give an even shade :</t>
        </is>
      </c>
      <c r="C899" s="8" t="n"/>
      <c r="D899" s="8" t="n"/>
      <c r="E899" s="8" t="n"/>
      <c r="F899" s="8" t="n"/>
      <c r="G899" s="8" t="n"/>
    </row>
    <row r="900" ht="18.5" customHeight="1">
      <c r="A900" s="18" t="inlineStr">
        <is>
          <t>13.39.2</t>
        </is>
      </c>
      <c r="B900" s="19" t="inlineStr">
        <is>
          <t>New work (two or more coats) with a base coat of whiting</t>
        </is>
      </c>
      <c r="C900" s="20" t="n"/>
      <c r="D900" s="20" t="n"/>
      <c r="E900" s="20" t="n"/>
      <c r="F900" s="20" t="n"/>
      <c r="G900" s="20" t="n"/>
    </row>
    <row r="901">
      <c r="A901" s="21" t="inlineStr">
        <is>
          <t>Details of cost for 10 sqm   |   Source: CivilDAR_2019_Vol_2.pdf, page 47</t>
        </is>
      </c>
    </row>
    <row r="902">
      <c r="A902" s="4" t="inlineStr">
        <is>
          <t>Code</t>
        </is>
      </c>
      <c r="B902" s="4" t="inlineStr">
        <is>
          <t>Description</t>
        </is>
      </c>
      <c r="C902" s="4" t="inlineStr">
        <is>
          <t>Unit</t>
        </is>
      </c>
      <c r="D902" s="4" t="inlineStr">
        <is>
          <t>Quantity</t>
        </is>
      </c>
      <c r="E902" s="4" t="inlineStr">
        <is>
          <t>Rate (Rs.)</t>
        </is>
      </c>
      <c r="F902" s="4" t="inlineStr">
        <is>
          <t>Amount (Rs.)</t>
        </is>
      </c>
      <c r="G902" s="4" t="inlineStr">
        <is>
          <t>Note</t>
        </is>
      </c>
    </row>
    <row r="903">
      <c r="A903" s="22" t="inlineStr">
        <is>
          <t>0775</t>
        </is>
      </c>
      <c r="B903" s="11" t="inlineStr">
        <is>
          <t>Dehradun white lime</t>
        </is>
      </c>
      <c r="C903" s="22" t="inlineStr">
        <is>
          <t>quintal</t>
        </is>
      </c>
      <c r="D903" s="23" t="n">
        <v>0.03</v>
      </c>
      <c r="E903" s="24" t="n">
        <v>600</v>
      </c>
      <c r="F903" s="24">
        <f>D903*E903</f>
        <v/>
      </c>
      <c r="G903" s="22" t="n"/>
    </row>
    <row r="904">
      <c r="A904" s="22" t="inlineStr">
        <is>
          <t>9977</t>
        </is>
      </c>
      <c r="B904" s="11" t="inlineStr">
        <is>
          <t>Carriage of lime</t>
        </is>
      </c>
      <c r="C904" s="22" t="inlineStr">
        <is>
          <t>L.S.</t>
        </is>
      </c>
      <c r="D904" s="23" t="n">
        <v>8.06</v>
      </c>
      <c r="E904" s="24" t="n">
        <v>2</v>
      </c>
      <c r="F904" s="24">
        <f>D904*E904</f>
        <v/>
      </c>
      <c r="G904" s="22" t="n"/>
    </row>
    <row r="905">
      <c r="A905" s="22" t="inlineStr">
        <is>
          <t>9999</t>
        </is>
      </c>
      <c r="B905" s="11" t="inlineStr">
        <is>
          <t>Add for colouring stuff</t>
        </is>
      </c>
      <c r="C905" s="22" t="inlineStr">
        <is>
          <t>L.S.</t>
        </is>
      </c>
      <c r="D905" s="23" t="n">
        <v>0.91</v>
      </c>
      <c r="E905" s="24" t="n">
        <v>2</v>
      </c>
      <c r="F905" s="24">
        <f>D905*E905</f>
        <v/>
      </c>
      <c r="G905" s="22" t="n"/>
    </row>
    <row r="906">
      <c r="A906" s="22" t="inlineStr">
        <is>
          <t>0141</t>
        </is>
      </c>
      <c r="B906" s="11" t="inlineStr">
        <is>
          <t>White Washer</t>
        </is>
      </c>
      <c r="C906" s="22" t="inlineStr">
        <is>
          <t>day</t>
        </is>
      </c>
      <c r="D906" s="23" t="n">
        <v>0.3</v>
      </c>
      <c r="E906" s="24" t="n">
        <v>617</v>
      </c>
      <c r="F906" s="24">
        <f>D906*E906</f>
        <v/>
      </c>
      <c r="G906" s="22" t="n"/>
    </row>
    <row r="907">
      <c r="A907" s="22" t="inlineStr">
        <is>
          <t>0115</t>
        </is>
      </c>
      <c r="B907" s="11" t="inlineStr">
        <is>
          <t>Coolie</t>
        </is>
      </c>
      <c r="C907" s="22" t="inlineStr">
        <is>
          <t>day</t>
        </is>
      </c>
      <c r="D907" s="23" t="n">
        <v>0.1</v>
      </c>
      <c r="E907" s="24" t="n">
        <v>558</v>
      </c>
      <c r="F907" s="24">
        <f>D907*E907</f>
        <v/>
      </c>
      <c r="G907" s="22" t="n"/>
    </row>
    <row r="908">
      <c r="A908" s="22" t="inlineStr">
        <is>
          <t>9999</t>
        </is>
      </c>
      <c r="B908" s="11" t="inlineStr">
        <is>
          <t>Indigo gum etc</t>
        </is>
      </c>
      <c r="C908" s="22" t="inlineStr">
        <is>
          <t>L.S.</t>
        </is>
      </c>
      <c r="D908" s="23" t="n">
        <v>2.73</v>
      </c>
      <c r="E908" s="24" t="n">
        <v>2</v>
      </c>
      <c r="F908" s="24">
        <f>D908*E908</f>
        <v/>
      </c>
      <c r="G908" s="22" t="n"/>
    </row>
    <row r="909">
      <c r="A909" s="22" t="inlineStr">
        <is>
          <t>9999</t>
        </is>
      </c>
      <c r="B909" s="11" t="inlineStr">
        <is>
          <t>Sundries ladders etc</t>
        </is>
      </c>
      <c r="C909" s="22" t="inlineStr">
        <is>
          <t>L.S.</t>
        </is>
      </c>
      <c r="D909" s="23" t="n">
        <v>2.73</v>
      </c>
      <c r="E909" s="24" t="n">
        <v>2</v>
      </c>
      <c r="F909" s="24">
        <f>D909*E909</f>
        <v/>
      </c>
      <c r="G909" s="22" t="n"/>
    </row>
    <row r="910">
      <c r="A910" s="7" t="inlineStr">
        <is>
          <t>Calculated W - SUM of the Amount column above</t>
        </is>
      </c>
      <c r="B910" s="8" t="n"/>
      <c r="C910" s="8" t="n"/>
      <c r="D910" s="8" t="n"/>
      <c r="E910" s="8" t="n"/>
      <c r="F910" s="25">
        <f>SUM(F903:F909)</f>
        <v/>
      </c>
      <c r="G910" s="8" t="n"/>
    </row>
    <row r="911">
      <c r="A911" s="26" t="inlineStr">
        <is>
          <t>W as printed in the DAR</t>
        </is>
      </c>
      <c r="B911" s="22" t="n"/>
      <c r="C911" s="22" t="n"/>
      <c r="D911" s="22" t="n"/>
      <c r="E911" s="22" t="n"/>
      <c r="F911" s="27" t="n">
        <v>287.76</v>
      </c>
      <c r="G911" s="22" t="n"/>
    </row>
    <row r="912">
      <c r="A912" s="26" t="inlineStr">
        <is>
          <t>Difference (calculated - printed)</t>
        </is>
      </c>
      <c r="B912" s="22" t="n"/>
      <c r="C912" s="22" t="n"/>
      <c r="D912" s="22" t="n"/>
      <c r="E912" s="22" t="n"/>
      <c r="F912" s="27">
        <f>F910-F911</f>
        <v/>
      </c>
      <c r="G912" s="22" t="n"/>
    </row>
    <row r="913">
      <c r="A913" s="28" t="inlineStr">
        <is>
          <t>SAY (Rs.) - final DAR rate as printed (fixed value, not computed)</t>
        </is>
      </c>
      <c r="B913" s="29" t="n"/>
      <c r="C913" s="29" t="n"/>
      <c r="D913" s="29" t="n"/>
      <c r="E913" s="29" t="n"/>
      <c r="F913" s="30" t="n">
        <v>38.5</v>
      </c>
      <c r="G913" s="29" t="n"/>
    </row>
    <row r="915" ht="33" customHeight="1">
      <c r="A915" s="18" t="inlineStr">
        <is>
          <t>13.40</t>
        </is>
      </c>
      <c r="B915" s="19" t="inlineStr">
        <is>
          <t>Distempering with dry distemper of approved brand and manufacture (two or more coats) of required shade on new work, over and including water thinnable priming coat to give an even shade.</t>
        </is>
      </c>
      <c r="C915" s="20" t="n"/>
      <c r="D915" s="20" t="n"/>
      <c r="E915" s="20" t="n"/>
      <c r="F915" s="20" t="n"/>
      <c r="G915" s="20" t="n"/>
    </row>
    <row r="916">
      <c r="A916" s="21" t="inlineStr">
        <is>
          <t>Details of cost for 10 sqm   |   Source: CivilDAR_2019_Vol_2.pdf, page 48</t>
        </is>
      </c>
    </row>
    <row r="917">
      <c r="A917" s="4" t="inlineStr">
        <is>
          <t>Code</t>
        </is>
      </c>
      <c r="B917" s="4" t="inlineStr">
        <is>
          <t>Description</t>
        </is>
      </c>
      <c r="C917" s="4" t="inlineStr">
        <is>
          <t>Unit</t>
        </is>
      </c>
      <c r="D917" s="4" t="inlineStr">
        <is>
          <t>Quantity</t>
        </is>
      </c>
      <c r="E917" s="4" t="inlineStr">
        <is>
          <t>Rate (Rs.)</t>
        </is>
      </c>
      <c r="F917" s="4" t="inlineStr">
        <is>
          <t>Amount (Rs.)</t>
        </is>
      </c>
      <c r="G917" s="4" t="inlineStr">
        <is>
          <t>Note</t>
        </is>
      </c>
    </row>
    <row r="918">
      <c r="A918" s="22" t="inlineStr">
        <is>
          <t>0808</t>
        </is>
      </c>
      <c r="B918" s="11" t="inlineStr">
        <is>
          <t>Water thinnable cement primer for interior wall surface, having VOC content less than 50 gms/lit.</t>
        </is>
      </c>
      <c r="C918" s="22" t="inlineStr">
        <is>
          <t>litre</t>
        </is>
      </c>
      <c r="D918" s="23" t="n">
        <v>0.7</v>
      </c>
      <c r="E918" s="24" t="n">
        <v>50</v>
      </c>
      <c r="F918" s="24">
        <f>D918*E918</f>
        <v/>
      </c>
      <c r="G918" s="22" t="n"/>
    </row>
    <row r="919">
      <c r="A919" s="22" t="inlineStr">
        <is>
          <t>9999</t>
        </is>
      </c>
      <c r="B919" s="11" t="inlineStr">
        <is>
          <t>Putty, glue etc</t>
        </is>
      </c>
      <c r="C919" s="22" t="inlineStr">
        <is>
          <t>L.S.</t>
        </is>
      </c>
      <c r="D919" s="23" t="n">
        <v>2.73</v>
      </c>
      <c r="E919" s="24" t="n">
        <v>2</v>
      </c>
      <c r="F919" s="24">
        <f>D919*E919</f>
        <v/>
      </c>
      <c r="G919" s="22" t="n"/>
    </row>
    <row r="920">
      <c r="A920" s="22" t="inlineStr">
        <is>
          <t>0815</t>
        </is>
      </c>
      <c r="B920" s="11" t="inlineStr">
        <is>
          <t>Dry distemper</t>
        </is>
      </c>
      <c r="C920" s="22" t="inlineStr">
        <is>
          <t>kilogram</t>
        </is>
      </c>
      <c r="D920" s="23" t="n">
        <v>1.5</v>
      </c>
      <c r="E920" s="24" t="n">
        <v>30</v>
      </c>
      <c r="F920" s="24">
        <f>D920*E920</f>
        <v/>
      </c>
      <c r="G920" s="22" t="n"/>
    </row>
    <row r="921">
      <c r="A921" s="22" t="inlineStr">
        <is>
          <t>9977</t>
        </is>
      </c>
      <c r="B921" s="11" t="inlineStr">
        <is>
          <t>Carriage of material</t>
        </is>
      </c>
      <c r="C921" s="22" t="inlineStr">
        <is>
          <t>L.S.</t>
        </is>
      </c>
      <c r="D921" s="23" t="n">
        <v>1.56</v>
      </c>
      <c r="E921" s="24" t="n">
        <v>2</v>
      </c>
      <c r="F921" s="24">
        <f>D921*E921</f>
        <v/>
      </c>
      <c r="G921" s="22" t="n"/>
    </row>
    <row r="922">
      <c r="A922" s="22" t="inlineStr">
        <is>
          <t>9999</t>
        </is>
      </c>
      <c r="B922" s="11" t="inlineStr">
        <is>
          <t>Brushes, sand paper etc</t>
        </is>
      </c>
      <c r="C922" s="22" t="inlineStr">
        <is>
          <t>L.S.</t>
        </is>
      </c>
      <c r="D922" s="23" t="n">
        <v>7.15</v>
      </c>
      <c r="E922" s="24" t="n">
        <v>2</v>
      </c>
      <c r="F922" s="24">
        <f>D922*E922</f>
        <v/>
      </c>
      <c r="G922" s="22" t="n"/>
    </row>
    <row r="923">
      <c r="A923" s="22" t="inlineStr">
        <is>
          <t>0131</t>
        </is>
      </c>
      <c r="B923" s="11" t="inlineStr">
        <is>
          <t>Painter</t>
        </is>
      </c>
      <c r="C923" s="22" t="inlineStr">
        <is>
          <t>day</t>
        </is>
      </c>
      <c r="D923" s="23" t="n">
        <v>0.8</v>
      </c>
      <c r="E923" s="24" t="n">
        <v>679</v>
      </c>
      <c r="F923" s="24">
        <f>D923*E923</f>
        <v/>
      </c>
      <c r="G923" s="22" t="n"/>
    </row>
    <row r="924">
      <c r="A924" s="22" t="inlineStr">
        <is>
          <t>0115</t>
        </is>
      </c>
      <c r="B924" s="11" t="inlineStr">
        <is>
          <t>Coolie</t>
        </is>
      </c>
      <c r="C924" s="22" t="inlineStr">
        <is>
          <t>day</t>
        </is>
      </c>
      <c r="D924" s="23" t="n">
        <v>0.4</v>
      </c>
      <c r="E924" s="24" t="n">
        <v>558</v>
      </c>
      <c r="F924" s="24">
        <f>D924*E924</f>
        <v/>
      </c>
      <c r="G924" s="22" t="n"/>
    </row>
    <row r="925">
      <c r="A925" s="22" t="inlineStr">
        <is>
          <t>9999</t>
        </is>
      </c>
      <c r="B925" s="11" t="inlineStr">
        <is>
          <t>Sundries</t>
        </is>
      </c>
      <c r="C925" s="22" t="inlineStr">
        <is>
          <t>L.S.</t>
        </is>
      </c>
      <c r="D925" s="23" t="n">
        <v>5.33</v>
      </c>
      <c r="E925" s="24" t="n">
        <v>2</v>
      </c>
      <c r="F925" s="24">
        <f>D925*E925</f>
        <v/>
      </c>
      <c r="G925" s="22" t="n"/>
    </row>
    <row r="926">
      <c r="A926" s="7" t="inlineStr">
        <is>
          <t>Calculated W - SUM of the Amount column above</t>
        </is>
      </c>
      <c r="B926" s="8" t="n"/>
      <c r="C926" s="8" t="n"/>
      <c r="D926" s="8" t="n"/>
      <c r="E926" s="8" t="n"/>
      <c r="F926" s="25">
        <f>SUM(F918:F925)</f>
        <v/>
      </c>
      <c r="G926" s="8" t="n"/>
    </row>
    <row r="927">
      <c r="A927" s="26" t="inlineStr">
        <is>
          <t>W as printed in the DAR</t>
        </is>
      </c>
      <c r="B927" s="22" t="n"/>
      <c r="C927" s="22" t="n"/>
      <c r="D927" s="22" t="n"/>
      <c r="E927" s="22" t="n"/>
      <c r="F927" s="27" t="n">
        <v>879.9400000000001</v>
      </c>
      <c r="G927" s="22" t="n"/>
    </row>
    <row r="928">
      <c r="A928" s="26" t="inlineStr">
        <is>
          <t>Difference (calculated - printed)</t>
        </is>
      </c>
      <c r="B928" s="22" t="n"/>
      <c r="C928" s="22" t="n"/>
      <c r="D928" s="22" t="n"/>
      <c r="E928" s="22" t="n"/>
      <c r="F928" s="27">
        <f>F926-F927</f>
        <v/>
      </c>
      <c r="G928" s="22" t="n"/>
    </row>
    <row r="929">
      <c r="A929" s="28" t="inlineStr">
        <is>
          <t>SAY (Rs.) - final DAR rate as printed (fixed value, not computed)</t>
        </is>
      </c>
      <c r="B929" s="29" t="n"/>
      <c r="C929" s="29" t="n"/>
      <c r="D929" s="29" t="n"/>
      <c r="E929" s="29" t="n"/>
      <c r="F929" s="30" t="n">
        <v>117.75</v>
      </c>
      <c r="G929" s="29" t="n"/>
    </row>
    <row r="931" ht="18.5" customHeight="1">
      <c r="A931" s="7" t="inlineStr">
        <is>
          <t>13.41</t>
        </is>
      </c>
      <c r="B931" s="17" t="inlineStr">
        <is>
          <t>Distempering with oil bound washable distemper of approved brand and manufacture to give an even shade :</t>
        </is>
      </c>
      <c r="C931" s="8" t="n"/>
      <c r="D931" s="8" t="n"/>
      <c r="E931" s="8" t="n"/>
      <c r="F931" s="8" t="n"/>
      <c r="G931" s="8" t="n"/>
    </row>
    <row r="932" ht="18.5" customHeight="1">
      <c r="A932" s="18" t="inlineStr">
        <is>
          <t>13.41.1</t>
        </is>
      </c>
      <c r="B932" s="19" t="inlineStr">
        <is>
          <t>New work (two or more coats) over and including water thinnable priming coat with cement primer</t>
        </is>
      </c>
      <c r="C932" s="20" t="n"/>
      <c r="D932" s="20" t="n"/>
      <c r="E932" s="20" t="n"/>
      <c r="F932" s="20" t="n"/>
      <c r="G932" s="20" t="n"/>
    </row>
    <row r="933">
      <c r="A933" s="21" t="inlineStr">
        <is>
          <t>Details of cost for 10 sqm   |   Source: CivilDAR_2019_Vol_2.pdf, page 48</t>
        </is>
      </c>
    </row>
    <row r="934">
      <c r="A934" s="4" t="inlineStr">
        <is>
          <t>Code</t>
        </is>
      </c>
      <c r="B934" s="4" t="inlineStr">
        <is>
          <t>Description</t>
        </is>
      </c>
      <c r="C934" s="4" t="inlineStr">
        <is>
          <t>Unit</t>
        </is>
      </c>
      <c r="D934" s="4" t="inlineStr">
        <is>
          <t>Quantity</t>
        </is>
      </c>
      <c r="E934" s="4" t="inlineStr">
        <is>
          <t>Rate (Rs.)</t>
        </is>
      </c>
      <c r="F934" s="4" t="inlineStr">
        <is>
          <t>Amount (Rs.)</t>
        </is>
      </c>
      <c r="G934" s="4" t="inlineStr">
        <is>
          <t>Note</t>
        </is>
      </c>
    </row>
    <row r="935">
      <c r="A935" s="22" t="inlineStr">
        <is>
          <t>0808</t>
        </is>
      </c>
      <c r="B935" s="11" t="inlineStr">
        <is>
          <t>Water thinnable cement primer for interior wall surface, having VOC content less than 50 gms/lit.</t>
        </is>
      </c>
      <c r="C935" s="22" t="inlineStr">
        <is>
          <t>litre</t>
        </is>
      </c>
      <c r="D935" s="23" t="n">
        <v>0.7</v>
      </c>
      <c r="E935" s="24" t="n">
        <v>50</v>
      </c>
      <c r="F935" s="24">
        <f>D935*E935</f>
        <v/>
      </c>
      <c r="G935" s="22" t="n"/>
    </row>
    <row r="936">
      <c r="A936" s="22" t="inlineStr">
        <is>
          <t>9999</t>
        </is>
      </c>
      <c r="B936" s="11" t="inlineStr">
        <is>
          <t>Brushes, putty etc</t>
        </is>
      </c>
      <c r="C936" s="22" t="inlineStr">
        <is>
          <t>L.S.</t>
        </is>
      </c>
      <c r="D936" s="23" t="n">
        <v>7.15</v>
      </c>
      <c r="E936" s="24" t="n">
        <v>2</v>
      </c>
      <c r="F936" s="24">
        <f>D936*E936</f>
        <v/>
      </c>
      <c r="G936" s="22" t="n"/>
    </row>
    <row r="937">
      <c r="A937" s="22" t="inlineStr">
        <is>
          <t>9988</t>
        </is>
      </c>
      <c r="B937" s="11" t="inlineStr">
        <is>
          <t>Sundries including Carriage</t>
        </is>
      </c>
      <c r="C937" s="22" t="inlineStr">
        <is>
          <t>L.S.</t>
        </is>
      </c>
      <c r="D937" s="23" t="n">
        <v>8.06</v>
      </c>
      <c r="E937" s="24" t="n">
        <v>2</v>
      </c>
      <c r="F937" s="24">
        <f>D937*E937</f>
        <v/>
      </c>
      <c r="G937" s="22" t="n"/>
    </row>
    <row r="938">
      <c r="A938" s="22" t="inlineStr">
        <is>
          <t>0816</t>
        </is>
      </c>
      <c r="B938" s="11" t="inlineStr">
        <is>
          <t>Ist quality Acrylic distemper(Ready mix) having VOC content less than 50 grams/ litre</t>
        </is>
      </c>
      <c r="C938" s="22" t="inlineStr">
        <is>
          <t>kilogram</t>
        </is>
      </c>
      <c r="D938" s="23" t="n">
        <v>1.5</v>
      </c>
      <c r="E938" s="24" t="n">
        <v>50</v>
      </c>
      <c r="F938" s="24">
        <f>D938*E938</f>
        <v/>
      </c>
      <c r="G938" s="22" t="n"/>
    </row>
    <row r="939">
      <c r="A939" s="22" t="inlineStr">
        <is>
          <t>9977</t>
        </is>
      </c>
      <c r="B939" s="11" t="inlineStr">
        <is>
          <t>Carriage of material</t>
        </is>
      </c>
      <c r="C939" s="22" t="inlineStr">
        <is>
          <t>L.S.</t>
        </is>
      </c>
      <c r="D939" s="23" t="n">
        <v>4.42</v>
      </c>
      <c r="E939" s="24" t="n">
        <v>2</v>
      </c>
      <c r="F939" s="24">
        <f>D939*E939</f>
        <v/>
      </c>
      <c r="G939" s="22" t="n"/>
    </row>
    <row r="940">
      <c r="A940" s="22" t="inlineStr">
        <is>
          <t>9999</t>
        </is>
      </c>
      <c r="B940" s="11" t="inlineStr">
        <is>
          <t>Brushes, sand paper and putty for filling holes</t>
        </is>
      </c>
      <c r="C940" s="22" t="inlineStr">
        <is>
          <t>L.S.</t>
        </is>
      </c>
      <c r="D940" s="23" t="n">
        <v>11.7</v>
      </c>
      <c r="E940" s="24" t="n">
        <v>2</v>
      </c>
      <c r="F940" s="24">
        <f>D940*E940</f>
        <v/>
      </c>
      <c r="G940" s="22" t="n"/>
    </row>
    <row r="941">
      <c r="A941" s="22" t="inlineStr">
        <is>
          <t>0131</t>
        </is>
      </c>
      <c r="B941" s="11" t="inlineStr">
        <is>
          <t>Painter</t>
        </is>
      </c>
      <c r="C941" s="22" t="inlineStr">
        <is>
          <t>day</t>
        </is>
      </c>
      <c r="D941" s="23" t="n">
        <v>1</v>
      </c>
      <c r="E941" s="24" t="n">
        <v>679</v>
      </c>
      <c r="F941" s="24">
        <f>D941*E941</f>
        <v/>
      </c>
      <c r="G941" s="22" t="n"/>
    </row>
    <row r="942">
      <c r="A942" s="22" t="inlineStr">
        <is>
          <t>0115</t>
        </is>
      </c>
      <c r="B942" s="11" t="inlineStr">
        <is>
          <t>Coolie</t>
        </is>
      </c>
      <c r="C942" s="22" t="inlineStr">
        <is>
          <t>day</t>
        </is>
      </c>
      <c r="D942" s="23" t="n">
        <v>0.5</v>
      </c>
      <c r="E942" s="24" t="n">
        <v>558</v>
      </c>
      <c r="F942" s="24">
        <f>D942*E942</f>
        <v/>
      </c>
      <c r="G942" s="22" t="n"/>
    </row>
    <row r="943">
      <c r="A943" s="22" t="inlineStr">
        <is>
          <t>9999</t>
        </is>
      </c>
      <c r="B943" s="11" t="inlineStr">
        <is>
          <t>Sundries</t>
        </is>
      </c>
      <c r="C943" s="22" t="inlineStr">
        <is>
          <t>L.S.</t>
        </is>
      </c>
      <c r="D943" s="23" t="n">
        <v>8.06</v>
      </c>
      <c r="E943" s="24" t="n">
        <v>2</v>
      </c>
      <c r="F943" s="24">
        <f>D943*E943</f>
        <v/>
      </c>
      <c r="G943" s="22" t="n"/>
    </row>
    <row r="944">
      <c r="A944" s="7" t="inlineStr">
        <is>
          <t>Calculated W - SUM of the Amount column above</t>
        </is>
      </c>
      <c r="B944" s="8" t="n"/>
      <c r="C944" s="8" t="n"/>
      <c r="D944" s="8" t="n"/>
      <c r="E944" s="8" t="n"/>
      <c r="F944" s="25">
        <f>SUM(F935:F943)</f>
        <v/>
      </c>
      <c r="G944" s="8" t="n"/>
    </row>
    <row r="945">
      <c r="A945" s="26" t="inlineStr">
        <is>
          <t>W as printed in the DAR</t>
        </is>
      </c>
      <c r="B945" s="22" t="n"/>
      <c r="C945" s="22" t="n"/>
      <c r="D945" s="22" t="n"/>
      <c r="E945" s="22" t="n"/>
      <c r="F945" s="27" t="n">
        <v>1146.78</v>
      </c>
      <c r="G945" s="22" t="n"/>
    </row>
    <row r="946">
      <c r="A946" s="26" t="inlineStr">
        <is>
          <t>Difference (calculated - printed)</t>
        </is>
      </c>
      <c r="B946" s="22" t="n"/>
      <c r="C946" s="22" t="n"/>
      <c r="D946" s="22" t="n"/>
      <c r="E946" s="22" t="n"/>
      <c r="F946" s="27">
        <f>F944-F945</f>
        <v/>
      </c>
      <c r="G946" s="22" t="n"/>
    </row>
    <row r="947">
      <c r="A947" s="28" t="inlineStr">
        <is>
          <t>SAY (Rs.) - final DAR rate as printed (fixed value, not computed)</t>
        </is>
      </c>
      <c r="B947" s="29" t="n"/>
      <c r="C947" s="29" t="n"/>
      <c r="D947" s="29" t="n"/>
      <c r="E947" s="29" t="n"/>
      <c r="F947" s="30" t="n">
        <v>153.45</v>
      </c>
      <c r="G947" s="29" t="n"/>
    </row>
    <row r="949" ht="33" customHeight="1">
      <c r="A949" s="7" t="inlineStr">
        <is>
          <t>13.42</t>
        </is>
      </c>
      <c r="B949" s="17" t="inlineStr">
        <is>
          <t>Distempering with 1st quality acrylic distemper (ready mixed) having VOC content less than 50 gms/litre, of approved manufacturer, of required shade and colour complete, as per manufacturer's specification.</t>
        </is>
      </c>
      <c r="C949" s="8" t="n"/>
      <c r="D949" s="8" t="n"/>
      <c r="E949" s="8" t="n"/>
      <c r="F949" s="8" t="n"/>
      <c r="G949" s="8" t="n"/>
    </row>
    <row r="950" ht="18.5" customHeight="1">
      <c r="A950" s="18" t="inlineStr">
        <is>
          <t>13.42.1</t>
        </is>
      </c>
      <c r="B950" s="19" t="inlineStr">
        <is>
          <t>Two or more coats on new work</t>
        </is>
      </c>
      <c r="C950" s="20" t="n"/>
      <c r="D950" s="20" t="n"/>
      <c r="E950" s="20" t="n"/>
      <c r="F950" s="20" t="n"/>
      <c r="G950" s="20" t="n"/>
    </row>
    <row r="951">
      <c r="A951" s="21" t="inlineStr">
        <is>
          <t>Details of cost for 10 sqm   |   Source: CivilDAR_2019_Vol_2.pdf, page 49</t>
        </is>
      </c>
    </row>
    <row r="952">
      <c r="A952" s="4" t="inlineStr">
        <is>
          <t>Code</t>
        </is>
      </c>
      <c r="B952" s="4" t="inlineStr">
        <is>
          <t>Description</t>
        </is>
      </c>
      <c r="C952" s="4" t="inlineStr">
        <is>
          <t>Unit</t>
        </is>
      </c>
      <c r="D952" s="4" t="inlineStr">
        <is>
          <t>Quantity</t>
        </is>
      </c>
      <c r="E952" s="4" t="inlineStr">
        <is>
          <t>Rate (Rs.)</t>
        </is>
      </c>
      <c r="F952" s="4" t="inlineStr">
        <is>
          <t>Amount (Rs.)</t>
        </is>
      </c>
      <c r="G952" s="4" t="inlineStr">
        <is>
          <t>Note</t>
        </is>
      </c>
    </row>
    <row r="953">
      <c r="A953" s="22" t="inlineStr">
        <is>
          <t>0816</t>
        </is>
      </c>
      <c r="B953" s="11" t="inlineStr">
        <is>
          <t>Oil bound washable distemper/ Acrylic distemper</t>
        </is>
      </c>
      <c r="C953" s="22" t="inlineStr">
        <is>
          <t>kilogram</t>
        </is>
      </c>
      <c r="D953" s="23" t="n">
        <v>1.5</v>
      </c>
      <c r="E953" s="24" t="n">
        <v>50</v>
      </c>
      <c r="F953" s="24">
        <f>D953*E953</f>
        <v/>
      </c>
      <c r="G953" s="22" t="n"/>
    </row>
    <row r="954">
      <c r="A954" s="22" t="inlineStr">
        <is>
          <t>9977</t>
        </is>
      </c>
      <c r="B954" s="11" t="inlineStr">
        <is>
          <t>Carriage of material</t>
        </is>
      </c>
      <c r="C954" s="22" t="inlineStr">
        <is>
          <t>L.S.</t>
        </is>
      </c>
      <c r="D954" s="23" t="n">
        <v>4.42</v>
      </c>
      <c r="E954" s="24" t="n">
        <v>2</v>
      </c>
      <c r="F954" s="24">
        <f>D954*E954</f>
        <v/>
      </c>
      <c r="G954" s="22" t="n"/>
    </row>
    <row r="955">
      <c r="A955" s="22" t="inlineStr">
        <is>
          <t>9999</t>
        </is>
      </c>
      <c r="B955" s="11" t="inlineStr">
        <is>
          <t>Brushes, sand paper and putty for filling holes</t>
        </is>
      </c>
      <c r="C955" s="22" t="inlineStr">
        <is>
          <t>L.S.</t>
        </is>
      </c>
      <c r="D955" s="23" t="n">
        <v>11.57</v>
      </c>
      <c r="E955" s="24" t="n">
        <v>2</v>
      </c>
      <c r="F955" s="24">
        <f>D955*E955</f>
        <v/>
      </c>
      <c r="G955" s="22" t="n"/>
    </row>
    <row r="956">
      <c r="A956" s="22" t="inlineStr">
        <is>
          <t>0131</t>
        </is>
      </c>
      <c r="B956" s="11" t="inlineStr">
        <is>
          <t>Painter</t>
        </is>
      </c>
      <c r="C956" s="22" t="inlineStr">
        <is>
          <t>day</t>
        </is>
      </c>
      <c r="D956" s="23" t="n">
        <v>0.4</v>
      </c>
      <c r="E956" s="24" t="n">
        <v>679</v>
      </c>
      <c r="F956" s="24">
        <f>D956*E956</f>
        <v/>
      </c>
      <c r="G956" s="22" t="n"/>
    </row>
    <row r="957">
      <c r="A957" s="22" t="inlineStr">
        <is>
          <t>0114</t>
        </is>
      </c>
      <c r="B957" s="11" t="inlineStr">
        <is>
          <t>Beldar</t>
        </is>
      </c>
      <c r="C957" s="22" t="inlineStr">
        <is>
          <t>day</t>
        </is>
      </c>
      <c r="D957" s="23" t="n">
        <v>0.46</v>
      </c>
      <c r="E957" s="24" t="n">
        <v>558</v>
      </c>
      <c r="F957" s="24">
        <f>D957*E957</f>
        <v/>
      </c>
      <c r="G957" s="22" t="n"/>
    </row>
    <row r="958">
      <c r="A958" s="22" t="inlineStr">
        <is>
          <t>9999</t>
        </is>
      </c>
      <c r="B958" s="11" t="inlineStr">
        <is>
          <t>Sundries</t>
        </is>
      </c>
      <c r="C958" s="22" t="inlineStr">
        <is>
          <t>L.S.</t>
        </is>
      </c>
      <c r="D958" s="23" t="n">
        <v>8.06</v>
      </c>
      <c r="E958" s="24" t="n">
        <v>2</v>
      </c>
      <c r="F958" s="24">
        <f>D958*E958</f>
        <v/>
      </c>
      <c r="G958" s="22" t="n"/>
    </row>
    <row r="959">
      <c r="A959" s="7" t="inlineStr">
        <is>
          <t>Calculated W - SUM of the Amount column above</t>
        </is>
      </c>
      <c r="B959" s="8" t="n"/>
      <c r="C959" s="8" t="n"/>
      <c r="D959" s="8" t="n"/>
      <c r="E959" s="8" t="n"/>
      <c r="F959" s="25">
        <f>SUM(F953:F958)</f>
        <v/>
      </c>
      <c r="G959" s="8" t="n"/>
    </row>
    <row r="960">
      <c r="A960" s="26" t="inlineStr">
        <is>
          <t>W as printed in the DAR</t>
        </is>
      </c>
      <c r="B960" s="22" t="n"/>
      <c r="C960" s="22" t="n"/>
      <c r="D960" s="22" t="n"/>
      <c r="E960" s="22" t="n"/>
      <c r="F960" s="27" t="n">
        <v>651.38</v>
      </c>
      <c r="G960" s="22" t="n"/>
    </row>
    <row r="961">
      <c r="A961" s="26" t="inlineStr">
        <is>
          <t>Difference (calculated - printed)</t>
        </is>
      </c>
      <c r="B961" s="22" t="n"/>
      <c r="C961" s="22" t="n"/>
      <c r="D961" s="22" t="n"/>
      <c r="E961" s="22" t="n"/>
      <c r="F961" s="27">
        <f>F959-F960</f>
        <v/>
      </c>
      <c r="G961" s="22" t="n"/>
    </row>
    <row r="962">
      <c r="A962" s="28" t="inlineStr">
        <is>
          <t>SAY (Rs.) - final DAR rate as printed (fixed value, not computed)</t>
        </is>
      </c>
      <c r="B962" s="29" t="n"/>
      <c r="C962" s="29" t="n"/>
      <c r="D962" s="29" t="n"/>
      <c r="E962" s="29" t="n"/>
      <c r="F962" s="30" t="n">
        <v>87.15000000000001</v>
      </c>
      <c r="G962" s="29" t="n"/>
    </row>
    <row r="964" ht="18.5" customHeight="1">
      <c r="A964" s="7" t="inlineStr">
        <is>
          <t>13.43</t>
        </is>
      </c>
      <c r="B964" s="17" t="inlineStr">
        <is>
          <t>Applying one coat of water thinnable cement primer of approved brand and manufacture on wall surface :</t>
        </is>
      </c>
      <c r="C964" s="8" t="n"/>
      <c r="D964" s="8" t="n"/>
      <c r="E964" s="8" t="n"/>
      <c r="F964" s="8" t="n"/>
      <c r="G964" s="8" t="n"/>
    </row>
    <row r="965" ht="18.5" customHeight="1">
      <c r="A965" s="18" t="inlineStr">
        <is>
          <t>13.43.1</t>
        </is>
      </c>
      <c r="B965" s="19" t="inlineStr">
        <is>
          <t>Water thinnable cement primer</t>
        </is>
      </c>
      <c r="C965" s="20" t="n"/>
      <c r="D965" s="20" t="n"/>
      <c r="E965" s="20" t="n"/>
      <c r="F965" s="20" t="n"/>
      <c r="G965" s="20" t="n"/>
    </row>
    <row r="966">
      <c r="A966" s="21" t="inlineStr">
        <is>
          <t>Details of cost for 10 sqm   |   Source: CivilDAR_2019_Vol_2.pdf, page 50</t>
        </is>
      </c>
    </row>
    <row r="967">
      <c r="A967" s="4" t="inlineStr">
        <is>
          <t>Code</t>
        </is>
      </c>
      <c r="B967" s="4" t="inlineStr">
        <is>
          <t>Description</t>
        </is>
      </c>
      <c r="C967" s="4" t="inlineStr">
        <is>
          <t>Unit</t>
        </is>
      </c>
      <c r="D967" s="4" t="inlineStr">
        <is>
          <t>Quantity</t>
        </is>
      </c>
      <c r="E967" s="4" t="inlineStr">
        <is>
          <t>Rate (Rs.)</t>
        </is>
      </c>
      <c r="F967" s="4" t="inlineStr">
        <is>
          <t>Amount (Rs.)</t>
        </is>
      </c>
      <c r="G967" s="4" t="inlineStr">
        <is>
          <t>Note</t>
        </is>
      </c>
    </row>
    <row r="968">
      <c r="A968" s="22" t="inlineStr">
        <is>
          <t>0808</t>
        </is>
      </c>
      <c r="B968" s="11" t="inlineStr">
        <is>
          <t>Water thinnable cement primer for interior wall surface, having VOC content less than 50 gms/lit.</t>
        </is>
      </c>
      <c r="C968" s="22" t="inlineStr">
        <is>
          <t>litre</t>
        </is>
      </c>
      <c r="D968" s="23" t="n">
        <v>0.7</v>
      </c>
      <c r="E968" s="24" t="n">
        <v>50</v>
      </c>
      <c r="F968" s="24">
        <f>D968*E968</f>
        <v/>
      </c>
      <c r="G968" s="22" t="n"/>
    </row>
    <row r="969">
      <c r="A969" s="22" t="inlineStr">
        <is>
          <t>9999</t>
        </is>
      </c>
      <c r="B969" s="11" t="inlineStr">
        <is>
          <t>Brushes, putty etc</t>
        </is>
      </c>
      <c r="C969" s="22" t="inlineStr">
        <is>
          <t>L.S.</t>
        </is>
      </c>
      <c r="D969" s="23" t="n">
        <v>7.15</v>
      </c>
      <c r="E969" s="24" t="n">
        <v>2</v>
      </c>
      <c r="F969" s="24">
        <f>D969*E969</f>
        <v/>
      </c>
      <c r="G969" s="22" t="n"/>
    </row>
    <row r="970">
      <c r="A970" s="22" t="inlineStr">
        <is>
          <t>0131</t>
        </is>
      </c>
      <c r="B970" s="11" t="inlineStr">
        <is>
          <t>Painter</t>
        </is>
      </c>
      <c r="C970" s="22" t="inlineStr">
        <is>
          <t>day</t>
        </is>
      </c>
      <c r="D970" s="23" t="n">
        <v>0.4</v>
      </c>
      <c r="E970" s="24" t="n">
        <v>679</v>
      </c>
      <c r="F970" s="24">
        <f>D970*E970</f>
        <v/>
      </c>
      <c r="G970" s="22" t="n"/>
    </row>
    <row r="971">
      <c r="A971" s="22" t="inlineStr">
        <is>
          <t>0115</t>
        </is>
      </c>
      <c r="B971" s="11" t="inlineStr">
        <is>
          <t>Coolie</t>
        </is>
      </c>
      <c r="C971" s="22" t="inlineStr">
        <is>
          <t>day</t>
        </is>
      </c>
      <c r="D971" s="23" t="n">
        <v>0.2</v>
      </c>
      <c r="E971" s="24" t="n">
        <v>558</v>
      </c>
      <c r="F971" s="24">
        <f>D971*E971</f>
        <v/>
      </c>
      <c r="G971" s="22" t="n"/>
    </row>
    <row r="972">
      <c r="A972" s="22" t="inlineStr">
        <is>
          <t>9988</t>
        </is>
      </c>
      <c r="B972" s="11" t="inlineStr">
        <is>
          <t>Sundries including carriage</t>
        </is>
      </c>
      <c r="C972" s="22" t="inlineStr">
        <is>
          <t>L.S.</t>
        </is>
      </c>
      <c r="D972" s="23" t="n">
        <v>8.06</v>
      </c>
      <c r="E972" s="24" t="n">
        <v>2</v>
      </c>
      <c r="F972" s="24">
        <f>D972*E972</f>
        <v/>
      </c>
      <c r="G972" s="22" t="n"/>
    </row>
    <row r="973">
      <c r="A973" s="7" t="inlineStr">
        <is>
          <t>Calculated W - SUM of the Amount column above</t>
        </is>
      </c>
      <c r="B973" s="8" t="n"/>
      <c r="C973" s="8" t="n"/>
      <c r="D973" s="8" t="n"/>
      <c r="E973" s="8" t="n"/>
      <c r="F973" s="25">
        <f>SUM(F968:F972)</f>
        <v/>
      </c>
      <c r="G973" s="8" t="n"/>
    </row>
    <row r="974">
      <c r="A974" s="26" t="inlineStr">
        <is>
          <t>W as printed in the DAR</t>
        </is>
      </c>
      <c r="B974" s="22" t="n"/>
      <c r="C974" s="22" t="n"/>
      <c r="D974" s="22" t="n"/>
      <c r="E974" s="22" t="n"/>
      <c r="F974" s="27" t="n">
        <v>448.62</v>
      </c>
      <c r="G974" s="22" t="n"/>
    </row>
    <row r="975">
      <c r="A975" s="26" t="inlineStr">
        <is>
          <t>Difference (calculated - printed)</t>
        </is>
      </c>
      <c r="B975" s="22" t="n"/>
      <c r="C975" s="22" t="n"/>
      <c r="D975" s="22" t="n"/>
      <c r="E975" s="22" t="n"/>
      <c r="F975" s="27">
        <f>F973-F974</f>
        <v/>
      </c>
      <c r="G975" s="22" t="n"/>
    </row>
    <row r="976">
      <c r="A976" s="28" t="inlineStr">
        <is>
          <t>SAY (Rs.) - final DAR rate as printed (fixed value, not computed)</t>
        </is>
      </c>
      <c r="B976" s="29" t="n"/>
      <c r="C976" s="29" t="n"/>
      <c r="D976" s="29" t="n"/>
      <c r="E976" s="29" t="n"/>
      <c r="F976" s="30" t="n">
        <v>60</v>
      </c>
      <c r="G976" s="29" t="n"/>
    </row>
    <row r="978" ht="18.5" customHeight="1">
      <c r="A978" s="7" t="inlineStr">
        <is>
          <t>13.44</t>
        </is>
      </c>
      <c r="B978" s="17" t="inlineStr">
        <is>
          <t>Finishing walls with water proofing cement paint of required shade :</t>
        </is>
      </c>
      <c r="C978" s="8" t="n"/>
      <c r="D978" s="8" t="n"/>
      <c r="E978" s="8" t="n"/>
      <c r="F978" s="8" t="n"/>
      <c r="G978" s="8" t="n"/>
    </row>
    <row r="979" ht="18.5" customHeight="1">
      <c r="A979" s="18" t="inlineStr">
        <is>
          <t>13.44.1</t>
        </is>
      </c>
      <c r="B979" s="19" t="inlineStr">
        <is>
          <t>New work (Two or more coats applied @ 3.84 kg/10 sqm)</t>
        </is>
      </c>
      <c r="C979" s="20" t="n"/>
      <c r="D979" s="20" t="n"/>
      <c r="E979" s="20" t="n"/>
      <c r="F979" s="20" t="n"/>
      <c r="G979" s="20" t="n"/>
    </row>
    <row r="980">
      <c r="A980" s="21" t="inlineStr">
        <is>
          <t>Details of cost for 10 sqm   |   Source: CivilDAR_2019_Vol_2.pdf, page 50</t>
        </is>
      </c>
    </row>
    <row r="981">
      <c r="A981" s="4" t="inlineStr">
        <is>
          <t>Code</t>
        </is>
      </c>
      <c r="B981" s="4" t="inlineStr">
        <is>
          <t>Description</t>
        </is>
      </c>
      <c r="C981" s="4" t="inlineStr">
        <is>
          <t>Unit</t>
        </is>
      </c>
      <c r="D981" s="4" t="inlineStr">
        <is>
          <t>Quantity</t>
        </is>
      </c>
      <c r="E981" s="4" t="inlineStr">
        <is>
          <t>Rate (Rs.)</t>
        </is>
      </c>
      <c r="F981" s="4" t="inlineStr">
        <is>
          <t>Amount (Rs.)</t>
        </is>
      </c>
      <c r="G981" s="4" t="inlineStr">
        <is>
          <t>Note</t>
        </is>
      </c>
    </row>
    <row r="982">
      <c r="A982" s="22" t="inlineStr">
        <is>
          <t>0851</t>
        </is>
      </c>
      <c r="B982" s="11" t="inlineStr">
        <is>
          <t>Water proofing cement paint</t>
        </is>
      </c>
      <c r="C982" s="22" t="inlineStr">
        <is>
          <t>kilogram</t>
        </is>
      </c>
      <c r="D982" s="23" t="n">
        <v>3.84</v>
      </c>
      <c r="E982" s="24" t="n">
        <v>38</v>
      </c>
      <c r="F982" s="24">
        <f>D982*E982</f>
        <v/>
      </c>
      <c r="G982" s="22" t="n"/>
    </row>
    <row r="983">
      <c r="A983" s="22" t="inlineStr">
        <is>
          <t>9977</t>
        </is>
      </c>
      <c r="B983" s="11" t="inlineStr">
        <is>
          <t>Carriage of material</t>
        </is>
      </c>
      <c r="C983" s="22" t="inlineStr">
        <is>
          <t>L.S.</t>
        </is>
      </c>
      <c r="D983" s="23" t="n">
        <v>1.56</v>
      </c>
      <c r="E983" s="24" t="n">
        <v>2</v>
      </c>
      <c r="F983" s="24">
        <f>D983*E983</f>
        <v/>
      </c>
      <c r="G983" s="22" t="n"/>
    </row>
    <row r="984">
      <c r="A984" s="22" t="inlineStr">
        <is>
          <t>0131</t>
        </is>
      </c>
      <c r="B984" s="11" t="inlineStr">
        <is>
          <t>Painter</t>
        </is>
      </c>
      <c r="C984" s="22" t="inlineStr">
        <is>
          <t>day</t>
        </is>
      </c>
      <c r="D984" s="23" t="n">
        <v>0.46</v>
      </c>
      <c r="E984" s="24" t="n">
        <v>679</v>
      </c>
      <c r="F984" s="24">
        <f>D984*E984</f>
        <v/>
      </c>
      <c r="G984" s="22" t="n"/>
    </row>
    <row r="985">
      <c r="A985" s="22" t="inlineStr">
        <is>
          <t>0115</t>
        </is>
      </c>
      <c r="B985" s="11" t="inlineStr">
        <is>
          <t>Coolie</t>
        </is>
      </c>
      <c r="C985" s="22" t="inlineStr">
        <is>
          <t>day</t>
        </is>
      </c>
      <c r="D985" s="23" t="n">
        <v>0.23</v>
      </c>
      <c r="E985" s="24" t="n">
        <v>558</v>
      </c>
      <c r="F985" s="24">
        <f>D985*E985</f>
        <v/>
      </c>
      <c r="G985" s="22" t="n"/>
    </row>
    <row r="986">
      <c r="A986" s="22" t="inlineStr">
        <is>
          <t>0101</t>
        </is>
      </c>
      <c r="B986" s="11" t="inlineStr">
        <is>
          <t>Bhisti</t>
        </is>
      </c>
      <c r="C986" s="22" t="inlineStr">
        <is>
          <t>day</t>
        </is>
      </c>
      <c r="D986" s="23" t="n">
        <v>0.1</v>
      </c>
      <c r="E986" s="24" t="n">
        <v>617</v>
      </c>
      <c r="F986" s="24">
        <f>D986*E986</f>
        <v/>
      </c>
      <c r="G986" s="22" t="n"/>
    </row>
    <row r="987">
      <c r="A987" s="22" t="inlineStr">
        <is>
          <t>9999</t>
        </is>
      </c>
      <c r="B987" s="11" t="inlineStr">
        <is>
          <t>Brushes, sand paper etc</t>
        </is>
      </c>
      <c r="C987" s="22" t="inlineStr">
        <is>
          <t>L.S.</t>
        </is>
      </c>
      <c r="D987" s="23" t="n">
        <v>7.15</v>
      </c>
      <c r="E987" s="24" t="n">
        <v>2</v>
      </c>
      <c r="F987" s="24">
        <f>D987*E987</f>
        <v/>
      </c>
      <c r="G987" s="22" t="n"/>
    </row>
    <row r="988">
      <c r="A988" s="22" t="inlineStr">
        <is>
          <t>9999</t>
        </is>
      </c>
      <c r="B988" s="11" t="inlineStr">
        <is>
          <t>Sundries</t>
        </is>
      </c>
      <c r="C988" s="22" t="inlineStr">
        <is>
          <t>L.S.</t>
        </is>
      </c>
      <c r="D988" s="23" t="n">
        <v>8.06</v>
      </c>
      <c r="E988" s="24" t="n">
        <v>2</v>
      </c>
      <c r="F988" s="24">
        <f>D988*E988</f>
        <v/>
      </c>
      <c r="G988" s="22" t="n"/>
    </row>
    <row r="989">
      <c r="A989" s="7" t="inlineStr">
        <is>
          <t>Calculated W - SUM of the Amount column above</t>
        </is>
      </c>
      <c r="B989" s="8" t="n"/>
      <c r="C989" s="8" t="n"/>
      <c r="D989" s="8" t="n"/>
      <c r="E989" s="8" t="n"/>
      <c r="F989" s="25">
        <f>SUM(F982:F988)</f>
        <v/>
      </c>
      <c r="G989" s="8" t="n"/>
    </row>
    <row r="990">
      <c r="A990" s="26" t="inlineStr">
        <is>
          <t>W as printed in the DAR</t>
        </is>
      </c>
      <c r="B990" s="22" t="n"/>
      <c r="C990" s="22" t="n"/>
      <c r="D990" s="22" t="n"/>
      <c r="E990" s="22" t="n"/>
      <c r="F990" s="27" t="n">
        <v>681.84</v>
      </c>
      <c r="G990" s="22" t="n"/>
    </row>
    <row r="991">
      <c r="A991" s="26" t="inlineStr">
        <is>
          <t>Difference (calculated - printed)</t>
        </is>
      </c>
      <c r="B991" s="22" t="n"/>
      <c r="C991" s="22" t="n"/>
      <c r="D991" s="22" t="n"/>
      <c r="E991" s="22" t="n"/>
      <c r="F991" s="27">
        <f>F989-F990</f>
        <v/>
      </c>
      <c r="G991" s="22" t="n"/>
    </row>
    <row r="992">
      <c r="A992" s="28" t="inlineStr">
        <is>
          <t>SAY (Rs.) - final DAR rate as printed (fixed value, not computed)</t>
        </is>
      </c>
      <c r="B992" s="29" t="n"/>
      <c r="C992" s="29" t="n"/>
      <c r="D992" s="29" t="n"/>
      <c r="E992" s="29" t="n"/>
      <c r="F992" s="30" t="n">
        <v>91.25</v>
      </c>
      <c r="G992" s="29" t="n"/>
    </row>
    <row r="994" ht="18.5" customHeight="1">
      <c r="A994" s="7" t="inlineStr">
        <is>
          <t>13.45</t>
        </is>
      </c>
      <c r="B994" s="17" t="inlineStr">
        <is>
          <t>Finishing walls with textured exterior paint of required shade :</t>
        </is>
      </c>
      <c r="C994" s="8" t="n"/>
      <c r="D994" s="8" t="n"/>
      <c r="E994" s="8" t="n"/>
      <c r="F994" s="8" t="n"/>
      <c r="G994" s="8" t="n"/>
    </row>
    <row r="995" ht="33" customHeight="1">
      <c r="A995" s="18" t="inlineStr">
        <is>
          <t>13.45.1</t>
        </is>
      </c>
      <c r="B995" s="19" t="inlineStr">
        <is>
          <t>New work (Two or more coats applied @ 3.28 ltr/10 sqm) over and including priming coat of exterior primer applied @ 2.20kg/10 sqm</t>
        </is>
      </c>
      <c r="C995" s="20" t="n"/>
      <c r="D995" s="20" t="n"/>
      <c r="E995" s="20" t="n"/>
      <c r="F995" s="20" t="n"/>
      <c r="G995" s="20" t="n"/>
    </row>
    <row r="996">
      <c r="A996" s="21" t="inlineStr">
        <is>
          <t>Details of cost for 10 sqm   |   Source: CivilDAR_2019_Vol_2.pdf, page 51</t>
        </is>
      </c>
    </row>
    <row r="997">
      <c r="A997" s="4" t="inlineStr">
        <is>
          <t>Code</t>
        </is>
      </c>
      <c r="B997" s="4" t="inlineStr">
        <is>
          <t>Description</t>
        </is>
      </c>
      <c r="C997" s="4" t="inlineStr">
        <is>
          <t>Unit</t>
        </is>
      </c>
      <c r="D997" s="4" t="inlineStr">
        <is>
          <t>Quantity</t>
        </is>
      </c>
      <c r="E997" s="4" t="inlineStr">
        <is>
          <t>Rate (Rs.)</t>
        </is>
      </c>
      <c r="F997" s="4" t="inlineStr">
        <is>
          <t>Amount (Rs.)</t>
        </is>
      </c>
      <c r="G997" s="4" t="inlineStr">
        <is>
          <t>Note</t>
        </is>
      </c>
    </row>
    <row r="998">
      <c r="A998" s="22" t="inlineStr">
        <is>
          <t>8507</t>
        </is>
      </c>
      <c r="B998" s="11" t="inlineStr">
        <is>
          <t>Textured exterior paint</t>
        </is>
      </c>
      <c r="C998" s="22" t="inlineStr">
        <is>
          <t>litre</t>
        </is>
      </c>
      <c r="D998" s="23" t="n">
        <v>3.28</v>
      </c>
      <c r="E998" s="24" t="n">
        <v>240</v>
      </c>
      <c r="F998" s="24">
        <f>D998*E998</f>
        <v/>
      </c>
      <c r="G998" s="22" t="n"/>
    </row>
    <row r="999">
      <c r="A999" s="22" t="inlineStr">
        <is>
          <t>0809</t>
        </is>
      </c>
      <c r="B999" s="11" t="inlineStr">
        <is>
          <t>Exterior primer</t>
        </is>
      </c>
      <c r="C999" s="22" t="inlineStr">
        <is>
          <t>kilogram</t>
        </is>
      </c>
      <c r="D999" s="23" t="n">
        <v>2.2</v>
      </c>
      <c r="E999" s="24" t="n">
        <v>140</v>
      </c>
      <c r="F999" s="24">
        <f>D999*E999</f>
        <v/>
      </c>
      <c r="G999" s="22" t="n"/>
    </row>
    <row r="1000">
      <c r="A1000" s="22" t="inlineStr">
        <is>
          <t>9977</t>
        </is>
      </c>
      <c r="B1000" s="11" t="inlineStr">
        <is>
          <t>Carriage of material</t>
        </is>
      </c>
      <c r="C1000" s="22" t="inlineStr">
        <is>
          <t>L.S.</t>
        </is>
      </c>
      <c r="D1000" s="23" t="n">
        <v>1.56</v>
      </c>
      <c r="E1000" s="24" t="n">
        <v>2</v>
      </c>
      <c r="F1000" s="24">
        <f>D1000*E1000</f>
        <v/>
      </c>
      <c r="G1000" s="22" t="n"/>
    </row>
    <row r="1001">
      <c r="A1001" s="22" t="inlineStr">
        <is>
          <t>0131</t>
        </is>
      </c>
      <c r="B1001" s="11" t="inlineStr">
        <is>
          <t>Painter</t>
        </is>
      </c>
      <c r="C1001" s="22" t="inlineStr">
        <is>
          <t>day</t>
        </is>
      </c>
      <c r="D1001" s="23" t="n">
        <v>0.6</v>
      </c>
      <c r="E1001" s="24" t="n">
        <v>679</v>
      </c>
      <c r="F1001" s="24">
        <f>D1001*E1001</f>
        <v/>
      </c>
      <c r="G1001" s="22" t="n"/>
    </row>
    <row r="1002">
      <c r="A1002" s="22" t="inlineStr">
        <is>
          <t>0115</t>
        </is>
      </c>
      <c r="B1002" s="11" t="inlineStr">
        <is>
          <t>Coolie</t>
        </is>
      </c>
      <c r="C1002" s="22" t="inlineStr">
        <is>
          <t>day</t>
        </is>
      </c>
      <c r="D1002" s="23" t="n">
        <v>0.3</v>
      </c>
      <c r="E1002" s="24" t="n">
        <v>558</v>
      </c>
      <c r="F1002" s="24">
        <f>D1002*E1002</f>
        <v/>
      </c>
      <c r="G1002" s="22" t="n"/>
    </row>
    <row r="1003">
      <c r="A1003" s="22" t="inlineStr">
        <is>
          <t>0101</t>
        </is>
      </c>
      <c r="B1003" s="11" t="inlineStr">
        <is>
          <t>Bhisti</t>
        </is>
      </c>
      <c r="C1003" s="22" t="inlineStr">
        <is>
          <t>day</t>
        </is>
      </c>
      <c r="D1003" s="23" t="n">
        <v>0.05</v>
      </c>
      <c r="E1003" s="24" t="n">
        <v>617</v>
      </c>
      <c r="F1003" s="24">
        <f>D1003*E1003</f>
        <v/>
      </c>
      <c r="G1003" s="22" t="n"/>
    </row>
    <row r="1004">
      <c r="A1004" s="22" t="inlineStr">
        <is>
          <t>9999</t>
        </is>
      </c>
      <c r="B1004" s="11" t="inlineStr">
        <is>
          <t>Brushes, sand paper etc</t>
        </is>
      </c>
      <c r="C1004" s="22" t="inlineStr">
        <is>
          <t>L.S.</t>
        </is>
      </c>
      <c r="D1004" s="23" t="n">
        <v>7.02</v>
      </c>
      <c r="E1004" s="24" t="n">
        <v>2</v>
      </c>
      <c r="F1004" s="24">
        <f>D1004*E1004</f>
        <v/>
      </c>
      <c r="G1004" s="22" t="n"/>
    </row>
    <row r="1005">
      <c r="A1005" s="22" t="inlineStr">
        <is>
          <t>9999</t>
        </is>
      </c>
      <c r="B1005" s="11" t="inlineStr">
        <is>
          <t>Sundries</t>
        </is>
      </c>
      <c r="C1005" s="22" t="inlineStr">
        <is>
          <t>L.S.</t>
        </is>
      </c>
      <c r="D1005" s="23" t="n">
        <v>8.06</v>
      </c>
      <c r="E1005" s="24" t="n">
        <v>2</v>
      </c>
      <c r="F1005" s="24">
        <f>D1005*E1005</f>
        <v/>
      </c>
      <c r="G1005" s="22" t="n"/>
    </row>
    <row r="1006">
      <c r="A1006" s="7" t="inlineStr">
        <is>
          <t>Calculated W - SUM of the Amount column above</t>
        </is>
      </c>
      <c r="B1006" s="8" t="n"/>
      <c r="C1006" s="8" t="n"/>
      <c r="D1006" s="8" t="n"/>
      <c r="E1006" s="8" t="n"/>
      <c r="F1006" s="25">
        <f>SUM(F998:F1005)</f>
        <v/>
      </c>
      <c r="G1006" s="8" t="n"/>
    </row>
    <row r="1007">
      <c r="A1007" s="26" t="inlineStr">
        <is>
          <t>W as printed in the DAR</t>
        </is>
      </c>
      <c r="B1007" s="22" t="n"/>
      <c r="C1007" s="22" t="n"/>
      <c r="D1007" s="22" t="n"/>
      <c r="E1007" s="22" t="n"/>
      <c r="F1007" s="27" t="n">
        <v>1734.13</v>
      </c>
      <c r="G1007" s="22" t="n"/>
    </row>
    <row r="1008">
      <c r="A1008" s="26" t="inlineStr">
        <is>
          <t>Difference (calculated - printed)</t>
        </is>
      </c>
      <c r="B1008" s="22" t="n"/>
      <c r="C1008" s="22" t="n"/>
      <c r="D1008" s="22" t="n"/>
      <c r="E1008" s="22" t="n"/>
      <c r="F1008" s="27">
        <f>F1006-F1007</f>
        <v/>
      </c>
      <c r="G1008" s="22" t="n"/>
    </row>
    <row r="1009">
      <c r="A1009" s="28" t="inlineStr">
        <is>
          <t>SAY (Rs.) - final DAR rate as printed (fixed value, not computed)</t>
        </is>
      </c>
      <c r="B1009" s="29" t="n"/>
      <c r="C1009" s="29" t="n"/>
      <c r="D1009" s="29" t="n"/>
      <c r="E1009" s="29" t="n"/>
      <c r="F1009" s="30" t="n">
        <v>232</v>
      </c>
      <c r="G1009" s="29" t="n"/>
    </row>
    <row r="1011" ht="18.5" customHeight="1">
      <c r="A1011" s="7" t="inlineStr">
        <is>
          <t>13.46</t>
        </is>
      </c>
      <c r="B1011" s="17" t="inlineStr">
        <is>
          <t>Finishing walls with Acrylic Smooth exterior paint of required shade :</t>
        </is>
      </c>
      <c r="C1011" s="8" t="n"/>
      <c r="D1011" s="8" t="n"/>
      <c r="E1011" s="8" t="n"/>
      <c r="F1011" s="8" t="n"/>
      <c r="G1011" s="8" t="n"/>
    </row>
    <row r="1012" ht="33" customHeight="1">
      <c r="A1012" s="18" t="inlineStr">
        <is>
          <t>13.46.1</t>
        </is>
      </c>
      <c r="B1012" s="19" t="inlineStr">
        <is>
          <t>New work (Two or more coat applied @ 1.67 ltr/10 sqm over and including priming coat of exterior primer applied @ 2.20 kg/10 sqm)</t>
        </is>
      </c>
      <c r="C1012" s="20" t="n"/>
      <c r="D1012" s="20" t="n"/>
      <c r="E1012" s="20" t="n"/>
      <c r="F1012" s="20" t="n"/>
      <c r="G1012" s="20" t="n"/>
    </row>
    <row r="1013">
      <c r="A1013" s="21" t="inlineStr">
        <is>
          <t>Details of cost for 10 sqm   |   Source: CivilDAR_2019_Vol_2.pdf, page 51</t>
        </is>
      </c>
    </row>
    <row r="1014">
      <c r="A1014" s="4" t="inlineStr">
        <is>
          <t>Code</t>
        </is>
      </c>
      <c r="B1014" s="4" t="inlineStr">
        <is>
          <t>Description</t>
        </is>
      </c>
      <c r="C1014" s="4" t="inlineStr">
        <is>
          <t>Unit</t>
        </is>
      </c>
      <c r="D1014" s="4" t="inlineStr">
        <is>
          <t>Quantity</t>
        </is>
      </c>
      <c r="E1014" s="4" t="inlineStr">
        <is>
          <t>Rate (Rs.)</t>
        </is>
      </c>
      <c r="F1014" s="4" t="inlineStr">
        <is>
          <t>Amount (Rs.)</t>
        </is>
      </c>
      <c r="G1014" s="4" t="inlineStr">
        <is>
          <t>Note</t>
        </is>
      </c>
    </row>
    <row r="1015">
      <c r="A1015" s="22" t="inlineStr">
        <is>
          <t>8505</t>
        </is>
      </c>
      <c r="B1015" s="11" t="inlineStr">
        <is>
          <t>Acrylic exterior paint</t>
        </is>
      </c>
      <c r="C1015" s="22" t="inlineStr">
        <is>
          <t>litre</t>
        </is>
      </c>
      <c r="D1015" s="23" t="n">
        <v>1.67</v>
      </c>
      <c r="E1015" s="24" t="n">
        <v>170</v>
      </c>
      <c r="F1015" s="24">
        <f>D1015*E1015</f>
        <v/>
      </c>
      <c r="G1015" s="22" t="n"/>
    </row>
    <row r="1016">
      <c r="A1016" s="22" t="inlineStr">
        <is>
          <t>0809</t>
        </is>
      </c>
      <c r="B1016" s="11" t="inlineStr">
        <is>
          <t>Exterior Primer</t>
        </is>
      </c>
      <c r="C1016" s="22" t="inlineStr">
        <is>
          <t>Kg</t>
        </is>
      </c>
      <c r="D1016" s="23" t="n">
        <v>2.2</v>
      </c>
      <c r="E1016" s="24" t="n">
        <v>140</v>
      </c>
      <c r="F1016" s="24">
        <f>D1016*E1016</f>
        <v/>
      </c>
      <c r="G1016" s="22" t="n"/>
    </row>
    <row r="1017">
      <c r="A1017" s="22" t="inlineStr">
        <is>
          <t>9977</t>
        </is>
      </c>
      <c r="B1017" s="11" t="inlineStr">
        <is>
          <t>Carriage of material</t>
        </is>
      </c>
      <c r="C1017" s="22" t="inlineStr">
        <is>
          <t>L.S.</t>
        </is>
      </c>
      <c r="D1017" s="23" t="n">
        <v>1.56</v>
      </c>
      <c r="E1017" s="24" t="n">
        <v>2</v>
      </c>
      <c r="F1017" s="24">
        <f>D1017*E1017</f>
        <v/>
      </c>
      <c r="G1017" s="22" t="n"/>
    </row>
    <row r="1018">
      <c r="A1018" s="22" t="inlineStr">
        <is>
          <t>0131</t>
        </is>
      </c>
      <c r="B1018" s="11" t="inlineStr">
        <is>
          <t>Painter</t>
        </is>
      </c>
      <c r="C1018" s="22" t="inlineStr">
        <is>
          <t>day</t>
        </is>
      </c>
      <c r="D1018" s="23" t="n">
        <v>0.6</v>
      </c>
      <c r="E1018" s="24" t="n">
        <v>679</v>
      </c>
      <c r="F1018" s="24">
        <f>D1018*E1018</f>
        <v/>
      </c>
      <c r="G1018" s="22" t="n"/>
    </row>
    <row r="1019">
      <c r="A1019" s="22" t="inlineStr">
        <is>
          <t>0115</t>
        </is>
      </c>
      <c r="B1019" s="11" t="inlineStr">
        <is>
          <t>Coolie</t>
        </is>
      </c>
      <c r="C1019" s="22" t="inlineStr">
        <is>
          <t>day</t>
        </is>
      </c>
      <c r="D1019" s="23" t="n">
        <v>0.3</v>
      </c>
      <c r="E1019" s="24" t="n">
        <v>558</v>
      </c>
      <c r="F1019" s="24">
        <f>D1019*E1019</f>
        <v/>
      </c>
      <c r="G1019" s="22" t="n"/>
    </row>
    <row r="1020">
      <c r="A1020" s="22" t="inlineStr">
        <is>
          <t>0101</t>
        </is>
      </c>
      <c r="B1020" s="11" t="inlineStr">
        <is>
          <t>Bhisti</t>
        </is>
      </c>
      <c r="C1020" s="22" t="inlineStr">
        <is>
          <t>day</t>
        </is>
      </c>
      <c r="D1020" s="23" t="n">
        <v>0.05</v>
      </c>
      <c r="E1020" s="24" t="n">
        <v>617</v>
      </c>
      <c r="F1020" s="24">
        <f>D1020*E1020</f>
        <v/>
      </c>
      <c r="G1020" s="22" t="n"/>
    </row>
    <row r="1021">
      <c r="A1021" s="22" t="inlineStr">
        <is>
          <t>9999</t>
        </is>
      </c>
      <c r="B1021" s="11" t="inlineStr">
        <is>
          <t>Brushes, sand paper etc</t>
        </is>
      </c>
      <c r="C1021" s="22" t="inlineStr">
        <is>
          <t>L.S.</t>
        </is>
      </c>
      <c r="D1021" s="23" t="n">
        <v>7.15</v>
      </c>
      <c r="E1021" s="24" t="n">
        <v>2</v>
      </c>
      <c r="F1021" s="24">
        <f>D1021*E1021</f>
        <v/>
      </c>
      <c r="G1021" s="22" t="n"/>
    </row>
    <row r="1022">
      <c r="A1022" s="22" t="inlineStr">
        <is>
          <t>9999</t>
        </is>
      </c>
      <c r="B1022" s="11" t="inlineStr">
        <is>
          <t>Sundries</t>
        </is>
      </c>
      <c r="C1022" s="22" t="inlineStr">
        <is>
          <t>L.S.</t>
        </is>
      </c>
      <c r="D1022" s="23" t="n">
        <v>8.06</v>
      </c>
      <c r="E1022" s="24" t="n">
        <v>2</v>
      </c>
      <c r="F1022" s="24">
        <f>D1022*E1022</f>
        <v/>
      </c>
      <c r="G1022" s="22" t="n"/>
    </row>
    <row r="1023">
      <c r="A1023" s="7" t="inlineStr">
        <is>
          <t>Calculated W - SUM of the Amount column above</t>
        </is>
      </c>
      <c r="B1023" s="8" t="n"/>
      <c r="C1023" s="8" t="n"/>
      <c r="D1023" s="8" t="n"/>
      <c r="E1023" s="8" t="n"/>
      <c r="F1023" s="25">
        <f>SUM(F1015:F1022)</f>
        <v/>
      </c>
      <c r="G1023" s="8" t="n"/>
    </row>
    <row r="1024">
      <c r="A1024" s="26" t="inlineStr">
        <is>
          <t>W as printed in the DAR</t>
        </is>
      </c>
      <c r="B1024" s="22" t="n"/>
      <c r="C1024" s="22" t="n"/>
      <c r="D1024" s="22" t="n"/>
      <c r="E1024" s="22" t="n"/>
      <c r="F1024" s="27" t="n">
        <v>1231.09</v>
      </c>
      <c r="G1024" s="22" t="n"/>
    </row>
    <row r="1025">
      <c r="A1025" s="26" t="inlineStr">
        <is>
          <t>Difference (calculated - printed)</t>
        </is>
      </c>
      <c r="B1025" s="22" t="n"/>
      <c r="C1025" s="22" t="n"/>
      <c r="D1025" s="22" t="n"/>
      <c r="E1025" s="22" t="n"/>
      <c r="F1025" s="27">
        <f>F1023-F1024</f>
        <v/>
      </c>
      <c r="G1025" s="22" t="n"/>
    </row>
    <row r="1026">
      <c r="A1026" s="28" t="inlineStr">
        <is>
          <t>SAY (Rs.) - final DAR rate as printed (fixed value, not computed)</t>
        </is>
      </c>
      <c r="B1026" s="29" t="n"/>
      <c r="C1026" s="29" t="n"/>
      <c r="D1026" s="29" t="n"/>
      <c r="E1026" s="29" t="n"/>
      <c r="F1026" s="30" t="n">
        <v>164.7</v>
      </c>
      <c r="G1026" s="29" t="n"/>
    </row>
    <row r="1028" ht="18.5" customHeight="1">
      <c r="A1028" s="7" t="inlineStr">
        <is>
          <t>13.47</t>
        </is>
      </c>
      <c r="B1028" s="17" t="inlineStr">
        <is>
          <t>Finishing walls with Premium Acrylic Smooth exterior paint with Silicone additives of required shade:</t>
        </is>
      </c>
      <c r="C1028" s="8" t="n"/>
      <c r="D1028" s="8" t="n"/>
      <c r="E1028" s="8" t="n"/>
      <c r="F1028" s="8" t="n"/>
      <c r="G1028" s="8" t="n"/>
    </row>
    <row r="1029" ht="33" customHeight="1">
      <c r="A1029" s="18" t="inlineStr">
        <is>
          <t>13.47.1</t>
        </is>
      </c>
      <c r="B1029" s="19" t="inlineStr">
        <is>
          <t>New work (Two or more coats applied @ 1.43 ltr/10 sqm over and including priming coat of exterior primer applied @ 2.20 kg/10 sqm)</t>
        </is>
      </c>
      <c r="C1029" s="20" t="n"/>
      <c r="D1029" s="20" t="n"/>
      <c r="E1029" s="20" t="n"/>
      <c r="F1029" s="20" t="n"/>
      <c r="G1029" s="20" t="n"/>
    </row>
    <row r="1030">
      <c r="A1030" s="21" t="inlineStr">
        <is>
          <t>Details of cost for 10 sqm   |   Source: CivilDAR_2019_Vol_2.pdf, page 52</t>
        </is>
      </c>
    </row>
    <row r="1031">
      <c r="A1031" s="4" t="inlineStr">
        <is>
          <t>Code</t>
        </is>
      </c>
      <c r="B1031" s="4" t="inlineStr">
        <is>
          <t>Description</t>
        </is>
      </c>
      <c r="C1031" s="4" t="inlineStr">
        <is>
          <t>Unit</t>
        </is>
      </c>
      <c r="D1031" s="4" t="inlineStr">
        <is>
          <t>Quantity</t>
        </is>
      </c>
      <c r="E1031" s="4" t="inlineStr">
        <is>
          <t>Rate (Rs.)</t>
        </is>
      </c>
      <c r="F1031" s="4" t="inlineStr">
        <is>
          <t>Amount (Rs.)</t>
        </is>
      </c>
      <c r="G1031" s="4" t="inlineStr">
        <is>
          <t>Note</t>
        </is>
      </c>
    </row>
    <row r="1032">
      <c r="A1032" s="22" t="inlineStr">
        <is>
          <t>8506</t>
        </is>
      </c>
      <c r="B1032" s="11" t="inlineStr">
        <is>
          <t>Premium Acrylic exterior paint</t>
        </is>
      </c>
      <c r="C1032" s="22" t="inlineStr">
        <is>
          <t>litre</t>
        </is>
      </c>
      <c r="D1032" s="23" t="n">
        <v>1.43</v>
      </c>
      <c r="E1032" s="24" t="n">
        <v>180</v>
      </c>
      <c r="F1032" s="24">
        <f>D1032*E1032</f>
        <v/>
      </c>
      <c r="G1032" s="22" t="n"/>
    </row>
    <row r="1033">
      <c r="A1033" s="22" t="inlineStr">
        <is>
          <t>0809</t>
        </is>
      </c>
      <c r="B1033" s="11" t="inlineStr">
        <is>
          <t>Exterior primer</t>
        </is>
      </c>
      <c r="C1033" s="22" t="inlineStr">
        <is>
          <t>kilogram</t>
        </is>
      </c>
      <c r="D1033" s="23" t="n">
        <v>2.2</v>
      </c>
      <c r="E1033" s="24" t="n">
        <v>140</v>
      </c>
      <c r="F1033" s="24">
        <f>D1033*E1033</f>
        <v/>
      </c>
      <c r="G1033" s="22" t="n"/>
    </row>
    <row r="1034">
      <c r="A1034" s="22" t="inlineStr">
        <is>
          <t>9977</t>
        </is>
      </c>
      <c r="B1034" s="11" t="inlineStr">
        <is>
          <t>Carriage of material</t>
        </is>
      </c>
      <c r="C1034" s="22" t="inlineStr">
        <is>
          <t>L.S.</t>
        </is>
      </c>
      <c r="D1034" s="23" t="n">
        <v>1.56</v>
      </c>
      <c r="E1034" s="24" t="n">
        <v>2</v>
      </c>
      <c r="F1034" s="24">
        <f>D1034*E1034</f>
        <v/>
      </c>
      <c r="G1034" s="22" t="n"/>
    </row>
    <row r="1035">
      <c r="A1035" s="22" t="inlineStr">
        <is>
          <t>0131</t>
        </is>
      </c>
      <c r="B1035" s="11" t="inlineStr">
        <is>
          <t>Painter</t>
        </is>
      </c>
      <c r="C1035" s="22" t="inlineStr">
        <is>
          <t>day</t>
        </is>
      </c>
      <c r="D1035" s="23" t="n">
        <v>0.6</v>
      </c>
      <c r="E1035" s="24" t="n">
        <v>679</v>
      </c>
      <c r="F1035" s="24">
        <f>D1035*E1035</f>
        <v/>
      </c>
      <c r="G1035" s="22" t="n"/>
    </row>
    <row r="1036">
      <c r="A1036" s="22" t="inlineStr">
        <is>
          <t>0115</t>
        </is>
      </c>
      <c r="B1036" s="11" t="inlineStr">
        <is>
          <t>Coolie</t>
        </is>
      </c>
      <c r="C1036" s="22" t="inlineStr">
        <is>
          <t>day</t>
        </is>
      </c>
      <c r="D1036" s="23" t="n">
        <v>0.3</v>
      </c>
      <c r="E1036" s="24" t="n">
        <v>558</v>
      </c>
      <c r="F1036" s="24">
        <f>D1036*E1036</f>
        <v/>
      </c>
      <c r="G1036" s="22" t="n"/>
    </row>
    <row r="1037">
      <c r="A1037" s="22" t="inlineStr">
        <is>
          <t>0101</t>
        </is>
      </c>
      <c r="B1037" s="11" t="inlineStr">
        <is>
          <t>Bhisti</t>
        </is>
      </c>
      <c r="C1037" s="22" t="inlineStr">
        <is>
          <t>day</t>
        </is>
      </c>
      <c r="D1037" s="23" t="n">
        <v>0.05</v>
      </c>
      <c r="E1037" s="24" t="n">
        <v>617</v>
      </c>
      <c r="F1037" s="24">
        <f>D1037*E1037</f>
        <v/>
      </c>
      <c r="G1037" s="22" t="n"/>
    </row>
    <row r="1038">
      <c r="A1038" s="22" t="inlineStr">
        <is>
          <t>9999</t>
        </is>
      </c>
      <c r="B1038" s="11" t="inlineStr">
        <is>
          <t>Brushes, sand paper etc</t>
        </is>
      </c>
      <c r="C1038" s="22" t="inlineStr">
        <is>
          <t>L.S.</t>
        </is>
      </c>
      <c r="D1038" s="23" t="n">
        <v>7.15</v>
      </c>
      <c r="E1038" s="24" t="n">
        <v>2</v>
      </c>
      <c r="F1038" s="24">
        <f>D1038*E1038</f>
        <v/>
      </c>
      <c r="G1038" s="22" t="n"/>
    </row>
    <row r="1039">
      <c r="A1039" s="22" t="inlineStr">
        <is>
          <t>9999</t>
        </is>
      </c>
      <c r="B1039" s="11" t="inlineStr">
        <is>
          <t>Sundries</t>
        </is>
      </c>
      <c r="C1039" s="22" t="inlineStr">
        <is>
          <t>L.S.</t>
        </is>
      </c>
      <c r="D1039" s="23" t="n">
        <v>8.06</v>
      </c>
      <c r="E1039" s="24" t="n">
        <v>2</v>
      </c>
      <c r="F1039" s="24">
        <f>D1039*E1039</f>
        <v/>
      </c>
      <c r="G1039" s="22" t="n"/>
    </row>
    <row r="1040">
      <c r="A1040" s="7" t="inlineStr">
        <is>
          <t>Calculated W - SUM of the Amount column above</t>
        </is>
      </c>
      <c r="B1040" s="8" t="n"/>
      <c r="C1040" s="8" t="n"/>
      <c r="D1040" s="8" t="n"/>
      <c r="E1040" s="8" t="n"/>
      <c r="F1040" s="25">
        <f>SUM(F1032:F1039)</f>
        <v/>
      </c>
      <c r="G1040" s="8" t="n"/>
    </row>
    <row r="1041">
      <c r="A1041" s="26" t="inlineStr">
        <is>
          <t>W as printed in the DAR</t>
        </is>
      </c>
      <c r="B1041" s="22" t="n"/>
      <c r="C1041" s="22" t="n"/>
      <c r="D1041" s="22" t="n"/>
      <c r="E1041" s="22" t="n"/>
      <c r="F1041" s="27" t="n">
        <v>1204.59</v>
      </c>
      <c r="G1041" s="22" t="n"/>
    </row>
    <row r="1042">
      <c r="A1042" s="26" t="inlineStr">
        <is>
          <t>Difference (calculated - printed)</t>
        </is>
      </c>
      <c r="B1042" s="22" t="n"/>
      <c r="C1042" s="22" t="n"/>
      <c r="D1042" s="22" t="n"/>
      <c r="E1042" s="22" t="n"/>
      <c r="F1042" s="27">
        <f>F1040-F1041</f>
        <v/>
      </c>
      <c r="G1042" s="22" t="n"/>
    </row>
    <row r="1043">
      <c r="A1043" s="28" t="inlineStr">
        <is>
          <t>SAY (Rs.) - final DAR rate as printed (fixed value, not computed)</t>
        </is>
      </c>
      <c r="B1043" s="29" t="n"/>
      <c r="C1043" s="29" t="n"/>
      <c r="D1043" s="29" t="n"/>
      <c r="E1043" s="29" t="n"/>
      <c r="F1043" s="30" t="n">
        <v>161.15</v>
      </c>
      <c r="G1043" s="29" t="n"/>
    </row>
    <row r="1045" ht="33" customHeight="1">
      <c r="A1045" s="7" t="inlineStr">
        <is>
          <t>13.48</t>
        </is>
      </c>
      <c r="B1045" s="17" t="inlineStr">
        <is>
          <t>Finishing with Deluxe Multi surface paint system for interiors and exteriors using Primer as per manufacturers specifications :</t>
        </is>
      </c>
      <c r="C1045" s="8" t="n"/>
      <c r="D1045" s="8" t="n"/>
      <c r="E1045" s="8" t="n"/>
      <c r="F1045" s="8" t="n"/>
      <c r="G1045" s="8" t="n"/>
    </row>
    <row r="1046" ht="18.5" customHeight="1">
      <c r="A1046" s="18" t="inlineStr">
        <is>
          <t>13.48.1</t>
        </is>
      </c>
      <c r="B1046" s="19" t="inlineStr">
        <is>
          <t>Two or more coats applied on walls @ 1.25 ltr/10 sqm over and including one coat of Special primer applied @ 0.75 ltr /10 sqm</t>
        </is>
      </c>
      <c r="C1046" s="20" t="n"/>
      <c r="D1046" s="20" t="n"/>
      <c r="E1046" s="20" t="n"/>
      <c r="F1046" s="20" t="n"/>
      <c r="G1046" s="20" t="n"/>
    </row>
    <row r="1047">
      <c r="A1047" s="21" t="inlineStr">
        <is>
          <t>Details of cost for 10 sqm   |   Source: CivilDAR_2019_Vol_2.pdf, page 52</t>
        </is>
      </c>
    </row>
    <row r="1048">
      <c r="A1048" s="4" t="inlineStr">
        <is>
          <t>Code</t>
        </is>
      </c>
      <c r="B1048" s="4" t="inlineStr">
        <is>
          <t>Description</t>
        </is>
      </c>
      <c r="C1048" s="4" t="inlineStr">
        <is>
          <t>Unit</t>
        </is>
      </c>
      <c r="D1048" s="4" t="inlineStr">
        <is>
          <t>Quantity</t>
        </is>
      </c>
      <c r="E1048" s="4" t="inlineStr">
        <is>
          <t>Rate (Rs.)</t>
        </is>
      </c>
      <c r="F1048" s="4" t="inlineStr">
        <is>
          <t>Amount (Rs.)</t>
        </is>
      </c>
      <c r="G1048" s="4" t="inlineStr">
        <is>
          <t>Note</t>
        </is>
      </c>
    </row>
    <row r="1049">
      <c r="A1049" s="22" t="inlineStr">
        <is>
          <t>8504</t>
        </is>
      </c>
      <c r="B1049" s="11" t="inlineStr">
        <is>
          <t>Multi surface paint</t>
        </is>
      </c>
      <c r="C1049" s="22" t="inlineStr">
        <is>
          <t>litre</t>
        </is>
      </c>
      <c r="D1049" s="23" t="n">
        <v>1.25</v>
      </c>
      <c r="E1049" s="24" t="n">
        <v>255</v>
      </c>
      <c r="F1049" s="24">
        <f>D1049*E1049</f>
        <v/>
      </c>
      <c r="G1049" s="22" t="n"/>
    </row>
    <row r="1050">
      <c r="A1050" s="22" t="inlineStr">
        <is>
          <t>8509</t>
        </is>
      </c>
      <c r="B1050" s="11" t="inlineStr">
        <is>
          <t>Special Primer (C.W.)</t>
        </is>
      </c>
      <c r="C1050" s="22" t="inlineStr">
        <is>
          <t>litre</t>
        </is>
      </c>
      <c r="D1050" s="23" t="n">
        <v>0.75</v>
      </c>
      <c r="E1050" s="24" t="n">
        <v>140</v>
      </c>
      <c r="F1050" s="24">
        <f>D1050*E1050</f>
        <v/>
      </c>
      <c r="G1050" s="22" t="n"/>
    </row>
    <row r="1051">
      <c r="A1051" s="22" t="inlineStr">
        <is>
          <t>9977</t>
        </is>
      </c>
      <c r="B1051" s="11" t="inlineStr">
        <is>
          <t>Carriage of material</t>
        </is>
      </c>
      <c r="C1051" s="22" t="inlineStr">
        <is>
          <t>L.S.</t>
        </is>
      </c>
      <c r="D1051" s="23" t="n">
        <v>1.56</v>
      </c>
      <c r="E1051" s="24" t="n">
        <v>2</v>
      </c>
      <c r="F1051" s="24">
        <f>D1051*E1051</f>
        <v/>
      </c>
      <c r="G1051" s="22" t="n"/>
    </row>
    <row r="1052">
      <c r="A1052" s="22" t="inlineStr">
        <is>
          <t>0131</t>
        </is>
      </c>
      <c r="B1052" s="11" t="inlineStr">
        <is>
          <t>Painter</t>
        </is>
      </c>
      <c r="C1052" s="22" t="inlineStr">
        <is>
          <t>day</t>
        </is>
      </c>
      <c r="D1052" s="23" t="n">
        <v>0.6</v>
      </c>
      <c r="E1052" s="24" t="n">
        <v>679</v>
      </c>
      <c r="F1052" s="24">
        <f>D1052*E1052</f>
        <v/>
      </c>
      <c r="G1052" s="22" t="n"/>
    </row>
    <row r="1053">
      <c r="A1053" s="22" t="inlineStr">
        <is>
          <t>0115</t>
        </is>
      </c>
      <c r="B1053" s="11" t="inlineStr">
        <is>
          <t>Coolie</t>
        </is>
      </c>
      <c r="C1053" s="22" t="inlineStr">
        <is>
          <t>day</t>
        </is>
      </c>
      <c r="D1053" s="23" t="n">
        <v>0.3</v>
      </c>
      <c r="E1053" s="24" t="n">
        <v>558</v>
      </c>
      <c r="F1053" s="24">
        <f>D1053*E1053</f>
        <v/>
      </c>
      <c r="G1053" s="22" t="n"/>
    </row>
    <row r="1054">
      <c r="A1054" s="22" t="inlineStr">
        <is>
          <t>0101</t>
        </is>
      </c>
      <c r="B1054" s="11" t="inlineStr">
        <is>
          <t>Bhisti</t>
        </is>
      </c>
      <c r="C1054" s="22" t="inlineStr">
        <is>
          <t>day</t>
        </is>
      </c>
      <c r="D1054" s="23" t="n">
        <v>0.05</v>
      </c>
      <c r="E1054" s="24" t="n">
        <v>617</v>
      </c>
      <c r="F1054" s="24">
        <f>D1054*E1054</f>
        <v/>
      </c>
      <c r="G1054" s="22" t="n"/>
    </row>
    <row r="1055">
      <c r="A1055" s="22" t="inlineStr">
        <is>
          <t>9999</t>
        </is>
      </c>
      <c r="B1055" s="11" t="inlineStr">
        <is>
          <t>Brushes, sand paper etc</t>
        </is>
      </c>
      <c r="C1055" s="22" t="inlineStr">
        <is>
          <t>L.S.</t>
        </is>
      </c>
      <c r="D1055" s="23" t="n">
        <v>7.02</v>
      </c>
      <c r="E1055" s="24" t="n">
        <v>2</v>
      </c>
      <c r="F1055" s="24">
        <f>D1055*E1055</f>
        <v/>
      </c>
      <c r="G1055" s="22" t="n"/>
    </row>
    <row r="1056">
      <c r="A1056" s="22" t="inlineStr">
        <is>
          <t>9999</t>
        </is>
      </c>
      <c r="B1056" s="11" t="inlineStr">
        <is>
          <t>Sundries</t>
        </is>
      </c>
      <c r="C1056" s="22" t="inlineStr">
        <is>
          <t>L.S.</t>
        </is>
      </c>
      <c r="D1056" s="23" t="n">
        <v>8.06</v>
      </c>
      <c r="E1056" s="24" t="n">
        <v>2</v>
      </c>
      <c r="F1056" s="24">
        <f>D1056*E1056</f>
        <v/>
      </c>
      <c r="G1056" s="22" t="n"/>
    </row>
    <row r="1057">
      <c r="A1057" s="7" t="inlineStr">
        <is>
          <t>Calculated W - SUM of the Amount column above</t>
        </is>
      </c>
      <c r="B1057" s="8" t="n"/>
      <c r="C1057" s="8" t="n"/>
      <c r="D1057" s="8" t="n"/>
      <c r="E1057" s="8" t="n"/>
      <c r="F1057" s="25">
        <f>SUM(F1049:F1056)</f>
        <v/>
      </c>
      <c r="G1057" s="8" t="n"/>
    </row>
    <row r="1058">
      <c r="A1058" s="26" t="inlineStr">
        <is>
          <t>W as printed in the DAR</t>
        </is>
      </c>
      <c r="B1058" s="22" t="n"/>
      <c r="C1058" s="22" t="n"/>
      <c r="D1058" s="22" t="n"/>
      <c r="E1058" s="22" t="n"/>
      <c r="F1058" s="27" t="n">
        <v>1062.68</v>
      </c>
      <c r="G1058" s="22" t="n"/>
    </row>
    <row r="1059">
      <c r="A1059" s="26" t="inlineStr">
        <is>
          <t>Difference (calculated - printed)</t>
        </is>
      </c>
      <c r="B1059" s="22" t="n"/>
      <c r="C1059" s="22" t="n"/>
      <c r="D1059" s="22" t="n"/>
      <c r="E1059" s="22" t="n"/>
      <c r="F1059" s="27">
        <f>F1057-F1058</f>
        <v/>
      </c>
      <c r="G1059" s="22" t="n"/>
    </row>
    <row r="1060">
      <c r="A1060" s="28" t="inlineStr">
        <is>
          <t>SAY (Rs.) - final DAR rate as printed (fixed value, not computed)</t>
        </is>
      </c>
      <c r="B1060" s="29" t="n"/>
      <c r="C1060" s="29" t="n"/>
      <c r="D1060" s="29" t="n"/>
      <c r="E1060" s="29" t="n"/>
      <c r="F1060" s="30" t="n">
        <v>142.2</v>
      </c>
      <c r="G1060" s="29" t="n"/>
    </row>
    <row r="1062" ht="33" customHeight="1">
      <c r="A1062" s="7" t="inlineStr">
        <is>
          <t>13.48</t>
        </is>
      </c>
      <c r="B1062" s="17" t="inlineStr">
        <is>
          <t>Finishing with Deluxe Multi surface paint system for interiors and exteriors using Primer as per manufacturers specifications :</t>
        </is>
      </c>
      <c r="C1062" s="8" t="n"/>
      <c r="D1062" s="8" t="n"/>
      <c r="E1062" s="8" t="n"/>
      <c r="F1062" s="8" t="n"/>
      <c r="G1062" s="8" t="n"/>
    </row>
    <row r="1063" ht="33" customHeight="1">
      <c r="A1063" s="18" t="inlineStr">
        <is>
          <t>13.48.2</t>
        </is>
      </c>
      <c r="B1063" s="19" t="inlineStr">
        <is>
          <t>Painting wood work with Deluxe Multi Surface Paint of required shade. Two or more coat applied @ 0.90 ltr/10 sqm over an under coat of primer applied @0.75 ltr/10 sqm of approved brand and manufacture</t>
        </is>
      </c>
      <c r="C1063" s="20" t="n"/>
      <c r="D1063" s="20" t="n"/>
      <c r="E1063" s="20" t="n"/>
      <c r="F1063" s="20" t="n"/>
      <c r="G1063" s="20" t="n"/>
    </row>
    <row r="1064">
      <c r="A1064" s="21" t="inlineStr">
        <is>
          <t>Details of cost for 10 sqm   |   Source: CivilDAR_2019_Vol_2.pdf, page 53</t>
        </is>
      </c>
    </row>
    <row r="1065">
      <c r="A1065" s="4" t="inlineStr">
        <is>
          <t>Code</t>
        </is>
      </c>
      <c r="B1065" s="4" t="inlineStr">
        <is>
          <t>Description</t>
        </is>
      </c>
      <c r="C1065" s="4" t="inlineStr">
        <is>
          <t>Unit</t>
        </is>
      </c>
      <c r="D1065" s="4" t="inlineStr">
        <is>
          <t>Quantity</t>
        </is>
      </c>
      <c r="E1065" s="4" t="inlineStr">
        <is>
          <t>Rate (Rs.)</t>
        </is>
      </c>
      <c r="F1065" s="4" t="inlineStr">
        <is>
          <t>Amount (Rs.)</t>
        </is>
      </c>
      <c r="G1065" s="4" t="inlineStr">
        <is>
          <t>Note</t>
        </is>
      </c>
    </row>
    <row r="1066">
      <c r="A1066" s="22" t="inlineStr">
        <is>
          <t>8504</t>
        </is>
      </c>
      <c r="B1066" s="11" t="inlineStr">
        <is>
          <t>Multi surface paint</t>
        </is>
      </c>
      <c r="C1066" s="22" t="inlineStr">
        <is>
          <t>litre</t>
        </is>
      </c>
      <c r="D1066" s="23" t="n">
        <v>0.9</v>
      </c>
      <c r="E1066" s="24" t="n">
        <v>255</v>
      </c>
      <c r="F1066" s="24">
        <f>D1066*E1066</f>
        <v/>
      </c>
      <c r="G1066" s="22" t="n"/>
    </row>
    <row r="1067">
      <c r="A1067" s="22" t="inlineStr">
        <is>
          <t>8509</t>
        </is>
      </c>
      <c r="B1067" s="11" t="inlineStr">
        <is>
          <t>Special Primer (C.W.)</t>
        </is>
      </c>
      <c r="C1067" s="22" t="inlineStr">
        <is>
          <t>litre</t>
        </is>
      </c>
      <c r="D1067" s="23" t="n">
        <v>0.75</v>
      </c>
      <c r="E1067" s="24" t="n">
        <v>140</v>
      </c>
      <c r="F1067" s="24">
        <f>D1067*E1067</f>
        <v/>
      </c>
      <c r="G1067" s="22" t="n"/>
    </row>
    <row r="1068">
      <c r="A1068" s="22" t="inlineStr">
        <is>
          <t>9977</t>
        </is>
      </c>
      <c r="B1068" s="11" t="inlineStr">
        <is>
          <t>Carriage of material</t>
        </is>
      </c>
      <c r="C1068" s="22" t="inlineStr">
        <is>
          <t>L.S.</t>
        </is>
      </c>
      <c r="D1068" s="23" t="n">
        <v>1.56</v>
      </c>
      <c r="E1068" s="24" t="n">
        <v>2</v>
      </c>
      <c r="F1068" s="24">
        <f>D1068*E1068</f>
        <v/>
      </c>
      <c r="G1068" s="22" t="n"/>
    </row>
    <row r="1069">
      <c r="A1069" s="22" t="inlineStr">
        <is>
          <t>0131</t>
        </is>
      </c>
      <c r="B1069" s="11" t="inlineStr">
        <is>
          <t>Painter</t>
        </is>
      </c>
      <c r="C1069" s="22" t="inlineStr">
        <is>
          <t>day</t>
        </is>
      </c>
      <c r="D1069" s="23" t="n">
        <v>0.6</v>
      </c>
      <c r="E1069" s="24" t="n">
        <v>679</v>
      </c>
      <c r="F1069" s="24">
        <f>D1069*E1069</f>
        <v/>
      </c>
      <c r="G1069" s="22" t="n"/>
    </row>
    <row r="1070">
      <c r="A1070" s="22" t="inlineStr">
        <is>
          <t>0115</t>
        </is>
      </c>
      <c r="B1070" s="11" t="inlineStr">
        <is>
          <t>Coolie</t>
        </is>
      </c>
      <c r="C1070" s="22" t="inlineStr">
        <is>
          <t>day</t>
        </is>
      </c>
      <c r="D1070" s="23" t="n">
        <v>0.3</v>
      </c>
      <c r="E1070" s="24" t="n">
        <v>558</v>
      </c>
      <c r="F1070" s="24">
        <f>D1070*E1070</f>
        <v/>
      </c>
      <c r="G1070" s="22" t="n"/>
    </row>
    <row r="1071">
      <c r="A1071" s="22" t="inlineStr">
        <is>
          <t>0101</t>
        </is>
      </c>
      <c r="B1071" s="11" t="inlineStr">
        <is>
          <t>Bhisti</t>
        </is>
      </c>
      <c r="C1071" s="22" t="inlineStr">
        <is>
          <t>day</t>
        </is>
      </c>
      <c r="D1071" s="23" t="n">
        <v>0.05</v>
      </c>
      <c r="E1071" s="24" t="n">
        <v>617</v>
      </c>
      <c r="F1071" s="24">
        <f>D1071*E1071</f>
        <v/>
      </c>
      <c r="G1071" s="22" t="n"/>
    </row>
    <row r="1072">
      <c r="A1072" s="22" t="inlineStr">
        <is>
          <t>9999</t>
        </is>
      </c>
      <c r="B1072" s="11" t="inlineStr">
        <is>
          <t>Brushes, sand paper etc</t>
        </is>
      </c>
      <c r="C1072" s="22" t="inlineStr">
        <is>
          <t>L.S.</t>
        </is>
      </c>
      <c r="D1072" s="23" t="n">
        <v>7.02</v>
      </c>
      <c r="E1072" s="24" t="n">
        <v>2</v>
      </c>
      <c r="F1072" s="24">
        <f>D1072*E1072</f>
        <v/>
      </c>
      <c r="G1072" s="22" t="n"/>
    </row>
    <row r="1073">
      <c r="A1073" s="22" t="inlineStr">
        <is>
          <t>9999</t>
        </is>
      </c>
      <c r="B1073" s="11" t="inlineStr">
        <is>
          <t>Sundries</t>
        </is>
      </c>
      <c r="C1073" s="22" t="inlineStr">
        <is>
          <t>L.S.</t>
        </is>
      </c>
      <c r="D1073" s="23" t="n">
        <v>8.06</v>
      </c>
      <c r="E1073" s="24" t="n">
        <v>2</v>
      </c>
      <c r="F1073" s="24">
        <f>D1073*E1073</f>
        <v/>
      </c>
      <c r="G1073" s="22" t="n"/>
    </row>
    <row r="1074">
      <c r="A1074" s="7" t="inlineStr">
        <is>
          <t>Calculated W - SUM of the Amount column above</t>
        </is>
      </c>
      <c r="B1074" s="8" t="n"/>
      <c r="C1074" s="8" t="n"/>
      <c r="D1074" s="8" t="n"/>
      <c r="E1074" s="8" t="n"/>
      <c r="F1074" s="25">
        <f>SUM(F1066:F1073)</f>
        <v/>
      </c>
      <c r="G1074" s="8" t="n"/>
    </row>
    <row r="1075">
      <c r="A1075" s="26" t="inlineStr">
        <is>
          <t>W as printed in the DAR</t>
        </is>
      </c>
      <c r="B1075" s="22" t="n"/>
      <c r="C1075" s="22" t="n"/>
      <c r="D1075" s="22" t="n"/>
      <c r="E1075" s="22" t="n"/>
      <c r="F1075" s="27" t="n">
        <v>973.4299999999999</v>
      </c>
      <c r="G1075" s="22" t="n"/>
    </row>
    <row r="1076">
      <c r="A1076" s="26" t="inlineStr">
        <is>
          <t>Difference (calculated - printed)</t>
        </is>
      </c>
      <c r="B1076" s="22" t="n"/>
      <c r="C1076" s="22" t="n"/>
      <c r="D1076" s="22" t="n"/>
      <c r="E1076" s="22" t="n"/>
      <c r="F1076" s="27">
        <f>F1074-F1075</f>
        <v/>
      </c>
      <c r="G1076" s="22" t="n"/>
    </row>
    <row r="1077">
      <c r="A1077" s="28" t="inlineStr">
        <is>
          <t>SAY (Rs.) - final DAR rate as printed (fixed value, not computed)</t>
        </is>
      </c>
      <c r="B1077" s="29" t="n"/>
      <c r="C1077" s="29" t="n"/>
      <c r="D1077" s="29" t="n"/>
      <c r="E1077" s="29" t="n"/>
      <c r="F1077" s="30" t="n">
        <v>130.25</v>
      </c>
      <c r="G1077" s="29" t="n"/>
    </row>
    <row r="1079" ht="33" customHeight="1">
      <c r="A1079" s="7" t="inlineStr">
        <is>
          <t>13.48</t>
        </is>
      </c>
      <c r="B1079" s="17" t="inlineStr">
        <is>
          <t>Finishing with Deluxe Multi surface paint system for interiors and exteriors using Primer as per manufacturers specifications :</t>
        </is>
      </c>
      <c r="C1079" s="8" t="n"/>
      <c r="D1079" s="8" t="n"/>
      <c r="E1079" s="8" t="n"/>
      <c r="F1079" s="8" t="n"/>
      <c r="G1079" s="8" t="n"/>
    </row>
    <row r="1080" ht="33" customHeight="1">
      <c r="A1080" s="18" t="inlineStr">
        <is>
          <t>13.48.3</t>
        </is>
      </c>
      <c r="B1080" s="19" t="inlineStr">
        <is>
          <t>Painting Steel work with Deluxe Multi Surface Paint to give an even shade. Two or more coat applied @ 0.90 ltr/10 sqm over an under coat of primer applied @</t>
        </is>
      </c>
      <c r="C1080" s="20" t="n"/>
      <c r="D1080" s="20" t="n"/>
      <c r="E1080" s="20" t="n"/>
      <c r="F1080" s="20" t="n"/>
      <c r="G1080" s="20" t="n"/>
    </row>
    <row r="1081">
      <c r="A1081" s="21" t="inlineStr">
        <is>
          <t>Details of cost for 10 sqm   |   Source: CivilDAR_2019_Vol_2.pdf, page 54</t>
        </is>
      </c>
    </row>
    <row r="1082">
      <c r="A1082" s="4" t="inlineStr">
        <is>
          <t>Code</t>
        </is>
      </c>
      <c r="B1082" s="4" t="inlineStr">
        <is>
          <t>Description</t>
        </is>
      </c>
      <c r="C1082" s="4" t="inlineStr">
        <is>
          <t>Unit</t>
        </is>
      </c>
      <c r="D1082" s="4" t="inlineStr">
        <is>
          <t>Quantity</t>
        </is>
      </c>
      <c r="E1082" s="4" t="inlineStr">
        <is>
          <t>Rate (Rs.)</t>
        </is>
      </c>
      <c r="F1082" s="4" t="inlineStr">
        <is>
          <t>Amount (Rs.)</t>
        </is>
      </c>
      <c r="G1082" s="4" t="inlineStr">
        <is>
          <t>Note</t>
        </is>
      </c>
    </row>
    <row r="1083">
      <c r="A1083" s="22" t="inlineStr">
        <is>
          <t>8504</t>
        </is>
      </c>
      <c r="B1083" s="11" t="inlineStr">
        <is>
          <t>Multi surface paint</t>
        </is>
      </c>
      <c r="C1083" s="22" t="inlineStr">
        <is>
          <t>litre</t>
        </is>
      </c>
      <c r="D1083" s="23" t="n">
        <v>0.9</v>
      </c>
      <c r="E1083" s="24" t="n">
        <v>255</v>
      </c>
      <c r="F1083" s="24">
        <f>D1083*E1083</f>
        <v/>
      </c>
      <c r="G1083" s="22" t="n"/>
    </row>
    <row r="1084">
      <c r="A1084" s="22" t="inlineStr">
        <is>
          <t>8510</t>
        </is>
      </c>
      <c r="B1084" s="11" t="inlineStr">
        <is>
          <t>Metal Primer (U.G.)</t>
        </is>
      </c>
      <c r="C1084" s="22" t="inlineStr">
        <is>
          <t>litre</t>
        </is>
      </c>
      <c r="D1084" s="23" t="n">
        <v>0.8</v>
      </c>
      <c r="E1084" s="24" t="n">
        <v>90</v>
      </c>
      <c r="F1084" s="24">
        <f>D1084*E1084</f>
        <v/>
      </c>
      <c r="G1084" s="22" t="n"/>
    </row>
    <row r="1085">
      <c r="A1085" s="22" t="inlineStr">
        <is>
          <t>9977</t>
        </is>
      </c>
      <c r="B1085" s="11" t="inlineStr">
        <is>
          <t>Carriage of material</t>
        </is>
      </c>
      <c r="C1085" s="22" t="inlineStr">
        <is>
          <t>L.S.</t>
        </is>
      </c>
      <c r="D1085" s="23" t="n">
        <v>1.56</v>
      </c>
      <c r="E1085" s="24" t="n">
        <v>2</v>
      </c>
      <c r="F1085" s="24">
        <f>D1085*E1085</f>
        <v/>
      </c>
      <c r="G1085" s="22" t="n"/>
    </row>
    <row r="1086">
      <c r="A1086" s="22" t="inlineStr">
        <is>
          <t>0131</t>
        </is>
      </c>
      <c r="B1086" s="11" t="inlineStr">
        <is>
          <t>Painter</t>
        </is>
      </c>
      <c r="C1086" s="22" t="inlineStr">
        <is>
          <t>day</t>
        </is>
      </c>
      <c r="D1086" s="23" t="n">
        <v>0.6</v>
      </c>
      <c r="E1086" s="24" t="n">
        <v>679</v>
      </c>
      <c r="F1086" s="24">
        <f>D1086*E1086</f>
        <v/>
      </c>
      <c r="G1086" s="22" t="n"/>
    </row>
    <row r="1087">
      <c r="A1087" s="22" t="inlineStr">
        <is>
          <t>0115</t>
        </is>
      </c>
      <c r="B1087" s="11" t="inlineStr">
        <is>
          <t>Coolie</t>
        </is>
      </c>
      <c r="C1087" s="22" t="inlineStr">
        <is>
          <t>day</t>
        </is>
      </c>
      <c r="D1087" s="23" t="n">
        <v>0.3</v>
      </c>
      <c r="E1087" s="24" t="n">
        <v>558</v>
      </c>
      <c r="F1087" s="24">
        <f>D1087*E1087</f>
        <v/>
      </c>
      <c r="G1087" s="22" t="n"/>
    </row>
    <row r="1088">
      <c r="A1088" s="22" t="inlineStr">
        <is>
          <t>0101</t>
        </is>
      </c>
      <c r="B1088" s="11" t="inlineStr">
        <is>
          <t>Bhisti</t>
        </is>
      </c>
      <c r="C1088" s="22" t="inlineStr">
        <is>
          <t>day</t>
        </is>
      </c>
      <c r="D1088" s="23" t="n">
        <v>0.05</v>
      </c>
      <c r="E1088" s="24" t="n">
        <v>617</v>
      </c>
      <c r="F1088" s="24">
        <f>D1088*E1088</f>
        <v/>
      </c>
      <c r="G1088" s="22" t="n"/>
    </row>
    <row r="1089">
      <c r="A1089" s="22" t="inlineStr">
        <is>
          <t>9999</t>
        </is>
      </c>
      <c r="B1089" s="11" t="inlineStr">
        <is>
          <t>Brushes, sand paper etc</t>
        </is>
      </c>
      <c r="C1089" s="22" t="inlineStr">
        <is>
          <t>L.S.</t>
        </is>
      </c>
      <c r="D1089" s="23" t="n">
        <v>7.02</v>
      </c>
      <c r="E1089" s="24" t="n">
        <v>2</v>
      </c>
      <c r="F1089" s="24">
        <f>D1089*E1089</f>
        <v/>
      </c>
      <c r="G1089" s="22" t="n"/>
    </row>
    <row r="1090">
      <c r="A1090" s="22" t="inlineStr">
        <is>
          <t>9999</t>
        </is>
      </c>
      <c r="B1090" s="11" t="inlineStr">
        <is>
          <t>Sundries</t>
        </is>
      </c>
      <c r="C1090" s="22" t="inlineStr">
        <is>
          <t>L.S.</t>
        </is>
      </c>
      <c r="D1090" s="23" t="n">
        <v>8.06</v>
      </c>
      <c r="E1090" s="24" t="n">
        <v>2</v>
      </c>
      <c r="F1090" s="24">
        <f>D1090*E1090</f>
        <v/>
      </c>
      <c r="G1090" s="22" t="n"/>
    </row>
    <row r="1091">
      <c r="A1091" s="7" t="inlineStr">
        <is>
          <t>Calculated W - SUM of the Amount column above</t>
        </is>
      </c>
      <c r="B1091" s="8" t="n"/>
      <c r="C1091" s="8" t="n"/>
      <c r="D1091" s="8" t="n"/>
      <c r="E1091" s="8" t="n"/>
      <c r="F1091" s="25">
        <f>SUM(F1083:F1090)</f>
        <v/>
      </c>
      <c r="G1091" s="8" t="n"/>
    </row>
    <row r="1092">
      <c r="A1092" s="26" t="inlineStr">
        <is>
          <t>W as printed in the DAR</t>
        </is>
      </c>
      <c r="B1092" s="22" t="n"/>
      <c r="C1092" s="22" t="n"/>
      <c r="D1092" s="22" t="n"/>
      <c r="E1092" s="22" t="n"/>
      <c r="F1092" s="27" t="n">
        <v>940.4299999999999</v>
      </c>
      <c r="G1092" s="22" t="n"/>
    </row>
    <row r="1093">
      <c r="A1093" s="26" t="inlineStr">
        <is>
          <t>Difference (calculated - printed)</t>
        </is>
      </c>
      <c r="B1093" s="22" t="n"/>
      <c r="C1093" s="22" t="n"/>
      <c r="D1093" s="22" t="n"/>
      <c r="E1093" s="22" t="n"/>
      <c r="F1093" s="27">
        <f>F1091-F1092</f>
        <v/>
      </c>
      <c r="G1093" s="22" t="n"/>
    </row>
    <row r="1094">
      <c r="A1094" s="28" t="inlineStr">
        <is>
          <t>SAY (Rs.) - final DAR rate as printed (fixed value, not computed)</t>
        </is>
      </c>
      <c r="B1094" s="29" t="n"/>
      <c r="C1094" s="29" t="n"/>
      <c r="D1094" s="29" t="n"/>
      <c r="E1094" s="29" t="n"/>
      <c r="F1094" s="30" t="n">
        <v>125.8</v>
      </c>
      <c r="G1094" s="29" t="n"/>
    </row>
    <row r="1096" ht="47.5" customHeight="1">
      <c r="A1096" s="7" t="inlineStr">
        <is>
          <t>13.48A</t>
        </is>
      </c>
      <c r="B1096" s="17" t="inlineStr">
        <is>
          <t>Finishing walls with 100% Premium acrylic emulsion paint having VOC less than 50 gm/litre and UV resistance as per IS 15489:2004, Alkali &amp; fungal resistance, dirt resistance exterior paint of required shade (Company Depot Tinted) with silicon additives.</t>
        </is>
      </c>
      <c r="C1096" s="8" t="n"/>
      <c r="D1096" s="8" t="n"/>
      <c r="E1096" s="8" t="n"/>
      <c r="F1096" s="8" t="n"/>
      <c r="G1096" s="8" t="n"/>
    </row>
    <row r="1097" ht="33" customHeight="1">
      <c r="A1097" s="18" t="inlineStr">
        <is>
          <t>13.48A.1</t>
        </is>
      </c>
      <c r="B1097" s="19" t="inlineStr">
        <is>
          <t>New work (Two or more coats applied @ 1.43 litre/ 10 sqm. Over and including priming coat of exterior primer applied @ 0.90 litre/10 sqm.</t>
        </is>
      </c>
      <c r="C1097" s="20" t="n"/>
      <c r="D1097" s="20" t="n"/>
      <c r="E1097" s="20" t="n"/>
      <c r="F1097" s="20" t="n"/>
      <c r="G1097" s="20" t="n"/>
    </row>
    <row r="1098">
      <c r="A1098" s="21" t="inlineStr">
        <is>
          <t>Details of cost for 10 sqm   |   Source: CivilDAR_2019_Vol_2.pdf, page 54</t>
        </is>
      </c>
    </row>
    <row r="1099">
      <c r="A1099" s="4" t="inlineStr">
        <is>
          <t>Code</t>
        </is>
      </c>
      <c r="B1099" s="4" t="inlineStr">
        <is>
          <t>Description</t>
        </is>
      </c>
      <c r="C1099" s="4" t="inlineStr">
        <is>
          <t>Unit</t>
        </is>
      </c>
      <c r="D1099" s="4" t="inlineStr">
        <is>
          <t>Quantity</t>
        </is>
      </c>
      <c r="E1099" s="4" t="inlineStr">
        <is>
          <t>Rate (Rs.)</t>
        </is>
      </c>
      <c r="F1099" s="4" t="inlineStr">
        <is>
          <t>Amount (Rs.)</t>
        </is>
      </c>
      <c r="G1099" s="4" t="inlineStr">
        <is>
          <t>Note</t>
        </is>
      </c>
    </row>
    <row r="1100">
      <c r="A1100" s="22" t="inlineStr">
        <is>
          <t>0836</t>
        </is>
      </c>
      <c r="B1100" s="11" t="inlineStr">
        <is>
          <t>100% Premium acrylic dirt resistance, Silicone additives exterior paint</t>
        </is>
      </c>
      <c r="C1100" s="22" t="inlineStr">
        <is>
          <t>litre</t>
        </is>
      </c>
      <c r="D1100" s="23" t="n">
        <v>1.43</v>
      </c>
      <c r="E1100" s="24" t="n">
        <v>270</v>
      </c>
      <c r="F1100" s="24">
        <f>D1100*E1100</f>
        <v/>
      </c>
      <c r="G1100" s="22" t="n"/>
    </row>
    <row r="1101">
      <c r="A1101" s="22" t="inlineStr">
        <is>
          <t>0837</t>
        </is>
      </c>
      <c r="B1101" s="11" t="inlineStr">
        <is>
          <t>Acrylic Exterior Primer</t>
        </is>
      </c>
      <c r="C1101" s="22" t="inlineStr">
        <is>
          <t>litre</t>
        </is>
      </c>
      <c r="D1101" s="23" t="n">
        <v>0.9</v>
      </c>
      <c r="E1101" s="24" t="n">
        <v>100</v>
      </c>
      <c r="F1101" s="24">
        <f>D1101*E1101</f>
        <v/>
      </c>
      <c r="G1101" s="22" t="n"/>
    </row>
    <row r="1102">
      <c r="A1102" s="22" t="inlineStr">
        <is>
          <t>9977</t>
        </is>
      </c>
      <c r="B1102" s="11" t="inlineStr">
        <is>
          <t>Carriage of material</t>
        </is>
      </c>
      <c r="C1102" s="22" t="inlineStr">
        <is>
          <t>L.S.</t>
        </is>
      </c>
      <c r="D1102" s="23" t="n">
        <v>1.56</v>
      </c>
      <c r="E1102" s="24" t="n">
        <v>2</v>
      </c>
      <c r="F1102" s="24">
        <f>D1102*E1102</f>
        <v/>
      </c>
      <c r="G1102" s="22" t="n"/>
    </row>
    <row r="1103">
      <c r="A1103" s="22" t="inlineStr">
        <is>
          <t>0131</t>
        </is>
      </c>
      <c r="B1103" s="11" t="inlineStr">
        <is>
          <t>Painter</t>
        </is>
      </c>
      <c r="C1103" s="22" t="inlineStr">
        <is>
          <t>day</t>
        </is>
      </c>
      <c r="D1103" s="23" t="n">
        <v>0.45</v>
      </c>
      <c r="E1103" s="24" t="n">
        <v>679</v>
      </c>
      <c r="F1103" s="24">
        <f>D1103*E1103</f>
        <v/>
      </c>
      <c r="G1103" s="22" t="n"/>
    </row>
    <row r="1104">
      <c r="A1104" s="22" t="inlineStr">
        <is>
          <t>0101</t>
        </is>
      </c>
      <c r="B1104" s="11" t="inlineStr">
        <is>
          <t>Bhisti</t>
        </is>
      </c>
      <c r="C1104" s="22" t="inlineStr">
        <is>
          <t>day</t>
        </is>
      </c>
      <c r="D1104" s="23" t="n">
        <v>0.45</v>
      </c>
      <c r="E1104" s="24" t="n">
        <v>617</v>
      </c>
      <c r="F1104" s="24">
        <f>D1104*E1104</f>
        <v/>
      </c>
      <c r="G1104" s="22" t="n"/>
    </row>
    <row r="1105">
      <c r="A1105" s="22" t="inlineStr">
        <is>
          <t>9999</t>
        </is>
      </c>
      <c r="B1105" s="11" t="inlineStr">
        <is>
          <t>Brushes, sand paper etc.</t>
        </is>
      </c>
      <c r="C1105" s="22" t="inlineStr">
        <is>
          <t>L.S.</t>
        </is>
      </c>
      <c r="D1105" s="23" t="n">
        <v>7.15</v>
      </c>
      <c r="E1105" s="24" t="n">
        <v>2</v>
      </c>
      <c r="F1105" s="24">
        <f>D1105*E1105</f>
        <v/>
      </c>
      <c r="G1105" s="22" t="n"/>
    </row>
    <row r="1106">
      <c r="A1106" s="22" t="inlineStr">
        <is>
          <t>9999</t>
        </is>
      </c>
      <c r="B1106" s="11" t="inlineStr">
        <is>
          <t>Sundries</t>
        </is>
      </c>
      <c r="C1106" s="22" t="inlineStr">
        <is>
          <t>L.S.</t>
        </is>
      </c>
      <c r="D1106" s="23" t="n">
        <v>8.06</v>
      </c>
      <c r="E1106" s="24" t="n">
        <v>2</v>
      </c>
      <c r="F1106" s="24">
        <f>D1106*E1106</f>
        <v/>
      </c>
      <c r="G1106" s="22" t="n"/>
    </row>
    <row r="1107">
      <c r="A1107" s="7" t="inlineStr">
        <is>
          <t>Calculated W - SUM of the Amount column above</t>
        </is>
      </c>
      <c r="B1107" s="8" t="n"/>
      <c r="C1107" s="8" t="n"/>
      <c r="D1107" s="8" t="n"/>
      <c r="E1107" s="8" t="n"/>
      <c r="F1107" s="25">
        <f>SUM(F1100:F1106)</f>
        <v/>
      </c>
      <c r="G1107" s="8" t="n"/>
    </row>
    <row r="1108">
      <c r="A1108" s="26" t="inlineStr">
        <is>
          <t>W as printed in the DAR</t>
        </is>
      </c>
      <c r="B1108" s="22" t="n"/>
      <c r="C1108" s="22" t="n"/>
      <c r="D1108" s="22" t="n"/>
      <c r="E1108" s="22" t="n"/>
      <c r="F1108" s="27" t="inlineStr">
        <is>
          <t>not printed</t>
        </is>
      </c>
      <c r="G1108" s="31" t="inlineStr">
        <is>
          <t>This item prints no W (rate table or sub-analysis).</t>
        </is>
      </c>
    </row>
    <row r="1109">
      <c r="A1109" s="28" t="inlineStr">
        <is>
          <t>SAY (Rs.) - final DAR rate as printed (fixed value, not computed)</t>
        </is>
      </c>
      <c r="B1109" s="29" t="n"/>
      <c r="C1109" s="29" t="n"/>
      <c r="D1109" s="29" t="n"/>
      <c r="E1109" s="29" t="n"/>
      <c r="F1109" s="30" t="n">
        <v>146.2</v>
      </c>
      <c r="G1109" s="29" t="n"/>
    </row>
    <row r="1111" ht="18.5" customHeight="1">
      <c r="A1111" s="7" t="inlineStr">
        <is>
          <t>13.50</t>
        </is>
      </c>
      <c r="B1111" s="17" t="inlineStr">
        <is>
          <t>Applying priming coat:</t>
        </is>
      </c>
      <c r="C1111" s="8" t="n"/>
      <c r="D1111" s="8" t="n"/>
      <c r="E1111" s="8" t="n"/>
      <c r="F1111" s="8" t="n"/>
      <c r="G1111" s="8" t="n"/>
    </row>
    <row r="1112" ht="18.5" customHeight="1">
      <c r="A1112" s="18" t="inlineStr">
        <is>
          <t>13.50.1</t>
        </is>
      </c>
      <c r="B1112" s="19" t="inlineStr">
        <is>
          <t>With ready mixed pink or Grey primer of approved brand and manufacture on wood work (hard and soft wood)</t>
        </is>
      </c>
      <c r="C1112" s="20" t="n"/>
      <c r="D1112" s="20" t="n"/>
      <c r="E1112" s="20" t="n"/>
      <c r="F1112" s="20" t="n"/>
      <c r="G1112" s="20" t="n"/>
    </row>
    <row r="1113">
      <c r="A1113" s="21" t="inlineStr">
        <is>
          <t>Details of cost for 10 sqm   |   Source: CivilDAR_2019_Vol_2.pdf, page 55</t>
        </is>
      </c>
    </row>
    <row r="1114">
      <c r="A1114" s="4" t="inlineStr">
        <is>
          <t>Code</t>
        </is>
      </c>
      <c r="B1114" s="4" t="inlineStr">
        <is>
          <t>Description</t>
        </is>
      </c>
      <c r="C1114" s="4" t="inlineStr">
        <is>
          <t>Unit</t>
        </is>
      </c>
      <c r="D1114" s="4" t="inlineStr">
        <is>
          <t>Quantity</t>
        </is>
      </c>
      <c r="E1114" s="4" t="inlineStr">
        <is>
          <t>Rate (Rs.)</t>
        </is>
      </c>
      <c r="F1114" s="4" t="inlineStr">
        <is>
          <t>Amount (Rs.)</t>
        </is>
      </c>
      <c r="G1114" s="4" t="inlineStr">
        <is>
          <t>Note</t>
        </is>
      </c>
    </row>
    <row r="1115">
      <c r="A1115" s="22" t="inlineStr">
        <is>
          <t>0823</t>
        </is>
      </c>
      <c r="B1115" s="11" t="inlineStr">
        <is>
          <t>Pink primer (for wood)</t>
        </is>
      </c>
      <c r="C1115" s="22" t="inlineStr">
        <is>
          <t>litre</t>
        </is>
      </c>
      <c r="D1115" s="23" t="n">
        <v>0.75</v>
      </c>
      <c r="E1115" s="24" t="n">
        <v>105</v>
      </c>
      <c r="F1115" s="24">
        <f>D1115*E1115</f>
        <v/>
      </c>
      <c r="G1115" s="22" t="n"/>
    </row>
    <row r="1116">
      <c r="A1116" s="22" t="inlineStr">
        <is>
          <t>9999</t>
        </is>
      </c>
      <c r="B1116" s="11" t="inlineStr">
        <is>
          <t>Putty</t>
        </is>
      </c>
      <c r="C1116" s="22" t="inlineStr">
        <is>
          <t>L.S.</t>
        </is>
      </c>
      <c r="D1116" s="23" t="n">
        <v>2.73</v>
      </c>
      <c r="E1116" s="24" t="n">
        <v>2</v>
      </c>
      <c r="F1116" s="24">
        <f>D1116*E1116</f>
        <v/>
      </c>
      <c r="G1116" s="22" t="n"/>
    </row>
    <row r="1117">
      <c r="A1117" s="22" t="inlineStr">
        <is>
          <t>9977</t>
        </is>
      </c>
      <c r="B1117" s="11" t="inlineStr">
        <is>
          <t>Carriage</t>
        </is>
      </c>
      <c r="C1117" s="22" t="inlineStr">
        <is>
          <t>L.S.</t>
        </is>
      </c>
      <c r="D1117" s="23" t="n">
        <v>0.39</v>
      </c>
      <c r="E1117" s="24" t="n">
        <v>2</v>
      </c>
      <c r="F1117" s="24">
        <f>D1117*E1117</f>
        <v/>
      </c>
      <c r="G1117" s="22" t="n"/>
    </row>
    <row r="1118">
      <c r="A1118" s="22" t="inlineStr">
        <is>
          <t>0131</t>
        </is>
      </c>
      <c r="B1118" s="11" t="inlineStr">
        <is>
          <t>Painter</t>
        </is>
      </c>
      <c r="C1118" s="22" t="inlineStr">
        <is>
          <t>day</t>
        </is>
      </c>
      <c r="D1118" s="23" t="n">
        <v>0.25</v>
      </c>
      <c r="E1118" s="24" t="n">
        <v>679</v>
      </c>
      <c r="F1118" s="24">
        <f>D1118*E1118</f>
        <v/>
      </c>
      <c r="G1118" s="22" t="n"/>
    </row>
    <row r="1119">
      <c r="A1119" s="22" t="inlineStr">
        <is>
          <t>0115</t>
        </is>
      </c>
      <c r="B1119" s="11" t="inlineStr">
        <is>
          <t>Coolie</t>
        </is>
      </c>
      <c r="C1119" s="22" t="inlineStr">
        <is>
          <t>day</t>
        </is>
      </c>
      <c r="D1119" s="23" t="n">
        <v>0.25</v>
      </c>
      <c r="E1119" s="24" t="n">
        <v>558</v>
      </c>
      <c r="F1119" s="24">
        <f>D1119*E1119</f>
        <v/>
      </c>
      <c r="G1119" s="22" t="n"/>
    </row>
    <row r="1120">
      <c r="A1120" s="22" t="inlineStr">
        <is>
          <t>9999</t>
        </is>
      </c>
      <c r="B1120" s="11" t="inlineStr">
        <is>
          <t>Brushes, sand paper etc</t>
        </is>
      </c>
      <c r="C1120" s="22" t="inlineStr">
        <is>
          <t>L.S.</t>
        </is>
      </c>
      <c r="D1120" s="23" t="n">
        <v>5.33</v>
      </c>
      <c r="E1120" s="24" t="n">
        <v>2</v>
      </c>
      <c r="F1120" s="24">
        <f>D1120*E1120</f>
        <v/>
      </c>
      <c r="G1120" s="22" t="n"/>
    </row>
    <row r="1121">
      <c r="A1121" s="22" t="inlineStr">
        <is>
          <t>9999</t>
        </is>
      </c>
      <c r="B1121" s="11" t="inlineStr">
        <is>
          <t>Sundries</t>
        </is>
      </c>
      <c r="C1121" s="22" t="inlineStr">
        <is>
          <t>L.S.</t>
        </is>
      </c>
      <c r="D1121" s="23" t="n">
        <v>10.79</v>
      </c>
      <c r="E1121" s="24" t="n">
        <v>2</v>
      </c>
      <c r="F1121" s="24">
        <f>D1121*E1121</f>
        <v/>
      </c>
      <c r="G1121" s="22" t="n"/>
    </row>
    <row r="1122">
      <c r="A1122" s="7" t="inlineStr">
        <is>
          <t>Calculated W - SUM of the Amount column above</t>
        </is>
      </c>
      <c r="B1122" s="8" t="n"/>
      <c r="C1122" s="8" t="n"/>
      <c r="D1122" s="8" t="n"/>
      <c r="E1122" s="8" t="n"/>
      <c r="F1122" s="25">
        <f>SUM(F1115:F1121)</f>
        <v/>
      </c>
      <c r="G1122" s="8" t="n"/>
    </row>
    <row r="1123">
      <c r="A1123" s="26" t="inlineStr">
        <is>
          <t>W as printed in the DAR</t>
        </is>
      </c>
      <c r="B1123" s="22" t="n"/>
      <c r="C1123" s="22" t="n"/>
      <c r="D1123" s="22" t="n"/>
      <c r="E1123" s="22" t="n"/>
      <c r="F1123" s="27" t="n">
        <v>426.48</v>
      </c>
      <c r="G1123" s="22" t="n"/>
    </row>
    <row r="1124">
      <c r="A1124" s="26" t="inlineStr">
        <is>
          <t>Difference (calculated - printed)</t>
        </is>
      </c>
      <c r="B1124" s="22" t="n"/>
      <c r="C1124" s="22" t="n"/>
      <c r="D1124" s="22" t="n"/>
      <c r="E1124" s="22" t="n"/>
      <c r="F1124" s="27">
        <f>F1122-F1123</f>
        <v/>
      </c>
      <c r="G1124" s="22" t="n"/>
    </row>
    <row r="1125">
      <c r="A1125" s="28" t="inlineStr">
        <is>
          <t>SAY (Rs.) - final DAR rate as printed (fixed value, not computed)</t>
        </is>
      </c>
      <c r="B1125" s="29" t="n"/>
      <c r="C1125" s="29" t="n"/>
      <c r="D1125" s="29" t="n"/>
      <c r="E1125" s="29" t="n"/>
      <c r="F1125" s="30" t="n">
        <v>57.05</v>
      </c>
      <c r="G1125" s="29" t="n"/>
    </row>
    <row r="1127" ht="18.5" customHeight="1">
      <c r="A1127" s="7" t="inlineStr">
        <is>
          <t>13.50</t>
        </is>
      </c>
      <c r="B1127" s="17" t="inlineStr">
        <is>
          <t>Applying priming coat:</t>
        </is>
      </c>
      <c r="C1127" s="8" t="n"/>
      <c r="D1127" s="8" t="n"/>
      <c r="E1127" s="8" t="n"/>
      <c r="F1127" s="8" t="n"/>
      <c r="G1127" s="8" t="n"/>
    </row>
    <row r="1128" ht="18.5" customHeight="1">
      <c r="A1128" s="18" t="inlineStr">
        <is>
          <t>13.50.2</t>
        </is>
      </c>
      <c r="B1128" s="19" t="inlineStr">
        <is>
          <t>With ready mixed aluminium primer of approved brand and manufacture on resinous wood and plywood</t>
        </is>
      </c>
      <c r="C1128" s="20" t="n"/>
      <c r="D1128" s="20" t="n"/>
      <c r="E1128" s="20" t="n"/>
      <c r="F1128" s="20" t="n"/>
      <c r="G1128" s="20" t="n"/>
    </row>
    <row r="1129">
      <c r="A1129" s="21" t="inlineStr">
        <is>
          <t>Details of cost for 10 sqm   |   Source: CivilDAR_2019_Vol_2.pdf, page 55</t>
        </is>
      </c>
    </row>
    <row r="1130">
      <c r="A1130" s="4" t="inlineStr">
        <is>
          <t>Code</t>
        </is>
      </c>
      <c r="B1130" s="4" t="inlineStr">
        <is>
          <t>Description</t>
        </is>
      </c>
      <c r="C1130" s="4" t="inlineStr">
        <is>
          <t>Unit</t>
        </is>
      </c>
      <c r="D1130" s="4" t="inlineStr">
        <is>
          <t>Quantity</t>
        </is>
      </c>
      <c r="E1130" s="4" t="inlineStr">
        <is>
          <t>Rate (Rs.)</t>
        </is>
      </c>
      <c r="F1130" s="4" t="inlineStr">
        <is>
          <t>Amount (Rs.)</t>
        </is>
      </c>
      <c r="G1130" s="4" t="inlineStr">
        <is>
          <t>Note</t>
        </is>
      </c>
    </row>
    <row r="1131">
      <c r="A1131" s="22" t="inlineStr">
        <is>
          <t>4201</t>
        </is>
      </c>
      <c r="B1131" s="11" t="inlineStr">
        <is>
          <t>Aluminium primer</t>
        </is>
      </c>
      <c r="C1131" s="22" t="inlineStr">
        <is>
          <t>litre</t>
        </is>
      </c>
      <c r="D1131" s="23" t="n">
        <v>0.75</v>
      </c>
      <c r="E1131" s="24" t="n">
        <v>110</v>
      </c>
      <c r="F1131" s="24">
        <f>D1131*E1131</f>
        <v/>
      </c>
      <c r="G1131" s="22" t="n"/>
    </row>
    <row r="1132">
      <c r="A1132" s="22" t="inlineStr">
        <is>
          <t>9999</t>
        </is>
      </c>
      <c r="B1132" s="11" t="inlineStr">
        <is>
          <t>Putty</t>
        </is>
      </c>
      <c r="C1132" s="22" t="inlineStr">
        <is>
          <t>L.S.</t>
        </is>
      </c>
      <c r="D1132" s="23" t="n">
        <v>2.73</v>
      </c>
      <c r="E1132" s="24" t="n">
        <v>2</v>
      </c>
      <c r="F1132" s="24">
        <f>D1132*E1132</f>
        <v/>
      </c>
      <c r="G1132" s="22" t="n"/>
    </row>
    <row r="1133">
      <c r="A1133" s="22" t="inlineStr">
        <is>
          <t>9977</t>
        </is>
      </c>
      <c r="B1133" s="11" t="inlineStr">
        <is>
          <t>Carriage</t>
        </is>
      </c>
      <c r="C1133" s="22" t="inlineStr">
        <is>
          <t>L.S.</t>
        </is>
      </c>
      <c r="D1133" s="23" t="n">
        <v>0.39</v>
      </c>
      <c r="E1133" s="24" t="n">
        <v>2</v>
      </c>
      <c r="F1133" s="24">
        <f>D1133*E1133</f>
        <v/>
      </c>
      <c r="G1133" s="22" t="n"/>
    </row>
    <row r="1134">
      <c r="A1134" s="22" t="inlineStr">
        <is>
          <t>0131</t>
        </is>
      </c>
      <c r="B1134" s="11" t="inlineStr">
        <is>
          <t>Painter</t>
        </is>
      </c>
      <c r="C1134" s="22" t="inlineStr">
        <is>
          <t>day</t>
        </is>
      </c>
      <c r="D1134" s="23" t="n">
        <v>0.25</v>
      </c>
      <c r="E1134" s="24" t="n">
        <v>679</v>
      </c>
      <c r="F1134" s="24">
        <f>D1134*E1134</f>
        <v/>
      </c>
      <c r="G1134" s="22" t="n"/>
    </row>
    <row r="1135">
      <c r="A1135" s="22" t="inlineStr">
        <is>
          <t>0115</t>
        </is>
      </c>
      <c r="B1135" s="11" t="inlineStr">
        <is>
          <t>Coolie</t>
        </is>
      </c>
      <c r="C1135" s="22" t="inlineStr">
        <is>
          <t>day</t>
        </is>
      </c>
      <c r="D1135" s="23" t="n">
        <v>0.25</v>
      </c>
      <c r="E1135" s="24" t="n">
        <v>558</v>
      </c>
      <c r="F1135" s="24">
        <f>D1135*E1135</f>
        <v/>
      </c>
      <c r="G1135" s="22" t="n"/>
    </row>
    <row r="1136">
      <c r="A1136" s="22" t="inlineStr">
        <is>
          <t>9999</t>
        </is>
      </c>
      <c r="B1136" s="11" t="inlineStr">
        <is>
          <t>Brushes, sand paper etc</t>
        </is>
      </c>
      <c r="C1136" s="22" t="inlineStr">
        <is>
          <t>L.S.</t>
        </is>
      </c>
      <c r="D1136" s="23" t="n">
        <v>5.33</v>
      </c>
      <c r="E1136" s="24" t="n">
        <v>2</v>
      </c>
      <c r="F1136" s="24">
        <f>D1136*E1136</f>
        <v/>
      </c>
      <c r="G1136" s="22" t="n"/>
    </row>
    <row r="1137">
      <c r="A1137" s="22" t="inlineStr">
        <is>
          <t>9999</t>
        </is>
      </c>
      <c r="B1137" s="11" t="inlineStr">
        <is>
          <t>Sundries</t>
        </is>
      </c>
      <c r="C1137" s="22" t="inlineStr">
        <is>
          <t>L.S.</t>
        </is>
      </c>
      <c r="D1137" s="23" t="n">
        <v>10.79</v>
      </c>
      <c r="E1137" s="24" t="n">
        <v>2</v>
      </c>
      <c r="F1137" s="24">
        <f>D1137*E1137</f>
        <v/>
      </c>
      <c r="G1137" s="22" t="n"/>
    </row>
    <row r="1138">
      <c r="A1138" s="7" t="inlineStr">
        <is>
          <t>Calculated W - SUM of the Amount column above</t>
        </is>
      </c>
      <c r="B1138" s="8" t="n"/>
      <c r="C1138" s="8" t="n"/>
      <c r="D1138" s="8" t="n"/>
      <c r="E1138" s="8" t="n"/>
      <c r="F1138" s="25">
        <f>SUM(F1131:F1137)</f>
        <v/>
      </c>
      <c r="G1138" s="8" t="n"/>
    </row>
    <row r="1139">
      <c r="A1139" s="26" t="inlineStr">
        <is>
          <t>W as printed in the DAR</t>
        </is>
      </c>
      <c r="B1139" s="22" t="n"/>
      <c r="C1139" s="22" t="n"/>
      <c r="D1139" s="22" t="n"/>
      <c r="E1139" s="22" t="n"/>
      <c r="F1139" s="27" t="n">
        <v>430.23</v>
      </c>
      <c r="G1139" s="22" t="n"/>
    </row>
    <row r="1140">
      <c r="A1140" s="26" t="inlineStr">
        <is>
          <t>Difference (calculated - printed)</t>
        </is>
      </c>
      <c r="B1140" s="22" t="n"/>
      <c r="C1140" s="22" t="n"/>
      <c r="D1140" s="22" t="n"/>
      <c r="E1140" s="22" t="n"/>
      <c r="F1140" s="27">
        <f>F1138-F1139</f>
        <v/>
      </c>
      <c r="G1140" s="22" t="n"/>
    </row>
    <row r="1141">
      <c r="A1141" s="28" t="inlineStr">
        <is>
          <t>SAY (Rs.) - final DAR rate as printed (fixed value, not computed)</t>
        </is>
      </c>
      <c r="B1141" s="29" t="n"/>
      <c r="C1141" s="29" t="n"/>
      <c r="D1141" s="29" t="n"/>
      <c r="E1141" s="29" t="n"/>
      <c r="F1141" s="30" t="n">
        <v>57.55</v>
      </c>
      <c r="G1141" s="29" t="n"/>
    </row>
    <row r="1143" ht="18.5" customHeight="1">
      <c r="A1143" s="7" t="inlineStr">
        <is>
          <t>13.50</t>
        </is>
      </c>
      <c r="B1143" s="17" t="inlineStr">
        <is>
          <t>Applying priming coat:</t>
        </is>
      </c>
      <c r="C1143" s="8" t="n"/>
      <c r="D1143" s="8" t="n"/>
      <c r="E1143" s="8" t="n"/>
      <c r="F1143" s="8" t="n"/>
      <c r="G1143" s="8" t="n"/>
    </row>
    <row r="1144" ht="18.5" customHeight="1">
      <c r="A1144" s="18" t="inlineStr">
        <is>
          <t>13.50.3</t>
        </is>
      </c>
      <c r="B1144" s="19" t="inlineStr">
        <is>
          <t>With ready mixed red oxide zinc chromate primer of approved brand and manufacture on steel galvanised iron/ steel works</t>
        </is>
      </c>
      <c r="C1144" s="20" t="n"/>
      <c r="D1144" s="20" t="n"/>
      <c r="E1144" s="20" t="n"/>
      <c r="F1144" s="20" t="n"/>
      <c r="G1144" s="20" t="n"/>
    </row>
    <row r="1145">
      <c r="A1145" s="21" t="inlineStr">
        <is>
          <t>Details of cost for 10 sqm   |   Source: CivilDAR_2019_Vol_2.pdf, page 56</t>
        </is>
      </c>
    </row>
    <row r="1146">
      <c r="A1146" s="4" t="inlineStr">
        <is>
          <t>Code</t>
        </is>
      </c>
      <c r="B1146" s="4" t="inlineStr">
        <is>
          <t>Description</t>
        </is>
      </c>
      <c r="C1146" s="4" t="inlineStr">
        <is>
          <t>Unit</t>
        </is>
      </c>
      <c r="D1146" s="4" t="inlineStr">
        <is>
          <t>Quantity</t>
        </is>
      </c>
      <c r="E1146" s="4" t="inlineStr">
        <is>
          <t>Rate (Rs.)</t>
        </is>
      </c>
      <c r="F1146" s="4" t="inlineStr">
        <is>
          <t>Amount (Rs.)</t>
        </is>
      </c>
      <c r="G1146" s="4" t="inlineStr">
        <is>
          <t>Note</t>
        </is>
      </c>
    </row>
    <row r="1147">
      <c r="A1147" s="22" t="inlineStr">
        <is>
          <t>4202</t>
        </is>
      </c>
      <c r="B1147" s="11" t="inlineStr">
        <is>
          <t>Red oxide Zinc chromate primer</t>
        </is>
      </c>
      <c r="C1147" s="22" t="inlineStr">
        <is>
          <t>litre</t>
        </is>
      </c>
      <c r="D1147" s="23" t="n">
        <v>0.54</v>
      </c>
      <c r="E1147" s="24" t="n">
        <v>110</v>
      </c>
      <c r="F1147" s="24">
        <f>D1147*E1147</f>
        <v/>
      </c>
      <c r="G1147" s="22" t="n"/>
    </row>
    <row r="1148">
      <c r="A1148" s="22" t="inlineStr">
        <is>
          <t>9977</t>
        </is>
      </c>
      <c r="B1148" s="11" t="inlineStr">
        <is>
          <t>Carriage</t>
        </is>
      </c>
      <c r="C1148" s="22" t="inlineStr">
        <is>
          <t>L.S.</t>
        </is>
      </c>
      <c r="D1148" s="23" t="n">
        <v>0.52</v>
      </c>
      <c r="E1148" s="24" t="n">
        <v>2</v>
      </c>
      <c r="F1148" s="24">
        <f>D1148*E1148</f>
        <v/>
      </c>
      <c r="G1148" s="22" t="n"/>
    </row>
    <row r="1149">
      <c r="A1149" s="22" t="inlineStr">
        <is>
          <t>0131</t>
        </is>
      </c>
      <c r="B1149" s="11" t="inlineStr">
        <is>
          <t>Painter</t>
        </is>
      </c>
      <c r="C1149" s="22" t="inlineStr">
        <is>
          <t>day</t>
        </is>
      </c>
      <c r="D1149" s="23" t="n">
        <v>0.24</v>
      </c>
      <c r="E1149" s="24" t="n">
        <v>679</v>
      </c>
      <c r="F1149" s="24">
        <f>D1149*E1149</f>
        <v/>
      </c>
      <c r="G1149" s="22" t="n"/>
    </row>
    <row r="1150">
      <c r="A1150" s="22" t="inlineStr">
        <is>
          <t>0115</t>
        </is>
      </c>
      <c r="B1150" s="11" t="inlineStr">
        <is>
          <t>Coolie</t>
        </is>
      </c>
      <c r="C1150" s="22" t="inlineStr">
        <is>
          <t>day</t>
        </is>
      </c>
      <c r="D1150" s="23" t="n">
        <v>0.24</v>
      </c>
      <c r="E1150" s="24" t="n">
        <v>558</v>
      </c>
      <c r="F1150" s="24">
        <f>D1150*E1150</f>
        <v/>
      </c>
      <c r="G1150" s="22" t="n"/>
    </row>
    <row r="1151">
      <c r="A1151" s="22" t="inlineStr">
        <is>
          <t>9999</t>
        </is>
      </c>
      <c r="B1151" s="11" t="inlineStr">
        <is>
          <t>Brushes,sand paper including sundries</t>
        </is>
      </c>
      <c r="C1151" s="22" t="inlineStr">
        <is>
          <t>L.S.</t>
        </is>
      </c>
      <c r="D1151" s="23" t="n">
        <v>10.79</v>
      </c>
      <c r="E1151" s="24" t="n">
        <v>2</v>
      </c>
      <c r="F1151" s="24">
        <f>D1151*E1151</f>
        <v/>
      </c>
      <c r="G1151" s="22" t="n"/>
    </row>
    <row r="1152">
      <c r="A1152" s="7" t="inlineStr">
        <is>
          <t>Calculated W - SUM of the Amount column above</t>
        </is>
      </c>
      <c r="B1152" s="8" t="n"/>
      <c r="C1152" s="8" t="n"/>
      <c r="D1152" s="8" t="n"/>
      <c r="E1152" s="8" t="n"/>
      <c r="F1152" s="25">
        <f>SUM(F1147:F1151)</f>
        <v/>
      </c>
      <c r="G1152" s="8" t="n"/>
    </row>
    <row r="1153">
      <c r="A1153" s="26" t="inlineStr">
        <is>
          <t>W as printed in the DAR</t>
        </is>
      </c>
      <c r="B1153" s="22" t="n"/>
      <c r="C1153" s="22" t="n"/>
      <c r="D1153" s="22" t="n"/>
      <c r="E1153" s="22" t="n"/>
      <c r="F1153" s="27" t="n">
        <v>378.9</v>
      </c>
      <c r="G1153" s="22" t="n"/>
    </row>
    <row r="1154">
      <c r="A1154" s="26" t="inlineStr">
        <is>
          <t>Difference (calculated - printed)</t>
        </is>
      </c>
      <c r="B1154" s="22" t="n"/>
      <c r="C1154" s="22" t="n"/>
      <c r="D1154" s="22" t="n"/>
      <c r="E1154" s="22" t="n"/>
      <c r="F1154" s="27">
        <f>F1152-F1153</f>
        <v/>
      </c>
      <c r="G1154" s="22" t="n"/>
    </row>
    <row r="1155">
      <c r="A1155" s="28" t="inlineStr">
        <is>
          <t>SAY (Rs.) - final DAR rate as printed (fixed value, not computed)</t>
        </is>
      </c>
      <c r="B1155" s="29" t="n"/>
      <c r="C1155" s="29" t="n"/>
      <c r="D1155" s="29" t="n"/>
      <c r="E1155" s="29" t="n"/>
      <c r="F1155" s="30" t="n">
        <v>50.7</v>
      </c>
      <c r="G1155" s="29" t="n"/>
    </row>
    <row r="1157" ht="18.5" customHeight="1">
      <c r="A1157" s="7" t="inlineStr">
        <is>
          <t>13.50</t>
        </is>
      </c>
      <c r="B1157" s="17" t="inlineStr">
        <is>
          <t>Applying priming coat:</t>
        </is>
      </c>
      <c r="C1157" s="8" t="n"/>
      <c r="D1157" s="8" t="n"/>
      <c r="E1157" s="8" t="n"/>
      <c r="F1157" s="8" t="n"/>
      <c r="G1157" s="8" t="n"/>
    </row>
    <row r="1158" ht="18.5" customHeight="1">
      <c r="A1158" s="18" t="inlineStr">
        <is>
          <t>13.50.4</t>
        </is>
      </c>
      <c r="B1158" s="19" t="inlineStr">
        <is>
          <t>With ready mixed red oxide zinc chromate primer of approved brand and manufacture on steel work (second coat)</t>
        </is>
      </c>
      <c r="C1158" s="20" t="n"/>
      <c r="D1158" s="20" t="n"/>
      <c r="E1158" s="20" t="n"/>
      <c r="F1158" s="20" t="n"/>
      <c r="G1158" s="20" t="n"/>
    </row>
    <row r="1159">
      <c r="A1159" s="21" t="inlineStr">
        <is>
          <t>Details of cost for 10 sqm   |   Source: CivilDAR_2019_Vol_2.pdf, page 56</t>
        </is>
      </c>
    </row>
    <row r="1160">
      <c r="A1160" s="4" t="inlineStr">
        <is>
          <t>Code</t>
        </is>
      </c>
      <c r="B1160" s="4" t="inlineStr">
        <is>
          <t>Description</t>
        </is>
      </c>
      <c r="C1160" s="4" t="inlineStr">
        <is>
          <t>Unit</t>
        </is>
      </c>
      <c r="D1160" s="4" t="inlineStr">
        <is>
          <t>Quantity</t>
        </is>
      </c>
      <c r="E1160" s="4" t="inlineStr">
        <is>
          <t>Rate (Rs.)</t>
        </is>
      </c>
      <c r="F1160" s="4" t="inlineStr">
        <is>
          <t>Amount (Rs.)</t>
        </is>
      </c>
      <c r="G1160" s="4" t="inlineStr">
        <is>
          <t>Note</t>
        </is>
      </c>
    </row>
    <row r="1161">
      <c r="A1161" s="22" t="inlineStr">
        <is>
          <t>4202</t>
        </is>
      </c>
      <c r="B1161" s="11" t="inlineStr">
        <is>
          <t>Red oxide Zinc chromate primer</t>
        </is>
      </c>
      <c r="C1161" s="22" t="inlineStr">
        <is>
          <t>litre</t>
        </is>
      </c>
      <c r="D1161" s="23" t="n">
        <v>0.36</v>
      </c>
      <c r="E1161" s="24" t="n">
        <v>110</v>
      </c>
      <c r="F1161" s="24">
        <f>D1161*E1161</f>
        <v/>
      </c>
      <c r="G1161" s="22" t="n"/>
    </row>
    <row r="1162">
      <c r="A1162" s="22" t="inlineStr">
        <is>
          <t>9977</t>
        </is>
      </c>
      <c r="B1162" s="11" t="inlineStr">
        <is>
          <t>Carriage</t>
        </is>
      </c>
      <c r="C1162" s="22" t="inlineStr">
        <is>
          <t>L.S.</t>
        </is>
      </c>
      <c r="D1162" s="23" t="n">
        <v>0.39</v>
      </c>
      <c r="E1162" s="24" t="n">
        <v>2</v>
      </c>
      <c r="F1162" s="24">
        <f>D1162*E1162</f>
        <v/>
      </c>
      <c r="G1162" s="22" t="n"/>
    </row>
    <row r="1163">
      <c r="A1163" s="22" t="inlineStr">
        <is>
          <t>0131</t>
        </is>
      </c>
      <c r="B1163" s="11" t="inlineStr">
        <is>
          <t>Painter</t>
        </is>
      </c>
      <c r="C1163" s="22" t="inlineStr">
        <is>
          <t>day</t>
        </is>
      </c>
      <c r="D1163" s="23" t="n">
        <v>0.12</v>
      </c>
      <c r="E1163" s="24" t="n">
        <v>679</v>
      </c>
      <c r="F1163" s="24">
        <f>D1163*E1163</f>
        <v/>
      </c>
      <c r="G1163" s="22" t="n"/>
    </row>
    <row r="1164">
      <c r="A1164" s="22" t="inlineStr">
        <is>
          <t>0115</t>
        </is>
      </c>
      <c r="B1164" s="11" t="inlineStr">
        <is>
          <t>Coolie</t>
        </is>
      </c>
      <c r="C1164" s="22" t="inlineStr">
        <is>
          <t>day</t>
        </is>
      </c>
      <c r="D1164" s="23" t="n">
        <v>0.12</v>
      </c>
      <c r="E1164" s="24" t="n">
        <v>558</v>
      </c>
      <c r="F1164" s="24">
        <f>D1164*E1164</f>
        <v/>
      </c>
      <c r="G1164" s="22" t="n"/>
    </row>
    <row r="1165">
      <c r="A1165" s="22" t="inlineStr">
        <is>
          <t>9999</t>
        </is>
      </c>
      <c r="B1165" s="11" t="inlineStr">
        <is>
          <t>Brushes,sand paper including</t>
        </is>
      </c>
      <c r="C1165" s="22" t="inlineStr">
        <is>
          <t>L.S.</t>
        </is>
      </c>
      <c r="D1165" s="23" t="n">
        <v>7.15</v>
      </c>
      <c r="E1165" s="24" t="n">
        <v>2</v>
      </c>
      <c r="F1165" s="24">
        <f>D1165*E1165</f>
        <v/>
      </c>
      <c r="G1165" s="22" t="n"/>
    </row>
    <row r="1166">
      <c r="A1166" s="7" t="inlineStr">
        <is>
          <t>Calculated W - SUM of the Amount column above</t>
        </is>
      </c>
      <c r="B1166" s="8" t="n"/>
      <c r="C1166" s="8" t="n"/>
      <c r="D1166" s="8" t="n"/>
      <c r="E1166" s="8" t="n"/>
      <c r="F1166" s="25">
        <f>SUM(F1161:F1165)</f>
        <v/>
      </c>
      <c r="G1166" s="8" t="n"/>
    </row>
    <row r="1167">
      <c r="A1167" s="26" t="inlineStr">
        <is>
          <t>W as printed in the DAR</t>
        </is>
      </c>
      <c r="B1167" s="22" t="n"/>
      <c r="C1167" s="22" t="n"/>
      <c r="D1167" s="22" t="n"/>
      <c r="E1167" s="22" t="n"/>
      <c r="F1167" s="27" t="n">
        <v>203.12</v>
      </c>
      <c r="G1167" s="22" t="n"/>
    </row>
    <row r="1168">
      <c r="A1168" s="26" t="inlineStr">
        <is>
          <t>Difference (calculated - printed)</t>
        </is>
      </c>
      <c r="B1168" s="22" t="n"/>
      <c r="C1168" s="22" t="n"/>
      <c r="D1168" s="22" t="n"/>
      <c r="E1168" s="22" t="n"/>
      <c r="F1168" s="27">
        <f>F1166-F1167</f>
        <v/>
      </c>
      <c r="G1168" s="22" t="n"/>
    </row>
    <row r="1169">
      <c r="A1169" s="28" t="inlineStr">
        <is>
          <t>SAY (Rs.) - final DAR rate as printed (fixed value, not computed)</t>
        </is>
      </c>
      <c r="B1169" s="29" t="n"/>
      <c r="C1169" s="29" t="n"/>
      <c r="D1169" s="29" t="n"/>
      <c r="E1169" s="29" t="n"/>
      <c r="F1169" s="30" t="n">
        <v>27.2</v>
      </c>
      <c r="G1169" s="29" t="n"/>
    </row>
    <row r="1171" ht="33" customHeight="1">
      <c r="A1171" s="7" t="inlineStr">
        <is>
          <t>13.51</t>
        </is>
      </c>
      <c r="B1171" s="17" t="inlineStr">
        <is>
          <t>Painting with silicon &amp; acrylic emulsion based water thinnable sealer of approved brand and manufacture on wet or patchy portion of plastered surfaces :</t>
        </is>
      </c>
      <c r="C1171" s="8" t="n"/>
      <c r="D1171" s="8" t="n"/>
      <c r="E1171" s="8" t="n"/>
      <c r="F1171" s="8" t="n"/>
      <c r="G1171" s="8" t="n"/>
    </row>
    <row r="1172" ht="18.5" customHeight="1">
      <c r="A1172" s="18" t="inlineStr">
        <is>
          <t>13.51.1</t>
        </is>
      </c>
      <c r="B1172" s="19" t="inlineStr">
        <is>
          <t>One coat</t>
        </is>
      </c>
      <c r="C1172" s="20" t="n"/>
      <c r="D1172" s="20" t="n"/>
      <c r="E1172" s="20" t="n"/>
      <c r="F1172" s="20" t="n"/>
      <c r="G1172" s="20" t="n"/>
    </row>
    <row r="1173">
      <c r="A1173" s="21" t="inlineStr">
        <is>
          <t>Details of cost for 10 sqm   |   Source: CivilDAR_2019_Vol_2.pdf, page 57</t>
        </is>
      </c>
    </row>
    <row r="1174">
      <c r="A1174" s="4" t="inlineStr">
        <is>
          <t>Code</t>
        </is>
      </c>
      <c r="B1174" s="4" t="inlineStr">
        <is>
          <t>Description</t>
        </is>
      </c>
      <c r="C1174" s="4" t="inlineStr">
        <is>
          <t>Unit</t>
        </is>
      </c>
      <c r="D1174" s="4" t="inlineStr">
        <is>
          <t>Quantity</t>
        </is>
      </c>
      <c r="E1174" s="4" t="inlineStr">
        <is>
          <t>Rate (Rs.)</t>
        </is>
      </c>
      <c r="F1174" s="4" t="inlineStr">
        <is>
          <t>Amount (Rs.)</t>
        </is>
      </c>
      <c r="G1174" s="4" t="inlineStr">
        <is>
          <t>Note</t>
        </is>
      </c>
    </row>
    <row r="1175">
      <c r="A1175" s="22" t="inlineStr">
        <is>
          <t>0801</t>
        </is>
      </c>
      <c r="B1175" s="11" t="inlineStr">
        <is>
          <t>Silicon and acrylic emulsion</t>
        </is>
      </c>
      <c r="C1175" s="22" t="inlineStr">
        <is>
          <t>litre</t>
        </is>
      </c>
      <c r="D1175" s="23" t="n">
        <v>1.8</v>
      </c>
      <c r="E1175" s="24" t="n">
        <v>130</v>
      </c>
      <c r="F1175" s="24">
        <f>D1175*E1175</f>
        <v/>
      </c>
      <c r="G1175" s="22" t="n"/>
    </row>
    <row r="1176">
      <c r="A1176" s="22" t="inlineStr">
        <is>
          <t>9977</t>
        </is>
      </c>
      <c r="B1176" s="11" t="inlineStr">
        <is>
          <t>Carriage of material</t>
        </is>
      </c>
      <c r="C1176" s="22" t="inlineStr">
        <is>
          <t>L.S.</t>
        </is>
      </c>
      <c r="D1176" s="23" t="n">
        <v>0.52</v>
      </c>
      <c r="E1176" s="24" t="n">
        <v>2</v>
      </c>
      <c r="F1176" s="24">
        <f>D1176*E1176</f>
        <v/>
      </c>
      <c r="G1176" s="22" t="n"/>
    </row>
    <row r="1177">
      <c r="A1177" s="22" t="inlineStr">
        <is>
          <t>9999</t>
        </is>
      </c>
      <c r="B1177" s="11" t="inlineStr">
        <is>
          <t>Putty etc</t>
        </is>
      </c>
      <c r="C1177" s="22" t="inlineStr">
        <is>
          <t>L.S.</t>
        </is>
      </c>
      <c r="D1177" s="23" t="n">
        <v>2.73</v>
      </c>
      <c r="E1177" s="24" t="n">
        <v>2</v>
      </c>
      <c r="F1177" s="24">
        <f>D1177*E1177</f>
        <v/>
      </c>
      <c r="G1177" s="22" t="n"/>
    </row>
    <row r="1178">
      <c r="A1178" s="22" t="inlineStr">
        <is>
          <t>0131</t>
        </is>
      </c>
      <c r="B1178" s="11" t="inlineStr">
        <is>
          <t>Painter</t>
        </is>
      </c>
      <c r="C1178" s="22" t="inlineStr">
        <is>
          <t>day</t>
        </is>
      </c>
      <c r="D1178" s="23" t="n">
        <v>0.27</v>
      </c>
      <c r="E1178" s="24" t="n">
        <v>679</v>
      </c>
      <c r="F1178" s="24">
        <f>D1178*E1178</f>
        <v/>
      </c>
      <c r="G1178" s="22" t="n"/>
    </row>
    <row r="1179">
      <c r="A1179" s="22" t="inlineStr">
        <is>
          <t>0115</t>
        </is>
      </c>
      <c r="B1179" s="11" t="inlineStr">
        <is>
          <t>Coolie</t>
        </is>
      </c>
      <c r="C1179" s="22" t="inlineStr">
        <is>
          <t>day</t>
        </is>
      </c>
      <c r="D1179" s="23" t="n">
        <v>0.27</v>
      </c>
      <c r="E1179" s="24" t="n">
        <v>558</v>
      </c>
      <c r="F1179" s="24">
        <f>D1179*E1179</f>
        <v/>
      </c>
      <c r="G1179" s="22" t="n"/>
    </row>
    <row r="1180">
      <c r="A1180" s="22" t="inlineStr">
        <is>
          <t>9999</t>
        </is>
      </c>
      <c r="B1180" s="11" t="inlineStr">
        <is>
          <t>Brushes, sand paper etc</t>
        </is>
      </c>
      <c r="C1180" s="22" t="inlineStr">
        <is>
          <t>L.S.</t>
        </is>
      </c>
      <c r="D1180" s="23" t="n">
        <v>5.33</v>
      </c>
      <c r="E1180" s="24" t="n">
        <v>2</v>
      </c>
      <c r="F1180" s="24">
        <f>D1180*E1180</f>
        <v/>
      </c>
      <c r="G1180" s="22" t="n"/>
    </row>
    <row r="1181">
      <c r="A1181" s="22" t="inlineStr">
        <is>
          <t>9999</t>
        </is>
      </c>
      <c r="B1181" s="11" t="inlineStr">
        <is>
          <t>Sundries</t>
        </is>
      </c>
      <c r="C1181" s="22" t="inlineStr">
        <is>
          <t>L.S.</t>
        </is>
      </c>
      <c r="D1181" s="23" t="n">
        <v>10.79</v>
      </c>
      <c r="E1181" s="24" t="n">
        <v>2</v>
      </c>
      <c r="F1181" s="24">
        <f>D1181*E1181</f>
        <v/>
      </c>
      <c r="G1181" s="22" t="n"/>
    </row>
    <row r="1182">
      <c r="A1182" s="7" t="inlineStr">
        <is>
          <t>Calculated W - SUM of the Amount column above</t>
        </is>
      </c>
      <c r="B1182" s="8" t="n"/>
      <c r="C1182" s="8" t="n"/>
      <c r="D1182" s="8" t="n"/>
      <c r="E1182" s="8" t="n"/>
      <c r="F1182" s="25">
        <f>SUM(F1175:F1181)</f>
        <v/>
      </c>
      <c r="G1182" s="8" t="n"/>
    </row>
    <row r="1183">
      <c r="A1183" s="26" t="inlineStr">
        <is>
          <t>W as printed in the DAR</t>
        </is>
      </c>
      <c r="B1183" s="22" t="n"/>
      <c r="C1183" s="22" t="n"/>
      <c r="D1183" s="22" t="n"/>
      <c r="E1183" s="22" t="n"/>
      <c r="F1183" s="27" t="n">
        <v>606.73</v>
      </c>
      <c r="G1183" s="22" t="n"/>
    </row>
    <row r="1184">
      <c r="A1184" s="26" t="inlineStr">
        <is>
          <t>Difference (calculated - printed)</t>
        </is>
      </c>
      <c r="B1184" s="22" t="n"/>
      <c r="C1184" s="22" t="n"/>
      <c r="D1184" s="22" t="n"/>
      <c r="E1184" s="22" t="n"/>
      <c r="F1184" s="27">
        <f>F1182-F1183</f>
        <v/>
      </c>
      <c r="G1184" s="22" t="n"/>
    </row>
    <row r="1185">
      <c r="A1185" s="28" t="inlineStr">
        <is>
          <t>SAY (Rs.) - final DAR rate as printed (fixed value, not computed)</t>
        </is>
      </c>
      <c r="B1185" s="29" t="n"/>
      <c r="C1185" s="29" t="n"/>
      <c r="D1185" s="29" t="n"/>
      <c r="E1185" s="29" t="n"/>
      <c r="F1185" s="30" t="n">
        <v>81.2</v>
      </c>
      <c r="G1185" s="29" t="n"/>
    </row>
    <row r="1187" ht="33" customHeight="1">
      <c r="A1187" s="7" t="inlineStr">
        <is>
          <t>13.51</t>
        </is>
      </c>
      <c r="B1187" s="17" t="inlineStr">
        <is>
          <t>Painting with silicon &amp; acrylic emulsion based water thinnable sealer of approved brand and manufacture on wet or patchy portion of plastered surfaces :</t>
        </is>
      </c>
      <c r="C1187" s="8" t="n"/>
      <c r="D1187" s="8" t="n"/>
      <c r="E1187" s="8" t="n"/>
      <c r="F1187" s="8" t="n"/>
      <c r="G1187" s="8" t="n"/>
    </row>
    <row r="1188" ht="18.5" customHeight="1">
      <c r="A1188" s="18" t="inlineStr">
        <is>
          <t>13.51.2</t>
        </is>
      </c>
      <c r="B1188" s="19" t="inlineStr">
        <is>
          <t>Two coats</t>
        </is>
      </c>
      <c r="C1188" s="20" t="n"/>
      <c r="D1188" s="20" t="n"/>
      <c r="E1188" s="20" t="n"/>
      <c r="F1188" s="20" t="n"/>
      <c r="G1188" s="20" t="n"/>
    </row>
    <row r="1189">
      <c r="A1189" s="21" t="inlineStr">
        <is>
          <t>Details of cost for 10 sqm   |   Source: CivilDAR_2019_Vol_2.pdf, page 58</t>
        </is>
      </c>
    </row>
    <row r="1190">
      <c r="A1190" s="4" t="inlineStr">
        <is>
          <t>Code</t>
        </is>
      </c>
      <c r="B1190" s="4" t="inlineStr">
        <is>
          <t>Description</t>
        </is>
      </c>
      <c r="C1190" s="4" t="inlineStr">
        <is>
          <t>Unit</t>
        </is>
      </c>
      <c r="D1190" s="4" t="inlineStr">
        <is>
          <t>Quantity</t>
        </is>
      </c>
      <c r="E1190" s="4" t="inlineStr">
        <is>
          <t>Rate (Rs.)</t>
        </is>
      </c>
      <c r="F1190" s="4" t="inlineStr">
        <is>
          <t>Amount (Rs.)</t>
        </is>
      </c>
      <c r="G1190" s="4" t="inlineStr">
        <is>
          <t>Note</t>
        </is>
      </c>
    </row>
    <row r="1191">
      <c r="A1191" s="22" t="inlineStr">
        <is>
          <t>0801</t>
        </is>
      </c>
      <c r="B1191" s="11" t="inlineStr">
        <is>
          <t>Silicon and acrylic emulsion</t>
        </is>
      </c>
      <c r="C1191" s="22" t="inlineStr">
        <is>
          <t>litre</t>
        </is>
      </c>
      <c r="D1191" s="23" t="n">
        <v>2.88</v>
      </c>
      <c r="E1191" s="24" t="n">
        <v>130</v>
      </c>
      <c r="F1191" s="24">
        <f>D1191*E1191</f>
        <v/>
      </c>
      <c r="G1191" s="22" t="n"/>
    </row>
    <row r="1192">
      <c r="A1192" s="22" t="inlineStr">
        <is>
          <t>9977</t>
        </is>
      </c>
      <c r="B1192" s="11" t="inlineStr">
        <is>
          <t>Carriage of material</t>
        </is>
      </c>
      <c r="C1192" s="22" t="inlineStr">
        <is>
          <t>L.S.</t>
        </is>
      </c>
      <c r="D1192" s="23" t="n">
        <v>0.52</v>
      </c>
      <c r="E1192" s="24" t="n">
        <v>2</v>
      </c>
      <c r="F1192" s="24">
        <f>D1192*E1192</f>
        <v/>
      </c>
      <c r="G1192" s="22" t="n"/>
    </row>
    <row r="1193">
      <c r="A1193" s="22" t="inlineStr">
        <is>
          <t>9999</t>
        </is>
      </c>
      <c r="B1193" s="11" t="inlineStr">
        <is>
          <t>Putty etc</t>
        </is>
      </c>
      <c r="C1193" s="22" t="inlineStr">
        <is>
          <t>L.S.</t>
        </is>
      </c>
      <c r="D1193" s="23" t="n">
        <v>2.73</v>
      </c>
      <c r="E1193" s="24" t="n">
        <v>2</v>
      </c>
      <c r="F1193" s="24">
        <f>D1193*E1193</f>
        <v/>
      </c>
      <c r="G1193" s="22" t="n"/>
    </row>
    <row r="1194">
      <c r="A1194" s="22" t="inlineStr">
        <is>
          <t>0131</t>
        </is>
      </c>
      <c r="B1194" s="11" t="inlineStr">
        <is>
          <t>Painter</t>
        </is>
      </c>
      <c r="C1194" s="22" t="inlineStr">
        <is>
          <t>day</t>
        </is>
      </c>
      <c r="D1194" s="23" t="n">
        <v>0.43</v>
      </c>
      <c r="E1194" s="24" t="n">
        <v>679</v>
      </c>
      <c r="F1194" s="24">
        <f>D1194*E1194</f>
        <v/>
      </c>
      <c r="G1194" s="22" t="n"/>
    </row>
    <row r="1195">
      <c r="A1195" s="22" t="inlineStr">
        <is>
          <t>0115</t>
        </is>
      </c>
      <c r="B1195" s="11" t="inlineStr">
        <is>
          <t>Coolie</t>
        </is>
      </c>
      <c r="C1195" s="22" t="inlineStr">
        <is>
          <t>day</t>
        </is>
      </c>
      <c r="D1195" s="23" t="n">
        <v>0.43</v>
      </c>
      <c r="E1195" s="24" t="n">
        <v>558</v>
      </c>
      <c r="F1195" s="24">
        <f>D1195*E1195</f>
        <v/>
      </c>
      <c r="G1195" s="22" t="n"/>
    </row>
    <row r="1196">
      <c r="A1196" s="22" t="inlineStr">
        <is>
          <t>9999</t>
        </is>
      </c>
      <c r="B1196" s="11" t="inlineStr">
        <is>
          <t>Brushes, sand paper etc</t>
        </is>
      </c>
      <c r="C1196" s="22" t="inlineStr">
        <is>
          <t>L.S.</t>
        </is>
      </c>
      <c r="D1196" s="23" t="n">
        <v>8.529999999999999</v>
      </c>
      <c r="E1196" s="24" t="n">
        <v>2</v>
      </c>
      <c r="F1196" s="24">
        <f>D1196*E1196</f>
        <v/>
      </c>
      <c r="G1196" s="22" t="n"/>
    </row>
    <row r="1197">
      <c r="A1197" s="22" t="inlineStr">
        <is>
          <t>9999</t>
        </is>
      </c>
      <c r="B1197" s="11" t="inlineStr">
        <is>
          <t>Sundries</t>
        </is>
      </c>
      <c r="C1197" s="22" t="inlineStr">
        <is>
          <t>L.S.</t>
        </is>
      </c>
      <c r="D1197" s="23" t="n">
        <v>17.26</v>
      </c>
      <c r="E1197" s="24" t="n">
        <v>2</v>
      </c>
      <c r="F1197" s="24">
        <f>D1197*E1197</f>
        <v/>
      </c>
      <c r="G1197" s="22" t="n"/>
    </row>
    <row r="1198">
      <c r="A1198" s="7" t="inlineStr">
        <is>
          <t>Calculated W - SUM of the Amount column above</t>
        </is>
      </c>
      <c r="B1198" s="8" t="n"/>
      <c r="C1198" s="8" t="n"/>
      <c r="D1198" s="8" t="n"/>
      <c r="E1198" s="8" t="n"/>
      <c r="F1198" s="25">
        <f>SUM(F1191:F1197)</f>
        <v/>
      </c>
      <c r="G1198" s="8" t="n"/>
    </row>
    <row r="1199">
      <c r="A1199" s="26" t="inlineStr">
        <is>
          <t>W as printed in the DAR</t>
        </is>
      </c>
      <c r="B1199" s="22" t="n"/>
      <c r="C1199" s="22" t="n"/>
      <c r="D1199" s="22" t="n"/>
      <c r="E1199" s="22" t="n"/>
      <c r="F1199" s="27" t="n">
        <v>964.39</v>
      </c>
      <c r="G1199" s="22" t="n"/>
    </row>
    <row r="1200">
      <c r="A1200" s="26" t="inlineStr">
        <is>
          <t>Difference (calculated - printed)</t>
        </is>
      </c>
      <c r="B1200" s="22" t="n"/>
      <c r="C1200" s="22" t="n"/>
      <c r="D1200" s="22" t="n"/>
      <c r="E1200" s="22" t="n"/>
      <c r="F1200" s="27">
        <f>F1198-F1199</f>
        <v/>
      </c>
      <c r="G1200" s="22" t="n"/>
    </row>
    <row r="1201">
      <c r="A1201" s="28" t="inlineStr">
        <is>
          <t>SAY (Rs.) - final DAR rate as printed (fixed value, not computed)</t>
        </is>
      </c>
      <c r="B1201" s="29" t="n"/>
      <c r="C1201" s="29" t="n"/>
      <c r="D1201" s="29" t="n"/>
      <c r="E1201" s="29" t="n"/>
      <c r="F1201" s="30" t="n">
        <v>129.05</v>
      </c>
      <c r="G1201" s="29" t="n"/>
    </row>
    <row r="1203" ht="33" customHeight="1">
      <c r="A1203" s="7" t="inlineStr">
        <is>
          <t>13.52</t>
        </is>
      </c>
      <c r="B1203" s="17" t="inlineStr">
        <is>
          <t>Finishing with Epoxy paint (two or more coats) at all locations prepared and applied as per manufacturer's specifications including appropriate priming coat, preparation of surface, etc. complete.</t>
        </is>
      </c>
      <c r="C1203" s="8" t="n"/>
      <c r="D1203" s="8" t="n"/>
      <c r="E1203" s="8" t="n"/>
      <c r="F1203" s="8" t="n"/>
      <c r="G1203" s="8" t="n"/>
    </row>
    <row r="1204" ht="18.5" customHeight="1">
      <c r="A1204" s="18" t="inlineStr">
        <is>
          <t>13.52.1</t>
        </is>
      </c>
      <c r="B1204" s="19" t="inlineStr">
        <is>
          <t>On steel work</t>
        </is>
      </c>
      <c r="C1204" s="20" t="n"/>
      <c r="D1204" s="20" t="n"/>
      <c r="E1204" s="20" t="n"/>
      <c r="F1204" s="20" t="n"/>
      <c r="G1204" s="20" t="n"/>
    </row>
    <row r="1205">
      <c r="A1205" s="21" t="inlineStr">
        <is>
          <t>Details of cost for 10 sqm   |   Source: CivilDAR_2019_Vol_2.pdf, page 58</t>
        </is>
      </c>
    </row>
    <row r="1206">
      <c r="A1206" s="4" t="inlineStr">
        <is>
          <t>Code</t>
        </is>
      </c>
      <c r="B1206" s="4" t="inlineStr">
        <is>
          <t>Description</t>
        </is>
      </c>
      <c r="C1206" s="4" t="inlineStr">
        <is>
          <t>Unit</t>
        </is>
      </c>
      <c r="D1206" s="4" t="inlineStr">
        <is>
          <t>Quantity</t>
        </is>
      </c>
      <c r="E1206" s="4" t="inlineStr">
        <is>
          <t>Rate (Rs.)</t>
        </is>
      </c>
      <c r="F1206" s="4" t="inlineStr">
        <is>
          <t>Amount (Rs.)</t>
        </is>
      </c>
      <c r="G1206" s="4" t="inlineStr">
        <is>
          <t>Note</t>
        </is>
      </c>
    </row>
    <row r="1207">
      <c r="A1207" s="22" t="inlineStr">
        <is>
          <t>4202</t>
        </is>
      </c>
      <c r="B1207" s="11" t="inlineStr">
        <is>
          <t>Red oxide Zinc chromate primer</t>
        </is>
      </c>
      <c r="C1207" s="22" t="inlineStr">
        <is>
          <t>litre</t>
        </is>
      </c>
      <c r="D1207" s="23" t="n">
        <v>0.75</v>
      </c>
      <c r="E1207" s="24" t="n">
        <v>110</v>
      </c>
      <c r="F1207" s="24">
        <f>D1207*E1207</f>
        <v/>
      </c>
      <c r="G1207" s="22" t="n"/>
    </row>
    <row r="1208">
      <c r="A1208" s="22" t="inlineStr">
        <is>
          <t>9999</t>
        </is>
      </c>
      <c r="B1208" s="11" t="inlineStr">
        <is>
          <t>Putty</t>
        </is>
      </c>
      <c r="C1208" s="22" t="inlineStr">
        <is>
          <t>L.S.</t>
        </is>
      </c>
      <c r="D1208" s="23" t="n">
        <v>2.73</v>
      </c>
      <c r="E1208" s="24" t="n">
        <v>2</v>
      </c>
      <c r="F1208" s="24">
        <f>D1208*E1208</f>
        <v/>
      </c>
      <c r="G1208" s="22" t="n"/>
    </row>
    <row r="1209">
      <c r="A1209" s="22" t="inlineStr">
        <is>
          <t>9977</t>
        </is>
      </c>
      <c r="B1209" s="11" t="inlineStr">
        <is>
          <t>Carriage</t>
        </is>
      </c>
      <c r="C1209" s="22" t="inlineStr">
        <is>
          <t>L.S.</t>
        </is>
      </c>
      <c r="D1209" s="23" t="n">
        <v>0.39</v>
      </c>
      <c r="E1209" s="24" t="n">
        <v>2</v>
      </c>
      <c r="F1209" s="24">
        <f>D1209*E1209</f>
        <v/>
      </c>
      <c r="G1209" s="22" t="n"/>
    </row>
    <row r="1210">
      <c r="A1210" s="22" t="inlineStr">
        <is>
          <t>0131</t>
        </is>
      </c>
      <c r="B1210" s="11" t="inlineStr">
        <is>
          <t>Painter</t>
        </is>
      </c>
      <c r="C1210" s="22" t="inlineStr">
        <is>
          <t>day</t>
        </is>
      </c>
      <c r="D1210" s="23" t="n">
        <v>0.25</v>
      </c>
      <c r="E1210" s="24" t="n">
        <v>679</v>
      </c>
      <c r="F1210" s="24">
        <f>D1210*E1210</f>
        <v/>
      </c>
      <c r="G1210" s="22" t="n"/>
    </row>
    <row r="1211">
      <c r="A1211" s="22" t="inlineStr">
        <is>
          <t>0115</t>
        </is>
      </c>
      <c r="B1211" s="11" t="inlineStr">
        <is>
          <t>Coolie</t>
        </is>
      </c>
      <c r="C1211" s="22" t="inlineStr">
        <is>
          <t>day</t>
        </is>
      </c>
      <c r="D1211" s="23" t="n">
        <v>0.25</v>
      </c>
      <c r="E1211" s="24" t="n">
        <v>558</v>
      </c>
      <c r="F1211" s="24">
        <f>D1211*E1211</f>
        <v/>
      </c>
      <c r="G1211" s="22" t="n"/>
    </row>
    <row r="1212">
      <c r="A1212" s="22" t="inlineStr">
        <is>
          <t>9999</t>
        </is>
      </c>
      <c r="B1212" s="11" t="inlineStr">
        <is>
          <t>Brushes, sand paper etc</t>
        </is>
      </c>
      <c r="C1212" s="22" t="inlineStr">
        <is>
          <t>L.S.</t>
        </is>
      </c>
      <c r="D1212" s="23" t="n">
        <v>5.46</v>
      </c>
      <c r="E1212" s="24" t="n">
        <v>2</v>
      </c>
      <c r="F1212" s="24">
        <f>D1212*E1212</f>
        <v/>
      </c>
      <c r="G1212" s="22" t="n"/>
    </row>
    <row r="1213">
      <c r="A1213" s="22" t="inlineStr">
        <is>
          <t>9999</t>
        </is>
      </c>
      <c r="B1213" s="11" t="inlineStr">
        <is>
          <t>Sundries</t>
        </is>
      </c>
      <c r="C1213" s="22" t="inlineStr">
        <is>
          <t>L.S.</t>
        </is>
      </c>
      <c r="D1213" s="23" t="n">
        <v>10.66</v>
      </c>
      <c r="E1213" s="24" t="n">
        <v>2</v>
      </c>
      <c r="F1213" s="24">
        <f>D1213*E1213</f>
        <v/>
      </c>
      <c r="G1213" s="22" t="n"/>
    </row>
    <row r="1214">
      <c r="A1214" s="22" t="inlineStr">
        <is>
          <t>7239</t>
        </is>
      </c>
      <c r="B1214" s="11" t="inlineStr">
        <is>
          <t>Epoxy paint</t>
        </is>
      </c>
      <c r="C1214" s="22" t="inlineStr">
        <is>
          <t>litre</t>
        </is>
      </c>
      <c r="D1214" s="23" t="n">
        <v>1.25</v>
      </c>
      <c r="E1214" s="24" t="n">
        <v>230</v>
      </c>
      <c r="F1214" s="24">
        <f>D1214*E1214</f>
        <v/>
      </c>
      <c r="G1214" s="22" t="n"/>
    </row>
    <row r="1215">
      <c r="A1215" s="22" t="inlineStr">
        <is>
          <t>9977</t>
        </is>
      </c>
      <c r="B1215" s="11" t="inlineStr">
        <is>
          <t>Carriage of material</t>
        </is>
      </c>
      <c r="C1215" s="22" t="inlineStr">
        <is>
          <t>L.S.</t>
        </is>
      </c>
      <c r="D1215" s="23" t="n">
        <v>1.43</v>
      </c>
      <c r="E1215" s="24" t="n">
        <v>2</v>
      </c>
      <c r="F1215" s="24">
        <f>D1215*E1215</f>
        <v/>
      </c>
      <c r="G1215" s="22" t="n"/>
    </row>
    <row r="1216">
      <c r="A1216" s="22" t="inlineStr">
        <is>
          <t>0131</t>
        </is>
      </c>
      <c r="B1216" s="11" t="inlineStr">
        <is>
          <t>Painter</t>
        </is>
      </c>
      <c r="C1216" s="22" t="inlineStr">
        <is>
          <t>day</t>
        </is>
      </c>
      <c r="D1216" s="23" t="n">
        <v>0.54</v>
      </c>
      <c r="E1216" s="24" t="n">
        <v>679</v>
      </c>
      <c r="F1216" s="24">
        <f>D1216*E1216</f>
        <v/>
      </c>
      <c r="G1216" s="22" t="n"/>
    </row>
    <row r="1217">
      <c r="A1217" s="22" t="inlineStr">
        <is>
          <t>0115</t>
        </is>
      </c>
      <c r="B1217" s="11" t="inlineStr">
        <is>
          <t>Coolie</t>
        </is>
      </c>
      <c r="C1217" s="22" t="inlineStr">
        <is>
          <t>day</t>
        </is>
      </c>
      <c r="D1217" s="23" t="n">
        <v>0.54</v>
      </c>
      <c r="E1217" s="24" t="n">
        <v>558</v>
      </c>
      <c r="F1217" s="24">
        <f>D1217*E1217</f>
        <v/>
      </c>
      <c r="G1217" s="22" t="n"/>
    </row>
    <row r="1218">
      <c r="A1218" s="22" t="inlineStr">
        <is>
          <t>9999</t>
        </is>
      </c>
      <c r="B1218" s="11" t="inlineStr">
        <is>
          <t>Putty, brushes, sand paper etc</t>
        </is>
      </c>
      <c r="C1218" s="22" t="inlineStr">
        <is>
          <t>L.S.</t>
        </is>
      </c>
      <c r="D1218" s="23" t="n">
        <v>6.76</v>
      </c>
      <c r="E1218" s="24" t="n">
        <v>2</v>
      </c>
      <c r="F1218" s="24">
        <f>D1218*E1218</f>
        <v/>
      </c>
      <c r="G1218" s="22" t="n"/>
    </row>
    <row r="1219">
      <c r="A1219" s="22" t="inlineStr">
        <is>
          <t>9999</t>
        </is>
      </c>
      <c r="B1219" s="11" t="inlineStr">
        <is>
          <t>Sundries</t>
        </is>
      </c>
      <c r="C1219" s="22" t="inlineStr">
        <is>
          <t>L.S.</t>
        </is>
      </c>
      <c r="D1219" s="23" t="n">
        <v>8.06</v>
      </c>
      <c r="E1219" s="24" t="n">
        <v>2</v>
      </c>
      <c r="F1219" s="24">
        <f>D1219*E1219</f>
        <v/>
      </c>
      <c r="G1219" s="22" t="n"/>
    </row>
    <row r="1220">
      <c r="A1220" s="7" t="inlineStr">
        <is>
          <t>Calculated W - SUM of the Amount column above</t>
        </is>
      </c>
      <c r="B1220" s="8" t="n"/>
      <c r="C1220" s="8" t="n"/>
      <c r="D1220" s="8" t="n"/>
      <c r="E1220" s="8" t="n"/>
      <c r="F1220" s="25">
        <f>SUM(F1207:F1219)</f>
        <v/>
      </c>
      <c r="G1220" s="8" t="n"/>
    </row>
    <row r="1221">
      <c r="A1221" s="26" t="inlineStr">
        <is>
          <t>W as printed in the DAR</t>
        </is>
      </c>
      <c r="B1221" s="22" t="n"/>
      <c r="C1221" s="22" t="n"/>
      <c r="D1221" s="22" t="n"/>
      <c r="E1221" s="22" t="n"/>
      <c r="F1221" s="27" t="n">
        <v>1418.21</v>
      </c>
      <c r="G1221" s="22" t="n"/>
    </row>
    <row r="1222">
      <c r="A1222" s="26" t="inlineStr">
        <is>
          <t>Difference (calculated - printed)</t>
        </is>
      </c>
      <c r="B1222" s="22" t="n"/>
      <c r="C1222" s="22" t="n"/>
      <c r="D1222" s="22" t="n"/>
      <c r="E1222" s="22" t="n"/>
      <c r="F1222" s="27">
        <f>F1220-F1221</f>
        <v/>
      </c>
      <c r="G1222" s="22" t="n"/>
    </row>
    <row r="1223">
      <c r="A1223" s="28" t="inlineStr">
        <is>
          <t>SAY (Rs.) - final DAR rate as printed (fixed value, not computed)</t>
        </is>
      </c>
      <c r="B1223" s="29" t="n"/>
      <c r="C1223" s="29" t="n"/>
      <c r="D1223" s="29" t="n"/>
      <c r="E1223" s="29" t="n"/>
      <c r="F1223" s="30" t="n">
        <v>189.75</v>
      </c>
      <c r="G1223" s="29" t="n"/>
    </row>
    <row r="1225" ht="33" customHeight="1">
      <c r="A1225" s="7" t="inlineStr">
        <is>
          <t>13.52</t>
        </is>
      </c>
      <c r="B1225" s="17" t="inlineStr">
        <is>
          <t>Finishing with Epoxy paint (two or more coats) at all locations prepared and applied as per manufacturer's specifications including appropriate priming coat, preparation of surface, etc. complete.</t>
        </is>
      </c>
      <c r="C1225" s="8" t="n"/>
      <c r="D1225" s="8" t="n"/>
      <c r="E1225" s="8" t="n"/>
      <c r="F1225" s="8" t="n"/>
      <c r="G1225" s="8" t="n"/>
    </row>
    <row r="1226" ht="18.5" customHeight="1">
      <c r="A1226" s="18" t="inlineStr">
        <is>
          <t>13.52.2</t>
        </is>
      </c>
      <c r="B1226" s="19" t="inlineStr">
        <is>
          <t>On concrete work</t>
        </is>
      </c>
      <c r="C1226" s="20" t="n"/>
      <c r="D1226" s="20" t="n"/>
      <c r="E1226" s="20" t="n"/>
      <c r="F1226" s="20" t="n"/>
      <c r="G1226" s="20" t="n"/>
    </row>
    <row r="1227">
      <c r="A1227" s="21" t="inlineStr">
        <is>
          <t>Details of cost for 10 sqm   |   Source: CivilDAR_2019_Vol_2.pdf, page 59</t>
        </is>
      </c>
    </row>
    <row r="1228">
      <c r="A1228" s="4" t="inlineStr">
        <is>
          <t>Code</t>
        </is>
      </c>
      <c r="B1228" s="4" t="inlineStr">
        <is>
          <t>Description</t>
        </is>
      </c>
      <c r="C1228" s="4" t="inlineStr">
        <is>
          <t>Unit</t>
        </is>
      </c>
      <c r="D1228" s="4" t="inlineStr">
        <is>
          <t>Quantity</t>
        </is>
      </c>
      <c r="E1228" s="4" t="inlineStr">
        <is>
          <t>Rate (Rs.)</t>
        </is>
      </c>
      <c r="F1228" s="4" t="inlineStr">
        <is>
          <t>Amount (Rs.)</t>
        </is>
      </c>
      <c r="G1228" s="4" t="inlineStr">
        <is>
          <t>Note</t>
        </is>
      </c>
    </row>
    <row r="1229">
      <c r="A1229" s="22" t="inlineStr">
        <is>
          <t>0821</t>
        </is>
      </c>
      <c r="B1229" s="11" t="inlineStr">
        <is>
          <t>Distemper primer</t>
        </is>
      </c>
      <c r="C1229" s="22" t="inlineStr">
        <is>
          <t>litre</t>
        </is>
      </c>
      <c r="D1229" s="23" t="n">
        <v>0.84</v>
      </c>
      <c r="E1229" s="24" t="n">
        <v>70</v>
      </c>
      <c r="F1229" s="24">
        <f>D1229*E1229</f>
        <v/>
      </c>
      <c r="G1229" s="22" t="n"/>
    </row>
    <row r="1230">
      <c r="A1230" s="22" t="inlineStr">
        <is>
          <t>9999</t>
        </is>
      </c>
      <c r="B1230" s="11" t="inlineStr">
        <is>
          <t>Putty</t>
        </is>
      </c>
      <c r="C1230" s="22" t="inlineStr">
        <is>
          <t>L.S.</t>
        </is>
      </c>
      <c r="D1230" s="23" t="n">
        <v>13.52</v>
      </c>
      <c r="E1230" s="24" t="n">
        <v>2</v>
      </c>
      <c r="F1230" s="24">
        <f>D1230*E1230</f>
        <v/>
      </c>
      <c r="G1230" s="22" t="n"/>
    </row>
    <row r="1231">
      <c r="A1231" s="22" t="inlineStr">
        <is>
          <t>9977</t>
        </is>
      </c>
      <c r="B1231" s="11" t="inlineStr">
        <is>
          <t>Carriage</t>
        </is>
      </c>
      <c r="C1231" s="22" t="inlineStr">
        <is>
          <t>L.S.</t>
        </is>
      </c>
      <c r="D1231" s="23" t="n">
        <v>0.52</v>
      </c>
      <c r="E1231" s="24" t="n">
        <v>2</v>
      </c>
      <c r="F1231" s="24">
        <f>D1231*E1231</f>
        <v/>
      </c>
      <c r="G1231" s="22" t="n"/>
    </row>
    <row r="1232">
      <c r="A1232" s="22" t="inlineStr">
        <is>
          <t>0131</t>
        </is>
      </c>
      <c r="B1232" s="11" t="inlineStr">
        <is>
          <t>Painter</t>
        </is>
      </c>
      <c r="C1232" s="22" t="inlineStr">
        <is>
          <t>day</t>
        </is>
      </c>
      <c r="D1232" s="23" t="n">
        <v>0.25</v>
      </c>
      <c r="E1232" s="24" t="n">
        <v>679</v>
      </c>
      <c r="F1232" s="24">
        <f>D1232*E1232</f>
        <v/>
      </c>
      <c r="G1232" s="22" t="n"/>
    </row>
    <row r="1233">
      <c r="A1233" s="22" t="inlineStr">
        <is>
          <t>0115</t>
        </is>
      </c>
      <c r="B1233" s="11" t="inlineStr">
        <is>
          <t>Coolie</t>
        </is>
      </c>
      <c r="C1233" s="22" t="inlineStr">
        <is>
          <t>day</t>
        </is>
      </c>
      <c r="D1233" s="23" t="n">
        <v>0.25</v>
      </c>
      <c r="E1233" s="24" t="n">
        <v>558</v>
      </c>
      <c r="F1233" s="24">
        <f>D1233*E1233</f>
        <v/>
      </c>
      <c r="G1233" s="22" t="n"/>
    </row>
    <row r="1234">
      <c r="A1234" s="22" t="inlineStr">
        <is>
          <t>9999</t>
        </is>
      </c>
      <c r="B1234" s="11" t="inlineStr">
        <is>
          <t>Brushes, sand paper etc</t>
        </is>
      </c>
      <c r="C1234" s="22" t="inlineStr">
        <is>
          <t>L.S.</t>
        </is>
      </c>
      <c r="D1234" s="23" t="n">
        <v>2.73</v>
      </c>
      <c r="E1234" s="24" t="n">
        <v>2</v>
      </c>
      <c r="F1234" s="24">
        <f>D1234*E1234</f>
        <v/>
      </c>
      <c r="G1234" s="22" t="n"/>
    </row>
    <row r="1235">
      <c r="A1235" s="22" t="inlineStr">
        <is>
          <t>9999</t>
        </is>
      </c>
      <c r="B1235" s="11" t="inlineStr">
        <is>
          <t>Sundries</t>
        </is>
      </c>
      <c r="C1235" s="22" t="inlineStr">
        <is>
          <t>L.S.</t>
        </is>
      </c>
      <c r="D1235" s="23" t="n">
        <v>8.06</v>
      </c>
      <c r="E1235" s="24" t="n">
        <v>2</v>
      </c>
      <c r="F1235" s="24">
        <f>D1235*E1235</f>
        <v/>
      </c>
      <c r="G1235" s="22" t="n"/>
    </row>
    <row r="1236">
      <c r="A1236" s="22" t="inlineStr">
        <is>
          <t>7239</t>
        </is>
      </c>
      <c r="B1236" s="11" t="inlineStr">
        <is>
          <t>Epoxy paint</t>
        </is>
      </c>
      <c r="C1236" s="22" t="inlineStr">
        <is>
          <t>litre</t>
        </is>
      </c>
      <c r="D1236" s="23" t="n">
        <v>1.21</v>
      </c>
      <c r="E1236" s="24" t="n">
        <v>230</v>
      </c>
      <c r="F1236" s="24">
        <f>D1236*E1236</f>
        <v/>
      </c>
      <c r="G1236" s="22" t="n"/>
    </row>
    <row r="1237">
      <c r="A1237" s="22" t="inlineStr">
        <is>
          <t>9999</t>
        </is>
      </c>
      <c r="B1237" s="11" t="inlineStr">
        <is>
          <t>Materials for filling in holes and cracks</t>
        </is>
      </c>
      <c r="C1237" s="22" t="inlineStr">
        <is>
          <t>L.S.</t>
        </is>
      </c>
      <c r="D1237" s="23" t="n">
        <v>6.76</v>
      </c>
      <c r="E1237" s="24" t="n">
        <v>2</v>
      </c>
      <c r="F1237" s="24">
        <f>D1237*E1237</f>
        <v/>
      </c>
      <c r="G1237" s="22" t="n"/>
    </row>
    <row r="1238">
      <c r="A1238" s="22" t="inlineStr">
        <is>
          <t>9977</t>
        </is>
      </c>
      <c r="B1238" s="11" t="inlineStr">
        <is>
          <t>Carriage of material</t>
        </is>
      </c>
      <c r="C1238" s="22" t="inlineStr">
        <is>
          <t>L.S.</t>
        </is>
      </c>
      <c r="D1238" s="23" t="n">
        <v>1.43</v>
      </c>
      <c r="E1238" s="24" t="n">
        <v>2</v>
      </c>
      <c r="F1238" s="24">
        <f>D1238*E1238</f>
        <v/>
      </c>
      <c r="G1238" s="22" t="n"/>
    </row>
    <row r="1239">
      <c r="A1239" s="22" t="inlineStr">
        <is>
          <t>0131</t>
        </is>
      </c>
      <c r="B1239" s="11" t="inlineStr">
        <is>
          <t>Painter</t>
        </is>
      </c>
      <c r="C1239" s="22" t="inlineStr">
        <is>
          <t>day</t>
        </is>
      </c>
      <c r="D1239" s="23" t="n">
        <v>0.54</v>
      </c>
      <c r="E1239" s="24" t="n">
        <v>679</v>
      </c>
      <c r="F1239" s="24">
        <f>D1239*E1239</f>
        <v/>
      </c>
      <c r="G1239" s="22" t="n"/>
    </row>
    <row r="1240">
      <c r="A1240" s="22" t="inlineStr">
        <is>
          <t>0115</t>
        </is>
      </c>
      <c r="B1240" s="11" t="inlineStr">
        <is>
          <t>Coolie</t>
        </is>
      </c>
      <c r="C1240" s="22" t="inlineStr">
        <is>
          <t>day</t>
        </is>
      </c>
      <c r="D1240" s="23" t="n">
        <v>0.54</v>
      </c>
      <c r="E1240" s="24" t="n">
        <v>558</v>
      </c>
      <c r="F1240" s="24">
        <f>D1240*E1240</f>
        <v/>
      </c>
      <c r="G1240" s="22" t="n"/>
    </row>
    <row r="1241">
      <c r="A1241" s="22" t="inlineStr">
        <is>
          <t>9999</t>
        </is>
      </c>
      <c r="B1241" s="11" t="inlineStr">
        <is>
          <t>Putty, brushes, sand paper etc</t>
        </is>
      </c>
      <c r="C1241" s="22" t="inlineStr">
        <is>
          <t>L.S.</t>
        </is>
      </c>
      <c r="D1241" s="23" t="n">
        <v>10.79</v>
      </c>
      <c r="E1241" s="24" t="n">
        <v>2</v>
      </c>
      <c r="F1241" s="24">
        <f>D1241*E1241</f>
        <v/>
      </c>
      <c r="G1241" s="22" t="n"/>
    </row>
    <row r="1242">
      <c r="A1242" s="22" t="inlineStr">
        <is>
          <t>9999</t>
        </is>
      </c>
      <c r="B1242" s="11" t="inlineStr">
        <is>
          <t>Sundries</t>
        </is>
      </c>
      <c r="C1242" s="22" t="inlineStr">
        <is>
          <t>L.S.</t>
        </is>
      </c>
      <c r="D1242" s="23" t="n">
        <v>6.76</v>
      </c>
      <c r="E1242" s="24" t="n">
        <v>2</v>
      </c>
      <c r="F1242" s="24">
        <f>D1242*E1242</f>
        <v/>
      </c>
      <c r="G1242" s="22" t="n"/>
    </row>
    <row r="1243">
      <c r="A1243" s="7" t="inlineStr">
        <is>
          <t>Calculated W - SUM of the Amount column above</t>
        </is>
      </c>
      <c r="B1243" s="8" t="n"/>
      <c r="C1243" s="8" t="n"/>
      <c r="D1243" s="8" t="n"/>
      <c r="E1243" s="8" t="n"/>
      <c r="F1243" s="25">
        <f>SUM(F1229:F1242)</f>
        <v/>
      </c>
      <c r="G1243" s="8" t="n"/>
    </row>
    <row r="1244">
      <c r="A1244" s="26" t="inlineStr">
        <is>
          <t>W as printed in the DAR</t>
        </is>
      </c>
      <c r="B1244" s="22" t="n"/>
      <c r="C1244" s="22" t="n"/>
      <c r="D1244" s="22" t="n"/>
      <c r="E1244" s="22" t="n"/>
      <c r="F1244" s="27" t="n">
        <v>1415.47</v>
      </c>
      <c r="G1244" s="22" t="n"/>
    </row>
    <row r="1245">
      <c r="A1245" s="26" t="inlineStr">
        <is>
          <t>Difference (calculated - printed)</t>
        </is>
      </c>
      <c r="B1245" s="22" t="n"/>
      <c r="C1245" s="22" t="n"/>
      <c r="D1245" s="22" t="n"/>
      <c r="E1245" s="22" t="n"/>
      <c r="F1245" s="27">
        <f>F1243-F1244</f>
        <v/>
      </c>
      <c r="G1245" s="22" t="n"/>
    </row>
    <row r="1246">
      <c r="A1246" s="28" t="inlineStr">
        <is>
          <t>SAY (Rs.) - final DAR rate as printed (fixed value, not computed)</t>
        </is>
      </c>
      <c r="B1246" s="29" t="n"/>
      <c r="C1246" s="29" t="n"/>
      <c r="D1246" s="29" t="n"/>
      <c r="E1246" s="29" t="n"/>
      <c r="F1246" s="30" t="n">
        <v>189.4</v>
      </c>
      <c r="G1246" s="29" t="n"/>
    </row>
    <row r="1248" ht="33" customHeight="1">
      <c r="A1248" s="7" t="inlineStr">
        <is>
          <t>13.53</t>
        </is>
      </c>
      <c r="B1248" s="17" t="inlineStr">
        <is>
          <t>Painting on G.S. sheet with synthetic enamel paint of approved brand and manufacture of required colour to give an even shade :</t>
        </is>
      </c>
      <c r="C1248" s="8" t="n"/>
      <c r="D1248" s="8" t="n"/>
      <c r="E1248" s="8" t="n"/>
      <c r="F1248" s="8" t="n"/>
      <c r="G1248" s="8" t="n"/>
    </row>
    <row r="1249" ht="18.5" customHeight="1">
      <c r="A1249" s="18" t="inlineStr">
        <is>
          <t>13.53.1</t>
        </is>
      </c>
      <c r="B1249" s="19" t="inlineStr">
        <is>
          <t>New work (two or more coats) including a coat of approved steel primer but excluding a coat of mordant solution</t>
        </is>
      </c>
      <c r="C1249" s="20" t="n"/>
      <c r="D1249" s="20" t="n"/>
      <c r="E1249" s="20" t="n"/>
      <c r="F1249" s="20" t="n"/>
      <c r="G1249" s="20" t="n"/>
    </row>
    <row r="1250">
      <c r="A1250" s="21" t="inlineStr">
        <is>
          <t>Details of cost for 10 sqm   |   Source: CivilDAR_2019_Vol_2.pdf, page 60</t>
        </is>
      </c>
    </row>
    <row r="1251">
      <c r="A1251" s="4" t="inlineStr">
        <is>
          <t>Code</t>
        </is>
      </c>
      <c r="B1251" s="4" t="inlineStr">
        <is>
          <t>Description</t>
        </is>
      </c>
      <c r="C1251" s="4" t="inlineStr">
        <is>
          <t>Unit</t>
        </is>
      </c>
      <c r="D1251" s="4" t="inlineStr">
        <is>
          <t>Quantity</t>
        </is>
      </c>
      <c r="E1251" s="4" t="inlineStr">
        <is>
          <t>Rate (Rs.)</t>
        </is>
      </c>
      <c r="F1251" s="4" t="inlineStr">
        <is>
          <t>Amount (Rs.)</t>
        </is>
      </c>
      <c r="G1251" s="4" t="inlineStr">
        <is>
          <t>Note</t>
        </is>
      </c>
    </row>
    <row r="1252">
      <c r="A1252" s="22" t="inlineStr">
        <is>
          <t>4202</t>
        </is>
      </c>
      <c r="B1252" s="11" t="inlineStr">
        <is>
          <t>Red oxide Zinc chromate primer</t>
        </is>
      </c>
      <c r="C1252" s="22" t="inlineStr">
        <is>
          <t>litre</t>
        </is>
      </c>
      <c r="D1252" s="23" t="n">
        <v>0.36</v>
      </c>
      <c r="E1252" s="24" t="n">
        <v>110</v>
      </c>
      <c r="F1252" s="24">
        <f>D1252*E1252</f>
        <v/>
      </c>
      <c r="G1252" s="22" t="n"/>
    </row>
    <row r="1253">
      <c r="A1253" s="22" t="inlineStr">
        <is>
          <t>9977</t>
        </is>
      </c>
      <c r="B1253" s="11" t="inlineStr">
        <is>
          <t>Carriage</t>
        </is>
      </c>
      <c r="C1253" s="22" t="inlineStr">
        <is>
          <t>L.S.</t>
        </is>
      </c>
      <c r="D1253" s="23" t="n">
        <v>0.39</v>
      </c>
      <c r="E1253" s="24" t="n">
        <v>2</v>
      </c>
      <c r="F1253" s="24">
        <f>D1253*E1253</f>
        <v/>
      </c>
      <c r="G1253" s="22" t="n"/>
    </row>
    <row r="1254">
      <c r="A1254" s="22" t="inlineStr">
        <is>
          <t>0131</t>
        </is>
      </c>
      <c r="B1254" s="11" t="inlineStr">
        <is>
          <t>Painter</t>
        </is>
      </c>
      <c r="C1254" s="22" t="inlineStr">
        <is>
          <t>day</t>
        </is>
      </c>
      <c r="D1254" s="23" t="n">
        <v>0.12</v>
      </c>
      <c r="E1254" s="24" t="n">
        <v>679</v>
      </c>
      <c r="F1254" s="24">
        <f>D1254*E1254</f>
        <v/>
      </c>
      <c r="G1254" s="22" t="n"/>
    </row>
    <row r="1255">
      <c r="A1255" s="22" t="inlineStr">
        <is>
          <t>0114</t>
        </is>
      </c>
      <c r="B1255" s="11" t="inlineStr">
        <is>
          <t>Beldar</t>
        </is>
      </c>
      <c r="C1255" s="22" t="inlineStr">
        <is>
          <t>day</t>
        </is>
      </c>
      <c r="D1255" s="23" t="n">
        <v>0.12</v>
      </c>
      <c r="E1255" s="24" t="n">
        <v>558</v>
      </c>
      <c r="F1255" s="24">
        <f>D1255*E1255</f>
        <v/>
      </c>
      <c r="G1255" s="22" t="n"/>
    </row>
    <row r="1256">
      <c r="A1256" s="22" t="inlineStr">
        <is>
          <t>9999</t>
        </is>
      </c>
      <c r="B1256" s="11" t="inlineStr">
        <is>
          <t>Brushes, sand paper etc</t>
        </is>
      </c>
      <c r="C1256" s="22" t="inlineStr">
        <is>
          <t>L.S.</t>
        </is>
      </c>
      <c r="D1256" s="23" t="n">
        <v>7.15</v>
      </c>
      <c r="E1256" s="24" t="n">
        <v>2</v>
      </c>
      <c r="F1256" s="24">
        <f>D1256*E1256</f>
        <v/>
      </c>
      <c r="G1256" s="22" t="n"/>
    </row>
    <row r="1257">
      <c r="A1257" s="22" t="inlineStr">
        <is>
          <t>0834</t>
        </is>
      </c>
      <c r="B1257" s="11" t="inlineStr">
        <is>
          <t>Synthetic enamel paint in all shades except black or chocolate shade</t>
        </is>
      </c>
      <c r="C1257" s="22" t="inlineStr">
        <is>
          <t>litre</t>
        </is>
      </c>
      <c r="D1257" s="23" t="n">
        <v>0.8</v>
      </c>
      <c r="E1257" s="24" t="n">
        <v>160</v>
      </c>
      <c r="F1257" s="24">
        <f>D1257*E1257</f>
        <v/>
      </c>
      <c r="G1257" s="22" t="n"/>
    </row>
    <row r="1258">
      <c r="A1258" s="22" t="inlineStr">
        <is>
          <t>9977</t>
        </is>
      </c>
      <c r="B1258" s="11" t="inlineStr">
        <is>
          <t>Carriage</t>
        </is>
      </c>
      <c r="C1258" s="22" t="inlineStr">
        <is>
          <t>L.S.</t>
        </is>
      </c>
      <c r="D1258" s="23" t="n">
        <v>1.43</v>
      </c>
      <c r="E1258" s="24" t="n">
        <v>2</v>
      </c>
      <c r="F1258" s="24">
        <f>D1258*E1258</f>
        <v/>
      </c>
      <c r="G1258" s="22" t="n"/>
    </row>
    <row r="1259">
      <c r="A1259" s="22" t="inlineStr">
        <is>
          <t>0131</t>
        </is>
      </c>
      <c r="B1259" s="11" t="inlineStr">
        <is>
          <t>Painter</t>
        </is>
      </c>
      <c r="C1259" s="22" t="inlineStr">
        <is>
          <t>day</t>
        </is>
      </c>
      <c r="D1259" s="23" t="n">
        <v>0.54</v>
      </c>
      <c r="E1259" s="24" t="n">
        <v>679</v>
      </c>
      <c r="F1259" s="24">
        <f>D1259*E1259</f>
        <v/>
      </c>
      <c r="G1259" s="22" t="n"/>
    </row>
    <row r="1260">
      <c r="A1260" s="22" t="inlineStr">
        <is>
          <t>0115</t>
        </is>
      </c>
      <c r="B1260" s="11" t="inlineStr">
        <is>
          <t>Coolie</t>
        </is>
      </c>
      <c r="C1260" s="22" t="inlineStr">
        <is>
          <t>day</t>
        </is>
      </c>
      <c r="D1260" s="23" t="n">
        <v>0.54</v>
      </c>
      <c r="E1260" s="24" t="n">
        <v>558</v>
      </c>
      <c r="F1260" s="24">
        <f>D1260*E1260</f>
        <v/>
      </c>
      <c r="G1260" s="22" t="n"/>
    </row>
    <row r="1261">
      <c r="A1261" s="22" t="inlineStr">
        <is>
          <t>9999</t>
        </is>
      </c>
      <c r="B1261" s="11" t="inlineStr">
        <is>
          <t>Putty, brushes, sand paper etc</t>
        </is>
      </c>
      <c r="C1261" s="22" t="inlineStr">
        <is>
          <t>L.S.</t>
        </is>
      </c>
      <c r="D1261" s="23" t="n">
        <v>6.76</v>
      </c>
      <c r="E1261" s="24" t="n">
        <v>2</v>
      </c>
      <c r="F1261" s="24">
        <f>D1261*E1261</f>
        <v/>
      </c>
      <c r="G1261" s="22" t="n"/>
    </row>
    <row r="1262">
      <c r="A1262" s="22" t="inlineStr">
        <is>
          <t>9999</t>
        </is>
      </c>
      <c r="B1262" s="11" t="inlineStr">
        <is>
          <t>Sundries</t>
        </is>
      </c>
      <c r="C1262" s="22" t="inlineStr">
        <is>
          <t>L.S.</t>
        </is>
      </c>
      <c r="D1262" s="23" t="n">
        <v>8.06</v>
      </c>
      <c r="E1262" s="24" t="n">
        <v>2</v>
      </c>
      <c r="F1262" s="24">
        <f>D1262*E1262</f>
        <v/>
      </c>
      <c r="G1262" s="22" t="n"/>
    </row>
    <row r="1263">
      <c r="A1263" s="7" t="inlineStr">
        <is>
          <t>Calculated W - SUM of the Amount column above</t>
        </is>
      </c>
      <c r="B1263" s="8" t="n"/>
      <c r="C1263" s="8" t="n"/>
      <c r="D1263" s="8" t="n"/>
      <c r="E1263" s="8" t="n"/>
      <c r="F1263" s="25">
        <f>SUM(F1252:F1262)</f>
        <v/>
      </c>
      <c r="G1263" s="8" t="n"/>
    </row>
    <row r="1264">
      <c r="A1264" s="26" t="inlineStr">
        <is>
          <t>W as printed in the DAR</t>
        </is>
      </c>
      <c r="B1264" s="22" t="n"/>
      <c r="C1264" s="22" t="n"/>
      <c r="D1264" s="22" t="n"/>
      <c r="E1264" s="22" t="n"/>
      <c r="F1264" s="27" t="n">
        <v>1031.6</v>
      </c>
      <c r="G1264" s="22" t="n"/>
    </row>
    <row r="1265">
      <c r="A1265" s="26" t="inlineStr">
        <is>
          <t>Difference (calculated - printed)</t>
        </is>
      </c>
      <c r="B1265" s="22" t="n"/>
      <c r="C1265" s="22" t="n"/>
      <c r="D1265" s="22" t="n"/>
      <c r="E1265" s="22" t="n"/>
      <c r="F1265" s="27">
        <f>F1263-F1264</f>
        <v/>
      </c>
      <c r="G1265" s="22" t="n"/>
    </row>
    <row r="1266">
      <c r="A1266" s="28" t="inlineStr">
        <is>
          <t>SAY (Rs.) - final DAR rate as printed (fixed value, not computed)</t>
        </is>
      </c>
      <c r="B1266" s="29" t="n"/>
      <c r="C1266" s="29" t="n"/>
      <c r="D1266" s="29" t="n"/>
      <c r="E1266" s="29" t="n"/>
      <c r="F1266" s="30" t="n">
        <v>138</v>
      </c>
      <c r="G1266" s="29" t="n"/>
    </row>
    <row r="1268" ht="18.5" customHeight="1">
      <c r="A1268" s="7" t="inlineStr">
        <is>
          <t>13.54</t>
        </is>
      </c>
      <c r="B1268" s="17" t="inlineStr">
        <is>
          <t>Applying a coat of mordant solution on G.S. sheet:</t>
        </is>
      </c>
      <c r="C1268" s="8" t="n"/>
      <c r="D1268" s="8" t="n"/>
      <c r="E1268" s="8" t="n"/>
      <c r="F1268" s="8" t="n"/>
      <c r="G1268" s="8" t="n"/>
    </row>
    <row r="1269" ht="18.5" customHeight="1">
      <c r="A1269" s="18" t="inlineStr">
        <is>
          <t>13.54.1</t>
        </is>
      </c>
      <c r="B1269" s="19" t="inlineStr">
        <is>
          <t>With a solution of 38 gms of copper acetate in a litre of soft water</t>
        </is>
      </c>
      <c r="C1269" s="20" t="n"/>
      <c r="D1269" s="20" t="n"/>
      <c r="E1269" s="20" t="n"/>
      <c r="F1269" s="20" t="n"/>
      <c r="G1269" s="20" t="n"/>
    </row>
    <row r="1270">
      <c r="A1270" s="21" t="inlineStr">
        <is>
          <t>Details of cost for 25 sqm   |   Source: CivilDAR_2019_Vol_2.pdf, page 61</t>
        </is>
      </c>
    </row>
    <row r="1271">
      <c r="A1271" s="4" t="inlineStr">
        <is>
          <t>Code</t>
        </is>
      </c>
      <c r="B1271" s="4" t="inlineStr">
        <is>
          <t>Description</t>
        </is>
      </c>
      <c r="C1271" s="4" t="inlineStr">
        <is>
          <t>Unit</t>
        </is>
      </c>
      <c r="D1271" s="4" t="inlineStr">
        <is>
          <t>Quantity</t>
        </is>
      </c>
      <c r="E1271" s="4" t="inlineStr">
        <is>
          <t>Rate (Rs.)</t>
        </is>
      </c>
      <c r="F1271" s="4" t="inlineStr">
        <is>
          <t>Amount (Rs.)</t>
        </is>
      </c>
      <c r="G1271" s="4" t="inlineStr">
        <is>
          <t>Note</t>
        </is>
      </c>
    </row>
    <row r="1272">
      <c r="A1272" s="22" t="inlineStr">
        <is>
          <t>4203</t>
        </is>
      </c>
      <c r="B1272" s="11" t="inlineStr">
        <is>
          <t>Copper acetate</t>
        </is>
      </c>
      <c r="C1272" s="22" t="inlineStr">
        <is>
          <t>kilogram</t>
        </is>
      </c>
      <c r="D1272" s="23" t="n">
        <v>0.038</v>
      </c>
      <c r="E1272" s="24" t="n">
        <v>285</v>
      </c>
      <c r="F1272" s="24">
        <f>D1272*E1272</f>
        <v/>
      </c>
      <c r="G1272" s="22" t="n"/>
    </row>
    <row r="1273">
      <c r="A1273" s="22" t="inlineStr">
        <is>
          <t>9999</t>
        </is>
      </c>
      <c r="B1273" s="11" t="inlineStr">
        <is>
          <t>Soft Water</t>
        </is>
      </c>
      <c r="C1273" s="22" t="inlineStr">
        <is>
          <t>L.S.</t>
        </is>
      </c>
      <c r="D1273" s="23" t="n">
        <v>1.82</v>
      </c>
      <c r="E1273" s="24" t="n">
        <v>2</v>
      </c>
      <c r="F1273" s="24">
        <f>D1273*E1273</f>
        <v/>
      </c>
      <c r="G1273" s="22" t="n"/>
    </row>
    <row r="1274">
      <c r="A1274" s="22" t="inlineStr">
        <is>
          <t>9977</t>
        </is>
      </c>
      <c r="B1274" s="11" t="inlineStr">
        <is>
          <t>Carriage</t>
        </is>
      </c>
      <c r="C1274" s="22" t="inlineStr">
        <is>
          <t>L.S.</t>
        </is>
      </c>
      <c r="D1274" s="23" t="n">
        <v>0.91</v>
      </c>
      <c r="E1274" s="24" t="n">
        <v>2</v>
      </c>
      <c r="F1274" s="24">
        <f>D1274*E1274</f>
        <v/>
      </c>
      <c r="G1274" s="22" t="n"/>
    </row>
    <row r="1275">
      <c r="A1275" s="22" t="inlineStr">
        <is>
          <t>0131</t>
        </is>
      </c>
      <c r="B1275" s="11" t="inlineStr">
        <is>
          <t>Painter</t>
        </is>
      </c>
      <c r="C1275" s="22" t="inlineStr">
        <is>
          <t>day</t>
        </is>
      </c>
      <c r="D1275" s="23" t="n">
        <v>0.6</v>
      </c>
      <c r="E1275" s="24" t="n">
        <v>679</v>
      </c>
      <c r="F1275" s="24">
        <f>D1275*E1275</f>
        <v/>
      </c>
      <c r="G1275" s="22" t="n"/>
    </row>
    <row r="1276">
      <c r="A1276" s="22" t="inlineStr">
        <is>
          <t>0115</t>
        </is>
      </c>
      <c r="B1276" s="11" t="inlineStr">
        <is>
          <t>Coolie</t>
        </is>
      </c>
      <c r="C1276" s="22" t="inlineStr">
        <is>
          <t>day</t>
        </is>
      </c>
      <c r="D1276" s="23" t="n">
        <v>0.6</v>
      </c>
      <c r="E1276" s="24" t="n">
        <v>558</v>
      </c>
      <c r="F1276" s="24">
        <f>D1276*E1276</f>
        <v/>
      </c>
      <c r="G1276" s="22" t="n"/>
    </row>
    <row r="1277">
      <c r="A1277" s="22" t="inlineStr">
        <is>
          <t>9999</t>
        </is>
      </c>
      <c r="B1277" s="11" t="inlineStr">
        <is>
          <t>Brushes, sand paper etc</t>
        </is>
      </c>
      <c r="C1277" s="22" t="inlineStr">
        <is>
          <t>L.S.</t>
        </is>
      </c>
      <c r="D1277" s="23" t="n">
        <v>35.88</v>
      </c>
      <c r="E1277" s="24" t="n">
        <v>2</v>
      </c>
      <c r="F1277" s="24">
        <f>D1277*E1277</f>
        <v/>
      </c>
      <c r="G1277" s="22" t="n"/>
    </row>
    <row r="1278">
      <c r="A1278" s="22" t="inlineStr">
        <is>
          <t>9999</t>
        </is>
      </c>
      <c r="B1278" s="11" t="inlineStr">
        <is>
          <t>Sundries</t>
        </is>
      </c>
      <c r="C1278" s="22" t="inlineStr">
        <is>
          <t>L.S.</t>
        </is>
      </c>
      <c r="D1278" s="23" t="n">
        <v>35.88</v>
      </c>
      <c r="E1278" s="24" t="n">
        <v>2</v>
      </c>
      <c r="F1278" s="24">
        <f>D1278*E1278</f>
        <v/>
      </c>
      <c r="G1278" s="22" t="n"/>
    </row>
    <row r="1279">
      <c r="A1279" s="7" t="inlineStr">
        <is>
          <t>Calculated W - SUM of the Amount column above</t>
        </is>
      </c>
      <c r="B1279" s="8" t="n"/>
      <c r="C1279" s="8" t="n"/>
      <c r="D1279" s="8" t="n"/>
      <c r="E1279" s="8" t="n"/>
      <c r="F1279" s="25">
        <f>SUM(F1272:F1278)</f>
        <v/>
      </c>
      <c r="G1279" s="8" t="n"/>
    </row>
    <row r="1280">
      <c r="A1280" s="26" t="inlineStr">
        <is>
          <t>W as printed in the DAR</t>
        </is>
      </c>
      <c r="B1280" s="22" t="n"/>
      <c r="C1280" s="22" t="n"/>
      <c r="D1280" s="22" t="n"/>
      <c r="E1280" s="22" t="n"/>
      <c r="F1280" s="27" t="n">
        <v>902.01</v>
      </c>
      <c r="G1280" s="22" t="n"/>
    </row>
    <row r="1281">
      <c r="A1281" s="26" t="inlineStr">
        <is>
          <t>Difference (calculated - printed)</t>
        </is>
      </c>
      <c r="B1281" s="22" t="n"/>
      <c r="C1281" s="22" t="n"/>
      <c r="D1281" s="22" t="n"/>
      <c r="E1281" s="22" t="n"/>
      <c r="F1281" s="27">
        <f>F1279-F1280</f>
        <v/>
      </c>
      <c r="G1281" s="22" t="n"/>
    </row>
    <row r="1282">
      <c r="A1282" s="28" t="inlineStr">
        <is>
          <t>SAY (Rs.) - final DAR rate as printed (fixed value, not computed)</t>
        </is>
      </c>
      <c r="B1282" s="29" t="n"/>
      <c r="C1282" s="29" t="n"/>
      <c r="D1282" s="29" t="n"/>
      <c r="E1282" s="29" t="n"/>
      <c r="F1282" s="30" t="n">
        <v>48.25</v>
      </c>
      <c r="G1282" s="29" t="n"/>
    </row>
    <row r="1284" ht="18.5" customHeight="1">
      <c r="A1284" s="7" t="inlineStr">
        <is>
          <t>13.54</t>
        </is>
      </c>
      <c r="B1284" s="17" t="inlineStr">
        <is>
          <t>Applying a coat of mordant solution on G.S. sheet:</t>
        </is>
      </c>
      <c r="C1284" s="8" t="n"/>
      <c r="D1284" s="8" t="n"/>
      <c r="E1284" s="8" t="n"/>
      <c r="F1284" s="8" t="n"/>
      <c r="G1284" s="8" t="n"/>
    </row>
    <row r="1285" ht="33" customHeight="1">
      <c r="A1285" s="18" t="inlineStr">
        <is>
          <t>13.54.2</t>
        </is>
      </c>
      <c r="B1285" s="19" t="inlineStr">
        <is>
          <t>With a solution made of 13 gms of hydrochloric acid in a solution of 13 gms each of copper chloride, copper nitrate and ammonium chloride dissolved in a litre of soft water</t>
        </is>
      </c>
      <c r="C1285" s="20" t="n"/>
      <c r="D1285" s="20" t="n"/>
      <c r="E1285" s="20" t="n"/>
      <c r="F1285" s="20" t="n"/>
      <c r="G1285" s="20" t="n"/>
    </row>
    <row r="1286">
      <c r="A1286" s="21" t="inlineStr">
        <is>
          <t>Details of cost for 25 sqm   |   Source: CivilDAR_2019_Vol_2.pdf, page 61</t>
        </is>
      </c>
    </row>
    <row r="1287">
      <c r="A1287" s="4" t="inlineStr">
        <is>
          <t>Code</t>
        </is>
      </c>
      <c r="B1287" s="4" t="inlineStr">
        <is>
          <t>Description</t>
        </is>
      </c>
      <c r="C1287" s="4" t="inlineStr">
        <is>
          <t>Unit</t>
        </is>
      </c>
      <c r="D1287" s="4" t="inlineStr">
        <is>
          <t>Quantity</t>
        </is>
      </c>
      <c r="E1287" s="4" t="inlineStr">
        <is>
          <t>Rate (Rs.)</t>
        </is>
      </c>
      <c r="F1287" s="4" t="inlineStr">
        <is>
          <t>Amount (Rs.)</t>
        </is>
      </c>
      <c r="G1287" s="4" t="inlineStr">
        <is>
          <t>Note</t>
        </is>
      </c>
    </row>
    <row r="1288">
      <c r="A1288" s="22" t="inlineStr">
        <is>
          <t>4204</t>
        </is>
      </c>
      <c r="B1288" s="11" t="inlineStr">
        <is>
          <t>Hydrochloric acid</t>
        </is>
      </c>
      <c r="C1288" s="22" t="inlineStr">
        <is>
          <t>kilogram</t>
        </is>
      </c>
      <c r="D1288" s="23" t="n">
        <v>0.013</v>
      </c>
      <c r="E1288" s="24" t="n">
        <v>33</v>
      </c>
      <c r="F1288" s="24">
        <f>D1288*E1288</f>
        <v/>
      </c>
      <c r="G1288" s="22" t="n"/>
    </row>
    <row r="1289">
      <c r="A1289" s="22" t="inlineStr">
        <is>
          <t>4205</t>
        </is>
      </c>
      <c r="B1289" s="11" t="inlineStr">
        <is>
          <t>Copper chloride</t>
        </is>
      </c>
      <c r="C1289" s="22" t="inlineStr">
        <is>
          <t>kilogram</t>
        </is>
      </c>
      <c r="D1289" s="23" t="n">
        <v>0.013</v>
      </c>
      <c r="E1289" s="24" t="n">
        <v>270</v>
      </c>
      <c r="F1289" s="24">
        <f>D1289*E1289</f>
        <v/>
      </c>
      <c r="G1289" s="22" t="n"/>
    </row>
    <row r="1290">
      <c r="A1290" s="22" t="inlineStr">
        <is>
          <t>4206</t>
        </is>
      </c>
      <c r="B1290" s="11" t="inlineStr">
        <is>
          <t>Copper nitrate</t>
        </is>
      </c>
      <c r="C1290" s="22" t="inlineStr">
        <is>
          <t>kilogram</t>
        </is>
      </c>
      <c r="D1290" s="23" t="n">
        <v>0.013</v>
      </c>
      <c r="E1290" s="24" t="n">
        <v>210</v>
      </c>
      <c r="F1290" s="24">
        <f>D1290*E1290</f>
        <v/>
      </c>
      <c r="G1290" s="22" t="n"/>
    </row>
    <row r="1291">
      <c r="A1291" s="22" t="inlineStr">
        <is>
          <t>4207</t>
        </is>
      </c>
      <c r="B1291" s="11" t="inlineStr">
        <is>
          <t>Ammonium chloride</t>
        </is>
      </c>
      <c r="C1291" s="22" t="inlineStr">
        <is>
          <t>kilogram</t>
        </is>
      </c>
      <c r="D1291" s="23" t="n">
        <v>0.013</v>
      </c>
      <c r="E1291" s="24" t="n">
        <v>20</v>
      </c>
      <c r="F1291" s="24">
        <f>D1291*E1291</f>
        <v/>
      </c>
      <c r="G1291" s="22" t="n"/>
    </row>
    <row r="1292">
      <c r="A1292" s="22" t="inlineStr">
        <is>
          <t>9999</t>
        </is>
      </c>
      <c r="B1292" s="11" t="inlineStr">
        <is>
          <t>Soft Water</t>
        </is>
      </c>
      <c r="C1292" s="22" t="inlineStr">
        <is>
          <t>L.S.</t>
        </is>
      </c>
      <c r="D1292" s="23" t="n">
        <v>1.82</v>
      </c>
      <c r="E1292" s="24" t="n">
        <v>2</v>
      </c>
      <c r="F1292" s="24">
        <f>D1292*E1292</f>
        <v/>
      </c>
      <c r="G1292" s="22" t="n"/>
    </row>
    <row r="1293">
      <c r="A1293" s="22" t="inlineStr">
        <is>
          <t>9977</t>
        </is>
      </c>
      <c r="B1293" s="11" t="inlineStr">
        <is>
          <t>Carriage</t>
        </is>
      </c>
      <c r="C1293" s="22" t="inlineStr">
        <is>
          <t>L.S.</t>
        </is>
      </c>
      <c r="D1293" s="23" t="n">
        <v>0.91</v>
      </c>
      <c r="E1293" s="24" t="n">
        <v>2</v>
      </c>
      <c r="F1293" s="24">
        <f>D1293*E1293</f>
        <v/>
      </c>
      <c r="G1293" s="22" t="n"/>
    </row>
    <row r="1294">
      <c r="A1294" s="22" t="inlineStr">
        <is>
          <t>0131</t>
        </is>
      </c>
      <c r="B1294" s="11" t="inlineStr">
        <is>
          <t>Painter</t>
        </is>
      </c>
      <c r="C1294" s="22" t="inlineStr">
        <is>
          <t>day</t>
        </is>
      </c>
      <c r="D1294" s="23" t="n">
        <v>0.6</v>
      </c>
      <c r="E1294" s="24" t="n">
        <v>679</v>
      </c>
      <c r="F1294" s="24">
        <f>D1294*E1294</f>
        <v/>
      </c>
      <c r="G1294" s="22" t="n"/>
    </row>
    <row r="1295">
      <c r="A1295" s="22" t="inlineStr">
        <is>
          <t>0115</t>
        </is>
      </c>
      <c r="B1295" s="11" t="inlineStr">
        <is>
          <t>Coolie</t>
        </is>
      </c>
      <c r="C1295" s="22" t="inlineStr">
        <is>
          <t>day</t>
        </is>
      </c>
      <c r="D1295" s="23" t="n">
        <v>0.6</v>
      </c>
      <c r="E1295" s="24" t="n">
        <v>558</v>
      </c>
      <c r="F1295" s="24">
        <f>D1295*E1295</f>
        <v/>
      </c>
      <c r="G1295" s="22" t="n"/>
    </row>
    <row r="1296">
      <c r="A1296" s="22" t="inlineStr">
        <is>
          <t>9999</t>
        </is>
      </c>
      <c r="B1296" s="11" t="inlineStr">
        <is>
          <t>Brushes, sand paper etc</t>
        </is>
      </c>
      <c r="C1296" s="22" t="inlineStr">
        <is>
          <t>L.S.</t>
        </is>
      </c>
      <c r="D1296" s="23" t="n">
        <v>35.88</v>
      </c>
      <c r="E1296" s="24" t="n">
        <v>2</v>
      </c>
      <c r="F1296" s="24">
        <f>D1296*E1296</f>
        <v/>
      </c>
      <c r="G1296" s="22" t="n"/>
    </row>
    <row r="1297">
      <c r="A1297" s="22" t="inlineStr">
        <is>
          <t>9999</t>
        </is>
      </c>
      <c r="B1297" s="11" t="inlineStr">
        <is>
          <t>Sundries</t>
        </is>
      </c>
      <c r="C1297" s="22" t="inlineStr">
        <is>
          <t>L.S.</t>
        </is>
      </c>
      <c r="D1297" s="23" t="n">
        <v>35.88</v>
      </c>
      <c r="E1297" s="24" t="n">
        <v>2</v>
      </c>
      <c r="F1297" s="24">
        <f>D1297*E1297</f>
        <v/>
      </c>
      <c r="G1297" s="22" t="n"/>
    </row>
    <row r="1298">
      <c r="A1298" s="7" t="inlineStr">
        <is>
          <t>Calculated W - SUM of the Amount column above</t>
        </is>
      </c>
      <c r="B1298" s="8" t="n"/>
      <c r="C1298" s="8" t="n"/>
      <c r="D1298" s="8" t="n"/>
      <c r="E1298" s="8" t="n"/>
      <c r="F1298" s="25">
        <f>SUM(F1288:F1297)</f>
        <v/>
      </c>
      <c r="G1298" s="8" t="n"/>
    </row>
    <row r="1299">
      <c r="A1299" s="26" t="inlineStr">
        <is>
          <t>W as printed in the DAR</t>
        </is>
      </c>
      <c r="B1299" s="22" t="n"/>
      <c r="C1299" s="22" t="n"/>
      <c r="D1299" s="22" t="n"/>
      <c r="E1299" s="22" t="n"/>
      <c r="F1299" s="27" t="n">
        <v>898.11</v>
      </c>
      <c r="G1299" s="22" t="n"/>
    </row>
    <row r="1300">
      <c r="A1300" s="26" t="inlineStr">
        <is>
          <t>Difference (calculated - printed)</t>
        </is>
      </c>
      <c r="B1300" s="22" t="n"/>
      <c r="C1300" s="22" t="n"/>
      <c r="D1300" s="22" t="n"/>
      <c r="E1300" s="22" t="n"/>
      <c r="F1300" s="27">
        <f>F1298-F1299</f>
        <v/>
      </c>
      <c r="G1300" s="22" t="n"/>
    </row>
    <row r="1301">
      <c r="A1301" s="28" t="inlineStr">
        <is>
          <t>SAY (Rs.) - final DAR rate as printed (fixed value, not computed)</t>
        </is>
      </c>
      <c r="B1301" s="29" t="n"/>
      <c r="C1301" s="29" t="n"/>
      <c r="D1301" s="29" t="n"/>
      <c r="E1301" s="29" t="n"/>
      <c r="F1301" s="30" t="n">
        <v>48.05</v>
      </c>
      <c r="G1301" s="29" t="n"/>
    </row>
    <row r="1303" ht="33" customHeight="1">
      <c r="A1303" s="7" t="inlineStr">
        <is>
          <t>13.55</t>
        </is>
      </c>
      <c r="B1303" s="17" t="inlineStr">
        <is>
          <t>Painting (two or more coats) on rain water, soil waste and vent pipes and fittings with black anticorrosive bitumastic paint of approved brand and manufacture, over and including a priming of ready mixed zinc chromate yellow primer on new work:</t>
        </is>
      </c>
      <c r="C1303" s="8" t="n"/>
      <c r="D1303" s="8" t="n"/>
      <c r="E1303" s="8" t="n"/>
      <c r="F1303" s="8" t="n"/>
      <c r="G1303" s="8" t="n"/>
    </row>
    <row r="1304" ht="18.5" customHeight="1">
      <c r="A1304" s="18" t="inlineStr">
        <is>
          <t>13.55.1</t>
        </is>
      </c>
      <c r="B1304" s="19" t="inlineStr">
        <is>
          <t>100 mm diameter pipes</t>
        </is>
      </c>
      <c r="C1304" s="20" t="n"/>
      <c r="D1304" s="20" t="n"/>
      <c r="E1304" s="20" t="n"/>
      <c r="F1304" s="20" t="n"/>
      <c r="G1304" s="20" t="n"/>
    </row>
    <row r="1305">
      <c r="A1305" s="21" t="inlineStr">
        <is>
          <t>Details of cost for 30 mtrs   |   Source: CivilDAR_2019_Vol_2.pdf, page 62</t>
        </is>
      </c>
    </row>
    <row r="1306">
      <c r="A1306" s="4" t="inlineStr">
        <is>
          <t>Code</t>
        </is>
      </c>
      <c r="B1306" s="4" t="inlineStr">
        <is>
          <t>Description</t>
        </is>
      </c>
      <c r="C1306" s="4" t="inlineStr">
        <is>
          <t>Unit</t>
        </is>
      </c>
      <c r="D1306" s="4" t="inlineStr">
        <is>
          <t>Quantity</t>
        </is>
      </c>
      <c r="E1306" s="4" t="inlineStr">
        <is>
          <t>Rate (Rs.)</t>
        </is>
      </c>
      <c r="F1306" s="4" t="inlineStr">
        <is>
          <t>Amount (Rs.)</t>
        </is>
      </c>
      <c r="G1306" s="4" t="inlineStr">
        <is>
          <t>Note</t>
        </is>
      </c>
    </row>
    <row r="1307">
      <c r="A1307" s="22" t="inlineStr">
        <is>
          <t>4202</t>
        </is>
      </c>
      <c r="B1307" s="11" t="inlineStr">
        <is>
          <t>Red oxide Zinc chromate primer</t>
        </is>
      </c>
      <c r="C1307" s="22" t="inlineStr">
        <is>
          <t>litre</t>
        </is>
      </c>
      <c r="D1307" s="23" t="n">
        <v>0.54</v>
      </c>
      <c r="E1307" s="24" t="n">
        <v>110</v>
      </c>
      <c r="F1307" s="24">
        <f>D1307*E1307</f>
        <v/>
      </c>
      <c r="G1307" s="22" t="n"/>
    </row>
    <row r="1308">
      <c r="A1308" s="22" t="inlineStr">
        <is>
          <t>9977</t>
        </is>
      </c>
      <c r="B1308" s="11" t="inlineStr">
        <is>
          <t>Carriage</t>
        </is>
      </c>
      <c r="C1308" s="22" t="inlineStr">
        <is>
          <t>L.S.</t>
        </is>
      </c>
      <c r="D1308" s="23" t="n">
        <v>0.52</v>
      </c>
      <c r="E1308" s="24" t="n">
        <v>2</v>
      </c>
      <c r="F1308" s="24">
        <f>D1308*E1308</f>
        <v/>
      </c>
      <c r="G1308" s="22" t="n"/>
    </row>
    <row r="1309">
      <c r="A1309" s="22" t="inlineStr">
        <is>
          <t>0131</t>
        </is>
      </c>
      <c r="B1309" s="11" t="inlineStr">
        <is>
          <t>Painter</t>
        </is>
      </c>
      <c r="C1309" s="22" t="inlineStr">
        <is>
          <t>day</t>
        </is>
      </c>
      <c r="D1309" s="23" t="n">
        <v>0.24</v>
      </c>
      <c r="E1309" s="24" t="n">
        <v>679</v>
      </c>
      <c r="F1309" s="24">
        <f>D1309*E1309</f>
        <v/>
      </c>
      <c r="G1309" s="22" t="n"/>
    </row>
    <row r="1310">
      <c r="A1310" s="22" t="inlineStr">
        <is>
          <t>0115</t>
        </is>
      </c>
      <c r="B1310" s="11" t="inlineStr">
        <is>
          <t>Coolie</t>
        </is>
      </c>
      <c r="C1310" s="22" t="inlineStr">
        <is>
          <t>day</t>
        </is>
      </c>
      <c r="D1310" s="23" t="n">
        <v>0.24</v>
      </c>
      <c r="E1310" s="24" t="n">
        <v>558</v>
      </c>
      <c r="F1310" s="24">
        <f>D1310*E1310</f>
        <v/>
      </c>
      <c r="G1310" s="22" t="n"/>
    </row>
    <row r="1311">
      <c r="A1311" s="22" t="inlineStr">
        <is>
          <t>9999</t>
        </is>
      </c>
      <c r="B1311" s="11" t="inlineStr">
        <is>
          <t>Brushes, sand paper etc</t>
        </is>
      </c>
      <c r="C1311" s="22" t="inlineStr">
        <is>
          <t>L.S.</t>
        </is>
      </c>
      <c r="D1311" s="23" t="n">
        <v>10.79</v>
      </c>
      <c r="E1311" s="24" t="n">
        <v>2</v>
      </c>
      <c r="F1311" s="24">
        <f>D1311*E1311</f>
        <v/>
      </c>
      <c r="G1311" s="22" t="n"/>
    </row>
    <row r="1312">
      <c r="A1312" s="22" t="inlineStr">
        <is>
          <t>0828</t>
        </is>
      </c>
      <c r="B1312" s="11" t="inlineStr">
        <is>
          <t>Anticorrosive bituminous paint (black)</t>
        </is>
      </c>
      <c r="C1312" s="22" t="inlineStr">
        <is>
          <t>litre</t>
        </is>
      </c>
      <c r="D1312" s="23" t="n">
        <v>0.95</v>
      </c>
      <c r="E1312" s="24" t="n">
        <v>100</v>
      </c>
      <c r="F1312" s="24">
        <f>D1312*E1312</f>
        <v/>
      </c>
      <c r="G1312" s="22" t="n"/>
    </row>
    <row r="1313">
      <c r="A1313" s="22" t="inlineStr">
        <is>
          <t>9977</t>
        </is>
      </c>
      <c r="B1313" s="11" t="inlineStr">
        <is>
          <t>Carriage</t>
        </is>
      </c>
      <c r="C1313" s="22" t="inlineStr">
        <is>
          <t>L.S.</t>
        </is>
      </c>
      <c r="D1313" s="23" t="n">
        <v>1.43</v>
      </c>
      <c r="E1313" s="24" t="n">
        <v>2</v>
      </c>
      <c r="F1313" s="24">
        <f>D1313*E1313</f>
        <v/>
      </c>
      <c r="G1313" s="22" t="n"/>
    </row>
    <row r="1314">
      <c r="A1314" s="22" t="inlineStr">
        <is>
          <t>0131</t>
        </is>
      </c>
      <c r="B1314" s="11" t="inlineStr">
        <is>
          <t>Painter</t>
        </is>
      </c>
      <c r="C1314" s="22" t="inlineStr">
        <is>
          <t>day</t>
        </is>
      </c>
      <c r="D1314" s="23" t="n">
        <v>0.54</v>
      </c>
      <c r="E1314" s="24" t="n">
        <v>679</v>
      </c>
      <c r="F1314" s="24">
        <f>D1314*E1314</f>
        <v/>
      </c>
      <c r="G1314" s="22" t="n"/>
    </row>
    <row r="1315">
      <c r="A1315" s="22" t="inlineStr">
        <is>
          <t>0115</t>
        </is>
      </c>
      <c r="B1315" s="11" t="inlineStr">
        <is>
          <t>Coolie</t>
        </is>
      </c>
      <c r="C1315" s="22" t="inlineStr">
        <is>
          <t>day</t>
        </is>
      </c>
      <c r="D1315" s="23" t="n">
        <v>0.54</v>
      </c>
      <c r="E1315" s="24" t="n">
        <v>558</v>
      </c>
      <c r="F1315" s="24">
        <f>D1315*E1315</f>
        <v/>
      </c>
      <c r="G1315" s="22" t="n"/>
    </row>
    <row r="1316">
      <c r="A1316" s="22" t="inlineStr">
        <is>
          <t>9999</t>
        </is>
      </c>
      <c r="B1316" s="11" t="inlineStr">
        <is>
          <t>Putty, sand paper etc</t>
        </is>
      </c>
      <c r="C1316" s="22" t="inlineStr">
        <is>
          <t>L.S.</t>
        </is>
      </c>
      <c r="D1316" s="23" t="n">
        <v>5.33</v>
      </c>
      <c r="E1316" s="24" t="n">
        <v>2</v>
      </c>
      <c r="F1316" s="24">
        <f>D1316*E1316</f>
        <v/>
      </c>
      <c r="G1316" s="22" t="n"/>
    </row>
    <row r="1317">
      <c r="A1317" s="22" t="inlineStr">
        <is>
          <t>9999</t>
        </is>
      </c>
      <c r="B1317" s="11" t="inlineStr">
        <is>
          <t>Sundries</t>
        </is>
      </c>
      <c r="C1317" s="22" t="inlineStr">
        <is>
          <t>L.S.</t>
        </is>
      </c>
      <c r="D1317" s="23" t="n">
        <v>8.06</v>
      </c>
      <c r="E1317" s="24" t="n">
        <v>2</v>
      </c>
      <c r="F1317" s="24">
        <f>D1317*E1317</f>
        <v/>
      </c>
      <c r="G1317" s="22" t="n"/>
    </row>
    <row r="1318">
      <c r="A1318" s="22" t="inlineStr">
        <is>
          <t>9999</t>
        </is>
      </c>
      <c r="B1318" s="11" t="inlineStr">
        <is>
          <t>Wire brushes for cleaning</t>
        </is>
      </c>
      <c r="C1318" s="22" t="inlineStr">
        <is>
          <t>L.S.</t>
        </is>
      </c>
      <c r="D1318" s="23" t="n">
        <v>5.33</v>
      </c>
      <c r="E1318" s="24" t="n">
        <v>2</v>
      </c>
      <c r="F1318" s="24">
        <f>D1318*E1318</f>
        <v/>
      </c>
      <c r="G1318" s="22" t="n"/>
    </row>
    <row r="1319">
      <c r="A1319" s="22" t="inlineStr">
        <is>
          <t>9999</t>
        </is>
      </c>
      <c r="B1319" s="11" t="inlineStr">
        <is>
          <t>Extra for delays</t>
        </is>
      </c>
      <c r="C1319" s="22" t="inlineStr">
        <is>
          <t>L.S.</t>
        </is>
      </c>
      <c r="D1319" s="23" t="n">
        <v>61.1</v>
      </c>
      <c r="E1319" s="24" t="n">
        <v>2</v>
      </c>
      <c r="F1319" s="24">
        <f>D1319*E1319</f>
        <v/>
      </c>
      <c r="G1319" s="22" t="n"/>
    </row>
    <row r="1320">
      <c r="A1320" s="7" t="inlineStr">
        <is>
          <t>Calculated W - SUM of the Amount column above</t>
        </is>
      </c>
      <c r="B1320" s="8" t="n"/>
      <c r="C1320" s="8" t="n"/>
      <c r="D1320" s="8" t="n"/>
      <c r="E1320" s="8" t="n"/>
      <c r="F1320" s="25">
        <f>SUM(F1307:F1319)</f>
        <v/>
      </c>
      <c r="G1320" s="8" t="n"/>
    </row>
    <row r="1321">
      <c r="A1321" s="26" t="inlineStr">
        <is>
          <t>W as printed in the DAR</t>
        </is>
      </c>
      <c r="B1321" s="22" t="n"/>
      <c r="C1321" s="22" t="n"/>
      <c r="D1321" s="22" t="n"/>
      <c r="E1321" s="22" t="n"/>
      <c r="F1321" s="27" t="n">
        <v>1304.38</v>
      </c>
      <c r="G1321" s="22" t="n"/>
    </row>
    <row r="1322">
      <c r="A1322" s="26" t="inlineStr">
        <is>
          <t>Difference (calculated - printed)</t>
        </is>
      </c>
      <c r="B1322" s="22" t="n"/>
      <c r="C1322" s="22" t="n"/>
      <c r="D1322" s="22" t="n"/>
      <c r="E1322" s="22" t="n"/>
      <c r="F1322" s="27">
        <f>F1320-F1321</f>
        <v/>
      </c>
      <c r="G1322" s="22" t="n"/>
    </row>
    <row r="1323">
      <c r="A1323" s="28" t="inlineStr">
        <is>
          <t>SAY (Rs.) - final DAR rate as printed (fixed value, not computed)</t>
        </is>
      </c>
      <c r="B1323" s="29" t="n"/>
      <c r="C1323" s="29" t="n"/>
      <c r="D1323" s="29" t="n"/>
      <c r="E1323" s="29" t="n"/>
      <c r="F1323" s="30" t="n">
        <v>58.15</v>
      </c>
      <c r="G1323" s="29" t="n"/>
    </row>
    <row r="1325" ht="33" customHeight="1">
      <c r="A1325" s="7" t="inlineStr">
        <is>
          <t>13.55</t>
        </is>
      </c>
      <c r="B1325" s="17" t="inlineStr">
        <is>
          <t>Painting (two or more coats) on rain water, soil waste and vent pipes and fittings with black anticorrosive bitumastic paint of approved brand and manufacture, over and including a priming of ready mixed zinc chromate yellow primer on new work:</t>
        </is>
      </c>
      <c r="C1325" s="8" t="n"/>
      <c r="D1325" s="8" t="n"/>
      <c r="E1325" s="8" t="n"/>
      <c r="F1325" s="8" t="n"/>
      <c r="G1325" s="8" t="n"/>
    </row>
    <row r="1326" ht="18.5" customHeight="1">
      <c r="A1326" s="18" t="inlineStr">
        <is>
          <t>13.55.2</t>
        </is>
      </c>
      <c r="B1326" s="19" t="inlineStr">
        <is>
          <t>150 mm diameter pipes</t>
        </is>
      </c>
      <c r="C1326" s="20" t="n"/>
      <c r="D1326" s="20" t="n"/>
      <c r="E1326" s="20" t="n"/>
      <c r="F1326" s="20" t="n"/>
      <c r="G1326" s="20" t="n"/>
    </row>
    <row r="1327">
      <c r="A1327" s="21" t="inlineStr">
        <is>
          <t>Details of cost for 30 mtrs   |   Source: CivilDAR_2019_Vol_2.pdf, page 63</t>
        </is>
      </c>
    </row>
    <row r="1328">
      <c r="A1328" s="4" t="inlineStr">
        <is>
          <t>Code</t>
        </is>
      </c>
      <c r="B1328" s="4" t="inlineStr">
        <is>
          <t>Description</t>
        </is>
      </c>
      <c r="C1328" s="4" t="inlineStr">
        <is>
          <t>Unit</t>
        </is>
      </c>
      <c r="D1328" s="4" t="inlineStr">
        <is>
          <t>Quantity</t>
        </is>
      </c>
      <c r="E1328" s="4" t="inlineStr">
        <is>
          <t>Rate (Rs.)</t>
        </is>
      </c>
      <c r="F1328" s="4" t="inlineStr">
        <is>
          <t>Amount (Rs.)</t>
        </is>
      </c>
      <c r="G1328" s="4" t="inlineStr">
        <is>
          <t>Note</t>
        </is>
      </c>
    </row>
    <row r="1329">
      <c r="A1329" s="22" t="inlineStr">
        <is>
          <t>4202</t>
        </is>
      </c>
      <c r="B1329" s="11" t="inlineStr">
        <is>
          <t>Red oxide Zinc chromate primer</t>
        </is>
      </c>
      <c r="C1329" s="22" t="inlineStr">
        <is>
          <t>litre</t>
        </is>
      </c>
      <c r="D1329" s="23" t="n">
        <v>0.8</v>
      </c>
      <c r="E1329" s="24" t="n">
        <v>110</v>
      </c>
      <c r="F1329" s="24">
        <f>D1329*E1329</f>
        <v/>
      </c>
      <c r="G1329" s="22" t="n"/>
    </row>
    <row r="1330">
      <c r="A1330" s="22" t="inlineStr">
        <is>
          <t>0131</t>
        </is>
      </c>
      <c r="B1330" s="11" t="inlineStr">
        <is>
          <t>Painter</t>
        </is>
      </c>
      <c r="C1330" s="22" t="inlineStr">
        <is>
          <t>day</t>
        </is>
      </c>
      <c r="D1330" s="23" t="n">
        <v>0.36</v>
      </c>
      <c r="E1330" s="24" t="n">
        <v>679</v>
      </c>
      <c r="F1330" s="24">
        <f>D1330*E1330</f>
        <v/>
      </c>
      <c r="G1330" s="22" t="n"/>
    </row>
    <row r="1331">
      <c r="A1331" s="22" t="inlineStr">
        <is>
          <t>0115</t>
        </is>
      </c>
      <c r="B1331" s="11" t="inlineStr">
        <is>
          <t>Coolie</t>
        </is>
      </c>
      <c r="C1331" s="22" t="inlineStr">
        <is>
          <t>day</t>
        </is>
      </c>
      <c r="D1331" s="23" t="n">
        <v>0.36</v>
      </c>
      <c r="E1331" s="24" t="n">
        <v>558</v>
      </c>
      <c r="F1331" s="24">
        <f>D1331*E1331</f>
        <v/>
      </c>
      <c r="G1331" s="22" t="n"/>
    </row>
    <row r="1332">
      <c r="A1332" s="22" t="inlineStr">
        <is>
          <t>9999</t>
        </is>
      </c>
      <c r="B1332" s="11" t="inlineStr">
        <is>
          <t>Brushes, sand paper etc</t>
        </is>
      </c>
      <c r="C1332" s="22" t="inlineStr">
        <is>
          <t>L.S.</t>
        </is>
      </c>
      <c r="D1332" s="23" t="n">
        <v>15.99</v>
      </c>
      <c r="E1332" s="24" t="n">
        <v>2</v>
      </c>
      <c r="F1332" s="24">
        <f>D1332*E1332</f>
        <v/>
      </c>
      <c r="G1332" s="22" t="n"/>
    </row>
    <row r="1333">
      <c r="A1333" s="22" t="inlineStr">
        <is>
          <t>9977</t>
        </is>
      </c>
      <c r="B1333" s="11" t="inlineStr">
        <is>
          <t>Carriage</t>
        </is>
      </c>
      <c r="C1333" s="22" t="inlineStr">
        <is>
          <t>L.S.</t>
        </is>
      </c>
      <c r="D1333" s="23" t="n">
        <v>0.91</v>
      </c>
      <c r="E1333" s="24" t="n">
        <v>2</v>
      </c>
      <c r="F1333" s="24">
        <f>D1333*E1333</f>
        <v/>
      </c>
      <c r="G1333" s="22" t="n"/>
    </row>
    <row r="1334">
      <c r="A1334" s="22" t="inlineStr">
        <is>
          <t>0828</t>
        </is>
      </c>
      <c r="B1334" s="11" t="inlineStr">
        <is>
          <t>Anticorrosive bituminous paint (black)</t>
        </is>
      </c>
      <c r="C1334" s="22" t="inlineStr">
        <is>
          <t>litre</t>
        </is>
      </c>
      <c r="D1334" s="23" t="n">
        <v>1.41</v>
      </c>
      <c r="E1334" s="24" t="n">
        <v>100</v>
      </c>
      <c r="F1334" s="24">
        <f>D1334*E1334</f>
        <v/>
      </c>
      <c r="G1334" s="22" t="n"/>
    </row>
    <row r="1335">
      <c r="A1335" s="22" t="inlineStr">
        <is>
          <t>9977</t>
        </is>
      </c>
      <c r="B1335" s="11" t="inlineStr">
        <is>
          <t>Carriage</t>
        </is>
      </c>
      <c r="C1335" s="22" t="inlineStr">
        <is>
          <t>L.S.</t>
        </is>
      </c>
      <c r="D1335" s="23" t="n">
        <v>2.08</v>
      </c>
      <c r="E1335" s="24" t="n">
        <v>2</v>
      </c>
      <c r="F1335" s="24">
        <f>D1335*E1335</f>
        <v/>
      </c>
      <c r="G1335" s="22" t="n"/>
    </row>
    <row r="1336">
      <c r="A1336" s="22" t="inlineStr">
        <is>
          <t>0131</t>
        </is>
      </c>
      <c r="B1336" s="11" t="inlineStr">
        <is>
          <t>Painter</t>
        </is>
      </c>
      <c r="C1336" s="22" t="inlineStr">
        <is>
          <t>day</t>
        </is>
      </c>
      <c r="D1336" s="23" t="n">
        <v>0.8</v>
      </c>
      <c r="E1336" s="24" t="n">
        <v>679</v>
      </c>
      <c r="F1336" s="24">
        <f>D1336*E1336</f>
        <v/>
      </c>
      <c r="G1336" s="22" t="n"/>
    </row>
    <row r="1337">
      <c r="A1337" s="22" t="inlineStr">
        <is>
          <t>0115</t>
        </is>
      </c>
      <c r="B1337" s="11" t="inlineStr">
        <is>
          <t>Coolie</t>
        </is>
      </c>
      <c r="C1337" s="22" t="inlineStr">
        <is>
          <t>day</t>
        </is>
      </c>
      <c r="D1337" s="23" t="n">
        <v>0.8</v>
      </c>
      <c r="E1337" s="24" t="n">
        <v>558</v>
      </c>
      <c r="F1337" s="24">
        <f>D1337*E1337</f>
        <v/>
      </c>
      <c r="G1337" s="22" t="n"/>
    </row>
    <row r="1338">
      <c r="A1338" s="22" t="inlineStr">
        <is>
          <t>9999</t>
        </is>
      </c>
      <c r="B1338" s="11" t="inlineStr">
        <is>
          <t>Putty, sand paper etc</t>
        </is>
      </c>
      <c r="C1338" s="22" t="inlineStr">
        <is>
          <t>L.S.</t>
        </is>
      </c>
      <c r="D1338" s="23" t="n">
        <v>8.06</v>
      </c>
      <c r="E1338" s="24" t="n">
        <v>2</v>
      </c>
      <c r="F1338" s="24">
        <f>D1338*E1338</f>
        <v/>
      </c>
      <c r="G1338" s="22" t="n"/>
    </row>
    <row r="1339">
      <c r="A1339" s="22" t="inlineStr">
        <is>
          <t>9999</t>
        </is>
      </c>
      <c r="B1339" s="11" t="inlineStr">
        <is>
          <t>Sundries</t>
        </is>
      </c>
      <c r="C1339" s="22" t="inlineStr">
        <is>
          <t>L.S.</t>
        </is>
      </c>
      <c r="D1339" s="23" t="n">
        <v>11.96</v>
      </c>
      <c r="E1339" s="24" t="n">
        <v>2</v>
      </c>
      <c r="F1339" s="24">
        <f>D1339*E1339</f>
        <v/>
      </c>
      <c r="G1339" s="22" t="n"/>
    </row>
    <row r="1340">
      <c r="A1340" s="22" t="inlineStr">
        <is>
          <t>9999</t>
        </is>
      </c>
      <c r="B1340" s="11" t="inlineStr">
        <is>
          <t>Wire brushes for cleaning</t>
        </is>
      </c>
      <c r="C1340" s="22" t="inlineStr">
        <is>
          <t>L.S.</t>
        </is>
      </c>
      <c r="D1340" s="23" t="n">
        <v>7.15</v>
      </c>
      <c r="E1340" s="24" t="n">
        <v>2</v>
      </c>
      <c r="F1340" s="24">
        <f>D1340*E1340</f>
        <v/>
      </c>
      <c r="G1340" s="22" t="n"/>
    </row>
    <row r="1341">
      <c r="A1341" s="22" t="inlineStr">
        <is>
          <t>9999</t>
        </is>
      </c>
      <c r="B1341" s="11" t="inlineStr">
        <is>
          <t>Extra for delays</t>
        </is>
      </c>
      <c r="C1341" s="22" t="inlineStr">
        <is>
          <t>L.S.</t>
        </is>
      </c>
      <c r="D1341" s="23" t="n">
        <v>94.12</v>
      </c>
      <c r="E1341" s="24" t="n">
        <v>2</v>
      </c>
      <c r="F1341" s="24">
        <f>D1341*E1341</f>
        <v/>
      </c>
      <c r="G1341" s="22" t="n"/>
    </row>
    <row r="1342">
      <c r="A1342" s="7" t="inlineStr">
        <is>
          <t>Calculated W - SUM of the Amount column above</t>
        </is>
      </c>
      <c r="B1342" s="8" t="n"/>
      <c r="C1342" s="8" t="n"/>
      <c r="D1342" s="8" t="n"/>
      <c r="E1342" s="8" t="n"/>
      <c r="F1342" s="25">
        <f>SUM(F1329:F1341)</f>
        <v/>
      </c>
      <c r="G1342" s="8" t="n"/>
    </row>
    <row r="1343">
      <c r="A1343" s="26" t="inlineStr">
        <is>
          <t>W as printed in the DAR</t>
        </is>
      </c>
      <c r="B1343" s="22" t="n"/>
      <c r="C1343" s="22" t="n"/>
      <c r="D1343" s="22" t="n"/>
      <c r="E1343" s="22" t="n"/>
      <c r="F1343" s="27" t="n">
        <v>1944.46</v>
      </c>
      <c r="G1343" s="22" t="n"/>
    </row>
    <row r="1344">
      <c r="A1344" s="26" t="inlineStr">
        <is>
          <t>Difference (calculated - printed)</t>
        </is>
      </c>
      <c r="B1344" s="22" t="n"/>
      <c r="C1344" s="22" t="n"/>
      <c r="D1344" s="22" t="n"/>
      <c r="E1344" s="22" t="n"/>
      <c r="F1344" s="27">
        <f>F1342-F1343</f>
        <v/>
      </c>
      <c r="G1344" s="22" t="n"/>
    </row>
    <row r="1345">
      <c r="A1345" s="28" t="inlineStr">
        <is>
          <t>SAY (Rs.) - final DAR rate as printed (fixed value, not computed)</t>
        </is>
      </c>
      <c r="B1345" s="29" t="n"/>
      <c r="C1345" s="29" t="n"/>
      <c r="D1345" s="29" t="n"/>
      <c r="E1345" s="29" t="n"/>
      <c r="F1345" s="30" t="n">
        <v>86.7</v>
      </c>
      <c r="G1345" s="29" t="n"/>
    </row>
    <row r="1347" ht="33" customHeight="1">
      <c r="A1347" s="7" t="inlineStr">
        <is>
          <t>13.56</t>
        </is>
      </c>
      <c r="B1347" s="17" t="inlineStr">
        <is>
          <t>Painting (two or more coats) on rain water, soil waste and vent pipes and fittings with synthetic enamel paint of approved brand and manufacture and required colour over a priming coat of approved steel primer on new work.</t>
        </is>
      </c>
      <c r="C1347" s="8" t="n"/>
      <c r="D1347" s="8" t="n"/>
      <c r="E1347" s="8" t="n"/>
      <c r="F1347" s="8" t="n"/>
      <c r="G1347" s="8" t="n"/>
    </row>
    <row r="1348" ht="18.5" customHeight="1">
      <c r="A1348" s="18" t="inlineStr">
        <is>
          <t>13.56.1</t>
        </is>
      </c>
      <c r="B1348" s="19" t="inlineStr">
        <is>
          <t>100 mm diameter pipes</t>
        </is>
      </c>
      <c r="C1348" s="20" t="n"/>
      <c r="D1348" s="20" t="n"/>
      <c r="E1348" s="20" t="n"/>
      <c r="F1348" s="20" t="n"/>
      <c r="G1348" s="20" t="n"/>
    </row>
    <row r="1349">
      <c r="A1349" s="21" t="inlineStr">
        <is>
          <t>Details of cost for 30 mtrs   |   Source: CivilDAR_2019_Vol_2.pdf, page 64</t>
        </is>
      </c>
    </row>
    <row r="1350">
      <c r="A1350" s="4" t="inlineStr">
        <is>
          <t>Code</t>
        </is>
      </c>
      <c r="B1350" s="4" t="inlineStr">
        <is>
          <t>Description</t>
        </is>
      </c>
      <c r="C1350" s="4" t="inlineStr">
        <is>
          <t>Unit</t>
        </is>
      </c>
      <c r="D1350" s="4" t="inlineStr">
        <is>
          <t>Quantity</t>
        </is>
      </c>
      <c r="E1350" s="4" t="inlineStr">
        <is>
          <t>Rate (Rs.)</t>
        </is>
      </c>
      <c r="F1350" s="4" t="inlineStr">
        <is>
          <t>Amount (Rs.)</t>
        </is>
      </c>
      <c r="G1350" s="4" t="inlineStr">
        <is>
          <t>Note</t>
        </is>
      </c>
    </row>
    <row r="1351">
      <c r="A1351" s="22" t="inlineStr">
        <is>
          <t>4202</t>
        </is>
      </c>
      <c r="B1351" s="11" t="inlineStr">
        <is>
          <t>Red oxide Zinc chromate primer</t>
        </is>
      </c>
      <c r="C1351" s="22" t="inlineStr">
        <is>
          <t>litre</t>
        </is>
      </c>
      <c r="D1351" s="23" t="n">
        <v>0.54</v>
      </c>
      <c r="E1351" s="24" t="n">
        <v>110</v>
      </c>
      <c r="F1351" s="24">
        <f>D1351*E1351</f>
        <v/>
      </c>
      <c r="G1351" s="22" t="n"/>
    </row>
    <row r="1352">
      <c r="A1352" s="22" t="inlineStr">
        <is>
          <t>9977</t>
        </is>
      </c>
      <c r="B1352" s="11" t="inlineStr">
        <is>
          <t>Carriage</t>
        </is>
      </c>
      <c r="C1352" s="22" t="inlineStr">
        <is>
          <t>L.S.</t>
        </is>
      </c>
      <c r="D1352" s="23" t="n">
        <v>0.52</v>
      </c>
      <c r="E1352" s="24" t="n">
        <v>2</v>
      </c>
      <c r="F1352" s="24">
        <f>D1352*E1352</f>
        <v/>
      </c>
      <c r="G1352" s="22" t="n"/>
    </row>
    <row r="1353">
      <c r="A1353" s="22" t="inlineStr">
        <is>
          <t>0131</t>
        </is>
      </c>
      <c r="B1353" s="11" t="inlineStr">
        <is>
          <t>Painter</t>
        </is>
      </c>
      <c r="C1353" s="22" t="inlineStr">
        <is>
          <t>day</t>
        </is>
      </c>
      <c r="D1353" s="23" t="n">
        <v>0.24</v>
      </c>
      <c r="E1353" s="24" t="n">
        <v>679</v>
      </c>
      <c r="F1353" s="24">
        <f>D1353*E1353</f>
        <v/>
      </c>
      <c r="G1353" s="22" t="n"/>
    </row>
    <row r="1354">
      <c r="A1354" s="22" t="inlineStr">
        <is>
          <t>0115</t>
        </is>
      </c>
      <c r="B1354" s="11" t="inlineStr">
        <is>
          <t>Coolie</t>
        </is>
      </c>
      <c r="C1354" s="22" t="inlineStr">
        <is>
          <t>day</t>
        </is>
      </c>
      <c r="D1354" s="23" t="n">
        <v>0.24</v>
      </c>
      <c r="E1354" s="24" t="n">
        <v>558</v>
      </c>
      <c r="F1354" s="24">
        <f>D1354*E1354</f>
        <v/>
      </c>
      <c r="G1354" s="22" t="n"/>
    </row>
    <row r="1355">
      <c r="A1355" s="22" t="inlineStr">
        <is>
          <t>9999</t>
        </is>
      </c>
      <c r="B1355" s="11" t="inlineStr">
        <is>
          <t>Sundries</t>
        </is>
      </c>
      <c r="C1355" s="22" t="inlineStr">
        <is>
          <t>L.S.</t>
        </is>
      </c>
      <c r="D1355" s="23" t="n">
        <v>10.79</v>
      </c>
      <c r="E1355" s="24" t="n">
        <v>2</v>
      </c>
      <c r="F1355" s="24">
        <f>D1355*E1355</f>
        <v/>
      </c>
      <c r="G1355" s="22" t="n"/>
    </row>
    <row r="1356">
      <c r="A1356" s="22" t="inlineStr">
        <is>
          <t>0833</t>
        </is>
      </c>
      <c r="B1356" s="11" t="inlineStr">
        <is>
          <t>Synthetic enamel paint in black or chocolate shade</t>
        </is>
      </c>
      <c r="C1356" s="22" t="inlineStr">
        <is>
          <t>litre</t>
        </is>
      </c>
      <c r="D1356" s="23" t="n">
        <v>1.16</v>
      </c>
      <c r="E1356" s="24" t="n">
        <v>170</v>
      </c>
      <c r="F1356" s="24">
        <f>D1356*E1356</f>
        <v/>
      </c>
      <c r="G1356" s="22" t="n"/>
    </row>
    <row r="1357">
      <c r="A1357" s="22" t="inlineStr">
        <is>
          <t>9977</t>
        </is>
      </c>
      <c r="B1357" s="11" t="inlineStr">
        <is>
          <t>Carriage</t>
        </is>
      </c>
      <c r="C1357" s="22" t="inlineStr">
        <is>
          <t>L.S.</t>
        </is>
      </c>
      <c r="D1357" s="23" t="n">
        <v>1.43</v>
      </c>
      <c r="E1357" s="24" t="n">
        <v>2</v>
      </c>
      <c r="F1357" s="24">
        <f>D1357*E1357</f>
        <v/>
      </c>
      <c r="G1357" s="22" t="n"/>
    </row>
    <row r="1358">
      <c r="A1358" s="22" t="inlineStr">
        <is>
          <t>9999</t>
        </is>
      </c>
      <c r="B1358" s="11" t="inlineStr">
        <is>
          <t>Putty, sand paper etc</t>
        </is>
      </c>
      <c r="C1358" s="22" t="inlineStr">
        <is>
          <t>L.S.</t>
        </is>
      </c>
      <c r="D1358" s="23" t="n">
        <v>5.33</v>
      </c>
      <c r="E1358" s="24" t="n">
        <v>2</v>
      </c>
      <c r="F1358" s="24">
        <f>D1358*E1358</f>
        <v/>
      </c>
      <c r="G1358" s="22" t="n"/>
    </row>
    <row r="1359">
      <c r="A1359" s="22" t="inlineStr">
        <is>
          <t>0131</t>
        </is>
      </c>
      <c r="B1359" s="11" t="inlineStr">
        <is>
          <t>Painter</t>
        </is>
      </c>
      <c r="C1359" s="22" t="inlineStr">
        <is>
          <t>day</t>
        </is>
      </c>
      <c r="D1359" s="23" t="n">
        <v>0.54</v>
      </c>
      <c r="E1359" s="24" t="n">
        <v>679</v>
      </c>
      <c r="F1359" s="24">
        <f>D1359*E1359</f>
        <v/>
      </c>
      <c r="G1359" s="22" t="n"/>
    </row>
    <row r="1360">
      <c r="A1360" s="22" t="inlineStr">
        <is>
          <t>0115</t>
        </is>
      </c>
      <c r="B1360" s="11" t="inlineStr">
        <is>
          <t>Coolie</t>
        </is>
      </c>
      <c r="C1360" s="22" t="inlineStr">
        <is>
          <t>day</t>
        </is>
      </c>
      <c r="D1360" s="23" t="n">
        <v>0.54</v>
      </c>
      <c r="E1360" s="24" t="n">
        <v>558</v>
      </c>
      <c r="F1360" s="24">
        <f>D1360*E1360</f>
        <v/>
      </c>
      <c r="G1360" s="22" t="n"/>
    </row>
    <row r="1361">
      <c r="A1361" s="22" t="inlineStr">
        <is>
          <t>9999</t>
        </is>
      </c>
      <c r="B1361" s="11" t="inlineStr">
        <is>
          <t>Sundries</t>
        </is>
      </c>
      <c r="C1361" s="22" t="inlineStr">
        <is>
          <t>L.S.</t>
        </is>
      </c>
      <c r="D1361" s="23" t="n">
        <v>6.76</v>
      </c>
      <c r="E1361" s="24" t="n">
        <v>2</v>
      </c>
      <c r="F1361" s="24">
        <f>D1361*E1361</f>
        <v/>
      </c>
      <c r="G1361" s="22" t="n"/>
    </row>
    <row r="1362">
      <c r="A1362" s="22" t="inlineStr">
        <is>
          <t>9999</t>
        </is>
      </c>
      <c r="B1362" s="11" t="inlineStr">
        <is>
          <t>Wire brushes for cleaning</t>
        </is>
      </c>
      <c r="C1362" s="22" t="inlineStr">
        <is>
          <t>L.S.</t>
        </is>
      </c>
      <c r="D1362" s="23" t="n">
        <v>11.96</v>
      </c>
      <c r="E1362" s="24" t="n">
        <v>2</v>
      </c>
      <c r="F1362" s="24">
        <f>D1362*E1362</f>
        <v/>
      </c>
      <c r="G1362" s="22" t="n"/>
    </row>
    <row r="1363">
      <c r="A1363" s="22" t="inlineStr">
        <is>
          <t>9999</t>
        </is>
      </c>
      <c r="B1363" s="11" t="inlineStr">
        <is>
          <t>Extra for delays</t>
        </is>
      </c>
      <c r="C1363" s="22" t="inlineStr">
        <is>
          <t>L.S.</t>
        </is>
      </c>
      <c r="D1363" s="23" t="n">
        <v>66.43000000000001</v>
      </c>
      <c r="E1363" s="24" t="n">
        <v>2</v>
      </c>
      <c r="F1363" s="24">
        <f>D1363*E1363</f>
        <v/>
      </c>
      <c r="G1363" s="22" t="n"/>
    </row>
    <row r="1364">
      <c r="A1364" s="7" t="inlineStr">
        <is>
          <t>Calculated W - SUM of the Amount column above</t>
        </is>
      </c>
      <c r="B1364" s="8" t="n"/>
      <c r="C1364" s="8" t="n"/>
      <c r="D1364" s="8" t="n"/>
      <c r="E1364" s="8" t="n"/>
      <c r="F1364" s="25">
        <f>SUM(F1351:F1363)</f>
        <v/>
      </c>
      <c r="G1364" s="8" t="n"/>
    </row>
    <row r="1365">
      <c r="A1365" s="26" t="inlineStr">
        <is>
          <t>W as printed in the DAR</t>
        </is>
      </c>
      <c r="B1365" s="22" t="n"/>
      <c r="C1365" s="22" t="n"/>
      <c r="D1365" s="22" t="n"/>
      <c r="E1365" s="22" t="n"/>
      <c r="F1365" s="27" t="n">
        <v>1427.9</v>
      </c>
      <c r="G1365" s="22" t="n"/>
    </row>
    <row r="1366">
      <c r="A1366" s="26" t="inlineStr">
        <is>
          <t>Difference (calculated - printed)</t>
        </is>
      </c>
      <c r="B1366" s="22" t="n"/>
      <c r="C1366" s="22" t="n"/>
      <c r="D1366" s="22" t="n"/>
      <c r="E1366" s="22" t="n"/>
      <c r="F1366" s="27">
        <f>F1364-F1365</f>
        <v/>
      </c>
      <c r="G1366" s="22" t="n"/>
    </row>
    <row r="1367">
      <c r="A1367" s="28" t="inlineStr">
        <is>
          <t>SAY (Rs.) - final DAR rate as printed (fixed value, not computed)</t>
        </is>
      </c>
      <c r="B1367" s="29" t="n"/>
      <c r="C1367" s="29" t="n"/>
      <c r="D1367" s="29" t="n"/>
      <c r="E1367" s="29" t="n"/>
      <c r="F1367" s="30" t="n">
        <v>63.7</v>
      </c>
      <c r="G1367" s="29" t="n"/>
    </row>
    <row r="1369" ht="33" customHeight="1">
      <c r="A1369" s="7" t="inlineStr">
        <is>
          <t>13.56</t>
        </is>
      </c>
      <c r="B1369" s="17" t="inlineStr">
        <is>
          <t>Painting (two or more coats) on rain water, soil waste and vent pipes and fittings with synthetic enamel paint of approved brand and manufacture and required colour over a priming coat of approved steel primer on new work.</t>
        </is>
      </c>
      <c r="C1369" s="8" t="n"/>
      <c r="D1369" s="8" t="n"/>
      <c r="E1369" s="8" t="n"/>
      <c r="F1369" s="8" t="n"/>
      <c r="G1369" s="8" t="n"/>
    </row>
    <row r="1370" ht="18.5" customHeight="1">
      <c r="A1370" s="18" t="inlineStr">
        <is>
          <t>13.56.2</t>
        </is>
      </c>
      <c r="B1370" s="19" t="inlineStr">
        <is>
          <t>150 mm diameter pipes</t>
        </is>
      </c>
      <c r="C1370" s="20" t="n"/>
      <c r="D1370" s="20" t="n"/>
      <c r="E1370" s="20" t="n"/>
      <c r="F1370" s="20" t="n"/>
      <c r="G1370" s="20" t="n"/>
    </row>
    <row r="1371">
      <c r="A1371" s="21" t="inlineStr">
        <is>
          <t>Details of cost for 30 mtrs   |   Source: CivilDAR_2019_Vol_2.pdf, page 64</t>
        </is>
      </c>
    </row>
    <row r="1372">
      <c r="A1372" s="4" t="inlineStr">
        <is>
          <t>Code</t>
        </is>
      </c>
      <c r="B1372" s="4" t="inlineStr">
        <is>
          <t>Description</t>
        </is>
      </c>
      <c r="C1372" s="4" t="inlineStr">
        <is>
          <t>Unit</t>
        </is>
      </c>
      <c r="D1372" s="4" t="inlineStr">
        <is>
          <t>Quantity</t>
        </is>
      </c>
      <c r="E1372" s="4" t="inlineStr">
        <is>
          <t>Rate (Rs.)</t>
        </is>
      </c>
      <c r="F1372" s="4" t="inlineStr">
        <is>
          <t>Amount (Rs.)</t>
        </is>
      </c>
      <c r="G1372" s="4" t="inlineStr">
        <is>
          <t>Note</t>
        </is>
      </c>
    </row>
    <row r="1373">
      <c r="A1373" s="22" t="inlineStr">
        <is>
          <t>4202</t>
        </is>
      </c>
      <c r="B1373" s="11" t="inlineStr">
        <is>
          <t>Red oxide Zinc chromate primer</t>
        </is>
      </c>
      <c r="C1373" s="22" t="inlineStr">
        <is>
          <t>litre</t>
        </is>
      </c>
      <c r="D1373" s="23" t="n">
        <v>0.8</v>
      </c>
      <c r="E1373" s="24" t="n">
        <v>110</v>
      </c>
      <c r="F1373" s="24">
        <f>D1373*E1373</f>
        <v/>
      </c>
      <c r="G1373" s="22" t="n"/>
    </row>
    <row r="1374">
      <c r="A1374" s="22" t="inlineStr">
        <is>
          <t>9977</t>
        </is>
      </c>
      <c r="B1374" s="11" t="inlineStr">
        <is>
          <t>Carriage</t>
        </is>
      </c>
      <c r="C1374" s="22" t="inlineStr">
        <is>
          <t>L.S.</t>
        </is>
      </c>
      <c r="D1374" s="23" t="n">
        <v>0.65</v>
      </c>
      <c r="E1374" s="24" t="n">
        <v>2</v>
      </c>
      <c r="F1374" s="24">
        <f>D1374*E1374</f>
        <v/>
      </c>
      <c r="G1374" s="22" t="n"/>
    </row>
    <row r="1375">
      <c r="A1375" s="22" t="inlineStr">
        <is>
          <t>0131</t>
        </is>
      </c>
      <c r="B1375" s="11" t="inlineStr">
        <is>
          <t>Painter</t>
        </is>
      </c>
      <c r="C1375" s="22" t="inlineStr">
        <is>
          <t>day</t>
        </is>
      </c>
      <c r="D1375" s="23" t="n">
        <v>0.36</v>
      </c>
      <c r="E1375" s="24" t="n">
        <v>679</v>
      </c>
      <c r="F1375" s="24">
        <f>D1375*E1375</f>
        <v/>
      </c>
      <c r="G1375" s="22" t="n"/>
    </row>
    <row r="1376">
      <c r="A1376" s="22" t="inlineStr">
        <is>
          <t>0115</t>
        </is>
      </c>
      <c r="B1376" s="11" t="inlineStr">
        <is>
          <t>Coolie</t>
        </is>
      </c>
      <c r="C1376" s="22" t="inlineStr">
        <is>
          <t>day</t>
        </is>
      </c>
      <c r="D1376" s="23" t="n">
        <v>0.36</v>
      </c>
      <c r="E1376" s="24" t="n">
        <v>558</v>
      </c>
      <c r="F1376" s="24">
        <f>D1376*E1376</f>
        <v/>
      </c>
      <c r="G1376" s="22" t="n"/>
    </row>
    <row r="1377">
      <c r="A1377" s="22" t="inlineStr">
        <is>
          <t>9999</t>
        </is>
      </c>
      <c r="B1377" s="11" t="inlineStr">
        <is>
          <t>Sundries</t>
        </is>
      </c>
      <c r="C1377" s="22" t="inlineStr">
        <is>
          <t>L.S.</t>
        </is>
      </c>
      <c r="D1377" s="23" t="n">
        <v>15.99</v>
      </c>
      <c r="E1377" s="24" t="n">
        <v>2</v>
      </c>
      <c r="F1377" s="24">
        <f>D1377*E1377</f>
        <v/>
      </c>
      <c r="G1377" s="22" t="n"/>
    </row>
    <row r="1378">
      <c r="A1378" s="22" t="inlineStr">
        <is>
          <t>0833</t>
        </is>
      </c>
      <c r="B1378" s="11" t="inlineStr">
        <is>
          <t>Synthetic enamel paint in black or chocolate shade</t>
        </is>
      </c>
      <c r="C1378" s="22" t="inlineStr">
        <is>
          <t>litre</t>
        </is>
      </c>
      <c r="D1378" s="23" t="n">
        <v>1.72</v>
      </c>
      <c r="E1378" s="24" t="n">
        <v>170</v>
      </c>
      <c r="F1378" s="24">
        <f>D1378*E1378</f>
        <v/>
      </c>
      <c r="G1378" s="22" t="n"/>
    </row>
    <row r="1379">
      <c r="A1379" s="22" t="inlineStr">
        <is>
          <t>9977</t>
        </is>
      </c>
      <c r="B1379" s="11" t="inlineStr">
        <is>
          <t>Carriage</t>
        </is>
      </c>
      <c r="C1379" s="22" t="inlineStr">
        <is>
          <t>L.S.</t>
        </is>
      </c>
      <c r="D1379" s="23" t="n">
        <v>2.08</v>
      </c>
      <c r="E1379" s="24" t="n">
        <v>2</v>
      </c>
      <c r="F1379" s="24">
        <f>D1379*E1379</f>
        <v/>
      </c>
      <c r="G1379" s="22" t="n"/>
    </row>
    <row r="1380">
      <c r="A1380" s="22" t="inlineStr">
        <is>
          <t>9999</t>
        </is>
      </c>
      <c r="B1380" s="11" t="inlineStr">
        <is>
          <t>Putty, sand paper etc</t>
        </is>
      </c>
      <c r="C1380" s="22" t="inlineStr">
        <is>
          <t>L.S.</t>
        </is>
      </c>
      <c r="D1380" s="23" t="n">
        <v>7.93</v>
      </c>
      <c r="E1380" s="24" t="n">
        <v>2</v>
      </c>
      <c r="F1380" s="24">
        <f>D1380*E1380</f>
        <v/>
      </c>
      <c r="G1380" s="22" t="n"/>
    </row>
    <row r="1381">
      <c r="A1381" s="22" t="inlineStr">
        <is>
          <t>0131</t>
        </is>
      </c>
      <c r="B1381" s="11" t="inlineStr">
        <is>
          <t>Painter</t>
        </is>
      </c>
      <c r="C1381" s="22" t="inlineStr">
        <is>
          <t>day</t>
        </is>
      </c>
      <c r="D1381" s="23" t="n">
        <v>0.8</v>
      </c>
      <c r="E1381" s="24" t="n">
        <v>679</v>
      </c>
      <c r="F1381" s="24">
        <f>D1381*E1381</f>
        <v/>
      </c>
      <c r="G1381" s="22" t="n"/>
    </row>
    <row r="1382">
      <c r="A1382" s="22" t="inlineStr">
        <is>
          <t>0115</t>
        </is>
      </c>
      <c r="B1382" s="11" t="inlineStr">
        <is>
          <t>Coolie</t>
        </is>
      </c>
      <c r="C1382" s="22" t="inlineStr">
        <is>
          <t>day</t>
        </is>
      </c>
      <c r="D1382" s="23" t="n">
        <v>0.8</v>
      </c>
      <c r="E1382" s="24" t="n">
        <v>558</v>
      </c>
      <c r="F1382" s="24">
        <f>D1382*E1382</f>
        <v/>
      </c>
      <c r="G1382" s="22" t="n"/>
    </row>
    <row r="1383">
      <c r="A1383" s="22" t="inlineStr">
        <is>
          <t>9999</t>
        </is>
      </c>
      <c r="B1383" s="11" t="inlineStr">
        <is>
          <t>Sundries</t>
        </is>
      </c>
      <c r="C1383" s="22" t="inlineStr">
        <is>
          <t>L.S.</t>
        </is>
      </c>
      <c r="D1383" s="23" t="n">
        <v>10.01</v>
      </c>
      <c r="E1383" s="24" t="n">
        <v>2</v>
      </c>
      <c r="F1383" s="24">
        <f>D1383*E1383</f>
        <v/>
      </c>
      <c r="G1383" s="22" t="n"/>
    </row>
    <row r="1384">
      <c r="A1384" s="22" t="inlineStr">
        <is>
          <t>9999</t>
        </is>
      </c>
      <c r="B1384" s="11" t="inlineStr">
        <is>
          <t>Wire brushes for cleaning</t>
        </is>
      </c>
      <c r="C1384" s="22" t="inlineStr">
        <is>
          <t>L.S.</t>
        </is>
      </c>
      <c r="D1384" s="23" t="n">
        <v>17.81</v>
      </c>
      <c r="E1384" s="24" t="n">
        <v>2</v>
      </c>
      <c r="F1384" s="24">
        <f>D1384*E1384</f>
        <v/>
      </c>
      <c r="G1384" s="22" t="n"/>
    </row>
    <row r="1385">
      <c r="A1385" s="22" t="inlineStr">
        <is>
          <t>9999</t>
        </is>
      </c>
      <c r="B1385" s="11" t="inlineStr">
        <is>
          <t>Extra for delays</t>
        </is>
      </c>
      <c r="C1385" s="22" t="inlineStr">
        <is>
          <t>L.S.</t>
        </is>
      </c>
      <c r="D1385" s="23" t="n">
        <v>101.4</v>
      </c>
      <c r="E1385" s="24" t="n">
        <v>2</v>
      </c>
      <c r="F1385" s="24">
        <f>D1385*E1385</f>
        <v/>
      </c>
      <c r="G1385" s="22" t="n"/>
    </row>
    <row r="1386">
      <c r="A1386" s="7" t="inlineStr">
        <is>
          <t>Calculated W - SUM of the Amount column above</t>
        </is>
      </c>
      <c r="B1386" s="8" t="n"/>
      <c r="C1386" s="8" t="n"/>
      <c r="D1386" s="8" t="n"/>
      <c r="E1386" s="8" t="n"/>
      <c r="F1386" s="25">
        <f>SUM(F1373:F1385)</f>
        <v/>
      </c>
      <c r="G1386" s="8" t="n"/>
    </row>
    <row r="1387">
      <c r="A1387" s="26" t="inlineStr">
        <is>
          <t>W as printed in the DAR</t>
        </is>
      </c>
      <c r="B1387" s="22" t="n"/>
      <c r="C1387" s="22" t="n"/>
      <c r="D1387" s="22" t="n"/>
      <c r="E1387" s="22" t="n"/>
      <c r="F1387" s="27" t="n">
        <v>2127.06</v>
      </c>
      <c r="G1387" s="22" t="n"/>
    </row>
    <row r="1388">
      <c r="A1388" s="26" t="inlineStr">
        <is>
          <t>Difference (calculated - printed)</t>
        </is>
      </c>
      <c r="B1388" s="22" t="n"/>
      <c r="C1388" s="22" t="n"/>
      <c r="D1388" s="22" t="n"/>
      <c r="E1388" s="22" t="n"/>
      <c r="F1388" s="27">
        <f>F1386-F1387</f>
        <v/>
      </c>
      <c r="G1388" s="22" t="n"/>
    </row>
    <row r="1389">
      <c r="A1389" s="28" t="inlineStr">
        <is>
          <t>SAY (Rs.) - final DAR rate as printed (fixed value, not computed)</t>
        </is>
      </c>
      <c r="B1389" s="29" t="n"/>
      <c r="C1389" s="29" t="n"/>
      <c r="D1389" s="29" t="n"/>
      <c r="E1389" s="29" t="n"/>
      <c r="F1389" s="30" t="n">
        <v>94.84999999999999</v>
      </c>
      <c r="G1389" s="29" t="n"/>
    </row>
    <row r="1391" ht="18.5" customHeight="1">
      <c r="A1391" s="7" t="inlineStr">
        <is>
          <t>13.57</t>
        </is>
      </c>
      <c r="B1391" s="17" t="inlineStr">
        <is>
          <t>Painting with oil type wood preservative of approved brand and manufacture :</t>
        </is>
      </c>
      <c r="C1391" s="8" t="n"/>
      <c r="D1391" s="8" t="n"/>
      <c r="E1391" s="8" t="n"/>
      <c r="F1391" s="8" t="n"/>
      <c r="G1391" s="8" t="n"/>
    </row>
    <row r="1392" ht="18.5" customHeight="1">
      <c r="A1392" s="18" t="inlineStr">
        <is>
          <t>13.57.1</t>
        </is>
      </c>
      <c r="B1392" s="19" t="inlineStr">
        <is>
          <t>New work (two or more coats)</t>
        </is>
      </c>
      <c r="C1392" s="20" t="n"/>
      <c r="D1392" s="20" t="n"/>
      <c r="E1392" s="20" t="n"/>
      <c r="F1392" s="20" t="n"/>
      <c r="G1392" s="20" t="n"/>
    </row>
    <row r="1393">
      <c r="A1393" s="21" t="inlineStr">
        <is>
          <t>Details of cost for 10 sqm   |   Source: CivilDAR_2019_Vol_2.pdf, page 65</t>
        </is>
      </c>
    </row>
    <row r="1394">
      <c r="A1394" s="4" t="inlineStr">
        <is>
          <t>Code</t>
        </is>
      </c>
      <c r="B1394" s="4" t="inlineStr">
        <is>
          <t>Description</t>
        </is>
      </c>
      <c r="C1394" s="4" t="inlineStr">
        <is>
          <t>Unit</t>
        </is>
      </c>
      <c r="D1394" s="4" t="inlineStr">
        <is>
          <t>Quantity</t>
        </is>
      </c>
      <c r="E1394" s="4" t="inlineStr">
        <is>
          <t>Rate (Rs.)</t>
        </is>
      </c>
      <c r="F1394" s="4" t="inlineStr">
        <is>
          <t>Amount (Rs.)</t>
        </is>
      </c>
      <c r="G1394" s="4" t="inlineStr">
        <is>
          <t>Note</t>
        </is>
      </c>
    </row>
    <row r="1395">
      <c r="A1395" s="22" t="inlineStr">
        <is>
          <t>0859</t>
        </is>
      </c>
      <c r="B1395" s="11" t="inlineStr">
        <is>
          <t>Oil type wood preservative</t>
        </is>
      </c>
      <c r="C1395" s="22" t="inlineStr">
        <is>
          <t>litre</t>
        </is>
      </c>
      <c r="D1395" s="23" t="n">
        <v>1</v>
      </c>
      <c r="E1395" s="24" t="n">
        <v>130</v>
      </c>
      <c r="F1395" s="24">
        <f>D1395*E1395</f>
        <v/>
      </c>
      <c r="G1395" s="22" t="n"/>
    </row>
    <row r="1396">
      <c r="A1396" s="22" t="inlineStr">
        <is>
          <t>9977</t>
        </is>
      </c>
      <c r="B1396" s="11" t="inlineStr">
        <is>
          <t>Carriage of material</t>
        </is>
      </c>
      <c r="C1396" s="22" t="inlineStr">
        <is>
          <t>L.S.</t>
        </is>
      </c>
      <c r="D1396" s="23" t="n">
        <v>0.52</v>
      </c>
      <c r="E1396" s="24" t="n">
        <v>2</v>
      </c>
      <c r="F1396" s="24">
        <f>D1396*E1396</f>
        <v/>
      </c>
      <c r="G1396" s="22" t="n"/>
    </row>
    <row r="1397">
      <c r="A1397" s="22" t="inlineStr">
        <is>
          <t>0131</t>
        </is>
      </c>
      <c r="B1397" s="11" t="inlineStr">
        <is>
          <t>Painter</t>
        </is>
      </c>
      <c r="C1397" s="22" t="inlineStr">
        <is>
          <t>day</t>
        </is>
      </c>
      <c r="D1397" s="23" t="n">
        <v>0.15</v>
      </c>
      <c r="E1397" s="24" t="n">
        <v>679</v>
      </c>
      <c r="F1397" s="24">
        <f>D1397*E1397</f>
        <v/>
      </c>
      <c r="G1397" s="22" t="n"/>
    </row>
    <row r="1398">
      <c r="A1398" s="22" t="inlineStr">
        <is>
          <t>0115</t>
        </is>
      </c>
      <c r="B1398" s="11" t="inlineStr">
        <is>
          <t>Coolie</t>
        </is>
      </c>
      <c r="C1398" s="22" t="inlineStr">
        <is>
          <t>day</t>
        </is>
      </c>
      <c r="D1398" s="23" t="n">
        <v>0.15</v>
      </c>
      <c r="E1398" s="24" t="n">
        <v>558</v>
      </c>
      <c r="F1398" s="24">
        <f>D1398*E1398</f>
        <v/>
      </c>
      <c r="G1398" s="22" t="n"/>
    </row>
    <row r="1399">
      <c r="A1399" s="22" t="inlineStr">
        <is>
          <t>9999</t>
        </is>
      </c>
      <c r="B1399" s="11" t="inlineStr">
        <is>
          <t>Brushes etc</t>
        </is>
      </c>
      <c r="C1399" s="22" t="inlineStr">
        <is>
          <t>L.S.</t>
        </is>
      </c>
      <c r="D1399" s="23" t="n">
        <v>4.16</v>
      </c>
      <c r="E1399" s="24" t="n">
        <v>2</v>
      </c>
      <c r="F1399" s="24">
        <f>D1399*E1399</f>
        <v/>
      </c>
      <c r="G1399" s="22" t="n"/>
    </row>
    <row r="1400">
      <c r="A1400" s="22" t="inlineStr">
        <is>
          <t>9999</t>
        </is>
      </c>
      <c r="B1400" s="11" t="inlineStr">
        <is>
          <t>Sundries</t>
        </is>
      </c>
      <c r="C1400" s="22" t="inlineStr">
        <is>
          <t>L.S.</t>
        </is>
      </c>
      <c r="D1400" s="23" t="n">
        <v>3.9</v>
      </c>
      <c r="E1400" s="24" t="n">
        <v>2</v>
      </c>
      <c r="F1400" s="24">
        <f>D1400*E1400</f>
        <v/>
      </c>
      <c r="G1400" s="22" t="n"/>
    </row>
    <row r="1401">
      <c r="A1401" s="7" t="inlineStr">
        <is>
          <t>Calculated W - SUM of the Amount column above</t>
        </is>
      </c>
      <c r="B1401" s="8" t="n"/>
      <c r="C1401" s="8" t="n"/>
      <c r="D1401" s="8" t="n"/>
      <c r="E1401" s="8" t="n"/>
      <c r="F1401" s="25">
        <f>SUM(F1395:F1400)</f>
        <v/>
      </c>
      <c r="G1401" s="8" t="n"/>
    </row>
    <row r="1402">
      <c r="A1402" s="26" t="inlineStr">
        <is>
          <t>W as printed in the DAR</t>
        </is>
      </c>
      <c r="B1402" s="22" t="n"/>
      <c r="C1402" s="22" t="n"/>
      <c r="D1402" s="22" t="n"/>
      <c r="E1402" s="22" t="n"/>
      <c r="F1402" s="27" t="n">
        <v>332.71</v>
      </c>
      <c r="G1402" s="22" t="n"/>
    </row>
    <row r="1403">
      <c r="A1403" s="26" t="inlineStr">
        <is>
          <t>Difference (calculated - printed)</t>
        </is>
      </c>
      <c r="B1403" s="22" t="n"/>
      <c r="C1403" s="22" t="n"/>
      <c r="D1403" s="22" t="n"/>
      <c r="E1403" s="22" t="n"/>
      <c r="F1403" s="27">
        <f>F1401-F1402</f>
        <v/>
      </c>
      <c r="G1403" s="22" t="n"/>
    </row>
    <row r="1404">
      <c r="A1404" s="28" t="inlineStr">
        <is>
          <t>SAY (Rs.) - final DAR rate as printed (fixed value, not computed)</t>
        </is>
      </c>
      <c r="B1404" s="29" t="n"/>
      <c r="C1404" s="29" t="n"/>
      <c r="D1404" s="29" t="n"/>
      <c r="E1404" s="29" t="n"/>
      <c r="F1404" s="30" t="n">
        <v>44.5</v>
      </c>
      <c r="G1404" s="29" t="n"/>
    </row>
    <row r="1406" ht="33" customHeight="1">
      <c r="A1406" s="18" t="inlineStr">
        <is>
          <t>13.58</t>
        </is>
      </c>
      <c r="B1406" s="19" t="inlineStr">
        <is>
          <t>Providing and applying two coats of fire retardant paint on cleaned wood / ply surface @ 3.5 sqm per litre per coat including preparation of base surface as per recommendations of manufacturer to make the surface fire retardant.</t>
        </is>
      </c>
      <c r="C1406" s="20" t="n"/>
      <c r="D1406" s="20" t="n"/>
      <c r="E1406" s="20" t="n"/>
      <c r="F1406" s="20" t="n"/>
      <c r="G1406" s="20" t="n"/>
    </row>
    <row r="1407">
      <c r="A1407" s="21" t="inlineStr">
        <is>
          <t>Details of cost for 10 sqm   |   Source: CivilDAR_2019_Vol_2.pdf, page 66</t>
        </is>
      </c>
    </row>
    <row r="1408">
      <c r="A1408" s="4" t="inlineStr">
        <is>
          <t>Code</t>
        </is>
      </c>
      <c r="B1408" s="4" t="inlineStr">
        <is>
          <t>Description</t>
        </is>
      </c>
      <c r="C1408" s="4" t="inlineStr">
        <is>
          <t>Unit</t>
        </is>
      </c>
      <c r="D1408" s="4" t="inlineStr">
        <is>
          <t>Quantity</t>
        </is>
      </c>
      <c r="E1408" s="4" t="inlineStr">
        <is>
          <t>Rate (Rs.)</t>
        </is>
      </c>
      <c r="F1408" s="4" t="inlineStr">
        <is>
          <t>Amount (Rs.)</t>
        </is>
      </c>
      <c r="G1408" s="4" t="inlineStr">
        <is>
          <t>Note</t>
        </is>
      </c>
    </row>
    <row r="1409">
      <c r="A1409" s="22" t="inlineStr">
        <is>
          <t>7240</t>
        </is>
      </c>
      <c r="B1409" s="11" t="inlineStr">
        <is>
          <t>Fire retardant paint</t>
        </is>
      </c>
      <c r="C1409" s="22" t="inlineStr">
        <is>
          <t>litre</t>
        </is>
      </c>
      <c r="D1409" s="23" t="n">
        <v>5.7</v>
      </c>
      <c r="E1409" s="24" t="n">
        <v>260</v>
      </c>
      <c r="F1409" s="24">
        <f>D1409*E1409</f>
        <v/>
      </c>
      <c r="G1409" s="22" t="n"/>
    </row>
    <row r="1410">
      <c r="A1410" s="22" t="inlineStr">
        <is>
          <t>9977</t>
        </is>
      </c>
      <c r="B1410" s="11" t="inlineStr">
        <is>
          <t>Carriage of material</t>
        </is>
      </c>
      <c r="C1410" s="22" t="inlineStr">
        <is>
          <t>L.S.</t>
        </is>
      </c>
      <c r="D1410" s="23" t="n">
        <v>1.43</v>
      </c>
      <c r="E1410" s="24" t="n">
        <v>2</v>
      </c>
      <c r="F1410" s="24">
        <f>D1410*E1410</f>
        <v/>
      </c>
      <c r="G1410" s="22" t="n"/>
    </row>
    <row r="1411">
      <c r="A1411" s="22" t="inlineStr">
        <is>
          <t>0131</t>
        </is>
      </c>
      <c r="B1411" s="11" t="inlineStr">
        <is>
          <t>Painter</t>
        </is>
      </c>
      <c r="C1411" s="22" t="inlineStr">
        <is>
          <t>day</t>
        </is>
      </c>
      <c r="D1411" s="23" t="n">
        <v>0.54</v>
      </c>
      <c r="E1411" s="24" t="n">
        <v>679</v>
      </c>
      <c r="F1411" s="24">
        <f>D1411*E1411</f>
        <v/>
      </c>
      <c r="G1411" s="22" t="n"/>
    </row>
    <row r="1412">
      <c r="A1412" s="22" t="inlineStr">
        <is>
          <t>0114</t>
        </is>
      </c>
      <c r="B1412" s="11" t="inlineStr">
        <is>
          <t>Beldar</t>
        </is>
      </c>
      <c r="C1412" s="22" t="inlineStr">
        <is>
          <t>day</t>
        </is>
      </c>
      <c r="D1412" s="23" t="n">
        <v>0.54</v>
      </c>
      <c r="E1412" s="24" t="n">
        <v>558</v>
      </c>
      <c r="F1412" s="24">
        <f>D1412*E1412</f>
        <v/>
      </c>
      <c r="G1412" s="22" t="n"/>
    </row>
    <row r="1413">
      <c r="A1413" s="22" t="inlineStr">
        <is>
          <t>9999</t>
        </is>
      </c>
      <c r="B1413" s="11" t="inlineStr">
        <is>
          <t>Putty, brushes, sand paper etc</t>
        </is>
      </c>
      <c r="C1413" s="22" t="inlineStr">
        <is>
          <t>L.S.</t>
        </is>
      </c>
      <c r="D1413" s="23" t="n">
        <v>6.76</v>
      </c>
      <c r="E1413" s="24" t="n">
        <v>2</v>
      </c>
      <c r="F1413" s="24">
        <f>D1413*E1413</f>
        <v/>
      </c>
      <c r="G1413" s="22" t="n"/>
    </row>
    <row r="1414">
      <c r="A1414" s="22" t="inlineStr">
        <is>
          <t>9999</t>
        </is>
      </c>
      <c r="B1414" s="11" t="inlineStr">
        <is>
          <t>Sundries</t>
        </is>
      </c>
      <c r="C1414" s="22" t="inlineStr">
        <is>
          <t>L.S.</t>
        </is>
      </c>
      <c r="D1414" s="23" t="n">
        <v>8.06</v>
      </c>
      <c r="E1414" s="24" t="n">
        <v>2</v>
      </c>
      <c r="F1414" s="24">
        <f>D1414*E1414</f>
        <v/>
      </c>
      <c r="G1414" s="22" t="n"/>
    </row>
    <row r="1415">
      <c r="A1415" s="7" t="inlineStr">
        <is>
          <t>Calculated W - SUM of the Amount column above</t>
        </is>
      </c>
      <c r="B1415" s="8" t="n"/>
      <c r="C1415" s="8" t="n"/>
      <c r="D1415" s="8" t="n"/>
      <c r="E1415" s="8" t="n"/>
      <c r="F1415" s="25">
        <f>SUM(F1409:F1414)</f>
        <v/>
      </c>
      <c r="G1415" s="8" t="n"/>
    </row>
    <row r="1416">
      <c r="A1416" s="26" t="inlineStr">
        <is>
          <t>W as printed in the DAR</t>
        </is>
      </c>
      <c r="B1416" s="22" t="n"/>
      <c r="C1416" s="22" t="n"/>
      <c r="D1416" s="22" t="n"/>
      <c r="E1416" s="22" t="n"/>
      <c r="F1416" s="27" t="n">
        <v>2182.48</v>
      </c>
      <c r="G1416" s="22" t="n"/>
    </row>
    <row r="1417">
      <c r="A1417" s="26" t="inlineStr">
        <is>
          <t>Difference (calculated - printed)</t>
        </is>
      </c>
      <c r="B1417" s="22" t="n"/>
      <c r="C1417" s="22" t="n"/>
      <c r="D1417" s="22" t="n"/>
      <c r="E1417" s="22" t="n"/>
      <c r="F1417" s="27">
        <f>F1415-F1416</f>
        <v/>
      </c>
      <c r="G1417" s="22" t="n"/>
    </row>
    <row r="1418">
      <c r="A1418" s="28" t="inlineStr">
        <is>
          <t>SAY (Rs.) - final DAR rate as printed (fixed value, not computed)</t>
        </is>
      </c>
      <c r="B1418" s="29" t="n"/>
      <c r="C1418" s="29" t="n"/>
      <c r="D1418" s="29" t="n"/>
      <c r="E1418" s="29" t="n"/>
      <c r="F1418" s="30" t="n">
        <v>292</v>
      </c>
      <c r="G1418" s="29" t="n"/>
    </row>
    <row r="1420" ht="33" customHeight="1">
      <c r="A1420" s="18" t="inlineStr">
        <is>
          <t>13.59</t>
        </is>
      </c>
      <c r="B1420" s="19" t="inlineStr">
        <is>
          <t>Coal tarring two coats on new work using 0.16 Litre and 0.12 litre coal tar per sqm in the first coat and second coat respectively.</t>
        </is>
      </c>
      <c r="C1420" s="20" t="n"/>
      <c r="D1420" s="20" t="n"/>
      <c r="E1420" s="20" t="n"/>
      <c r="F1420" s="20" t="n"/>
      <c r="G1420" s="20" t="n"/>
    </row>
    <row r="1421">
      <c r="A1421" s="21" t="inlineStr">
        <is>
          <t>Details of cost for 10 sqm   |   Source: CivilDAR_2019_Vol_2.pdf, page 66</t>
        </is>
      </c>
    </row>
    <row r="1422">
      <c r="A1422" s="4" t="inlineStr">
        <is>
          <t>Code</t>
        </is>
      </c>
      <c r="B1422" s="4" t="inlineStr">
        <is>
          <t>Description</t>
        </is>
      </c>
      <c r="C1422" s="4" t="inlineStr">
        <is>
          <t>Unit</t>
        </is>
      </c>
      <c r="D1422" s="4" t="inlineStr">
        <is>
          <t>Quantity</t>
        </is>
      </c>
      <c r="E1422" s="4" t="inlineStr">
        <is>
          <t>Rate (Rs.)</t>
        </is>
      </c>
      <c r="F1422" s="4" t="inlineStr">
        <is>
          <t>Amount (Rs.)</t>
        </is>
      </c>
      <c r="G1422" s="4" t="inlineStr">
        <is>
          <t>Note</t>
        </is>
      </c>
    </row>
    <row r="1423">
      <c r="A1423" s="22" t="inlineStr">
        <is>
          <t>9999</t>
        </is>
      </c>
      <c r="B1423" s="11" t="inlineStr">
        <is>
          <t>Lime</t>
        </is>
      </c>
      <c r="C1423" s="22" t="inlineStr">
        <is>
          <t>L.S.</t>
        </is>
      </c>
      <c r="D1423" s="23" t="n">
        <v>1.43</v>
      </c>
      <c r="E1423" s="24" t="n">
        <v>2</v>
      </c>
      <c r="F1423" s="24">
        <f>D1423*E1423</f>
        <v/>
      </c>
      <c r="G1423" s="22" t="n"/>
    </row>
    <row r="1424">
      <c r="A1424" s="22" t="inlineStr">
        <is>
          <t>0324</t>
        </is>
      </c>
      <c r="B1424" s="11" t="inlineStr">
        <is>
          <t>Coal Tar</t>
        </is>
      </c>
      <c r="C1424" s="22" t="inlineStr">
        <is>
          <t>litre</t>
        </is>
      </c>
      <c r="D1424" s="23" t="n">
        <v>2.8</v>
      </c>
      <c r="E1424" s="24" t="n">
        <v>30</v>
      </c>
      <c r="F1424" s="24">
        <f>D1424*E1424</f>
        <v/>
      </c>
      <c r="G1424" s="22" t="n"/>
    </row>
    <row r="1425">
      <c r="A1425" s="22" t="inlineStr">
        <is>
          <t>9977</t>
        </is>
      </c>
      <c r="B1425" s="11" t="inlineStr">
        <is>
          <t>Carriage of material</t>
        </is>
      </c>
      <c r="C1425" s="22" t="inlineStr">
        <is>
          <t>L.S.</t>
        </is>
      </c>
      <c r="D1425" s="23" t="n">
        <v>1.43</v>
      </c>
      <c r="E1425" s="24" t="n">
        <v>2</v>
      </c>
      <c r="F1425" s="24">
        <f>D1425*E1425</f>
        <v/>
      </c>
      <c r="G1425" s="22" t="n"/>
    </row>
    <row r="1426">
      <c r="A1426" s="22" t="inlineStr">
        <is>
          <t>0771</t>
        </is>
      </c>
      <c r="B1426" s="11" t="inlineStr">
        <is>
          <t>Kerosene oil</t>
        </is>
      </c>
      <c r="C1426" s="22" t="inlineStr">
        <is>
          <t>litre</t>
        </is>
      </c>
      <c r="D1426" s="23" t="n">
        <v>0.5</v>
      </c>
      <c r="E1426" s="24" t="n">
        <v>50</v>
      </c>
      <c r="F1426" s="24">
        <f>D1426*E1426</f>
        <v/>
      </c>
      <c r="G1426" s="22" t="n"/>
    </row>
    <row r="1427">
      <c r="A1427" s="22" t="inlineStr">
        <is>
          <t>0114</t>
        </is>
      </c>
      <c r="B1427" s="11" t="inlineStr">
        <is>
          <t>Beldar</t>
        </is>
      </c>
      <c r="C1427" s="22" t="inlineStr">
        <is>
          <t>day</t>
        </is>
      </c>
      <c r="D1427" s="23" t="n">
        <v>0.43</v>
      </c>
      <c r="E1427" s="24" t="n">
        <v>558</v>
      </c>
      <c r="F1427" s="24">
        <f>D1427*E1427</f>
        <v/>
      </c>
      <c r="G1427" s="22" t="n"/>
    </row>
    <row r="1428">
      <c r="A1428" s="22" t="inlineStr">
        <is>
          <t>9999</t>
        </is>
      </c>
      <c r="B1428" s="11" t="inlineStr">
        <is>
          <t>Brushes etc</t>
        </is>
      </c>
      <c r="C1428" s="22" t="inlineStr">
        <is>
          <t>L.S.</t>
        </is>
      </c>
      <c r="D1428" s="23" t="n">
        <v>5.33</v>
      </c>
      <c r="E1428" s="24" t="n">
        <v>2</v>
      </c>
      <c r="F1428" s="24">
        <f>D1428*E1428</f>
        <v/>
      </c>
      <c r="G1428" s="22" t="n"/>
    </row>
    <row r="1429">
      <c r="A1429" s="22" t="inlineStr">
        <is>
          <t>9999</t>
        </is>
      </c>
      <c r="B1429" s="11" t="inlineStr">
        <is>
          <t>Sundries</t>
        </is>
      </c>
      <c r="C1429" s="22" t="inlineStr">
        <is>
          <t>L.S.</t>
        </is>
      </c>
      <c r="D1429" s="23" t="n">
        <v>5.33</v>
      </c>
      <c r="E1429" s="24" t="n">
        <v>2</v>
      </c>
      <c r="F1429" s="24">
        <f>D1429*E1429</f>
        <v/>
      </c>
      <c r="G1429" s="22" t="n"/>
    </row>
    <row r="1430">
      <c r="A1430" s="7" t="inlineStr">
        <is>
          <t>Calculated W - SUM of the Amount column above</t>
        </is>
      </c>
      <c r="B1430" s="8" t="n"/>
      <c r="C1430" s="8" t="n"/>
      <c r="D1430" s="8" t="n"/>
      <c r="E1430" s="8" t="n"/>
      <c r="F1430" s="25">
        <f>SUM(F1423:F1429)</f>
        <v/>
      </c>
      <c r="G1430" s="8" t="n"/>
    </row>
    <row r="1431">
      <c r="A1431" s="26" t="inlineStr">
        <is>
          <t>W as printed in the DAR</t>
        </is>
      </c>
      <c r="B1431" s="22" t="n"/>
      <c r="C1431" s="22" t="n"/>
      <c r="D1431" s="22" t="n"/>
      <c r="E1431" s="22" t="n"/>
      <c r="F1431" s="27" t="n">
        <v>375.98</v>
      </c>
      <c r="G1431" s="22" t="n"/>
    </row>
    <row r="1432">
      <c r="A1432" s="26" t="inlineStr">
        <is>
          <t>Difference (calculated - printed)</t>
        </is>
      </c>
      <c r="B1432" s="22" t="n"/>
      <c r="C1432" s="22" t="n"/>
      <c r="D1432" s="22" t="n"/>
      <c r="E1432" s="22" t="n"/>
      <c r="F1432" s="27">
        <f>F1430-F1431</f>
        <v/>
      </c>
      <c r="G1432" s="22" t="n"/>
    </row>
    <row r="1433">
      <c r="A1433" s="28" t="inlineStr">
        <is>
          <t>SAY (Rs.) - final DAR rate as printed (fixed value, not computed)</t>
        </is>
      </c>
      <c r="B1433" s="29" t="n"/>
      <c r="C1433" s="29" t="n"/>
      <c r="D1433" s="29" t="n"/>
      <c r="E1433" s="29" t="n"/>
      <c r="F1433" s="30" t="n">
        <v>50.3</v>
      </c>
      <c r="G1433" s="29" t="n"/>
    </row>
    <row r="1435" ht="18.5" customHeight="1">
      <c r="A1435" s="7" t="inlineStr">
        <is>
          <t>13.60</t>
        </is>
      </c>
      <c r="B1435" s="17" t="inlineStr">
        <is>
          <t>Wall painting with acrylic emulsion paint of approved brand and manufacture to give an even shade :</t>
        </is>
      </c>
      <c r="C1435" s="8" t="n"/>
      <c r="D1435" s="8" t="n"/>
      <c r="E1435" s="8" t="n"/>
      <c r="F1435" s="8" t="n"/>
      <c r="G1435" s="8" t="n"/>
    </row>
    <row r="1436" ht="18.5" customHeight="1">
      <c r="A1436" s="18" t="inlineStr">
        <is>
          <t>13.60.1</t>
        </is>
      </c>
      <c r="B1436" s="19" t="inlineStr">
        <is>
          <t>Two or more coats on new work</t>
        </is>
      </c>
      <c r="C1436" s="20" t="n"/>
      <c r="D1436" s="20" t="n"/>
      <c r="E1436" s="20" t="n"/>
      <c r="F1436" s="20" t="n"/>
      <c r="G1436" s="20" t="n"/>
    </row>
    <row r="1437">
      <c r="A1437" s="21" t="inlineStr">
        <is>
          <t>Details of cost for 10 sqm   |   Source: CivilDAR_2019_Vol_2.pdf, page 67</t>
        </is>
      </c>
    </row>
    <row r="1438">
      <c r="A1438" s="4" t="inlineStr">
        <is>
          <t>Code</t>
        </is>
      </c>
      <c r="B1438" s="4" t="inlineStr">
        <is>
          <t>Description</t>
        </is>
      </c>
      <c r="C1438" s="4" t="inlineStr">
        <is>
          <t>Unit</t>
        </is>
      </c>
      <c r="D1438" s="4" t="inlineStr">
        <is>
          <t>Quantity</t>
        </is>
      </c>
      <c r="E1438" s="4" t="inlineStr">
        <is>
          <t>Rate (Rs.)</t>
        </is>
      </c>
      <c r="F1438" s="4" t="inlineStr">
        <is>
          <t>Amount (Rs.)</t>
        </is>
      </c>
      <c r="G1438" s="4" t="inlineStr">
        <is>
          <t>Note</t>
        </is>
      </c>
    </row>
    <row r="1439">
      <c r="A1439" s="22" t="inlineStr">
        <is>
          <t>0835</t>
        </is>
      </c>
      <c r="B1439" s="11" t="inlineStr">
        <is>
          <t>Plastic emulsion paint</t>
        </is>
      </c>
      <c r="C1439" s="22" t="inlineStr">
        <is>
          <t>litre</t>
        </is>
      </c>
      <c r="D1439" s="23" t="n">
        <v>1.21</v>
      </c>
      <c r="E1439" s="24" t="n">
        <v>200</v>
      </c>
      <c r="F1439" s="24">
        <f>D1439*E1439</f>
        <v/>
      </c>
      <c r="G1439" s="22" t="n"/>
    </row>
    <row r="1440">
      <c r="A1440" s="22" t="inlineStr">
        <is>
          <t>9999</t>
        </is>
      </c>
      <c r="B1440" s="11" t="inlineStr">
        <is>
          <t>For filling holes and cracks with putty etc</t>
        </is>
      </c>
      <c r="C1440" s="22" t="inlineStr">
        <is>
          <t>L.S.</t>
        </is>
      </c>
      <c r="D1440" s="23" t="n">
        <v>6.76</v>
      </c>
      <c r="E1440" s="24" t="n">
        <v>2</v>
      </c>
      <c r="F1440" s="24">
        <f>D1440*E1440</f>
        <v/>
      </c>
      <c r="G1440" s="22" t="n"/>
    </row>
    <row r="1441">
      <c r="A1441" s="22" t="inlineStr">
        <is>
          <t>9977</t>
        </is>
      </c>
      <c r="B1441" s="11" t="inlineStr">
        <is>
          <t>Carriage of material</t>
        </is>
      </c>
      <c r="C1441" s="22" t="inlineStr">
        <is>
          <t>L.S.</t>
        </is>
      </c>
      <c r="D1441" s="23" t="n">
        <v>1.43</v>
      </c>
      <c r="E1441" s="24" t="n">
        <v>2</v>
      </c>
      <c r="F1441" s="24">
        <f>D1441*E1441</f>
        <v/>
      </c>
      <c r="G1441" s="22" t="n"/>
    </row>
    <row r="1442">
      <c r="A1442" s="22" t="inlineStr">
        <is>
          <t>0131</t>
        </is>
      </c>
      <c r="B1442" s="11" t="inlineStr">
        <is>
          <t>Painter</t>
        </is>
      </c>
      <c r="C1442" s="22" t="inlineStr">
        <is>
          <t>day</t>
        </is>
      </c>
      <c r="D1442" s="23" t="n">
        <v>0.54</v>
      </c>
      <c r="E1442" s="24" t="n">
        <v>679</v>
      </c>
      <c r="F1442" s="24">
        <f>D1442*E1442</f>
        <v/>
      </c>
      <c r="G1442" s="22" t="n"/>
    </row>
    <row r="1443">
      <c r="A1443" s="22" t="inlineStr">
        <is>
          <t>0115</t>
        </is>
      </c>
      <c r="B1443" s="11" t="inlineStr">
        <is>
          <t>Coolie</t>
        </is>
      </c>
      <c r="C1443" s="22" t="inlineStr">
        <is>
          <t>day</t>
        </is>
      </c>
      <c r="D1443" s="23" t="n">
        <v>0.54</v>
      </c>
      <c r="E1443" s="24" t="n">
        <v>558</v>
      </c>
      <c r="F1443" s="24">
        <f>D1443*E1443</f>
        <v/>
      </c>
      <c r="G1443" s="22" t="n"/>
    </row>
    <row r="1444">
      <c r="A1444" s="22" t="inlineStr">
        <is>
          <t>9999</t>
        </is>
      </c>
      <c r="B1444" s="11" t="inlineStr">
        <is>
          <t>Brushes, sand paper etc</t>
        </is>
      </c>
      <c r="C1444" s="22" t="inlineStr">
        <is>
          <t>L.S.</t>
        </is>
      </c>
      <c r="D1444" s="23" t="n">
        <v>10.79</v>
      </c>
      <c r="E1444" s="24" t="n">
        <v>2</v>
      </c>
      <c r="F1444" s="24">
        <f>D1444*E1444</f>
        <v/>
      </c>
      <c r="G1444" s="22" t="n"/>
    </row>
    <row r="1445">
      <c r="A1445" s="22" t="inlineStr">
        <is>
          <t>9999</t>
        </is>
      </c>
      <c r="B1445" s="11" t="inlineStr">
        <is>
          <t>Sundries</t>
        </is>
      </c>
      <c r="C1445" s="22" t="inlineStr">
        <is>
          <t>L.S.</t>
        </is>
      </c>
      <c r="D1445" s="23" t="n">
        <v>6.76</v>
      </c>
      <c r="E1445" s="24" t="n">
        <v>2</v>
      </c>
      <c r="F1445" s="24">
        <f>D1445*E1445</f>
        <v/>
      </c>
      <c r="G1445" s="22" t="n"/>
    </row>
    <row r="1446">
      <c r="A1446" s="7" t="inlineStr">
        <is>
          <t>Calculated W - SUM of the Amount column above</t>
        </is>
      </c>
      <c r="B1446" s="8" t="n"/>
      <c r="C1446" s="8" t="n"/>
      <c r="D1446" s="8" t="n"/>
      <c r="E1446" s="8" t="n"/>
      <c r="F1446" s="25">
        <f>SUM(F1439:F1445)</f>
        <v/>
      </c>
      <c r="G1446" s="8" t="n"/>
    </row>
    <row r="1447">
      <c r="A1447" s="26" t="inlineStr">
        <is>
          <t>W as printed in the DAR</t>
        </is>
      </c>
      <c r="B1447" s="22" t="n"/>
      <c r="C1447" s="22" t="n"/>
      <c r="D1447" s="22" t="n"/>
      <c r="E1447" s="22" t="n"/>
      <c r="F1447" s="27" t="n">
        <v>961.46</v>
      </c>
      <c r="G1447" s="22" t="n"/>
    </row>
    <row r="1448">
      <c r="A1448" s="26" t="inlineStr">
        <is>
          <t>Difference (calculated - printed)</t>
        </is>
      </c>
      <c r="B1448" s="22" t="n"/>
      <c r="C1448" s="22" t="n"/>
      <c r="D1448" s="22" t="n"/>
      <c r="E1448" s="22" t="n"/>
      <c r="F1448" s="27">
        <f>F1446-F1447</f>
        <v/>
      </c>
      <c r="G1448" s="22" t="n"/>
    </row>
    <row r="1449">
      <c r="A1449" s="28" t="inlineStr">
        <is>
          <t>SAY (Rs.) - final DAR rate as printed (fixed value, not computed)</t>
        </is>
      </c>
      <c r="B1449" s="29" t="n"/>
      <c r="C1449" s="29" t="n"/>
      <c r="D1449" s="29" t="n"/>
      <c r="E1449" s="29" t="n"/>
      <c r="F1449" s="30" t="n">
        <v>128.65</v>
      </c>
      <c r="G1449" s="29" t="n"/>
    </row>
    <row r="1451" ht="18.5" customHeight="1">
      <c r="A1451" s="7" t="inlineStr">
        <is>
          <t>13.61</t>
        </is>
      </c>
      <c r="B1451" s="17" t="inlineStr">
        <is>
          <t>Painting with synthetic enamel paint of approved brand and manufacture to give an even shade :</t>
        </is>
      </c>
      <c r="C1451" s="8" t="n"/>
      <c r="D1451" s="8" t="n"/>
      <c r="E1451" s="8" t="n"/>
      <c r="F1451" s="8" t="n"/>
      <c r="G1451" s="8" t="n"/>
    </row>
    <row r="1452" ht="18.5" customHeight="1">
      <c r="A1452" s="18" t="inlineStr">
        <is>
          <t>13.61.1</t>
        </is>
      </c>
      <c r="B1452" s="19" t="inlineStr">
        <is>
          <t>Two or more coats on new work</t>
        </is>
      </c>
      <c r="C1452" s="20" t="n"/>
      <c r="D1452" s="20" t="n"/>
      <c r="E1452" s="20" t="n"/>
      <c r="F1452" s="20" t="n"/>
      <c r="G1452" s="20" t="n"/>
    </row>
    <row r="1453">
      <c r="A1453" s="21" t="inlineStr">
        <is>
          <t>Details of cost for 10 sqm   |   Source: CivilDAR_2019_Vol_2.pdf, page 67</t>
        </is>
      </c>
    </row>
    <row r="1454">
      <c r="A1454" s="4" t="inlineStr">
        <is>
          <t>Code</t>
        </is>
      </c>
      <c r="B1454" s="4" t="inlineStr">
        <is>
          <t>Description</t>
        </is>
      </c>
      <c r="C1454" s="4" t="inlineStr">
        <is>
          <t>Unit</t>
        </is>
      </c>
      <c r="D1454" s="4" t="inlineStr">
        <is>
          <t>Quantity</t>
        </is>
      </c>
      <c r="E1454" s="4" t="inlineStr">
        <is>
          <t>Rate (Rs.)</t>
        </is>
      </c>
      <c r="F1454" s="4" t="inlineStr">
        <is>
          <t>Amount (Rs.)</t>
        </is>
      </c>
      <c r="G1454" s="4" t="inlineStr">
        <is>
          <t>Note</t>
        </is>
      </c>
    </row>
    <row r="1455">
      <c r="A1455" s="22" t="inlineStr">
        <is>
          <t>0833</t>
        </is>
      </c>
      <c r="B1455" s="11" t="inlineStr">
        <is>
          <t>Synthetic enamel paint in black or chocolate shade</t>
        </is>
      </c>
      <c r="C1455" s="22" t="inlineStr">
        <is>
          <t>litre</t>
        </is>
      </c>
      <c r="D1455" s="23" t="n">
        <v>1.16</v>
      </c>
      <c r="E1455" s="24" t="n">
        <v>170</v>
      </c>
      <c r="F1455" s="24">
        <f>D1455*E1455</f>
        <v/>
      </c>
      <c r="G1455" s="22" t="n"/>
    </row>
    <row r="1456">
      <c r="A1456" s="22" t="inlineStr">
        <is>
          <t>9999</t>
        </is>
      </c>
      <c r="B1456" s="11" t="inlineStr">
        <is>
          <t>For filling holes and cracks with putty etc</t>
        </is>
      </c>
      <c r="C1456" s="22" t="inlineStr">
        <is>
          <t>L.S.</t>
        </is>
      </c>
      <c r="D1456" s="23" t="n">
        <v>5.33</v>
      </c>
      <c r="E1456" s="24" t="n">
        <v>2</v>
      </c>
      <c r="F1456" s="24">
        <f>D1456*E1456</f>
        <v/>
      </c>
      <c r="G1456" s="22" t="n"/>
    </row>
    <row r="1457">
      <c r="A1457" s="22" t="inlineStr">
        <is>
          <t>9977</t>
        </is>
      </c>
      <c r="B1457" s="11" t="inlineStr">
        <is>
          <t>Carriage</t>
        </is>
      </c>
      <c r="C1457" s="22" t="inlineStr">
        <is>
          <t>L.S.</t>
        </is>
      </c>
      <c r="D1457" s="23" t="n">
        <v>1.43</v>
      </c>
      <c r="E1457" s="24" t="n">
        <v>2</v>
      </c>
      <c r="F1457" s="24">
        <f>D1457*E1457</f>
        <v/>
      </c>
      <c r="G1457" s="22" t="n"/>
    </row>
    <row r="1458">
      <c r="A1458" s="22" t="inlineStr">
        <is>
          <t>0131</t>
        </is>
      </c>
      <c r="B1458" s="11" t="inlineStr">
        <is>
          <t>Painter</t>
        </is>
      </c>
      <c r="C1458" s="22" t="inlineStr">
        <is>
          <t>day</t>
        </is>
      </c>
      <c r="D1458" s="23" t="n">
        <v>0.54</v>
      </c>
      <c r="E1458" s="24" t="n">
        <v>679</v>
      </c>
      <c r="F1458" s="24">
        <f>D1458*E1458</f>
        <v/>
      </c>
      <c r="G1458" s="22" t="n"/>
    </row>
    <row r="1459">
      <c r="A1459" s="22" t="inlineStr">
        <is>
          <t>0115</t>
        </is>
      </c>
      <c r="B1459" s="11" t="inlineStr">
        <is>
          <t>Coolie</t>
        </is>
      </c>
      <c r="C1459" s="22" t="inlineStr">
        <is>
          <t>day</t>
        </is>
      </c>
      <c r="D1459" s="23" t="n">
        <v>0.54</v>
      </c>
      <c r="E1459" s="24" t="n">
        <v>558</v>
      </c>
      <c r="F1459" s="24">
        <f>D1459*E1459</f>
        <v/>
      </c>
      <c r="G1459" s="22" t="n"/>
    </row>
    <row r="1460">
      <c r="A1460" s="22" t="inlineStr">
        <is>
          <t>9999</t>
        </is>
      </c>
      <c r="B1460" s="11" t="inlineStr">
        <is>
          <t>Brushes, sand paper etc</t>
        </is>
      </c>
      <c r="C1460" s="22" t="inlineStr">
        <is>
          <t>L.S.</t>
        </is>
      </c>
      <c r="D1460" s="23" t="n">
        <v>6.76</v>
      </c>
      <c r="E1460" s="24" t="n">
        <v>2</v>
      </c>
      <c r="F1460" s="24">
        <f>D1460*E1460</f>
        <v/>
      </c>
      <c r="G1460" s="22" t="n"/>
    </row>
    <row r="1461">
      <c r="A1461" s="22" t="inlineStr">
        <is>
          <t>9999</t>
        </is>
      </c>
      <c r="B1461" s="11" t="inlineStr">
        <is>
          <t>Sundries</t>
        </is>
      </c>
      <c r="C1461" s="22" t="inlineStr">
        <is>
          <t>L.S.</t>
        </is>
      </c>
      <c r="D1461" s="23" t="n">
        <v>8.06</v>
      </c>
      <c r="E1461" s="24" t="n">
        <v>2</v>
      </c>
      <c r="F1461" s="24">
        <f>D1461*E1461</f>
        <v/>
      </c>
      <c r="G1461" s="22" t="n"/>
    </row>
    <row r="1462">
      <c r="A1462" s="7" t="inlineStr">
        <is>
          <t>Calculated W - SUM of the Amount column above</t>
        </is>
      </c>
      <c r="B1462" s="8" t="n"/>
      <c r="C1462" s="8" t="n"/>
      <c r="D1462" s="8" t="n"/>
      <c r="E1462" s="8" t="n"/>
      <c r="F1462" s="25">
        <f>SUM(F1455:F1461)</f>
        <v/>
      </c>
      <c r="G1462" s="8" t="n"/>
    </row>
    <row r="1463">
      <c r="A1463" s="26" t="inlineStr">
        <is>
          <t>W as printed in the DAR</t>
        </is>
      </c>
      <c r="B1463" s="22" t="n"/>
      <c r="C1463" s="22" t="n"/>
      <c r="D1463" s="22" t="n"/>
      <c r="E1463" s="22" t="n"/>
      <c r="F1463" s="27" t="n">
        <v>908.34</v>
      </c>
      <c r="G1463" s="22" t="n"/>
    </row>
    <row r="1464">
      <c r="A1464" s="26" t="inlineStr">
        <is>
          <t>Difference (calculated - printed)</t>
        </is>
      </c>
      <c r="B1464" s="22" t="n"/>
      <c r="C1464" s="22" t="n"/>
      <c r="D1464" s="22" t="n"/>
      <c r="E1464" s="22" t="n"/>
      <c r="F1464" s="27">
        <f>F1462-F1463</f>
        <v/>
      </c>
      <c r="G1464" s="22" t="n"/>
    </row>
    <row r="1465">
      <c r="A1465" s="28" t="inlineStr">
        <is>
          <t>SAY (Rs.) - final DAR rate as printed (fixed value, not computed)</t>
        </is>
      </c>
      <c r="B1465" s="29" t="n"/>
      <c r="C1465" s="29" t="n"/>
      <c r="D1465" s="29" t="n"/>
      <c r="E1465" s="29" t="n"/>
      <c r="F1465" s="30" t="n">
        <v>121.55</v>
      </c>
      <c r="G1465" s="29" t="n"/>
    </row>
    <row r="1467" ht="18.5" customHeight="1">
      <c r="A1467" s="7" t="inlineStr">
        <is>
          <t>13.62</t>
        </is>
      </c>
      <c r="B1467" s="17" t="inlineStr">
        <is>
          <t>Painting with synthetic enamel paint of approved brand and manufacture of required colour to give an even shade :</t>
        </is>
      </c>
      <c r="C1467" s="8" t="n"/>
      <c r="D1467" s="8" t="n"/>
      <c r="E1467" s="8" t="n"/>
      <c r="F1467" s="8" t="n"/>
      <c r="G1467" s="8" t="n"/>
    </row>
    <row r="1468" ht="18.5" customHeight="1">
      <c r="A1468" s="18" t="inlineStr">
        <is>
          <t>13.62.1</t>
        </is>
      </c>
      <c r="B1468" s="19" t="inlineStr">
        <is>
          <t>Two or more coats on new work over an under coat of suitable shade with ordinary paint of approved brand and manufacture</t>
        </is>
      </c>
      <c r="C1468" s="20" t="n"/>
      <c r="D1468" s="20" t="n"/>
      <c r="E1468" s="20" t="n"/>
      <c r="F1468" s="20" t="n"/>
      <c r="G1468" s="20" t="n"/>
    </row>
    <row r="1469">
      <c r="A1469" s="21" t="inlineStr">
        <is>
          <t>Details of cost for 10 sqm   |   Source: CivilDAR_2019_Vol_2.pdf, page 68</t>
        </is>
      </c>
    </row>
    <row r="1470">
      <c r="A1470" s="4" t="inlineStr">
        <is>
          <t>Code</t>
        </is>
      </c>
      <c r="B1470" s="4" t="inlineStr">
        <is>
          <t>Description</t>
        </is>
      </c>
      <c r="C1470" s="4" t="inlineStr">
        <is>
          <t>Unit</t>
        </is>
      </c>
      <c r="D1470" s="4" t="inlineStr">
        <is>
          <t>Quantity</t>
        </is>
      </c>
      <c r="E1470" s="4" t="inlineStr">
        <is>
          <t>Rate (Rs.)</t>
        </is>
      </c>
      <c r="F1470" s="4" t="inlineStr">
        <is>
          <t>Amount (Rs.)</t>
        </is>
      </c>
      <c r="G1470" s="4" t="inlineStr">
        <is>
          <t>Note</t>
        </is>
      </c>
    </row>
    <row r="1471">
      <c r="A1471" s="22" t="inlineStr">
        <is>
          <t>0823</t>
        </is>
      </c>
      <c r="B1471" s="11" t="inlineStr">
        <is>
          <t>Pink primer (for wood)</t>
        </is>
      </c>
      <c r="C1471" s="22" t="inlineStr">
        <is>
          <t>litre</t>
        </is>
      </c>
      <c r="D1471" s="23" t="n">
        <v>0.75</v>
      </c>
      <c r="E1471" s="24" t="n">
        <v>105</v>
      </c>
      <c r="F1471" s="24">
        <f>D1471*E1471</f>
        <v/>
      </c>
      <c r="G1471" s="22" t="n"/>
    </row>
    <row r="1472">
      <c r="A1472" s="22" t="inlineStr">
        <is>
          <t>9999</t>
        </is>
      </c>
      <c r="B1472" s="11" t="inlineStr">
        <is>
          <t>Putty</t>
        </is>
      </c>
      <c r="C1472" s="22" t="inlineStr">
        <is>
          <t>L.S.</t>
        </is>
      </c>
      <c r="D1472" s="23" t="n">
        <v>2.73</v>
      </c>
      <c r="E1472" s="24" t="n">
        <v>2</v>
      </c>
      <c r="F1472" s="24">
        <f>D1472*E1472</f>
        <v/>
      </c>
      <c r="G1472" s="22" t="n"/>
    </row>
    <row r="1473">
      <c r="A1473" s="22" t="inlineStr">
        <is>
          <t>9977</t>
        </is>
      </c>
      <c r="B1473" s="11" t="inlineStr">
        <is>
          <t>Carriage</t>
        </is>
      </c>
      <c r="C1473" s="22" t="inlineStr">
        <is>
          <t>L.S.</t>
        </is>
      </c>
      <c r="D1473" s="23" t="n">
        <v>0.39</v>
      </c>
      <c r="E1473" s="24" t="n">
        <v>2</v>
      </c>
      <c r="F1473" s="24">
        <f>D1473*E1473</f>
        <v/>
      </c>
      <c r="G1473" s="22" t="n"/>
    </row>
    <row r="1474">
      <c r="A1474" s="22" t="inlineStr">
        <is>
          <t>0131</t>
        </is>
      </c>
      <c r="B1474" s="11" t="inlineStr">
        <is>
          <t>Painter</t>
        </is>
      </c>
      <c r="C1474" s="22" t="inlineStr">
        <is>
          <t>day</t>
        </is>
      </c>
      <c r="D1474" s="23" t="n">
        <v>0.25</v>
      </c>
      <c r="E1474" s="24" t="n">
        <v>679</v>
      </c>
      <c r="F1474" s="24">
        <f>D1474*E1474</f>
        <v/>
      </c>
      <c r="G1474" s="22" t="n"/>
    </row>
    <row r="1475">
      <c r="A1475" s="22" t="inlineStr">
        <is>
          <t>0115</t>
        </is>
      </c>
      <c r="B1475" s="11" t="inlineStr">
        <is>
          <t>Coolie</t>
        </is>
      </c>
      <c r="C1475" s="22" t="inlineStr">
        <is>
          <t>day</t>
        </is>
      </c>
      <c r="D1475" s="23" t="n">
        <v>0.25</v>
      </c>
      <c r="E1475" s="24" t="n">
        <v>558</v>
      </c>
      <c r="F1475" s="24">
        <f>D1475*E1475</f>
        <v/>
      </c>
      <c r="G1475" s="22" t="n"/>
    </row>
    <row r="1476">
      <c r="A1476" s="22" t="inlineStr">
        <is>
          <t>9999</t>
        </is>
      </c>
      <c r="B1476" s="11" t="inlineStr">
        <is>
          <t>Brushes, sand paper etc</t>
        </is>
      </c>
      <c r="C1476" s="22" t="inlineStr">
        <is>
          <t>L.S.</t>
        </is>
      </c>
      <c r="D1476" s="23" t="n">
        <v>5.33</v>
      </c>
      <c r="E1476" s="24" t="n">
        <v>2</v>
      </c>
      <c r="F1476" s="24">
        <f>D1476*E1476</f>
        <v/>
      </c>
      <c r="G1476" s="22" t="n"/>
    </row>
    <row r="1477">
      <c r="A1477" s="22" t="inlineStr">
        <is>
          <t>9999</t>
        </is>
      </c>
      <c r="B1477" s="11" t="inlineStr">
        <is>
          <t>Sundries</t>
        </is>
      </c>
      <c r="C1477" s="22" t="inlineStr">
        <is>
          <t>L.S.</t>
        </is>
      </c>
      <c r="D1477" s="23" t="n">
        <v>10.79</v>
      </c>
      <c r="E1477" s="24" t="n">
        <v>2</v>
      </c>
      <c r="F1477" s="24">
        <f>D1477*E1477</f>
        <v/>
      </c>
      <c r="G1477" s="22" t="n"/>
    </row>
    <row r="1478">
      <c r="A1478" s="22" t="inlineStr">
        <is>
          <t>0833</t>
        </is>
      </c>
      <c r="B1478" s="11" t="inlineStr">
        <is>
          <t>Synthetic enamel paint in black or chocolate shade</t>
        </is>
      </c>
      <c r="C1478" s="22" t="inlineStr">
        <is>
          <t>litre</t>
        </is>
      </c>
      <c r="D1478" s="23" t="n">
        <v>1.16</v>
      </c>
      <c r="E1478" s="24" t="n">
        <v>170</v>
      </c>
      <c r="F1478" s="24">
        <f>D1478*E1478</f>
        <v/>
      </c>
      <c r="G1478" s="22" t="n"/>
    </row>
    <row r="1479">
      <c r="A1479" s="22" t="inlineStr">
        <is>
          <t>9977</t>
        </is>
      </c>
      <c r="B1479" s="11" t="inlineStr">
        <is>
          <t>Carriage of paint and material</t>
        </is>
      </c>
      <c r="C1479" s="22" t="inlineStr">
        <is>
          <t>L.S.</t>
        </is>
      </c>
      <c r="D1479" s="23" t="n">
        <v>1.43</v>
      </c>
      <c r="E1479" s="24" t="n">
        <v>2</v>
      </c>
      <c r="F1479" s="24">
        <f>D1479*E1479</f>
        <v/>
      </c>
      <c r="G1479" s="22" t="n"/>
    </row>
    <row r="1480">
      <c r="A1480" s="22" t="inlineStr">
        <is>
          <t>0131</t>
        </is>
      </c>
      <c r="B1480" s="11" t="inlineStr">
        <is>
          <t>Painter</t>
        </is>
      </c>
      <c r="C1480" s="22" t="inlineStr">
        <is>
          <t>day</t>
        </is>
      </c>
      <c r="D1480" s="23" t="n">
        <v>0.54</v>
      </c>
      <c r="E1480" s="24" t="n">
        <v>679</v>
      </c>
      <c r="F1480" s="24">
        <f>D1480*E1480</f>
        <v/>
      </c>
      <c r="G1480" s="22" t="n"/>
    </row>
    <row r="1481">
      <c r="A1481" s="22" t="inlineStr">
        <is>
          <t>0115</t>
        </is>
      </c>
      <c r="B1481" s="11" t="inlineStr">
        <is>
          <t>Coolie</t>
        </is>
      </c>
      <c r="C1481" s="22" t="inlineStr">
        <is>
          <t>day</t>
        </is>
      </c>
      <c r="D1481" s="23" t="n">
        <v>0.54</v>
      </c>
      <c r="E1481" s="24" t="n">
        <v>558</v>
      </c>
      <c r="F1481" s="24">
        <f>D1481*E1481</f>
        <v/>
      </c>
      <c r="G1481" s="22" t="n"/>
    </row>
    <row r="1482">
      <c r="A1482" s="22" t="inlineStr">
        <is>
          <t>9999</t>
        </is>
      </c>
      <c r="B1482" s="11" t="inlineStr">
        <is>
          <t>Brushes, sand paper etc</t>
        </is>
      </c>
      <c r="C1482" s="22" t="inlineStr">
        <is>
          <t>L.S.</t>
        </is>
      </c>
      <c r="D1482" s="23" t="n">
        <v>6.76</v>
      </c>
      <c r="E1482" s="24" t="n">
        <v>2</v>
      </c>
      <c r="F1482" s="24">
        <f>D1482*E1482</f>
        <v/>
      </c>
      <c r="G1482" s="22" t="n"/>
    </row>
    <row r="1483">
      <c r="A1483" s="22" t="inlineStr">
        <is>
          <t>9999</t>
        </is>
      </c>
      <c r="B1483" s="11" t="inlineStr">
        <is>
          <t>Sundries</t>
        </is>
      </c>
      <c r="C1483" s="22" t="inlineStr">
        <is>
          <t>L.S.</t>
        </is>
      </c>
      <c r="D1483" s="23" t="n">
        <v>8.06</v>
      </c>
      <c r="E1483" s="24" t="n">
        <v>2</v>
      </c>
      <c r="F1483" s="24">
        <f>D1483*E1483</f>
        <v/>
      </c>
      <c r="G1483" s="22" t="n"/>
    </row>
    <row r="1484">
      <c r="A1484" s="7" t="inlineStr">
        <is>
          <t>Calculated W - SUM of the Amount column above</t>
        </is>
      </c>
      <c r="B1484" s="8" t="n"/>
      <c r="C1484" s="8" t="n"/>
      <c r="D1484" s="8" t="n"/>
      <c r="E1484" s="8" t="n"/>
      <c r="F1484" s="25">
        <f>SUM(F1471:F1483)</f>
        <v/>
      </c>
      <c r="G1484" s="8" t="n"/>
    </row>
    <row r="1485">
      <c r="A1485" s="26" t="inlineStr">
        <is>
          <t>W as printed in the DAR</t>
        </is>
      </c>
      <c r="B1485" s="22" t="n"/>
      <c r="C1485" s="22" t="n"/>
      <c r="D1485" s="22" t="n"/>
      <c r="E1485" s="22" t="n"/>
      <c r="F1485" s="27" t="n">
        <v>1324.16</v>
      </c>
      <c r="G1485" s="22" t="n"/>
    </row>
    <row r="1486">
      <c r="A1486" s="26" t="inlineStr">
        <is>
          <t>Difference (calculated - printed)</t>
        </is>
      </c>
      <c r="B1486" s="22" t="n"/>
      <c r="C1486" s="22" t="n"/>
      <c r="D1486" s="22" t="n"/>
      <c r="E1486" s="22" t="n"/>
      <c r="F1486" s="27">
        <f>F1484-F1485</f>
        <v/>
      </c>
      <c r="G1486" s="22" t="n"/>
    </row>
    <row r="1487">
      <c r="A1487" s="28" t="inlineStr">
        <is>
          <t>SAY (Rs.) - final DAR rate as printed (fixed value, not computed)</t>
        </is>
      </c>
      <c r="B1487" s="29" t="n"/>
      <c r="C1487" s="29" t="n"/>
      <c r="D1487" s="29" t="n"/>
      <c r="E1487" s="29" t="n"/>
      <c r="F1487" s="30" t="n">
        <v>177.15</v>
      </c>
      <c r="G1487" s="29" t="n"/>
    </row>
    <row r="1489" ht="18.5" customHeight="1">
      <c r="A1489" s="7" t="inlineStr">
        <is>
          <t>13.63</t>
        </is>
      </c>
      <c r="B1489" s="17" t="inlineStr">
        <is>
          <t>Painting with aluminium paint of approved brand and manufacture to give an even shade .</t>
        </is>
      </c>
      <c r="C1489" s="8" t="n"/>
      <c r="D1489" s="8" t="n"/>
      <c r="E1489" s="8" t="n"/>
      <c r="F1489" s="8" t="n"/>
      <c r="G1489" s="8" t="n"/>
    </row>
    <row r="1490" ht="18.5" customHeight="1">
      <c r="A1490" s="18" t="inlineStr">
        <is>
          <t>13.63.1</t>
        </is>
      </c>
      <c r="B1490" s="19" t="inlineStr">
        <is>
          <t>Two or more coats on new work</t>
        </is>
      </c>
      <c r="C1490" s="20" t="n"/>
      <c r="D1490" s="20" t="n"/>
      <c r="E1490" s="20" t="n"/>
      <c r="F1490" s="20" t="n"/>
      <c r="G1490" s="20" t="n"/>
    </row>
    <row r="1491">
      <c r="A1491" s="21" t="inlineStr">
        <is>
          <t>Details of cost for 10 sqm   |   Source: CivilDAR_2019_Vol_2.pdf, page 68</t>
        </is>
      </c>
    </row>
    <row r="1492">
      <c r="A1492" s="4" t="inlineStr">
        <is>
          <t>Code</t>
        </is>
      </c>
      <c r="B1492" s="4" t="inlineStr">
        <is>
          <t>Description</t>
        </is>
      </c>
      <c r="C1492" s="4" t="inlineStr">
        <is>
          <t>Unit</t>
        </is>
      </c>
      <c r="D1492" s="4" t="inlineStr">
        <is>
          <t>Quantity</t>
        </is>
      </c>
      <c r="E1492" s="4" t="inlineStr">
        <is>
          <t>Rate (Rs.)</t>
        </is>
      </c>
      <c r="F1492" s="4" t="inlineStr">
        <is>
          <t>Amount (Rs.)</t>
        </is>
      </c>
      <c r="G1492" s="4" t="inlineStr">
        <is>
          <t>Note</t>
        </is>
      </c>
    </row>
    <row r="1493">
      <c r="A1493" s="22" t="inlineStr">
        <is>
          <t>0826</t>
        </is>
      </c>
      <c r="B1493" s="11" t="inlineStr">
        <is>
          <t>Aluminium paint</t>
        </is>
      </c>
      <c r="C1493" s="22" t="inlineStr">
        <is>
          <t>litre</t>
        </is>
      </c>
      <c r="D1493" s="23" t="n">
        <v>0.8</v>
      </c>
      <c r="E1493" s="24" t="n">
        <v>150</v>
      </c>
      <c r="F1493" s="24">
        <f>D1493*E1493</f>
        <v/>
      </c>
      <c r="G1493" s="22" t="n"/>
    </row>
    <row r="1494">
      <c r="A1494" s="22" t="inlineStr">
        <is>
          <t>9977</t>
        </is>
      </c>
      <c r="B1494" s="11" t="inlineStr">
        <is>
          <t>Carriage of paint and material</t>
        </is>
      </c>
      <c r="C1494" s="22" t="inlineStr">
        <is>
          <t>L.S.</t>
        </is>
      </c>
      <c r="D1494" s="23" t="n">
        <v>1.43</v>
      </c>
      <c r="E1494" s="24" t="n">
        <v>2</v>
      </c>
      <c r="F1494" s="24">
        <f>D1494*E1494</f>
        <v/>
      </c>
      <c r="G1494" s="22" t="n"/>
    </row>
    <row r="1495">
      <c r="A1495" s="22" t="inlineStr">
        <is>
          <t>9999</t>
        </is>
      </c>
      <c r="B1495" s="11" t="inlineStr">
        <is>
          <t>Putty etc</t>
        </is>
      </c>
      <c r="C1495" s="22" t="inlineStr">
        <is>
          <t>L.S.</t>
        </is>
      </c>
      <c r="D1495" s="23" t="n">
        <v>5.33</v>
      </c>
      <c r="E1495" s="24" t="n">
        <v>2</v>
      </c>
      <c r="F1495" s="24">
        <f>D1495*E1495</f>
        <v/>
      </c>
      <c r="G1495" s="22" t="n"/>
    </row>
    <row r="1496">
      <c r="A1496" s="22" t="inlineStr">
        <is>
          <t>0131</t>
        </is>
      </c>
      <c r="B1496" s="11" t="inlineStr">
        <is>
          <t>Painter</t>
        </is>
      </c>
      <c r="C1496" s="22" t="inlineStr">
        <is>
          <t>day</t>
        </is>
      </c>
      <c r="D1496" s="23" t="n">
        <v>0.54</v>
      </c>
      <c r="E1496" s="24" t="n">
        <v>679</v>
      </c>
      <c r="F1496" s="24">
        <f>D1496*E1496</f>
        <v/>
      </c>
      <c r="G1496" s="22" t="n"/>
    </row>
    <row r="1497">
      <c r="A1497" s="22" t="inlineStr">
        <is>
          <t>0115</t>
        </is>
      </c>
      <c r="B1497" s="11" t="inlineStr">
        <is>
          <t>Coolie</t>
        </is>
      </c>
      <c r="C1497" s="22" t="inlineStr">
        <is>
          <t>day</t>
        </is>
      </c>
      <c r="D1497" s="23" t="n">
        <v>0.54</v>
      </c>
      <c r="E1497" s="24" t="n">
        <v>558</v>
      </c>
      <c r="F1497" s="24">
        <f>D1497*E1497</f>
        <v/>
      </c>
      <c r="G1497" s="22" t="n"/>
    </row>
    <row r="1498">
      <c r="A1498" s="22" t="inlineStr">
        <is>
          <t>9999</t>
        </is>
      </c>
      <c r="B1498" s="11" t="inlineStr">
        <is>
          <t>Brushes, sand paper etc</t>
        </is>
      </c>
      <c r="C1498" s="22" t="inlineStr">
        <is>
          <t>L.S.</t>
        </is>
      </c>
      <c r="D1498" s="23" t="n">
        <v>6.76</v>
      </c>
      <c r="E1498" s="24" t="n">
        <v>2</v>
      </c>
      <c r="F1498" s="24">
        <f>D1498*E1498</f>
        <v/>
      </c>
      <c r="G1498" s="22" t="n"/>
    </row>
    <row r="1499">
      <c r="A1499" s="22" t="inlineStr">
        <is>
          <t>9999</t>
        </is>
      </c>
      <c r="B1499" s="11" t="inlineStr">
        <is>
          <t>Sundries</t>
        </is>
      </c>
      <c r="C1499" s="22" t="inlineStr">
        <is>
          <t>L.S.</t>
        </is>
      </c>
      <c r="D1499" s="23" t="n">
        <v>11.96</v>
      </c>
      <c r="E1499" s="24" t="n">
        <v>2</v>
      </c>
      <c r="F1499" s="24">
        <f>D1499*E1499</f>
        <v/>
      </c>
      <c r="G1499" s="22" t="n"/>
    </row>
    <row r="1500">
      <c r="A1500" s="7" t="inlineStr">
        <is>
          <t>Calculated W - SUM of the Amount column above</t>
        </is>
      </c>
      <c r="B1500" s="8" t="n"/>
      <c r="C1500" s="8" t="n"/>
      <c r="D1500" s="8" t="n"/>
      <c r="E1500" s="8" t="n"/>
      <c r="F1500" s="25">
        <f>SUM(F1493:F1499)</f>
        <v/>
      </c>
      <c r="G1500" s="8" t="n"/>
    </row>
    <row r="1501">
      <c r="A1501" s="26" t="inlineStr">
        <is>
          <t>W as printed in the DAR</t>
        </is>
      </c>
      <c r="B1501" s="22" t="n"/>
      <c r="C1501" s="22" t="n"/>
      <c r="D1501" s="22" t="n"/>
      <c r="E1501" s="22" t="n"/>
      <c r="F1501" s="27" t="n">
        <v>838.9400000000001</v>
      </c>
      <c r="G1501" s="22" t="n"/>
    </row>
    <row r="1502">
      <c r="A1502" s="26" t="inlineStr">
        <is>
          <t>Difference (calculated - printed)</t>
        </is>
      </c>
      <c r="B1502" s="22" t="n"/>
      <c r="C1502" s="22" t="n"/>
      <c r="D1502" s="22" t="n"/>
      <c r="E1502" s="22" t="n"/>
      <c r="F1502" s="27">
        <f>F1500-F1501</f>
        <v/>
      </c>
      <c r="G1502" s="22" t="n"/>
    </row>
    <row r="1503">
      <c r="A1503" s="28" t="inlineStr">
        <is>
          <t>SAY (Rs.) - final DAR rate as printed (fixed value, not computed)</t>
        </is>
      </c>
      <c r="B1503" s="29" t="n"/>
      <c r="C1503" s="29" t="n"/>
      <c r="D1503" s="29" t="n"/>
      <c r="E1503" s="29" t="n"/>
      <c r="F1503" s="30" t="n">
        <v>112.25</v>
      </c>
      <c r="G1503" s="29" t="n"/>
    </row>
    <row r="1505" ht="18.5" customHeight="1">
      <c r="A1505" s="7" t="inlineStr">
        <is>
          <t>13.64</t>
        </is>
      </c>
      <c r="B1505" s="17" t="inlineStr">
        <is>
          <t>Painting with acid proof paint of approved brand and manufacture of required colour to give an even shade :</t>
        </is>
      </c>
      <c r="C1505" s="8" t="n"/>
      <c r="D1505" s="8" t="n"/>
      <c r="E1505" s="8" t="n"/>
      <c r="F1505" s="8" t="n"/>
      <c r="G1505" s="8" t="n"/>
    </row>
    <row r="1506" ht="18.5" customHeight="1">
      <c r="A1506" s="18" t="inlineStr">
        <is>
          <t>13.64.1</t>
        </is>
      </c>
      <c r="B1506" s="19" t="inlineStr">
        <is>
          <t>Two or more coats on new work</t>
        </is>
      </c>
      <c r="C1506" s="20" t="n"/>
      <c r="D1506" s="20" t="n"/>
      <c r="E1506" s="20" t="n"/>
      <c r="F1506" s="20" t="n"/>
      <c r="G1506" s="20" t="n"/>
    </row>
    <row r="1507">
      <c r="A1507" s="21" t="inlineStr">
        <is>
          <t>Details of cost for 10 sqm   |   Source: CivilDAR_2019_Vol_2.pdf, page 69</t>
        </is>
      </c>
    </row>
    <row r="1508">
      <c r="A1508" s="4" t="inlineStr">
        <is>
          <t>Code</t>
        </is>
      </c>
      <c r="B1508" s="4" t="inlineStr">
        <is>
          <t>Description</t>
        </is>
      </c>
      <c r="C1508" s="4" t="inlineStr">
        <is>
          <t>Unit</t>
        </is>
      </c>
      <c r="D1508" s="4" t="inlineStr">
        <is>
          <t>Quantity</t>
        </is>
      </c>
      <c r="E1508" s="4" t="inlineStr">
        <is>
          <t>Rate (Rs.)</t>
        </is>
      </c>
      <c r="F1508" s="4" t="inlineStr">
        <is>
          <t>Amount (Rs.)</t>
        </is>
      </c>
      <c r="G1508" s="4" t="inlineStr">
        <is>
          <t>Note</t>
        </is>
      </c>
    </row>
    <row r="1509">
      <c r="A1509" s="22" t="inlineStr">
        <is>
          <t>0827</t>
        </is>
      </c>
      <c r="B1509" s="11" t="inlineStr">
        <is>
          <t>Acid proof paint (chocolate or black)</t>
        </is>
      </c>
      <c r="C1509" s="22" t="inlineStr">
        <is>
          <t>litre</t>
        </is>
      </c>
      <c r="D1509" s="23" t="n">
        <v>1.16</v>
      </c>
      <c r="E1509" s="24" t="n">
        <v>225</v>
      </c>
      <c r="F1509" s="24">
        <f>D1509*E1509</f>
        <v/>
      </c>
      <c r="G1509" s="22" t="n"/>
    </row>
    <row r="1510">
      <c r="A1510" s="22" t="inlineStr">
        <is>
          <t>9977</t>
        </is>
      </c>
      <c r="B1510" s="11" t="inlineStr">
        <is>
          <t>Carriage of paint</t>
        </is>
      </c>
      <c r="C1510" s="22" t="inlineStr">
        <is>
          <t>L.S.</t>
        </is>
      </c>
      <c r="D1510" s="23" t="n">
        <v>1.43</v>
      </c>
      <c r="E1510" s="24" t="n">
        <v>2</v>
      </c>
      <c r="F1510" s="24">
        <f>D1510*E1510</f>
        <v/>
      </c>
      <c r="G1510" s="22" t="n"/>
    </row>
    <row r="1511">
      <c r="A1511" s="22" t="inlineStr">
        <is>
          <t>9999</t>
        </is>
      </c>
      <c r="B1511" s="11" t="inlineStr">
        <is>
          <t>Putty etc</t>
        </is>
      </c>
      <c r="C1511" s="22" t="inlineStr">
        <is>
          <t>L.S.</t>
        </is>
      </c>
      <c r="D1511" s="23" t="n">
        <v>5.33</v>
      </c>
      <c r="E1511" s="24" t="n">
        <v>2</v>
      </c>
      <c r="F1511" s="24">
        <f>D1511*E1511</f>
        <v/>
      </c>
      <c r="G1511" s="22" t="n"/>
    </row>
    <row r="1512">
      <c r="A1512" s="22" t="inlineStr">
        <is>
          <t>0131</t>
        </is>
      </c>
      <c r="B1512" s="11" t="inlineStr">
        <is>
          <t>Painter</t>
        </is>
      </c>
      <c r="C1512" s="22" t="inlineStr">
        <is>
          <t>day</t>
        </is>
      </c>
      <c r="D1512" s="23" t="n">
        <v>0.54</v>
      </c>
      <c r="E1512" s="24" t="n">
        <v>679</v>
      </c>
      <c r="F1512" s="24">
        <f>D1512*E1512</f>
        <v/>
      </c>
      <c r="G1512" s="22" t="n"/>
    </row>
    <row r="1513">
      <c r="A1513" s="22" t="inlineStr">
        <is>
          <t>0115</t>
        </is>
      </c>
      <c r="B1513" s="11" t="inlineStr">
        <is>
          <t>Coolie</t>
        </is>
      </c>
      <c r="C1513" s="22" t="inlineStr">
        <is>
          <t>day</t>
        </is>
      </c>
      <c r="D1513" s="23" t="n">
        <v>0.54</v>
      </c>
      <c r="E1513" s="24" t="n">
        <v>558</v>
      </c>
      <c r="F1513" s="24">
        <f>D1513*E1513</f>
        <v/>
      </c>
      <c r="G1513" s="22" t="n"/>
    </row>
    <row r="1514">
      <c r="A1514" s="22" t="inlineStr">
        <is>
          <t>9999</t>
        </is>
      </c>
      <c r="B1514" s="11" t="inlineStr">
        <is>
          <t>Brushes, sand paper etc</t>
        </is>
      </c>
      <c r="C1514" s="22" t="inlineStr">
        <is>
          <t>L.S.</t>
        </is>
      </c>
      <c r="D1514" s="23" t="n">
        <v>6.76</v>
      </c>
      <c r="E1514" s="24" t="n">
        <v>2</v>
      </c>
      <c r="F1514" s="24">
        <f>D1514*E1514</f>
        <v/>
      </c>
      <c r="G1514" s="22" t="n"/>
    </row>
    <row r="1515">
      <c r="A1515" s="22" t="inlineStr">
        <is>
          <t>9999</t>
        </is>
      </c>
      <c r="B1515" s="11" t="inlineStr">
        <is>
          <t>Sundries</t>
        </is>
      </c>
      <c r="C1515" s="22" t="inlineStr">
        <is>
          <t>L.S.</t>
        </is>
      </c>
      <c r="D1515" s="23" t="n">
        <v>8.06</v>
      </c>
      <c r="E1515" s="24" t="n">
        <v>2</v>
      </c>
      <c r="F1515" s="24">
        <f>D1515*E1515</f>
        <v/>
      </c>
      <c r="G1515" s="22" t="n"/>
    </row>
    <row r="1516">
      <c r="A1516" s="7" t="inlineStr">
        <is>
          <t>Calculated W - SUM of the Amount column above</t>
        </is>
      </c>
      <c r="B1516" s="8" t="n"/>
      <c r="C1516" s="8" t="n"/>
      <c r="D1516" s="8" t="n"/>
      <c r="E1516" s="8" t="n"/>
      <c r="F1516" s="25">
        <f>SUM(F1509:F1515)</f>
        <v/>
      </c>
      <c r="G1516" s="8" t="n"/>
    </row>
    <row r="1517">
      <c r="A1517" s="26" t="inlineStr">
        <is>
          <t>W as printed in the DAR</t>
        </is>
      </c>
      <c r="B1517" s="22" t="n"/>
      <c r="C1517" s="22" t="n"/>
      <c r="D1517" s="22" t="n"/>
      <c r="E1517" s="22" t="n"/>
      <c r="F1517" s="27" t="n">
        <v>972.14</v>
      </c>
      <c r="G1517" s="22" t="n"/>
    </row>
    <row r="1518">
      <c r="A1518" s="26" t="inlineStr">
        <is>
          <t>Difference (calculated - printed)</t>
        </is>
      </c>
      <c r="B1518" s="22" t="n"/>
      <c r="C1518" s="22" t="n"/>
      <c r="D1518" s="22" t="n"/>
      <c r="E1518" s="22" t="n"/>
      <c r="F1518" s="27">
        <f>F1516-F1517</f>
        <v/>
      </c>
      <c r="G1518" s="22" t="n"/>
    </row>
    <row r="1519">
      <c r="A1519" s="28" t="inlineStr">
        <is>
          <t>SAY (Rs.) - final DAR rate as printed (fixed value, not computed)</t>
        </is>
      </c>
      <c r="B1519" s="29" t="n"/>
      <c r="C1519" s="29" t="n"/>
      <c r="D1519" s="29" t="n"/>
      <c r="E1519" s="29" t="n"/>
      <c r="F1519" s="30" t="n">
        <v>130.05</v>
      </c>
      <c r="G1519" s="29" t="n"/>
    </row>
    <row r="1521" ht="18.5" customHeight="1">
      <c r="A1521" s="7" t="inlineStr">
        <is>
          <t>13.65</t>
        </is>
      </c>
      <c r="B1521" s="17" t="inlineStr">
        <is>
          <t>Painting with black anti-corrosive bitumastic paint of approved brand and manufacture to give an even shade :</t>
        </is>
      </c>
      <c r="C1521" s="8" t="n"/>
      <c r="D1521" s="8" t="n"/>
      <c r="E1521" s="8" t="n"/>
      <c r="F1521" s="8" t="n"/>
      <c r="G1521" s="8" t="n"/>
    </row>
    <row r="1522" ht="18.5" customHeight="1">
      <c r="A1522" s="18" t="inlineStr">
        <is>
          <t>13.65.1</t>
        </is>
      </c>
      <c r="B1522" s="19" t="inlineStr">
        <is>
          <t>Two or more coats on new work</t>
        </is>
      </c>
      <c r="C1522" s="20" t="n"/>
      <c r="D1522" s="20" t="n"/>
      <c r="E1522" s="20" t="n"/>
      <c r="F1522" s="20" t="n"/>
      <c r="G1522" s="20" t="n"/>
    </row>
    <row r="1523">
      <c r="A1523" s="21" t="inlineStr">
        <is>
          <t>Details of cost for 10 sqm   |   Source: CivilDAR_2019_Vol_2.pdf, page 70</t>
        </is>
      </c>
    </row>
    <row r="1524">
      <c r="A1524" s="4" t="inlineStr">
        <is>
          <t>Code</t>
        </is>
      </c>
      <c r="B1524" s="4" t="inlineStr">
        <is>
          <t>Description</t>
        </is>
      </c>
      <c r="C1524" s="4" t="inlineStr">
        <is>
          <t>Unit</t>
        </is>
      </c>
      <c r="D1524" s="4" t="inlineStr">
        <is>
          <t>Quantity</t>
        </is>
      </c>
      <c r="E1524" s="4" t="inlineStr">
        <is>
          <t>Rate (Rs.)</t>
        </is>
      </c>
      <c r="F1524" s="4" t="inlineStr">
        <is>
          <t>Amount (Rs.)</t>
        </is>
      </c>
      <c r="G1524" s="4" t="inlineStr">
        <is>
          <t>Note</t>
        </is>
      </c>
    </row>
    <row r="1525">
      <c r="A1525" s="22" t="inlineStr">
        <is>
          <t>0828</t>
        </is>
      </c>
      <c r="B1525" s="11" t="inlineStr">
        <is>
          <t>Anticorrosive bituminous paint (black)</t>
        </is>
      </c>
      <c r="C1525" s="22" t="inlineStr">
        <is>
          <t>litre</t>
        </is>
      </c>
      <c r="D1525" s="23" t="n">
        <v>0.95</v>
      </c>
      <c r="E1525" s="24" t="n">
        <v>100</v>
      </c>
      <c r="F1525" s="24">
        <f>D1525*E1525</f>
        <v/>
      </c>
      <c r="G1525" s="22" t="n"/>
    </row>
    <row r="1526">
      <c r="A1526" s="22" t="inlineStr">
        <is>
          <t>9977</t>
        </is>
      </c>
      <c r="B1526" s="11" t="inlineStr">
        <is>
          <t>Carriage</t>
        </is>
      </c>
      <c r="C1526" s="22" t="inlineStr">
        <is>
          <t>L.S.</t>
        </is>
      </c>
      <c r="D1526" s="23" t="n">
        <v>1.43</v>
      </c>
      <c r="E1526" s="24" t="n">
        <v>2</v>
      </c>
      <c r="F1526" s="24">
        <f>D1526*E1526</f>
        <v/>
      </c>
      <c r="G1526" s="22" t="n"/>
    </row>
    <row r="1527">
      <c r="A1527" s="22" t="inlineStr">
        <is>
          <t>0131</t>
        </is>
      </c>
      <c r="B1527" s="11" t="inlineStr">
        <is>
          <t>Painter</t>
        </is>
      </c>
      <c r="C1527" s="22" t="inlineStr">
        <is>
          <t>day</t>
        </is>
      </c>
      <c r="D1527" s="23" t="n">
        <v>0.54</v>
      </c>
      <c r="E1527" s="24" t="n">
        <v>679</v>
      </c>
      <c r="F1527" s="24">
        <f>D1527*E1527</f>
        <v/>
      </c>
      <c r="G1527" s="22" t="n"/>
    </row>
    <row r="1528">
      <c r="A1528" s="22" t="inlineStr">
        <is>
          <t>0115</t>
        </is>
      </c>
      <c r="B1528" s="11" t="inlineStr">
        <is>
          <t>Coolie</t>
        </is>
      </c>
      <c r="C1528" s="22" t="inlineStr">
        <is>
          <t>day</t>
        </is>
      </c>
      <c r="D1528" s="23" t="n">
        <v>0.54</v>
      </c>
      <c r="E1528" s="24" t="n">
        <v>558</v>
      </c>
      <c r="F1528" s="24">
        <f>D1528*E1528</f>
        <v/>
      </c>
      <c r="G1528" s="22" t="n"/>
    </row>
    <row r="1529">
      <c r="A1529" s="22" t="inlineStr">
        <is>
          <t>9999</t>
        </is>
      </c>
      <c r="B1529" s="11" t="inlineStr">
        <is>
          <t>Putty, brushes, sand paper etc</t>
        </is>
      </c>
      <c r="C1529" s="22" t="inlineStr">
        <is>
          <t>L.S.</t>
        </is>
      </c>
      <c r="D1529" s="23" t="n">
        <v>5.33</v>
      </c>
      <c r="E1529" s="24" t="n">
        <v>2</v>
      </c>
      <c r="F1529" s="24">
        <f>D1529*E1529</f>
        <v/>
      </c>
      <c r="G1529" s="22" t="n"/>
    </row>
    <row r="1530">
      <c r="A1530" s="22" t="inlineStr">
        <is>
          <t>9999</t>
        </is>
      </c>
      <c r="B1530" s="11" t="inlineStr">
        <is>
          <t>Sundries</t>
        </is>
      </c>
      <c r="C1530" s="22" t="inlineStr">
        <is>
          <t>L.S.</t>
        </is>
      </c>
      <c r="D1530" s="23" t="n">
        <v>8.06</v>
      </c>
      <c r="E1530" s="24" t="n">
        <v>2</v>
      </c>
      <c r="F1530" s="24">
        <f>D1530*E1530</f>
        <v/>
      </c>
      <c r="G1530" s="22" t="n"/>
    </row>
    <row r="1531">
      <c r="A1531" s="7" t="inlineStr">
        <is>
          <t>Calculated W - SUM of the Amount column above</t>
        </is>
      </c>
      <c r="B1531" s="8" t="n"/>
      <c r="C1531" s="8" t="n"/>
      <c r="D1531" s="8" t="n"/>
      <c r="E1531" s="8" t="n"/>
      <c r="F1531" s="25">
        <f>SUM(F1525:F1530)</f>
        <v/>
      </c>
      <c r="G1531" s="8" t="n"/>
    </row>
    <row r="1532">
      <c r="A1532" s="26" t="inlineStr">
        <is>
          <t>W as printed in the DAR</t>
        </is>
      </c>
      <c r="B1532" s="22" t="n"/>
      <c r="C1532" s="22" t="n"/>
      <c r="D1532" s="22" t="n"/>
      <c r="E1532" s="22" t="n"/>
      <c r="F1532" s="27" t="n">
        <v>792.62</v>
      </c>
      <c r="G1532" s="22" t="n"/>
    </row>
    <row r="1533">
      <c r="A1533" s="26" t="inlineStr">
        <is>
          <t>Difference (calculated - printed)</t>
        </is>
      </c>
      <c r="B1533" s="22" t="n"/>
      <c r="C1533" s="22" t="n"/>
      <c r="D1533" s="22" t="n"/>
      <c r="E1533" s="22" t="n"/>
      <c r="F1533" s="27">
        <f>F1531-F1532</f>
        <v/>
      </c>
      <c r="G1533" s="22" t="n"/>
    </row>
    <row r="1534">
      <c r="A1534" s="28" t="inlineStr">
        <is>
          <t>SAY (Rs.) - final DAR rate as printed (fixed value, not computed)</t>
        </is>
      </c>
      <c r="B1534" s="29" t="n"/>
      <c r="C1534" s="29" t="n"/>
      <c r="D1534" s="29" t="n"/>
      <c r="E1534" s="29" t="n"/>
      <c r="F1534" s="30" t="n">
        <v>106.05</v>
      </c>
      <c r="G1534" s="29" t="n"/>
    </row>
    <row r="1536" ht="18.5" customHeight="1">
      <c r="A1536" s="7" t="inlineStr">
        <is>
          <t>13.66</t>
        </is>
      </c>
      <c r="B1536" s="17" t="inlineStr">
        <is>
          <t>Floor painting with floor enamel paint of approved brand and manufacture of required colour to give an even shade :</t>
        </is>
      </c>
      <c r="C1536" s="8" t="n"/>
      <c r="D1536" s="8" t="n"/>
      <c r="E1536" s="8" t="n"/>
      <c r="F1536" s="8" t="n"/>
      <c r="G1536" s="8" t="n"/>
    </row>
    <row r="1537" ht="18.5" customHeight="1">
      <c r="A1537" s="18" t="inlineStr">
        <is>
          <t>13.66.1</t>
        </is>
      </c>
      <c r="B1537" s="19" t="inlineStr">
        <is>
          <t>Two or more coats on new work</t>
        </is>
      </c>
      <c r="C1537" s="20" t="n"/>
      <c r="D1537" s="20" t="n"/>
      <c r="E1537" s="20" t="n"/>
      <c r="F1537" s="20" t="n"/>
      <c r="G1537" s="20" t="n"/>
    </row>
    <row r="1538">
      <c r="A1538" s="21" t="inlineStr">
        <is>
          <t>Details of cost for 10 sqm   |   Source: CivilDAR_2019_Vol_2.pdf, page 70</t>
        </is>
      </c>
    </row>
    <row r="1539">
      <c r="A1539" s="4" t="inlineStr">
        <is>
          <t>Code</t>
        </is>
      </c>
      <c r="B1539" s="4" t="inlineStr">
        <is>
          <t>Description</t>
        </is>
      </c>
      <c r="C1539" s="4" t="inlineStr">
        <is>
          <t>Unit</t>
        </is>
      </c>
      <c r="D1539" s="4" t="inlineStr">
        <is>
          <t>Quantity</t>
        </is>
      </c>
      <c r="E1539" s="4" t="inlineStr">
        <is>
          <t>Rate (Rs.)</t>
        </is>
      </c>
      <c r="F1539" s="4" t="inlineStr">
        <is>
          <t>Amount (Rs.)</t>
        </is>
      </c>
      <c r="G1539" s="4" t="inlineStr">
        <is>
          <t>Note</t>
        </is>
      </c>
    </row>
    <row r="1540">
      <c r="A1540" s="22" t="inlineStr">
        <is>
          <t>0831</t>
        </is>
      </c>
      <c r="B1540" s="11" t="inlineStr">
        <is>
          <t>Floor enamel paint in all shades except green</t>
        </is>
      </c>
      <c r="C1540" s="22" t="inlineStr">
        <is>
          <t>litre</t>
        </is>
      </c>
      <c r="D1540" s="23" t="n">
        <v>1.48</v>
      </c>
      <c r="E1540" s="24" t="n">
        <v>250</v>
      </c>
      <c r="F1540" s="24">
        <f>D1540*E1540</f>
        <v/>
      </c>
      <c r="G1540" s="22" t="n"/>
    </row>
    <row r="1541">
      <c r="A1541" s="22" t="inlineStr">
        <is>
          <t>9977</t>
        </is>
      </c>
      <c r="B1541" s="11" t="inlineStr">
        <is>
          <t>Carriage</t>
        </is>
      </c>
      <c r="C1541" s="22" t="inlineStr">
        <is>
          <t>L.S.</t>
        </is>
      </c>
      <c r="D1541" s="23" t="n">
        <v>1.43</v>
      </c>
      <c r="E1541" s="24" t="n">
        <v>2</v>
      </c>
      <c r="F1541" s="24">
        <f>D1541*E1541</f>
        <v/>
      </c>
      <c r="G1541" s="22" t="n"/>
    </row>
    <row r="1542">
      <c r="A1542" s="22" t="inlineStr">
        <is>
          <t>9999</t>
        </is>
      </c>
      <c r="B1542" s="11" t="inlineStr">
        <is>
          <t>Putty etc</t>
        </is>
      </c>
      <c r="C1542" s="22" t="inlineStr">
        <is>
          <t>L.S.</t>
        </is>
      </c>
      <c r="D1542" s="23" t="n">
        <v>5.33</v>
      </c>
      <c r="E1542" s="24" t="n">
        <v>2</v>
      </c>
      <c r="F1542" s="24">
        <f>D1542*E1542</f>
        <v/>
      </c>
      <c r="G1542" s="22" t="n"/>
    </row>
    <row r="1543">
      <c r="A1543" s="22" t="inlineStr">
        <is>
          <t>0131</t>
        </is>
      </c>
      <c r="B1543" s="11" t="inlineStr">
        <is>
          <t>Painter</t>
        </is>
      </c>
      <c r="C1543" s="22" t="inlineStr">
        <is>
          <t>day</t>
        </is>
      </c>
      <c r="D1543" s="23" t="n">
        <v>0.54</v>
      </c>
      <c r="E1543" s="24" t="n">
        <v>679</v>
      </c>
      <c r="F1543" s="24">
        <f>D1543*E1543</f>
        <v/>
      </c>
      <c r="G1543" s="22" t="n"/>
    </row>
    <row r="1544">
      <c r="A1544" s="22" t="inlineStr">
        <is>
          <t>0115</t>
        </is>
      </c>
      <c r="B1544" s="11" t="inlineStr">
        <is>
          <t>Coolie</t>
        </is>
      </c>
      <c r="C1544" s="22" t="inlineStr">
        <is>
          <t>day</t>
        </is>
      </c>
      <c r="D1544" s="23" t="n">
        <v>0.54</v>
      </c>
      <c r="E1544" s="24" t="n">
        <v>558</v>
      </c>
      <c r="F1544" s="24">
        <f>D1544*E1544</f>
        <v/>
      </c>
      <c r="G1544" s="22" t="n"/>
    </row>
    <row r="1545">
      <c r="A1545" s="22" t="inlineStr">
        <is>
          <t>9999</t>
        </is>
      </c>
      <c r="B1545" s="11" t="inlineStr">
        <is>
          <t>Brushes, sand paper etc</t>
        </is>
      </c>
      <c r="C1545" s="22" t="inlineStr">
        <is>
          <t>L.S.</t>
        </is>
      </c>
      <c r="D1545" s="23" t="n">
        <v>6.76</v>
      </c>
      <c r="E1545" s="24" t="n">
        <v>2</v>
      </c>
      <c r="F1545" s="24">
        <f>D1545*E1545</f>
        <v/>
      </c>
      <c r="G1545" s="22" t="n"/>
    </row>
    <row r="1546">
      <c r="A1546" s="22" t="inlineStr">
        <is>
          <t>9999</t>
        </is>
      </c>
      <c r="B1546" s="11" t="inlineStr">
        <is>
          <t>Sundries</t>
        </is>
      </c>
      <c r="C1546" s="22" t="inlineStr">
        <is>
          <t>L.S.</t>
        </is>
      </c>
      <c r="D1546" s="23" t="n">
        <v>8.06</v>
      </c>
      <c r="E1546" s="24" t="n">
        <v>2</v>
      </c>
      <c r="F1546" s="24">
        <f>D1546*E1546</f>
        <v/>
      </c>
      <c r="G1546" s="22" t="n"/>
    </row>
    <row r="1547">
      <c r="A1547" s="7" t="inlineStr">
        <is>
          <t>Calculated W - SUM of the Amount column above</t>
        </is>
      </c>
      <c r="B1547" s="8" t="n"/>
      <c r="C1547" s="8" t="n"/>
      <c r="D1547" s="8" t="n"/>
      <c r="E1547" s="8" t="n"/>
      <c r="F1547" s="25">
        <f>SUM(F1540:F1546)</f>
        <v/>
      </c>
      <c r="G1547" s="8" t="n"/>
    </row>
    <row r="1548">
      <c r="A1548" s="26" t="inlineStr">
        <is>
          <t>W as printed in the DAR</t>
        </is>
      </c>
      <c r="B1548" s="22" t="n"/>
      <c r="C1548" s="22" t="n"/>
      <c r="D1548" s="22" t="n"/>
      <c r="E1548" s="22" t="n"/>
      <c r="F1548" s="27" t="n">
        <v>1081.14</v>
      </c>
      <c r="G1548" s="22" t="n"/>
    </row>
    <row r="1549">
      <c r="A1549" s="26" t="inlineStr">
        <is>
          <t>Difference (calculated - printed)</t>
        </is>
      </c>
      <c r="B1549" s="22" t="n"/>
      <c r="C1549" s="22" t="n"/>
      <c r="D1549" s="22" t="n"/>
      <c r="E1549" s="22" t="n"/>
      <c r="F1549" s="27">
        <f>F1547-F1548</f>
        <v/>
      </c>
      <c r="G1549" s="22" t="n"/>
    </row>
    <row r="1550">
      <c r="A1550" s="28" t="inlineStr">
        <is>
          <t>SAY (Rs.) - final DAR rate as printed (fixed value, not computed)</t>
        </is>
      </c>
      <c r="B1550" s="29" t="n"/>
      <c r="C1550" s="29" t="n"/>
      <c r="D1550" s="29" t="n"/>
      <c r="E1550" s="29" t="n"/>
      <c r="F1550" s="30" t="n">
        <v>144.65</v>
      </c>
      <c r="G1550" s="29" t="n"/>
    </row>
    <row r="1552" ht="18.5" customHeight="1">
      <c r="A1552" s="7" t="inlineStr">
        <is>
          <t>13.67</t>
        </is>
      </c>
      <c r="B1552" s="17" t="inlineStr">
        <is>
          <t>Varnishing with varnish of approved brand and manufacture :</t>
        </is>
      </c>
      <c r="C1552" s="8" t="n"/>
      <c r="D1552" s="8" t="n"/>
      <c r="E1552" s="8" t="n"/>
      <c r="F1552" s="8" t="n"/>
      <c r="G1552" s="8" t="n"/>
    </row>
    <row r="1553" ht="18.5" customHeight="1">
      <c r="A1553" s="18" t="inlineStr">
        <is>
          <t>13.67.1</t>
        </is>
      </c>
      <c r="B1553" s="19" t="inlineStr">
        <is>
          <t>Two or more coats of glue sizing with copal varnish over an under coat of flatting varnish</t>
        </is>
      </c>
      <c r="C1553" s="20" t="n"/>
      <c r="D1553" s="20" t="n"/>
      <c r="E1553" s="20" t="n"/>
      <c r="F1553" s="20" t="n"/>
      <c r="G1553" s="20" t="n"/>
    </row>
    <row r="1554">
      <c r="A1554" s="21" t="inlineStr">
        <is>
          <t>Details of cost for 10 sqm   |   Source: CivilDAR_2019_Vol_2.pdf, page 71</t>
        </is>
      </c>
    </row>
    <row r="1555">
      <c r="A1555" s="4" t="inlineStr">
        <is>
          <t>Code</t>
        </is>
      </c>
      <c r="B1555" s="4" t="inlineStr">
        <is>
          <t>Description</t>
        </is>
      </c>
      <c r="C1555" s="4" t="inlineStr">
        <is>
          <t>Unit</t>
        </is>
      </c>
      <c r="D1555" s="4" t="inlineStr">
        <is>
          <t>Quantity</t>
        </is>
      </c>
      <c r="E1555" s="4" t="inlineStr">
        <is>
          <t>Rate (Rs.)</t>
        </is>
      </c>
      <c r="F1555" s="4" t="inlineStr">
        <is>
          <t>Amount (Rs.)</t>
        </is>
      </c>
      <c r="G1555" s="4" t="inlineStr">
        <is>
          <t>Note</t>
        </is>
      </c>
    </row>
    <row r="1556">
      <c r="A1556" s="22" t="inlineStr">
        <is>
          <t>0856</t>
        </is>
      </c>
      <c r="B1556" s="11" t="inlineStr">
        <is>
          <t>Ordinary varnish</t>
        </is>
      </c>
      <c r="C1556" s="22" t="inlineStr">
        <is>
          <t>litre</t>
        </is>
      </c>
      <c r="D1556" s="23" t="n">
        <v>0.7</v>
      </c>
      <c r="E1556" s="24" t="n">
        <v>100</v>
      </c>
      <c r="F1556" s="24">
        <f>D1556*E1556</f>
        <v/>
      </c>
      <c r="G1556" s="22" t="n"/>
    </row>
    <row r="1557">
      <c r="A1557" s="22" t="inlineStr">
        <is>
          <t>0763</t>
        </is>
      </c>
      <c r="B1557" s="11" t="inlineStr">
        <is>
          <t>Glue</t>
        </is>
      </c>
      <c r="C1557" s="22" t="inlineStr">
        <is>
          <t>kilogram</t>
        </is>
      </c>
      <c r="D1557" s="23" t="n">
        <v>0.07000000000000001</v>
      </c>
      <c r="E1557" s="24" t="n">
        <v>75</v>
      </c>
      <c r="F1557" s="24">
        <f>D1557*E1557</f>
        <v/>
      </c>
      <c r="G1557" s="22" t="n"/>
    </row>
    <row r="1558">
      <c r="A1558" s="22" t="inlineStr">
        <is>
          <t>0857</t>
        </is>
      </c>
      <c r="B1558" s="11" t="inlineStr">
        <is>
          <t>Superior copal varnish</t>
        </is>
      </c>
      <c r="C1558" s="22" t="inlineStr">
        <is>
          <t>litre</t>
        </is>
      </c>
      <c r="D1558" s="23" t="n">
        <v>1.16</v>
      </c>
      <c r="E1558" s="24" t="n">
        <v>115</v>
      </c>
      <c r="F1558" s="24">
        <f>D1558*E1558</f>
        <v/>
      </c>
      <c r="G1558" s="22" t="n"/>
    </row>
    <row r="1559">
      <c r="A1559" s="22" t="inlineStr">
        <is>
          <t>9977</t>
        </is>
      </c>
      <c r="B1559" s="11" t="inlineStr">
        <is>
          <t>Carriage</t>
        </is>
      </c>
      <c r="C1559" s="22" t="inlineStr">
        <is>
          <t>L.S.</t>
        </is>
      </c>
      <c r="D1559" s="23" t="n">
        <v>1.43</v>
      </c>
      <c r="E1559" s="24" t="n">
        <v>2</v>
      </c>
      <c r="F1559" s="24">
        <f>D1559*E1559</f>
        <v/>
      </c>
      <c r="G1559" s="22" t="n"/>
    </row>
    <row r="1560">
      <c r="A1560" s="22" t="inlineStr">
        <is>
          <t>9999</t>
        </is>
      </c>
      <c r="B1560" s="11" t="inlineStr">
        <is>
          <t>Putty for repair to holes etc</t>
        </is>
      </c>
      <c r="C1560" s="22" t="inlineStr">
        <is>
          <t>L.S.</t>
        </is>
      </c>
      <c r="D1560" s="23" t="n">
        <v>5.33</v>
      </c>
      <c r="E1560" s="24" t="n">
        <v>2</v>
      </c>
      <c r="F1560" s="24">
        <f>D1560*E1560</f>
        <v/>
      </c>
      <c r="G1560" s="22" t="n"/>
    </row>
    <row r="1561">
      <c r="A1561" s="22" t="inlineStr">
        <is>
          <t>0131</t>
        </is>
      </c>
      <c r="B1561" s="11" t="inlineStr">
        <is>
          <t>Painter</t>
        </is>
      </c>
      <c r="C1561" s="22" t="inlineStr">
        <is>
          <t>day</t>
        </is>
      </c>
      <c r="D1561" s="23" t="n">
        <v>0.9</v>
      </c>
      <c r="E1561" s="24" t="n">
        <v>679</v>
      </c>
      <c r="F1561" s="24">
        <f>D1561*E1561</f>
        <v/>
      </c>
      <c r="G1561" s="22" t="n"/>
    </row>
    <row r="1562">
      <c r="A1562" s="22" t="inlineStr">
        <is>
          <t>0115</t>
        </is>
      </c>
      <c r="B1562" s="11" t="inlineStr">
        <is>
          <t>Coolie</t>
        </is>
      </c>
      <c r="C1562" s="22" t="inlineStr">
        <is>
          <t>day</t>
        </is>
      </c>
      <c r="D1562" s="23" t="n">
        <v>0.9</v>
      </c>
      <c r="E1562" s="24" t="n">
        <v>558</v>
      </c>
      <c r="F1562" s="24">
        <f>D1562*E1562</f>
        <v/>
      </c>
      <c r="G1562" s="22" t="n"/>
    </row>
    <row r="1563">
      <c r="A1563" s="22" t="inlineStr">
        <is>
          <t>9999</t>
        </is>
      </c>
      <c r="B1563" s="11" t="inlineStr">
        <is>
          <t>Brushes, sand paper etc</t>
        </is>
      </c>
      <c r="C1563" s="22" t="inlineStr">
        <is>
          <t>L.S.</t>
        </is>
      </c>
      <c r="D1563" s="23" t="n">
        <v>6.76</v>
      </c>
      <c r="E1563" s="24" t="n">
        <v>2</v>
      </c>
      <c r="F1563" s="24">
        <f>D1563*E1563</f>
        <v/>
      </c>
      <c r="G1563" s="22" t="n"/>
    </row>
    <row r="1564">
      <c r="A1564" s="22" t="inlineStr">
        <is>
          <t>9999</t>
        </is>
      </c>
      <c r="B1564" s="11" t="inlineStr">
        <is>
          <t>Sundries</t>
        </is>
      </c>
      <c r="C1564" s="22" t="inlineStr">
        <is>
          <t>L.S.</t>
        </is>
      </c>
      <c r="D1564" s="23" t="n">
        <v>7.15</v>
      </c>
      <c r="E1564" s="24" t="n">
        <v>2</v>
      </c>
      <c r="F1564" s="24">
        <f>D1564*E1564</f>
        <v/>
      </c>
      <c r="G1564" s="22" t="n"/>
    </row>
    <row r="1565">
      <c r="A1565" s="7" t="inlineStr">
        <is>
          <t>Calculated W - SUM of the Amount column above</t>
        </is>
      </c>
      <c r="B1565" s="8" t="n"/>
      <c r="C1565" s="8" t="n"/>
      <c r="D1565" s="8" t="n"/>
      <c r="E1565" s="8" t="n"/>
      <c r="F1565" s="25">
        <f>SUM(F1556:F1564)</f>
        <v/>
      </c>
      <c r="G1565" s="8" t="n"/>
    </row>
    <row r="1566">
      <c r="A1566" s="26" t="inlineStr">
        <is>
          <t>W as printed in the DAR</t>
        </is>
      </c>
      <c r="B1566" s="22" t="n"/>
      <c r="C1566" s="22" t="n"/>
      <c r="D1566" s="22" t="n"/>
      <c r="E1566" s="22" t="n"/>
      <c r="F1566" s="27" t="n">
        <v>1363.29</v>
      </c>
      <c r="G1566" s="22" t="n"/>
    </row>
    <row r="1567">
      <c r="A1567" s="26" t="inlineStr">
        <is>
          <t>Difference (calculated - printed)</t>
        </is>
      </c>
      <c r="B1567" s="22" t="n"/>
      <c r="C1567" s="22" t="n"/>
      <c r="D1567" s="22" t="n"/>
      <c r="E1567" s="22" t="n"/>
      <c r="F1567" s="27">
        <f>F1565-F1566</f>
        <v/>
      </c>
      <c r="G1567" s="22" t="n"/>
    </row>
    <row r="1568">
      <c r="A1568" s="28" t="inlineStr">
        <is>
          <t>SAY (Rs.) - final DAR rate as printed (fixed value, not computed)</t>
        </is>
      </c>
      <c r="B1568" s="29" t="n"/>
      <c r="C1568" s="29" t="n"/>
      <c r="D1568" s="29" t="n"/>
      <c r="E1568" s="29" t="n"/>
      <c r="F1568" s="30" t="n">
        <v>182.4</v>
      </c>
      <c r="G1568" s="29" t="n"/>
    </row>
    <row r="1570" ht="18.5" customHeight="1">
      <c r="A1570" s="7" t="inlineStr">
        <is>
          <t>13.67</t>
        </is>
      </c>
      <c r="B1570" s="17" t="inlineStr">
        <is>
          <t>Varnishing with varnish of approved brand and manufacture :</t>
        </is>
      </c>
      <c r="C1570" s="8" t="n"/>
      <c r="D1570" s="8" t="n"/>
      <c r="E1570" s="8" t="n"/>
      <c r="F1570" s="8" t="n"/>
      <c r="G1570" s="8" t="n"/>
    </row>
    <row r="1571" ht="18.5" customHeight="1">
      <c r="A1571" s="18" t="inlineStr">
        <is>
          <t>13.67.2</t>
        </is>
      </c>
      <c r="B1571" s="19" t="inlineStr">
        <is>
          <t>Two or more coats glue sizing with spar varnish or an under coat of flatting varnish</t>
        </is>
      </c>
      <c r="C1571" s="20" t="n"/>
      <c r="D1571" s="20" t="n"/>
      <c r="E1571" s="20" t="n"/>
      <c r="F1571" s="20" t="n"/>
      <c r="G1571" s="20" t="n"/>
    </row>
    <row r="1572">
      <c r="A1572" s="21" t="inlineStr">
        <is>
          <t>Details of cost for 10 sqm   |   Source: CivilDAR_2019_Vol_2.pdf, page 71</t>
        </is>
      </c>
    </row>
    <row r="1573">
      <c r="A1573" s="4" t="inlineStr">
        <is>
          <t>Code</t>
        </is>
      </c>
      <c r="B1573" s="4" t="inlineStr">
        <is>
          <t>Description</t>
        </is>
      </c>
      <c r="C1573" s="4" t="inlineStr">
        <is>
          <t>Unit</t>
        </is>
      </c>
      <c r="D1573" s="4" t="inlineStr">
        <is>
          <t>Quantity</t>
        </is>
      </c>
      <c r="E1573" s="4" t="inlineStr">
        <is>
          <t>Rate (Rs.)</t>
        </is>
      </c>
      <c r="F1573" s="4" t="inlineStr">
        <is>
          <t>Amount (Rs.)</t>
        </is>
      </c>
      <c r="G1573" s="4" t="inlineStr">
        <is>
          <t>Note</t>
        </is>
      </c>
    </row>
    <row r="1574">
      <c r="A1574" s="22" t="inlineStr">
        <is>
          <t>0856</t>
        </is>
      </c>
      <c r="B1574" s="11" t="inlineStr">
        <is>
          <t>Ordinary varnish</t>
        </is>
      </c>
      <c r="C1574" s="22" t="inlineStr">
        <is>
          <t>litre</t>
        </is>
      </c>
      <c r="D1574" s="23" t="n">
        <v>0.7</v>
      </c>
      <c r="E1574" s="24" t="n">
        <v>100</v>
      </c>
      <c r="F1574" s="24">
        <f>D1574*E1574</f>
        <v/>
      </c>
      <c r="G1574" s="22" t="n"/>
    </row>
    <row r="1575">
      <c r="A1575" s="22" t="inlineStr">
        <is>
          <t>0763</t>
        </is>
      </c>
      <c r="B1575" s="11" t="inlineStr">
        <is>
          <t>Glue</t>
        </is>
      </c>
      <c r="C1575" s="22" t="inlineStr">
        <is>
          <t>kilogram</t>
        </is>
      </c>
      <c r="D1575" s="23" t="n">
        <v>0.07000000000000001</v>
      </c>
      <c r="E1575" s="24" t="n">
        <v>75</v>
      </c>
      <c r="F1575" s="24">
        <f>D1575*E1575</f>
        <v/>
      </c>
      <c r="G1575" s="22" t="n"/>
    </row>
    <row r="1576">
      <c r="A1576" s="22" t="inlineStr">
        <is>
          <t>0858</t>
        </is>
      </c>
      <c r="B1576" s="11" t="inlineStr">
        <is>
          <t>Superior spar varnish</t>
        </is>
      </c>
      <c r="C1576" s="22" t="inlineStr">
        <is>
          <t>litre</t>
        </is>
      </c>
      <c r="D1576" s="23" t="n">
        <v>1.26</v>
      </c>
      <c r="E1576" s="24" t="n">
        <v>115</v>
      </c>
      <c r="F1576" s="24">
        <f>D1576*E1576</f>
        <v/>
      </c>
      <c r="G1576" s="22" t="n"/>
    </row>
    <row r="1577">
      <c r="A1577" s="22" t="inlineStr">
        <is>
          <t>9977</t>
        </is>
      </c>
      <c r="B1577" s="11" t="inlineStr">
        <is>
          <t>Carriage</t>
        </is>
      </c>
      <c r="C1577" s="22" t="inlineStr">
        <is>
          <t>L.S.</t>
        </is>
      </c>
      <c r="D1577" s="23" t="n">
        <v>1.43</v>
      </c>
      <c r="E1577" s="24" t="n">
        <v>2</v>
      </c>
      <c r="F1577" s="24">
        <f>D1577*E1577</f>
        <v/>
      </c>
      <c r="G1577" s="22" t="n"/>
    </row>
    <row r="1578">
      <c r="A1578" s="22" t="inlineStr">
        <is>
          <t>9999</t>
        </is>
      </c>
      <c r="B1578" s="11" t="inlineStr">
        <is>
          <t>Repair etc</t>
        </is>
      </c>
      <c r="C1578" s="22" t="inlineStr">
        <is>
          <t>L.S.</t>
        </is>
      </c>
      <c r="D1578" s="23" t="n">
        <v>2.73</v>
      </c>
      <c r="E1578" s="24" t="n">
        <v>2</v>
      </c>
      <c r="F1578" s="24">
        <f>D1578*E1578</f>
        <v/>
      </c>
      <c r="G1578" s="22" t="n"/>
    </row>
    <row r="1579">
      <c r="A1579" s="22" t="inlineStr">
        <is>
          <t>0131</t>
        </is>
      </c>
      <c r="B1579" s="11" t="inlineStr">
        <is>
          <t>Painter</t>
        </is>
      </c>
      <c r="C1579" s="22" t="inlineStr">
        <is>
          <t>day</t>
        </is>
      </c>
      <c r="D1579" s="23" t="n">
        <v>0.9</v>
      </c>
      <c r="E1579" s="24" t="n">
        <v>679</v>
      </c>
      <c r="F1579" s="24">
        <f>D1579*E1579</f>
        <v/>
      </c>
      <c r="G1579" s="22" t="n"/>
    </row>
    <row r="1580">
      <c r="A1580" s="22" t="inlineStr">
        <is>
          <t>0115</t>
        </is>
      </c>
      <c r="B1580" s="11" t="inlineStr">
        <is>
          <t>Coolie</t>
        </is>
      </c>
      <c r="C1580" s="22" t="inlineStr">
        <is>
          <t>day</t>
        </is>
      </c>
      <c r="D1580" s="23" t="n">
        <v>0.9</v>
      </c>
      <c r="E1580" s="24" t="n">
        <v>558</v>
      </c>
      <c r="F1580" s="24">
        <f>D1580*E1580</f>
        <v/>
      </c>
      <c r="G1580" s="22" t="n"/>
    </row>
    <row r="1581">
      <c r="A1581" s="22" t="inlineStr">
        <is>
          <t>9999</t>
        </is>
      </c>
      <c r="B1581" s="11" t="inlineStr">
        <is>
          <t>Brushes, sand paper etc</t>
        </is>
      </c>
      <c r="C1581" s="22" t="inlineStr">
        <is>
          <t>L.S.</t>
        </is>
      </c>
      <c r="D1581" s="23" t="n">
        <v>6.76</v>
      </c>
      <c r="E1581" s="24" t="n">
        <v>2</v>
      </c>
      <c r="F1581" s="24">
        <f>D1581*E1581</f>
        <v/>
      </c>
      <c r="G1581" s="22" t="n"/>
    </row>
    <row r="1582">
      <c r="A1582" s="22" t="inlineStr">
        <is>
          <t>9999</t>
        </is>
      </c>
      <c r="B1582" s="11" t="inlineStr">
        <is>
          <t>Sundries</t>
        </is>
      </c>
      <c r="C1582" s="22" t="inlineStr">
        <is>
          <t>L.S.</t>
        </is>
      </c>
      <c r="D1582" s="23" t="n">
        <v>7.15</v>
      </c>
      <c r="E1582" s="24" t="n">
        <v>2</v>
      </c>
      <c r="F1582" s="24">
        <f>D1582*E1582</f>
        <v/>
      </c>
      <c r="G1582" s="22" t="n"/>
    </row>
    <row r="1583">
      <c r="A1583" s="7" t="inlineStr">
        <is>
          <t>Calculated W - SUM of the Amount column above</t>
        </is>
      </c>
      <c r="B1583" s="8" t="n"/>
      <c r="C1583" s="8" t="n"/>
      <c r="D1583" s="8" t="n"/>
      <c r="E1583" s="8" t="n"/>
      <c r="F1583" s="25">
        <f>SUM(F1574:F1582)</f>
        <v/>
      </c>
      <c r="G1583" s="8" t="n"/>
    </row>
    <row r="1584">
      <c r="A1584" s="26" t="inlineStr">
        <is>
          <t>W as printed in the DAR</t>
        </is>
      </c>
      <c r="B1584" s="22" t="n"/>
      <c r="C1584" s="22" t="n"/>
      <c r="D1584" s="22" t="n"/>
      <c r="E1584" s="22" t="n"/>
      <c r="F1584" s="27" t="n">
        <v>1369.59</v>
      </c>
      <c r="G1584" s="22" t="n"/>
    </row>
    <row r="1585">
      <c r="A1585" s="26" t="inlineStr">
        <is>
          <t>Difference (calculated - printed)</t>
        </is>
      </c>
      <c r="B1585" s="22" t="n"/>
      <c r="C1585" s="22" t="n"/>
      <c r="D1585" s="22" t="n"/>
      <c r="E1585" s="22" t="n"/>
      <c r="F1585" s="27">
        <f>F1583-F1584</f>
        <v/>
      </c>
      <c r="G1585" s="22" t="n"/>
    </row>
    <row r="1586">
      <c r="A1586" s="28" t="inlineStr">
        <is>
          <t>SAY (Rs.) - final DAR rate as printed (fixed value, not computed)</t>
        </is>
      </c>
      <c r="B1586" s="29" t="n"/>
      <c r="C1586" s="29" t="n"/>
      <c r="D1586" s="29" t="n"/>
      <c r="E1586" s="29" t="n"/>
      <c r="F1586" s="30" t="n">
        <v>183.25</v>
      </c>
      <c r="G1586" s="29" t="n"/>
    </row>
    <row r="1588" ht="18.5" customHeight="1">
      <c r="A1588" s="7" t="inlineStr">
        <is>
          <t>13.68</t>
        </is>
      </c>
      <c r="B1588" s="17" t="inlineStr">
        <is>
          <t>French spirit polishing :</t>
        </is>
      </c>
      <c r="C1588" s="8" t="n"/>
      <c r="D1588" s="8" t="n"/>
      <c r="E1588" s="8" t="n"/>
      <c r="F1588" s="8" t="n"/>
      <c r="G1588" s="8" t="n"/>
    </row>
    <row r="1589" ht="18.5" customHeight="1">
      <c r="A1589" s="18" t="inlineStr">
        <is>
          <t>13.68.1</t>
        </is>
      </c>
      <c r="B1589" s="19" t="inlineStr">
        <is>
          <t>Two or more coats on new works including a coat of wood filler</t>
        </is>
      </c>
      <c r="C1589" s="20" t="n"/>
      <c r="D1589" s="20" t="n"/>
      <c r="E1589" s="20" t="n"/>
      <c r="F1589" s="20" t="n"/>
      <c r="G1589" s="20" t="n"/>
    </row>
    <row r="1590">
      <c r="A1590" s="21" t="inlineStr">
        <is>
          <t>Details of cost for 10 sqm   |   Source: CivilDAR_2019_Vol_2.pdf, page 72</t>
        </is>
      </c>
    </row>
    <row r="1591">
      <c r="A1591" s="4" t="inlineStr">
        <is>
          <t>Code</t>
        </is>
      </c>
      <c r="B1591" s="4" t="inlineStr">
        <is>
          <t>Description</t>
        </is>
      </c>
      <c r="C1591" s="4" t="inlineStr">
        <is>
          <t>Unit</t>
        </is>
      </c>
      <c r="D1591" s="4" t="inlineStr">
        <is>
          <t>Quantity</t>
        </is>
      </c>
      <c r="E1591" s="4" t="inlineStr">
        <is>
          <t>Rate (Rs.)</t>
        </is>
      </c>
      <c r="F1591" s="4" t="inlineStr">
        <is>
          <t>Amount (Rs.)</t>
        </is>
      </c>
      <c r="G1591" s="4" t="inlineStr">
        <is>
          <t>Note</t>
        </is>
      </c>
    </row>
    <row r="1592">
      <c r="A1592" s="22" t="inlineStr">
        <is>
          <t>1000</t>
        </is>
      </c>
      <c r="B1592" s="11" t="inlineStr">
        <is>
          <t>Spirit</t>
        </is>
      </c>
      <c r="C1592" s="22" t="inlineStr">
        <is>
          <t>litre</t>
        </is>
      </c>
      <c r="D1592" s="23" t="n">
        <v>1.63</v>
      </c>
      <c r="E1592" s="24" t="n">
        <v>48</v>
      </c>
      <c r="F1592" s="24">
        <f>D1592*E1592</f>
        <v/>
      </c>
      <c r="G1592" s="22" t="n"/>
    </row>
    <row r="1593">
      <c r="A1593" s="22" t="inlineStr">
        <is>
          <t>9999</t>
        </is>
      </c>
      <c r="B1593" s="11" t="inlineStr">
        <is>
          <t>Pigment</t>
        </is>
      </c>
      <c r="C1593" s="22" t="inlineStr">
        <is>
          <t>L.S.</t>
        </is>
      </c>
      <c r="D1593" s="23" t="n">
        <v>7.15</v>
      </c>
      <c r="E1593" s="24" t="n">
        <v>2</v>
      </c>
      <c r="F1593" s="24">
        <f>D1593*E1593</f>
        <v/>
      </c>
      <c r="G1593" s="22" t="n"/>
    </row>
    <row r="1594">
      <c r="A1594" s="22" t="inlineStr">
        <is>
          <t>0999</t>
        </is>
      </c>
      <c r="B1594" s="11" t="inlineStr">
        <is>
          <t>Shellac</t>
        </is>
      </c>
      <c r="C1594" s="22" t="inlineStr">
        <is>
          <t>kilogram</t>
        </is>
      </c>
      <c r="D1594" s="23" t="n">
        <v>0.24</v>
      </c>
      <c r="E1594" s="24" t="n">
        <v>300</v>
      </c>
      <c r="F1594" s="24">
        <f>D1594*E1594</f>
        <v/>
      </c>
      <c r="G1594" s="22" t="n"/>
    </row>
    <row r="1595">
      <c r="A1595" s="22" t="inlineStr">
        <is>
          <t>9977</t>
        </is>
      </c>
      <c r="B1595" s="11" t="inlineStr">
        <is>
          <t>Carriage of material</t>
        </is>
      </c>
      <c r="C1595" s="22" t="inlineStr">
        <is>
          <t>L.S.</t>
        </is>
      </c>
      <c r="D1595" s="23" t="n">
        <v>2.73</v>
      </c>
      <c r="E1595" s="24" t="n">
        <v>2</v>
      </c>
      <c r="F1595" s="24">
        <f>D1595*E1595</f>
        <v/>
      </c>
      <c r="G1595" s="22" t="n"/>
    </row>
    <row r="1596">
      <c r="A1596" s="22" t="inlineStr">
        <is>
          <t>9999</t>
        </is>
      </c>
      <c r="B1596" s="11" t="inlineStr">
        <is>
          <t>White woolen cloth, putty</t>
        </is>
      </c>
      <c r="C1596" s="22" t="inlineStr">
        <is>
          <t>L.S.</t>
        </is>
      </c>
      <c r="D1596" s="23" t="n">
        <v>16.12</v>
      </c>
      <c r="E1596" s="24" t="n">
        <v>2</v>
      </c>
      <c r="F1596" s="24">
        <f>D1596*E1596</f>
        <v/>
      </c>
      <c r="G1596" s="22" t="n"/>
    </row>
    <row r="1597">
      <c r="A1597" s="22" t="inlineStr">
        <is>
          <t>9999</t>
        </is>
      </c>
      <c r="B1597" s="11" t="inlineStr">
        <is>
          <t>Sand paper cotton etc</t>
        </is>
      </c>
      <c r="C1597" s="22" t="inlineStr">
        <is>
          <t>L.S.</t>
        </is>
      </c>
      <c r="D1597" s="23" t="n">
        <v>13.39</v>
      </c>
      <c r="E1597" s="24" t="n">
        <v>2</v>
      </c>
      <c r="F1597" s="24">
        <f>D1597*E1597</f>
        <v/>
      </c>
      <c r="G1597" s="22" t="n"/>
    </row>
    <row r="1598">
      <c r="A1598" s="22" t="inlineStr">
        <is>
          <t>9999</t>
        </is>
      </c>
      <c r="B1598" s="11" t="inlineStr">
        <is>
          <t>Lineseed oil</t>
        </is>
      </c>
      <c r="C1598" s="22" t="inlineStr">
        <is>
          <t>L.S.</t>
        </is>
      </c>
      <c r="D1598" s="23" t="n">
        <v>1.43</v>
      </c>
      <c r="E1598" s="24" t="n">
        <v>2</v>
      </c>
      <c r="F1598" s="24">
        <f>D1598*E1598</f>
        <v/>
      </c>
      <c r="G1598" s="22" t="n"/>
    </row>
    <row r="1599">
      <c r="A1599" s="22" t="inlineStr">
        <is>
          <t>0131</t>
        </is>
      </c>
      <c r="B1599" s="11" t="inlineStr">
        <is>
          <t>Painter</t>
        </is>
      </c>
      <c r="C1599" s="22" t="inlineStr">
        <is>
          <t>day</t>
        </is>
      </c>
      <c r="D1599" s="23" t="n">
        <v>3.5</v>
      </c>
      <c r="E1599" s="24" t="n">
        <v>679</v>
      </c>
      <c r="F1599" s="24">
        <f>D1599*E1599</f>
        <v/>
      </c>
      <c r="G1599" s="22" t="n"/>
    </row>
    <row r="1600">
      <c r="A1600" s="22" t="inlineStr">
        <is>
          <t>9999</t>
        </is>
      </c>
      <c r="B1600" s="11" t="inlineStr">
        <is>
          <t>Sundries</t>
        </is>
      </c>
      <c r="C1600" s="22" t="inlineStr">
        <is>
          <t>L.S.</t>
        </is>
      </c>
      <c r="D1600" s="23" t="n">
        <v>8.06</v>
      </c>
      <c r="E1600" s="24" t="n">
        <v>2</v>
      </c>
      <c r="F1600" s="24">
        <f>D1600*E1600</f>
        <v/>
      </c>
      <c r="G1600" s="22" t="n"/>
    </row>
    <row r="1601">
      <c r="A1601" s="7" t="inlineStr">
        <is>
          <t>Calculated W - SUM of the Amount column above</t>
        </is>
      </c>
      <c r="B1601" s="8" t="n"/>
      <c r="C1601" s="8" t="n"/>
      <c r="D1601" s="8" t="n"/>
      <c r="E1601" s="8" t="n"/>
      <c r="F1601" s="25">
        <f>SUM(F1592:F1600)</f>
        <v/>
      </c>
      <c r="G1601" s="8" t="n"/>
    </row>
    <row r="1602">
      <c r="A1602" s="26" t="inlineStr">
        <is>
          <t>W as printed in the DAR</t>
        </is>
      </c>
      <c r="B1602" s="22" t="n"/>
      <c r="C1602" s="22" t="n"/>
      <c r="D1602" s="22" t="n"/>
      <c r="E1602" s="22" t="n"/>
      <c r="F1602" s="27" t="n">
        <v>2624.5</v>
      </c>
      <c r="G1602" s="22" t="n"/>
    </row>
    <row r="1603">
      <c r="A1603" s="26" t="inlineStr">
        <is>
          <t>Difference (calculated - printed)</t>
        </is>
      </c>
      <c r="B1603" s="22" t="n"/>
      <c r="C1603" s="22" t="n"/>
      <c r="D1603" s="22" t="n"/>
      <c r="E1603" s="22" t="n"/>
      <c r="F1603" s="27">
        <f>F1601-F1602</f>
        <v/>
      </c>
      <c r="G1603" s="22" t="n"/>
    </row>
    <row r="1604">
      <c r="A1604" s="28" t="inlineStr">
        <is>
          <t>SAY (Rs.) - final DAR rate as printed (fixed value, not computed)</t>
        </is>
      </c>
      <c r="B1604" s="29" t="n"/>
      <c r="C1604" s="29" t="n"/>
      <c r="D1604" s="29" t="n"/>
      <c r="E1604" s="29" t="n"/>
      <c r="F1604" s="30" t="n">
        <v>351.15</v>
      </c>
      <c r="G1604" s="29" t="n"/>
    </row>
    <row r="1606" ht="18.5" customHeight="1">
      <c r="A1606" s="7" t="inlineStr">
        <is>
          <t>13.69</t>
        </is>
      </c>
      <c r="B1606" s="17" t="inlineStr">
        <is>
          <t>Polishing on wood work with ready mixed wax polish of approved brand and manufacture :</t>
        </is>
      </c>
      <c r="C1606" s="8" t="n"/>
      <c r="D1606" s="8" t="n"/>
      <c r="E1606" s="8" t="n"/>
      <c r="F1606" s="8" t="n"/>
      <c r="G1606" s="8" t="n"/>
    </row>
    <row r="1607" ht="18.5" customHeight="1">
      <c r="A1607" s="18" t="inlineStr">
        <is>
          <t>13.69.1</t>
        </is>
      </c>
      <c r="B1607" s="19" t="inlineStr">
        <is>
          <t>New work</t>
        </is>
      </c>
      <c r="C1607" s="20" t="n"/>
      <c r="D1607" s="20" t="n"/>
      <c r="E1607" s="20" t="n"/>
      <c r="F1607" s="20" t="n"/>
      <c r="G1607" s="20" t="n"/>
    </row>
    <row r="1608">
      <c r="A1608" s="21" t="inlineStr">
        <is>
          <t>Details of cost for 10 sqm   |   Source: CivilDAR_2019_Vol_2.pdf, page 72</t>
        </is>
      </c>
    </row>
    <row r="1609">
      <c r="A1609" s="4" t="inlineStr">
        <is>
          <t>Code</t>
        </is>
      </c>
      <c r="B1609" s="4" t="inlineStr">
        <is>
          <t>Description</t>
        </is>
      </c>
      <c r="C1609" s="4" t="inlineStr">
        <is>
          <t>Unit</t>
        </is>
      </c>
      <c r="D1609" s="4" t="inlineStr">
        <is>
          <t>Quantity</t>
        </is>
      </c>
      <c r="E1609" s="4" t="inlineStr">
        <is>
          <t>Rate (Rs.)</t>
        </is>
      </c>
      <c r="F1609" s="4" t="inlineStr">
        <is>
          <t>Amount (Rs.)</t>
        </is>
      </c>
      <c r="G1609" s="4" t="inlineStr">
        <is>
          <t>Note</t>
        </is>
      </c>
    </row>
    <row r="1610">
      <c r="A1610" s="22" t="inlineStr">
        <is>
          <t>0855</t>
        </is>
      </c>
      <c r="B1610" s="11" t="inlineStr">
        <is>
          <t>Wax polish (ready made)</t>
        </is>
      </c>
      <c r="C1610" s="22" t="inlineStr">
        <is>
          <t>kilogram</t>
        </is>
      </c>
      <c r="D1610" s="23" t="n">
        <v>0.5</v>
      </c>
      <c r="E1610" s="24" t="n">
        <v>230</v>
      </c>
      <c r="F1610" s="24">
        <f>D1610*E1610</f>
        <v/>
      </c>
      <c r="G1610" s="22" t="n"/>
    </row>
    <row r="1611">
      <c r="A1611" s="22" t="inlineStr">
        <is>
          <t>9977</t>
        </is>
      </c>
      <c r="B1611" s="11" t="inlineStr">
        <is>
          <t>Carriage</t>
        </is>
      </c>
      <c r="C1611" s="22" t="inlineStr">
        <is>
          <t>L.S.</t>
        </is>
      </c>
      <c r="D1611" s="23" t="n">
        <v>0.39</v>
      </c>
      <c r="E1611" s="24" t="n">
        <v>2</v>
      </c>
      <c r="F1611" s="24">
        <f>D1611*E1611</f>
        <v/>
      </c>
      <c r="G1611" s="22" t="n"/>
    </row>
    <row r="1612">
      <c r="A1612" s="22" t="inlineStr">
        <is>
          <t>0131</t>
        </is>
      </c>
      <c r="B1612" s="11" t="inlineStr">
        <is>
          <t>Painter</t>
        </is>
      </c>
      <c r="C1612" s="22" t="inlineStr">
        <is>
          <t>day</t>
        </is>
      </c>
      <c r="D1612" s="23" t="n">
        <v>0.8</v>
      </c>
      <c r="E1612" s="24" t="n">
        <v>679</v>
      </c>
      <c r="F1612" s="24">
        <f>D1612*E1612</f>
        <v/>
      </c>
      <c r="G1612" s="22" t="n"/>
    </row>
    <row r="1613">
      <c r="A1613" s="22" t="inlineStr">
        <is>
          <t>0115</t>
        </is>
      </c>
      <c r="B1613" s="11" t="inlineStr">
        <is>
          <t>Coolie</t>
        </is>
      </c>
      <c r="C1613" s="22" t="inlineStr">
        <is>
          <t>day</t>
        </is>
      </c>
      <c r="D1613" s="23" t="n">
        <v>0.8</v>
      </c>
      <c r="E1613" s="24" t="n">
        <v>558</v>
      </c>
      <c r="F1613" s="24">
        <f>D1613*E1613</f>
        <v/>
      </c>
      <c r="G1613" s="22" t="n"/>
    </row>
    <row r="1614">
      <c r="A1614" s="22" t="inlineStr">
        <is>
          <t>9999</t>
        </is>
      </c>
      <c r="B1614" s="11" t="inlineStr">
        <is>
          <t>Soap, brushes, cloth etc</t>
        </is>
      </c>
      <c r="C1614" s="22" t="inlineStr">
        <is>
          <t>L.S.</t>
        </is>
      </c>
      <c r="D1614" s="23" t="n">
        <v>4.16</v>
      </c>
      <c r="E1614" s="24" t="n">
        <v>2</v>
      </c>
      <c r="F1614" s="24">
        <f>D1614*E1614</f>
        <v/>
      </c>
      <c r="G1614" s="22" t="n"/>
    </row>
    <row r="1615">
      <c r="A1615" s="22" t="inlineStr">
        <is>
          <t>9999</t>
        </is>
      </c>
      <c r="B1615" s="11" t="inlineStr">
        <is>
          <t>Sundries</t>
        </is>
      </c>
      <c r="C1615" s="22" t="inlineStr">
        <is>
          <t>L.S.</t>
        </is>
      </c>
      <c r="D1615" s="23" t="n">
        <v>7.15</v>
      </c>
      <c r="E1615" s="24" t="n">
        <v>2</v>
      </c>
      <c r="F1615" s="24">
        <f>D1615*E1615</f>
        <v/>
      </c>
      <c r="G1615" s="22" t="n"/>
    </row>
    <row r="1616">
      <c r="A1616" s="7" t="inlineStr">
        <is>
          <t>Calculated W - SUM of the Amount column above</t>
        </is>
      </c>
      <c r="B1616" s="8" t="n"/>
      <c r="C1616" s="8" t="n"/>
      <c r="D1616" s="8" t="n"/>
      <c r="E1616" s="8" t="n"/>
      <c r="F1616" s="25">
        <f>SUM(F1610:F1615)</f>
        <v/>
      </c>
      <c r="G1616" s="8" t="n"/>
    </row>
    <row r="1617">
      <c r="A1617" s="26" t="inlineStr">
        <is>
          <t>W as printed in the DAR</t>
        </is>
      </c>
      <c r="B1617" s="22" t="n"/>
      <c r="C1617" s="22" t="n"/>
      <c r="D1617" s="22" t="n"/>
      <c r="E1617" s="22" t="n"/>
      <c r="F1617" s="27" t="n">
        <v>1128</v>
      </c>
      <c r="G1617" s="22" t="n"/>
    </row>
    <row r="1618">
      <c r="A1618" s="26" t="inlineStr">
        <is>
          <t>Difference (calculated - printed)</t>
        </is>
      </c>
      <c r="B1618" s="22" t="n"/>
      <c r="C1618" s="22" t="n"/>
      <c r="D1618" s="22" t="n"/>
      <c r="E1618" s="22" t="n"/>
      <c r="F1618" s="27">
        <f>F1616-F1617</f>
        <v/>
      </c>
      <c r="G1618" s="22" t="n"/>
    </row>
    <row r="1619">
      <c r="A1619" s="28" t="inlineStr">
        <is>
          <t>SAY (Rs.) - final DAR rate as printed (fixed value, not computed)</t>
        </is>
      </c>
      <c r="B1619" s="29" t="n"/>
      <c r="C1619" s="29" t="n"/>
      <c r="D1619" s="29" t="n"/>
      <c r="E1619" s="29" t="n"/>
      <c r="F1619" s="30" t="n">
        <v>150.9</v>
      </c>
      <c r="G1619" s="29" t="n"/>
    </row>
    <row r="1621" ht="18.5" customHeight="1">
      <c r="A1621" s="18" t="inlineStr">
        <is>
          <t>13.70</t>
        </is>
      </c>
      <c r="B1621" s="19" t="inlineStr">
        <is>
          <t>Floor polishing on masonry or concrete floors with wax polish of approved brand and manufacture.</t>
        </is>
      </c>
      <c r="C1621" s="20" t="n"/>
      <c r="D1621" s="20" t="n"/>
      <c r="E1621" s="20" t="n"/>
      <c r="F1621" s="20" t="n"/>
      <c r="G1621" s="20" t="n"/>
    </row>
    <row r="1622">
      <c r="A1622" s="21" t="inlineStr">
        <is>
          <t>Details of cost for 10 sqm   |   Source: CivilDAR_2019_Vol_2.pdf, page 73</t>
        </is>
      </c>
    </row>
    <row r="1623">
      <c r="A1623" s="4" t="inlineStr">
        <is>
          <t>Code</t>
        </is>
      </c>
      <c r="B1623" s="4" t="inlineStr">
        <is>
          <t>Description</t>
        </is>
      </c>
      <c r="C1623" s="4" t="inlineStr">
        <is>
          <t>Unit</t>
        </is>
      </c>
      <c r="D1623" s="4" t="inlineStr">
        <is>
          <t>Quantity</t>
        </is>
      </c>
      <c r="E1623" s="4" t="inlineStr">
        <is>
          <t>Rate (Rs.)</t>
        </is>
      </c>
      <c r="F1623" s="4" t="inlineStr">
        <is>
          <t>Amount (Rs.)</t>
        </is>
      </c>
      <c r="G1623" s="4" t="inlineStr">
        <is>
          <t>Note</t>
        </is>
      </c>
    </row>
    <row r="1624">
      <c r="A1624" s="22" t="inlineStr">
        <is>
          <t>0855</t>
        </is>
      </c>
      <c r="B1624" s="11" t="inlineStr">
        <is>
          <t>Wax polish (ready made)</t>
        </is>
      </c>
      <c r="C1624" s="22" t="inlineStr">
        <is>
          <t>kilogram</t>
        </is>
      </c>
      <c r="D1624" s="23" t="n">
        <v>0.1</v>
      </c>
      <c r="E1624" s="24" t="n">
        <v>230</v>
      </c>
      <c r="F1624" s="24">
        <f>D1624*E1624</f>
        <v/>
      </c>
      <c r="G1624" s="22" t="n"/>
    </row>
    <row r="1625">
      <c r="A1625" s="22" t="inlineStr">
        <is>
          <t>0131</t>
        </is>
      </c>
      <c r="B1625" s="11" t="inlineStr">
        <is>
          <t>Painter</t>
        </is>
      </c>
      <c r="C1625" s="22" t="inlineStr">
        <is>
          <t>day</t>
        </is>
      </c>
      <c r="D1625" s="23" t="n">
        <v>0.4</v>
      </c>
      <c r="E1625" s="24" t="n">
        <v>679</v>
      </c>
      <c r="F1625" s="24">
        <f>D1625*E1625</f>
        <v/>
      </c>
      <c r="G1625" s="22" t="n"/>
    </row>
    <row r="1626">
      <c r="A1626" s="22" t="inlineStr">
        <is>
          <t>0115</t>
        </is>
      </c>
      <c r="B1626" s="11" t="inlineStr">
        <is>
          <t>Coolie</t>
        </is>
      </c>
      <c r="C1626" s="22" t="inlineStr">
        <is>
          <t>day</t>
        </is>
      </c>
      <c r="D1626" s="23" t="n">
        <v>0.4</v>
      </c>
      <c r="E1626" s="24" t="n">
        <v>558</v>
      </c>
      <c r="F1626" s="24">
        <f>D1626*E1626</f>
        <v/>
      </c>
      <c r="G1626" s="22" t="n"/>
    </row>
    <row r="1627">
      <c r="A1627" s="22" t="inlineStr">
        <is>
          <t>9999</t>
        </is>
      </c>
      <c r="B1627" s="11" t="inlineStr">
        <is>
          <t>Acetic acid soap, cloth etc</t>
        </is>
      </c>
      <c r="C1627" s="22" t="inlineStr">
        <is>
          <t>L.S.</t>
        </is>
      </c>
      <c r="D1627" s="23" t="n">
        <v>5.33</v>
      </c>
      <c r="E1627" s="24" t="n">
        <v>2</v>
      </c>
      <c r="F1627" s="24">
        <f>D1627*E1627</f>
        <v/>
      </c>
      <c r="G1627" s="22" t="n"/>
    </row>
    <row r="1628">
      <c r="A1628" s="22" t="inlineStr">
        <is>
          <t>9988</t>
        </is>
      </c>
      <c r="B1628" s="11" t="inlineStr">
        <is>
          <t>Sundries including Carriage</t>
        </is>
      </c>
      <c r="C1628" s="22" t="inlineStr">
        <is>
          <t>L.S.</t>
        </is>
      </c>
      <c r="D1628" s="23" t="n">
        <v>8.06</v>
      </c>
      <c r="E1628" s="24" t="n">
        <v>2</v>
      </c>
      <c r="F1628" s="24">
        <f>D1628*E1628</f>
        <v/>
      </c>
      <c r="G1628" s="22" t="n"/>
    </row>
    <row r="1629">
      <c r="A1629" s="7" t="inlineStr">
        <is>
          <t>Calculated W - SUM of the Amount column above</t>
        </is>
      </c>
      <c r="B1629" s="8" t="n"/>
      <c r="C1629" s="8" t="n"/>
      <c r="D1629" s="8" t="n"/>
      <c r="E1629" s="8" t="n"/>
      <c r="F1629" s="25">
        <f>SUM(F1624:F1628)</f>
        <v/>
      </c>
      <c r="G1629" s="8" t="n"/>
    </row>
    <row r="1630">
      <c r="A1630" s="26" t="inlineStr">
        <is>
          <t>W as printed in the DAR</t>
        </is>
      </c>
      <c r="B1630" s="22" t="n"/>
      <c r="C1630" s="22" t="n"/>
      <c r="D1630" s="22" t="n"/>
      <c r="E1630" s="22" t="n"/>
      <c r="F1630" s="27" t="n">
        <v>544.58</v>
      </c>
      <c r="G1630" s="22" t="n"/>
    </row>
    <row r="1631">
      <c r="A1631" s="26" t="inlineStr">
        <is>
          <t>Difference (calculated - printed)</t>
        </is>
      </c>
      <c r="B1631" s="22" t="n"/>
      <c r="C1631" s="22" t="n"/>
      <c r="D1631" s="22" t="n"/>
      <c r="E1631" s="22" t="n"/>
      <c r="F1631" s="27">
        <f>F1629-F1630</f>
        <v/>
      </c>
      <c r="G1631" s="22" t="n"/>
    </row>
    <row r="1632">
      <c r="A1632" s="28" t="inlineStr">
        <is>
          <t>SAY (Rs.) - final DAR rate as printed (fixed value, not computed)</t>
        </is>
      </c>
      <c r="B1632" s="29" t="n"/>
      <c r="C1632" s="29" t="n"/>
      <c r="D1632" s="29" t="n"/>
      <c r="E1632" s="29" t="n"/>
      <c r="F1632" s="30" t="n">
        <v>72.84999999999999</v>
      </c>
      <c r="G1632" s="29" t="n"/>
    </row>
    <row r="1634" ht="18.5" customHeight="1">
      <c r="A1634" s="18" t="inlineStr">
        <is>
          <t>13.71</t>
        </is>
      </c>
      <c r="B1634" s="19" t="inlineStr">
        <is>
          <t>Lettering with black Japan paint of approved brand and manufacture</t>
        </is>
      </c>
      <c r="C1634" s="20" t="n"/>
      <c r="D1634" s="20" t="n"/>
      <c r="E1634" s="20" t="n"/>
      <c r="F1634" s="20" t="n"/>
      <c r="G1634" s="20" t="n"/>
    </row>
    <row r="1635">
      <c r="A1635" s="21" t="inlineStr">
        <is>
          <t>Details of cost for 100 letters   |   Source: CivilDAR_2019_Vol_2.pdf, page 73</t>
        </is>
      </c>
    </row>
    <row r="1636">
      <c r="A1636" s="4" t="inlineStr">
        <is>
          <t>Code</t>
        </is>
      </c>
      <c r="B1636" s="4" t="inlineStr">
        <is>
          <t>Description</t>
        </is>
      </c>
      <c r="C1636" s="4" t="inlineStr">
        <is>
          <t>Unit</t>
        </is>
      </c>
      <c r="D1636" s="4" t="inlineStr">
        <is>
          <t>Quantity</t>
        </is>
      </c>
      <c r="E1636" s="4" t="inlineStr">
        <is>
          <t>Rate (Rs.)</t>
        </is>
      </c>
      <c r="F1636" s="4" t="inlineStr">
        <is>
          <t>Amount (Rs.)</t>
        </is>
      </c>
      <c r="G1636" s="4" t="inlineStr">
        <is>
          <t>Note</t>
        </is>
      </c>
    </row>
    <row r="1637">
      <c r="A1637" s="22" t="inlineStr">
        <is>
          <t>0829</t>
        </is>
      </c>
      <c r="B1637" s="11" t="inlineStr">
        <is>
          <t>Black Japan paint</t>
        </is>
      </c>
      <c r="C1637" s="22" t="inlineStr">
        <is>
          <t>litre</t>
        </is>
      </c>
      <c r="D1637" s="23" t="n">
        <v>0.5600000000000001</v>
      </c>
      <c r="E1637" s="24" t="n">
        <v>90</v>
      </c>
      <c r="F1637" s="24">
        <f>D1637*E1637</f>
        <v/>
      </c>
      <c r="G1637" s="22" t="n"/>
    </row>
    <row r="1638">
      <c r="A1638" s="22" t="inlineStr">
        <is>
          <t>9977</t>
        </is>
      </c>
      <c r="B1638" s="11" t="inlineStr">
        <is>
          <t>Carriage</t>
        </is>
      </c>
      <c r="C1638" s="22" t="inlineStr">
        <is>
          <t>L.S.</t>
        </is>
      </c>
      <c r="D1638" s="23" t="n">
        <v>0.91</v>
      </c>
      <c r="E1638" s="24" t="n">
        <v>2</v>
      </c>
      <c r="F1638" s="24">
        <f>D1638*E1638</f>
        <v/>
      </c>
      <c r="G1638" s="22" t="n"/>
    </row>
    <row r="1639">
      <c r="A1639" s="22" t="inlineStr">
        <is>
          <t>0131</t>
        </is>
      </c>
      <c r="B1639" s="11" t="inlineStr">
        <is>
          <t>Painter</t>
        </is>
      </c>
      <c r="C1639" s="22" t="inlineStr">
        <is>
          <t>day</t>
        </is>
      </c>
      <c r="D1639" s="23" t="n">
        <v>6</v>
      </c>
      <c r="E1639" s="24" t="n">
        <v>679</v>
      </c>
      <c r="F1639" s="24">
        <f>D1639*E1639</f>
        <v/>
      </c>
      <c r="G1639" s="22" t="n"/>
    </row>
    <row r="1640">
      <c r="A1640" s="22" t="inlineStr">
        <is>
          <t>0115</t>
        </is>
      </c>
      <c r="B1640" s="11" t="inlineStr">
        <is>
          <t>Coolie</t>
        </is>
      </c>
      <c r="C1640" s="22" t="inlineStr">
        <is>
          <t>day</t>
        </is>
      </c>
      <c r="D1640" s="23" t="n">
        <v>2</v>
      </c>
      <c r="E1640" s="24" t="n">
        <v>558</v>
      </c>
      <c r="F1640" s="24">
        <f>D1640*E1640</f>
        <v/>
      </c>
      <c r="G1640" s="22" t="n"/>
    </row>
    <row r="1641">
      <c r="A1641" s="22" t="inlineStr">
        <is>
          <t>9999</t>
        </is>
      </c>
      <c r="B1641" s="11" t="inlineStr">
        <is>
          <t>Painting brushes, turpentine, stencil etc</t>
        </is>
      </c>
      <c r="C1641" s="22" t="inlineStr">
        <is>
          <t>L.S.</t>
        </is>
      </c>
      <c r="D1641" s="23" t="n">
        <v>13.39</v>
      </c>
      <c r="E1641" s="24" t="n">
        <v>2</v>
      </c>
      <c r="F1641" s="24">
        <f>D1641*E1641</f>
        <v/>
      </c>
      <c r="G1641" s="22" t="n"/>
    </row>
    <row r="1642">
      <c r="A1642" s="22" t="inlineStr">
        <is>
          <t>9999</t>
        </is>
      </c>
      <c r="B1642" s="11" t="inlineStr">
        <is>
          <t>Sundries</t>
        </is>
      </c>
      <c r="C1642" s="22" t="inlineStr">
        <is>
          <t>L.S.</t>
        </is>
      </c>
      <c r="D1642" s="23" t="n">
        <v>8.06</v>
      </c>
      <c r="E1642" s="24" t="n">
        <v>2</v>
      </c>
      <c r="F1642" s="24">
        <f>D1642*E1642</f>
        <v/>
      </c>
      <c r="G1642" s="22" t="n"/>
    </row>
    <row r="1643">
      <c r="A1643" s="7" t="inlineStr">
        <is>
          <t>Calculated W - SUM of the Amount column above</t>
        </is>
      </c>
      <c r="B1643" s="8" t="n"/>
      <c r="C1643" s="8" t="n"/>
      <c r="D1643" s="8" t="n"/>
      <c r="E1643" s="8" t="n"/>
      <c r="F1643" s="25">
        <f>SUM(F1637:F1642)</f>
        <v/>
      </c>
      <c r="G1643" s="8" t="n"/>
    </row>
    <row r="1644">
      <c r="A1644" s="26" t="inlineStr">
        <is>
          <t>W as printed in the DAR</t>
        </is>
      </c>
      <c r="B1644" s="22" t="n"/>
      <c r="C1644" s="22" t="n"/>
      <c r="D1644" s="22" t="n"/>
      <c r="E1644" s="22" t="n"/>
      <c r="F1644" s="27" t="n">
        <v>5285.12</v>
      </c>
      <c r="G1644" s="22" t="n"/>
    </row>
    <row r="1645">
      <c r="A1645" s="26" t="inlineStr">
        <is>
          <t>Difference (calculated - printed)</t>
        </is>
      </c>
      <c r="B1645" s="22" t="n"/>
      <c r="C1645" s="22" t="n"/>
      <c r="D1645" s="22" t="n"/>
      <c r="E1645" s="22" t="n"/>
      <c r="F1645" s="27">
        <f>F1643-F1644</f>
        <v/>
      </c>
      <c r="G1645" s="22" t="n"/>
    </row>
    <row r="1646">
      <c r="A1646" s="28" t="inlineStr">
        <is>
          <t>SAY (Rs.) - final DAR rate as printed (fixed value, not computed)</t>
        </is>
      </c>
      <c r="B1646" s="29" t="n"/>
      <c r="C1646" s="29" t="n"/>
      <c r="D1646" s="29" t="n"/>
      <c r="E1646" s="29" t="n"/>
      <c r="F1646" s="30" t="n">
        <v>4.7</v>
      </c>
      <c r="G1646" s="29" t="n"/>
    </row>
    <row r="1648" ht="91" customHeight="1">
      <c r="A1648" s="18" t="inlineStr">
        <is>
          <t>13.72</t>
        </is>
      </c>
      <c r="B1648" s="19" t="inlineStr">
        <is>
          <t>Washed stone grit plaster on exterior walls height upto 10 metre above ground level, in two layers, under layer 12 mm cement plaster 1:4 (1 cement : 4 coarse sand ), furrowing the under layer with scratching tool, applying cement slurry on the under layer @ 2 Kg of cement per square metre, top layer 15 mm cement plaster 1:1/ 2:2 (1 cement: 1/2 coarse sand : 2 stone chipping 10 mm nominal size), in panels with groove all around as per approved pattern, including scrubbing and washing the top layer with brushes and water to expose the stone chippings ,complete as per specification and direction of Engineer-in- charge (payment for providing grooves shall be made separately).</t>
        </is>
      </c>
      <c r="C1648" s="20" t="n"/>
      <c r="D1648" s="20" t="n"/>
      <c r="E1648" s="20" t="n"/>
      <c r="F1648" s="20" t="n"/>
      <c r="G1648" s="20" t="n"/>
    </row>
    <row r="1649">
      <c r="A1649" s="21" t="inlineStr">
        <is>
          <t>Details of cost for 10 sqm   |   Source: CivilDAR_2019_Vol_2.pdf, page 74</t>
        </is>
      </c>
    </row>
    <row r="1650">
      <c r="A1650" s="4" t="inlineStr">
        <is>
          <t>Code</t>
        </is>
      </c>
      <c r="B1650" s="4" t="inlineStr">
        <is>
          <t>Description</t>
        </is>
      </c>
      <c r="C1650" s="4" t="inlineStr">
        <is>
          <t>Unit</t>
        </is>
      </c>
      <c r="D1650" s="4" t="inlineStr">
        <is>
          <t>Quantity</t>
        </is>
      </c>
      <c r="E1650" s="4" t="inlineStr">
        <is>
          <t>Rate (Rs.)</t>
        </is>
      </c>
      <c r="F1650" s="4" t="inlineStr">
        <is>
          <t>Amount (Rs.)</t>
        </is>
      </c>
      <c r="G1650" s="4" t="inlineStr">
        <is>
          <t>Note</t>
        </is>
      </c>
    </row>
    <row r="1651">
      <c r="A1651" s="22" t="inlineStr">
        <is>
          <t>3.9</t>
        </is>
      </c>
      <c r="B1651" s="11" t="inlineStr">
        <is>
          <t>Rate as per item 3.9 - Cement mortar 1:4 (1 cement : 4 coarse sand)</t>
        </is>
      </c>
      <c r="C1651" s="22" t="inlineStr">
        <is>
          <t>cum</t>
        </is>
      </c>
      <c r="D1651" s="23" t="n">
        <v>0.144</v>
      </c>
      <c r="E1651" s="24" t="n">
        <v>4010.35</v>
      </c>
      <c r="F1651" s="24">
        <f>D1651*E1651</f>
        <v/>
      </c>
      <c r="G1651" s="22" t="n"/>
    </row>
    <row r="1652">
      <c r="A1652" s="22" t="inlineStr">
        <is>
          <t>0155</t>
        </is>
      </c>
      <c r="B1652" s="11" t="inlineStr">
        <is>
          <t>Mason (average)</t>
        </is>
      </c>
      <c r="C1652" s="22" t="inlineStr">
        <is>
          <t>day</t>
        </is>
      </c>
      <c r="D1652" s="23" t="n">
        <v>0.67</v>
      </c>
      <c r="E1652" s="24" t="n">
        <v>709</v>
      </c>
      <c r="F1652" s="24">
        <f>D1652*E1652</f>
        <v/>
      </c>
      <c r="G1652" s="22" t="n"/>
    </row>
    <row r="1653">
      <c r="A1653" s="22" t="inlineStr">
        <is>
          <t>0114</t>
        </is>
      </c>
      <c r="B1653" s="11" t="inlineStr">
        <is>
          <t>Beldar</t>
        </is>
      </c>
      <c r="C1653" s="22" t="inlineStr">
        <is>
          <t>day</t>
        </is>
      </c>
      <c r="D1653" s="23" t="n">
        <v>0.75</v>
      </c>
      <c r="E1653" s="24" t="n">
        <v>558</v>
      </c>
      <c r="F1653" s="24">
        <f>D1653*E1653</f>
        <v/>
      </c>
      <c r="G1653" s="22" t="n"/>
    </row>
    <row r="1654">
      <c r="A1654" s="22" t="inlineStr">
        <is>
          <t>0101</t>
        </is>
      </c>
      <c r="B1654" s="11" t="inlineStr">
        <is>
          <t>Bhisti</t>
        </is>
      </c>
      <c r="C1654" s="22" t="inlineStr">
        <is>
          <t>day</t>
        </is>
      </c>
      <c r="D1654" s="23" t="n">
        <v>0.92</v>
      </c>
      <c r="E1654" s="24" t="n">
        <v>617</v>
      </c>
      <c r="F1654" s="24">
        <f>D1654*E1654</f>
        <v/>
      </c>
      <c r="G1654" s="22" t="n"/>
    </row>
    <row r="1655">
      <c r="A1655" s="22" t="inlineStr">
        <is>
          <t>9999</t>
        </is>
      </c>
      <c r="B1655" s="11" t="inlineStr">
        <is>
          <t>Scaffolding</t>
        </is>
      </c>
      <c r="C1655" s="22" t="inlineStr">
        <is>
          <t>L.S.</t>
        </is>
      </c>
      <c r="D1655" s="23" t="n">
        <v>8.970000000000001</v>
      </c>
      <c r="E1655" s="24" t="n">
        <v>2</v>
      </c>
      <c r="F1655" s="24">
        <f>D1655*E1655</f>
        <v/>
      </c>
      <c r="G1655" s="22" t="n"/>
    </row>
    <row r="1656">
      <c r="A1656" s="22" t="inlineStr">
        <is>
          <t>0367</t>
        </is>
      </c>
      <c r="B1656" s="11" t="inlineStr">
        <is>
          <t>Portland Cement (OPC-43 grade)</t>
        </is>
      </c>
      <c r="C1656" s="22" t="inlineStr">
        <is>
          <t>tonne</t>
        </is>
      </c>
      <c r="D1656" s="23" t="n">
        <v>0.02</v>
      </c>
      <c r="E1656" s="24" t="n">
        <v>4940</v>
      </c>
      <c r="F1656" s="24">
        <f>D1656*E1656</f>
        <v/>
      </c>
      <c r="G1656" s="22" t="n"/>
    </row>
    <row r="1657">
      <c r="A1657" s="22" t="inlineStr">
        <is>
          <t>2209</t>
        </is>
      </c>
      <c r="B1657" s="11" t="inlineStr">
        <is>
          <t>Carriage of Cement</t>
        </is>
      </c>
      <c r="C1657" s="22" t="inlineStr">
        <is>
          <t>tonne</t>
        </is>
      </c>
      <c r="D1657" s="23" t="n">
        <v>0.02</v>
      </c>
      <c r="E1657" s="24" t="n">
        <v>92.23999999999999</v>
      </c>
      <c r="F1657" s="24">
        <f>D1657*E1657</f>
        <v/>
      </c>
      <c r="G1657" s="22" t="n"/>
    </row>
    <row r="1658">
      <c r="A1658" s="22" t="inlineStr">
        <is>
          <t>0114</t>
        </is>
      </c>
      <c r="B1658" s="11" t="inlineStr">
        <is>
          <t>Beldar</t>
        </is>
      </c>
      <c r="C1658" s="22" t="inlineStr">
        <is>
          <t>day</t>
        </is>
      </c>
      <c r="D1658" s="23" t="n">
        <v>0.25</v>
      </c>
      <c r="E1658" s="24" t="n">
        <v>558</v>
      </c>
      <c r="F1658" s="24">
        <f>D1658*E1658</f>
        <v/>
      </c>
      <c r="G1658" s="22" t="n"/>
    </row>
    <row r="1659">
      <c r="A1659" s="22" t="inlineStr">
        <is>
          <t>2911</t>
        </is>
      </c>
      <c r="B1659" s="11" t="inlineStr">
        <is>
          <t>Stone chippings/ screenings 10/ 11.2 mm nominal size</t>
        </is>
      </c>
      <c r="C1659" s="22" t="inlineStr">
        <is>
          <t>cum</t>
        </is>
      </c>
      <c r="D1659" s="23" t="n">
        <v>0.14</v>
      </c>
      <c r="E1659" s="24" t="n">
        <v>1150</v>
      </c>
      <c r="F1659" s="24">
        <f>D1659*E1659</f>
        <v/>
      </c>
      <c r="G1659" s="22" t="n"/>
    </row>
    <row r="1660">
      <c r="A1660" s="22" t="inlineStr">
        <is>
          <t>2202</t>
        </is>
      </c>
      <c r="B1660" s="11" t="inlineStr">
        <is>
          <t>Carriage of Stone aggregate below 40 mm nominal size</t>
        </is>
      </c>
      <c r="C1660" s="22" t="inlineStr">
        <is>
          <t>cum</t>
        </is>
      </c>
      <c r="D1660" s="23" t="n">
        <v>0.14</v>
      </c>
      <c r="E1660" s="24" t="n">
        <v>103.77</v>
      </c>
      <c r="F1660" s="24">
        <f>D1660*E1660</f>
        <v/>
      </c>
      <c r="G1660" s="22" t="n"/>
    </row>
    <row r="1661">
      <c r="A1661" s="22" t="inlineStr">
        <is>
          <t>0982</t>
        </is>
      </c>
      <c r="B1661" s="11" t="inlineStr">
        <is>
          <t>Coarse sand (zone III)</t>
        </is>
      </c>
      <c r="C1661" s="22" t="inlineStr">
        <is>
          <t>cum</t>
        </is>
      </c>
      <c r="D1661" s="23" t="n">
        <v>0.04</v>
      </c>
      <c r="E1661" s="24" t="n">
        <v>1350</v>
      </c>
      <c r="F1661" s="24">
        <f>D1661*E1661</f>
        <v/>
      </c>
      <c r="G1661" s="22" t="n"/>
    </row>
    <row r="1662">
      <c r="A1662" s="22" t="inlineStr">
        <is>
          <t>2203</t>
        </is>
      </c>
      <c r="B1662" s="11" t="inlineStr">
        <is>
          <t>Carriage of Coarse sand</t>
        </is>
      </c>
      <c r="C1662" s="22" t="inlineStr">
        <is>
          <t>cum</t>
        </is>
      </c>
      <c r="D1662" s="23" t="n">
        <v>0.04</v>
      </c>
      <c r="E1662" s="24" t="n">
        <v>103.77</v>
      </c>
      <c r="F1662" s="24">
        <f>D1662*E1662</f>
        <v/>
      </c>
      <c r="G1662" s="22" t="n"/>
    </row>
    <row r="1663">
      <c r="A1663" s="22" t="inlineStr">
        <is>
          <t>0367</t>
        </is>
      </c>
      <c r="B1663" s="11" t="inlineStr">
        <is>
          <t>Portland Cement (OPC-43 grade)</t>
        </is>
      </c>
      <c r="C1663" s="22" t="inlineStr">
        <is>
          <t>tonne</t>
        </is>
      </c>
      <c r="D1663" s="23" t="n">
        <v>0.1</v>
      </c>
      <c r="E1663" s="24" t="n">
        <v>4940</v>
      </c>
      <c r="F1663" s="24">
        <f>D1663*E1663</f>
        <v/>
      </c>
      <c r="G1663" s="22" t="n"/>
    </row>
    <row r="1664">
      <c r="A1664" s="22" t="inlineStr">
        <is>
          <t>2209</t>
        </is>
      </c>
      <c r="B1664" s="11" t="inlineStr">
        <is>
          <t>Carriage of Cement</t>
        </is>
      </c>
      <c r="C1664" s="22" t="inlineStr">
        <is>
          <t>tonne</t>
        </is>
      </c>
      <c r="D1664" s="23" t="n">
        <v>0.1</v>
      </c>
      <c r="E1664" s="24" t="n">
        <v>92.23999999999999</v>
      </c>
      <c r="F1664" s="24">
        <f>D1664*E1664</f>
        <v/>
      </c>
      <c r="G1664" s="22" t="n"/>
    </row>
    <row r="1665">
      <c r="A1665" s="22" t="inlineStr">
        <is>
          <t>0114</t>
        </is>
      </c>
      <c r="B1665" s="11" t="inlineStr">
        <is>
          <t>Beldar</t>
        </is>
      </c>
      <c r="C1665" s="22" t="inlineStr">
        <is>
          <t>day</t>
        </is>
      </c>
      <c r="D1665" s="23" t="n">
        <v>0.1</v>
      </c>
      <c r="E1665" s="24" t="n">
        <v>558</v>
      </c>
      <c r="F1665" s="24">
        <f>D1665*E1665</f>
        <v/>
      </c>
      <c r="G1665" s="22" t="n"/>
    </row>
    <row r="1666">
      <c r="A1666" s="22" t="inlineStr">
        <is>
          <t>0101</t>
        </is>
      </c>
      <c r="B1666" s="11" t="inlineStr">
        <is>
          <t>Bhisti</t>
        </is>
      </c>
      <c r="C1666" s="22" t="inlineStr">
        <is>
          <t>day</t>
        </is>
      </c>
      <c r="D1666" s="23" t="n">
        <v>0.05</v>
      </c>
      <c r="E1666" s="24" t="n">
        <v>617</v>
      </c>
      <c r="F1666" s="24">
        <f>D1666*E1666</f>
        <v/>
      </c>
      <c r="G1666" s="22" t="n"/>
    </row>
    <row r="1667">
      <c r="A1667" s="22" t="inlineStr">
        <is>
          <t>9999</t>
        </is>
      </c>
      <c r="B1667" s="11" t="inlineStr">
        <is>
          <t>Hire and running charges of mechanical mixer</t>
        </is>
      </c>
      <c r="C1667" s="22" t="inlineStr">
        <is>
          <t>L.S.</t>
        </is>
      </c>
      <c r="D1667" s="23" t="n">
        <v>4.29</v>
      </c>
      <c r="E1667" s="24" t="n">
        <v>2</v>
      </c>
      <c r="F1667" s="24">
        <f>D1667*E1667</f>
        <v/>
      </c>
      <c r="G1667" s="22" t="n"/>
    </row>
    <row r="1668">
      <c r="A1668" s="22" t="inlineStr">
        <is>
          <t>9999</t>
        </is>
      </c>
      <c r="B1668" s="11" t="inlineStr">
        <is>
          <t>Sundries</t>
        </is>
      </c>
      <c r="C1668" s="22" t="inlineStr">
        <is>
          <t>L.S.</t>
        </is>
      </c>
      <c r="D1668" s="23" t="n">
        <v>2.08</v>
      </c>
      <c r="E1668" s="24" t="n">
        <v>2</v>
      </c>
      <c r="F1668" s="24">
        <f>D1668*E1668</f>
        <v/>
      </c>
      <c r="G1668" s="22" t="n"/>
    </row>
    <row r="1669">
      <c r="A1669" s="22" t="inlineStr">
        <is>
          <t>0123</t>
        </is>
      </c>
      <c r="B1669" s="11" t="inlineStr">
        <is>
          <t>Mason (brick layer) 1st class</t>
        </is>
      </c>
      <c r="C1669" s="22" t="inlineStr">
        <is>
          <t>Day</t>
        </is>
      </c>
      <c r="D1669" s="23" t="n">
        <v>1.75</v>
      </c>
      <c r="E1669" s="24" t="n">
        <v>738</v>
      </c>
      <c r="F1669" s="24">
        <f>D1669*E1669</f>
        <v/>
      </c>
      <c r="G1669" s="22" t="n"/>
    </row>
    <row r="1670">
      <c r="A1670" s="22" t="inlineStr">
        <is>
          <t>0114</t>
        </is>
      </c>
      <c r="B1670" s="11" t="inlineStr">
        <is>
          <t>Beldar</t>
        </is>
      </c>
      <c r="C1670" s="22" t="inlineStr">
        <is>
          <t>Day</t>
        </is>
      </c>
      <c r="D1670" s="23" t="n">
        <v>1.75</v>
      </c>
      <c r="E1670" s="24" t="n">
        <v>558</v>
      </c>
      <c r="F1670" s="24">
        <f>D1670*E1670</f>
        <v/>
      </c>
      <c r="G1670" s="22" t="n"/>
    </row>
    <row r="1671">
      <c r="A1671" s="22" t="inlineStr">
        <is>
          <t>0101</t>
        </is>
      </c>
      <c r="B1671" s="11" t="inlineStr">
        <is>
          <t>Bhisti</t>
        </is>
      </c>
      <c r="C1671" s="22" t="inlineStr">
        <is>
          <t>Day</t>
        </is>
      </c>
      <c r="D1671" s="23" t="n">
        <v>0.3</v>
      </c>
      <c r="E1671" s="24" t="n">
        <v>617</v>
      </c>
      <c r="F1671" s="24">
        <f>D1671*E1671</f>
        <v/>
      </c>
      <c r="G1671" s="22" t="n"/>
    </row>
    <row r="1672">
      <c r="A1672" s="22" t="inlineStr">
        <is>
          <t>9999</t>
        </is>
      </c>
      <c r="B1672" s="11" t="inlineStr">
        <is>
          <t>Scaffolding</t>
        </is>
      </c>
      <c r="C1672" s="22" t="inlineStr">
        <is>
          <t>L.S.</t>
        </is>
      </c>
      <c r="D1672" s="23" t="n">
        <v>24.44</v>
      </c>
      <c r="E1672" s="24" t="n">
        <v>2</v>
      </c>
      <c r="F1672" s="24">
        <f>D1672*E1672</f>
        <v/>
      </c>
      <c r="G1672" s="22" t="n"/>
    </row>
    <row r="1673">
      <c r="A1673" s="22" t="inlineStr">
        <is>
          <t>0123</t>
        </is>
      </c>
      <c r="B1673" s="11" t="inlineStr">
        <is>
          <t>Mason (brick layer) 1st class</t>
        </is>
      </c>
      <c r="C1673" s="22" t="inlineStr">
        <is>
          <t>Day</t>
        </is>
      </c>
      <c r="D1673" s="23" t="n">
        <v>1</v>
      </c>
      <c r="E1673" s="24" t="n">
        <v>738</v>
      </c>
      <c r="F1673" s="24">
        <f>D1673*E1673</f>
        <v/>
      </c>
      <c r="G1673" s="22" t="n"/>
    </row>
    <row r="1674">
      <c r="A1674" s="22" t="inlineStr">
        <is>
          <t>0115</t>
        </is>
      </c>
      <c r="B1674" s="11" t="inlineStr">
        <is>
          <t>Coolie</t>
        </is>
      </c>
      <c r="C1674" s="22" t="inlineStr">
        <is>
          <t>Day</t>
        </is>
      </c>
      <c r="D1674" s="23" t="n">
        <v>0.5</v>
      </c>
      <c r="E1674" s="24" t="n">
        <v>558</v>
      </c>
      <c r="F1674" s="24">
        <f>D1674*E1674</f>
        <v/>
      </c>
      <c r="G1674" s="22" t="n"/>
    </row>
    <row r="1675">
      <c r="A1675" s="22" t="inlineStr">
        <is>
          <t>9999</t>
        </is>
      </c>
      <c r="B1675" s="11" t="inlineStr">
        <is>
          <t>Sundries soft brushes etc</t>
        </is>
      </c>
      <c r="C1675" s="22" t="inlineStr">
        <is>
          <t>L.S.</t>
        </is>
      </c>
      <c r="D1675" s="23" t="n">
        <v>25.22</v>
      </c>
      <c r="E1675" s="24" t="n">
        <v>2</v>
      </c>
      <c r="F1675" s="24">
        <f>D1675*E1675</f>
        <v/>
      </c>
      <c r="G1675" s="22" t="n"/>
    </row>
    <row r="1676">
      <c r="A1676" s="7" t="inlineStr">
        <is>
          <t>Calculated W - SUM of the Amount column above</t>
        </is>
      </c>
      <c r="B1676" s="8" t="n"/>
      <c r="C1676" s="8" t="n"/>
      <c r="D1676" s="8" t="n"/>
      <c r="E1676" s="8" t="n"/>
      <c r="F1676" s="25">
        <f>SUM(F1651:F1675)</f>
        <v/>
      </c>
      <c r="G1676" s="8" t="n"/>
    </row>
    <row r="1677">
      <c r="A1677" s="26" t="inlineStr">
        <is>
          <t>W as printed in the DAR</t>
        </is>
      </c>
      <c r="B1677" s="22" t="n"/>
      <c r="C1677" s="22" t="n"/>
      <c r="D1677" s="22" t="n"/>
      <c r="E1677" s="22" t="n"/>
      <c r="F1677" s="27" t="n">
        <v>6702.46</v>
      </c>
      <c r="G1677" s="22" t="n"/>
    </row>
    <row r="1678">
      <c r="A1678" s="26" t="inlineStr">
        <is>
          <t>Difference (calculated - printed)</t>
        </is>
      </c>
      <c r="B1678" s="22" t="n"/>
      <c r="C1678" s="22" t="n"/>
      <c r="D1678" s="22" t="n"/>
      <c r="E1678" s="22" t="n"/>
      <c r="F1678" s="27">
        <f>F1676-F1677</f>
        <v/>
      </c>
      <c r="G1678" s="22" t="n"/>
    </row>
    <row r="1679">
      <c r="A1679" s="28" t="inlineStr">
        <is>
          <t>SAY (Rs.) - final DAR rate as printed (fixed value, not computed)</t>
        </is>
      </c>
      <c r="B1679" s="29" t="n"/>
      <c r="C1679" s="29" t="n"/>
      <c r="D1679" s="29" t="n"/>
      <c r="E1679" s="29" t="n"/>
      <c r="F1679" s="30" t="n">
        <v>896.75</v>
      </c>
      <c r="G1679" s="29" t="n"/>
    </row>
    <row r="1681" ht="47.5" customHeight="1">
      <c r="A1681" s="7" t="inlineStr">
        <is>
          <t>13.73</t>
        </is>
      </c>
      <c r="B1681" s="17" t="inlineStr">
        <is>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t>
        </is>
      </c>
      <c r="C1681" s="8" t="n"/>
      <c r="D1681" s="8" t="n"/>
      <c r="E1681" s="8" t="n"/>
      <c r="F1681" s="8" t="n"/>
      <c r="G1681" s="8" t="n"/>
    </row>
    <row r="1682" ht="18.5" customHeight="1">
      <c r="A1682" s="18" t="inlineStr">
        <is>
          <t>13.73.1</t>
        </is>
      </c>
      <c r="B1682" s="19" t="inlineStr">
        <is>
          <t>15 mm wide and 15 mm deep groove</t>
        </is>
      </c>
      <c r="C1682" s="20" t="n"/>
      <c r="D1682" s="20" t="n"/>
      <c r="E1682" s="20" t="n"/>
      <c r="F1682" s="20" t="n"/>
      <c r="G1682" s="20" t="n"/>
    </row>
    <row r="1683">
      <c r="A1683" s="21" t="inlineStr">
        <is>
          <t>Details of cost for 30 mtrs   |   Source: CivilDAR_2019_Vol_2.pdf, page 75</t>
        </is>
      </c>
    </row>
    <row r="1684">
      <c r="A1684" s="4" t="inlineStr">
        <is>
          <t>Code</t>
        </is>
      </c>
      <c r="B1684" s="4" t="inlineStr">
        <is>
          <t>Description</t>
        </is>
      </c>
      <c r="C1684" s="4" t="inlineStr">
        <is>
          <t>Unit</t>
        </is>
      </c>
      <c r="D1684" s="4" t="inlineStr">
        <is>
          <t>Quantity</t>
        </is>
      </c>
      <c r="E1684" s="4" t="inlineStr">
        <is>
          <t>Rate (Rs.)</t>
        </is>
      </c>
      <c r="F1684" s="4" t="inlineStr">
        <is>
          <t>Amount (Rs.)</t>
        </is>
      </c>
      <c r="G1684" s="4" t="inlineStr">
        <is>
          <t>Note</t>
        </is>
      </c>
    </row>
    <row r="1685">
      <c r="A1685" s="22" t="inlineStr">
        <is>
          <t>1198</t>
        </is>
      </c>
      <c r="B1685" s="11" t="inlineStr">
        <is>
          <t>Second class kail wood in planks</t>
        </is>
      </c>
      <c r="C1685" s="22" t="inlineStr">
        <is>
          <t>10 cudm</t>
        </is>
      </c>
      <c r="D1685" s="23" t="n">
        <v>0.148</v>
      </c>
      <c r="E1685" s="24" t="n">
        <v>260</v>
      </c>
      <c r="F1685" s="24">
        <f>D1685*E1685</f>
        <v/>
      </c>
      <c r="G1685" s="22" t="n"/>
    </row>
    <row r="1686">
      <c r="A1686" s="22" t="inlineStr">
        <is>
          <t>9977</t>
        </is>
      </c>
      <c r="B1686" s="11" t="inlineStr">
        <is>
          <t>Carriage of wood</t>
        </is>
      </c>
      <c r="C1686" s="22" t="inlineStr">
        <is>
          <t>L.S.</t>
        </is>
      </c>
      <c r="D1686" s="23" t="n">
        <v>0.39</v>
      </c>
      <c r="E1686" s="24" t="n">
        <v>2</v>
      </c>
      <c r="F1686" s="24">
        <f>D1686*E1686</f>
        <v/>
      </c>
      <c r="G1686" s="22" t="n"/>
    </row>
    <row r="1687">
      <c r="A1687" s="22" t="inlineStr">
        <is>
          <t>0112</t>
        </is>
      </c>
      <c r="B1687" s="11" t="inlineStr">
        <is>
          <t>Carpenter 2nd class</t>
        </is>
      </c>
      <c r="C1687" s="22" t="inlineStr">
        <is>
          <t>day</t>
        </is>
      </c>
      <c r="D1687" s="23" t="n">
        <v>0.15</v>
      </c>
      <c r="E1687" s="24" t="n">
        <v>679</v>
      </c>
      <c r="F1687" s="24">
        <f>D1687*E1687</f>
        <v/>
      </c>
      <c r="G1687" s="22" t="n"/>
    </row>
    <row r="1688">
      <c r="A1688" s="22" t="inlineStr">
        <is>
          <t>0114</t>
        </is>
      </c>
      <c r="B1688" s="11" t="inlineStr">
        <is>
          <t>Beldar</t>
        </is>
      </c>
      <c r="C1688" s="22" t="inlineStr">
        <is>
          <t>day</t>
        </is>
      </c>
      <c r="D1688" s="23" t="n">
        <v>0.15</v>
      </c>
      <c r="E1688" s="24" t="n">
        <v>558</v>
      </c>
      <c r="F1688" s="24">
        <f>D1688*E1688</f>
        <v/>
      </c>
      <c r="G1688" s="22" t="n"/>
    </row>
    <row r="1689">
      <c r="A1689" s="22" t="inlineStr">
        <is>
          <t>9999</t>
        </is>
      </c>
      <c r="B1689" s="11" t="inlineStr">
        <is>
          <t>Sundries</t>
        </is>
      </c>
      <c r="C1689" s="22" t="inlineStr">
        <is>
          <t>L.S.</t>
        </is>
      </c>
      <c r="D1689" s="23" t="n">
        <v>2.86</v>
      </c>
      <c r="E1689" s="24" t="n">
        <v>2</v>
      </c>
      <c r="F1689" s="24">
        <f>D1689*E1689</f>
        <v/>
      </c>
      <c r="G1689" s="22" t="n"/>
    </row>
    <row r="1690">
      <c r="A1690" s="22" t="inlineStr">
        <is>
          <t>0123</t>
        </is>
      </c>
      <c r="B1690" s="11" t="inlineStr">
        <is>
          <t>Mason (brick layer) 1st class</t>
        </is>
      </c>
      <c r="C1690" s="22" t="inlineStr">
        <is>
          <t>day</t>
        </is>
      </c>
      <c r="D1690" s="23" t="n">
        <v>0.7</v>
      </c>
      <c r="E1690" s="24" t="n">
        <v>738</v>
      </c>
      <c r="F1690" s="24">
        <f>D1690*E1690</f>
        <v/>
      </c>
      <c r="G1690" s="22" t="n"/>
    </row>
    <row r="1691">
      <c r="A1691" s="22" t="inlineStr">
        <is>
          <t>0114</t>
        </is>
      </c>
      <c r="B1691" s="11" t="inlineStr">
        <is>
          <t>Beldar</t>
        </is>
      </c>
      <c r="C1691" s="22" t="inlineStr">
        <is>
          <t>day</t>
        </is>
      </c>
      <c r="D1691" s="23" t="n">
        <v>0.7</v>
      </c>
      <c r="E1691" s="24" t="n">
        <v>558</v>
      </c>
      <c r="F1691" s="24">
        <f>D1691*E1691</f>
        <v/>
      </c>
      <c r="G1691" s="22" t="n"/>
    </row>
    <row r="1692">
      <c r="A1692" s="22" t="inlineStr">
        <is>
          <t>9999</t>
        </is>
      </c>
      <c r="B1692" s="11" t="inlineStr">
        <is>
          <t>Nails and cement mortar</t>
        </is>
      </c>
      <c r="C1692" s="22" t="inlineStr">
        <is>
          <t>L.S.</t>
        </is>
      </c>
      <c r="D1692" s="23" t="n">
        <v>71.76000000000001</v>
      </c>
      <c r="E1692" s="24" t="n">
        <v>2</v>
      </c>
      <c r="F1692" s="24">
        <f>D1692*E1692</f>
        <v/>
      </c>
      <c r="G1692" s="22" t="n"/>
    </row>
    <row r="1693">
      <c r="A1693" s="7" t="inlineStr">
        <is>
          <t>Calculated W - SUM of the Amount column above</t>
        </is>
      </c>
      <c r="B1693" s="8" t="n"/>
      <c r="C1693" s="8" t="n"/>
      <c r="D1693" s="8" t="n"/>
      <c r="E1693" s="8" t="n"/>
      <c r="F1693" s="25">
        <f>SUM(F1685:F1692)</f>
        <v/>
      </c>
      <c r="G1693" s="8" t="n"/>
    </row>
    <row r="1694">
      <c r="A1694" s="26" t="inlineStr">
        <is>
          <t>W as printed in the DAR</t>
        </is>
      </c>
      <c r="B1694" s="22" t="n"/>
      <c r="C1694" s="22" t="n"/>
      <c r="D1694" s="22" t="n"/>
      <c r="E1694" s="22" t="n"/>
      <c r="F1694" s="27" t="n">
        <v>1281.25</v>
      </c>
      <c r="G1694" s="22" t="n"/>
    </row>
    <row r="1695">
      <c r="A1695" s="26" t="inlineStr">
        <is>
          <t>Difference (calculated - printed)</t>
        </is>
      </c>
      <c r="B1695" s="22" t="n"/>
      <c r="C1695" s="22" t="n"/>
      <c r="D1695" s="22" t="n"/>
      <c r="E1695" s="22" t="n"/>
      <c r="F1695" s="27">
        <f>F1693-F1694</f>
        <v/>
      </c>
      <c r="G1695" s="22" t="n"/>
    </row>
    <row r="1696">
      <c r="A1696" s="28" t="inlineStr">
        <is>
          <t>SAY (Rs.) - final DAR rate as printed (fixed value, not computed)</t>
        </is>
      </c>
      <c r="B1696" s="29" t="n"/>
      <c r="C1696" s="29" t="n"/>
      <c r="D1696" s="29" t="n"/>
      <c r="E1696" s="29" t="n"/>
      <c r="F1696" s="30" t="n">
        <v>57.15</v>
      </c>
      <c r="G1696" s="29" t="n"/>
    </row>
    <row r="1698" ht="47.5" customHeight="1">
      <c r="A1698" s="7" t="inlineStr">
        <is>
          <t>13.73</t>
        </is>
      </c>
      <c r="B1698" s="17" t="inlineStr">
        <is>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t>
        </is>
      </c>
      <c r="C1698" s="8" t="n"/>
      <c r="D1698" s="8" t="n"/>
      <c r="E1698" s="8" t="n"/>
      <c r="F1698" s="8" t="n"/>
      <c r="G1698" s="8" t="n"/>
    </row>
    <row r="1699" ht="18.5" customHeight="1">
      <c r="A1699" s="18" t="inlineStr">
        <is>
          <t>13.73.2</t>
        </is>
      </c>
      <c r="B1699" s="19" t="inlineStr">
        <is>
          <t>20 mm wide and 15 mm deep groove</t>
        </is>
      </c>
      <c r="C1699" s="20" t="n"/>
      <c r="D1699" s="20" t="n"/>
      <c r="E1699" s="20" t="n"/>
      <c r="F1699" s="20" t="n"/>
      <c r="G1699" s="20" t="n"/>
    </row>
    <row r="1700">
      <c r="A1700" s="21" t="inlineStr">
        <is>
          <t>Details of cost for 30 mtrs   |   Source: CivilDAR_2019_Vol_2.pdf, page 76</t>
        </is>
      </c>
    </row>
    <row r="1701">
      <c r="A1701" s="4" t="inlineStr">
        <is>
          <t>Code</t>
        </is>
      </c>
      <c r="B1701" s="4" t="inlineStr">
        <is>
          <t>Description</t>
        </is>
      </c>
      <c r="C1701" s="4" t="inlineStr">
        <is>
          <t>Unit</t>
        </is>
      </c>
      <c r="D1701" s="4" t="inlineStr">
        <is>
          <t>Quantity</t>
        </is>
      </c>
      <c r="E1701" s="4" t="inlineStr">
        <is>
          <t>Rate (Rs.)</t>
        </is>
      </c>
      <c r="F1701" s="4" t="inlineStr">
        <is>
          <t>Amount (Rs.)</t>
        </is>
      </c>
      <c r="G1701" s="4" t="inlineStr">
        <is>
          <t>Note</t>
        </is>
      </c>
    </row>
    <row r="1702">
      <c r="A1702" s="22" t="inlineStr">
        <is>
          <t>1198</t>
        </is>
      </c>
      <c r="B1702" s="11" t="inlineStr">
        <is>
          <t>Second class kail wood in planks</t>
        </is>
      </c>
      <c r="C1702" s="22" t="inlineStr">
        <is>
          <t>10 cudm</t>
        </is>
      </c>
      <c r="D1702" s="23" t="n">
        <v>0.198</v>
      </c>
      <c r="E1702" s="24" t="n">
        <v>260</v>
      </c>
      <c r="F1702" s="24">
        <f>D1702*E1702</f>
        <v/>
      </c>
      <c r="G1702" s="22" t="n"/>
    </row>
    <row r="1703">
      <c r="A1703" s="22" t="inlineStr">
        <is>
          <t>9977</t>
        </is>
      </c>
      <c r="B1703" s="11" t="inlineStr">
        <is>
          <t>Carriage of wood</t>
        </is>
      </c>
      <c r="C1703" s="22" t="inlineStr">
        <is>
          <t>L.S.</t>
        </is>
      </c>
      <c r="D1703" s="23" t="n">
        <v>0.52</v>
      </c>
      <c r="E1703" s="24" t="n">
        <v>2</v>
      </c>
      <c r="F1703" s="24">
        <f>D1703*E1703</f>
        <v/>
      </c>
      <c r="G1703" s="22" t="n"/>
    </row>
    <row r="1704">
      <c r="A1704" s="22" t="inlineStr">
        <is>
          <t>0112</t>
        </is>
      </c>
      <c r="B1704" s="11" t="inlineStr">
        <is>
          <t>Carpenter 2nd class</t>
        </is>
      </c>
      <c r="C1704" s="22" t="inlineStr">
        <is>
          <t>day</t>
        </is>
      </c>
      <c r="D1704" s="23" t="n">
        <v>0.15</v>
      </c>
      <c r="E1704" s="24" t="n">
        <v>679</v>
      </c>
      <c r="F1704" s="24">
        <f>D1704*E1704</f>
        <v/>
      </c>
      <c r="G1704" s="22" t="n"/>
    </row>
    <row r="1705">
      <c r="A1705" s="22" t="inlineStr">
        <is>
          <t>0114</t>
        </is>
      </c>
      <c r="B1705" s="11" t="inlineStr">
        <is>
          <t>Beldar</t>
        </is>
      </c>
      <c r="C1705" s="22" t="inlineStr">
        <is>
          <t>day</t>
        </is>
      </c>
      <c r="D1705" s="23" t="n">
        <v>0.15</v>
      </c>
      <c r="E1705" s="24" t="n">
        <v>558</v>
      </c>
      <c r="F1705" s="24">
        <f>D1705*E1705</f>
        <v/>
      </c>
      <c r="G1705" s="22" t="n"/>
    </row>
    <row r="1706">
      <c r="A1706" s="22" t="inlineStr">
        <is>
          <t>9999</t>
        </is>
      </c>
      <c r="B1706" s="11" t="inlineStr">
        <is>
          <t>Sundries</t>
        </is>
      </c>
      <c r="C1706" s="22" t="inlineStr">
        <is>
          <t>L.S.</t>
        </is>
      </c>
      <c r="D1706" s="23" t="n">
        <v>2.86</v>
      </c>
      <c r="E1706" s="24" t="n">
        <v>2</v>
      </c>
      <c r="F1706" s="24">
        <f>D1706*E1706</f>
        <v/>
      </c>
      <c r="G1706" s="22" t="n"/>
    </row>
    <row r="1707">
      <c r="A1707" s="22" t="inlineStr">
        <is>
          <t>0123</t>
        </is>
      </c>
      <c r="B1707" s="11" t="inlineStr">
        <is>
          <t>Mason (brick layer) 1st class</t>
        </is>
      </c>
      <c r="C1707" s="22" t="inlineStr">
        <is>
          <t>day</t>
        </is>
      </c>
      <c r="D1707" s="23" t="n">
        <v>0.7</v>
      </c>
      <c r="E1707" s="24" t="n">
        <v>738</v>
      </c>
      <c r="F1707" s="24">
        <f>D1707*E1707</f>
        <v/>
      </c>
      <c r="G1707" s="22" t="n"/>
    </row>
    <row r="1708">
      <c r="A1708" s="22" t="inlineStr">
        <is>
          <t>0114</t>
        </is>
      </c>
      <c r="B1708" s="11" t="inlineStr">
        <is>
          <t>Beldar</t>
        </is>
      </c>
      <c r="C1708" s="22" t="inlineStr">
        <is>
          <t>day</t>
        </is>
      </c>
      <c r="D1708" s="23" t="n">
        <v>0.7</v>
      </c>
      <c r="E1708" s="24" t="n">
        <v>558</v>
      </c>
      <c r="F1708" s="24">
        <f>D1708*E1708</f>
        <v/>
      </c>
      <c r="G1708" s="22" t="n"/>
    </row>
    <row r="1709">
      <c r="A1709" s="22" t="inlineStr">
        <is>
          <t>9999</t>
        </is>
      </c>
      <c r="B1709" s="11" t="inlineStr">
        <is>
          <t>Nails and cement mortar</t>
        </is>
      </c>
      <c r="C1709" s="22" t="inlineStr">
        <is>
          <t>L.S.</t>
        </is>
      </c>
      <c r="D1709" s="23" t="n">
        <v>71.76000000000001</v>
      </c>
      <c r="E1709" s="24" t="n">
        <v>2</v>
      </c>
      <c r="F1709" s="24">
        <f>D1709*E1709</f>
        <v/>
      </c>
      <c r="G1709" s="22" t="n"/>
    </row>
    <row r="1710">
      <c r="A1710" s="7" t="inlineStr">
        <is>
          <t>Calculated W - SUM of the Amount column above</t>
        </is>
      </c>
      <c r="B1710" s="8" t="n"/>
      <c r="C1710" s="8" t="n"/>
      <c r="D1710" s="8" t="n"/>
      <c r="E1710" s="8" t="n"/>
      <c r="F1710" s="25">
        <f>SUM(F1702:F1709)</f>
        <v/>
      </c>
      <c r="G1710" s="8" t="n"/>
    </row>
    <row r="1711">
      <c r="A1711" s="26" t="inlineStr">
        <is>
          <t>W as printed in the DAR</t>
        </is>
      </c>
      <c r="B1711" s="22" t="n"/>
      <c r="C1711" s="22" t="n"/>
      <c r="D1711" s="22" t="n"/>
      <c r="E1711" s="22" t="n"/>
      <c r="F1711" s="27" t="n">
        <v>1294.51</v>
      </c>
      <c r="G1711" s="22" t="n"/>
    </row>
    <row r="1712">
      <c r="A1712" s="26" t="inlineStr">
        <is>
          <t>Difference (calculated - printed)</t>
        </is>
      </c>
      <c r="B1712" s="22" t="n"/>
      <c r="C1712" s="22" t="n"/>
      <c r="D1712" s="22" t="n"/>
      <c r="E1712" s="22" t="n"/>
      <c r="F1712" s="27">
        <f>F1710-F1711</f>
        <v/>
      </c>
      <c r="G1712" s="22" t="n"/>
    </row>
    <row r="1713">
      <c r="A1713" s="28" t="inlineStr">
        <is>
          <t>SAY (Rs.) - final DAR rate as printed (fixed value, not computed)</t>
        </is>
      </c>
      <c r="B1713" s="29" t="n"/>
      <c r="C1713" s="29" t="n"/>
      <c r="D1713" s="29" t="n"/>
      <c r="E1713" s="29" t="n"/>
      <c r="F1713" s="30" t="n">
        <v>57.75</v>
      </c>
      <c r="G1713" s="29" t="n"/>
    </row>
    <row r="1715" ht="33" customHeight="1">
      <c r="A1715" s="18" t="inlineStr">
        <is>
          <t>13.74</t>
        </is>
      </c>
      <c r="B1715" s="19" t="inlineStr">
        <is>
          <t>Extra for washed grit plaster on exterior walls of height more than 10 m from ground level for every additional height of 3 m or part thereof.</t>
        </is>
      </c>
      <c r="C1715" s="20" t="n"/>
      <c r="D1715" s="20" t="n"/>
      <c r="E1715" s="20" t="n"/>
      <c r="F1715" s="20" t="n"/>
      <c r="G1715" s="20" t="n"/>
    </row>
    <row r="1716">
      <c r="A1716" s="21" t="inlineStr">
        <is>
          <t>Details of cost for 10 sqm   |   Source: CivilDAR_2019_Vol_2.pdf, page 77</t>
        </is>
      </c>
    </row>
    <row r="1717">
      <c r="A1717" s="4" t="inlineStr">
        <is>
          <t>Code</t>
        </is>
      </c>
      <c r="B1717" s="4" t="inlineStr">
        <is>
          <t>Description</t>
        </is>
      </c>
      <c r="C1717" s="4" t="inlineStr">
        <is>
          <t>Unit</t>
        </is>
      </c>
      <c r="D1717" s="4" t="inlineStr">
        <is>
          <t>Quantity</t>
        </is>
      </c>
      <c r="E1717" s="4" t="inlineStr">
        <is>
          <t>Rate (Rs.)</t>
        </is>
      </c>
      <c r="F1717" s="4" t="inlineStr">
        <is>
          <t>Amount (Rs.)</t>
        </is>
      </c>
      <c r="G1717" s="4" t="inlineStr">
        <is>
          <t>Note</t>
        </is>
      </c>
    </row>
    <row r="1718">
      <c r="A1718" s="22" t="inlineStr">
        <is>
          <t>9999</t>
        </is>
      </c>
      <c r="B1718" s="11" t="inlineStr">
        <is>
          <t>Scaffolding</t>
        </is>
      </c>
      <c r="C1718" s="22" t="inlineStr">
        <is>
          <t>L.S.</t>
        </is>
      </c>
      <c r="D1718" s="23" t="n">
        <v>215.28</v>
      </c>
      <c r="E1718" s="24" t="n">
        <v>2</v>
      </c>
      <c r="F1718" s="24">
        <f>D1718*E1718</f>
        <v/>
      </c>
      <c r="G1718" s="22" t="n"/>
    </row>
    <row r="1719">
      <c r="A1719" s="22" t="inlineStr">
        <is>
          <t>0123</t>
        </is>
      </c>
      <c r="B1719" s="11" t="inlineStr">
        <is>
          <t>Mason (brick layer) 1st class</t>
        </is>
      </c>
      <c r="C1719" s="22" t="inlineStr">
        <is>
          <t>day</t>
        </is>
      </c>
      <c r="D1719" s="23" t="n">
        <v>0.3</v>
      </c>
      <c r="E1719" s="24" t="n">
        <v>738</v>
      </c>
      <c r="F1719" s="24">
        <f>D1719*E1719</f>
        <v/>
      </c>
      <c r="G1719" s="22" t="n"/>
    </row>
    <row r="1720">
      <c r="A1720" s="22" t="inlineStr">
        <is>
          <t>0114</t>
        </is>
      </c>
      <c r="B1720" s="11" t="inlineStr">
        <is>
          <t>Beldar</t>
        </is>
      </c>
      <c r="C1720" s="22" t="inlineStr">
        <is>
          <t>day</t>
        </is>
      </c>
      <c r="D1720" s="23" t="n">
        <v>0.3</v>
      </c>
      <c r="E1720" s="24" t="n">
        <v>558</v>
      </c>
      <c r="F1720" s="24">
        <f>D1720*E1720</f>
        <v/>
      </c>
      <c r="G1720" s="22" t="n"/>
    </row>
    <row r="1721">
      <c r="A1721" s="22" t="inlineStr">
        <is>
          <t>0101</t>
        </is>
      </c>
      <c r="B1721" s="11" t="inlineStr">
        <is>
          <t>Bhisti</t>
        </is>
      </c>
      <c r="C1721" s="22" t="inlineStr">
        <is>
          <t>day</t>
        </is>
      </c>
      <c r="D1721" s="23" t="n">
        <v>0.15</v>
      </c>
      <c r="E1721" s="24" t="n">
        <v>617</v>
      </c>
      <c r="F1721" s="24">
        <f>D1721*E1721</f>
        <v/>
      </c>
      <c r="G1721" s="22" t="n"/>
    </row>
    <row r="1722">
      <c r="A1722" s="22" t="inlineStr">
        <is>
          <t>9999</t>
        </is>
      </c>
      <c r="B1722" s="11" t="inlineStr">
        <is>
          <t>Sundries</t>
        </is>
      </c>
      <c r="C1722" s="22" t="inlineStr">
        <is>
          <t>L.S.</t>
        </is>
      </c>
      <c r="D1722" s="23" t="n">
        <v>28.6</v>
      </c>
      <c r="E1722" s="24" t="n">
        <v>2</v>
      </c>
      <c r="F1722" s="24">
        <f>D1722*E1722</f>
        <v/>
      </c>
      <c r="G1722" s="22" t="n"/>
    </row>
    <row r="1723">
      <c r="A1723" s="7" t="inlineStr">
        <is>
          <t>Calculated W - SUM of the Amount column above</t>
        </is>
      </c>
      <c r="B1723" s="8" t="n"/>
      <c r="C1723" s="8" t="n"/>
      <c r="D1723" s="8" t="n"/>
      <c r="E1723" s="8" t="n"/>
      <c r="F1723" s="25">
        <f>SUM(F1718:F1722)</f>
        <v/>
      </c>
      <c r="G1723" s="8" t="n"/>
    </row>
    <row r="1724">
      <c r="A1724" s="26" t="inlineStr">
        <is>
          <t>W as printed in the DAR</t>
        </is>
      </c>
      <c r="B1724" s="22" t="n"/>
      <c r="C1724" s="22" t="n"/>
      <c r="D1724" s="22" t="n"/>
      <c r="E1724" s="22" t="n"/>
      <c r="F1724" s="27" t="n">
        <v>969.11</v>
      </c>
      <c r="G1724" s="22" t="n"/>
    </row>
    <row r="1725">
      <c r="A1725" s="26" t="inlineStr">
        <is>
          <t>Difference (calculated - printed)</t>
        </is>
      </c>
      <c r="B1725" s="22" t="n"/>
      <c r="C1725" s="22" t="n"/>
      <c r="D1725" s="22" t="n"/>
      <c r="E1725" s="22" t="n"/>
      <c r="F1725" s="27">
        <f>F1723-F1724</f>
        <v/>
      </c>
      <c r="G1725" s="22" t="n"/>
    </row>
    <row r="1726">
      <c r="A1726" s="28" t="inlineStr">
        <is>
          <t>SAY (Rs.) - final DAR rate as printed (fixed value, not computed)</t>
        </is>
      </c>
      <c r="B1726" s="29" t="n"/>
      <c r="C1726" s="29" t="n"/>
      <c r="D1726" s="29" t="n"/>
      <c r="E1726" s="29" t="n"/>
      <c r="F1726" s="30" t="n">
        <v>129.65</v>
      </c>
      <c r="G1726" s="29" t="n"/>
    </row>
    <row r="1728" ht="18.5" customHeight="1">
      <c r="A1728" s="18" t="inlineStr">
        <is>
          <t>13.75</t>
        </is>
      </c>
      <c r="B1728" s="19" t="inlineStr">
        <is>
          <t>Extra for washed stone grit plaster on circular work not exceeding 6 m in radius (in two coats).</t>
        </is>
      </c>
      <c r="C1728" s="20" t="n"/>
      <c r="D1728" s="20" t="n"/>
      <c r="E1728" s="20" t="n"/>
      <c r="F1728" s="20" t="n"/>
      <c r="G1728" s="20" t="n"/>
    </row>
    <row r="1729">
      <c r="A1729" s="21" t="inlineStr">
        <is>
          <t>Details of cost for 10 sqm   |   Source: CivilDAR_2019_Vol_2.pdf, page 77</t>
        </is>
      </c>
    </row>
    <row r="1730">
      <c r="A1730" s="4" t="inlineStr">
        <is>
          <t>Code</t>
        </is>
      </c>
      <c r="B1730" s="4" t="inlineStr">
        <is>
          <t>Description</t>
        </is>
      </c>
      <c r="C1730" s="4" t="inlineStr">
        <is>
          <t>Unit</t>
        </is>
      </c>
      <c r="D1730" s="4" t="inlineStr">
        <is>
          <t>Quantity</t>
        </is>
      </c>
      <c r="E1730" s="4" t="inlineStr">
        <is>
          <t>Rate (Rs.)</t>
        </is>
      </c>
      <c r="F1730" s="4" t="inlineStr">
        <is>
          <t>Amount (Rs.)</t>
        </is>
      </c>
      <c r="G1730" s="4" t="inlineStr">
        <is>
          <t>Note</t>
        </is>
      </c>
    </row>
    <row r="1731">
      <c r="A1731" s="22" t="inlineStr">
        <is>
          <t>0123</t>
        </is>
      </c>
      <c r="B1731" s="11" t="inlineStr">
        <is>
          <t>Mason (brick layer) 1st class</t>
        </is>
      </c>
      <c r="C1731" s="22" t="inlineStr">
        <is>
          <t>day</t>
        </is>
      </c>
      <c r="D1731" s="23" t="n">
        <v>0.5</v>
      </c>
      <c r="E1731" s="24" t="n">
        <v>738</v>
      </c>
      <c r="F1731" s="24">
        <f>D1731*E1731</f>
        <v/>
      </c>
      <c r="G1731" s="22" t="n"/>
    </row>
    <row r="1732">
      <c r="A1732" s="22" t="inlineStr">
        <is>
          <t>0114</t>
        </is>
      </c>
      <c r="B1732" s="11" t="inlineStr">
        <is>
          <t>Beldar</t>
        </is>
      </c>
      <c r="C1732" s="22" t="inlineStr">
        <is>
          <t>day</t>
        </is>
      </c>
      <c r="D1732" s="23" t="n">
        <v>0.5</v>
      </c>
      <c r="E1732" s="24" t="n">
        <v>558</v>
      </c>
      <c r="F1732" s="24">
        <f>D1732*E1732</f>
        <v/>
      </c>
      <c r="G1732" s="22" t="n"/>
    </row>
    <row r="1733">
      <c r="A1733" s="22" t="inlineStr">
        <is>
          <t>9999</t>
        </is>
      </c>
      <c r="B1733" s="11" t="inlineStr">
        <is>
          <t>Sundries</t>
        </is>
      </c>
      <c r="C1733" s="22" t="inlineStr">
        <is>
          <t>L.S.</t>
        </is>
      </c>
      <c r="D1733" s="23" t="n">
        <v>53.82</v>
      </c>
      <c r="E1733" s="24" t="n">
        <v>2</v>
      </c>
      <c r="F1733" s="24">
        <f>D1733*E1733</f>
        <v/>
      </c>
      <c r="G1733" s="22" t="n"/>
    </row>
    <row r="1734">
      <c r="A1734" s="7" t="inlineStr">
        <is>
          <t>Calculated W - SUM of the Amount column above</t>
        </is>
      </c>
      <c r="B1734" s="8" t="n"/>
      <c r="C1734" s="8" t="n"/>
      <c r="D1734" s="8" t="n"/>
      <c r="E1734" s="8" t="n"/>
      <c r="F1734" s="25">
        <f>SUM(F1731:F1733)</f>
        <v/>
      </c>
      <c r="G1734" s="8" t="n"/>
    </row>
    <row r="1735">
      <c r="A1735" s="26" t="inlineStr">
        <is>
          <t>W as printed in the DAR</t>
        </is>
      </c>
      <c r="B1735" s="22" t="n"/>
      <c r="C1735" s="22" t="n"/>
      <c r="D1735" s="22" t="n"/>
      <c r="E1735" s="22" t="n"/>
      <c r="F1735" s="27" t="n">
        <v>755.64</v>
      </c>
      <c r="G1735" s="22" t="n"/>
    </row>
    <row r="1736">
      <c r="A1736" s="26" t="inlineStr">
        <is>
          <t>Difference (calculated - printed)</t>
        </is>
      </c>
      <c r="B1736" s="22" t="n"/>
      <c r="C1736" s="22" t="n"/>
      <c r="D1736" s="22" t="n"/>
      <c r="E1736" s="22" t="n"/>
      <c r="F1736" s="27">
        <f>F1734-F1735</f>
        <v/>
      </c>
      <c r="G1736" s="22" t="n"/>
    </row>
    <row r="1737">
      <c r="A1737" s="28" t="inlineStr">
        <is>
          <t>SAY (Rs.) - final DAR rate as printed (fixed value, not computed)</t>
        </is>
      </c>
      <c r="B1737" s="29" t="n"/>
      <c r="C1737" s="29" t="n"/>
      <c r="D1737" s="29" t="n"/>
      <c r="E1737" s="29" t="n"/>
      <c r="F1737" s="30" t="n">
        <v>101.1</v>
      </c>
      <c r="G1737" s="29" t="n"/>
    </row>
    <row r="1739" ht="62" customHeight="1">
      <c r="A1739" s="18" t="inlineStr">
        <is>
          <t>13.76</t>
        </is>
      </c>
      <c r="B1739" s="19" t="inlineStr">
        <is>
          <t>Forming groove of uniform size from 12x12 mm and upto 25x15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Engineer-in-Charge.</t>
        </is>
      </c>
      <c r="C1739" s="20" t="n"/>
      <c r="D1739" s="20" t="n"/>
      <c r="E1739" s="20" t="n"/>
      <c r="F1739" s="20" t="n"/>
      <c r="G1739" s="20" t="n"/>
    </row>
    <row r="1740">
      <c r="A1740" s="21" t="inlineStr">
        <is>
          <t>Details of cost for 30 mtrs   |   Source: CivilDAR_2019_Vol_2.pdf, page 78</t>
        </is>
      </c>
    </row>
    <row r="1741">
      <c r="A1741" s="4" t="inlineStr">
        <is>
          <t>Code</t>
        </is>
      </c>
      <c r="B1741" s="4" t="inlineStr">
        <is>
          <t>Description</t>
        </is>
      </c>
      <c r="C1741" s="4" t="inlineStr">
        <is>
          <t>Unit</t>
        </is>
      </c>
      <c r="D1741" s="4" t="inlineStr">
        <is>
          <t>Quantity</t>
        </is>
      </c>
      <c r="E1741" s="4" t="inlineStr">
        <is>
          <t>Rate (Rs.)</t>
        </is>
      </c>
      <c r="F1741" s="4" t="inlineStr">
        <is>
          <t>Amount (Rs.)</t>
        </is>
      </c>
      <c r="G1741" s="4" t="inlineStr">
        <is>
          <t>Note</t>
        </is>
      </c>
    </row>
    <row r="1742">
      <c r="A1742" s="22" t="inlineStr">
        <is>
          <t>7306</t>
        </is>
      </c>
      <c r="B1742" s="11" t="inlineStr">
        <is>
          <t>Aluminium T or L sections</t>
        </is>
      </c>
      <c r="C1742" s="22" t="inlineStr">
        <is>
          <t>kilogram</t>
        </is>
      </c>
      <c r="D1742" s="23" t="n">
        <v>6.96</v>
      </c>
      <c r="E1742" s="24" t="n">
        <v>190</v>
      </c>
      <c r="F1742" s="24">
        <f>D1742*E1742</f>
        <v/>
      </c>
      <c r="G1742" s="22" t="n"/>
    </row>
    <row r="1743">
      <c r="A1743" s="22" t="inlineStr">
        <is>
          <t>9977</t>
        </is>
      </c>
      <c r="B1743" s="11" t="inlineStr">
        <is>
          <t>Carriage of timber</t>
        </is>
      </c>
      <c r="C1743" s="22" t="inlineStr">
        <is>
          <t>L.S.</t>
        </is>
      </c>
      <c r="D1743" s="23" t="n">
        <v>38.98</v>
      </c>
      <c r="E1743" s="24" t="n">
        <v>2</v>
      </c>
      <c r="F1743" s="24">
        <f>D1743*E1743</f>
        <v/>
      </c>
      <c r="G1743" s="22" t="n"/>
    </row>
    <row r="1744">
      <c r="A1744" s="22" t="inlineStr">
        <is>
          <t>0117</t>
        </is>
      </c>
      <c r="B1744" s="11" t="inlineStr">
        <is>
          <t>Assistant Fitter or 2nd class Fitter</t>
        </is>
      </c>
      <c r="C1744" s="22" t="inlineStr">
        <is>
          <t>day</t>
        </is>
      </c>
      <c r="D1744" s="23" t="n">
        <v>0.46</v>
      </c>
      <c r="E1744" s="24" t="n">
        <v>679</v>
      </c>
      <c r="F1744" s="24">
        <f>D1744*E1744</f>
        <v/>
      </c>
      <c r="G1744" s="22" t="n"/>
    </row>
    <row r="1745">
      <c r="A1745" s="22" t="inlineStr">
        <is>
          <t>0114</t>
        </is>
      </c>
      <c r="B1745" s="11" t="inlineStr">
        <is>
          <t>Beldar</t>
        </is>
      </c>
      <c r="C1745" s="22" t="inlineStr">
        <is>
          <t>day</t>
        </is>
      </c>
      <c r="D1745" s="23" t="n">
        <v>0.15</v>
      </c>
      <c r="E1745" s="24" t="n">
        <v>558</v>
      </c>
      <c r="F1745" s="24">
        <f>D1745*E1745</f>
        <v/>
      </c>
      <c r="G1745" s="22" t="n"/>
    </row>
    <row r="1746">
      <c r="A1746" s="22" t="inlineStr">
        <is>
          <t>9999</t>
        </is>
      </c>
      <c r="B1746" s="11" t="inlineStr">
        <is>
          <t>Sundries</t>
        </is>
      </c>
      <c r="C1746" s="22" t="inlineStr">
        <is>
          <t>L.S.</t>
        </is>
      </c>
      <c r="D1746" s="23" t="n">
        <v>2.86</v>
      </c>
      <c r="E1746" s="24" t="n">
        <v>2</v>
      </c>
      <c r="F1746" s="24">
        <f>D1746*E1746</f>
        <v/>
      </c>
      <c r="G1746" s="22" t="n"/>
    </row>
    <row r="1747">
      <c r="A1747" s="22" t="inlineStr">
        <is>
          <t>9999</t>
        </is>
      </c>
      <c r="B1747" s="11" t="inlineStr">
        <is>
          <t>Nails and cement mortar</t>
        </is>
      </c>
      <c r="C1747" s="22" t="inlineStr">
        <is>
          <t>L.S.</t>
        </is>
      </c>
      <c r="D1747" s="23" t="n">
        <v>71.76000000000001</v>
      </c>
      <c r="E1747" s="24" t="n">
        <v>2</v>
      </c>
      <c r="F1747" s="24">
        <f>D1747*E1747</f>
        <v/>
      </c>
      <c r="G1747" s="22" t="n"/>
    </row>
    <row r="1748">
      <c r="A1748" s="7" t="inlineStr">
        <is>
          <t>Calculated W - SUM of the Amount column above</t>
        </is>
      </c>
      <c r="B1748" s="8" t="n"/>
      <c r="C1748" s="8" t="n"/>
      <c r="D1748" s="8" t="n"/>
      <c r="E1748" s="8" t="n"/>
      <c r="F1748" s="25">
        <f>SUM(F1742:F1747)</f>
        <v/>
      </c>
      <c r="G1748" s="8" t="n"/>
    </row>
    <row r="1749">
      <c r="A1749" s="26" t="inlineStr">
        <is>
          <t>W as printed in the DAR</t>
        </is>
      </c>
      <c r="B1749" s="22" t="n"/>
      <c r="C1749" s="22" t="n"/>
      <c r="D1749" s="22" t="n"/>
      <c r="E1749" s="22" t="n"/>
      <c r="F1749" s="27" t="n">
        <v>1945.64</v>
      </c>
      <c r="G1749" s="22" t="n"/>
    </row>
    <row r="1750">
      <c r="A1750" s="26" t="inlineStr">
        <is>
          <t>Difference (calculated - printed)</t>
        </is>
      </c>
      <c r="B1750" s="22" t="n"/>
      <c r="C1750" s="22" t="n"/>
      <c r="D1750" s="22" t="n"/>
      <c r="E1750" s="22" t="n"/>
      <c r="F1750" s="27">
        <f>F1748-F1749</f>
        <v/>
      </c>
      <c r="G1750" s="22" t="n"/>
    </row>
    <row r="1751">
      <c r="A1751" s="28" t="inlineStr">
        <is>
          <t>SAY (Rs.) - final DAR rate as printed (fixed value, not computed)</t>
        </is>
      </c>
      <c r="B1751" s="29" t="n"/>
      <c r="C1751" s="29" t="n"/>
      <c r="D1751" s="29" t="n"/>
      <c r="E1751" s="29" t="n"/>
      <c r="F1751" s="30" t="n">
        <v>86.75</v>
      </c>
      <c r="G1751" s="29" t="n"/>
    </row>
    <row r="1753" ht="18.5" customHeight="1">
      <c r="A1753" s="18" t="inlineStr">
        <is>
          <t>13.77</t>
        </is>
      </c>
      <c r="B1753" s="19" t="inlineStr">
        <is>
          <t>Extra for using white cement in place of ordinary cement in the top layer of the item of washed stone grit plaster.</t>
        </is>
      </c>
      <c r="C1753" s="20" t="n"/>
      <c r="D1753" s="20" t="n"/>
      <c r="E1753" s="20" t="n"/>
      <c r="F1753" s="20" t="n"/>
      <c r="G1753" s="20" t="n"/>
    </row>
    <row r="1754">
      <c r="A1754" s="21" t="inlineStr">
        <is>
          <t>Details of cost for 10 sqm   |   Source: CivilDAR_2019_Vol_2.pdf, page 79</t>
        </is>
      </c>
    </row>
    <row r="1755">
      <c r="A1755" s="4" t="inlineStr">
        <is>
          <t>Code</t>
        </is>
      </c>
      <c r="B1755" s="4" t="inlineStr">
        <is>
          <t>Description</t>
        </is>
      </c>
      <c r="C1755" s="4" t="inlineStr">
        <is>
          <t>Unit</t>
        </is>
      </c>
      <c r="D1755" s="4" t="inlineStr">
        <is>
          <t>Quantity</t>
        </is>
      </c>
      <c r="E1755" s="4" t="inlineStr">
        <is>
          <t>Rate (Rs.)</t>
        </is>
      </c>
      <c r="F1755" s="4" t="inlineStr">
        <is>
          <t>Amount (Rs.)</t>
        </is>
      </c>
      <c r="G1755" s="4" t="inlineStr">
        <is>
          <t>Note</t>
        </is>
      </c>
    </row>
    <row r="1756">
      <c r="A1756" s="22" t="inlineStr">
        <is>
          <t>0368</t>
        </is>
      </c>
      <c r="B1756" s="11" t="inlineStr">
        <is>
          <t>White Cement</t>
        </is>
      </c>
      <c r="C1756" s="22" t="inlineStr">
        <is>
          <t>tonne</t>
        </is>
      </c>
      <c r="D1756" s="23" t="n">
        <v>0.1</v>
      </c>
      <c r="E1756" s="24" t="n">
        <v>11200</v>
      </c>
      <c r="F1756" s="24">
        <f>D1756*E1756</f>
        <v/>
      </c>
      <c r="G1756" s="22" t="n"/>
    </row>
    <row r="1757">
      <c r="A1757" s="22" t="inlineStr">
        <is>
          <t>0367</t>
        </is>
      </c>
      <c r="B1757" s="11" t="inlineStr">
        <is>
          <t>Portland Cement (OPC-43 grade)</t>
        </is>
      </c>
      <c r="C1757" s="22" t="inlineStr">
        <is>
          <t>tonne</t>
        </is>
      </c>
      <c r="D1757" s="23" t="n">
        <v>-0.1</v>
      </c>
      <c r="E1757" s="24" t="n">
        <v>4940</v>
      </c>
      <c r="F1757" s="24">
        <f>D1757*E1757</f>
        <v/>
      </c>
      <c r="G1757" s="22" t="n"/>
    </row>
    <row r="1758">
      <c r="A1758" s="7" t="inlineStr">
        <is>
          <t>Calculated W - SUM of the Amount column above</t>
        </is>
      </c>
      <c r="B1758" s="8" t="n"/>
      <c r="C1758" s="8" t="n"/>
      <c r="D1758" s="8" t="n"/>
      <c r="E1758" s="8" t="n"/>
      <c r="F1758" s="25">
        <f>SUM(F1756:F1757)</f>
        <v/>
      </c>
      <c r="G1758" s="8" t="n"/>
    </row>
    <row r="1759">
      <c r="A1759" s="26" t="inlineStr">
        <is>
          <t>W as printed in the DAR</t>
        </is>
      </c>
      <c r="B1759" s="22" t="n"/>
      <c r="C1759" s="22" t="n"/>
      <c r="D1759" s="22" t="n"/>
      <c r="E1759" s="22" t="n"/>
      <c r="F1759" s="27" t="n">
        <v>626</v>
      </c>
      <c r="G1759" s="22" t="n"/>
    </row>
    <row r="1760">
      <c r="A1760" s="26" t="inlineStr">
        <is>
          <t>Difference (calculated - printed)</t>
        </is>
      </c>
      <c r="B1760" s="22" t="n"/>
      <c r="C1760" s="22" t="n"/>
      <c r="D1760" s="22" t="n"/>
      <c r="E1760" s="22" t="n"/>
      <c r="F1760" s="27">
        <f>F1758-F1759</f>
        <v/>
      </c>
      <c r="G1760" s="22" t="n"/>
    </row>
    <row r="1761">
      <c r="A1761" s="28" t="inlineStr">
        <is>
          <t>SAY (Rs.) - final DAR rate as printed (fixed value, not computed)</t>
        </is>
      </c>
      <c r="B1761" s="29" t="n"/>
      <c r="C1761" s="29" t="n"/>
      <c r="D1761" s="29" t="n"/>
      <c r="E1761" s="29" t="n"/>
      <c r="F1761" s="30" t="n">
        <v>83.75</v>
      </c>
      <c r="G1761" s="29" t="n"/>
    </row>
    <row r="1763" ht="62" customHeight="1">
      <c r="A1763" s="18" t="inlineStr">
        <is>
          <t>13.78</t>
        </is>
      </c>
      <c r="B1763" s="19" t="inlineStr">
        <is>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t>
        </is>
      </c>
      <c r="C1763" s="20" t="n"/>
      <c r="D1763" s="20" t="n"/>
      <c r="E1763" s="20" t="n"/>
      <c r="F1763" s="20" t="n"/>
      <c r="G1763" s="20" t="n"/>
    </row>
    <row r="1764">
      <c r="A1764" s="21" t="inlineStr">
        <is>
          <t>Details of cost for 10 sqm   |   Source: CivilDAR_2019_Vol_2.pdf, page 79</t>
        </is>
      </c>
    </row>
    <row r="1765">
      <c r="A1765" s="4" t="inlineStr">
        <is>
          <t>Code</t>
        </is>
      </c>
      <c r="B1765" s="4" t="inlineStr">
        <is>
          <t>Description</t>
        </is>
      </c>
      <c r="C1765" s="4" t="inlineStr">
        <is>
          <t>Unit</t>
        </is>
      </c>
      <c r="D1765" s="4" t="inlineStr">
        <is>
          <t>Quantity</t>
        </is>
      </c>
      <c r="E1765" s="4" t="inlineStr">
        <is>
          <t>Rate (Rs.)</t>
        </is>
      </c>
      <c r="F1765" s="4" t="inlineStr">
        <is>
          <t>Amount (Rs.)</t>
        </is>
      </c>
      <c r="G1765" s="4" t="inlineStr">
        <is>
          <t>Note</t>
        </is>
      </c>
    </row>
    <row r="1766">
      <c r="A1766" s="22" t="inlineStr">
        <is>
          <t>0868</t>
        </is>
      </c>
      <c r="B1766" s="11" t="inlineStr">
        <is>
          <t>Premixed super white gypsum plaster.</t>
        </is>
      </c>
      <c r="C1766" s="22" t="inlineStr">
        <is>
          <t>kg</t>
        </is>
      </c>
      <c r="D1766" s="23" t="n">
        <v>169.47</v>
      </c>
      <c r="E1766" s="24" t="n">
        <v>6</v>
      </c>
      <c r="F1766" s="24">
        <f>D1766*E1766</f>
        <v/>
      </c>
      <c r="G1766" s="22" t="n"/>
    </row>
    <row r="1767">
      <c r="A1767" s="22" t="inlineStr">
        <is>
          <t>0155</t>
        </is>
      </c>
      <c r="B1767" s="11" t="inlineStr">
        <is>
          <t>Mason (average)</t>
        </is>
      </c>
      <c r="C1767" s="22" t="inlineStr">
        <is>
          <t>day</t>
        </is>
      </c>
      <c r="D1767" s="23" t="n">
        <v>1.2</v>
      </c>
      <c r="E1767" s="24" t="n">
        <v>709</v>
      </c>
      <c r="F1767" s="24">
        <f>D1767*E1767</f>
        <v/>
      </c>
      <c r="G1767" s="22" t="n"/>
    </row>
    <row r="1768">
      <c r="A1768" s="22" t="inlineStr">
        <is>
          <t>0115</t>
        </is>
      </c>
      <c r="B1768" s="11" t="inlineStr">
        <is>
          <t>Coolie</t>
        </is>
      </c>
      <c r="C1768" s="22" t="inlineStr">
        <is>
          <t>day</t>
        </is>
      </c>
      <c r="D1768" s="23" t="n">
        <v>1.2</v>
      </c>
      <c r="E1768" s="24" t="n">
        <v>558</v>
      </c>
      <c r="F1768" s="24">
        <f>D1768*E1768</f>
        <v/>
      </c>
      <c r="G1768" s="22" t="n"/>
    </row>
    <row r="1769">
      <c r="A1769" s="22" t="inlineStr">
        <is>
          <t>9999</t>
        </is>
      </c>
      <c r="B1769" s="11" t="inlineStr">
        <is>
          <t>Scaffolding and sundries</t>
        </is>
      </c>
      <c r="C1769" s="22" t="inlineStr">
        <is>
          <t>L.S.</t>
        </is>
      </c>
      <c r="D1769" s="23" t="n">
        <v>12.61</v>
      </c>
      <c r="E1769" s="24" t="n">
        <v>2</v>
      </c>
      <c r="F1769" s="24">
        <f>D1769*E1769</f>
        <v/>
      </c>
      <c r="G1769" s="22" t="n"/>
    </row>
    <row r="1770">
      <c r="A1770" s="7" t="inlineStr">
        <is>
          <t>Calculated W - SUM of the Amount column above</t>
        </is>
      </c>
      <c r="B1770" s="8" t="n"/>
      <c r="C1770" s="8" t="n"/>
      <c r="D1770" s="8" t="n"/>
      <c r="E1770" s="8" t="n"/>
      <c r="F1770" s="25">
        <f>SUM(F1766:F1769)</f>
        <v/>
      </c>
      <c r="G1770" s="8" t="n"/>
    </row>
    <row r="1771">
      <c r="A1771" s="26" t="inlineStr">
        <is>
          <t>W as printed in the DAR</t>
        </is>
      </c>
      <c r="B1771" s="22" t="n"/>
      <c r="C1771" s="22" t="n"/>
      <c r="D1771" s="22" t="n"/>
      <c r="E1771" s="22" t="n"/>
      <c r="F1771" s="27" t="n">
        <v>2562.44</v>
      </c>
      <c r="G1771" s="22" t="n"/>
    </row>
    <row r="1772">
      <c r="A1772" s="26" t="inlineStr">
        <is>
          <t>Difference (calculated - printed)</t>
        </is>
      </c>
      <c r="B1772" s="22" t="n"/>
      <c r="C1772" s="22" t="n"/>
      <c r="D1772" s="22" t="n"/>
      <c r="E1772" s="22" t="n"/>
      <c r="F1772" s="27">
        <f>F1770-F1771</f>
        <v/>
      </c>
      <c r="G1772" s="22" t="n"/>
    </row>
    <row r="1773">
      <c r="A1773" s="28" t="inlineStr">
        <is>
          <t>SAY (Rs.) - final DAR rate as printed (fixed value, not computed)</t>
        </is>
      </c>
      <c r="B1773" s="29" t="n"/>
      <c r="C1773" s="29" t="n"/>
      <c r="D1773" s="29" t="n"/>
      <c r="E1773" s="29" t="n"/>
      <c r="F1773" s="30" t="n">
        <v>342.85</v>
      </c>
      <c r="G1773" s="29" t="n"/>
    </row>
    <row r="1775" ht="47.5" customHeight="1">
      <c r="A1775" s="18" t="inlineStr">
        <is>
          <t>13.79</t>
        </is>
      </c>
      <c r="B1775" s="19" t="inlineStr">
        <is>
          <t>Extra for addition of synthetic Polyester triangular fibre of length 6 mm, effective diameter 10-40 microns and specific gravity of 1.34 to 1.40 in cement plaster/ mortar by using 125 gms. of synthetic Polyester triangular fibre for 50 Kgs. cement used in cement mortar as per directions of Engineer-in-Charge.</t>
        </is>
      </c>
      <c r="C1775" s="20" t="n"/>
      <c r="D1775" s="20" t="n"/>
      <c r="E1775" s="20" t="n"/>
      <c r="F1775" s="20" t="n"/>
      <c r="G1775" s="20" t="n"/>
    </row>
    <row r="1776">
      <c r="A1776" s="21" t="inlineStr">
        <is>
          <t>Details of cost for 1 nos   |   Source: CivilDAR_2019_Vol_2.pdf, page 80</t>
        </is>
      </c>
    </row>
    <row r="1777">
      <c r="A1777" s="4" t="inlineStr">
        <is>
          <t>Code</t>
        </is>
      </c>
      <c r="B1777" s="4" t="inlineStr">
        <is>
          <t>Description</t>
        </is>
      </c>
      <c r="C1777" s="4" t="inlineStr">
        <is>
          <t>Unit</t>
        </is>
      </c>
      <c r="D1777" s="4" t="inlineStr">
        <is>
          <t>Quantity</t>
        </is>
      </c>
      <c r="E1777" s="4" t="inlineStr">
        <is>
          <t>Rate (Rs.)</t>
        </is>
      </c>
      <c r="F1777" s="4" t="inlineStr">
        <is>
          <t>Amount (Rs.)</t>
        </is>
      </c>
      <c r="G1777" s="4" t="inlineStr">
        <is>
          <t>Note</t>
        </is>
      </c>
    </row>
    <row r="1778">
      <c r="A1778" s="22" t="inlineStr">
        <is>
          <t>8733</t>
        </is>
      </c>
      <c r="B1778" s="11" t="inlineStr">
        <is>
          <t>Synthetic ployster triangular fibre of length 6 mm, effective diameter 10-40 microns and specific gravity of 1.34 to 1.40 including labour for mixing</t>
        </is>
      </c>
      <c r="C1778" s="22" t="inlineStr">
        <is>
          <t>kg</t>
        </is>
      </c>
      <c r="D1778" s="23" t="n">
        <v>0.125</v>
      </c>
      <c r="E1778" s="24" t="n">
        <v>400</v>
      </c>
      <c r="F1778" s="24">
        <f>D1778*E1778</f>
        <v/>
      </c>
      <c r="G1778" s="22" t="n"/>
    </row>
    <row r="1779">
      <c r="A1779" s="7" t="inlineStr">
        <is>
          <t>Calculated W - SUM of the Amount column above</t>
        </is>
      </c>
      <c r="B1779" s="8" t="n"/>
      <c r="C1779" s="8" t="n"/>
      <c r="D1779" s="8" t="n"/>
      <c r="E1779" s="8" t="n"/>
      <c r="F1779" s="25">
        <f>SUM(F1778:F1778)</f>
        <v/>
      </c>
      <c r="G1779" s="8" t="n"/>
    </row>
    <row r="1780">
      <c r="A1780" s="26" t="inlineStr">
        <is>
          <t>W as printed in the DAR</t>
        </is>
      </c>
      <c r="B1780" s="22" t="n"/>
      <c r="C1780" s="22" t="n"/>
      <c r="D1780" s="22" t="n"/>
      <c r="E1780" s="22" t="n"/>
      <c r="F1780" s="27" t="n">
        <v>50</v>
      </c>
      <c r="G1780" s="22" t="n"/>
    </row>
    <row r="1781">
      <c r="A1781" s="26" t="inlineStr">
        <is>
          <t>Difference (calculated - printed)</t>
        </is>
      </c>
      <c r="B1781" s="22" t="n"/>
      <c r="C1781" s="22" t="n"/>
      <c r="D1781" s="22" t="n"/>
      <c r="E1781" s="22" t="n"/>
      <c r="F1781" s="27">
        <f>F1779-F1780</f>
        <v/>
      </c>
      <c r="G1781" s="22" t="n"/>
    </row>
    <row r="1782">
      <c r="A1782" s="28" t="inlineStr">
        <is>
          <t>SAY (Rs.) - final DAR rate as printed (fixed value, not computed)</t>
        </is>
      </c>
      <c r="B1782" s="29" t="n"/>
      <c r="C1782" s="29" t="n"/>
      <c r="D1782" s="29" t="n"/>
      <c r="E1782" s="29" t="n"/>
      <c r="F1782" s="30" t="n">
        <v>66.90000000000001</v>
      </c>
      <c r="G1782" s="29" t="n"/>
    </row>
    <row r="1784" ht="33" customHeight="1">
      <c r="A1784" s="18" t="inlineStr">
        <is>
          <t>13.80</t>
        </is>
      </c>
      <c r="B1784" s="19" t="inlineStr">
        <is>
          <t>Providing and applying white cement based putty of average thickness 1 mm, of approved brand and manufacturer, over the plastered wall surface to prepare the surface even and smooth complete.</t>
        </is>
      </c>
      <c r="C1784" s="20" t="n"/>
      <c r="D1784" s="20" t="n"/>
      <c r="E1784" s="20" t="n"/>
      <c r="F1784" s="20" t="n"/>
      <c r="G1784" s="20" t="n"/>
    </row>
    <row r="1785">
      <c r="A1785" s="21" t="inlineStr">
        <is>
          <t>Details of cost for 10 sqm   |   Source: CivilDAR_2019_Vol_2.pdf, page 80</t>
        </is>
      </c>
    </row>
    <row r="1786">
      <c r="A1786" s="4" t="inlineStr">
        <is>
          <t>Code</t>
        </is>
      </c>
      <c r="B1786" s="4" t="inlineStr">
        <is>
          <t>Description</t>
        </is>
      </c>
      <c r="C1786" s="4" t="inlineStr">
        <is>
          <t>Unit</t>
        </is>
      </c>
      <c r="D1786" s="4" t="inlineStr">
        <is>
          <t>Quantity</t>
        </is>
      </c>
      <c r="E1786" s="4" t="inlineStr">
        <is>
          <t>Rate (Rs.)</t>
        </is>
      </c>
      <c r="F1786" s="4" t="inlineStr">
        <is>
          <t>Amount (Rs.)</t>
        </is>
      </c>
      <c r="G1786" s="4" t="inlineStr">
        <is>
          <t>Note</t>
        </is>
      </c>
    </row>
    <row r="1787">
      <c r="A1787" s="22" t="inlineStr">
        <is>
          <t>0824</t>
        </is>
      </c>
      <c r="B1787" s="11" t="inlineStr">
        <is>
          <t>Cement base wall care putty</t>
        </is>
      </c>
      <c r="C1787" s="22" t="inlineStr">
        <is>
          <t>kg</t>
        </is>
      </c>
      <c r="D1787" s="23" t="n">
        <v>14.58</v>
      </c>
      <c r="E1787" s="24" t="n">
        <v>13</v>
      </c>
      <c r="F1787" s="24">
        <f>D1787*E1787</f>
        <v/>
      </c>
      <c r="G1787" s="22" t="n"/>
    </row>
    <row r="1788">
      <c r="A1788" s="22" t="inlineStr">
        <is>
          <t>9977</t>
        </is>
      </c>
      <c r="B1788" s="11" t="inlineStr">
        <is>
          <t>Carriage</t>
        </is>
      </c>
      <c r="C1788" s="22" t="inlineStr">
        <is>
          <t>L.S.</t>
        </is>
      </c>
      <c r="D1788" s="23" t="n">
        <v>3.9</v>
      </c>
      <c r="E1788" s="24" t="n">
        <v>2</v>
      </c>
      <c r="F1788" s="24">
        <f>D1788*E1788</f>
        <v/>
      </c>
      <c r="G1788" s="22" t="n"/>
    </row>
    <row r="1789">
      <c r="A1789" s="22" t="inlineStr">
        <is>
          <t>0122</t>
        </is>
      </c>
      <c r="B1789" s="11" t="inlineStr">
        <is>
          <t>Mason (for plaster of paris work) 1st class</t>
        </is>
      </c>
      <c r="C1789" s="22" t="inlineStr">
        <is>
          <t>day</t>
        </is>
      </c>
      <c r="D1789" s="23" t="n">
        <v>0.45</v>
      </c>
      <c r="E1789" s="24" t="n">
        <v>738</v>
      </c>
      <c r="F1789" s="24">
        <f>D1789*E1789</f>
        <v/>
      </c>
      <c r="G1789" s="22" t="n"/>
    </row>
    <row r="1790">
      <c r="A1790" s="22" t="inlineStr">
        <is>
          <t>0114</t>
        </is>
      </c>
      <c r="B1790" s="11" t="inlineStr">
        <is>
          <t>Beldar</t>
        </is>
      </c>
      <c r="C1790" s="22" t="inlineStr">
        <is>
          <t>day</t>
        </is>
      </c>
      <c r="D1790" s="23" t="n">
        <v>0.45</v>
      </c>
      <c r="E1790" s="24" t="n">
        <v>558</v>
      </c>
      <c r="F1790" s="24">
        <f>D1790*E1790</f>
        <v/>
      </c>
      <c r="G1790" s="22" t="n"/>
    </row>
    <row r="1791">
      <c r="A1791" s="22" t="inlineStr">
        <is>
          <t>9999</t>
        </is>
      </c>
      <c r="B1791" s="11" t="inlineStr">
        <is>
          <t>Scaffolding and sundries</t>
        </is>
      </c>
      <c r="C1791" s="22" t="inlineStr">
        <is>
          <t>L.S.</t>
        </is>
      </c>
      <c r="D1791" s="23" t="n">
        <v>40</v>
      </c>
      <c r="E1791" s="24" t="n">
        <v>2</v>
      </c>
      <c r="F1791" s="24">
        <f>D1791*E1791</f>
        <v/>
      </c>
      <c r="G1791" s="22" t="n"/>
    </row>
    <row r="1792">
      <c r="A1792" s="7" t="inlineStr">
        <is>
          <t>Calculated W - SUM of the Amount column above</t>
        </is>
      </c>
      <c r="B1792" s="8" t="n"/>
      <c r="C1792" s="8" t="n"/>
      <c r="D1792" s="8" t="n"/>
      <c r="E1792" s="8" t="n"/>
      <c r="F1792" s="25">
        <f>SUM(F1787:F1791)</f>
        <v/>
      </c>
      <c r="G1792" s="8" t="n"/>
    </row>
    <row r="1793">
      <c r="A1793" s="26" t="inlineStr">
        <is>
          <t>W as printed in the DAR</t>
        </is>
      </c>
      <c r="B1793" s="22" t="n"/>
      <c r="C1793" s="22" t="n"/>
      <c r="D1793" s="22" t="n"/>
      <c r="E1793" s="22" t="n"/>
      <c r="F1793" s="27" t="n">
        <v>860.54</v>
      </c>
      <c r="G1793" s="22" t="n"/>
    </row>
    <row r="1794">
      <c r="A1794" s="26" t="inlineStr">
        <is>
          <t>Difference (calculated - printed)</t>
        </is>
      </c>
      <c r="B1794" s="22" t="n"/>
      <c r="C1794" s="22" t="n"/>
      <c r="D1794" s="22" t="n"/>
      <c r="E1794" s="22" t="n"/>
      <c r="F1794" s="27">
        <f>F1792-F1793</f>
        <v/>
      </c>
      <c r="G1794" s="22" t="n"/>
    </row>
    <row r="1795">
      <c r="A1795" s="28" t="inlineStr">
        <is>
          <t>SAY (Rs.) - final DAR rate as printed (fixed value, not computed)</t>
        </is>
      </c>
      <c r="B1795" s="29" t="n"/>
      <c r="C1795" s="29" t="n"/>
      <c r="D1795" s="29" t="n"/>
      <c r="E1795" s="29" t="n"/>
      <c r="F1795" s="30" t="n">
        <v>115.15</v>
      </c>
      <c r="G1795" s="29" t="n"/>
    </row>
    <row r="1797" ht="33" customHeight="1">
      <c r="A1797" s="7" t="inlineStr">
        <is>
          <t>13.81</t>
        </is>
      </c>
      <c r="B1797" s="17" t="inlineStr">
        <is>
          <t>Distempering with 1st quality acrylic distemper, having VOC (Volatile Organic Compound ) content less than 50 grams/ litre, of approved brand and manufacture, including applying additional coats wherever required, to achieve even shade and colour.</t>
        </is>
      </c>
      <c r="C1797" s="8" t="n"/>
      <c r="D1797" s="8" t="n"/>
      <c r="E1797" s="8" t="n"/>
      <c r="F1797" s="8" t="n"/>
      <c r="G1797" s="8" t="n"/>
    </row>
    <row r="1798" ht="18.5" customHeight="1">
      <c r="A1798" s="18" t="inlineStr">
        <is>
          <t>13.81.1</t>
        </is>
      </c>
      <c r="B1798" s="19" t="inlineStr">
        <is>
          <t>One coat</t>
        </is>
      </c>
      <c r="C1798" s="20" t="n"/>
      <c r="D1798" s="20" t="n"/>
      <c r="E1798" s="20" t="n"/>
      <c r="F1798" s="20" t="n"/>
      <c r="G1798" s="20" t="n"/>
    </row>
    <row r="1799">
      <c r="A1799" s="21" t="inlineStr">
        <is>
          <t>Details of cost for 10 sqm   |   Source: CivilDAR_2019_Vol_2.pdf, page 81</t>
        </is>
      </c>
    </row>
    <row r="1800">
      <c r="A1800" s="4" t="inlineStr">
        <is>
          <t>Code</t>
        </is>
      </c>
      <c r="B1800" s="4" t="inlineStr">
        <is>
          <t>Description</t>
        </is>
      </c>
      <c r="C1800" s="4" t="inlineStr">
        <is>
          <t>Unit</t>
        </is>
      </c>
      <c r="D1800" s="4" t="inlineStr">
        <is>
          <t>Quantity</t>
        </is>
      </c>
      <c r="E1800" s="4" t="inlineStr">
        <is>
          <t>Rate (Rs.)</t>
        </is>
      </c>
      <c r="F1800" s="4" t="inlineStr">
        <is>
          <t>Amount (Rs.)</t>
        </is>
      </c>
      <c r="G1800" s="4" t="inlineStr">
        <is>
          <t>Note</t>
        </is>
      </c>
    </row>
    <row r="1801">
      <c r="A1801" s="22" t="inlineStr">
        <is>
          <t>0802</t>
        </is>
      </c>
      <c r="B1801" s="11" t="inlineStr">
        <is>
          <t>Acrylic distemper 1st quality, having VOC content less than 50 gm/kg</t>
        </is>
      </c>
      <c r="C1801" s="22" t="inlineStr">
        <is>
          <t>Kg</t>
        </is>
      </c>
      <c r="D1801" s="23" t="n">
        <v>0.62</v>
      </c>
      <c r="E1801" s="24" t="n">
        <v>36</v>
      </c>
      <c r="F1801" s="24">
        <f>D1801*E1801</f>
        <v/>
      </c>
      <c r="G1801" s="22" t="n"/>
    </row>
    <row r="1802">
      <c r="A1802" s="22" t="inlineStr">
        <is>
          <t>9999</t>
        </is>
      </c>
      <c r="B1802" s="11" t="inlineStr">
        <is>
          <t>Brushes, putty etc.</t>
        </is>
      </c>
      <c r="C1802" s="22" t="inlineStr">
        <is>
          <t>L.S.</t>
        </is>
      </c>
      <c r="D1802" s="23" t="n">
        <v>0.52</v>
      </c>
      <c r="E1802" s="24" t="n">
        <v>2</v>
      </c>
      <c r="F1802" s="24">
        <f>D1802*E1802</f>
        <v/>
      </c>
      <c r="G1802" s="22" t="n"/>
    </row>
    <row r="1803">
      <c r="A1803" s="22" t="inlineStr">
        <is>
          <t>9988</t>
        </is>
      </c>
      <c r="B1803" s="11" t="inlineStr">
        <is>
          <t>Sundries including carriage</t>
        </is>
      </c>
      <c r="C1803" s="22" t="inlineStr">
        <is>
          <t>L.S.</t>
        </is>
      </c>
      <c r="D1803" s="23" t="n">
        <v>10.79</v>
      </c>
      <c r="E1803" s="24" t="n">
        <v>2</v>
      </c>
      <c r="F1803" s="24">
        <f>D1803*E1803</f>
        <v/>
      </c>
      <c r="G1803" s="22" t="n"/>
    </row>
    <row r="1804">
      <c r="A1804" s="22" t="inlineStr">
        <is>
          <t>0131</t>
        </is>
      </c>
      <c r="B1804" s="11" t="inlineStr">
        <is>
          <t>Painter</t>
        </is>
      </c>
      <c r="C1804" s="22" t="inlineStr">
        <is>
          <t>day</t>
        </is>
      </c>
      <c r="D1804" s="23" t="n">
        <v>0.33</v>
      </c>
      <c r="E1804" s="24" t="n">
        <v>679</v>
      </c>
      <c r="F1804" s="24">
        <f>D1804*E1804</f>
        <v/>
      </c>
      <c r="G1804" s="22" t="n"/>
    </row>
    <row r="1805">
      <c r="A1805" s="22" t="inlineStr">
        <is>
          <t>0115</t>
        </is>
      </c>
      <c r="B1805" s="11" t="inlineStr">
        <is>
          <t>Coolie</t>
        </is>
      </c>
      <c r="C1805" s="22" t="inlineStr">
        <is>
          <t>day</t>
        </is>
      </c>
      <c r="D1805" s="23" t="n">
        <v>0.17</v>
      </c>
      <c r="E1805" s="24" t="n">
        <v>558</v>
      </c>
      <c r="F1805" s="24">
        <f>D1805*E1805</f>
        <v/>
      </c>
      <c r="G1805" s="22" t="n"/>
    </row>
    <row r="1806">
      <c r="A1806" s="22" t="inlineStr">
        <is>
          <t>9999</t>
        </is>
      </c>
      <c r="B1806" s="11" t="inlineStr">
        <is>
          <t>Scaffolding and sundries</t>
        </is>
      </c>
      <c r="C1806" s="22" t="inlineStr">
        <is>
          <t>L.S.</t>
        </is>
      </c>
      <c r="D1806" s="23" t="n">
        <v>7.15</v>
      </c>
      <c r="E1806" s="24" t="n">
        <v>2</v>
      </c>
      <c r="F1806" s="24">
        <f>D1806*E1806</f>
        <v/>
      </c>
      <c r="G1806" s="22" t="n"/>
    </row>
    <row r="1807">
      <c r="A1807" s="7" t="inlineStr">
        <is>
          <t>Calculated W - SUM of the Amount column above</t>
        </is>
      </c>
      <c r="B1807" s="8" t="n"/>
      <c r="C1807" s="8" t="n"/>
      <c r="D1807" s="8" t="n"/>
      <c r="E1807" s="8" t="n"/>
      <c r="F1807" s="25">
        <f>SUM(F1801:F1806)</f>
        <v/>
      </c>
      <c r="G1807" s="8" t="n"/>
    </row>
    <row r="1808">
      <c r="A1808" s="26" t="inlineStr">
        <is>
          <t>W as printed in the DAR</t>
        </is>
      </c>
      <c r="B1808" s="22" t="n"/>
      <c r="C1808" s="22" t="n"/>
      <c r="D1808" s="22" t="n"/>
      <c r="E1808" s="22" t="n"/>
      <c r="F1808" s="27" t="n">
        <v>378.17</v>
      </c>
      <c r="G1808" s="22" t="n"/>
    </row>
    <row r="1809">
      <c r="A1809" s="26" t="inlineStr">
        <is>
          <t>Difference (calculated - printed)</t>
        </is>
      </c>
      <c r="B1809" s="22" t="n"/>
      <c r="C1809" s="22" t="n"/>
      <c r="D1809" s="22" t="n"/>
      <c r="E1809" s="22" t="n"/>
      <c r="F1809" s="27">
        <f>F1807-F1808</f>
        <v/>
      </c>
      <c r="G1809" s="22" t="n"/>
    </row>
    <row r="1810">
      <c r="A1810" s="28" t="inlineStr">
        <is>
          <t>SAY (Rs.) - final DAR rate as printed (fixed value, not computed)</t>
        </is>
      </c>
      <c r="B1810" s="29" t="n"/>
      <c r="C1810" s="29" t="n"/>
      <c r="D1810" s="29" t="n"/>
      <c r="E1810" s="29" t="n"/>
      <c r="F1810" s="30" t="n">
        <v>50.6</v>
      </c>
      <c r="G1810" s="29" t="n"/>
    </row>
    <row r="1812" ht="33" customHeight="1">
      <c r="A1812" s="7" t="inlineStr">
        <is>
          <t>13.81</t>
        </is>
      </c>
      <c r="B1812" s="17" t="inlineStr">
        <is>
          <t>Distempering with 1st quality acrylic distemper, having VOC (Volatile Organic Compound ) content less than 50 grams/ litre, of approved brand and manufacture, including applying additional coats wherever required, to achieve even shade and colour.</t>
        </is>
      </c>
      <c r="C1812" s="8" t="n"/>
      <c r="D1812" s="8" t="n"/>
      <c r="E1812" s="8" t="n"/>
      <c r="F1812" s="8" t="n"/>
      <c r="G1812" s="8" t="n"/>
    </row>
    <row r="1813" ht="18.5" customHeight="1">
      <c r="A1813" s="18" t="inlineStr">
        <is>
          <t>13.81.2</t>
        </is>
      </c>
      <c r="B1813" s="19" t="inlineStr">
        <is>
          <t>Two coats</t>
        </is>
      </c>
      <c r="C1813" s="20" t="n"/>
      <c r="D1813" s="20" t="n"/>
      <c r="E1813" s="20" t="n"/>
      <c r="F1813" s="20" t="n"/>
      <c r="G1813" s="20" t="n"/>
    </row>
    <row r="1814">
      <c r="A1814" s="21" t="inlineStr">
        <is>
          <t>Details of cost for 10 sqm   |   Source: CivilDAR_2019_Vol_2.pdf, page 81</t>
        </is>
      </c>
    </row>
    <row r="1815">
      <c r="A1815" s="4" t="inlineStr">
        <is>
          <t>Code</t>
        </is>
      </c>
      <c r="B1815" s="4" t="inlineStr">
        <is>
          <t>Description</t>
        </is>
      </c>
      <c r="C1815" s="4" t="inlineStr">
        <is>
          <t>Unit</t>
        </is>
      </c>
      <c r="D1815" s="4" t="inlineStr">
        <is>
          <t>Quantity</t>
        </is>
      </c>
      <c r="E1815" s="4" t="inlineStr">
        <is>
          <t>Rate (Rs.)</t>
        </is>
      </c>
      <c r="F1815" s="4" t="inlineStr">
        <is>
          <t>Amount (Rs.)</t>
        </is>
      </c>
      <c r="G1815" s="4" t="inlineStr">
        <is>
          <t>Note</t>
        </is>
      </c>
    </row>
    <row r="1816">
      <c r="A1816" s="22" t="inlineStr">
        <is>
          <t>0802</t>
        </is>
      </c>
      <c r="B1816" s="11" t="inlineStr">
        <is>
          <t>Acrylic distemper 1st quality, having VOC content less than 50 gm/kg</t>
        </is>
      </c>
      <c r="C1816" s="22" t="inlineStr">
        <is>
          <t>Kg</t>
        </is>
      </c>
      <c r="D1816" s="23" t="n">
        <v>0.99</v>
      </c>
      <c r="E1816" s="24" t="n">
        <v>36</v>
      </c>
      <c r="F1816" s="24">
        <f>D1816*E1816</f>
        <v/>
      </c>
      <c r="G1816" s="22" t="n"/>
    </row>
    <row r="1817">
      <c r="A1817" s="22" t="inlineStr">
        <is>
          <t>9999</t>
        </is>
      </c>
      <c r="B1817" s="11" t="inlineStr">
        <is>
          <t>Brushes, putty etc.</t>
        </is>
      </c>
      <c r="C1817" s="22" t="inlineStr">
        <is>
          <t>L.S.</t>
        </is>
      </c>
      <c r="D1817" s="23" t="n">
        <v>11.57</v>
      </c>
      <c r="E1817" s="24" t="n">
        <v>2</v>
      </c>
      <c r="F1817" s="24">
        <f>D1817*E1817</f>
        <v/>
      </c>
      <c r="G1817" s="22" t="n"/>
    </row>
    <row r="1818">
      <c r="A1818" s="22" t="inlineStr">
        <is>
          <t>9988</t>
        </is>
      </c>
      <c r="B1818" s="11" t="inlineStr">
        <is>
          <t>Sundries including carriage</t>
        </is>
      </c>
      <c r="C1818" s="22" t="inlineStr">
        <is>
          <t>L.S.</t>
        </is>
      </c>
      <c r="D1818" s="23" t="n">
        <v>4.42</v>
      </c>
      <c r="E1818" s="24" t="n">
        <v>2</v>
      </c>
      <c r="F1818" s="24">
        <f>D1818*E1818</f>
        <v/>
      </c>
      <c r="G1818" s="22" t="n"/>
    </row>
    <row r="1819">
      <c r="A1819" s="22" t="inlineStr">
        <is>
          <t>0131</t>
        </is>
      </c>
      <c r="B1819" s="11" t="inlineStr">
        <is>
          <t>Painter</t>
        </is>
      </c>
      <c r="C1819" s="22" t="inlineStr">
        <is>
          <t>day</t>
        </is>
      </c>
      <c r="D1819" s="23" t="n">
        <v>0.4</v>
      </c>
      <c r="E1819" s="24" t="n">
        <v>679</v>
      </c>
      <c r="F1819" s="24">
        <f>D1819*E1819</f>
        <v/>
      </c>
      <c r="G1819" s="22" t="n"/>
    </row>
    <row r="1820">
      <c r="A1820" s="22" t="inlineStr">
        <is>
          <t>0115</t>
        </is>
      </c>
      <c r="B1820" s="11" t="inlineStr">
        <is>
          <t>Coolie</t>
        </is>
      </c>
      <c r="C1820" s="22" t="inlineStr">
        <is>
          <t>day</t>
        </is>
      </c>
      <c r="D1820" s="23" t="n">
        <v>0.46</v>
      </c>
      <c r="E1820" s="24" t="n">
        <v>558</v>
      </c>
      <c r="F1820" s="24">
        <f>D1820*E1820</f>
        <v/>
      </c>
      <c r="G1820" s="22" t="n"/>
    </row>
    <row r="1821">
      <c r="A1821" s="22" t="inlineStr">
        <is>
          <t>9999</t>
        </is>
      </c>
      <c r="B1821" s="11" t="inlineStr">
        <is>
          <t>Scaffolding and sundries</t>
        </is>
      </c>
      <c r="C1821" s="22" t="inlineStr">
        <is>
          <t>L.S.</t>
        </is>
      </c>
      <c r="D1821" s="23" t="n">
        <v>8.06</v>
      </c>
      <c r="E1821" s="24" t="n">
        <v>2</v>
      </c>
      <c r="F1821" s="24">
        <f>D1821*E1821</f>
        <v/>
      </c>
      <c r="G1821" s="22" t="n"/>
    </row>
    <row r="1822">
      <c r="A1822" s="7" t="inlineStr">
        <is>
          <t>Calculated W - SUM of the Amount column above</t>
        </is>
      </c>
      <c r="B1822" s="8" t="n"/>
      <c r="C1822" s="8" t="n"/>
      <c r="D1822" s="8" t="n"/>
      <c r="E1822" s="8" t="n"/>
      <c r="F1822" s="25">
        <f>SUM(F1816:F1821)</f>
        <v/>
      </c>
      <c r="G1822" s="8" t="n"/>
    </row>
    <row r="1823">
      <c r="A1823" s="26" t="inlineStr">
        <is>
          <t>W as printed in the DAR</t>
        </is>
      </c>
      <c r="B1823" s="22" t="n"/>
      <c r="C1823" s="22" t="n"/>
      <c r="D1823" s="22" t="n"/>
      <c r="E1823" s="22" t="n"/>
      <c r="F1823" s="27" t="n">
        <v>612.02</v>
      </c>
      <c r="G1823" s="22" t="n"/>
    </row>
    <row r="1824">
      <c r="A1824" s="26" t="inlineStr">
        <is>
          <t>Difference (calculated - printed)</t>
        </is>
      </c>
      <c r="B1824" s="22" t="n"/>
      <c r="C1824" s="22" t="n"/>
      <c r="D1824" s="22" t="n"/>
      <c r="E1824" s="22" t="n"/>
      <c r="F1824" s="27">
        <f>F1822-F1823</f>
        <v/>
      </c>
      <c r="G1824" s="22" t="n"/>
    </row>
    <row r="1825">
      <c r="A1825" s="28" t="inlineStr">
        <is>
          <t>SAY (Rs.) - final DAR rate as printed (fixed value, not computed)</t>
        </is>
      </c>
      <c r="B1825" s="29" t="n"/>
      <c r="C1825" s="29" t="n"/>
      <c r="D1825" s="29" t="n"/>
      <c r="E1825" s="29" t="n"/>
      <c r="F1825" s="30" t="n">
        <v>81.90000000000001</v>
      </c>
      <c r="G1825" s="29" t="n"/>
    </row>
    <row r="1827" ht="33" customHeight="1">
      <c r="A1827" s="7" t="inlineStr">
        <is>
          <t>13.82</t>
        </is>
      </c>
      <c r="B1827" s="17" t="inlineStr">
        <is>
          <t>Wall painting with acrylic emulsion paint, having VOC (Volatile Organic Compound ) content less than 50 grams/ litre, of approved brand and manufacture, including applying additional coats wherever required, to achieve even shade and colour.</t>
        </is>
      </c>
      <c r="C1827" s="8" t="n"/>
      <c r="D1827" s="8" t="n"/>
      <c r="E1827" s="8" t="n"/>
      <c r="F1827" s="8" t="n"/>
      <c r="G1827" s="8" t="n"/>
    </row>
    <row r="1828" ht="18.5" customHeight="1">
      <c r="A1828" s="18" t="inlineStr">
        <is>
          <t>13.82.1</t>
        </is>
      </c>
      <c r="B1828" s="19" t="inlineStr">
        <is>
          <t>One coat</t>
        </is>
      </c>
      <c r="C1828" s="20" t="n"/>
      <c r="D1828" s="20" t="n"/>
      <c r="E1828" s="20" t="n"/>
      <c r="F1828" s="20" t="n"/>
      <c r="G1828" s="20" t="n"/>
    </row>
    <row r="1829">
      <c r="A1829" s="21" t="inlineStr">
        <is>
          <t>Details of cost for 10 sqm   |   Source: CivilDAR_2019_Vol_2.pdf, page 82</t>
        </is>
      </c>
    </row>
    <row r="1830">
      <c r="A1830" s="4" t="inlineStr">
        <is>
          <t>Code</t>
        </is>
      </c>
      <c r="B1830" s="4" t="inlineStr">
        <is>
          <t>Description</t>
        </is>
      </c>
      <c r="C1830" s="4" t="inlineStr">
        <is>
          <t>Unit</t>
        </is>
      </c>
      <c r="D1830" s="4" t="inlineStr">
        <is>
          <t>Quantity</t>
        </is>
      </c>
      <c r="E1830" s="4" t="inlineStr">
        <is>
          <t>Rate (Rs.)</t>
        </is>
      </c>
      <c r="F1830" s="4" t="inlineStr">
        <is>
          <t>Amount (Rs.)</t>
        </is>
      </c>
      <c r="G1830" s="4" t="inlineStr">
        <is>
          <t>Note</t>
        </is>
      </c>
    </row>
    <row r="1831">
      <c r="A1831" s="22" t="inlineStr">
        <is>
          <t>0803</t>
        </is>
      </c>
      <c r="B1831" s="11" t="inlineStr">
        <is>
          <t>Acrylic emulsion , having VOC content less than 50 gm/ltr</t>
        </is>
      </c>
      <c r="C1831" s="22" t="inlineStr">
        <is>
          <t>litre</t>
        </is>
      </c>
      <c r="D1831" s="23" t="n">
        <v>0.53</v>
      </c>
      <c r="E1831" s="24" t="n">
        <v>94</v>
      </c>
      <c r="F1831" s="24">
        <f>D1831*E1831</f>
        <v/>
      </c>
      <c r="G1831" s="22" t="n"/>
    </row>
    <row r="1832">
      <c r="A1832" s="22" t="inlineStr">
        <is>
          <t>9999</t>
        </is>
      </c>
      <c r="B1832" s="11" t="inlineStr">
        <is>
          <t>For filling holes and cracks with putty etc</t>
        </is>
      </c>
      <c r="C1832" s="22" t="inlineStr">
        <is>
          <t>L.S.</t>
        </is>
      </c>
      <c r="D1832" s="23" t="n">
        <v>0.52</v>
      </c>
      <c r="E1832" s="24" t="n">
        <v>2</v>
      </c>
      <c r="F1832" s="24">
        <f>D1832*E1832</f>
        <v/>
      </c>
      <c r="G1832" s="22" t="n"/>
    </row>
    <row r="1833">
      <c r="A1833" s="22" t="inlineStr">
        <is>
          <t>9977</t>
        </is>
      </c>
      <c r="B1833" s="11" t="inlineStr">
        <is>
          <t>Carriage of material</t>
        </is>
      </c>
      <c r="C1833" s="22" t="inlineStr">
        <is>
          <t>L.S.</t>
        </is>
      </c>
      <c r="D1833" s="23" t="n">
        <v>5.33</v>
      </c>
      <c r="E1833" s="24" t="n">
        <v>2</v>
      </c>
      <c r="F1833" s="24">
        <f>D1833*E1833</f>
        <v/>
      </c>
      <c r="G1833" s="22" t="n"/>
    </row>
    <row r="1834">
      <c r="A1834" s="22" t="inlineStr">
        <is>
          <t>0131</t>
        </is>
      </c>
      <c r="B1834" s="11" t="inlineStr">
        <is>
          <t>Painter</t>
        </is>
      </c>
      <c r="C1834" s="22" t="inlineStr">
        <is>
          <t>day</t>
        </is>
      </c>
      <c r="D1834" s="23" t="n">
        <v>0.36</v>
      </c>
      <c r="E1834" s="24" t="n">
        <v>679</v>
      </c>
      <c r="F1834" s="24">
        <f>D1834*E1834</f>
        <v/>
      </c>
      <c r="G1834" s="22" t="n"/>
    </row>
    <row r="1835">
      <c r="A1835" s="22" t="inlineStr">
        <is>
          <t>0115</t>
        </is>
      </c>
      <c r="B1835" s="11" t="inlineStr">
        <is>
          <t>Coolie</t>
        </is>
      </c>
      <c r="C1835" s="22" t="inlineStr">
        <is>
          <t>day</t>
        </is>
      </c>
      <c r="D1835" s="23" t="n">
        <v>0.36</v>
      </c>
      <c r="E1835" s="24" t="n">
        <v>558</v>
      </c>
      <c r="F1835" s="24">
        <f>D1835*E1835</f>
        <v/>
      </c>
      <c r="G1835" s="22" t="n"/>
    </row>
    <row r="1836">
      <c r="A1836" s="22" t="inlineStr">
        <is>
          <t>9999</t>
        </is>
      </c>
      <c r="B1836" s="11" t="inlineStr">
        <is>
          <t>Brushes, sand paper etc.</t>
        </is>
      </c>
      <c r="C1836" s="22" t="inlineStr">
        <is>
          <t>L.S.</t>
        </is>
      </c>
      <c r="D1836" s="23" t="n">
        <v>8.06</v>
      </c>
      <c r="E1836" s="24" t="n">
        <v>2</v>
      </c>
      <c r="F1836" s="24">
        <f>D1836*E1836</f>
        <v/>
      </c>
      <c r="G1836" s="22" t="n"/>
    </row>
    <row r="1837">
      <c r="A1837" s="22" t="inlineStr">
        <is>
          <t>9999</t>
        </is>
      </c>
      <c r="B1837" s="11" t="inlineStr">
        <is>
          <t>Sundries</t>
        </is>
      </c>
      <c r="C1837" s="22" t="inlineStr">
        <is>
          <t>L.S.</t>
        </is>
      </c>
      <c r="D1837" s="23" t="n">
        <v>6.76</v>
      </c>
      <c r="E1837" s="24" t="n">
        <v>2</v>
      </c>
      <c r="F1837" s="24">
        <f>D1837*E1837</f>
        <v/>
      </c>
      <c r="G1837" s="22" t="n"/>
    </row>
    <row r="1838">
      <c r="A1838" s="7" t="inlineStr">
        <is>
          <t>Calculated W - SUM of the Amount column above</t>
        </is>
      </c>
      <c r="B1838" s="8" t="n"/>
      <c r="C1838" s="8" t="n"/>
      <c r="D1838" s="8" t="n"/>
      <c r="E1838" s="8" t="n"/>
      <c r="F1838" s="25">
        <f>SUM(F1831:F1837)</f>
        <v/>
      </c>
      <c r="G1838" s="8" t="n"/>
    </row>
    <row r="1839">
      <c r="A1839" s="26" t="inlineStr">
        <is>
          <t>W as printed in the DAR</t>
        </is>
      </c>
      <c r="B1839" s="22" t="n"/>
      <c r="C1839" s="22" t="n"/>
      <c r="D1839" s="22" t="n"/>
      <c r="E1839" s="22" t="n"/>
      <c r="F1839" s="27" t="n">
        <v>536.48</v>
      </c>
      <c r="G1839" s="22" t="n"/>
    </row>
    <row r="1840">
      <c r="A1840" s="26" t="inlineStr">
        <is>
          <t>Difference (calculated - printed)</t>
        </is>
      </c>
      <c r="B1840" s="22" t="n"/>
      <c r="C1840" s="22" t="n"/>
      <c r="D1840" s="22" t="n"/>
      <c r="E1840" s="22" t="n"/>
      <c r="F1840" s="27">
        <f>F1838-F1839</f>
        <v/>
      </c>
      <c r="G1840" s="22" t="n"/>
    </row>
    <row r="1841">
      <c r="A1841" s="28" t="inlineStr">
        <is>
          <t>SAY (Rs.) - final DAR rate as printed (fixed value, not computed)</t>
        </is>
      </c>
      <c r="B1841" s="29" t="n"/>
      <c r="C1841" s="29" t="n"/>
      <c r="D1841" s="29" t="n"/>
      <c r="E1841" s="29" t="n"/>
      <c r="F1841" s="30" t="n">
        <v>71.8</v>
      </c>
      <c r="G1841" s="29" t="n"/>
    </row>
    <row r="1843" ht="33" customHeight="1">
      <c r="A1843" s="7" t="inlineStr">
        <is>
          <t>13.82</t>
        </is>
      </c>
      <c r="B1843" s="17" t="inlineStr">
        <is>
          <t>Wall painting with acrylic emulsion paint, having VOC (Volatile Organic Compound ) content less than 50 grams/ litre, of approved brand and manufacture, including applying additional coats wherever required, to achieve even shade and colour.</t>
        </is>
      </c>
      <c r="C1843" s="8" t="n"/>
      <c r="D1843" s="8" t="n"/>
      <c r="E1843" s="8" t="n"/>
      <c r="F1843" s="8" t="n"/>
      <c r="G1843" s="8" t="n"/>
    </row>
    <row r="1844" ht="18.5" customHeight="1">
      <c r="A1844" s="18" t="inlineStr">
        <is>
          <t>13.82.2</t>
        </is>
      </c>
      <c r="B1844" s="19" t="inlineStr">
        <is>
          <t>Two coats</t>
        </is>
      </c>
      <c r="C1844" s="20" t="n"/>
      <c r="D1844" s="20" t="n"/>
      <c r="E1844" s="20" t="n"/>
      <c r="F1844" s="20" t="n"/>
      <c r="G1844" s="20" t="n"/>
    </row>
    <row r="1845">
      <c r="A1845" s="21" t="inlineStr">
        <is>
          <t>Details of cost for 10 sqm   |   Source: CivilDAR_2019_Vol_2.pdf, page 82</t>
        </is>
      </c>
    </row>
    <row r="1846">
      <c r="A1846" s="4" t="inlineStr">
        <is>
          <t>Code</t>
        </is>
      </c>
      <c r="B1846" s="4" t="inlineStr">
        <is>
          <t>Description</t>
        </is>
      </c>
      <c r="C1846" s="4" t="inlineStr">
        <is>
          <t>Unit</t>
        </is>
      </c>
      <c r="D1846" s="4" t="inlineStr">
        <is>
          <t>Quantity</t>
        </is>
      </c>
      <c r="E1846" s="4" t="inlineStr">
        <is>
          <t>Rate (Rs.)</t>
        </is>
      </c>
      <c r="F1846" s="4" t="inlineStr">
        <is>
          <t>Amount (Rs.)</t>
        </is>
      </c>
      <c r="G1846" s="4" t="inlineStr">
        <is>
          <t>Note</t>
        </is>
      </c>
    </row>
    <row r="1847">
      <c r="A1847" s="22" t="inlineStr">
        <is>
          <t>0803</t>
        </is>
      </c>
      <c r="B1847" s="11" t="inlineStr">
        <is>
          <t>Acrylic emulsion , having VOC content less than 50 gm/ltr</t>
        </is>
      </c>
      <c r="C1847" s="22" t="inlineStr">
        <is>
          <t>litre</t>
        </is>
      </c>
      <c r="D1847" s="23" t="n">
        <v>0.84</v>
      </c>
      <c r="E1847" s="24" t="n">
        <v>94</v>
      </c>
      <c r="F1847" s="24">
        <f>D1847*E1847</f>
        <v/>
      </c>
      <c r="G1847" s="22" t="n"/>
    </row>
    <row r="1848">
      <c r="A1848" s="22" t="inlineStr">
        <is>
          <t>9999</t>
        </is>
      </c>
      <c r="B1848" s="11" t="inlineStr">
        <is>
          <t>For filling holes and cracks with putty etc</t>
        </is>
      </c>
      <c r="C1848" s="22" t="inlineStr">
        <is>
          <t>L.S.</t>
        </is>
      </c>
      <c r="D1848" s="23" t="n">
        <v>1.43</v>
      </c>
      <c r="E1848" s="24" t="n">
        <v>2</v>
      </c>
      <c r="F1848" s="24">
        <f>D1848*E1848</f>
        <v/>
      </c>
      <c r="G1848" s="22" t="n"/>
    </row>
    <row r="1849">
      <c r="A1849" s="22" t="inlineStr">
        <is>
          <t>9977</t>
        </is>
      </c>
      <c r="B1849" s="11" t="inlineStr">
        <is>
          <t>Carriage of material</t>
        </is>
      </c>
      <c r="C1849" s="22" t="inlineStr">
        <is>
          <t>L.S.</t>
        </is>
      </c>
      <c r="D1849" s="23" t="n">
        <v>6.76</v>
      </c>
      <c r="E1849" s="24" t="n">
        <v>2</v>
      </c>
      <c r="F1849" s="24">
        <f>D1849*E1849</f>
        <v/>
      </c>
      <c r="G1849" s="22" t="n"/>
    </row>
    <row r="1850">
      <c r="A1850" s="22" t="inlineStr">
        <is>
          <t>0131</t>
        </is>
      </c>
      <c r="B1850" s="11" t="inlineStr">
        <is>
          <t>Painter</t>
        </is>
      </c>
      <c r="C1850" s="22" t="inlineStr">
        <is>
          <t>day</t>
        </is>
      </c>
      <c r="D1850" s="23" t="n">
        <v>0.54</v>
      </c>
      <c r="E1850" s="24" t="n">
        <v>679</v>
      </c>
      <c r="F1850" s="24">
        <f>D1850*E1850</f>
        <v/>
      </c>
      <c r="G1850" s="22" t="n"/>
    </row>
    <row r="1851">
      <c r="A1851" s="22" t="inlineStr">
        <is>
          <t>0115</t>
        </is>
      </c>
      <c r="B1851" s="11" t="inlineStr">
        <is>
          <t>Coolie</t>
        </is>
      </c>
      <c r="C1851" s="22" t="inlineStr">
        <is>
          <t>day</t>
        </is>
      </c>
      <c r="D1851" s="23" t="n">
        <v>0.54</v>
      </c>
      <c r="E1851" s="24" t="n">
        <v>558</v>
      </c>
      <c r="F1851" s="24">
        <f>D1851*E1851</f>
        <v/>
      </c>
      <c r="G1851" s="22" t="n"/>
    </row>
    <row r="1852">
      <c r="A1852" s="22" t="inlineStr">
        <is>
          <t>9999</t>
        </is>
      </c>
      <c r="B1852" s="11" t="inlineStr">
        <is>
          <t>Brushes, sand paper etc.</t>
        </is>
      </c>
      <c r="C1852" s="22" t="inlineStr">
        <is>
          <t>L.S.</t>
        </is>
      </c>
      <c r="D1852" s="23" t="n">
        <v>10.79</v>
      </c>
      <c r="E1852" s="24" t="n">
        <v>2</v>
      </c>
      <c r="F1852" s="24">
        <f>D1852*E1852</f>
        <v/>
      </c>
      <c r="G1852" s="22" t="n"/>
    </row>
    <row r="1853">
      <c r="A1853" s="22" t="inlineStr">
        <is>
          <t>9999</t>
        </is>
      </c>
      <c r="B1853" s="11" t="inlineStr">
        <is>
          <t>Sundries</t>
        </is>
      </c>
      <c r="C1853" s="22" t="inlineStr">
        <is>
          <t>L.S.</t>
        </is>
      </c>
      <c r="D1853" s="23" t="n">
        <v>6.76</v>
      </c>
      <c r="E1853" s="24" t="n">
        <v>2</v>
      </c>
      <c r="F1853" s="24">
        <f>D1853*E1853</f>
        <v/>
      </c>
      <c r="G1853" s="22" t="n"/>
    </row>
    <row r="1854">
      <c r="A1854" s="7" t="inlineStr">
        <is>
          <t>Calculated W - SUM of the Amount column above</t>
        </is>
      </c>
      <c r="B1854" s="8" t="n"/>
      <c r="C1854" s="8" t="n"/>
      <c r="D1854" s="8" t="n"/>
      <c r="E1854" s="8" t="n"/>
      <c r="F1854" s="25">
        <f>SUM(F1847:F1853)</f>
        <v/>
      </c>
      <c r="G1854" s="8" t="n"/>
    </row>
    <row r="1855">
      <c r="A1855" s="26" t="inlineStr">
        <is>
          <t>W as printed in the DAR</t>
        </is>
      </c>
      <c r="B1855" s="22" t="n"/>
      <c r="C1855" s="22" t="n"/>
      <c r="D1855" s="22" t="n"/>
      <c r="E1855" s="22" t="n"/>
      <c r="F1855" s="27" t="n">
        <v>798.42</v>
      </c>
      <c r="G1855" s="22" t="n"/>
    </row>
    <row r="1856">
      <c r="A1856" s="26" t="inlineStr">
        <is>
          <t>Difference (calculated - printed)</t>
        </is>
      </c>
      <c r="B1856" s="22" t="n"/>
      <c r="C1856" s="22" t="n"/>
      <c r="D1856" s="22" t="n"/>
      <c r="E1856" s="22" t="n"/>
      <c r="F1856" s="27">
        <f>F1854-F1855</f>
        <v/>
      </c>
      <c r="G1856" s="22" t="n"/>
    </row>
    <row r="1857">
      <c r="A1857" s="28" t="inlineStr">
        <is>
          <t>SAY (Rs.) - final DAR rate as printed (fixed value, not computed)</t>
        </is>
      </c>
      <c r="B1857" s="29" t="n"/>
      <c r="C1857" s="29" t="n"/>
      <c r="D1857" s="29" t="n"/>
      <c r="E1857" s="29" t="n"/>
      <c r="F1857" s="30" t="n">
        <v>106.8</v>
      </c>
      <c r="G1857" s="29" t="n"/>
    </row>
    <row r="1859" ht="47.5" customHeight="1">
      <c r="A1859" s="7" t="inlineStr">
        <is>
          <t>13.83</t>
        </is>
      </c>
      <c r="B1859" s="17" t="inlineStr">
        <is>
          <t>Wall painting with premium acrylic emulsion paint of interior grade, having VOC (Volatile Organic Compound ) content less than 50 grams/ litre of approved brand and manufacture, including applying additional coats wherever required to achieve even shade and colour.</t>
        </is>
      </c>
      <c r="C1859" s="8" t="n"/>
      <c r="D1859" s="8" t="n"/>
      <c r="E1859" s="8" t="n"/>
      <c r="F1859" s="8" t="n"/>
      <c r="G1859" s="8" t="n"/>
    </row>
    <row r="1860" ht="18.5" customHeight="1">
      <c r="A1860" s="18" t="inlineStr">
        <is>
          <t>13.83.1</t>
        </is>
      </c>
      <c r="B1860" s="19" t="inlineStr">
        <is>
          <t>One coat</t>
        </is>
      </c>
      <c r="C1860" s="20" t="n"/>
      <c r="D1860" s="20" t="n"/>
      <c r="E1860" s="20" t="n"/>
      <c r="F1860" s="20" t="n"/>
      <c r="G1860" s="20" t="n"/>
    </row>
    <row r="1861">
      <c r="A1861" s="21" t="inlineStr">
        <is>
          <t>Details of cost for 10 sqm   |   Source: CivilDAR_2019_Vol_2.pdf, page 83</t>
        </is>
      </c>
    </row>
    <row r="1862">
      <c r="A1862" s="4" t="inlineStr">
        <is>
          <t>Code</t>
        </is>
      </c>
      <c r="B1862" s="4" t="inlineStr">
        <is>
          <t>Description</t>
        </is>
      </c>
      <c r="C1862" s="4" t="inlineStr">
        <is>
          <t>Unit</t>
        </is>
      </c>
      <c r="D1862" s="4" t="inlineStr">
        <is>
          <t>Quantity</t>
        </is>
      </c>
      <c r="E1862" s="4" t="inlineStr">
        <is>
          <t>Rate (Rs.)</t>
        </is>
      </c>
      <c r="F1862" s="4" t="inlineStr">
        <is>
          <t>Amount (Rs.)</t>
        </is>
      </c>
      <c r="G1862" s="4" t="inlineStr">
        <is>
          <t>Note</t>
        </is>
      </c>
    </row>
    <row r="1863">
      <c r="A1863" s="22" t="inlineStr">
        <is>
          <t>0804</t>
        </is>
      </c>
      <c r="B1863" s="11" t="inlineStr">
        <is>
          <t>Premium acrylic emulsion of interior grade, having VOC content less than 50 gm/ltr.</t>
        </is>
      </c>
      <c r="C1863" s="22" t="inlineStr">
        <is>
          <t>litre</t>
        </is>
      </c>
      <c r="D1863" s="23" t="n">
        <v>0.38</v>
      </c>
      <c r="E1863" s="24" t="n">
        <v>220</v>
      </c>
      <c r="F1863" s="24">
        <f>D1863*E1863</f>
        <v/>
      </c>
      <c r="G1863" s="22" t="n"/>
    </row>
    <row r="1864">
      <c r="A1864" s="22" t="inlineStr">
        <is>
          <t>9999</t>
        </is>
      </c>
      <c r="B1864" s="11" t="inlineStr">
        <is>
          <t>For filling holes and cracks with putty etc</t>
        </is>
      </c>
      <c r="C1864" s="22" t="inlineStr">
        <is>
          <t>L.S.</t>
        </is>
      </c>
      <c r="D1864" s="23" t="n">
        <v>0.52</v>
      </c>
      <c r="E1864" s="24" t="n">
        <v>2</v>
      </c>
      <c r="F1864" s="24">
        <f>D1864*E1864</f>
        <v/>
      </c>
      <c r="G1864" s="22" t="n"/>
    </row>
    <row r="1865">
      <c r="A1865" s="22" t="inlineStr">
        <is>
          <t>9977</t>
        </is>
      </c>
      <c r="B1865" s="11" t="inlineStr">
        <is>
          <t>Carriage of material</t>
        </is>
      </c>
      <c r="C1865" s="22" t="inlineStr">
        <is>
          <t>L.S.</t>
        </is>
      </c>
      <c r="D1865" s="23" t="n">
        <v>0.91</v>
      </c>
      <c r="E1865" s="24" t="n">
        <v>2</v>
      </c>
      <c r="F1865" s="24">
        <f>D1865*E1865</f>
        <v/>
      </c>
      <c r="G1865" s="22" t="n"/>
    </row>
    <row r="1866">
      <c r="A1866" s="22" t="inlineStr">
        <is>
          <t>0131</t>
        </is>
      </c>
      <c r="B1866" s="11" t="inlineStr">
        <is>
          <t>Painter</t>
        </is>
      </c>
      <c r="C1866" s="22" t="inlineStr">
        <is>
          <t>day</t>
        </is>
      </c>
      <c r="D1866" s="23" t="n">
        <v>0.36</v>
      </c>
      <c r="E1866" s="24" t="n">
        <v>679</v>
      </c>
      <c r="F1866" s="24">
        <f>D1866*E1866</f>
        <v/>
      </c>
      <c r="G1866" s="22" t="n"/>
    </row>
    <row r="1867">
      <c r="A1867" s="22" t="inlineStr">
        <is>
          <t>0115</t>
        </is>
      </c>
      <c r="B1867" s="11" t="inlineStr">
        <is>
          <t>Coolie</t>
        </is>
      </c>
      <c r="C1867" s="22" t="inlineStr">
        <is>
          <t>day</t>
        </is>
      </c>
      <c r="D1867" s="23" t="n">
        <v>0.36</v>
      </c>
      <c r="E1867" s="24" t="n">
        <v>558</v>
      </c>
      <c r="F1867" s="24">
        <f>D1867*E1867</f>
        <v/>
      </c>
      <c r="G1867" s="22" t="n"/>
    </row>
    <row r="1868">
      <c r="A1868" s="22" t="inlineStr">
        <is>
          <t>9999</t>
        </is>
      </c>
      <c r="B1868" s="11" t="inlineStr">
        <is>
          <t>Brushes, sand paper etc.</t>
        </is>
      </c>
      <c r="C1868" s="22" t="inlineStr">
        <is>
          <t>L.S.</t>
        </is>
      </c>
      <c r="D1868" s="23" t="n">
        <v>8.06</v>
      </c>
      <c r="E1868" s="24" t="n">
        <v>2</v>
      </c>
      <c r="F1868" s="24">
        <f>D1868*E1868</f>
        <v/>
      </c>
      <c r="G1868" s="22" t="n"/>
    </row>
    <row r="1869">
      <c r="A1869" s="22" t="inlineStr">
        <is>
          <t>9999</t>
        </is>
      </c>
      <c r="B1869" s="11" t="inlineStr">
        <is>
          <t>Sundries</t>
        </is>
      </c>
      <c r="C1869" s="22" t="inlineStr">
        <is>
          <t>L.S.</t>
        </is>
      </c>
      <c r="D1869" s="23" t="n">
        <v>6.76</v>
      </c>
      <c r="E1869" s="24" t="n">
        <v>2</v>
      </c>
      <c r="F1869" s="24">
        <f>D1869*E1869</f>
        <v/>
      </c>
      <c r="G1869" s="22" t="n"/>
    </row>
    <row r="1870">
      <c r="A1870" s="7" t="inlineStr">
        <is>
          <t>Calculated W - SUM of the Amount column above</t>
        </is>
      </c>
      <c r="B1870" s="8" t="n"/>
      <c r="C1870" s="8" t="n"/>
      <c r="D1870" s="8" t="n"/>
      <c r="E1870" s="8" t="n"/>
      <c r="F1870" s="25">
        <f>SUM(F1863:F1869)</f>
        <v/>
      </c>
      <c r="G1870" s="8" t="n"/>
    </row>
    <row r="1871">
      <c r="A1871" s="26" t="inlineStr">
        <is>
          <t>W as printed in the DAR</t>
        </is>
      </c>
      <c r="B1871" s="22" t="n"/>
      <c r="C1871" s="22" t="n"/>
      <c r="D1871" s="22" t="n"/>
      <c r="E1871" s="22" t="n"/>
      <c r="F1871" s="27" t="n">
        <v>561.42</v>
      </c>
      <c r="G1871" s="22" t="n"/>
    </row>
    <row r="1872">
      <c r="A1872" s="26" t="inlineStr">
        <is>
          <t>Difference (calculated - printed)</t>
        </is>
      </c>
      <c r="B1872" s="22" t="n"/>
      <c r="C1872" s="22" t="n"/>
      <c r="D1872" s="22" t="n"/>
      <c r="E1872" s="22" t="n"/>
      <c r="F1872" s="27">
        <f>F1870-F1871</f>
        <v/>
      </c>
      <c r="G1872" s="22" t="n"/>
    </row>
    <row r="1873">
      <c r="A1873" s="28" t="inlineStr">
        <is>
          <t>SAY (Rs.) - final DAR rate as printed (fixed value, not computed)</t>
        </is>
      </c>
      <c r="B1873" s="29" t="n"/>
      <c r="C1873" s="29" t="n"/>
      <c r="D1873" s="29" t="n"/>
      <c r="E1873" s="29" t="n"/>
      <c r="F1873" s="30" t="n">
        <v>75.09999999999999</v>
      </c>
      <c r="G1873" s="29" t="n"/>
    </row>
    <row r="1875" ht="47.5" customHeight="1">
      <c r="A1875" s="7" t="inlineStr">
        <is>
          <t>13.83</t>
        </is>
      </c>
      <c r="B1875" s="17" t="inlineStr">
        <is>
          <t>Wall painting with premium acrylic emulsion paint of interior grade, having VOC (Volatile Organic Compound ) content less than 50 grams/ litre of approved brand and manufacture, including applying additional coats wherever required to achieve even shade and colour.</t>
        </is>
      </c>
      <c r="C1875" s="8" t="n"/>
      <c r="D1875" s="8" t="n"/>
      <c r="E1875" s="8" t="n"/>
      <c r="F1875" s="8" t="n"/>
      <c r="G1875" s="8" t="n"/>
    </row>
    <row r="1876" ht="18.5" customHeight="1">
      <c r="A1876" s="18" t="inlineStr">
        <is>
          <t>13.83.2</t>
        </is>
      </c>
      <c r="B1876" s="19" t="inlineStr">
        <is>
          <t>Two coats</t>
        </is>
      </c>
      <c r="C1876" s="20" t="n"/>
      <c r="D1876" s="20" t="n"/>
      <c r="E1876" s="20" t="n"/>
      <c r="F1876" s="20" t="n"/>
      <c r="G1876" s="20" t="n"/>
    </row>
    <row r="1877">
      <c r="A1877" s="21" t="inlineStr">
        <is>
          <t>Details of cost for 10 sqm   |   Source: CivilDAR_2019_Vol_2.pdf, page 83</t>
        </is>
      </c>
    </row>
    <row r="1878">
      <c r="A1878" s="4" t="inlineStr">
        <is>
          <t>Code</t>
        </is>
      </c>
      <c r="B1878" s="4" t="inlineStr">
        <is>
          <t>Description</t>
        </is>
      </c>
      <c r="C1878" s="4" t="inlineStr">
        <is>
          <t>Unit</t>
        </is>
      </c>
      <c r="D1878" s="4" t="inlineStr">
        <is>
          <t>Quantity</t>
        </is>
      </c>
      <c r="E1878" s="4" t="inlineStr">
        <is>
          <t>Rate (Rs.)</t>
        </is>
      </c>
      <c r="F1878" s="4" t="inlineStr">
        <is>
          <t>Amount (Rs.)</t>
        </is>
      </c>
      <c r="G1878" s="4" t="inlineStr">
        <is>
          <t>Note</t>
        </is>
      </c>
    </row>
    <row r="1879">
      <c r="A1879" s="22" t="inlineStr">
        <is>
          <t>0804</t>
        </is>
      </c>
      <c r="B1879" s="11" t="inlineStr">
        <is>
          <t>Premium acrylic emulsion of interior grade, having VOC content less than 50 gm/ltr.</t>
        </is>
      </c>
      <c r="C1879" s="22" t="inlineStr">
        <is>
          <t>litre</t>
        </is>
      </c>
      <c r="D1879" s="23" t="n">
        <v>0.6</v>
      </c>
      <c r="E1879" s="24" t="n">
        <v>220</v>
      </c>
      <c r="F1879" s="24">
        <f>D1879*E1879</f>
        <v/>
      </c>
      <c r="G1879" s="22" t="n"/>
    </row>
    <row r="1880">
      <c r="A1880" s="22" t="inlineStr">
        <is>
          <t>9999</t>
        </is>
      </c>
      <c r="B1880" s="11" t="inlineStr">
        <is>
          <t>For filling holes and cracks with putty etc</t>
        </is>
      </c>
      <c r="C1880" s="22" t="inlineStr">
        <is>
          <t>L.S.</t>
        </is>
      </c>
      <c r="D1880" s="23" t="n">
        <v>1.43</v>
      </c>
      <c r="E1880" s="24" t="n">
        <v>2</v>
      </c>
      <c r="F1880" s="24">
        <f>D1880*E1880</f>
        <v/>
      </c>
      <c r="G1880" s="22" t="n"/>
    </row>
    <row r="1881">
      <c r="A1881" s="22" t="inlineStr">
        <is>
          <t>9977</t>
        </is>
      </c>
      <c r="B1881" s="11" t="inlineStr">
        <is>
          <t>Carriage of material</t>
        </is>
      </c>
      <c r="C1881" s="22" t="inlineStr">
        <is>
          <t>L.S.</t>
        </is>
      </c>
      <c r="D1881" s="23" t="n">
        <v>6.76</v>
      </c>
      <c r="E1881" s="24" t="n">
        <v>2</v>
      </c>
      <c r="F1881" s="24">
        <f>D1881*E1881</f>
        <v/>
      </c>
      <c r="G1881" s="22" t="n"/>
    </row>
    <row r="1882">
      <c r="A1882" s="22" t="inlineStr">
        <is>
          <t>0131</t>
        </is>
      </c>
      <c r="B1882" s="11" t="inlineStr">
        <is>
          <t>Painter</t>
        </is>
      </c>
      <c r="C1882" s="22" t="inlineStr">
        <is>
          <t>day</t>
        </is>
      </c>
      <c r="D1882" s="23" t="n">
        <v>0.54</v>
      </c>
      <c r="E1882" s="24" t="n">
        <v>679</v>
      </c>
      <c r="F1882" s="24">
        <f>D1882*E1882</f>
        <v/>
      </c>
      <c r="G1882" s="22" t="n"/>
    </row>
    <row r="1883">
      <c r="A1883" s="22" t="inlineStr">
        <is>
          <t>0115</t>
        </is>
      </c>
      <c r="B1883" s="11" t="inlineStr">
        <is>
          <t>Coolie</t>
        </is>
      </c>
      <c r="C1883" s="22" t="inlineStr">
        <is>
          <t>day</t>
        </is>
      </c>
      <c r="D1883" s="23" t="n">
        <v>0.54</v>
      </c>
      <c r="E1883" s="24" t="n">
        <v>558</v>
      </c>
      <c r="F1883" s="24">
        <f>D1883*E1883</f>
        <v/>
      </c>
      <c r="G1883" s="22" t="n"/>
    </row>
    <row r="1884">
      <c r="A1884" s="22" t="inlineStr">
        <is>
          <t>9999</t>
        </is>
      </c>
      <c r="B1884" s="11" t="inlineStr">
        <is>
          <t>Brushes, sand paper etc.</t>
        </is>
      </c>
      <c r="C1884" s="22" t="inlineStr">
        <is>
          <t>L.S.</t>
        </is>
      </c>
      <c r="D1884" s="23" t="n">
        <v>10.79</v>
      </c>
      <c r="E1884" s="24" t="n">
        <v>2</v>
      </c>
      <c r="F1884" s="24">
        <f>D1884*E1884</f>
        <v/>
      </c>
      <c r="G1884" s="22" t="n"/>
    </row>
    <row r="1885">
      <c r="A1885" s="22" t="inlineStr">
        <is>
          <t>9999</t>
        </is>
      </c>
      <c r="B1885" s="11" t="inlineStr">
        <is>
          <t>Sundries</t>
        </is>
      </c>
      <c r="C1885" s="22" t="inlineStr">
        <is>
          <t>L.S.</t>
        </is>
      </c>
      <c r="D1885" s="23" t="n">
        <v>6.76</v>
      </c>
      <c r="E1885" s="24" t="n">
        <v>2</v>
      </c>
      <c r="F1885" s="24">
        <f>D1885*E1885</f>
        <v/>
      </c>
      <c r="G1885" s="22" t="n"/>
    </row>
    <row r="1886">
      <c r="A1886" s="7" t="inlineStr">
        <is>
          <t>Calculated W - SUM of the Amount column above</t>
        </is>
      </c>
      <c r="B1886" s="8" t="n"/>
      <c r="C1886" s="8" t="n"/>
      <c r="D1886" s="8" t="n"/>
      <c r="E1886" s="8" t="n"/>
      <c r="F1886" s="25">
        <f>SUM(F1879:F1885)</f>
        <v/>
      </c>
      <c r="G1886" s="8" t="n"/>
    </row>
    <row r="1887">
      <c r="A1887" s="26" t="inlineStr">
        <is>
          <t>W as printed in the DAR</t>
        </is>
      </c>
      <c r="B1887" s="22" t="n"/>
      <c r="C1887" s="22" t="n"/>
      <c r="D1887" s="22" t="n"/>
      <c r="E1887" s="22" t="n"/>
      <c r="F1887" s="27" t="n">
        <v>851.46</v>
      </c>
      <c r="G1887" s="22" t="n"/>
    </row>
    <row r="1888">
      <c r="A1888" s="26" t="inlineStr">
        <is>
          <t>Difference (calculated - printed)</t>
        </is>
      </c>
      <c r="B1888" s="22" t="n"/>
      <c r="C1888" s="22" t="n"/>
      <c r="D1888" s="22" t="n"/>
      <c r="E1888" s="22" t="n"/>
      <c r="F1888" s="27">
        <f>F1886-F1887</f>
        <v/>
      </c>
      <c r="G1888" s="22" t="n"/>
    </row>
    <row r="1889">
      <c r="A1889" s="28" t="inlineStr">
        <is>
          <t>SAY (Rs.) - final DAR rate as printed (fixed value, not computed)</t>
        </is>
      </c>
      <c r="B1889" s="29" t="n"/>
      <c r="C1889" s="29" t="n"/>
      <c r="D1889" s="29" t="n"/>
      <c r="E1889" s="29" t="n"/>
      <c r="F1889" s="30" t="n">
        <v>113.9</v>
      </c>
      <c r="G1889" s="29" t="n"/>
    </row>
    <row r="1891" ht="18.5" customHeight="1">
      <c r="A1891" s="7" t="inlineStr">
        <is>
          <t>13.85</t>
        </is>
      </c>
      <c r="B1891" s="17" t="inlineStr">
        <is>
          <t>Applying priming coats with primer of approved brand and manufacture, having low VOC (Volatile Organic Compound ) content.</t>
        </is>
      </c>
      <c r="C1891" s="8" t="n"/>
      <c r="D1891" s="8" t="n"/>
      <c r="E1891" s="8" t="n"/>
      <c r="F1891" s="8" t="n"/>
      <c r="G1891" s="8" t="n"/>
    </row>
    <row r="1892" ht="18.5" customHeight="1">
      <c r="A1892" s="18" t="inlineStr">
        <is>
          <t>13.85.1</t>
        </is>
      </c>
      <c r="B1892" s="19" t="inlineStr">
        <is>
          <t>With ready mixed pink or grey primer on wood work (hard and soft wood) having VOC content less than 50 grams/ litre</t>
        </is>
      </c>
      <c r="C1892" s="20" t="n"/>
      <c r="D1892" s="20" t="n"/>
      <c r="E1892" s="20" t="n"/>
      <c r="F1892" s="20" t="n"/>
      <c r="G1892" s="20" t="n"/>
    </row>
    <row r="1893">
      <c r="A1893" s="21" t="inlineStr">
        <is>
          <t>Details of cost for 10 sqm   |   Source: CivilDAR_2019_Vol_2.pdf, page 84</t>
        </is>
      </c>
    </row>
    <row r="1894">
      <c r="A1894" s="4" t="inlineStr">
        <is>
          <t>Code</t>
        </is>
      </c>
      <c r="B1894" s="4" t="inlineStr">
        <is>
          <t>Description</t>
        </is>
      </c>
      <c r="C1894" s="4" t="inlineStr">
        <is>
          <t>Unit</t>
        </is>
      </c>
      <c r="D1894" s="4" t="inlineStr">
        <is>
          <t>Quantity</t>
        </is>
      </c>
      <c r="E1894" s="4" t="inlineStr">
        <is>
          <t>Rate (Rs.)</t>
        </is>
      </c>
      <c r="F1894" s="4" t="inlineStr">
        <is>
          <t>Amount (Rs.)</t>
        </is>
      </c>
      <c r="G1894" s="4" t="inlineStr">
        <is>
          <t>Note</t>
        </is>
      </c>
    </row>
    <row r="1895">
      <c r="A1895" s="22" t="inlineStr">
        <is>
          <t>0806</t>
        </is>
      </c>
      <c r="B1895" s="11" t="inlineStr">
        <is>
          <t>Ready mixed pink or grey primer on wood work (hard and soft wood) having VOC content less than 50 gms/lit.</t>
        </is>
      </c>
      <c r="C1895" s="22" t="inlineStr">
        <is>
          <t>litre</t>
        </is>
      </c>
      <c r="D1895" s="23" t="n">
        <v>0.75</v>
      </c>
      <c r="E1895" s="24" t="n">
        <v>105</v>
      </c>
      <c r="F1895" s="24">
        <f>D1895*E1895</f>
        <v/>
      </c>
      <c r="G1895" s="22" t="n"/>
    </row>
    <row r="1896">
      <c r="A1896" s="22" t="inlineStr">
        <is>
          <t>9999</t>
        </is>
      </c>
      <c r="B1896" s="11" t="inlineStr">
        <is>
          <t>Putty</t>
        </is>
      </c>
      <c r="C1896" s="22" t="inlineStr">
        <is>
          <t>L.S.</t>
        </is>
      </c>
      <c r="D1896" s="23" t="n">
        <v>2.73</v>
      </c>
      <c r="E1896" s="24" t="n">
        <v>2</v>
      </c>
      <c r="F1896" s="24">
        <f>D1896*E1896</f>
        <v/>
      </c>
      <c r="G1896" s="22" t="n"/>
    </row>
    <row r="1897">
      <c r="A1897" s="22" t="inlineStr">
        <is>
          <t>9977</t>
        </is>
      </c>
      <c r="B1897" s="11" t="inlineStr">
        <is>
          <t>Carriage of material</t>
        </is>
      </c>
      <c r="C1897" s="22" t="inlineStr">
        <is>
          <t>L.S.</t>
        </is>
      </c>
      <c r="D1897" s="23" t="n">
        <v>0.39</v>
      </c>
      <c r="E1897" s="24" t="n">
        <v>2</v>
      </c>
      <c r="F1897" s="24">
        <f>D1897*E1897</f>
        <v/>
      </c>
      <c r="G1897" s="22" t="n"/>
    </row>
    <row r="1898">
      <c r="A1898" s="22" t="inlineStr">
        <is>
          <t>0131</t>
        </is>
      </c>
      <c r="B1898" s="11" t="inlineStr">
        <is>
          <t>Painter</t>
        </is>
      </c>
      <c r="C1898" s="22" t="inlineStr">
        <is>
          <t>day</t>
        </is>
      </c>
      <c r="D1898" s="23" t="n">
        <v>0.25</v>
      </c>
      <c r="E1898" s="24" t="n">
        <v>679</v>
      </c>
      <c r="F1898" s="24">
        <f>D1898*E1898</f>
        <v/>
      </c>
      <c r="G1898" s="22" t="n"/>
    </row>
    <row r="1899">
      <c r="A1899" s="22" t="inlineStr">
        <is>
          <t>0115</t>
        </is>
      </c>
      <c r="B1899" s="11" t="inlineStr">
        <is>
          <t>Coolie</t>
        </is>
      </c>
      <c r="C1899" s="22" t="inlineStr">
        <is>
          <t>day</t>
        </is>
      </c>
      <c r="D1899" s="23" t="n">
        <v>0.25</v>
      </c>
      <c r="E1899" s="24" t="n">
        <v>558</v>
      </c>
      <c r="F1899" s="24">
        <f>D1899*E1899</f>
        <v/>
      </c>
      <c r="G1899" s="22" t="n"/>
    </row>
    <row r="1900">
      <c r="A1900" s="22" t="inlineStr">
        <is>
          <t>9999</t>
        </is>
      </c>
      <c r="B1900" s="11" t="inlineStr">
        <is>
          <t>Brushes, sand paper etc.</t>
        </is>
      </c>
      <c r="C1900" s="22" t="inlineStr">
        <is>
          <t>L.S.</t>
        </is>
      </c>
      <c r="D1900" s="23" t="n">
        <v>5.33</v>
      </c>
      <c r="E1900" s="24" t="n">
        <v>2</v>
      </c>
      <c r="F1900" s="24">
        <f>D1900*E1900</f>
        <v/>
      </c>
      <c r="G1900" s="22" t="n"/>
    </row>
    <row r="1901">
      <c r="A1901" s="22" t="inlineStr">
        <is>
          <t>9999</t>
        </is>
      </c>
      <c r="B1901" s="11" t="inlineStr">
        <is>
          <t>Sundries</t>
        </is>
      </c>
      <c r="C1901" s="22" t="inlineStr">
        <is>
          <t>L.S.</t>
        </is>
      </c>
      <c r="D1901" s="23" t="n">
        <v>10.79</v>
      </c>
      <c r="E1901" s="24" t="n">
        <v>2</v>
      </c>
      <c r="F1901" s="24">
        <f>D1901*E1901</f>
        <v/>
      </c>
      <c r="G1901" s="22" t="n"/>
    </row>
    <row r="1902">
      <c r="A1902" s="7" t="inlineStr">
        <is>
          <t>Calculated W - SUM of the Amount column above</t>
        </is>
      </c>
      <c r="B1902" s="8" t="n"/>
      <c r="C1902" s="8" t="n"/>
      <c r="D1902" s="8" t="n"/>
      <c r="E1902" s="8" t="n"/>
      <c r="F1902" s="25">
        <f>SUM(F1895:F1901)</f>
        <v/>
      </c>
      <c r="G1902" s="8" t="n"/>
    </row>
    <row r="1903">
      <c r="A1903" s="26" t="inlineStr">
        <is>
          <t>W as printed in the DAR</t>
        </is>
      </c>
      <c r="B1903" s="22" t="n"/>
      <c r="C1903" s="22" t="n"/>
      <c r="D1903" s="22" t="n"/>
      <c r="E1903" s="22" t="n"/>
      <c r="F1903" s="27" t="n">
        <v>426.48</v>
      </c>
      <c r="G1903" s="22" t="n"/>
    </row>
    <row r="1904">
      <c r="A1904" s="26" t="inlineStr">
        <is>
          <t>Difference (calculated - printed)</t>
        </is>
      </c>
      <c r="B1904" s="22" t="n"/>
      <c r="C1904" s="22" t="n"/>
      <c r="D1904" s="22" t="n"/>
      <c r="E1904" s="22" t="n"/>
      <c r="F1904" s="27">
        <f>F1902-F1903</f>
        <v/>
      </c>
      <c r="G1904" s="22" t="n"/>
    </row>
    <row r="1905">
      <c r="A1905" s="28" t="inlineStr">
        <is>
          <t>SAY (Rs.) - final DAR rate as printed (fixed value, not computed)</t>
        </is>
      </c>
      <c r="B1905" s="29" t="n"/>
      <c r="C1905" s="29" t="n"/>
      <c r="D1905" s="29" t="n"/>
      <c r="E1905" s="29" t="n"/>
      <c r="F1905" s="30" t="n">
        <v>57.05</v>
      </c>
      <c r="G1905" s="29" t="n"/>
    </row>
    <row r="1907" ht="18.5" customHeight="1">
      <c r="A1907" s="7" t="inlineStr">
        <is>
          <t>13.85</t>
        </is>
      </c>
      <c r="B1907" s="17" t="inlineStr">
        <is>
          <t>Applying priming coats with primer of approved brand and manufacture, having low VOC (Volatile Organic Compound ) content.</t>
        </is>
      </c>
      <c r="C1907" s="8" t="n"/>
      <c r="D1907" s="8" t="n"/>
      <c r="E1907" s="8" t="n"/>
      <c r="F1907" s="8" t="n"/>
      <c r="G1907" s="8" t="n"/>
    </row>
    <row r="1908" ht="18.5" customHeight="1">
      <c r="A1908" s="18" t="inlineStr">
        <is>
          <t>13.85.3</t>
        </is>
      </c>
      <c r="B1908" s="19" t="inlineStr">
        <is>
          <t>With water thinnable cement primer on wall surface having VOC content less than 50 grams/litre</t>
        </is>
      </c>
      <c r="C1908" s="20" t="n"/>
      <c r="D1908" s="20" t="n"/>
      <c r="E1908" s="20" t="n"/>
      <c r="F1908" s="20" t="n"/>
      <c r="G1908" s="20" t="n"/>
    </row>
    <row r="1909">
      <c r="A1909" s="21" t="inlineStr">
        <is>
          <t>Details of cost for 10 sqm   |   Source: CivilDAR_2019_Vol_2.pdf, page 85</t>
        </is>
      </c>
    </row>
    <row r="1910">
      <c r="A1910" s="4" t="inlineStr">
        <is>
          <t>Code</t>
        </is>
      </c>
      <c r="B1910" s="4" t="inlineStr">
        <is>
          <t>Description</t>
        </is>
      </c>
      <c r="C1910" s="4" t="inlineStr">
        <is>
          <t>Unit</t>
        </is>
      </c>
      <c r="D1910" s="4" t="inlineStr">
        <is>
          <t>Quantity</t>
        </is>
      </c>
      <c r="E1910" s="4" t="inlineStr">
        <is>
          <t>Rate (Rs.)</t>
        </is>
      </c>
      <c r="F1910" s="4" t="inlineStr">
        <is>
          <t>Amount (Rs.)</t>
        </is>
      </c>
      <c r="G1910" s="4" t="inlineStr">
        <is>
          <t>Note</t>
        </is>
      </c>
    </row>
    <row r="1911">
      <c r="A1911" s="22" t="inlineStr">
        <is>
          <t>0808</t>
        </is>
      </c>
      <c r="B1911" s="11" t="inlineStr">
        <is>
          <t>Water thinnable cement primer for interior wall surface, having VOC content less than 50 gms/lit.</t>
        </is>
      </c>
      <c r="C1911" s="22" t="inlineStr">
        <is>
          <t>litre</t>
        </is>
      </c>
      <c r="D1911" s="23" t="n">
        <v>0.7</v>
      </c>
      <c r="E1911" s="24" t="n">
        <v>50</v>
      </c>
      <c r="F1911" s="24">
        <f>D1911*E1911</f>
        <v/>
      </c>
      <c r="G1911" s="22" t="n"/>
    </row>
    <row r="1912">
      <c r="A1912" s="22" t="inlineStr">
        <is>
          <t>9977</t>
        </is>
      </c>
      <c r="B1912" s="11" t="inlineStr">
        <is>
          <t>Carriage of material</t>
        </is>
      </c>
      <c r="C1912" s="22" t="inlineStr">
        <is>
          <t>L.S.</t>
        </is>
      </c>
      <c r="D1912" s="23" t="n">
        <v>8.06</v>
      </c>
      <c r="E1912" s="24" t="n">
        <v>2</v>
      </c>
      <c r="F1912" s="24">
        <f>D1912*E1912</f>
        <v/>
      </c>
      <c r="G1912" s="22" t="n"/>
    </row>
    <row r="1913">
      <c r="A1913" s="22" t="inlineStr">
        <is>
          <t>0131</t>
        </is>
      </c>
      <c r="B1913" s="11" t="inlineStr">
        <is>
          <t>Painter</t>
        </is>
      </c>
      <c r="C1913" s="22" t="inlineStr">
        <is>
          <t>day</t>
        </is>
      </c>
      <c r="D1913" s="23" t="n">
        <v>0.4</v>
      </c>
      <c r="E1913" s="24" t="n">
        <v>679</v>
      </c>
      <c r="F1913" s="24">
        <f>D1913*E1913</f>
        <v/>
      </c>
      <c r="G1913" s="22" t="n"/>
    </row>
    <row r="1914">
      <c r="A1914" s="22" t="inlineStr">
        <is>
          <t>0115</t>
        </is>
      </c>
      <c r="B1914" s="11" t="inlineStr">
        <is>
          <t>Coolie</t>
        </is>
      </c>
      <c r="C1914" s="22" t="inlineStr">
        <is>
          <t>day</t>
        </is>
      </c>
      <c r="D1914" s="23" t="n">
        <v>0.2</v>
      </c>
      <c r="E1914" s="24" t="n">
        <v>558</v>
      </c>
      <c r="F1914" s="24">
        <f>D1914*E1914</f>
        <v/>
      </c>
      <c r="G1914" s="22" t="n"/>
    </row>
    <row r="1915">
      <c r="A1915" s="22" t="inlineStr">
        <is>
          <t>9999</t>
        </is>
      </c>
      <c r="B1915" s="11" t="inlineStr">
        <is>
          <t>Brushes, sand paper etc.</t>
        </is>
      </c>
      <c r="C1915" s="22" t="inlineStr">
        <is>
          <t>L.S.</t>
        </is>
      </c>
      <c r="D1915" s="23" t="n">
        <v>7.15</v>
      </c>
      <c r="E1915" s="24" t="n">
        <v>2</v>
      </c>
      <c r="F1915" s="24">
        <f>D1915*E1915</f>
        <v/>
      </c>
      <c r="G1915" s="22" t="n"/>
    </row>
    <row r="1916">
      <c r="A1916" s="7" t="inlineStr">
        <is>
          <t>Calculated W - SUM of the Amount column above</t>
        </is>
      </c>
      <c r="B1916" s="8" t="n"/>
      <c r="C1916" s="8" t="n"/>
      <c r="D1916" s="8" t="n"/>
      <c r="E1916" s="8" t="n"/>
      <c r="F1916" s="25">
        <f>SUM(F1911:F1915)</f>
        <v/>
      </c>
      <c r="G1916" s="8" t="n"/>
    </row>
    <row r="1917">
      <c r="A1917" s="26" t="inlineStr">
        <is>
          <t>W as printed in the DAR</t>
        </is>
      </c>
      <c r="B1917" s="22" t="n"/>
      <c r="C1917" s="22" t="n"/>
      <c r="D1917" s="22" t="n"/>
      <c r="E1917" s="22" t="n"/>
      <c r="F1917" s="27" t="n">
        <v>448.62</v>
      </c>
      <c r="G1917" s="22" t="n"/>
    </row>
    <row r="1918">
      <c r="A1918" s="26" t="inlineStr">
        <is>
          <t>Difference (calculated - printed)</t>
        </is>
      </c>
      <c r="B1918" s="22" t="n"/>
      <c r="C1918" s="22" t="n"/>
      <c r="D1918" s="22" t="n"/>
      <c r="E1918" s="22" t="n"/>
      <c r="F1918" s="27">
        <f>F1916-F1917</f>
        <v/>
      </c>
      <c r="G1918" s="22" t="n"/>
    </row>
    <row r="1919">
      <c r="A1919" s="28" t="inlineStr">
        <is>
          <t>SAY (Rs.) - final DAR rate as printed (fixed value, not computed)</t>
        </is>
      </c>
      <c r="B1919" s="29" t="n"/>
      <c r="C1919" s="29" t="n"/>
      <c r="D1919" s="29" t="n"/>
      <c r="E1919" s="29" t="n"/>
      <c r="F1919" s="30" t="n">
        <v>60</v>
      </c>
      <c r="G1919" s="29" t="n"/>
    </row>
    <row r="1921" ht="33" customHeight="1">
      <c r="A1921" s="18" t="inlineStr">
        <is>
          <t>13.86</t>
        </is>
      </c>
      <c r="B1921" s="19" t="inlineStr">
        <is>
          <t>6 mm plaster on cement concrete or reinforced cement concrete work with white cement based polymer modified self curing mortar of approved make as per the direction of Engineer-In-Charge.</t>
        </is>
      </c>
      <c r="C1921" s="20" t="n"/>
      <c r="D1921" s="20" t="n"/>
      <c r="E1921" s="20" t="n"/>
      <c r="F1921" s="20" t="n"/>
      <c r="G1921" s="20" t="n"/>
    </row>
    <row r="1922">
      <c r="A1922" s="21" t="inlineStr">
        <is>
          <t>Details of cost for 10 sqm   |   Source: CivilDAR_2019_Vol_2.pdf, page 85</t>
        </is>
      </c>
    </row>
    <row r="1923">
      <c r="A1923" s="4" t="inlineStr">
        <is>
          <t>Code</t>
        </is>
      </c>
      <c r="B1923" s="4" t="inlineStr">
        <is>
          <t>Description</t>
        </is>
      </c>
      <c r="C1923" s="4" t="inlineStr">
        <is>
          <t>Unit</t>
        </is>
      </c>
      <c r="D1923" s="4" t="inlineStr">
        <is>
          <t>Quantity</t>
        </is>
      </c>
      <c r="E1923" s="4" t="inlineStr">
        <is>
          <t>Rate (Rs.)</t>
        </is>
      </c>
      <c r="F1923" s="4" t="inlineStr">
        <is>
          <t>Amount (Rs.)</t>
        </is>
      </c>
      <c r="G1923" s="4" t="inlineStr">
        <is>
          <t>Note</t>
        </is>
      </c>
    </row>
    <row r="1924">
      <c r="A1924" s="22" t="inlineStr">
        <is>
          <t>0772</t>
        </is>
      </c>
      <c r="B1924" s="11" t="inlineStr">
        <is>
          <t>White cement based polymer modified self curing compound in powder form</t>
        </is>
      </c>
      <c r="C1924" s="22" t="inlineStr">
        <is>
          <t>kg</t>
        </is>
      </c>
      <c r="D1924" s="23" t="n">
        <v>46</v>
      </c>
      <c r="E1924" s="24" t="n">
        <v>15</v>
      </c>
      <c r="F1924" s="24">
        <f>D1924*E1924</f>
        <v/>
      </c>
      <c r="G1924" s="22" t="n"/>
    </row>
    <row r="1925">
      <c r="A1925" s="22" t="inlineStr">
        <is>
          <t>9977</t>
        </is>
      </c>
      <c r="B1925" s="11" t="inlineStr">
        <is>
          <t>Carriage of white cement based polymer modified self curing compound in powder form</t>
        </is>
      </c>
      <c r="C1925" s="22" t="inlineStr">
        <is>
          <t>L.S.</t>
        </is>
      </c>
      <c r="D1925" s="23" t="n">
        <v>7.8</v>
      </c>
      <c r="E1925" s="24" t="n">
        <v>2</v>
      </c>
      <c r="F1925" s="24">
        <f>D1925*E1925</f>
        <v/>
      </c>
      <c r="G1925" s="22" t="n"/>
    </row>
    <row r="1926">
      <c r="A1926" s="22" t="inlineStr">
        <is>
          <t>0155</t>
        </is>
      </c>
      <c r="B1926" s="11" t="inlineStr">
        <is>
          <t>Mason (average)</t>
        </is>
      </c>
      <c r="C1926" s="22" t="inlineStr">
        <is>
          <t>day</t>
        </is>
      </c>
      <c r="D1926" s="23" t="n">
        <v>0.51</v>
      </c>
      <c r="E1926" s="24" t="n">
        <v>709</v>
      </c>
      <c r="F1926" s="24">
        <f>D1926*E1926</f>
        <v/>
      </c>
      <c r="G1926" s="22" t="n"/>
    </row>
    <row r="1927">
      <c r="A1927" s="22" t="inlineStr">
        <is>
          <t>0115</t>
        </is>
      </c>
      <c r="B1927" s="11" t="inlineStr">
        <is>
          <t>Coolie</t>
        </is>
      </c>
      <c r="C1927" s="22" t="inlineStr">
        <is>
          <t>day</t>
        </is>
      </c>
      <c r="D1927" s="23" t="n">
        <v>0.75</v>
      </c>
      <c r="E1927" s="24" t="n">
        <v>558</v>
      </c>
      <c r="F1927" s="24">
        <f>D1927*E1927</f>
        <v/>
      </c>
      <c r="G1927" s="22" t="n"/>
    </row>
    <row r="1928">
      <c r="A1928" s="22" t="inlineStr">
        <is>
          <t>9999</t>
        </is>
      </c>
      <c r="B1928" s="11" t="inlineStr">
        <is>
          <t>Extra for removing burrs, cleaning with wire brushes and pock making with pointed tools etc.</t>
        </is>
      </c>
      <c r="C1928" s="22" t="inlineStr">
        <is>
          <t>L.S.</t>
        </is>
      </c>
      <c r="D1928" s="23" t="n">
        <v>13.39</v>
      </c>
      <c r="E1928" s="24" t="n">
        <v>2</v>
      </c>
      <c r="F1928" s="24">
        <f>D1928*E1928</f>
        <v/>
      </c>
      <c r="G1928" s="22" t="n"/>
    </row>
    <row r="1929">
      <c r="A1929" s="22" t="inlineStr">
        <is>
          <t>9999</t>
        </is>
      </c>
      <c r="B1929" s="11" t="inlineStr">
        <is>
          <t>Scaffolding and sunderies</t>
        </is>
      </c>
      <c r="C1929" s="22" t="inlineStr">
        <is>
          <t>L.S.</t>
        </is>
      </c>
      <c r="D1929" s="23" t="n">
        <v>11.7</v>
      </c>
      <c r="E1929" s="24" t="n">
        <v>2</v>
      </c>
      <c r="F1929" s="24">
        <f>D1929*E1929</f>
        <v/>
      </c>
      <c r="G1929" s="22" t="n"/>
    </row>
    <row r="1930">
      <c r="A1930" s="7" t="inlineStr">
        <is>
          <t>Calculated W - SUM of the Amount column above</t>
        </is>
      </c>
      <c r="B1930" s="8" t="n"/>
      <c r="C1930" s="8" t="n"/>
      <c r="D1930" s="8" t="n"/>
      <c r="E1930" s="8" t="n"/>
      <c r="F1930" s="25">
        <f>SUM(F1924:F1929)</f>
        <v/>
      </c>
      <c r="G1930" s="8" t="n"/>
    </row>
    <row r="1931">
      <c r="A1931" s="26" t="inlineStr">
        <is>
          <t>W as printed in the DAR</t>
        </is>
      </c>
      <c r="B1931" s="22" t="n"/>
      <c r="C1931" s="22" t="n"/>
      <c r="D1931" s="22" t="n"/>
      <c r="E1931" s="22" t="n"/>
      <c r="F1931" s="27" t="n">
        <v>1535.87</v>
      </c>
      <c r="G1931" s="22" t="n"/>
    </row>
    <row r="1932">
      <c r="A1932" s="26" t="inlineStr">
        <is>
          <t>Difference (calculated - printed)</t>
        </is>
      </c>
      <c r="B1932" s="22" t="n"/>
      <c r="C1932" s="22" t="n"/>
      <c r="D1932" s="22" t="n"/>
      <c r="E1932" s="22" t="n"/>
      <c r="F1932" s="27">
        <f>F1930-F1931</f>
        <v/>
      </c>
      <c r="G1932" s="22" t="n"/>
    </row>
    <row r="1933">
      <c r="A1933" s="28" t="inlineStr">
        <is>
          <t>SAY (Rs.) - final DAR rate as printed (fixed value, not computed)</t>
        </is>
      </c>
      <c r="B1933" s="29" t="n"/>
      <c r="C1933" s="29" t="n"/>
      <c r="D1933" s="29" t="n"/>
      <c r="E1933" s="29" t="n"/>
      <c r="F1933" s="30" t="n">
        <v>205.5</v>
      </c>
      <c r="G1933" s="29" t="n"/>
    </row>
    <row r="1935" ht="18.5" customHeight="1">
      <c r="A1935" s="7" t="inlineStr">
        <is>
          <t>13.87</t>
        </is>
      </c>
      <c r="B1935" s="17" t="inlineStr">
        <is>
          <t>White washing with lime to give an even shade :</t>
        </is>
      </c>
      <c r="C1935" s="8" t="n"/>
      <c r="D1935" s="8" t="n"/>
      <c r="E1935" s="8" t="n"/>
      <c r="F1935" s="8" t="n"/>
      <c r="G1935" s="8" t="n"/>
    </row>
    <row r="1936" ht="18.5" customHeight="1">
      <c r="A1936" s="18" t="inlineStr">
        <is>
          <t>13.87.1</t>
        </is>
      </c>
      <c r="B1936" s="19" t="inlineStr">
        <is>
          <t>Old work (two or more coats)</t>
        </is>
      </c>
      <c r="C1936" s="20" t="n"/>
      <c r="D1936" s="20" t="n"/>
      <c r="E1936" s="20" t="n"/>
      <c r="F1936" s="20" t="n"/>
      <c r="G1936" s="20" t="n"/>
    </row>
    <row r="1937">
      <c r="A1937" s="21" t="inlineStr">
        <is>
          <t>Details of cost for 10 sqm   |   Source: CivilDAR_2019_Vol_2.pdf, page 86</t>
        </is>
      </c>
    </row>
    <row r="1938">
      <c r="A1938" s="4" t="inlineStr">
        <is>
          <t>Code</t>
        </is>
      </c>
      <c r="B1938" s="4" t="inlineStr">
        <is>
          <t>Description</t>
        </is>
      </c>
      <c r="C1938" s="4" t="inlineStr">
        <is>
          <t>Unit</t>
        </is>
      </c>
      <c r="D1938" s="4" t="inlineStr">
        <is>
          <t>Quantity</t>
        </is>
      </c>
      <c r="E1938" s="4" t="inlineStr">
        <is>
          <t>Rate (Rs.)</t>
        </is>
      </c>
      <c r="F1938" s="4" t="inlineStr">
        <is>
          <t>Amount (Rs.)</t>
        </is>
      </c>
      <c r="G1938" s="4" t="inlineStr">
        <is>
          <t>Note</t>
        </is>
      </c>
    </row>
    <row r="1939">
      <c r="A1939" s="22" t="inlineStr">
        <is>
          <t>0775</t>
        </is>
      </c>
      <c r="B1939" s="11" t="inlineStr">
        <is>
          <t>Dehradun white lime</t>
        </is>
      </c>
      <c r="C1939" s="22" t="inlineStr">
        <is>
          <t>quintal</t>
        </is>
      </c>
      <c r="D1939" s="23" t="n">
        <v>0.02</v>
      </c>
      <c r="E1939" s="24" t="n">
        <v>600</v>
      </c>
      <c r="F1939" s="24">
        <f>D1939*E1939</f>
        <v/>
      </c>
      <c r="G1939" s="22" t="n"/>
    </row>
    <row r="1940">
      <c r="A1940" s="22" t="inlineStr">
        <is>
          <t>9977</t>
        </is>
      </c>
      <c r="B1940" s="11" t="inlineStr">
        <is>
          <t>Carriage of lime</t>
        </is>
      </c>
      <c r="C1940" s="22" t="inlineStr">
        <is>
          <t>L.S.</t>
        </is>
      </c>
      <c r="D1940" s="23" t="n">
        <v>0.52</v>
      </c>
      <c r="E1940" s="24" t="n">
        <v>2</v>
      </c>
      <c r="F1940" s="24">
        <f>D1940*E1940</f>
        <v/>
      </c>
      <c r="G1940" s="22" t="n"/>
    </row>
    <row r="1941">
      <c r="A1941" s="22" t="inlineStr">
        <is>
          <t>0141</t>
        </is>
      </c>
      <c r="B1941" s="11" t="inlineStr">
        <is>
          <t>White Washer</t>
        </is>
      </c>
      <c r="C1941" s="22" t="inlineStr">
        <is>
          <t>day</t>
        </is>
      </c>
      <c r="D1941" s="23" t="n">
        <v>0.11</v>
      </c>
      <c r="E1941" s="24" t="n">
        <v>617</v>
      </c>
      <c r="F1941" s="24">
        <f>D1941*E1941</f>
        <v/>
      </c>
      <c r="G1941" s="22" t="n"/>
    </row>
    <row r="1942">
      <c r="A1942" s="22" t="inlineStr">
        <is>
          <t>0115</t>
        </is>
      </c>
      <c r="B1942" s="11" t="inlineStr">
        <is>
          <t>Coolie</t>
        </is>
      </c>
      <c r="C1942" s="22" t="inlineStr">
        <is>
          <t>day</t>
        </is>
      </c>
      <c r="D1942" s="23" t="n">
        <v>0.06</v>
      </c>
      <c r="E1942" s="24" t="n">
        <v>558</v>
      </c>
      <c r="F1942" s="24">
        <f>D1942*E1942</f>
        <v/>
      </c>
      <c r="G1942" s="22" t="n"/>
    </row>
    <row r="1943">
      <c r="A1943" s="22" t="inlineStr">
        <is>
          <t>9999</t>
        </is>
      </c>
      <c r="B1943" s="11" t="inlineStr">
        <is>
          <t>Indigo gum etc</t>
        </is>
      </c>
      <c r="C1943" s="22" t="inlineStr">
        <is>
          <t>L.S.</t>
        </is>
      </c>
      <c r="D1943" s="23" t="n">
        <v>2.73</v>
      </c>
      <c r="E1943" s="24" t="n">
        <v>2</v>
      </c>
      <c r="F1943" s="24">
        <f>D1943*E1943</f>
        <v/>
      </c>
      <c r="G1943" s="22" t="n"/>
    </row>
    <row r="1944">
      <c r="A1944" s="22" t="inlineStr">
        <is>
          <t>9999</t>
        </is>
      </c>
      <c r="B1944" s="11" t="inlineStr">
        <is>
          <t>Sundries ladders etc</t>
        </is>
      </c>
      <c r="C1944" s="22" t="inlineStr">
        <is>
          <t>L.S.</t>
        </is>
      </c>
      <c r="D1944" s="23" t="n">
        <v>2.73</v>
      </c>
      <c r="E1944" s="24" t="n">
        <v>2</v>
      </c>
      <c r="F1944" s="24">
        <f>D1944*E1944</f>
        <v/>
      </c>
      <c r="G1944" s="22" t="n"/>
    </row>
    <row r="1945">
      <c r="A1945" s="7" t="inlineStr">
        <is>
          <t>Calculated W - SUM of the Amount column above</t>
        </is>
      </c>
      <c r="B1945" s="8" t="n"/>
      <c r="C1945" s="8" t="n"/>
      <c r="D1945" s="8" t="n"/>
      <c r="E1945" s="8" t="n"/>
      <c r="F1945" s="25">
        <f>SUM(F1939:F1944)</f>
        <v/>
      </c>
      <c r="G1945" s="8" t="n"/>
    </row>
    <row r="1946">
      <c r="A1946" s="26" t="inlineStr">
        <is>
          <t>W as printed in the DAR</t>
        </is>
      </c>
      <c r="B1946" s="22" t="n"/>
      <c r="C1946" s="22" t="n"/>
      <c r="D1946" s="22" t="n"/>
      <c r="E1946" s="22" t="n"/>
      <c r="F1946" s="27" t="n">
        <v>125.31</v>
      </c>
      <c r="G1946" s="22" t="n"/>
    </row>
    <row r="1947">
      <c r="A1947" s="26" t="inlineStr">
        <is>
          <t>Difference (calculated - printed)</t>
        </is>
      </c>
      <c r="B1947" s="22" t="n"/>
      <c r="C1947" s="22" t="n"/>
      <c r="D1947" s="22" t="n"/>
      <c r="E1947" s="22" t="n"/>
      <c r="F1947" s="27">
        <f>F1945-F1946</f>
        <v/>
      </c>
      <c r="G1947" s="22" t="n"/>
    </row>
    <row r="1948">
      <c r="A1948" s="28" t="inlineStr">
        <is>
          <t>SAY (Rs.) - final DAR rate as printed (fixed value, not computed)</t>
        </is>
      </c>
      <c r="B1948" s="29" t="n"/>
      <c r="C1948" s="29" t="n"/>
      <c r="D1948" s="29" t="n"/>
      <c r="E1948" s="29" t="n"/>
      <c r="F1948" s="30" t="n">
        <v>16.75</v>
      </c>
      <c r="G1948" s="29" t="n"/>
    </row>
    <row r="1950" ht="18.5" customHeight="1">
      <c r="A1950" s="7" t="inlineStr">
        <is>
          <t>13.87</t>
        </is>
      </c>
      <c r="B1950" s="17" t="inlineStr">
        <is>
          <t>White washing with lime to give an even shade :</t>
        </is>
      </c>
      <c r="C1950" s="8" t="n"/>
      <c r="D1950" s="8" t="n"/>
      <c r="E1950" s="8" t="n"/>
      <c r="F1950" s="8" t="n"/>
      <c r="G1950" s="8" t="n"/>
    </row>
    <row r="1951" ht="18.5" customHeight="1">
      <c r="A1951" s="18" t="inlineStr">
        <is>
          <t>13.87.2</t>
        </is>
      </c>
      <c r="B1951" s="19" t="inlineStr">
        <is>
          <t>Old work (one or more coats)</t>
        </is>
      </c>
      <c r="C1951" s="20" t="n"/>
      <c r="D1951" s="20" t="n"/>
      <c r="E1951" s="20" t="n"/>
      <c r="F1951" s="20" t="n"/>
      <c r="G1951" s="20" t="n"/>
    </row>
    <row r="1952">
      <c r="A1952" s="21" t="inlineStr">
        <is>
          <t>Details of cost for 10 sqm   |   Source: CivilDAR_2019_Vol_2.pdf, page 86</t>
        </is>
      </c>
    </row>
    <row r="1953">
      <c r="A1953" s="4" t="inlineStr">
        <is>
          <t>Code</t>
        </is>
      </c>
      <c r="B1953" s="4" t="inlineStr">
        <is>
          <t>Description</t>
        </is>
      </c>
      <c r="C1953" s="4" t="inlineStr">
        <is>
          <t>Unit</t>
        </is>
      </c>
      <c r="D1953" s="4" t="inlineStr">
        <is>
          <t>Quantity</t>
        </is>
      </c>
      <c r="E1953" s="4" t="inlineStr">
        <is>
          <t>Rate (Rs.)</t>
        </is>
      </c>
      <c r="F1953" s="4" t="inlineStr">
        <is>
          <t>Amount (Rs.)</t>
        </is>
      </c>
      <c r="G1953" s="4" t="inlineStr">
        <is>
          <t>Note</t>
        </is>
      </c>
    </row>
    <row r="1954">
      <c r="A1954" s="22" t="inlineStr">
        <is>
          <t>0775</t>
        </is>
      </c>
      <c r="B1954" s="11" t="inlineStr">
        <is>
          <t>Dehradun white lime</t>
        </is>
      </c>
      <c r="C1954" s="22" t="inlineStr">
        <is>
          <t>quintal</t>
        </is>
      </c>
      <c r="D1954" s="23" t="n">
        <v>0.01</v>
      </c>
      <c r="E1954" s="24" t="n">
        <v>600</v>
      </c>
      <c r="F1954" s="24">
        <f>D1954*E1954</f>
        <v/>
      </c>
      <c r="G1954" s="22" t="n"/>
    </row>
    <row r="1955">
      <c r="A1955" s="22" t="inlineStr">
        <is>
          <t>9977</t>
        </is>
      </c>
      <c r="B1955" s="11" t="inlineStr">
        <is>
          <t>Carriage of lime</t>
        </is>
      </c>
      <c r="C1955" s="22" t="inlineStr">
        <is>
          <t>L.S.</t>
        </is>
      </c>
      <c r="D1955" s="23" t="n">
        <v>0.52</v>
      </c>
      <c r="E1955" s="24" t="n">
        <v>2</v>
      </c>
      <c r="F1955" s="24">
        <f>D1955*E1955</f>
        <v/>
      </c>
      <c r="G1955" s="22" t="n"/>
    </row>
    <row r="1956">
      <c r="A1956" s="22" t="inlineStr">
        <is>
          <t>0141</t>
        </is>
      </c>
      <c r="B1956" s="11" t="inlineStr">
        <is>
          <t>White Washer</t>
        </is>
      </c>
      <c r="C1956" s="22" t="inlineStr">
        <is>
          <t>day</t>
        </is>
      </c>
      <c r="D1956" s="23" t="n">
        <v>0.07000000000000001</v>
      </c>
      <c r="E1956" s="24" t="n">
        <v>617</v>
      </c>
      <c r="F1956" s="24">
        <f>D1956*E1956</f>
        <v/>
      </c>
      <c r="G1956" s="22" t="n"/>
    </row>
    <row r="1957">
      <c r="A1957" s="22" t="inlineStr">
        <is>
          <t>0115</t>
        </is>
      </c>
      <c r="B1957" s="11" t="inlineStr">
        <is>
          <t>Coolie</t>
        </is>
      </c>
      <c r="C1957" s="22" t="inlineStr">
        <is>
          <t>day</t>
        </is>
      </c>
      <c r="D1957" s="23" t="n">
        <v>0.03</v>
      </c>
      <c r="E1957" s="24" t="n">
        <v>558</v>
      </c>
      <c r="F1957" s="24">
        <f>D1957*E1957</f>
        <v/>
      </c>
      <c r="G1957" s="22" t="n"/>
    </row>
    <row r="1958">
      <c r="A1958" s="22" t="inlineStr">
        <is>
          <t>9999</t>
        </is>
      </c>
      <c r="B1958" s="11" t="inlineStr">
        <is>
          <t>Indigo gum etc</t>
        </is>
      </c>
      <c r="C1958" s="22" t="inlineStr">
        <is>
          <t>L.S.</t>
        </is>
      </c>
      <c r="D1958" s="23" t="n">
        <v>2.08</v>
      </c>
      <c r="E1958" s="24" t="n">
        <v>2</v>
      </c>
      <c r="F1958" s="24">
        <f>D1958*E1958</f>
        <v/>
      </c>
      <c r="G1958" s="22" t="n"/>
    </row>
    <row r="1959">
      <c r="A1959" s="22" t="inlineStr">
        <is>
          <t>9999</t>
        </is>
      </c>
      <c r="B1959" s="11" t="inlineStr">
        <is>
          <t>Sundries ladders etc</t>
        </is>
      </c>
      <c r="C1959" s="22" t="inlineStr">
        <is>
          <t>L.S.</t>
        </is>
      </c>
      <c r="D1959" s="23" t="n">
        <v>2.73</v>
      </c>
      <c r="E1959" s="24" t="n">
        <v>2</v>
      </c>
      <c r="F1959" s="24">
        <f>D1959*E1959</f>
        <v/>
      </c>
      <c r="G1959" s="22" t="n"/>
    </row>
    <row r="1960">
      <c r="A1960" s="7" t="inlineStr">
        <is>
          <t>Calculated W - SUM of the Amount column above</t>
        </is>
      </c>
      <c r="B1960" s="8" t="n"/>
      <c r="C1960" s="8" t="n"/>
      <c r="D1960" s="8" t="n"/>
      <c r="E1960" s="8" t="n"/>
      <c r="F1960" s="25">
        <f>SUM(F1954:F1959)</f>
        <v/>
      </c>
      <c r="G1960" s="8" t="n"/>
    </row>
    <row r="1961">
      <c r="A1961" s="26" t="inlineStr">
        <is>
          <t>W as printed in the DAR</t>
        </is>
      </c>
      <c r="B1961" s="22" t="n"/>
      <c r="C1961" s="22" t="n"/>
      <c r="D1961" s="22" t="n"/>
      <c r="E1961" s="22" t="n"/>
      <c r="F1961" s="27" t="n">
        <v>76.59</v>
      </c>
      <c r="G1961" s="22" t="n"/>
    </row>
    <row r="1962">
      <c r="A1962" s="26" t="inlineStr">
        <is>
          <t>Difference (calculated - printed)</t>
        </is>
      </c>
      <c r="B1962" s="22" t="n"/>
      <c r="C1962" s="22" t="n"/>
      <c r="D1962" s="22" t="n"/>
      <c r="E1962" s="22" t="n"/>
      <c r="F1962" s="27">
        <f>F1960-F1961</f>
        <v/>
      </c>
      <c r="G1962" s="22" t="n"/>
    </row>
    <row r="1963">
      <c r="A1963" s="28" t="inlineStr">
        <is>
          <t>SAY (Rs.) - final DAR rate as printed (fixed value, not computed)</t>
        </is>
      </c>
      <c r="B1963" s="29" t="n"/>
      <c r="C1963" s="29" t="n"/>
      <c r="D1963" s="29" t="n"/>
      <c r="E1963" s="29" t="n"/>
      <c r="F1963" s="30" t="n">
        <v>10.25</v>
      </c>
      <c r="G1963" s="29" t="n"/>
    </row>
    <row r="1965" ht="33" customHeight="1">
      <c r="A1965" s="18" t="inlineStr">
        <is>
          <t>13.88</t>
        </is>
      </c>
      <c r="B1965" s="19" t="inlineStr">
        <is>
          <t>Removing white or colour wash by scrapping and sand papering and preparing the surface smooth including necessary repairs to scratches etc. complete</t>
        </is>
      </c>
      <c r="C1965" s="20" t="n"/>
      <c r="D1965" s="20" t="n"/>
      <c r="E1965" s="20" t="n"/>
      <c r="F1965" s="20" t="n"/>
      <c r="G1965" s="20" t="n"/>
    </row>
    <row r="1966">
      <c r="A1966" s="21" t="inlineStr">
        <is>
          <t>Details of cost for 10 sqm   |   Source: CivilDAR_2019_Vol_2.pdf, page 87</t>
        </is>
      </c>
    </row>
    <row r="1967">
      <c r="A1967" s="4" t="inlineStr">
        <is>
          <t>Code</t>
        </is>
      </c>
      <c r="B1967" s="4" t="inlineStr">
        <is>
          <t>Description</t>
        </is>
      </c>
      <c r="C1967" s="4" t="inlineStr">
        <is>
          <t>Unit</t>
        </is>
      </c>
      <c r="D1967" s="4" t="inlineStr">
        <is>
          <t>Quantity</t>
        </is>
      </c>
      <c r="E1967" s="4" t="inlineStr">
        <is>
          <t>Rate (Rs.)</t>
        </is>
      </c>
      <c r="F1967" s="4" t="inlineStr">
        <is>
          <t>Amount (Rs.)</t>
        </is>
      </c>
      <c r="G1967" s="4" t="inlineStr">
        <is>
          <t>Note</t>
        </is>
      </c>
    </row>
    <row r="1968">
      <c r="A1968" s="22" t="inlineStr">
        <is>
          <t>0114</t>
        </is>
      </c>
      <c r="B1968" s="11" t="inlineStr">
        <is>
          <t>Beldar</t>
        </is>
      </c>
      <c r="C1968" s="22" t="inlineStr">
        <is>
          <t>day</t>
        </is>
      </c>
      <c r="D1968" s="23" t="n">
        <v>0.09</v>
      </c>
      <c r="E1968" s="24" t="n">
        <v>558</v>
      </c>
      <c r="F1968" s="24">
        <f>D1968*E1968</f>
        <v/>
      </c>
      <c r="G1968" s="22" t="n"/>
    </row>
    <row r="1969">
      <c r="A1969" s="22" t="inlineStr">
        <is>
          <t>0115</t>
        </is>
      </c>
      <c r="B1969" s="11" t="inlineStr">
        <is>
          <t>Coolie</t>
        </is>
      </c>
      <c r="C1969" s="22" t="inlineStr">
        <is>
          <t>day</t>
        </is>
      </c>
      <c r="D1969" s="23" t="n">
        <v>0.04</v>
      </c>
      <c r="E1969" s="24" t="n">
        <v>558</v>
      </c>
      <c r="F1969" s="24">
        <f>D1969*E1969</f>
        <v/>
      </c>
      <c r="G1969" s="22" t="n"/>
    </row>
    <row r="1970">
      <c r="A1970" s="22" t="inlineStr">
        <is>
          <t>0101</t>
        </is>
      </c>
      <c r="B1970" s="11" t="inlineStr">
        <is>
          <t>Bhisti</t>
        </is>
      </c>
      <c r="C1970" s="22" t="inlineStr">
        <is>
          <t>day</t>
        </is>
      </c>
      <c r="D1970" s="23" t="n">
        <v>0.04</v>
      </c>
      <c r="E1970" s="24" t="n">
        <v>617</v>
      </c>
      <c r="F1970" s="24">
        <f>D1970*E1970</f>
        <v/>
      </c>
      <c r="G1970" s="22" t="n"/>
    </row>
    <row r="1971">
      <c r="A1971" s="22" t="inlineStr">
        <is>
          <t>9999</t>
        </is>
      </c>
      <c r="B1971" s="11" t="inlineStr">
        <is>
          <t>Sundries such as sand paper and scrapper</t>
        </is>
      </c>
      <c r="C1971" s="22" t="inlineStr">
        <is>
          <t>L.S.</t>
        </is>
      </c>
      <c r="D1971" s="23" t="n">
        <v>2.73</v>
      </c>
      <c r="E1971" s="24" t="n">
        <v>2</v>
      </c>
      <c r="F1971" s="24">
        <f>D1971*E1971</f>
        <v/>
      </c>
      <c r="G1971" s="22" t="n"/>
    </row>
    <row r="1972">
      <c r="A1972" s="22" t="inlineStr">
        <is>
          <t>9999</t>
        </is>
      </c>
      <c r="B1972" s="11" t="inlineStr">
        <is>
          <t>Repair to scraches</t>
        </is>
      </c>
      <c r="C1972" s="22" t="inlineStr">
        <is>
          <t>L.S.</t>
        </is>
      </c>
      <c r="D1972" s="23" t="n">
        <v>1.82</v>
      </c>
      <c r="E1972" s="24" t="n">
        <v>2</v>
      </c>
      <c r="F1972" s="24">
        <f>D1972*E1972</f>
        <v/>
      </c>
      <c r="G1972" s="22" t="n"/>
    </row>
    <row r="1973">
      <c r="A1973" s="7" t="inlineStr">
        <is>
          <t>Calculated W - SUM of the Amount column above</t>
        </is>
      </c>
      <c r="B1973" s="8" t="n"/>
      <c r="C1973" s="8" t="n"/>
      <c r="D1973" s="8" t="n"/>
      <c r="E1973" s="8" t="n"/>
      <c r="F1973" s="25">
        <f>SUM(F1968:F1972)</f>
        <v/>
      </c>
      <c r="G1973" s="8" t="n"/>
    </row>
    <row r="1974">
      <c r="A1974" s="26" t="inlineStr">
        <is>
          <t>W as printed in the DAR</t>
        </is>
      </c>
      <c r="B1974" s="22" t="n"/>
      <c r="C1974" s="22" t="n"/>
      <c r="D1974" s="22" t="n"/>
      <c r="E1974" s="22" t="n"/>
      <c r="F1974" s="27" t="n">
        <v>106.32</v>
      </c>
      <c r="G1974" s="22" t="n"/>
    </row>
    <row r="1975">
      <c r="A1975" s="26" t="inlineStr">
        <is>
          <t>Difference (calculated - printed)</t>
        </is>
      </c>
      <c r="B1975" s="22" t="n"/>
      <c r="C1975" s="22" t="n"/>
      <c r="D1975" s="22" t="n"/>
      <c r="E1975" s="22" t="n"/>
      <c r="F1975" s="27">
        <f>F1973-F1974</f>
        <v/>
      </c>
      <c r="G1975" s="22" t="n"/>
    </row>
    <row r="1976">
      <c r="A1976" s="28" t="inlineStr">
        <is>
          <t>SAY (Rs.) - final DAR rate as printed (fixed value, not computed)</t>
        </is>
      </c>
      <c r="B1976" s="29" t="n"/>
      <c r="C1976" s="29" t="n"/>
      <c r="D1976" s="29" t="n"/>
      <c r="E1976" s="29" t="n"/>
      <c r="F1976" s="30" t="n">
        <v>14.2</v>
      </c>
      <c r="G1976" s="29" t="n"/>
    </row>
    <row r="1978" ht="33" customHeight="1">
      <c r="A1978" s="18" t="inlineStr">
        <is>
          <t>13.89</t>
        </is>
      </c>
      <c r="B1978" s="19" t="inlineStr">
        <is>
          <t>Distempering with dry distemper of approved brand and manufacture (one or more coats) and of required shade on old work to give an even shade.</t>
        </is>
      </c>
      <c r="C1978" s="20" t="n"/>
      <c r="D1978" s="20" t="n"/>
      <c r="E1978" s="20" t="n"/>
      <c r="F1978" s="20" t="n"/>
      <c r="G1978" s="20" t="n"/>
    </row>
    <row r="1979">
      <c r="A1979" s="21" t="inlineStr">
        <is>
          <t>Details of cost for 10 sqm   |   Source: CivilDAR_2019_Vol_2.pdf, page 88</t>
        </is>
      </c>
    </row>
    <row r="1980">
      <c r="A1980" s="4" t="inlineStr">
        <is>
          <t>Code</t>
        </is>
      </c>
      <c r="B1980" s="4" t="inlineStr">
        <is>
          <t>Description</t>
        </is>
      </c>
      <c r="C1980" s="4" t="inlineStr">
        <is>
          <t>Unit</t>
        </is>
      </c>
      <c r="D1980" s="4" t="inlineStr">
        <is>
          <t>Quantity</t>
        </is>
      </c>
      <c r="E1980" s="4" t="inlineStr">
        <is>
          <t>Rate (Rs.)</t>
        </is>
      </c>
      <c r="F1980" s="4" t="inlineStr">
        <is>
          <t>Amount (Rs.)</t>
        </is>
      </c>
      <c r="G1980" s="4" t="inlineStr">
        <is>
          <t>Note</t>
        </is>
      </c>
    </row>
    <row r="1981">
      <c r="A1981" s="22" t="inlineStr">
        <is>
          <t>0815</t>
        </is>
      </c>
      <c r="B1981" s="11" t="inlineStr">
        <is>
          <t>Dry distemper</t>
        </is>
      </c>
      <c r="C1981" s="22" t="inlineStr">
        <is>
          <t>kilogram</t>
        </is>
      </c>
      <c r="D1981" s="23" t="n">
        <v>1</v>
      </c>
      <c r="E1981" s="24" t="n">
        <v>30</v>
      </c>
      <c r="F1981" s="24">
        <f>D1981*E1981</f>
        <v/>
      </c>
      <c r="G1981" s="22" t="n"/>
    </row>
    <row r="1982">
      <c r="A1982" s="22" t="inlineStr">
        <is>
          <t>9977</t>
        </is>
      </c>
      <c r="B1982" s="11" t="inlineStr">
        <is>
          <t>Carriage of distemper</t>
        </is>
      </c>
      <c r="C1982" s="22" t="inlineStr">
        <is>
          <t>L.S.</t>
        </is>
      </c>
      <c r="D1982" s="23" t="n">
        <v>0.91</v>
      </c>
      <c r="E1982" s="24" t="n">
        <v>2</v>
      </c>
      <c r="F1982" s="24">
        <f>D1982*E1982</f>
        <v/>
      </c>
      <c r="G1982" s="22" t="n"/>
    </row>
    <row r="1983">
      <c r="A1983" s="22" t="inlineStr">
        <is>
          <t>9999</t>
        </is>
      </c>
      <c r="B1983" s="11" t="inlineStr">
        <is>
          <t>Brushes, sand-paper etc.</t>
        </is>
      </c>
      <c r="C1983" s="22" t="inlineStr">
        <is>
          <t>L.S.</t>
        </is>
      </c>
      <c r="D1983" s="23" t="n">
        <v>5.33</v>
      </c>
      <c r="E1983" s="24" t="n">
        <v>2</v>
      </c>
      <c r="F1983" s="24">
        <f>D1983*E1983</f>
        <v/>
      </c>
      <c r="G1983" s="22" t="n"/>
    </row>
    <row r="1984">
      <c r="A1984" s="22" t="inlineStr">
        <is>
          <t>0131</t>
        </is>
      </c>
      <c r="B1984" s="11" t="inlineStr">
        <is>
          <t>Painter</t>
        </is>
      </c>
      <c r="C1984" s="22" t="inlineStr">
        <is>
          <t>day</t>
        </is>
      </c>
      <c r="D1984" s="23" t="n">
        <v>0.33</v>
      </c>
      <c r="E1984" s="24" t="n">
        <v>679</v>
      </c>
      <c r="F1984" s="24">
        <f>D1984*E1984</f>
        <v/>
      </c>
      <c r="G1984" s="22" t="n"/>
    </row>
    <row r="1985">
      <c r="A1985" s="22" t="inlineStr">
        <is>
          <t>0115</t>
        </is>
      </c>
      <c r="B1985" s="11" t="inlineStr">
        <is>
          <t>Coolie</t>
        </is>
      </c>
      <c r="C1985" s="22" t="inlineStr">
        <is>
          <t>day</t>
        </is>
      </c>
      <c r="D1985" s="23" t="n">
        <v>0.17</v>
      </c>
      <c r="E1985" s="24" t="n">
        <v>558</v>
      </c>
      <c r="F1985" s="24">
        <f>D1985*E1985</f>
        <v/>
      </c>
      <c r="G1985" s="22" t="n"/>
    </row>
    <row r="1986">
      <c r="A1986" s="22" t="inlineStr">
        <is>
          <t>9999</t>
        </is>
      </c>
      <c r="B1986" s="11" t="inlineStr">
        <is>
          <t>Sundries</t>
        </is>
      </c>
      <c r="C1986" s="22" t="inlineStr">
        <is>
          <t>L.S.</t>
        </is>
      </c>
      <c r="D1986" s="23" t="n">
        <v>4.42</v>
      </c>
      <c r="E1986" s="24" t="n">
        <v>2</v>
      </c>
      <c r="F1986" s="24">
        <f>D1986*E1986</f>
        <v/>
      </c>
      <c r="G1986" s="22" t="n"/>
    </row>
    <row r="1987">
      <c r="A1987" s="7" t="inlineStr">
        <is>
          <t>Calculated W - SUM of the Amount column above</t>
        </is>
      </c>
      <c r="B1987" s="8" t="n"/>
      <c r="C1987" s="8" t="n"/>
      <c r="D1987" s="8" t="n"/>
      <c r="E1987" s="8" t="n"/>
      <c r="F1987" s="25">
        <f>SUM(F1981:F1986)</f>
        <v/>
      </c>
      <c r="G1987" s="8" t="n"/>
    </row>
    <row r="1988">
      <c r="A1988" s="26" t="inlineStr">
        <is>
          <t>W as printed in the DAR</t>
        </is>
      </c>
      <c r="B1988" s="22" t="n"/>
      <c r="C1988" s="22" t="n"/>
      <c r="D1988" s="22" t="n"/>
      <c r="E1988" s="22" t="n"/>
      <c r="F1988" s="27" t="n">
        <v>370.25</v>
      </c>
      <c r="G1988" s="22" t="n"/>
    </row>
    <row r="1989">
      <c r="A1989" s="26" t="inlineStr">
        <is>
          <t>Difference (calculated - printed)</t>
        </is>
      </c>
      <c r="B1989" s="22" t="n"/>
      <c r="C1989" s="22" t="n"/>
      <c r="D1989" s="22" t="n"/>
      <c r="E1989" s="22" t="n"/>
      <c r="F1989" s="27">
        <f>F1987-F1988</f>
        <v/>
      </c>
      <c r="G1989" s="22" t="n"/>
    </row>
    <row r="1990">
      <c r="A1990" s="28" t="inlineStr">
        <is>
          <t>SAY (Rs.) - final DAR rate as printed (fixed value, not computed)</t>
        </is>
      </c>
      <c r="B1990" s="29" t="n"/>
      <c r="C1990" s="29" t="n"/>
      <c r="D1990" s="29" t="n"/>
      <c r="E1990" s="29" t="n"/>
      <c r="F1990" s="30" t="n">
        <v>49.55</v>
      </c>
      <c r="G1990" s="29" t="n"/>
    </row>
    <row r="1992" ht="33" customHeight="1">
      <c r="A1992" s="7" t="inlineStr">
        <is>
          <t>13.90</t>
        </is>
      </c>
      <c r="B1992" s="17" t="inlineStr">
        <is>
          <t>Distempering with 1st quality acrylic distember (Ready mix) having VOC content less than 50 grams/ litre of approved brand and manufacture to give an even shade :</t>
        </is>
      </c>
      <c r="C1992" s="8" t="n"/>
      <c r="D1992" s="8" t="n"/>
      <c r="E1992" s="8" t="n"/>
      <c r="F1992" s="8" t="n"/>
      <c r="G1992" s="8" t="n"/>
    </row>
    <row r="1993" ht="18.5" customHeight="1">
      <c r="A1993" s="18" t="inlineStr">
        <is>
          <t>13.90.1</t>
        </is>
      </c>
      <c r="B1993" s="19" t="inlineStr">
        <is>
          <t>Old work (one or more coats)</t>
        </is>
      </c>
      <c r="C1993" s="20" t="n"/>
      <c r="D1993" s="20" t="n"/>
      <c r="E1993" s="20" t="n"/>
      <c r="F1993" s="20" t="n"/>
      <c r="G1993" s="20" t="n"/>
    </row>
    <row r="1994">
      <c r="A1994" s="21" t="inlineStr">
        <is>
          <t>Details of cost for 10 sqm   |   Source: CivilDAR_2019_Vol_2.pdf, page 88</t>
        </is>
      </c>
    </row>
    <row r="1995">
      <c r="A1995" s="4" t="inlineStr">
        <is>
          <t>Code</t>
        </is>
      </c>
      <c r="B1995" s="4" t="inlineStr">
        <is>
          <t>Description</t>
        </is>
      </c>
      <c r="C1995" s="4" t="inlineStr">
        <is>
          <t>Unit</t>
        </is>
      </c>
      <c r="D1995" s="4" t="inlineStr">
        <is>
          <t>Quantity</t>
        </is>
      </c>
      <c r="E1995" s="4" t="inlineStr">
        <is>
          <t>Rate (Rs.)</t>
        </is>
      </c>
      <c r="F1995" s="4" t="inlineStr">
        <is>
          <t>Amount (Rs.)</t>
        </is>
      </c>
      <c r="G1995" s="4" t="inlineStr">
        <is>
          <t>Note</t>
        </is>
      </c>
    </row>
    <row r="1996">
      <c r="A1996" s="22" t="inlineStr">
        <is>
          <t>0816</t>
        </is>
      </c>
      <c r="B1996" s="11" t="inlineStr">
        <is>
          <t>Ist quality Acrylic distemper (Ready mix) having VOC content less than 50 grams/ litre</t>
        </is>
      </c>
      <c r="C1996" s="22" t="inlineStr">
        <is>
          <t>kilogram</t>
        </is>
      </c>
      <c r="D1996" s="23" t="n">
        <v>1</v>
      </c>
      <c r="E1996" s="24" t="n">
        <v>50</v>
      </c>
      <c r="F1996" s="24">
        <f>D1996*E1996</f>
        <v/>
      </c>
      <c r="G1996" s="22" t="n"/>
    </row>
    <row r="1997">
      <c r="A1997" s="22" t="inlineStr">
        <is>
          <t>9999</t>
        </is>
      </c>
      <c r="B1997" s="11" t="inlineStr">
        <is>
          <t>Brushes, putty etc.</t>
        </is>
      </c>
      <c r="C1997" s="22" t="inlineStr">
        <is>
          <t>L.S.</t>
        </is>
      </c>
      <c r="D1997" s="23" t="n">
        <v>0.52</v>
      </c>
      <c r="E1997" s="24" t="n">
        <v>2</v>
      </c>
      <c r="F1997" s="24">
        <f>D1997*E1997</f>
        <v/>
      </c>
      <c r="G1997" s="22" t="n"/>
    </row>
    <row r="1998">
      <c r="A1998" s="22" t="inlineStr">
        <is>
          <t>9988</t>
        </is>
      </c>
      <c r="B1998" s="11" t="inlineStr">
        <is>
          <t>Sundries including carriage</t>
        </is>
      </c>
      <c r="C1998" s="22" t="inlineStr">
        <is>
          <t>L.S.</t>
        </is>
      </c>
      <c r="D1998" s="23" t="n">
        <v>10.79</v>
      </c>
      <c r="E1998" s="24" t="n">
        <v>2</v>
      </c>
      <c r="F1998" s="24">
        <f>D1998*E1998</f>
        <v/>
      </c>
      <c r="G1998" s="22" t="n"/>
    </row>
    <row r="1999">
      <c r="A1999" s="22" t="inlineStr">
        <is>
          <t>0131</t>
        </is>
      </c>
      <c r="B1999" s="11" t="inlineStr">
        <is>
          <t>Painter</t>
        </is>
      </c>
      <c r="C1999" s="22" t="inlineStr">
        <is>
          <t>day</t>
        </is>
      </c>
      <c r="D1999" s="23" t="n">
        <v>0.33</v>
      </c>
      <c r="E1999" s="24" t="n">
        <v>679</v>
      </c>
      <c r="F1999" s="24">
        <f>D1999*E1999</f>
        <v/>
      </c>
      <c r="G1999" s="22" t="n"/>
    </row>
    <row r="2000">
      <c r="A2000" s="22" t="inlineStr">
        <is>
          <t>0115</t>
        </is>
      </c>
      <c r="B2000" s="11" t="inlineStr">
        <is>
          <t>Coolie</t>
        </is>
      </c>
      <c r="C2000" s="22" t="inlineStr">
        <is>
          <t>day</t>
        </is>
      </c>
      <c r="D2000" s="23" t="n">
        <v>0.17</v>
      </c>
      <c r="E2000" s="24" t="n">
        <v>558</v>
      </c>
      <c r="F2000" s="24">
        <f>D2000*E2000</f>
        <v/>
      </c>
      <c r="G2000" s="22" t="n"/>
    </row>
    <row r="2001">
      <c r="A2001" s="22" t="inlineStr">
        <is>
          <t>9999</t>
        </is>
      </c>
      <c r="B2001" s="11" t="inlineStr">
        <is>
          <t>Sundries</t>
        </is>
      </c>
      <c r="C2001" s="22" t="inlineStr">
        <is>
          <t>L.S.</t>
        </is>
      </c>
      <c r="D2001" s="23" t="n">
        <v>7.15</v>
      </c>
      <c r="E2001" s="24" t="n">
        <v>2</v>
      </c>
      <c r="F2001" s="24">
        <f>D2001*E2001</f>
        <v/>
      </c>
      <c r="G2001" s="22" t="n"/>
    </row>
    <row r="2002">
      <c r="A2002" s="7" t="inlineStr">
        <is>
          <t>Calculated W - SUM of the Amount column above</t>
        </is>
      </c>
      <c r="B2002" s="8" t="n"/>
      <c r="C2002" s="8" t="n"/>
      <c r="D2002" s="8" t="n"/>
      <c r="E2002" s="8" t="n"/>
      <c r="F2002" s="25">
        <f>SUM(F1996:F2001)</f>
        <v/>
      </c>
      <c r="G2002" s="8" t="n"/>
    </row>
    <row r="2003">
      <c r="A2003" s="26" t="inlineStr">
        <is>
          <t>W as printed in the DAR</t>
        </is>
      </c>
      <c r="B2003" s="22" t="n"/>
      <c r="C2003" s="22" t="n"/>
      <c r="D2003" s="22" t="n"/>
      <c r="E2003" s="22" t="n"/>
      <c r="F2003" s="27" t="n">
        <v>405.85</v>
      </c>
      <c r="G2003" s="22" t="n"/>
    </row>
    <row r="2004">
      <c r="A2004" s="26" t="inlineStr">
        <is>
          <t>Difference (calculated - printed)</t>
        </is>
      </c>
      <c r="B2004" s="22" t="n"/>
      <c r="C2004" s="22" t="n"/>
      <c r="D2004" s="22" t="n"/>
      <c r="E2004" s="22" t="n"/>
      <c r="F2004" s="27">
        <f>F2002-F2003</f>
        <v/>
      </c>
      <c r="G2004" s="22" t="n"/>
    </row>
    <row r="2005">
      <c r="A2005" s="28" t="inlineStr">
        <is>
          <t>SAY (Rs.) - final DAR rate as printed (fixed value, not computed)</t>
        </is>
      </c>
      <c r="B2005" s="29" t="n"/>
      <c r="C2005" s="29" t="n"/>
      <c r="D2005" s="29" t="n"/>
      <c r="E2005" s="29" t="n"/>
      <c r="F2005" s="30" t="n">
        <v>54.3</v>
      </c>
      <c r="G2005" s="29" t="n"/>
    </row>
    <row r="2007" ht="33" customHeight="1">
      <c r="A2007" s="18" t="inlineStr">
        <is>
          <t>13.91</t>
        </is>
      </c>
      <c r="B2007" s="19" t="inlineStr">
        <is>
          <t>Removing dry or oil bound distemper, water proofing cement paint and the like by scrapping, sand papering and preparing the surface smooth including necessary repairs to scratches etc. complete.</t>
        </is>
      </c>
      <c r="C2007" s="20" t="n"/>
      <c r="D2007" s="20" t="n"/>
      <c r="E2007" s="20" t="n"/>
      <c r="F2007" s="20" t="n"/>
      <c r="G2007" s="20" t="n"/>
    </row>
    <row r="2008">
      <c r="A2008" s="21" t="inlineStr">
        <is>
          <t>Details of cost for 10 sqm   |   Source: CivilDAR_2019_Vol_2.pdf, page 89</t>
        </is>
      </c>
    </row>
    <row r="2009">
      <c r="A2009" s="4" t="inlineStr">
        <is>
          <t>Code</t>
        </is>
      </c>
      <c r="B2009" s="4" t="inlineStr">
        <is>
          <t>Description</t>
        </is>
      </c>
      <c r="C2009" s="4" t="inlineStr">
        <is>
          <t>Unit</t>
        </is>
      </c>
      <c r="D2009" s="4" t="inlineStr">
        <is>
          <t>Quantity</t>
        </is>
      </c>
      <c r="E2009" s="4" t="inlineStr">
        <is>
          <t>Rate (Rs.)</t>
        </is>
      </c>
      <c r="F2009" s="4" t="inlineStr">
        <is>
          <t>Amount (Rs.)</t>
        </is>
      </c>
      <c r="G2009" s="4" t="inlineStr">
        <is>
          <t>Note</t>
        </is>
      </c>
    </row>
    <row r="2010">
      <c r="A2010" s="22" t="inlineStr">
        <is>
          <t>0114</t>
        </is>
      </c>
      <c r="B2010" s="11" t="inlineStr">
        <is>
          <t>Beldar</t>
        </is>
      </c>
      <c r="C2010" s="22" t="inlineStr">
        <is>
          <t>day</t>
        </is>
      </c>
      <c r="D2010" s="23" t="n">
        <v>0.11</v>
      </c>
      <c r="E2010" s="24" t="n">
        <v>558</v>
      </c>
      <c r="F2010" s="24">
        <f>D2010*E2010</f>
        <v/>
      </c>
      <c r="G2010" s="22" t="n"/>
    </row>
    <row r="2011">
      <c r="A2011" s="22" t="inlineStr">
        <is>
          <t>0115</t>
        </is>
      </c>
      <c r="B2011" s="11" t="inlineStr">
        <is>
          <t>Coolie</t>
        </is>
      </c>
      <c r="C2011" s="22" t="inlineStr">
        <is>
          <t>day</t>
        </is>
      </c>
      <c r="D2011" s="23" t="n">
        <v>0.05</v>
      </c>
      <c r="E2011" s="24" t="n">
        <v>558</v>
      </c>
      <c r="F2011" s="24">
        <f>D2011*E2011</f>
        <v/>
      </c>
      <c r="G2011" s="22" t="n"/>
    </row>
    <row r="2012">
      <c r="A2012" s="22" t="inlineStr">
        <is>
          <t>0101</t>
        </is>
      </c>
      <c r="B2012" s="11" t="inlineStr">
        <is>
          <t>Bhisti</t>
        </is>
      </c>
      <c r="C2012" s="22" t="inlineStr">
        <is>
          <t>day</t>
        </is>
      </c>
      <c r="D2012" s="23" t="n">
        <v>0.05</v>
      </c>
      <c r="E2012" s="24" t="n">
        <v>617</v>
      </c>
      <c r="F2012" s="24">
        <f>D2012*E2012</f>
        <v/>
      </c>
      <c r="G2012" s="22" t="n"/>
    </row>
    <row r="2013">
      <c r="A2013" s="22" t="inlineStr">
        <is>
          <t>9999</t>
        </is>
      </c>
      <c r="B2013" s="11" t="inlineStr">
        <is>
          <t>Scrapper, sand paper etc.</t>
        </is>
      </c>
      <c r="C2013" s="22" t="inlineStr">
        <is>
          <t>L.S.</t>
        </is>
      </c>
      <c r="D2013" s="23" t="n">
        <v>6.24</v>
      </c>
      <c r="E2013" s="24" t="n">
        <v>2</v>
      </c>
      <c r="F2013" s="24">
        <f>D2013*E2013</f>
        <v/>
      </c>
      <c r="G2013" s="22" t="n"/>
    </row>
    <row r="2014">
      <c r="A2014" s="22" t="inlineStr">
        <is>
          <t>9999</t>
        </is>
      </c>
      <c r="B2014" s="11" t="inlineStr">
        <is>
          <t>Sundries including mortar to repair the surface</t>
        </is>
      </c>
      <c r="C2014" s="22" t="inlineStr">
        <is>
          <t>L.S.</t>
        </is>
      </c>
      <c r="D2014" s="23" t="n">
        <v>1.82</v>
      </c>
      <c r="E2014" s="24" t="n">
        <v>2</v>
      </c>
      <c r="F2014" s="24">
        <f>D2014*E2014</f>
        <v/>
      </c>
      <c r="G2014" s="22" t="n"/>
    </row>
    <row r="2015">
      <c r="A2015" s="7" t="inlineStr">
        <is>
          <t>Calculated W - SUM of the Amount column above</t>
        </is>
      </c>
      <c r="B2015" s="8" t="n"/>
      <c r="C2015" s="8" t="n"/>
      <c r="D2015" s="8" t="n"/>
      <c r="E2015" s="8" t="n"/>
      <c r="F2015" s="25">
        <f>SUM(F2010:F2014)</f>
        <v/>
      </c>
      <c r="G2015" s="8" t="n"/>
    </row>
    <row r="2016">
      <c r="A2016" s="26" t="inlineStr">
        <is>
          <t>W as printed in the DAR</t>
        </is>
      </c>
      <c r="B2016" s="22" t="n"/>
      <c r="C2016" s="22" t="n"/>
      <c r="D2016" s="22" t="n"/>
      <c r="E2016" s="22" t="n"/>
      <c r="F2016" s="27" t="n">
        <v>136.25</v>
      </c>
      <c r="G2016" s="22" t="n"/>
    </row>
    <row r="2017">
      <c r="A2017" s="26" t="inlineStr">
        <is>
          <t>Difference (calculated - printed)</t>
        </is>
      </c>
      <c r="B2017" s="22" t="n"/>
      <c r="C2017" s="22" t="n"/>
      <c r="D2017" s="22" t="n"/>
      <c r="E2017" s="22" t="n"/>
      <c r="F2017" s="27">
        <f>F2015-F2016</f>
        <v/>
      </c>
      <c r="G2017" s="22" t="n"/>
    </row>
    <row r="2018">
      <c r="A2018" s="28" t="inlineStr">
        <is>
          <t>SAY (Rs.) - final DAR rate as printed (fixed value, not computed)</t>
        </is>
      </c>
      <c r="B2018" s="29" t="n"/>
      <c r="C2018" s="29" t="n"/>
      <c r="D2018" s="29" t="n"/>
      <c r="E2018" s="29" t="n"/>
      <c r="F2018" s="30" t="n">
        <v>18.25</v>
      </c>
      <c r="G2018" s="29" t="n"/>
    </row>
    <row r="2020" ht="33" customHeight="1">
      <c r="A2020" s="7" t="inlineStr">
        <is>
          <t>13.92</t>
        </is>
      </c>
      <c r="B2020" s="17" t="inlineStr">
        <is>
          <t>Painting on G.S. sheet with synthetic enamel paint of approved brand and manufacture of required colour to give an even shade :</t>
        </is>
      </c>
      <c r="C2020" s="8" t="n"/>
      <c r="D2020" s="8" t="n"/>
      <c r="E2020" s="8" t="n"/>
      <c r="F2020" s="8" t="n"/>
      <c r="G2020" s="8" t="n"/>
    </row>
    <row r="2021" ht="18.5" customHeight="1">
      <c r="A2021" s="18" t="inlineStr">
        <is>
          <t>13.92.1</t>
        </is>
      </c>
      <c r="B2021" s="19" t="inlineStr">
        <is>
          <t>Old work (one or more coats)</t>
        </is>
      </c>
      <c r="C2021" s="20" t="n"/>
      <c r="D2021" s="20" t="n"/>
      <c r="E2021" s="20" t="n"/>
      <c r="F2021" s="20" t="n"/>
      <c r="G2021" s="20" t="n"/>
    </row>
    <row r="2022">
      <c r="A2022" s="21" t="inlineStr">
        <is>
          <t>Details of cost for 10 sqm   |   Source: CivilDAR_2019_Vol_2.pdf, page 89</t>
        </is>
      </c>
    </row>
    <row r="2023">
      <c r="A2023" s="4" t="inlineStr">
        <is>
          <t>Code</t>
        </is>
      </c>
      <c r="B2023" s="4" t="inlineStr">
        <is>
          <t>Description</t>
        </is>
      </c>
      <c r="C2023" s="4" t="inlineStr">
        <is>
          <t>Unit</t>
        </is>
      </c>
      <c r="D2023" s="4" t="inlineStr">
        <is>
          <t>Quantity</t>
        </is>
      </c>
      <c r="E2023" s="4" t="inlineStr">
        <is>
          <t>Rate (Rs.)</t>
        </is>
      </c>
      <c r="F2023" s="4" t="inlineStr">
        <is>
          <t>Amount (Rs.)</t>
        </is>
      </c>
      <c r="G2023" s="4" t="inlineStr">
        <is>
          <t>Note</t>
        </is>
      </c>
    </row>
    <row r="2024">
      <c r="A2024" s="22" t="inlineStr">
        <is>
          <t>0845</t>
        </is>
      </c>
      <c r="B2024" s="11" t="inlineStr">
        <is>
          <t>Roofing paint for iron sheets in red colour</t>
        </is>
      </c>
      <c r="C2024" s="22" t="inlineStr">
        <is>
          <t>litre</t>
        </is>
      </c>
      <c r="D2024" s="23" t="n">
        <v>0.46</v>
      </c>
      <c r="E2024" s="24" t="n">
        <v>120</v>
      </c>
      <c r="F2024" s="24">
        <f>D2024*E2024</f>
        <v/>
      </c>
      <c r="G2024" s="22" t="n"/>
    </row>
    <row r="2025">
      <c r="A2025" s="22" t="inlineStr">
        <is>
          <t>9977</t>
        </is>
      </c>
      <c r="B2025" s="11" t="inlineStr">
        <is>
          <t>Carriage</t>
        </is>
      </c>
      <c r="C2025" s="22" t="inlineStr">
        <is>
          <t>L.S.</t>
        </is>
      </c>
      <c r="D2025" s="23" t="n">
        <v>0.52</v>
      </c>
      <c r="E2025" s="24" t="n">
        <v>2</v>
      </c>
      <c r="F2025" s="24">
        <f>D2025*E2025</f>
        <v/>
      </c>
      <c r="G2025" s="22" t="n"/>
    </row>
    <row r="2026">
      <c r="A2026" s="22" t="inlineStr">
        <is>
          <t>0131</t>
        </is>
      </c>
      <c r="B2026" s="11" t="inlineStr">
        <is>
          <t>Painter</t>
        </is>
      </c>
      <c r="C2026" s="22" t="inlineStr">
        <is>
          <t>day</t>
        </is>
      </c>
      <c r="D2026" s="23" t="n">
        <v>0.36</v>
      </c>
      <c r="E2026" s="24" t="n">
        <v>679</v>
      </c>
      <c r="F2026" s="24">
        <f>D2026*E2026</f>
        <v/>
      </c>
      <c r="G2026" s="22" t="n"/>
    </row>
    <row r="2027">
      <c r="A2027" s="22" t="inlineStr">
        <is>
          <t>0115</t>
        </is>
      </c>
      <c r="B2027" s="11" t="inlineStr">
        <is>
          <t>Coolie</t>
        </is>
      </c>
      <c r="C2027" s="22" t="inlineStr">
        <is>
          <t>day</t>
        </is>
      </c>
      <c r="D2027" s="23" t="n">
        <v>0.36</v>
      </c>
      <c r="E2027" s="24" t="n">
        <v>558</v>
      </c>
      <c r="F2027" s="24">
        <f>D2027*E2027</f>
        <v/>
      </c>
      <c r="G2027" s="22" t="n"/>
    </row>
    <row r="2028">
      <c r="A2028" s="22" t="inlineStr">
        <is>
          <t>9999</t>
        </is>
      </c>
      <c r="B2028" s="11" t="inlineStr">
        <is>
          <t>Putty, brushes sand paper etc.</t>
        </is>
      </c>
      <c r="C2028" s="22" t="inlineStr">
        <is>
          <t>L.S.</t>
        </is>
      </c>
      <c r="D2028" s="23" t="n">
        <v>6.76</v>
      </c>
      <c r="E2028" s="24" t="n">
        <v>2</v>
      </c>
      <c r="F2028" s="24">
        <f>D2028*E2028</f>
        <v/>
      </c>
      <c r="G2028" s="22" t="n"/>
    </row>
    <row r="2029">
      <c r="A2029" s="22" t="inlineStr">
        <is>
          <t>9999</t>
        </is>
      </c>
      <c r="B2029" s="11" t="inlineStr">
        <is>
          <t>Sundries</t>
        </is>
      </c>
      <c r="C2029" s="22" t="inlineStr">
        <is>
          <t>L.S.</t>
        </is>
      </c>
      <c r="D2029" s="23" t="n">
        <v>8.06</v>
      </c>
      <c r="E2029" s="24" t="n">
        <v>2</v>
      </c>
      <c r="F2029" s="24">
        <f>D2029*E2029</f>
        <v/>
      </c>
      <c r="G2029" s="22" t="n"/>
    </row>
    <row r="2030">
      <c r="A2030" s="7" t="inlineStr">
        <is>
          <t>Calculated W - SUM of the Amount column above</t>
        </is>
      </c>
      <c r="B2030" s="8" t="n"/>
      <c r="C2030" s="8" t="n"/>
      <c r="D2030" s="8" t="n"/>
      <c r="E2030" s="8" t="n"/>
      <c r="F2030" s="25">
        <f>SUM(F2024:F2029)</f>
        <v/>
      </c>
      <c r="G2030" s="8" t="n"/>
    </row>
    <row r="2031">
      <c r="A2031" s="26" t="inlineStr">
        <is>
          <t>W as printed in the DAR</t>
        </is>
      </c>
      <c r="B2031" s="22" t="n"/>
      <c r="C2031" s="22" t="n"/>
      <c r="D2031" s="22" t="n"/>
      <c r="E2031" s="22" t="n"/>
      <c r="F2031" s="27" t="n">
        <v>531.2</v>
      </c>
      <c r="G2031" s="22" t="n"/>
    </row>
    <row r="2032">
      <c r="A2032" s="26" t="inlineStr">
        <is>
          <t>Difference (calculated - printed)</t>
        </is>
      </c>
      <c r="B2032" s="22" t="n"/>
      <c r="C2032" s="22" t="n"/>
      <c r="D2032" s="22" t="n"/>
      <c r="E2032" s="22" t="n"/>
      <c r="F2032" s="27">
        <f>F2030-F2031</f>
        <v/>
      </c>
      <c r="G2032" s="22" t="n"/>
    </row>
    <row r="2033">
      <c r="A2033" s="28" t="inlineStr">
        <is>
          <t>SAY (Rs.) - final DAR rate as printed (fixed value, not computed)</t>
        </is>
      </c>
      <c r="B2033" s="29" t="n"/>
      <c r="C2033" s="29" t="n"/>
      <c r="D2033" s="29" t="n"/>
      <c r="E2033" s="29" t="n"/>
      <c r="F2033" s="30" t="n">
        <v>71.05</v>
      </c>
      <c r="G2033" s="29" t="n"/>
    </row>
    <row r="2035" ht="33" customHeight="1">
      <c r="A2035" s="7" t="inlineStr">
        <is>
          <t>13.93</t>
        </is>
      </c>
      <c r="B2035" s="17" t="inlineStr">
        <is>
          <t>Painting (two or more coats) on rain water, soil, waste and vent pipes and fittings with black anticorrosive bitumastic paint of approved brand and manufacture over and including a priming coat of ready mixed zinc chromate yellow primer on new work :</t>
        </is>
      </c>
      <c r="C2035" s="8" t="n"/>
      <c r="D2035" s="8" t="n"/>
      <c r="E2035" s="8" t="n"/>
      <c r="F2035" s="8" t="n"/>
      <c r="G2035" s="8" t="n"/>
    </row>
    <row r="2036" ht="18.5" customHeight="1">
      <c r="A2036" s="18" t="inlineStr">
        <is>
          <t>13.93.1</t>
        </is>
      </c>
      <c r="B2036" s="19" t="inlineStr">
        <is>
          <t>75 mm diameter pipes</t>
        </is>
      </c>
      <c r="C2036" s="20" t="n"/>
      <c r="D2036" s="20" t="n"/>
      <c r="E2036" s="20" t="n"/>
      <c r="F2036" s="20" t="n"/>
      <c r="G2036" s="20" t="n"/>
    </row>
    <row r="2037">
      <c r="A2037" s="21" t="inlineStr">
        <is>
          <t>Details of cost for 30 metres   |   Source: CivilDAR_2019_Vol_2.pdf, page 90</t>
        </is>
      </c>
    </row>
    <row r="2038">
      <c r="A2038" s="4" t="inlineStr">
        <is>
          <t>Code</t>
        </is>
      </c>
      <c r="B2038" s="4" t="inlineStr">
        <is>
          <t>Description</t>
        </is>
      </c>
      <c r="C2038" s="4" t="inlineStr">
        <is>
          <t>Unit</t>
        </is>
      </c>
      <c r="D2038" s="4" t="inlineStr">
        <is>
          <t>Quantity</t>
        </is>
      </c>
      <c r="E2038" s="4" t="inlineStr">
        <is>
          <t>Rate (Rs.)</t>
        </is>
      </c>
      <c r="F2038" s="4" t="inlineStr">
        <is>
          <t>Amount (Rs.)</t>
        </is>
      </c>
      <c r="G2038" s="4" t="inlineStr">
        <is>
          <t>Note</t>
        </is>
      </c>
    </row>
    <row r="2039">
      <c r="A2039" s="22" t="inlineStr">
        <is>
          <t>4202</t>
        </is>
      </c>
      <c r="B2039" s="11" t="inlineStr">
        <is>
          <t>Red oxide Zinc chromate primer</t>
        </is>
      </c>
      <c r="C2039" s="22" t="inlineStr">
        <is>
          <t>litre</t>
        </is>
      </c>
      <c r="D2039" s="23" t="n">
        <v>0.41</v>
      </c>
      <c r="E2039" s="24" t="n">
        <v>110</v>
      </c>
      <c r="F2039" s="24">
        <f>D2039*E2039</f>
        <v/>
      </c>
      <c r="G2039" s="22" t="n"/>
    </row>
    <row r="2040">
      <c r="A2040" s="22" t="inlineStr">
        <is>
          <t>9977</t>
        </is>
      </c>
      <c r="B2040" s="11" t="inlineStr">
        <is>
          <t>Carraige</t>
        </is>
      </c>
      <c r="C2040" s="22" t="inlineStr">
        <is>
          <t>L.S.</t>
        </is>
      </c>
      <c r="D2040" s="23" t="n">
        <v>0.39</v>
      </c>
      <c r="E2040" s="24" t="n">
        <v>2</v>
      </c>
      <c r="F2040" s="24">
        <f>D2040*E2040</f>
        <v/>
      </c>
      <c r="G2040" s="22" t="n"/>
    </row>
    <row r="2041">
      <c r="A2041" s="22" t="inlineStr">
        <is>
          <t>0131</t>
        </is>
      </c>
      <c r="B2041" s="11" t="inlineStr">
        <is>
          <t>Painter</t>
        </is>
      </c>
      <c r="C2041" s="22" t="inlineStr">
        <is>
          <t>day</t>
        </is>
      </c>
      <c r="D2041" s="23" t="n">
        <v>0.18</v>
      </c>
      <c r="E2041" s="24" t="n">
        <v>679</v>
      </c>
      <c r="F2041" s="24">
        <f>D2041*E2041</f>
        <v/>
      </c>
      <c r="G2041" s="22" t="n"/>
    </row>
    <row r="2042">
      <c r="A2042" s="22" t="inlineStr">
        <is>
          <t>0115</t>
        </is>
      </c>
      <c r="B2042" s="11" t="inlineStr">
        <is>
          <t>Coolie</t>
        </is>
      </c>
      <c r="C2042" s="22" t="inlineStr">
        <is>
          <t>day</t>
        </is>
      </c>
      <c r="D2042" s="23" t="n">
        <v>0.18</v>
      </c>
      <c r="E2042" s="24" t="n">
        <v>558</v>
      </c>
      <c r="F2042" s="24">
        <f>D2042*E2042</f>
        <v/>
      </c>
      <c r="G2042" s="22" t="n"/>
    </row>
    <row r="2043">
      <c r="A2043" s="22" t="inlineStr">
        <is>
          <t>9999</t>
        </is>
      </c>
      <c r="B2043" s="11" t="inlineStr">
        <is>
          <t>Brushes, sand paper etc</t>
        </is>
      </c>
      <c r="C2043" s="22" t="inlineStr">
        <is>
          <t>L.S.</t>
        </is>
      </c>
      <c r="D2043" s="23" t="n">
        <v>8.19</v>
      </c>
      <c r="E2043" s="24" t="n">
        <v>2</v>
      </c>
      <c r="F2043" s="24">
        <f>D2043*E2043</f>
        <v/>
      </c>
      <c r="G2043" s="22" t="n"/>
    </row>
    <row r="2044">
      <c r="A2044" s="22" t="inlineStr">
        <is>
          <t>0828</t>
        </is>
      </c>
      <c r="B2044" s="11" t="inlineStr">
        <is>
          <t>Anticorrosive bituminous paint (black)</t>
        </is>
      </c>
      <c r="C2044" s="22" t="inlineStr">
        <is>
          <t>litre</t>
        </is>
      </c>
      <c r="D2044" s="23" t="n">
        <v>0.73</v>
      </c>
      <c r="E2044" s="24" t="n">
        <v>100</v>
      </c>
      <c r="F2044" s="24">
        <f>D2044*E2044</f>
        <v/>
      </c>
      <c r="G2044" s="22" t="n"/>
    </row>
    <row r="2045">
      <c r="A2045" s="22" t="inlineStr">
        <is>
          <t>9977</t>
        </is>
      </c>
      <c r="B2045" s="11" t="inlineStr">
        <is>
          <t>Carraige</t>
        </is>
      </c>
      <c r="C2045" s="22" t="inlineStr">
        <is>
          <t>L.S.</t>
        </is>
      </c>
      <c r="D2045" s="23" t="n">
        <v>1.04</v>
      </c>
      <c r="E2045" s="24" t="n">
        <v>2</v>
      </c>
      <c r="F2045" s="24">
        <f>D2045*E2045</f>
        <v/>
      </c>
      <c r="G2045" s="22" t="n"/>
    </row>
    <row r="2046">
      <c r="A2046" s="22" t="inlineStr">
        <is>
          <t>0131</t>
        </is>
      </c>
      <c r="B2046" s="11" t="inlineStr">
        <is>
          <t>Painter</t>
        </is>
      </c>
      <c r="C2046" s="22" t="inlineStr">
        <is>
          <t>day</t>
        </is>
      </c>
      <c r="D2046" s="23" t="n">
        <v>0.41</v>
      </c>
      <c r="E2046" s="24" t="n">
        <v>679</v>
      </c>
      <c r="F2046" s="24">
        <f>D2046*E2046</f>
        <v/>
      </c>
      <c r="G2046" s="22" t="n"/>
    </row>
    <row r="2047">
      <c r="A2047" s="22" t="inlineStr">
        <is>
          <t>0115</t>
        </is>
      </c>
      <c r="B2047" s="11" t="inlineStr">
        <is>
          <t>Coolie</t>
        </is>
      </c>
      <c r="C2047" s="22" t="inlineStr">
        <is>
          <t>day</t>
        </is>
      </c>
      <c r="D2047" s="23" t="n">
        <v>0.41</v>
      </c>
      <c r="E2047" s="24" t="n">
        <v>558</v>
      </c>
      <c r="F2047" s="24">
        <f>D2047*E2047</f>
        <v/>
      </c>
      <c r="G2047" s="22" t="n"/>
    </row>
    <row r="2048">
      <c r="A2048" s="22" t="inlineStr">
        <is>
          <t>9999</t>
        </is>
      </c>
      <c r="B2048" s="11" t="inlineStr">
        <is>
          <t>Putty, sand paper etc</t>
        </is>
      </c>
      <c r="C2048" s="22" t="inlineStr">
        <is>
          <t>L.S.</t>
        </is>
      </c>
      <c r="D2048" s="23" t="n">
        <v>4.16</v>
      </c>
      <c r="E2048" s="24" t="n">
        <v>2</v>
      </c>
      <c r="F2048" s="24">
        <f>D2048*E2048</f>
        <v/>
      </c>
      <c r="G2048" s="22" t="n"/>
    </row>
    <row r="2049">
      <c r="A2049" s="22" t="inlineStr">
        <is>
          <t>9999</t>
        </is>
      </c>
      <c r="B2049" s="11" t="inlineStr">
        <is>
          <t>Sundries</t>
        </is>
      </c>
      <c r="C2049" s="22" t="inlineStr">
        <is>
          <t>L.S.</t>
        </is>
      </c>
      <c r="D2049" s="23" t="n">
        <v>6.24</v>
      </c>
      <c r="E2049" s="24" t="n">
        <v>2</v>
      </c>
      <c r="F2049" s="24">
        <f>D2049*E2049</f>
        <v/>
      </c>
      <c r="G2049" s="22" t="n"/>
    </row>
    <row r="2050">
      <c r="A2050" s="22" t="inlineStr">
        <is>
          <t>9999</t>
        </is>
      </c>
      <c r="B2050" s="11" t="inlineStr">
        <is>
          <t>Wire brushes for cleaning</t>
        </is>
      </c>
      <c r="C2050" s="22" t="inlineStr">
        <is>
          <t>L.S.</t>
        </is>
      </c>
      <c r="D2050" s="23" t="n">
        <v>4.42</v>
      </c>
      <c r="E2050" s="24" t="n">
        <v>2</v>
      </c>
      <c r="F2050" s="24">
        <f>D2050*E2050</f>
        <v/>
      </c>
      <c r="G2050" s="22" t="n"/>
    </row>
    <row r="2051">
      <c r="A2051" s="22" t="inlineStr">
        <is>
          <t>9999</t>
        </is>
      </c>
      <c r="B2051" s="11" t="inlineStr">
        <is>
          <t>Extra for delays</t>
        </is>
      </c>
      <c r="C2051" s="22" t="inlineStr">
        <is>
          <t>L.S.</t>
        </is>
      </c>
      <c r="D2051" s="23" t="n">
        <v>40.3</v>
      </c>
      <c r="E2051" s="24" t="n">
        <v>2</v>
      </c>
      <c r="F2051" s="24">
        <f>D2051*E2051</f>
        <v/>
      </c>
      <c r="G2051" s="22" t="n"/>
    </row>
    <row r="2052">
      <c r="A2052" s="7" t="inlineStr">
        <is>
          <t>Calculated W - SUM of the Amount column above</t>
        </is>
      </c>
      <c r="B2052" s="8" t="n"/>
      <c r="C2052" s="8" t="n"/>
      <c r="D2052" s="8" t="n"/>
      <c r="E2052" s="8" t="n"/>
      <c r="F2052" s="25">
        <f>SUM(F2039:F2051)</f>
        <v/>
      </c>
      <c r="G2052" s="8" t="n"/>
    </row>
    <row r="2053">
      <c r="A2053" s="26" t="inlineStr">
        <is>
          <t>W as printed in the DAR</t>
        </is>
      </c>
      <c r="B2053" s="22" t="n"/>
      <c r="C2053" s="22" t="n"/>
      <c r="D2053" s="22" t="n"/>
      <c r="E2053" s="22" t="n"/>
      <c r="F2053" s="27" t="n">
        <v>977.41</v>
      </c>
      <c r="G2053" s="22" t="n"/>
    </row>
    <row r="2054">
      <c r="A2054" s="26" t="inlineStr">
        <is>
          <t>Difference (calculated - printed)</t>
        </is>
      </c>
      <c r="B2054" s="22" t="n"/>
      <c r="C2054" s="22" t="n"/>
      <c r="D2054" s="22" t="n"/>
      <c r="E2054" s="22" t="n"/>
      <c r="F2054" s="27">
        <f>F2052-F2053</f>
        <v/>
      </c>
      <c r="G2054" s="22" t="n"/>
    </row>
    <row r="2055">
      <c r="A2055" s="28" t="inlineStr">
        <is>
          <t>SAY (Rs.) - final DAR rate as printed (fixed value, not computed)</t>
        </is>
      </c>
      <c r="B2055" s="29" t="n"/>
      <c r="C2055" s="29" t="n"/>
      <c r="D2055" s="29" t="n"/>
      <c r="E2055" s="29" t="n"/>
      <c r="F2055" s="30" t="n">
        <v>43.6</v>
      </c>
      <c r="G2055" s="29" t="n"/>
    </row>
    <row r="2057" ht="33" customHeight="1">
      <c r="A2057" s="7" t="inlineStr">
        <is>
          <t>13.94</t>
        </is>
      </c>
      <c r="B2057" s="17" t="inlineStr">
        <is>
          <t>Painting (one or more coats) on rain water, soil waste and vent pipes and fittings with black anticorrosive bitumastic paint of approved brand and manufacture on old work :</t>
        </is>
      </c>
      <c r="C2057" s="8" t="n"/>
      <c r="D2057" s="8" t="n"/>
      <c r="E2057" s="8" t="n"/>
      <c r="F2057" s="8" t="n"/>
      <c r="G2057" s="8" t="n"/>
    </row>
    <row r="2058" ht="18.5" customHeight="1">
      <c r="A2058" s="18" t="inlineStr">
        <is>
          <t>13.94.1</t>
        </is>
      </c>
      <c r="B2058" s="19" t="inlineStr">
        <is>
          <t>75 mm diameter pipes</t>
        </is>
      </c>
      <c r="C2058" s="20" t="n"/>
      <c r="D2058" s="20" t="n"/>
      <c r="E2058" s="20" t="n"/>
      <c r="F2058" s="20" t="n"/>
      <c r="G2058" s="20" t="n"/>
    </row>
    <row r="2059">
      <c r="A2059" s="21" t="inlineStr">
        <is>
          <t>Details of cost for 30 metres   |   Source: CivilDAR_2019_Vol_2.pdf, page 90</t>
        </is>
      </c>
    </row>
    <row r="2060">
      <c r="A2060" s="4" t="inlineStr">
        <is>
          <t>Code</t>
        </is>
      </c>
      <c r="B2060" s="4" t="inlineStr">
        <is>
          <t>Description</t>
        </is>
      </c>
      <c r="C2060" s="4" t="inlineStr">
        <is>
          <t>Unit</t>
        </is>
      </c>
      <c r="D2060" s="4" t="inlineStr">
        <is>
          <t>Quantity</t>
        </is>
      </c>
      <c r="E2060" s="4" t="inlineStr">
        <is>
          <t>Rate (Rs.)</t>
        </is>
      </c>
      <c r="F2060" s="4" t="inlineStr">
        <is>
          <t>Amount (Rs.)</t>
        </is>
      </c>
      <c r="G2060" s="4" t="inlineStr">
        <is>
          <t>Note</t>
        </is>
      </c>
    </row>
    <row r="2061">
      <c r="A2061" s="22" t="inlineStr">
        <is>
          <t>0828</t>
        </is>
      </c>
      <c r="B2061" s="11" t="inlineStr">
        <is>
          <t>Anticorrosive bituminous paint (black)</t>
        </is>
      </c>
      <c r="C2061" s="22" t="inlineStr">
        <is>
          <t>litre</t>
        </is>
      </c>
      <c r="D2061" s="23" t="n">
        <v>0.43</v>
      </c>
      <c r="E2061" s="24" t="n">
        <v>100</v>
      </c>
      <c r="F2061" s="24">
        <f>D2061*E2061</f>
        <v/>
      </c>
      <c r="G2061" s="22" t="n"/>
    </row>
    <row r="2062">
      <c r="A2062" s="22" t="inlineStr">
        <is>
          <t>9977</t>
        </is>
      </c>
      <c r="B2062" s="11" t="inlineStr">
        <is>
          <t>Carriage</t>
        </is>
      </c>
      <c r="C2062" s="22" t="inlineStr">
        <is>
          <t>L.S.</t>
        </is>
      </c>
      <c r="D2062" s="23" t="n">
        <v>0.39</v>
      </c>
      <c r="E2062" s="24" t="n">
        <v>2</v>
      </c>
      <c r="F2062" s="24">
        <f>D2062*E2062</f>
        <v/>
      </c>
      <c r="G2062" s="22" t="n"/>
    </row>
    <row r="2063">
      <c r="A2063" s="22" t="inlineStr">
        <is>
          <t>0131</t>
        </is>
      </c>
      <c r="B2063" s="11" t="inlineStr">
        <is>
          <t>Painter</t>
        </is>
      </c>
      <c r="C2063" s="22" t="inlineStr">
        <is>
          <t>day</t>
        </is>
      </c>
      <c r="D2063" s="23" t="n">
        <v>0.27</v>
      </c>
      <c r="E2063" s="24" t="n">
        <v>679</v>
      </c>
      <c r="F2063" s="24">
        <f>D2063*E2063</f>
        <v/>
      </c>
      <c r="G2063" s="22" t="n"/>
    </row>
    <row r="2064">
      <c r="A2064" s="22" t="inlineStr">
        <is>
          <t>0115</t>
        </is>
      </c>
      <c r="B2064" s="11" t="inlineStr">
        <is>
          <t>Coolie</t>
        </is>
      </c>
      <c r="C2064" s="22" t="inlineStr">
        <is>
          <t>day</t>
        </is>
      </c>
      <c r="D2064" s="23" t="n">
        <v>0.27</v>
      </c>
      <c r="E2064" s="24" t="n">
        <v>558</v>
      </c>
      <c r="F2064" s="24">
        <f>D2064*E2064</f>
        <v/>
      </c>
      <c r="G2064" s="22" t="n"/>
    </row>
    <row r="2065">
      <c r="A2065" s="22" t="inlineStr">
        <is>
          <t>9999</t>
        </is>
      </c>
      <c r="B2065" s="11" t="inlineStr">
        <is>
          <t>Putty, sand paper etc</t>
        </is>
      </c>
      <c r="C2065" s="22" t="inlineStr">
        <is>
          <t>L.S.</t>
        </is>
      </c>
      <c r="D2065" s="23" t="n">
        <v>4.16</v>
      </c>
      <c r="E2065" s="24" t="n">
        <v>2</v>
      </c>
      <c r="F2065" s="24">
        <f>D2065*E2065</f>
        <v/>
      </c>
      <c r="G2065" s="22" t="n"/>
    </row>
    <row r="2066">
      <c r="A2066" s="22" t="inlineStr">
        <is>
          <t>9999</t>
        </is>
      </c>
      <c r="B2066" s="11" t="inlineStr">
        <is>
          <t>Sundries</t>
        </is>
      </c>
      <c r="C2066" s="22" t="inlineStr">
        <is>
          <t>L.S.</t>
        </is>
      </c>
      <c r="D2066" s="23" t="n">
        <v>6.24</v>
      </c>
      <c r="E2066" s="24" t="n">
        <v>2</v>
      </c>
      <c r="F2066" s="24">
        <f>D2066*E2066</f>
        <v/>
      </c>
      <c r="G2066" s="22" t="n"/>
    </row>
    <row r="2067">
      <c r="A2067" s="22" t="inlineStr">
        <is>
          <t>9999</t>
        </is>
      </c>
      <c r="B2067" s="11" t="inlineStr">
        <is>
          <t>Wire brushes for cleaning</t>
        </is>
      </c>
      <c r="C2067" s="22" t="inlineStr">
        <is>
          <t>L.S.</t>
        </is>
      </c>
      <c r="D2067" s="23" t="n">
        <v>4.42</v>
      </c>
      <c r="E2067" s="24" t="n">
        <v>2</v>
      </c>
      <c r="F2067" s="24">
        <f>D2067*E2067</f>
        <v/>
      </c>
      <c r="G2067" s="22" t="n"/>
    </row>
    <row r="2068">
      <c r="A2068" s="22" t="inlineStr">
        <is>
          <t>9999</t>
        </is>
      </c>
      <c r="B2068" s="11" t="inlineStr">
        <is>
          <t>Extra for delays</t>
        </is>
      </c>
      <c r="C2068" s="22" t="inlineStr">
        <is>
          <t>L.S.</t>
        </is>
      </c>
      <c r="D2068" s="23" t="n">
        <v>26.91</v>
      </c>
      <c r="E2068" s="24" t="n">
        <v>2</v>
      </c>
      <c r="F2068" s="24">
        <f>D2068*E2068</f>
        <v/>
      </c>
      <c r="G2068" s="22" t="n"/>
    </row>
    <row r="2069">
      <c r="A2069" s="7" t="inlineStr">
        <is>
          <t>Calculated W - SUM of the Amount column above</t>
        </is>
      </c>
      <c r="B2069" s="8" t="n"/>
      <c r="C2069" s="8" t="n"/>
      <c r="D2069" s="8" t="n"/>
      <c r="E2069" s="8" t="n"/>
      <c r="F2069" s="25">
        <f>SUM(F2061:F2068)</f>
        <v/>
      </c>
      <c r="G2069" s="8" t="n"/>
    </row>
    <row r="2070">
      <c r="A2070" s="26" t="inlineStr">
        <is>
          <t>W as printed in the DAR</t>
        </is>
      </c>
      <c r="B2070" s="22" t="n"/>
      <c r="C2070" s="22" t="n"/>
      <c r="D2070" s="22" t="n"/>
      <c r="E2070" s="22" t="n"/>
      <c r="F2070" s="27" t="n">
        <v>461.23</v>
      </c>
      <c r="G2070" s="22" t="n"/>
    </row>
    <row r="2071">
      <c r="A2071" s="26" t="inlineStr">
        <is>
          <t>Difference (calculated - printed)</t>
        </is>
      </c>
      <c r="B2071" s="22" t="n"/>
      <c r="C2071" s="22" t="n"/>
      <c r="D2071" s="22" t="n"/>
      <c r="E2071" s="22" t="n"/>
      <c r="F2071" s="27">
        <f>F2069-F2070</f>
        <v/>
      </c>
      <c r="G2071" s="22" t="n"/>
    </row>
    <row r="2072">
      <c r="A2072" s="28" t="inlineStr">
        <is>
          <t>SAY (Rs.) - final DAR rate as printed (fixed value, not computed)</t>
        </is>
      </c>
      <c r="B2072" s="29" t="n"/>
      <c r="C2072" s="29" t="n"/>
      <c r="D2072" s="29" t="n"/>
      <c r="E2072" s="29" t="n"/>
      <c r="F2072" s="30" t="n">
        <v>20.55</v>
      </c>
      <c r="G2072" s="29" t="n"/>
    </row>
    <row r="2074" ht="33" customHeight="1">
      <c r="A2074" s="7" t="inlineStr">
        <is>
          <t>13.94</t>
        </is>
      </c>
      <c r="B2074" s="17" t="inlineStr">
        <is>
          <t>Painting (one or more coats) on rain water, soil waste and vent pipes and fittings with black anticorrosive bitumastic paint of approved brand and manufacture on old work :</t>
        </is>
      </c>
      <c r="C2074" s="8" t="n"/>
      <c r="D2074" s="8" t="n"/>
      <c r="E2074" s="8" t="n"/>
      <c r="F2074" s="8" t="n"/>
      <c r="G2074" s="8" t="n"/>
    </row>
    <row r="2075" ht="18.5" customHeight="1">
      <c r="A2075" s="18" t="inlineStr">
        <is>
          <t>13.94.2</t>
        </is>
      </c>
      <c r="B2075" s="19" t="inlineStr">
        <is>
          <t>100 mm diameter pipes</t>
        </is>
      </c>
      <c r="C2075" s="20" t="n"/>
      <c r="D2075" s="20" t="n"/>
      <c r="E2075" s="20" t="n"/>
      <c r="F2075" s="20" t="n"/>
      <c r="G2075" s="20" t="n"/>
    </row>
    <row r="2076">
      <c r="A2076" s="21" t="inlineStr">
        <is>
          <t>Details of cost for 30 metres   |   Source: CivilDAR_2019_Vol_2.pdf, page 91</t>
        </is>
      </c>
    </row>
    <row r="2077">
      <c r="A2077" s="4" t="inlineStr">
        <is>
          <t>Code</t>
        </is>
      </c>
      <c r="B2077" s="4" t="inlineStr">
        <is>
          <t>Description</t>
        </is>
      </c>
      <c r="C2077" s="4" t="inlineStr">
        <is>
          <t>Unit</t>
        </is>
      </c>
      <c r="D2077" s="4" t="inlineStr">
        <is>
          <t>Quantity</t>
        </is>
      </c>
      <c r="E2077" s="4" t="inlineStr">
        <is>
          <t>Rate (Rs.)</t>
        </is>
      </c>
      <c r="F2077" s="4" t="inlineStr">
        <is>
          <t>Amount (Rs.)</t>
        </is>
      </c>
      <c r="G2077" s="4" t="inlineStr">
        <is>
          <t>Note</t>
        </is>
      </c>
    </row>
    <row r="2078">
      <c r="A2078" s="22" t="inlineStr">
        <is>
          <t>0828</t>
        </is>
      </c>
      <c r="B2078" s="11" t="inlineStr">
        <is>
          <t>Anticorrosive bituminous paint (black)</t>
        </is>
      </c>
      <c r="C2078" s="22" t="inlineStr">
        <is>
          <t>litre</t>
        </is>
      </c>
      <c r="D2078" s="23" t="n">
        <v>0.57</v>
      </c>
      <c r="E2078" s="24" t="n">
        <v>100</v>
      </c>
      <c r="F2078" s="24">
        <f>D2078*E2078</f>
        <v/>
      </c>
      <c r="G2078" s="22" t="n"/>
    </row>
    <row r="2079">
      <c r="A2079" s="22" t="inlineStr">
        <is>
          <t>9977</t>
        </is>
      </c>
      <c r="B2079" s="11" t="inlineStr">
        <is>
          <t>Carriage</t>
        </is>
      </c>
      <c r="C2079" s="22" t="inlineStr">
        <is>
          <t>L.S.</t>
        </is>
      </c>
      <c r="D2079" s="23" t="n">
        <v>0.52</v>
      </c>
      <c r="E2079" s="24" t="n">
        <v>2</v>
      </c>
      <c r="F2079" s="24">
        <f>D2079*E2079</f>
        <v/>
      </c>
      <c r="G2079" s="22" t="n"/>
    </row>
    <row r="2080">
      <c r="A2080" s="22" t="inlineStr">
        <is>
          <t>0131</t>
        </is>
      </c>
      <c r="B2080" s="11" t="inlineStr">
        <is>
          <t>Painter</t>
        </is>
      </c>
      <c r="C2080" s="22" t="inlineStr">
        <is>
          <t>day</t>
        </is>
      </c>
      <c r="D2080" s="23" t="n">
        <v>0.36</v>
      </c>
      <c r="E2080" s="24" t="n">
        <v>679</v>
      </c>
      <c r="F2080" s="24">
        <f>D2080*E2080</f>
        <v/>
      </c>
      <c r="G2080" s="22" t="n"/>
    </row>
    <row r="2081">
      <c r="A2081" s="22" t="inlineStr">
        <is>
          <t>0115</t>
        </is>
      </c>
      <c r="B2081" s="11" t="inlineStr">
        <is>
          <t>Coolie</t>
        </is>
      </c>
      <c r="C2081" s="22" t="inlineStr">
        <is>
          <t>day</t>
        </is>
      </c>
      <c r="D2081" s="23" t="n">
        <v>0.36</v>
      </c>
      <c r="E2081" s="24" t="n">
        <v>558</v>
      </c>
      <c r="F2081" s="24">
        <f>D2081*E2081</f>
        <v/>
      </c>
      <c r="G2081" s="22" t="n"/>
    </row>
    <row r="2082">
      <c r="A2082" s="22" t="inlineStr">
        <is>
          <t>9999</t>
        </is>
      </c>
      <c r="B2082" s="11" t="inlineStr">
        <is>
          <t>Putty, sand paper brushes etc.</t>
        </is>
      </c>
      <c r="C2082" s="22" t="inlineStr">
        <is>
          <t>L.S.</t>
        </is>
      </c>
      <c r="D2082" s="23" t="n">
        <v>5.33</v>
      </c>
      <c r="E2082" s="24" t="n">
        <v>2</v>
      </c>
      <c r="F2082" s="24">
        <f>D2082*E2082</f>
        <v/>
      </c>
      <c r="G2082" s="22" t="n"/>
    </row>
    <row r="2083">
      <c r="A2083" s="22" t="inlineStr">
        <is>
          <t>9999</t>
        </is>
      </c>
      <c r="B2083" s="11" t="inlineStr">
        <is>
          <t>Sundries</t>
        </is>
      </c>
      <c r="C2083" s="22" t="inlineStr">
        <is>
          <t>L.S.</t>
        </is>
      </c>
      <c r="D2083" s="23" t="n">
        <v>8.06</v>
      </c>
      <c r="E2083" s="24" t="n">
        <v>2</v>
      </c>
      <c r="F2083" s="24">
        <f>D2083*E2083</f>
        <v/>
      </c>
      <c r="G2083" s="22" t="n"/>
    </row>
    <row r="2084">
      <c r="A2084" s="22" t="inlineStr">
        <is>
          <t>9999</t>
        </is>
      </c>
      <c r="B2084" s="11" t="inlineStr">
        <is>
          <t>Wire brushes for cleaning</t>
        </is>
      </c>
      <c r="C2084" s="22" t="inlineStr">
        <is>
          <t>L.S.</t>
        </is>
      </c>
      <c r="D2084" s="23" t="n">
        <v>5.33</v>
      </c>
      <c r="E2084" s="24" t="n">
        <v>2</v>
      </c>
      <c r="F2084" s="24">
        <f>D2084*E2084</f>
        <v/>
      </c>
      <c r="G2084" s="22" t="n"/>
    </row>
    <row r="2085">
      <c r="A2085" s="22" t="inlineStr">
        <is>
          <t>9999</t>
        </is>
      </c>
      <c r="B2085" s="11" t="inlineStr">
        <is>
          <t>Extra for delay</t>
        </is>
      </c>
      <c r="C2085" s="22" t="inlineStr">
        <is>
          <t>L.S.</t>
        </is>
      </c>
      <c r="D2085" s="23" t="n">
        <v>34.06</v>
      </c>
      <c r="E2085" s="24" t="n">
        <v>2</v>
      </c>
      <c r="F2085" s="24">
        <f>D2085*E2085</f>
        <v/>
      </c>
      <c r="G2085" s="22" t="n"/>
    </row>
    <row r="2086">
      <c r="A2086" s="7" t="inlineStr">
        <is>
          <t>Calculated W - SUM of the Amount column above</t>
        </is>
      </c>
      <c r="B2086" s="8" t="n"/>
      <c r="C2086" s="8" t="n"/>
      <c r="D2086" s="8" t="n"/>
      <c r="E2086" s="8" t="n"/>
      <c r="F2086" s="25">
        <f>SUM(F2078:F2085)</f>
        <v/>
      </c>
      <c r="G2086" s="8" t="n"/>
    </row>
    <row r="2087">
      <c r="A2087" s="26" t="inlineStr">
        <is>
          <t>W as printed in the DAR</t>
        </is>
      </c>
      <c r="B2087" s="22" t="n"/>
      <c r="C2087" s="22" t="n"/>
      <c r="D2087" s="22" t="n"/>
      <c r="E2087" s="22" t="n"/>
      <c r="F2087" s="27" t="n">
        <v>608.92</v>
      </c>
      <c r="G2087" s="22" t="n"/>
    </row>
    <row r="2088">
      <c r="A2088" s="26" t="inlineStr">
        <is>
          <t>Difference (calculated - printed)</t>
        </is>
      </c>
      <c r="B2088" s="22" t="n"/>
      <c r="C2088" s="22" t="n"/>
      <c r="D2088" s="22" t="n"/>
      <c r="E2088" s="22" t="n"/>
      <c r="F2088" s="27">
        <f>F2086-F2087</f>
        <v/>
      </c>
      <c r="G2088" s="22" t="n"/>
    </row>
    <row r="2089">
      <c r="A2089" s="28" t="inlineStr">
        <is>
          <t>SAY (Rs.) - final DAR rate as printed (fixed value, not computed)</t>
        </is>
      </c>
      <c r="B2089" s="29" t="n"/>
      <c r="C2089" s="29" t="n"/>
      <c r="D2089" s="29" t="n"/>
      <c r="E2089" s="29" t="n"/>
      <c r="F2089" s="30" t="n">
        <v>27.15</v>
      </c>
      <c r="G2089" s="29" t="n"/>
    </row>
    <row r="2091" ht="33" customHeight="1">
      <c r="A2091" s="7" t="inlineStr">
        <is>
          <t>13.94</t>
        </is>
      </c>
      <c r="B2091" s="17" t="inlineStr">
        <is>
          <t>Painting (one or more coats) on rain water, soil waste and vent pipes and fittings with black anticorrosive bitumastic paint of approved brand and manufacture on old work :</t>
        </is>
      </c>
      <c r="C2091" s="8" t="n"/>
      <c r="D2091" s="8" t="n"/>
      <c r="E2091" s="8" t="n"/>
      <c r="F2091" s="8" t="n"/>
      <c r="G2091" s="8" t="n"/>
    </row>
    <row r="2092" ht="18.5" customHeight="1">
      <c r="A2092" s="18" t="inlineStr">
        <is>
          <t>13.94.3</t>
        </is>
      </c>
      <c r="B2092" s="19" t="inlineStr">
        <is>
          <t>150 mm diameter pipes</t>
        </is>
      </c>
      <c r="C2092" s="20" t="n"/>
      <c r="D2092" s="20" t="n"/>
      <c r="E2092" s="20" t="n"/>
      <c r="F2092" s="20" t="n"/>
      <c r="G2092" s="20" t="n"/>
    </row>
    <row r="2093">
      <c r="A2093" s="21" t="inlineStr">
        <is>
          <t>Details of cost for 30 metres   |   Source: CivilDAR_2019_Vol_2.pdf, page 91</t>
        </is>
      </c>
    </row>
    <row r="2094">
      <c r="A2094" s="4" t="inlineStr">
        <is>
          <t>Code</t>
        </is>
      </c>
      <c r="B2094" s="4" t="inlineStr">
        <is>
          <t>Description</t>
        </is>
      </c>
      <c r="C2094" s="4" t="inlineStr">
        <is>
          <t>Unit</t>
        </is>
      </c>
      <c r="D2094" s="4" t="inlineStr">
        <is>
          <t>Quantity</t>
        </is>
      </c>
      <c r="E2094" s="4" t="inlineStr">
        <is>
          <t>Rate (Rs.)</t>
        </is>
      </c>
      <c r="F2094" s="4" t="inlineStr">
        <is>
          <t>Amount (Rs.)</t>
        </is>
      </c>
      <c r="G2094" s="4" t="inlineStr">
        <is>
          <t>Note</t>
        </is>
      </c>
    </row>
    <row r="2095">
      <c r="A2095" s="22" t="inlineStr">
        <is>
          <t>0828</t>
        </is>
      </c>
      <c r="B2095" s="11" t="inlineStr">
        <is>
          <t>Anticorrosive bituminous paint (black)</t>
        </is>
      </c>
      <c r="C2095" s="22" t="inlineStr">
        <is>
          <t>litre</t>
        </is>
      </c>
      <c r="D2095" s="23" t="n">
        <v>0.85</v>
      </c>
      <c r="E2095" s="24" t="n">
        <v>100</v>
      </c>
      <c r="F2095" s="24">
        <f>D2095*E2095</f>
        <v/>
      </c>
      <c r="G2095" s="22" t="n"/>
    </row>
    <row r="2096">
      <c r="A2096" s="22" t="inlineStr">
        <is>
          <t>9977</t>
        </is>
      </c>
      <c r="B2096" s="11" t="inlineStr">
        <is>
          <t>Carriage</t>
        </is>
      </c>
      <c r="C2096" s="22" t="inlineStr">
        <is>
          <t>L.S.</t>
        </is>
      </c>
      <c r="D2096" s="23" t="n">
        <v>0.65</v>
      </c>
      <c r="E2096" s="24" t="n">
        <v>2</v>
      </c>
      <c r="F2096" s="24">
        <f>D2096*E2096</f>
        <v/>
      </c>
      <c r="G2096" s="22" t="n"/>
    </row>
    <row r="2097">
      <c r="A2097" s="22" t="inlineStr">
        <is>
          <t>0131</t>
        </is>
      </c>
      <c r="B2097" s="11" t="inlineStr">
        <is>
          <t>Painter</t>
        </is>
      </c>
      <c r="C2097" s="22" t="inlineStr">
        <is>
          <t>day</t>
        </is>
      </c>
      <c r="D2097" s="23" t="n">
        <v>0.53</v>
      </c>
      <c r="E2097" s="24" t="n">
        <v>679</v>
      </c>
      <c r="F2097" s="24">
        <f>D2097*E2097</f>
        <v/>
      </c>
      <c r="G2097" s="22" t="n"/>
    </row>
    <row r="2098">
      <c r="A2098" s="22" t="inlineStr">
        <is>
          <t>0115</t>
        </is>
      </c>
      <c r="B2098" s="11" t="inlineStr">
        <is>
          <t>Coolie</t>
        </is>
      </c>
      <c r="C2098" s="22" t="inlineStr">
        <is>
          <t>day</t>
        </is>
      </c>
      <c r="D2098" s="23" t="n">
        <v>0.53</v>
      </c>
      <c r="E2098" s="24" t="n">
        <v>558</v>
      </c>
      <c r="F2098" s="24">
        <f>D2098*E2098</f>
        <v/>
      </c>
      <c r="G2098" s="22" t="n"/>
    </row>
    <row r="2099">
      <c r="A2099" s="22" t="inlineStr">
        <is>
          <t>9999</t>
        </is>
      </c>
      <c r="B2099" s="11" t="inlineStr">
        <is>
          <t>Putty, sand paper brushes etc.</t>
        </is>
      </c>
      <c r="C2099" s="22" t="inlineStr">
        <is>
          <t>L.S.</t>
        </is>
      </c>
      <c r="D2099" s="23" t="n">
        <v>8.06</v>
      </c>
      <c r="E2099" s="24" t="n">
        <v>2</v>
      </c>
      <c r="F2099" s="24">
        <f>D2099*E2099</f>
        <v/>
      </c>
      <c r="G2099" s="22" t="n"/>
    </row>
    <row r="2100">
      <c r="A2100" s="22" t="inlineStr">
        <is>
          <t>9999</t>
        </is>
      </c>
      <c r="B2100" s="11" t="inlineStr">
        <is>
          <t>Sundries</t>
        </is>
      </c>
      <c r="C2100" s="22" t="inlineStr">
        <is>
          <t>L.S.</t>
        </is>
      </c>
      <c r="D2100" s="23" t="n">
        <v>11.96</v>
      </c>
      <c r="E2100" s="24" t="n">
        <v>2</v>
      </c>
      <c r="F2100" s="24">
        <f>D2100*E2100</f>
        <v/>
      </c>
      <c r="G2100" s="22" t="n"/>
    </row>
    <row r="2101">
      <c r="A2101" s="22" t="inlineStr">
        <is>
          <t>9999</t>
        </is>
      </c>
      <c r="B2101" s="11" t="inlineStr">
        <is>
          <t>Wire brushes for cleaning</t>
        </is>
      </c>
      <c r="C2101" s="22" t="inlineStr">
        <is>
          <t>L.S.</t>
        </is>
      </c>
      <c r="D2101" s="23" t="n">
        <v>7.14</v>
      </c>
      <c r="E2101" s="24" t="n">
        <v>2</v>
      </c>
      <c r="F2101" s="24">
        <f>D2101*E2101</f>
        <v/>
      </c>
      <c r="G2101" s="22" t="n"/>
    </row>
    <row r="2102">
      <c r="A2102" s="22" t="inlineStr">
        <is>
          <t>9999</t>
        </is>
      </c>
      <c r="B2102" s="11" t="inlineStr">
        <is>
          <t>Extra for delay</t>
        </is>
      </c>
      <c r="C2102" s="22" t="inlineStr">
        <is>
          <t>L.S.</t>
        </is>
      </c>
      <c r="D2102" s="23" t="n">
        <v>40.3</v>
      </c>
      <c r="E2102" s="24" t="n">
        <v>2</v>
      </c>
      <c r="F2102" s="24">
        <f>D2102*E2102</f>
        <v/>
      </c>
      <c r="G2102" s="22" t="n"/>
    </row>
    <row r="2103">
      <c r="A2103" s="7" t="inlineStr">
        <is>
          <t>Calculated W - SUM of the Amount column above</t>
        </is>
      </c>
      <c r="B2103" s="8" t="n"/>
      <c r="C2103" s="8" t="n"/>
      <c r="D2103" s="8" t="n"/>
      <c r="E2103" s="8" t="n"/>
      <c r="F2103" s="25">
        <f>SUM(F2095:F2102)</f>
        <v/>
      </c>
      <c r="G2103" s="8" t="n"/>
    </row>
    <row r="2104">
      <c r="A2104" s="26" t="inlineStr">
        <is>
          <t>W as printed in the DAR</t>
        </is>
      </c>
      <c r="B2104" s="22" t="n"/>
      <c r="C2104" s="22" t="n"/>
      <c r="D2104" s="22" t="n"/>
      <c r="E2104" s="22" t="n"/>
      <c r="F2104" s="27" t="n">
        <v>876.83</v>
      </c>
      <c r="G2104" s="22" t="n"/>
    </row>
    <row r="2105">
      <c r="A2105" s="26" t="inlineStr">
        <is>
          <t>Difference (calculated - printed)</t>
        </is>
      </c>
      <c r="B2105" s="22" t="n"/>
      <c r="C2105" s="22" t="n"/>
      <c r="D2105" s="22" t="n"/>
      <c r="E2105" s="22" t="n"/>
      <c r="F2105" s="27">
        <f>F2103-F2104</f>
        <v/>
      </c>
      <c r="G2105" s="22" t="n"/>
    </row>
    <row r="2106">
      <c r="A2106" s="28" t="inlineStr">
        <is>
          <t>SAY (Rs.) - final DAR rate as printed (fixed value, not computed)</t>
        </is>
      </c>
      <c r="B2106" s="29" t="n"/>
      <c r="C2106" s="29" t="n"/>
      <c r="D2106" s="29" t="n"/>
      <c r="E2106" s="29" t="n"/>
      <c r="F2106" s="30" t="n">
        <v>39.1</v>
      </c>
      <c r="G2106" s="29" t="n"/>
    </row>
    <row r="2108" ht="33" customHeight="1">
      <c r="A2108" s="7" t="inlineStr">
        <is>
          <t>13.95</t>
        </is>
      </c>
      <c r="B2108" s="17" t="inlineStr">
        <is>
          <t>Painting (two or more coats) on rain water, soil waste and vent pipes and fittings with aluminium paint of approved brand and manufacture over a priming coat of ready mixed zinc chromate yellow primer on new work :</t>
        </is>
      </c>
      <c r="C2108" s="8" t="n"/>
      <c r="D2108" s="8" t="n"/>
      <c r="E2108" s="8" t="n"/>
      <c r="F2108" s="8" t="n"/>
      <c r="G2108" s="8" t="n"/>
    </row>
    <row r="2109" ht="18.5" customHeight="1">
      <c r="A2109" s="18" t="inlineStr">
        <is>
          <t>13.95.1</t>
        </is>
      </c>
      <c r="B2109" s="19" t="inlineStr">
        <is>
          <t>75 mm diameter pipes</t>
        </is>
      </c>
      <c r="C2109" s="20" t="n"/>
      <c r="D2109" s="20" t="n"/>
      <c r="E2109" s="20" t="n"/>
      <c r="F2109" s="20" t="n"/>
      <c r="G2109" s="20" t="n"/>
    </row>
    <row r="2110">
      <c r="A2110" s="21" t="inlineStr">
        <is>
          <t>Details of cost for 30 metres   |   Source: CivilDAR_2019_Vol_2.pdf, page 92</t>
        </is>
      </c>
    </row>
    <row r="2111">
      <c r="A2111" s="4" t="inlineStr">
        <is>
          <t>Code</t>
        </is>
      </c>
      <c r="B2111" s="4" t="inlineStr">
        <is>
          <t>Description</t>
        </is>
      </c>
      <c r="C2111" s="4" t="inlineStr">
        <is>
          <t>Unit</t>
        </is>
      </c>
      <c r="D2111" s="4" t="inlineStr">
        <is>
          <t>Quantity</t>
        </is>
      </c>
      <c r="E2111" s="4" t="inlineStr">
        <is>
          <t>Rate (Rs.)</t>
        </is>
      </c>
      <c r="F2111" s="4" t="inlineStr">
        <is>
          <t>Amount (Rs.)</t>
        </is>
      </c>
      <c r="G2111" s="4" t="inlineStr">
        <is>
          <t>Note</t>
        </is>
      </c>
    </row>
    <row r="2112">
      <c r="A2112" s="22" t="inlineStr">
        <is>
          <t>4202</t>
        </is>
      </c>
      <c r="B2112" s="11" t="inlineStr">
        <is>
          <t>Red oxide Zinc chromate primer</t>
        </is>
      </c>
      <c r="C2112" s="22" t="inlineStr">
        <is>
          <t>litre</t>
        </is>
      </c>
      <c r="D2112" s="23" t="n">
        <v>0.41</v>
      </c>
      <c r="E2112" s="24" t="n">
        <v>110</v>
      </c>
      <c r="F2112" s="24">
        <f>D2112*E2112</f>
        <v/>
      </c>
      <c r="G2112" s="22" t="n"/>
    </row>
    <row r="2113">
      <c r="A2113" s="22" t="inlineStr">
        <is>
          <t>9977</t>
        </is>
      </c>
      <c r="B2113" s="11" t="inlineStr">
        <is>
          <t>Carriage</t>
        </is>
      </c>
      <c r="C2113" s="22" t="inlineStr">
        <is>
          <t>L.S.</t>
        </is>
      </c>
      <c r="D2113" s="23" t="n">
        <v>0.39</v>
      </c>
      <c r="E2113" s="24" t="n">
        <v>2</v>
      </c>
      <c r="F2113" s="24">
        <f>D2113*E2113</f>
        <v/>
      </c>
      <c r="G2113" s="22" t="n"/>
    </row>
    <row r="2114">
      <c r="A2114" s="22" t="inlineStr">
        <is>
          <t>0131</t>
        </is>
      </c>
      <c r="B2114" s="11" t="inlineStr">
        <is>
          <t>Painter</t>
        </is>
      </c>
      <c r="C2114" s="22" t="inlineStr">
        <is>
          <t>day</t>
        </is>
      </c>
      <c r="D2114" s="23" t="n">
        <v>0.18</v>
      </c>
      <c r="E2114" s="24" t="n">
        <v>679</v>
      </c>
      <c r="F2114" s="24">
        <f>D2114*E2114</f>
        <v/>
      </c>
      <c r="G2114" s="22" t="n"/>
    </row>
    <row r="2115">
      <c r="A2115" s="22" t="inlineStr">
        <is>
          <t>0115</t>
        </is>
      </c>
      <c r="B2115" s="11" t="inlineStr">
        <is>
          <t>Coolie</t>
        </is>
      </c>
      <c r="C2115" s="22" t="inlineStr">
        <is>
          <t>day</t>
        </is>
      </c>
      <c r="D2115" s="23" t="n">
        <v>0.18</v>
      </c>
      <c r="E2115" s="24" t="n">
        <v>558</v>
      </c>
      <c r="F2115" s="24">
        <f>D2115*E2115</f>
        <v/>
      </c>
      <c r="G2115" s="22" t="n"/>
    </row>
    <row r="2116">
      <c r="A2116" s="22" t="inlineStr">
        <is>
          <t>9999</t>
        </is>
      </c>
      <c r="B2116" s="11" t="inlineStr">
        <is>
          <t>Sundries</t>
        </is>
      </c>
      <c r="C2116" s="22" t="inlineStr">
        <is>
          <t>L.S.</t>
        </is>
      </c>
      <c r="D2116" s="23" t="n">
        <v>8.19</v>
      </c>
      <c r="E2116" s="24" t="n">
        <v>2</v>
      </c>
      <c r="F2116" s="24">
        <f>D2116*E2116</f>
        <v/>
      </c>
      <c r="G2116" s="22" t="n"/>
    </row>
    <row r="2117">
      <c r="A2117" s="22" t="inlineStr">
        <is>
          <t>0826</t>
        </is>
      </c>
      <c r="B2117" s="11" t="inlineStr">
        <is>
          <t>Aluminium paint</t>
        </is>
      </c>
      <c r="C2117" s="22" t="inlineStr">
        <is>
          <t>litre</t>
        </is>
      </c>
      <c r="D2117" s="23" t="n">
        <v>0.61</v>
      </c>
      <c r="E2117" s="24" t="n">
        <v>150</v>
      </c>
      <c r="F2117" s="24">
        <f>D2117*E2117</f>
        <v/>
      </c>
      <c r="G2117" s="22" t="n"/>
    </row>
    <row r="2118">
      <c r="A2118" s="22" t="inlineStr">
        <is>
          <t>9977</t>
        </is>
      </c>
      <c r="B2118" s="11" t="inlineStr">
        <is>
          <t>Carriage</t>
        </is>
      </c>
      <c r="C2118" s="22" t="inlineStr">
        <is>
          <t>L.S.</t>
        </is>
      </c>
      <c r="D2118" s="23" t="n">
        <v>1.04</v>
      </c>
      <c r="E2118" s="24" t="n">
        <v>2</v>
      </c>
      <c r="F2118" s="24">
        <f>D2118*E2118</f>
        <v/>
      </c>
      <c r="G2118" s="22" t="n"/>
    </row>
    <row r="2119">
      <c r="A2119" s="22" t="inlineStr">
        <is>
          <t>9999</t>
        </is>
      </c>
      <c r="B2119" s="11" t="inlineStr">
        <is>
          <t>Putty, sand paper etc</t>
        </is>
      </c>
      <c r="C2119" s="22" t="inlineStr">
        <is>
          <t>L.S.</t>
        </is>
      </c>
      <c r="D2119" s="23" t="n">
        <v>4.16</v>
      </c>
      <c r="E2119" s="24" t="n">
        <v>2</v>
      </c>
      <c r="F2119" s="24">
        <f>D2119*E2119</f>
        <v/>
      </c>
      <c r="G2119" s="22" t="n"/>
    </row>
    <row r="2120">
      <c r="A2120" s="22" t="inlineStr">
        <is>
          <t>0131</t>
        </is>
      </c>
      <c r="B2120" s="11" t="inlineStr">
        <is>
          <t>Painter</t>
        </is>
      </c>
      <c r="C2120" s="22" t="inlineStr">
        <is>
          <t>day</t>
        </is>
      </c>
      <c r="D2120" s="23" t="n">
        <v>0.41</v>
      </c>
      <c r="E2120" s="24" t="n">
        <v>679</v>
      </c>
      <c r="F2120" s="24">
        <f>D2120*E2120</f>
        <v/>
      </c>
      <c r="G2120" s="22" t="n"/>
    </row>
    <row r="2121">
      <c r="A2121" s="22" t="inlineStr">
        <is>
          <t>0115</t>
        </is>
      </c>
      <c r="B2121" s="11" t="inlineStr">
        <is>
          <t>Coolie</t>
        </is>
      </c>
      <c r="C2121" s="22" t="inlineStr">
        <is>
          <t>day</t>
        </is>
      </c>
      <c r="D2121" s="23" t="n">
        <v>0.41</v>
      </c>
      <c r="E2121" s="24" t="n">
        <v>558</v>
      </c>
      <c r="F2121" s="24">
        <f>D2121*E2121</f>
        <v/>
      </c>
      <c r="G2121" s="22" t="n"/>
    </row>
    <row r="2122">
      <c r="A2122" s="22" t="inlineStr">
        <is>
          <t>9999</t>
        </is>
      </c>
      <c r="B2122" s="11" t="inlineStr">
        <is>
          <t>Sundries</t>
        </is>
      </c>
      <c r="C2122" s="22" t="inlineStr">
        <is>
          <t>L.S.</t>
        </is>
      </c>
      <c r="D2122" s="23" t="n">
        <v>5.2</v>
      </c>
      <c r="E2122" s="24" t="n">
        <v>2</v>
      </c>
      <c r="F2122" s="24">
        <f>D2122*E2122</f>
        <v/>
      </c>
      <c r="G2122" s="22" t="n"/>
    </row>
    <row r="2123">
      <c r="A2123" s="22" t="inlineStr">
        <is>
          <t>9999</t>
        </is>
      </c>
      <c r="B2123" s="11" t="inlineStr">
        <is>
          <t>Wire brushes for cleaning</t>
        </is>
      </c>
      <c r="C2123" s="22" t="inlineStr">
        <is>
          <t>L.S.</t>
        </is>
      </c>
      <c r="D2123" s="23" t="n">
        <v>9.1</v>
      </c>
      <c r="E2123" s="24" t="n">
        <v>2</v>
      </c>
      <c r="F2123" s="24">
        <f>D2123*E2123</f>
        <v/>
      </c>
      <c r="G2123" s="22" t="n"/>
    </row>
    <row r="2124">
      <c r="A2124" s="22" t="inlineStr">
        <is>
          <t>9999</t>
        </is>
      </c>
      <c r="B2124" s="11" t="inlineStr">
        <is>
          <t>Extra for delays</t>
        </is>
      </c>
      <c r="C2124" s="22" t="inlineStr">
        <is>
          <t>L.S.</t>
        </is>
      </c>
      <c r="D2124" s="23" t="n">
        <v>44.85</v>
      </c>
      <c r="E2124" s="24" t="n">
        <v>2</v>
      </c>
      <c r="F2124" s="24">
        <f>D2124*E2124</f>
        <v/>
      </c>
      <c r="G2124" s="22" t="n"/>
    </row>
    <row r="2125">
      <c r="A2125" s="7" t="inlineStr">
        <is>
          <t>Calculated W - SUM of the Amount column above</t>
        </is>
      </c>
      <c r="B2125" s="8" t="n"/>
      <c r="C2125" s="8" t="n"/>
      <c r="D2125" s="8" t="n"/>
      <c r="E2125" s="8" t="n"/>
      <c r="F2125" s="25">
        <f>SUM(F2112:F2124)</f>
        <v/>
      </c>
      <c r="G2125" s="8" t="n"/>
    </row>
    <row r="2126">
      <c r="A2126" s="26" t="inlineStr">
        <is>
          <t>W as printed in the DAR</t>
        </is>
      </c>
      <c r="B2126" s="22" t="n"/>
      <c r="C2126" s="22" t="n"/>
      <c r="D2126" s="22" t="n"/>
      <c r="E2126" s="22" t="n"/>
      <c r="F2126" s="27" t="n">
        <v>1012.29</v>
      </c>
      <c r="G2126" s="22" t="n"/>
    </row>
    <row r="2127">
      <c r="A2127" s="26" t="inlineStr">
        <is>
          <t>Difference (calculated - printed)</t>
        </is>
      </c>
      <c r="B2127" s="22" t="n"/>
      <c r="C2127" s="22" t="n"/>
      <c r="D2127" s="22" t="n"/>
      <c r="E2127" s="22" t="n"/>
      <c r="F2127" s="27">
        <f>F2125-F2126</f>
        <v/>
      </c>
      <c r="G2127" s="22" t="n"/>
    </row>
    <row r="2128">
      <c r="A2128" s="28" t="inlineStr">
        <is>
          <t>SAY (Rs.) - final DAR rate as printed (fixed value, not computed)</t>
        </is>
      </c>
      <c r="B2128" s="29" t="n"/>
      <c r="C2128" s="29" t="n"/>
      <c r="D2128" s="29" t="n"/>
      <c r="E2128" s="29" t="n"/>
      <c r="F2128" s="30" t="n">
        <v>45.15</v>
      </c>
      <c r="G2128" s="29" t="n"/>
    </row>
    <row r="2130" ht="33" customHeight="1">
      <c r="A2130" s="7" t="inlineStr">
        <is>
          <t>13.95</t>
        </is>
      </c>
      <c r="B2130" s="17" t="inlineStr">
        <is>
          <t>Painting (two or more coats) on rain water, soil waste and vent pipes and fittings with aluminium paint of approved brand and manufacture over a priming coat of ready mixed zinc chromate yellow primer on new work :</t>
        </is>
      </c>
      <c r="C2130" s="8" t="n"/>
      <c r="D2130" s="8" t="n"/>
      <c r="E2130" s="8" t="n"/>
      <c r="F2130" s="8" t="n"/>
      <c r="G2130" s="8" t="n"/>
    </row>
    <row r="2131" ht="18.5" customHeight="1">
      <c r="A2131" s="18" t="inlineStr">
        <is>
          <t>13.95.2</t>
        </is>
      </c>
      <c r="B2131" s="19" t="inlineStr">
        <is>
          <t>100 mm diameter pipes</t>
        </is>
      </c>
      <c r="C2131" s="20" t="n"/>
      <c r="D2131" s="20" t="n"/>
      <c r="E2131" s="20" t="n"/>
      <c r="F2131" s="20" t="n"/>
      <c r="G2131" s="20" t="n"/>
    </row>
    <row r="2132">
      <c r="A2132" s="21" t="inlineStr">
        <is>
          <t>Details of cost for 30 metres   |   Source: CivilDAR_2019_Vol_2.pdf, page 93</t>
        </is>
      </c>
    </row>
    <row r="2133">
      <c r="A2133" s="4" t="inlineStr">
        <is>
          <t>Code</t>
        </is>
      </c>
      <c r="B2133" s="4" t="inlineStr">
        <is>
          <t>Description</t>
        </is>
      </c>
      <c r="C2133" s="4" t="inlineStr">
        <is>
          <t>Unit</t>
        </is>
      </c>
      <c r="D2133" s="4" t="inlineStr">
        <is>
          <t>Quantity</t>
        </is>
      </c>
      <c r="E2133" s="4" t="inlineStr">
        <is>
          <t>Rate (Rs.)</t>
        </is>
      </c>
      <c r="F2133" s="4" t="inlineStr">
        <is>
          <t>Amount (Rs.)</t>
        </is>
      </c>
      <c r="G2133" s="4" t="inlineStr">
        <is>
          <t>Note</t>
        </is>
      </c>
    </row>
    <row r="2134">
      <c r="A2134" s="22" t="inlineStr">
        <is>
          <t>4202</t>
        </is>
      </c>
      <c r="B2134" s="11" t="inlineStr">
        <is>
          <t>Red oxide Zinc chromate primer</t>
        </is>
      </c>
      <c r="C2134" s="22" t="inlineStr">
        <is>
          <t>litre</t>
        </is>
      </c>
      <c r="D2134" s="23" t="n">
        <v>0.54</v>
      </c>
      <c r="E2134" s="24" t="n">
        <v>110</v>
      </c>
      <c r="F2134" s="24">
        <f>D2134*E2134</f>
        <v/>
      </c>
      <c r="G2134" s="22" t="n"/>
    </row>
    <row r="2135">
      <c r="A2135" s="22" t="inlineStr">
        <is>
          <t>9977</t>
        </is>
      </c>
      <c r="B2135" s="11" t="inlineStr">
        <is>
          <t>Carriage</t>
        </is>
      </c>
      <c r="C2135" s="22" t="inlineStr">
        <is>
          <t>L.S.</t>
        </is>
      </c>
      <c r="D2135" s="23" t="n">
        <v>0.52</v>
      </c>
      <c r="E2135" s="24" t="n">
        <v>2</v>
      </c>
      <c r="F2135" s="24">
        <f>D2135*E2135</f>
        <v/>
      </c>
      <c r="G2135" s="22" t="n"/>
    </row>
    <row r="2136">
      <c r="A2136" s="22" t="inlineStr">
        <is>
          <t>0131</t>
        </is>
      </c>
      <c r="B2136" s="11" t="inlineStr">
        <is>
          <t>Painter</t>
        </is>
      </c>
      <c r="C2136" s="22" t="inlineStr">
        <is>
          <t>day</t>
        </is>
      </c>
      <c r="D2136" s="23" t="n">
        <v>0.24</v>
      </c>
      <c r="E2136" s="24" t="n">
        <v>679</v>
      </c>
      <c r="F2136" s="24">
        <f>D2136*E2136</f>
        <v/>
      </c>
      <c r="G2136" s="22" t="n"/>
    </row>
    <row r="2137">
      <c r="A2137" s="22" t="inlineStr">
        <is>
          <t>0115</t>
        </is>
      </c>
      <c r="B2137" s="11" t="inlineStr">
        <is>
          <t>Coolie</t>
        </is>
      </c>
      <c r="C2137" s="22" t="inlineStr">
        <is>
          <t>day</t>
        </is>
      </c>
      <c r="D2137" s="23" t="n">
        <v>0.24</v>
      </c>
      <c r="E2137" s="24" t="n">
        <v>558</v>
      </c>
      <c r="F2137" s="24">
        <f>D2137*E2137</f>
        <v/>
      </c>
      <c r="G2137" s="22" t="n"/>
    </row>
    <row r="2138">
      <c r="A2138" s="22" t="inlineStr">
        <is>
          <t>9999</t>
        </is>
      </c>
      <c r="B2138" s="11" t="inlineStr">
        <is>
          <t>Sundries</t>
        </is>
      </c>
      <c r="C2138" s="22" t="inlineStr">
        <is>
          <t>L.S.</t>
        </is>
      </c>
      <c r="D2138" s="23" t="n">
        <v>10.79</v>
      </c>
      <c r="E2138" s="24" t="n">
        <v>2</v>
      </c>
      <c r="F2138" s="24">
        <f>D2138*E2138</f>
        <v/>
      </c>
      <c r="G2138" s="22" t="n"/>
    </row>
    <row r="2139">
      <c r="A2139" s="22" t="inlineStr">
        <is>
          <t>0826</t>
        </is>
      </c>
      <c r="B2139" s="11" t="inlineStr">
        <is>
          <t>Aluminium paint</t>
        </is>
      </c>
      <c r="C2139" s="22" t="inlineStr">
        <is>
          <t>litre</t>
        </is>
      </c>
      <c r="D2139" s="23" t="n">
        <v>1.16</v>
      </c>
      <c r="E2139" s="24" t="n">
        <v>150</v>
      </c>
      <c r="F2139" s="24">
        <f>D2139*E2139</f>
        <v/>
      </c>
      <c r="G2139" s="22" t="n"/>
    </row>
    <row r="2140">
      <c r="A2140" s="22" t="inlineStr">
        <is>
          <t>9977</t>
        </is>
      </c>
      <c r="B2140" s="11" t="inlineStr">
        <is>
          <t>Carriage</t>
        </is>
      </c>
      <c r="C2140" s="22" t="inlineStr">
        <is>
          <t>L.S.</t>
        </is>
      </c>
      <c r="D2140" s="23" t="n">
        <v>1.43</v>
      </c>
      <c r="E2140" s="24" t="n">
        <v>2</v>
      </c>
      <c r="F2140" s="24">
        <f>D2140*E2140</f>
        <v/>
      </c>
      <c r="G2140" s="22" t="n"/>
    </row>
    <row r="2141">
      <c r="A2141" s="22" t="inlineStr">
        <is>
          <t>9999</t>
        </is>
      </c>
      <c r="B2141" s="11" t="inlineStr">
        <is>
          <t>Putty, sand paper etc</t>
        </is>
      </c>
      <c r="C2141" s="22" t="inlineStr">
        <is>
          <t>L.S.</t>
        </is>
      </c>
      <c r="D2141" s="23" t="n">
        <v>5.33</v>
      </c>
      <c r="E2141" s="24" t="n">
        <v>2</v>
      </c>
      <c r="F2141" s="24">
        <f>D2141*E2141</f>
        <v/>
      </c>
      <c r="G2141" s="22" t="n"/>
    </row>
    <row r="2142">
      <c r="A2142" s="22" t="inlineStr">
        <is>
          <t>0131</t>
        </is>
      </c>
      <c r="B2142" s="11" t="inlineStr">
        <is>
          <t>Painter</t>
        </is>
      </c>
      <c r="C2142" s="22" t="inlineStr">
        <is>
          <t>day</t>
        </is>
      </c>
      <c r="D2142" s="23" t="n">
        <v>0.54</v>
      </c>
      <c r="E2142" s="24" t="n">
        <v>679</v>
      </c>
      <c r="F2142" s="24">
        <f>D2142*E2142</f>
        <v/>
      </c>
      <c r="G2142" s="22" t="n"/>
    </row>
    <row r="2143">
      <c r="A2143" s="22" t="inlineStr">
        <is>
          <t>0115</t>
        </is>
      </c>
      <c r="B2143" s="11" t="inlineStr">
        <is>
          <t>Coolie</t>
        </is>
      </c>
      <c r="C2143" s="22" t="inlineStr">
        <is>
          <t>day</t>
        </is>
      </c>
      <c r="D2143" s="23" t="n">
        <v>0.54</v>
      </c>
      <c r="E2143" s="24" t="n">
        <v>558</v>
      </c>
      <c r="F2143" s="24">
        <f>D2143*E2143</f>
        <v/>
      </c>
      <c r="G2143" s="22" t="n"/>
    </row>
    <row r="2144">
      <c r="A2144" s="22" t="inlineStr">
        <is>
          <t>9999</t>
        </is>
      </c>
      <c r="B2144" s="11" t="inlineStr">
        <is>
          <t>Sundries</t>
        </is>
      </c>
      <c r="C2144" s="22" t="inlineStr">
        <is>
          <t>L.S.</t>
        </is>
      </c>
      <c r="D2144" s="23" t="n">
        <v>6.76</v>
      </c>
      <c r="E2144" s="24" t="n">
        <v>2</v>
      </c>
      <c r="F2144" s="24">
        <f>D2144*E2144</f>
        <v/>
      </c>
      <c r="G2144" s="22" t="n"/>
    </row>
    <row r="2145">
      <c r="A2145" s="22" t="inlineStr">
        <is>
          <t>9999</t>
        </is>
      </c>
      <c r="B2145" s="11" t="inlineStr">
        <is>
          <t>Wire brushes for cleaning</t>
        </is>
      </c>
      <c r="C2145" s="22" t="inlineStr">
        <is>
          <t>L.S.</t>
        </is>
      </c>
      <c r="D2145" s="23" t="n">
        <v>11.96</v>
      </c>
      <c r="E2145" s="24" t="n">
        <v>2</v>
      </c>
      <c r="F2145" s="24">
        <f>D2145*E2145</f>
        <v/>
      </c>
      <c r="G2145" s="22" t="n"/>
    </row>
    <row r="2146">
      <c r="A2146" s="22" t="inlineStr">
        <is>
          <t>9999</t>
        </is>
      </c>
      <c r="B2146" s="11" t="inlineStr">
        <is>
          <t>Extra for delays</t>
        </is>
      </c>
      <c r="C2146" s="22" t="inlineStr">
        <is>
          <t>L.S.</t>
        </is>
      </c>
      <c r="D2146" s="23" t="n">
        <v>66.43000000000001</v>
      </c>
      <c r="E2146" s="24" t="n">
        <v>2</v>
      </c>
      <c r="F2146" s="24">
        <f>D2146*E2146</f>
        <v/>
      </c>
      <c r="G2146" s="22" t="n"/>
    </row>
    <row r="2147">
      <c r="A2147" s="7" t="inlineStr">
        <is>
          <t>Calculated W - SUM of the Amount column above</t>
        </is>
      </c>
      <c r="B2147" s="8" t="n"/>
      <c r="C2147" s="8" t="n"/>
      <c r="D2147" s="8" t="n"/>
      <c r="E2147" s="8" t="n"/>
      <c r="F2147" s="25">
        <f>SUM(F2134:F2146)</f>
        <v/>
      </c>
      <c r="G2147" s="8" t="n"/>
    </row>
    <row r="2148">
      <c r="A2148" s="26" t="inlineStr">
        <is>
          <t>W as printed in the DAR</t>
        </is>
      </c>
      <c r="B2148" s="22" t="n"/>
      <c r="C2148" s="22" t="n"/>
      <c r="D2148" s="22" t="n"/>
      <c r="E2148" s="22" t="n"/>
      <c r="F2148" s="27" t="n">
        <v>1404.7</v>
      </c>
      <c r="G2148" s="22" t="n"/>
    </row>
    <row r="2149">
      <c r="A2149" s="26" t="inlineStr">
        <is>
          <t>Difference (calculated - printed)</t>
        </is>
      </c>
      <c r="B2149" s="22" t="n"/>
      <c r="C2149" s="22" t="n"/>
      <c r="D2149" s="22" t="n"/>
      <c r="E2149" s="22" t="n"/>
      <c r="F2149" s="27">
        <f>F2147-F2148</f>
        <v/>
      </c>
      <c r="G2149" s="22" t="n"/>
    </row>
    <row r="2150">
      <c r="A2150" s="28" t="inlineStr">
        <is>
          <t>SAY (Rs.) - final DAR rate as printed (fixed value, not computed)</t>
        </is>
      </c>
      <c r="B2150" s="29" t="n"/>
      <c r="C2150" s="29" t="n"/>
      <c r="D2150" s="29" t="n"/>
      <c r="E2150" s="29" t="n"/>
      <c r="F2150" s="30" t="n">
        <v>62.65</v>
      </c>
      <c r="G2150" s="29" t="n"/>
    </row>
    <row r="2152" ht="33" customHeight="1">
      <c r="A2152" s="7" t="inlineStr">
        <is>
          <t>13.95</t>
        </is>
      </c>
      <c r="B2152" s="17" t="inlineStr">
        <is>
          <t>Painting (two or more coats) on rain water, soil waste and vent pipes and fittings with aluminium paint of approved brand and manufacture over a priming coat of ready mixed zinc chromate yellow primer on new work :</t>
        </is>
      </c>
      <c r="C2152" s="8" t="n"/>
      <c r="D2152" s="8" t="n"/>
      <c r="E2152" s="8" t="n"/>
      <c r="F2152" s="8" t="n"/>
      <c r="G2152" s="8" t="n"/>
    </row>
    <row r="2153" ht="18.5" customHeight="1">
      <c r="A2153" s="18" t="inlineStr">
        <is>
          <t>13.95.3</t>
        </is>
      </c>
      <c r="B2153" s="19" t="inlineStr">
        <is>
          <t>150 mm diameter pipes</t>
        </is>
      </c>
      <c r="C2153" s="20" t="n"/>
      <c r="D2153" s="20" t="n"/>
      <c r="E2153" s="20" t="n"/>
      <c r="F2153" s="20" t="n"/>
      <c r="G2153" s="20" t="n"/>
    </row>
    <row r="2154">
      <c r="A2154" s="21" t="inlineStr">
        <is>
          <t>Details of cost for 30 metres   |   Source: CivilDAR_2019_Vol_2.pdf, page 94</t>
        </is>
      </c>
    </row>
    <row r="2155">
      <c r="A2155" s="4" t="inlineStr">
        <is>
          <t>Code</t>
        </is>
      </c>
      <c r="B2155" s="4" t="inlineStr">
        <is>
          <t>Description</t>
        </is>
      </c>
      <c r="C2155" s="4" t="inlineStr">
        <is>
          <t>Unit</t>
        </is>
      </c>
      <c r="D2155" s="4" t="inlineStr">
        <is>
          <t>Quantity</t>
        </is>
      </c>
      <c r="E2155" s="4" t="inlineStr">
        <is>
          <t>Rate (Rs.)</t>
        </is>
      </c>
      <c r="F2155" s="4" t="inlineStr">
        <is>
          <t>Amount (Rs.)</t>
        </is>
      </c>
      <c r="G2155" s="4" t="inlineStr">
        <is>
          <t>Note</t>
        </is>
      </c>
    </row>
    <row r="2156">
      <c r="A2156" s="22" t="inlineStr">
        <is>
          <t>4202</t>
        </is>
      </c>
      <c r="B2156" s="11" t="inlineStr">
        <is>
          <t>Red oxide Zinc chromate primer</t>
        </is>
      </c>
      <c r="C2156" s="22" t="inlineStr">
        <is>
          <t>litre</t>
        </is>
      </c>
      <c r="D2156" s="23" t="n">
        <v>0.8</v>
      </c>
      <c r="E2156" s="24" t="n">
        <v>110</v>
      </c>
      <c r="F2156" s="24">
        <f>D2156*E2156</f>
        <v/>
      </c>
      <c r="G2156" s="22" t="n"/>
    </row>
    <row r="2157">
      <c r="A2157" s="22" t="inlineStr">
        <is>
          <t>9977</t>
        </is>
      </c>
      <c r="B2157" s="11" t="inlineStr">
        <is>
          <t>Carriage</t>
        </is>
      </c>
      <c r="C2157" s="22" t="inlineStr">
        <is>
          <t>L.S.</t>
        </is>
      </c>
      <c r="D2157" s="23" t="n">
        <v>0.65</v>
      </c>
      <c r="E2157" s="24" t="n">
        <v>2</v>
      </c>
      <c r="F2157" s="24">
        <f>D2157*E2157</f>
        <v/>
      </c>
      <c r="G2157" s="22" t="n"/>
    </row>
    <row r="2158">
      <c r="A2158" s="22" t="inlineStr">
        <is>
          <t>0131</t>
        </is>
      </c>
      <c r="B2158" s="11" t="inlineStr">
        <is>
          <t>Painter</t>
        </is>
      </c>
      <c r="C2158" s="22" t="inlineStr">
        <is>
          <t>Day</t>
        </is>
      </c>
      <c r="D2158" s="23" t="n">
        <v>0.36</v>
      </c>
      <c r="E2158" s="24" t="n">
        <v>679</v>
      </c>
      <c r="F2158" s="24">
        <f>D2158*E2158</f>
        <v/>
      </c>
      <c r="G2158" s="22" t="n"/>
    </row>
    <row r="2159">
      <c r="A2159" s="22" t="inlineStr">
        <is>
          <t>0115</t>
        </is>
      </c>
      <c r="B2159" s="11" t="inlineStr">
        <is>
          <t>Coolie</t>
        </is>
      </c>
      <c r="C2159" s="22" t="inlineStr">
        <is>
          <t>Day</t>
        </is>
      </c>
      <c r="D2159" s="23" t="n">
        <v>0.36</v>
      </c>
      <c r="E2159" s="24" t="n">
        <v>558</v>
      </c>
      <c r="F2159" s="24">
        <f>D2159*E2159</f>
        <v/>
      </c>
      <c r="G2159" s="22" t="n"/>
    </row>
    <row r="2160">
      <c r="A2160" s="22" t="inlineStr">
        <is>
          <t>9999</t>
        </is>
      </c>
      <c r="B2160" s="11" t="inlineStr">
        <is>
          <t>Sundries</t>
        </is>
      </c>
      <c r="C2160" s="22" t="inlineStr">
        <is>
          <t>L.S.</t>
        </is>
      </c>
      <c r="D2160" s="23" t="n">
        <v>15.99</v>
      </c>
      <c r="E2160" s="24" t="n">
        <v>2</v>
      </c>
      <c r="F2160" s="24">
        <f>D2160*E2160</f>
        <v/>
      </c>
      <c r="G2160" s="22" t="n"/>
    </row>
    <row r="2161">
      <c r="A2161" s="22" t="inlineStr">
        <is>
          <t>0826</t>
        </is>
      </c>
      <c r="B2161" s="11" t="inlineStr">
        <is>
          <t>Aluminium paint</t>
        </is>
      </c>
      <c r="C2161" s="22" t="inlineStr">
        <is>
          <t>litre</t>
        </is>
      </c>
      <c r="D2161" s="23" t="n">
        <v>1.72</v>
      </c>
      <c r="E2161" s="24" t="n">
        <v>150</v>
      </c>
      <c r="F2161" s="24">
        <f>D2161*E2161</f>
        <v/>
      </c>
      <c r="G2161" s="22" t="n"/>
    </row>
    <row r="2162">
      <c r="A2162" s="22" t="inlineStr">
        <is>
          <t>9977</t>
        </is>
      </c>
      <c r="B2162" s="11" t="inlineStr">
        <is>
          <t>Carriage</t>
        </is>
      </c>
      <c r="C2162" s="22" t="inlineStr">
        <is>
          <t>L.S.</t>
        </is>
      </c>
      <c r="D2162" s="23" t="n">
        <v>2.08</v>
      </c>
      <c r="E2162" s="24" t="n">
        <v>2</v>
      </c>
      <c r="F2162" s="24">
        <f>D2162*E2162</f>
        <v/>
      </c>
      <c r="G2162" s="22" t="n"/>
    </row>
    <row r="2163">
      <c r="A2163" s="22" t="inlineStr">
        <is>
          <t>9999</t>
        </is>
      </c>
      <c r="B2163" s="11" t="inlineStr">
        <is>
          <t>Putty, sand paper etc</t>
        </is>
      </c>
      <c r="C2163" s="22" t="inlineStr">
        <is>
          <t>L.S.</t>
        </is>
      </c>
      <c r="D2163" s="23" t="n">
        <v>7.93</v>
      </c>
      <c r="E2163" s="24" t="n">
        <v>2</v>
      </c>
      <c r="F2163" s="24">
        <f>D2163*E2163</f>
        <v/>
      </c>
      <c r="G2163" s="22" t="n"/>
    </row>
    <row r="2164">
      <c r="A2164" s="22" t="inlineStr">
        <is>
          <t>0131</t>
        </is>
      </c>
      <c r="B2164" s="11" t="inlineStr">
        <is>
          <t>Painter</t>
        </is>
      </c>
      <c r="C2164" s="22" t="inlineStr">
        <is>
          <t>day</t>
        </is>
      </c>
      <c r="D2164" s="23" t="n">
        <v>0.8</v>
      </c>
      <c r="E2164" s="24" t="n">
        <v>679</v>
      </c>
      <c r="F2164" s="24">
        <f>D2164*E2164</f>
        <v/>
      </c>
      <c r="G2164" s="22" t="n"/>
    </row>
    <row r="2165">
      <c r="A2165" s="22" t="inlineStr">
        <is>
          <t>0115</t>
        </is>
      </c>
      <c r="B2165" s="11" t="inlineStr">
        <is>
          <t>Coolie</t>
        </is>
      </c>
      <c r="C2165" s="22" t="inlineStr">
        <is>
          <t>day</t>
        </is>
      </c>
      <c r="D2165" s="23" t="n">
        <v>0.8</v>
      </c>
      <c r="E2165" s="24" t="n">
        <v>558</v>
      </c>
      <c r="F2165" s="24">
        <f>D2165*E2165</f>
        <v/>
      </c>
      <c r="G2165" s="22" t="n"/>
    </row>
    <row r="2166">
      <c r="A2166" s="22" t="inlineStr">
        <is>
          <t>9999</t>
        </is>
      </c>
      <c r="B2166" s="11" t="inlineStr">
        <is>
          <t>Sundries</t>
        </is>
      </c>
      <c r="C2166" s="22" t="inlineStr">
        <is>
          <t>L.S.</t>
        </is>
      </c>
      <c r="D2166" s="23" t="n">
        <v>10.01</v>
      </c>
      <c r="E2166" s="24" t="n">
        <v>2</v>
      </c>
      <c r="F2166" s="24">
        <f>D2166*E2166</f>
        <v/>
      </c>
      <c r="G2166" s="22" t="n"/>
    </row>
    <row r="2167">
      <c r="A2167" s="22" t="inlineStr">
        <is>
          <t>9999</t>
        </is>
      </c>
      <c r="B2167" s="11" t="inlineStr">
        <is>
          <t>Wire brushes for cleaning</t>
        </is>
      </c>
      <c r="C2167" s="22" t="inlineStr">
        <is>
          <t>L.S.</t>
        </is>
      </c>
      <c r="D2167" s="23" t="n">
        <v>17.81</v>
      </c>
      <c r="E2167" s="24" t="n">
        <v>2</v>
      </c>
      <c r="F2167" s="24">
        <f>D2167*E2167</f>
        <v/>
      </c>
      <c r="G2167" s="22" t="n"/>
    </row>
    <row r="2168">
      <c r="A2168" s="22" t="inlineStr">
        <is>
          <t>9999</t>
        </is>
      </c>
      <c r="B2168" s="11" t="inlineStr">
        <is>
          <t>Extra for delays</t>
        </is>
      </c>
      <c r="C2168" s="22" t="inlineStr">
        <is>
          <t>L.S.</t>
        </is>
      </c>
      <c r="D2168" s="23" t="n">
        <v>101.4</v>
      </c>
      <c r="E2168" s="24" t="n">
        <v>2</v>
      </c>
      <c r="F2168" s="24">
        <f>D2168*E2168</f>
        <v/>
      </c>
      <c r="G2168" s="22" t="n"/>
    </row>
    <row r="2169">
      <c r="A2169" s="7" t="inlineStr">
        <is>
          <t>Calculated W - SUM of the Amount column above</t>
        </is>
      </c>
      <c r="B2169" s="8" t="n"/>
      <c r="C2169" s="8" t="n"/>
      <c r="D2169" s="8" t="n"/>
      <c r="E2169" s="8" t="n"/>
      <c r="F2169" s="25">
        <f>SUM(F2156:F2168)</f>
        <v/>
      </c>
      <c r="G2169" s="8" t="n"/>
    </row>
    <row r="2170">
      <c r="A2170" s="26" t="inlineStr">
        <is>
          <t>W as printed in the DAR</t>
        </is>
      </c>
      <c r="B2170" s="22" t="n"/>
      <c r="C2170" s="22" t="n"/>
      <c r="D2170" s="22" t="n"/>
      <c r="E2170" s="22" t="n"/>
      <c r="F2170" s="27" t="n">
        <v>2092.66</v>
      </c>
      <c r="G2170" s="22" t="n"/>
    </row>
    <row r="2171">
      <c r="A2171" s="26" t="inlineStr">
        <is>
          <t>Difference (calculated - printed)</t>
        </is>
      </c>
      <c r="B2171" s="22" t="n"/>
      <c r="C2171" s="22" t="n"/>
      <c r="D2171" s="22" t="n"/>
      <c r="E2171" s="22" t="n"/>
      <c r="F2171" s="27">
        <f>F2169-F2170</f>
        <v/>
      </c>
      <c r="G2171" s="22" t="n"/>
    </row>
    <row r="2172">
      <c r="A2172" s="28" t="inlineStr">
        <is>
          <t>SAY (Rs.) - final DAR rate as printed (fixed value, not computed)</t>
        </is>
      </c>
      <c r="B2172" s="29" t="n"/>
      <c r="C2172" s="29" t="n"/>
      <c r="D2172" s="29" t="n"/>
      <c r="E2172" s="29" t="n"/>
      <c r="F2172" s="30" t="n">
        <v>93.34999999999999</v>
      </c>
      <c r="G2172" s="29" t="n"/>
    </row>
    <row r="2174" ht="33" customHeight="1">
      <c r="A2174" s="7" t="inlineStr">
        <is>
          <t>13.96</t>
        </is>
      </c>
      <c r="B2174" s="17" t="inlineStr">
        <is>
          <t>Painting (one or more coats) on rain water, soil waste and vent pipes and fittings with synthetic enamel paint of approved brand and manufacture and required colour on old work :</t>
        </is>
      </c>
      <c r="C2174" s="8" t="n"/>
      <c r="D2174" s="8" t="n"/>
      <c r="E2174" s="8" t="n"/>
      <c r="F2174" s="8" t="n"/>
      <c r="G2174" s="8" t="n"/>
    </row>
    <row r="2175" ht="18.5" customHeight="1">
      <c r="A2175" s="18" t="inlineStr">
        <is>
          <t>13.96.1</t>
        </is>
      </c>
      <c r="B2175" s="19" t="inlineStr">
        <is>
          <t>75 mm diameter pipes</t>
        </is>
      </c>
      <c r="C2175" s="20" t="n"/>
      <c r="D2175" s="20" t="n"/>
      <c r="E2175" s="20" t="n"/>
      <c r="F2175" s="20" t="n"/>
      <c r="G2175" s="20" t="n"/>
    </row>
    <row r="2176">
      <c r="A2176" s="21" t="inlineStr">
        <is>
          <t>Details of cost for 30 metres   |   Source: CivilDAR_2019_Vol_2.pdf, page 94</t>
        </is>
      </c>
    </row>
    <row r="2177">
      <c r="A2177" s="4" t="inlineStr">
        <is>
          <t>Code</t>
        </is>
      </c>
      <c r="B2177" s="4" t="inlineStr">
        <is>
          <t>Description</t>
        </is>
      </c>
      <c r="C2177" s="4" t="inlineStr">
        <is>
          <t>Unit</t>
        </is>
      </c>
      <c r="D2177" s="4" t="inlineStr">
        <is>
          <t>Quantity</t>
        </is>
      </c>
      <c r="E2177" s="4" t="inlineStr">
        <is>
          <t>Rate (Rs.)</t>
        </is>
      </c>
      <c r="F2177" s="4" t="inlineStr">
        <is>
          <t>Amount (Rs.)</t>
        </is>
      </c>
      <c r="G2177" s="4" t="inlineStr">
        <is>
          <t>Note</t>
        </is>
      </c>
    </row>
    <row r="2178">
      <c r="A2178" s="22" t="inlineStr">
        <is>
          <t>0826</t>
        </is>
      </c>
      <c r="B2178" s="11" t="inlineStr">
        <is>
          <t>Aluminium paint</t>
        </is>
      </c>
      <c r="C2178" s="22" t="inlineStr">
        <is>
          <t>litre</t>
        </is>
      </c>
      <c r="D2178" s="23" t="n">
        <v>0.35</v>
      </c>
      <c r="E2178" s="24" t="n">
        <v>150</v>
      </c>
      <c r="F2178" s="24">
        <f>D2178*E2178</f>
        <v/>
      </c>
      <c r="G2178" s="22" t="n"/>
    </row>
    <row r="2179">
      <c r="A2179" s="22" t="inlineStr">
        <is>
          <t>9999</t>
        </is>
      </c>
      <c r="B2179" s="11" t="inlineStr">
        <is>
          <t>Putty, sand paper etc.</t>
        </is>
      </c>
      <c r="C2179" s="22" t="inlineStr">
        <is>
          <t>L.S.</t>
        </is>
      </c>
      <c r="D2179" s="23" t="n">
        <v>0.39</v>
      </c>
      <c r="E2179" s="24" t="n">
        <v>2</v>
      </c>
      <c r="F2179" s="24">
        <f>D2179*E2179</f>
        <v/>
      </c>
      <c r="G2179" s="22" t="n"/>
    </row>
    <row r="2180">
      <c r="A2180" s="22" t="inlineStr">
        <is>
          <t>9977</t>
        </is>
      </c>
      <c r="B2180" s="11" t="inlineStr">
        <is>
          <t>Carriage</t>
        </is>
      </c>
      <c r="C2180" s="22" t="inlineStr">
        <is>
          <t>L.S.</t>
        </is>
      </c>
      <c r="D2180" s="23" t="n">
        <v>2.08</v>
      </c>
      <c r="E2180" s="24" t="n">
        <v>2</v>
      </c>
      <c r="F2180" s="24">
        <f>D2180*E2180</f>
        <v/>
      </c>
      <c r="G2180" s="22" t="n"/>
    </row>
    <row r="2181">
      <c r="A2181" s="22" t="inlineStr">
        <is>
          <t>0131</t>
        </is>
      </c>
      <c r="B2181" s="11" t="inlineStr">
        <is>
          <t>Painter</t>
        </is>
      </c>
      <c r="C2181" s="22" t="inlineStr">
        <is>
          <t>day</t>
        </is>
      </c>
      <c r="D2181" s="23" t="n">
        <v>0.28</v>
      </c>
      <c r="E2181" s="24" t="n">
        <v>679</v>
      </c>
      <c r="F2181" s="24">
        <f>D2181*E2181</f>
        <v/>
      </c>
      <c r="G2181" s="22" t="n"/>
    </row>
    <row r="2182">
      <c r="A2182" s="22" t="inlineStr">
        <is>
          <t>0115</t>
        </is>
      </c>
      <c r="B2182" s="11" t="inlineStr">
        <is>
          <t>Coolie</t>
        </is>
      </c>
      <c r="C2182" s="22" t="inlineStr">
        <is>
          <t>day</t>
        </is>
      </c>
      <c r="D2182" s="23" t="n">
        <v>0.28</v>
      </c>
      <c r="E2182" s="24" t="n">
        <v>558</v>
      </c>
      <c r="F2182" s="24">
        <f>D2182*E2182</f>
        <v/>
      </c>
      <c r="G2182" s="22" t="n"/>
    </row>
    <row r="2183">
      <c r="A2183" s="22" t="inlineStr">
        <is>
          <t>9999</t>
        </is>
      </c>
      <c r="B2183" s="11" t="inlineStr">
        <is>
          <t>Putty, sand paper brushes etc.</t>
        </is>
      </c>
      <c r="C2183" s="22" t="inlineStr">
        <is>
          <t>L.S.</t>
        </is>
      </c>
      <c r="D2183" s="23" t="n">
        <v>4.16</v>
      </c>
      <c r="E2183" s="24" t="n">
        <v>2</v>
      </c>
      <c r="F2183" s="24">
        <f>D2183*E2183</f>
        <v/>
      </c>
      <c r="G2183" s="22" t="n"/>
    </row>
    <row r="2184">
      <c r="A2184" s="22" t="inlineStr">
        <is>
          <t>9999</t>
        </is>
      </c>
      <c r="B2184" s="11" t="inlineStr">
        <is>
          <t>Sundries</t>
        </is>
      </c>
      <c r="C2184" s="22" t="inlineStr">
        <is>
          <t>L.S.</t>
        </is>
      </c>
      <c r="D2184" s="23" t="n">
        <v>6.24</v>
      </c>
      <c r="E2184" s="24" t="n">
        <v>2</v>
      </c>
      <c r="F2184" s="24">
        <f>D2184*E2184</f>
        <v/>
      </c>
      <c r="G2184" s="22" t="n"/>
    </row>
    <row r="2185">
      <c r="A2185" s="22" t="inlineStr">
        <is>
          <t>9999</t>
        </is>
      </c>
      <c r="B2185" s="11" t="inlineStr">
        <is>
          <t>Wire brushes for cleaning</t>
        </is>
      </c>
      <c r="C2185" s="22" t="inlineStr">
        <is>
          <t>L.S.</t>
        </is>
      </c>
      <c r="D2185" s="23" t="n">
        <v>4.42</v>
      </c>
      <c r="E2185" s="24" t="n">
        <v>2</v>
      </c>
      <c r="F2185" s="24">
        <f>D2185*E2185</f>
        <v/>
      </c>
      <c r="G2185" s="22" t="n"/>
    </row>
    <row r="2186">
      <c r="A2186" s="22" t="inlineStr">
        <is>
          <t>9999</t>
        </is>
      </c>
      <c r="B2186" s="11" t="inlineStr">
        <is>
          <t>Extra for delay</t>
        </is>
      </c>
      <c r="C2186" s="22" t="inlineStr">
        <is>
          <t>L.S.</t>
        </is>
      </c>
      <c r="D2186" s="23" t="n">
        <v>26.91</v>
      </c>
      <c r="E2186" s="24" t="n">
        <v>2</v>
      </c>
      <c r="F2186" s="24">
        <f>D2186*E2186</f>
        <v/>
      </c>
      <c r="G2186" s="22" t="n"/>
    </row>
    <row r="2187">
      <c r="A2187" s="7" t="inlineStr">
        <is>
          <t>Calculated W - SUM of the Amount column above</t>
        </is>
      </c>
      <c r="B2187" s="8" t="n"/>
      <c r="C2187" s="8" t="n"/>
      <c r="D2187" s="8" t="n"/>
      <c r="E2187" s="8" t="n"/>
      <c r="F2187" s="25">
        <f>SUM(F2178:F2186)</f>
        <v/>
      </c>
      <c r="G2187" s="8" t="n"/>
    </row>
    <row r="2188">
      <c r="A2188" s="26" t="inlineStr">
        <is>
          <t>W as printed in the DAR</t>
        </is>
      </c>
      <c r="B2188" s="22" t="n"/>
      <c r="C2188" s="22" t="n"/>
      <c r="D2188" s="22" t="n"/>
      <c r="E2188" s="22" t="n"/>
      <c r="F2188" s="27" t="n">
        <v>487.26</v>
      </c>
      <c r="G2188" s="22" t="n"/>
    </row>
    <row r="2189">
      <c r="A2189" s="26" t="inlineStr">
        <is>
          <t>Difference (calculated - printed)</t>
        </is>
      </c>
      <c r="B2189" s="22" t="n"/>
      <c r="C2189" s="22" t="n"/>
      <c r="D2189" s="22" t="n"/>
      <c r="E2189" s="22" t="n"/>
      <c r="F2189" s="27">
        <f>F2187-F2188</f>
        <v/>
      </c>
      <c r="G2189" s="22" t="n"/>
    </row>
    <row r="2190">
      <c r="A2190" s="28" t="inlineStr">
        <is>
          <t>SAY (Rs.) - final DAR rate as printed (fixed value, not computed)</t>
        </is>
      </c>
      <c r="B2190" s="29" t="n"/>
      <c r="C2190" s="29" t="n"/>
      <c r="D2190" s="29" t="n"/>
      <c r="E2190" s="29" t="n"/>
      <c r="F2190" s="30" t="n">
        <v>21.75</v>
      </c>
      <c r="G2190" s="29" t="n"/>
    </row>
    <row r="2192" ht="33" customHeight="1">
      <c r="A2192" s="7" t="inlineStr">
        <is>
          <t>13.96</t>
        </is>
      </c>
      <c r="B2192" s="17" t="inlineStr">
        <is>
          <t>Painting (one or more coats) on rain water, soil waste and vent pipes and fittings with synthetic enamel paint of approved brand and manufacture and required colour on old work :</t>
        </is>
      </c>
      <c r="C2192" s="8" t="n"/>
      <c r="D2192" s="8" t="n"/>
      <c r="E2192" s="8" t="n"/>
      <c r="F2192" s="8" t="n"/>
      <c r="G2192" s="8" t="n"/>
    </row>
    <row r="2193" ht="18.5" customHeight="1">
      <c r="A2193" s="18" t="inlineStr">
        <is>
          <t>13.96.2</t>
        </is>
      </c>
      <c r="B2193" s="19" t="inlineStr">
        <is>
          <t>100 mm diameter pipes</t>
        </is>
      </c>
      <c r="C2193" s="20" t="n"/>
      <c r="D2193" s="20" t="n"/>
      <c r="E2193" s="20" t="n"/>
      <c r="F2193" s="20" t="n"/>
      <c r="G2193" s="20" t="n"/>
    </row>
    <row r="2194">
      <c r="A2194" s="21" t="inlineStr">
        <is>
          <t>Details of cost for 30 metres   |   Source: CivilDAR_2019_Vol_2.pdf, page 95</t>
        </is>
      </c>
    </row>
    <row r="2195">
      <c r="A2195" s="4" t="inlineStr">
        <is>
          <t>Code</t>
        </is>
      </c>
      <c r="B2195" s="4" t="inlineStr">
        <is>
          <t>Description</t>
        </is>
      </c>
      <c r="C2195" s="4" t="inlineStr">
        <is>
          <t>Unit</t>
        </is>
      </c>
      <c r="D2195" s="4" t="inlineStr">
        <is>
          <t>Quantity</t>
        </is>
      </c>
      <c r="E2195" s="4" t="inlineStr">
        <is>
          <t>Rate (Rs.)</t>
        </is>
      </c>
      <c r="F2195" s="4" t="inlineStr">
        <is>
          <t>Amount (Rs.)</t>
        </is>
      </c>
      <c r="G2195" s="4" t="inlineStr">
        <is>
          <t>Note</t>
        </is>
      </c>
    </row>
    <row r="2196">
      <c r="A2196" s="22" t="inlineStr">
        <is>
          <t>0826</t>
        </is>
      </c>
      <c r="B2196" s="11" t="inlineStr">
        <is>
          <t>Aluminium paint</t>
        </is>
      </c>
      <c r="C2196" s="22" t="inlineStr">
        <is>
          <t>litre</t>
        </is>
      </c>
      <c r="D2196" s="23" t="n">
        <v>0.46</v>
      </c>
      <c r="E2196" s="24" t="n">
        <v>150</v>
      </c>
      <c r="F2196" s="24">
        <f>D2196*E2196</f>
        <v/>
      </c>
      <c r="G2196" s="22" t="n"/>
    </row>
    <row r="2197">
      <c r="A2197" s="22" t="inlineStr">
        <is>
          <t>9999</t>
        </is>
      </c>
      <c r="B2197" s="11" t="inlineStr">
        <is>
          <t>Putty, sand paper etc.</t>
        </is>
      </c>
      <c r="C2197" s="22" t="inlineStr">
        <is>
          <t>L.S.</t>
        </is>
      </c>
      <c r="D2197" s="23" t="n">
        <v>0.52</v>
      </c>
      <c r="E2197" s="24" t="n">
        <v>2</v>
      </c>
      <c r="F2197" s="24">
        <f>D2197*E2197</f>
        <v/>
      </c>
      <c r="G2197" s="22" t="n"/>
    </row>
    <row r="2198">
      <c r="A2198" s="22" t="inlineStr">
        <is>
          <t>9977</t>
        </is>
      </c>
      <c r="B2198" s="11" t="inlineStr">
        <is>
          <t>Carriage</t>
        </is>
      </c>
      <c r="C2198" s="22" t="inlineStr">
        <is>
          <t>L.S.</t>
        </is>
      </c>
      <c r="D2198" s="23" t="n">
        <v>2.73</v>
      </c>
      <c r="E2198" s="24" t="n">
        <v>2</v>
      </c>
      <c r="F2198" s="24">
        <f>D2198*E2198</f>
        <v/>
      </c>
      <c r="G2198" s="22" t="n"/>
    </row>
    <row r="2199">
      <c r="A2199" s="22" t="inlineStr">
        <is>
          <t>0131</t>
        </is>
      </c>
      <c r="B2199" s="11" t="inlineStr">
        <is>
          <t>Painter</t>
        </is>
      </c>
      <c r="C2199" s="22" t="inlineStr">
        <is>
          <t>day</t>
        </is>
      </c>
      <c r="D2199" s="23" t="n">
        <v>0.36</v>
      </c>
      <c r="E2199" s="24" t="n">
        <v>679</v>
      </c>
      <c r="F2199" s="24">
        <f>D2199*E2199</f>
        <v/>
      </c>
      <c r="G2199" s="22" t="n"/>
    </row>
    <row r="2200">
      <c r="A2200" s="22" t="inlineStr">
        <is>
          <t>0115</t>
        </is>
      </c>
      <c r="B2200" s="11" t="inlineStr">
        <is>
          <t>Coolie</t>
        </is>
      </c>
      <c r="C2200" s="22" t="inlineStr">
        <is>
          <t>day</t>
        </is>
      </c>
      <c r="D2200" s="23" t="n">
        <v>0.36</v>
      </c>
      <c r="E2200" s="24" t="n">
        <v>558</v>
      </c>
      <c r="F2200" s="24">
        <f>D2200*E2200</f>
        <v/>
      </c>
      <c r="G2200" s="22" t="n"/>
    </row>
    <row r="2201">
      <c r="A2201" s="22" t="inlineStr">
        <is>
          <t>9999</t>
        </is>
      </c>
      <c r="B2201" s="11" t="inlineStr">
        <is>
          <t>Putty, sand paper brushes etc.</t>
        </is>
      </c>
      <c r="C2201" s="22" t="inlineStr">
        <is>
          <t>L.S.</t>
        </is>
      </c>
      <c r="D2201" s="23" t="n">
        <v>5.33</v>
      </c>
      <c r="E2201" s="24" t="n">
        <v>2</v>
      </c>
      <c r="F2201" s="24">
        <f>D2201*E2201</f>
        <v/>
      </c>
      <c r="G2201" s="22" t="n"/>
    </row>
    <row r="2202">
      <c r="A2202" s="22" t="inlineStr">
        <is>
          <t>9999</t>
        </is>
      </c>
      <c r="B2202" s="11" t="inlineStr">
        <is>
          <t>Sundries</t>
        </is>
      </c>
      <c r="C2202" s="22" t="inlineStr">
        <is>
          <t>L.S.</t>
        </is>
      </c>
      <c r="D2202" s="23" t="n">
        <v>8.06</v>
      </c>
      <c r="E2202" s="24" t="n">
        <v>2</v>
      </c>
      <c r="F2202" s="24">
        <f>D2202*E2202</f>
        <v/>
      </c>
      <c r="G2202" s="22" t="n"/>
    </row>
    <row r="2203">
      <c r="A2203" s="22" t="inlineStr">
        <is>
          <t>9999</t>
        </is>
      </c>
      <c r="B2203" s="11" t="inlineStr">
        <is>
          <t>Wire brushes for cleaning</t>
        </is>
      </c>
      <c r="C2203" s="22" t="inlineStr">
        <is>
          <t>L.S.</t>
        </is>
      </c>
      <c r="D2203" s="23" t="n">
        <v>5.33</v>
      </c>
      <c r="E2203" s="24" t="n">
        <v>2</v>
      </c>
      <c r="F2203" s="24">
        <f>D2203*E2203</f>
        <v/>
      </c>
      <c r="G2203" s="22" t="n"/>
    </row>
    <row r="2204">
      <c r="A2204" s="22" t="inlineStr">
        <is>
          <t>9999</t>
        </is>
      </c>
      <c r="B2204" s="11" t="inlineStr">
        <is>
          <t>Extra for delay</t>
        </is>
      </c>
      <c r="C2204" s="22" t="inlineStr">
        <is>
          <t>L.S.</t>
        </is>
      </c>
      <c r="D2204" s="23" t="n">
        <v>34.06</v>
      </c>
      <c r="E2204" s="24" t="n">
        <v>2</v>
      </c>
      <c r="F2204" s="24">
        <f>D2204*E2204</f>
        <v/>
      </c>
      <c r="G2204" s="22" t="n"/>
    </row>
    <row r="2205">
      <c r="A2205" s="7" t="inlineStr">
        <is>
          <t>Calculated W - SUM of the Amount column above</t>
        </is>
      </c>
      <c r="B2205" s="8" t="n"/>
      <c r="C2205" s="8" t="n"/>
      <c r="D2205" s="8" t="n"/>
      <c r="E2205" s="8" t="n"/>
      <c r="F2205" s="25">
        <f>SUM(F2196:F2204)</f>
        <v/>
      </c>
      <c r="G2205" s="8" t="n"/>
    </row>
    <row r="2206">
      <c r="A2206" s="26" t="inlineStr">
        <is>
          <t>W as printed in the DAR</t>
        </is>
      </c>
      <c r="B2206" s="22" t="n"/>
      <c r="C2206" s="22" t="n"/>
      <c r="D2206" s="22" t="n"/>
      <c r="E2206" s="22" t="n"/>
      <c r="F2206" s="27" t="n">
        <v>626.38</v>
      </c>
      <c r="G2206" s="22" t="n"/>
    </row>
    <row r="2207">
      <c r="A2207" s="26" t="inlineStr">
        <is>
          <t>Difference (calculated - printed)</t>
        </is>
      </c>
      <c r="B2207" s="22" t="n"/>
      <c r="C2207" s="22" t="n"/>
      <c r="D2207" s="22" t="n"/>
      <c r="E2207" s="22" t="n"/>
      <c r="F2207" s="27">
        <f>F2205-F2206</f>
        <v/>
      </c>
      <c r="G2207" s="22" t="n"/>
    </row>
    <row r="2208">
      <c r="A2208" s="28" t="inlineStr">
        <is>
          <t>SAY (Rs.) - final DAR rate as printed (fixed value, not computed)</t>
        </is>
      </c>
      <c r="B2208" s="29" t="n"/>
      <c r="C2208" s="29" t="n"/>
      <c r="D2208" s="29" t="n"/>
      <c r="E2208" s="29" t="n"/>
      <c r="F2208" s="30" t="n">
        <v>27.95</v>
      </c>
      <c r="G2208" s="29" t="n"/>
    </row>
    <row r="2210" ht="33" customHeight="1">
      <c r="A2210" s="7" t="inlineStr">
        <is>
          <t>13.96</t>
        </is>
      </c>
      <c r="B2210" s="17" t="inlineStr">
        <is>
          <t>Painting (one or more coats) on rain water, soil waste and vent pipes and fittings with synthetic enamel paint of approved brand and manufacture and required colour on old work :</t>
        </is>
      </c>
      <c r="C2210" s="8" t="n"/>
      <c r="D2210" s="8" t="n"/>
      <c r="E2210" s="8" t="n"/>
      <c r="F2210" s="8" t="n"/>
      <c r="G2210" s="8" t="n"/>
    </row>
    <row r="2211" ht="18.5" customHeight="1">
      <c r="A2211" s="18" t="inlineStr">
        <is>
          <t>13.96.3</t>
        </is>
      </c>
      <c r="B2211" s="19" t="inlineStr">
        <is>
          <t>150 mm diameter pipes</t>
        </is>
      </c>
      <c r="C2211" s="20" t="n"/>
      <c r="D2211" s="20" t="n"/>
      <c r="E2211" s="20" t="n"/>
      <c r="F2211" s="20" t="n"/>
      <c r="G2211" s="20" t="n"/>
    </row>
    <row r="2212">
      <c r="A2212" s="21" t="inlineStr">
        <is>
          <t>Details of cost for 30 metres   |   Source: CivilDAR_2019_Vol_2.pdf, page 96</t>
        </is>
      </c>
    </row>
    <row r="2213">
      <c r="A2213" s="4" t="inlineStr">
        <is>
          <t>Code</t>
        </is>
      </c>
      <c r="B2213" s="4" t="inlineStr">
        <is>
          <t>Description</t>
        </is>
      </c>
      <c r="C2213" s="4" t="inlineStr">
        <is>
          <t>Unit</t>
        </is>
      </c>
      <c r="D2213" s="4" t="inlineStr">
        <is>
          <t>Quantity</t>
        </is>
      </c>
      <c r="E2213" s="4" t="inlineStr">
        <is>
          <t>Rate (Rs.)</t>
        </is>
      </c>
      <c r="F2213" s="4" t="inlineStr">
        <is>
          <t>Amount (Rs.)</t>
        </is>
      </c>
      <c r="G2213" s="4" t="inlineStr">
        <is>
          <t>Note</t>
        </is>
      </c>
    </row>
    <row r="2214">
      <c r="A2214" s="22" t="inlineStr">
        <is>
          <t>0826</t>
        </is>
      </c>
      <c r="B2214" s="11" t="inlineStr">
        <is>
          <t>Aluminium paint</t>
        </is>
      </c>
      <c r="C2214" s="22" t="inlineStr">
        <is>
          <t>litre</t>
        </is>
      </c>
      <c r="D2214" s="23" t="n">
        <v>0.68</v>
      </c>
      <c r="E2214" s="24" t="n">
        <v>150</v>
      </c>
      <c r="F2214" s="24">
        <f>D2214*E2214</f>
        <v/>
      </c>
      <c r="G2214" s="22" t="n"/>
    </row>
    <row r="2215">
      <c r="A2215" s="22" t="inlineStr">
        <is>
          <t>9999</t>
        </is>
      </c>
      <c r="B2215" s="11" t="inlineStr">
        <is>
          <t>Putty, sand paper etc.</t>
        </is>
      </c>
      <c r="C2215" s="22" t="inlineStr">
        <is>
          <t>L.S.</t>
        </is>
      </c>
      <c r="D2215" s="23" t="n">
        <v>0.65</v>
      </c>
      <c r="E2215" s="24" t="n">
        <v>2</v>
      </c>
      <c r="F2215" s="24">
        <f>D2215*E2215</f>
        <v/>
      </c>
      <c r="G2215" s="22" t="n"/>
    </row>
    <row r="2216">
      <c r="A2216" s="22" t="inlineStr">
        <is>
          <t>9977</t>
        </is>
      </c>
      <c r="B2216" s="11" t="inlineStr">
        <is>
          <t>Carriage</t>
        </is>
      </c>
      <c r="C2216" s="22" t="inlineStr">
        <is>
          <t>L.S.</t>
        </is>
      </c>
      <c r="D2216" s="23" t="n">
        <v>3.9</v>
      </c>
      <c r="E2216" s="24" t="n">
        <v>2</v>
      </c>
      <c r="F2216" s="24">
        <f>D2216*E2216</f>
        <v/>
      </c>
      <c r="G2216" s="22" t="n"/>
    </row>
    <row r="2217">
      <c r="A2217" s="22" t="inlineStr">
        <is>
          <t>0131</t>
        </is>
      </c>
      <c r="B2217" s="11" t="inlineStr">
        <is>
          <t>Painter</t>
        </is>
      </c>
      <c r="C2217" s="22" t="inlineStr">
        <is>
          <t>day</t>
        </is>
      </c>
      <c r="D2217" s="23" t="n">
        <v>0.53</v>
      </c>
      <c r="E2217" s="24" t="n">
        <v>679</v>
      </c>
      <c r="F2217" s="24">
        <f>D2217*E2217</f>
        <v/>
      </c>
      <c r="G2217" s="22" t="n"/>
    </row>
    <row r="2218">
      <c r="A2218" s="22" t="inlineStr">
        <is>
          <t>0115</t>
        </is>
      </c>
      <c r="B2218" s="11" t="inlineStr">
        <is>
          <t>Coolie</t>
        </is>
      </c>
      <c r="C2218" s="22" t="inlineStr">
        <is>
          <t>day</t>
        </is>
      </c>
      <c r="D2218" s="23" t="n">
        <v>0.53</v>
      </c>
      <c r="E2218" s="24" t="n">
        <v>558</v>
      </c>
      <c r="F2218" s="24">
        <f>D2218*E2218</f>
        <v/>
      </c>
      <c r="G2218" s="22" t="n"/>
    </row>
    <row r="2219">
      <c r="A2219" s="22" t="inlineStr">
        <is>
          <t>9999</t>
        </is>
      </c>
      <c r="B2219" s="11" t="inlineStr">
        <is>
          <t>Putty, sand paper brushes etc.</t>
        </is>
      </c>
      <c r="C2219" s="22" t="inlineStr">
        <is>
          <t>L.S.</t>
        </is>
      </c>
      <c r="D2219" s="23" t="n">
        <v>7.93</v>
      </c>
      <c r="E2219" s="24" t="n">
        <v>2</v>
      </c>
      <c r="F2219" s="24">
        <f>D2219*E2219</f>
        <v/>
      </c>
      <c r="G2219" s="22" t="n"/>
    </row>
    <row r="2220">
      <c r="A2220" s="22" t="inlineStr">
        <is>
          <t>9999</t>
        </is>
      </c>
      <c r="B2220" s="11" t="inlineStr">
        <is>
          <t>Sundries</t>
        </is>
      </c>
      <c r="C2220" s="22" t="inlineStr">
        <is>
          <t>L.S.</t>
        </is>
      </c>
      <c r="D2220" s="23" t="n">
        <v>11.96</v>
      </c>
      <c r="E2220" s="24" t="n">
        <v>2</v>
      </c>
      <c r="F2220" s="24">
        <f>D2220*E2220</f>
        <v/>
      </c>
      <c r="G2220" s="22" t="n"/>
    </row>
    <row r="2221">
      <c r="A2221" s="22" t="inlineStr">
        <is>
          <t>9999</t>
        </is>
      </c>
      <c r="B2221" s="11" t="inlineStr">
        <is>
          <t>Wire brushes for cleaning</t>
        </is>
      </c>
      <c r="C2221" s="22" t="inlineStr">
        <is>
          <t>L.S.</t>
        </is>
      </c>
      <c r="D2221" s="23" t="n">
        <v>7.15</v>
      </c>
      <c r="E2221" s="24" t="n">
        <v>2</v>
      </c>
      <c r="F2221" s="24">
        <f>D2221*E2221</f>
        <v/>
      </c>
      <c r="G2221" s="22" t="n"/>
    </row>
    <row r="2222">
      <c r="A2222" s="22" t="inlineStr">
        <is>
          <t>9999</t>
        </is>
      </c>
      <c r="B2222" s="11" t="inlineStr">
        <is>
          <t>Extra for delay</t>
        </is>
      </c>
      <c r="C2222" s="22" t="inlineStr">
        <is>
          <t>L.S.</t>
        </is>
      </c>
      <c r="D2222" s="23" t="n">
        <v>40.3</v>
      </c>
      <c r="E2222" s="24" t="n">
        <v>2</v>
      </c>
      <c r="F2222" s="24">
        <f>D2222*E2222</f>
        <v/>
      </c>
      <c r="G2222" s="22" t="n"/>
    </row>
    <row r="2223">
      <c r="A2223" s="7" t="inlineStr">
        <is>
          <t>Calculated W - SUM of the Amount column above</t>
        </is>
      </c>
      <c r="B2223" s="8" t="n"/>
      <c r="C2223" s="8" t="n"/>
      <c r="D2223" s="8" t="n"/>
      <c r="E2223" s="8" t="n"/>
      <c r="F2223" s="25">
        <f>SUM(F2214:F2222)</f>
        <v/>
      </c>
      <c r="G2223" s="8" t="n"/>
    </row>
    <row r="2224">
      <c r="A2224" s="26" t="inlineStr">
        <is>
          <t>W as printed in the DAR</t>
        </is>
      </c>
      <c r="B2224" s="22" t="n"/>
      <c r="C2224" s="22" t="n"/>
      <c r="D2224" s="22" t="n"/>
      <c r="E2224" s="22" t="n"/>
      <c r="F2224" s="27" t="n">
        <v>901.39</v>
      </c>
      <c r="G2224" s="22" t="n"/>
    </row>
    <row r="2225">
      <c r="A2225" s="26" t="inlineStr">
        <is>
          <t>Difference (calculated - printed)</t>
        </is>
      </c>
      <c r="B2225" s="22" t="n"/>
      <c r="C2225" s="22" t="n"/>
      <c r="D2225" s="22" t="n"/>
      <c r="E2225" s="22" t="n"/>
      <c r="F2225" s="27">
        <f>F2223-F2224</f>
        <v/>
      </c>
      <c r="G2225" s="22" t="n"/>
    </row>
    <row r="2226">
      <c r="A2226" s="28" t="inlineStr">
        <is>
          <t>SAY (Rs.) - final DAR rate as printed (fixed value, not computed)</t>
        </is>
      </c>
      <c r="B2226" s="29" t="n"/>
      <c r="C2226" s="29" t="n"/>
      <c r="D2226" s="29" t="n"/>
      <c r="E2226" s="29" t="n"/>
      <c r="F2226" s="30" t="n">
        <v>40.2</v>
      </c>
      <c r="G2226" s="29" t="n"/>
    </row>
    <row r="2228" ht="18.5" customHeight="1">
      <c r="A2228" s="7" t="inlineStr">
        <is>
          <t>13.97</t>
        </is>
      </c>
      <c r="B2228" s="17" t="inlineStr">
        <is>
          <t>Painting with oil type wood preservative of approved brand and manufacture:</t>
        </is>
      </c>
      <c r="C2228" s="8" t="n"/>
      <c r="D2228" s="8" t="n"/>
      <c r="E2228" s="8" t="n"/>
      <c r="F2228" s="8" t="n"/>
      <c r="G2228" s="8" t="n"/>
    </row>
    <row r="2229" ht="18.5" customHeight="1">
      <c r="A2229" s="18" t="inlineStr">
        <is>
          <t>13.97.1</t>
        </is>
      </c>
      <c r="B2229" s="19" t="inlineStr">
        <is>
          <t>Old work (one or more coats)</t>
        </is>
      </c>
      <c r="C2229" s="20" t="n"/>
      <c r="D2229" s="20" t="n"/>
      <c r="E2229" s="20" t="n"/>
      <c r="F2229" s="20" t="n"/>
      <c r="G2229" s="20" t="n"/>
    </row>
    <row r="2230">
      <c r="A2230" s="21" t="inlineStr">
        <is>
          <t>Details of cost for 10 sqm   |   Source: CivilDAR_2019_Vol_2.pdf, page 96</t>
        </is>
      </c>
    </row>
    <row r="2231">
      <c r="A2231" s="4" t="inlineStr">
        <is>
          <t>Code</t>
        </is>
      </c>
      <c r="B2231" s="4" t="inlineStr">
        <is>
          <t>Description</t>
        </is>
      </c>
      <c r="C2231" s="4" t="inlineStr">
        <is>
          <t>Unit</t>
        </is>
      </c>
      <c r="D2231" s="4" t="inlineStr">
        <is>
          <t>Quantity</t>
        </is>
      </c>
      <c r="E2231" s="4" t="inlineStr">
        <is>
          <t>Rate (Rs.)</t>
        </is>
      </c>
      <c r="F2231" s="4" t="inlineStr">
        <is>
          <t>Amount (Rs.)</t>
        </is>
      </c>
      <c r="G2231" s="4" t="inlineStr">
        <is>
          <t>Note</t>
        </is>
      </c>
    </row>
    <row r="2232">
      <c r="A2232" s="22" t="inlineStr">
        <is>
          <t>0859</t>
        </is>
      </c>
      <c r="B2232" s="11" t="inlineStr">
        <is>
          <t>Oil type wood preservative</t>
        </is>
      </c>
      <c r="C2232" s="22" t="inlineStr">
        <is>
          <t>litre</t>
        </is>
      </c>
      <c r="D2232" s="23" t="n">
        <v>0.8100000000000001</v>
      </c>
      <c r="E2232" s="24" t="n">
        <v>130</v>
      </c>
      <c r="F2232" s="24">
        <f>D2232*E2232</f>
        <v/>
      </c>
      <c r="G2232" s="22" t="n"/>
    </row>
    <row r="2233">
      <c r="A2233" s="22" t="inlineStr">
        <is>
          <t>9977</t>
        </is>
      </c>
      <c r="B2233" s="11" t="inlineStr">
        <is>
          <t>Carriage of material</t>
        </is>
      </c>
      <c r="C2233" s="22" t="inlineStr">
        <is>
          <t>L.S.</t>
        </is>
      </c>
      <c r="D2233" s="23" t="n">
        <v>0.52</v>
      </c>
      <c r="E2233" s="24" t="n">
        <v>2</v>
      </c>
      <c r="F2233" s="24">
        <f>D2233*E2233</f>
        <v/>
      </c>
      <c r="G2233" s="22" t="n"/>
    </row>
    <row r="2234">
      <c r="A2234" s="22" t="inlineStr">
        <is>
          <t>0131</t>
        </is>
      </c>
      <c r="B2234" s="11" t="inlineStr">
        <is>
          <t>Painter</t>
        </is>
      </c>
      <c r="C2234" s="22" t="inlineStr">
        <is>
          <t>day</t>
        </is>
      </c>
      <c r="D2234" s="23" t="n">
        <v>0.11</v>
      </c>
      <c r="E2234" s="24" t="n">
        <v>679</v>
      </c>
      <c r="F2234" s="24">
        <f>D2234*E2234</f>
        <v/>
      </c>
      <c r="G2234" s="22" t="n"/>
    </row>
    <row r="2235">
      <c r="A2235" s="22" t="inlineStr">
        <is>
          <t>0115</t>
        </is>
      </c>
      <c r="B2235" s="11" t="inlineStr">
        <is>
          <t>Coolie</t>
        </is>
      </c>
      <c r="C2235" s="22" t="inlineStr">
        <is>
          <t>day</t>
        </is>
      </c>
      <c r="D2235" s="23" t="n">
        <v>0.11</v>
      </c>
      <c r="E2235" s="24" t="n">
        <v>558</v>
      </c>
      <c r="F2235" s="24">
        <f>D2235*E2235</f>
        <v/>
      </c>
      <c r="G2235" s="22" t="n"/>
    </row>
    <row r="2236">
      <c r="A2236" s="22" t="inlineStr">
        <is>
          <t>9999</t>
        </is>
      </c>
      <c r="B2236" s="11" t="inlineStr">
        <is>
          <t>Brushes etc</t>
        </is>
      </c>
      <c r="C2236" s="22" t="inlineStr">
        <is>
          <t>L.S.</t>
        </is>
      </c>
      <c r="D2236" s="23" t="n">
        <v>2.73</v>
      </c>
      <c r="E2236" s="24" t="n">
        <v>2</v>
      </c>
      <c r="F2236" s="24">
        <f>D2236*E2236</f>
        <v/>
      </c>
      <c r="G2236" s="22" t="n"/>
    </row>
    <row r="2237">
      <c r="A2237" s="22" t="inlineStr">
        <is>
          <t>9999</t>
        </is>
      </c>
      <c r="B2237" s="11" t="inlineStr">
        <is>
          <t>Sundries</t>
        </is>
      </c>
      <c r="C2237" s="22" t="inlineStr">
        <is>
          <t>L.S.</t>
        </is>
      </c>
      <c r="D2237" s="23" t="n">
        <v>2.73</v>
      </c>
      <c r="E2237" s="24" t="n">
        <v>2</v>
      </c>
      <c r="F2237" s="24">
        <f>D2237*E2237</f>
        <v/>
      </c>
      <c r="G2237" s="22" t="n"/>
    </row>
    <row r="2238">
      <c r="A2238" s="7" t="inlineStr">
        <is>
          <t>Calculated W - SUM of the Amount column above</t>
        </is>
      </c>
      <c r="B2238" s="8" t="n"/>
      <c r="C2238" s="8" t="n"/>
      <c r="D2238" s="8" t="n"/>
      <c r="E2238" s="8" t="n"/>
      <c r="F2238" s="25">
        <f>SUM(F2232:F2237)</f>
        <v/>
      </c>
      <c r="G2238" s="8" t="n"/>
    </row>
    <row r="2239">
      <c r="A2239" s="26" t="inlineStr">
        <is>
          <t>W as printed in the DAR</t>
        </is>
      </c>
      <c r="B2239" s="22" t="n"/>
      <c r="C2239" s="22" t="n"/>
      <c r="D2239" s="22" t="n"/>
      <c r="E2239" s="22" t="n"/>
      <c r="F2239" s="27" t="n">
        <v>253.33</v>
      </c>
      <c r="G2239" s="22" t="n"/>
    </row>
    <row r="2240">
      <c r="A2240" s="26" t="inlineStr">
        <is>
          <t>Difference (calculated - printed)</t>
        </is>
      </c>
      <c r="B2240" s="22" t="n"/>
      <c r="C2240" s="22" t="n"/>
      <c r="D2240" s="22" t="n"/>
      <c r="E2240" s="22" t="n"/>
      <c r="F2240" s="27">
        <f>F2238-F2239</f>
        <v/>
      </c>
      <c r="G2240" s="22" t="n"/>
    </row>
    <row r="2241">
      <c r="A2241" s="28" t="inlineStr">
        <is>
          <t>SAY (Rs.) - final DAR rate as printed (fixed value, not computed)</t>
        </is>
      </c>
      <c r="B2241" s="29" t="n"/>
      <c r="C2241" s="29" t="n"/>
      <c r="D2241" s="29" t="n"/>
      <c r="E2241" s="29" t="n"/>
      <c r="F2241" s="30" t="n">
        <v>33.9</v>
      </c>
      <c r="G2241" s="29" t="n"/>
    </row>
    <row r="2243" ht="18.5" customHeight="1">
      <c r="A2243" s="7" t="inlineStr">
        <is>
          <t>13.98</t>
        </is>
      </c>
      <c r="B2243" s="17" t="inlineStr">
        <is>
          <t>Wall painting with plastic emulsion paint of approved brand and manufacture to give an even shade:</t>
        </is>
      </c>
      <c r="C2243" s="8" t="n"/>
      <c r="D2243" s="8" t="n"/>
      <c r="E2243" s="8" t="n"/>
      <c r="F2243" s="8" t="n"/>
      <c r="G2243" s="8" t="n"/>
    </row>
    <row r="2244" ht="18.5" customHeight="1">
      <c r="A2244" s="18" t="inlineStr">
        <is>
          <t>13.98.1</t>
        </is>
      </c>
      <c r="B2244" s="19" t="inlineStr">
        <is>
          <t>One or more coats on old work</t>
        </is>
      </c>
      <c r="C2244" s="20" t="n"/>
      <c r="D2244" s="20" t="n"/>
      <c r="E2244" s="20" t="n"/>
      <c r="F2244" s="20" t="n"/>
      <c r="G2244" s="20" t="n"/>
    </row>
    <row r="2245">
      <c r="A2245" s="21" t="inlineStr">
        <is>
          <t>Details of cost for 10 sqm   |   Source: CivilDAR_2019_Vol_2.pdf, page 97</t>
        </is>
      </c>
    </row>
    <row r="2246">
      <c r="A2246" s="4" t="inlineStr">
        <is>
          <t>Code</t>
        </is>
      </c>
      <c r="B2246" s="4" t="inlineStr">
        <is>
          <t>Description</t>
        </is>
      </c>
      <c r="C2246" s="4" t="inlineStr">
        <is>
          <t>Unit</t>
        </is>
      </c>
      <c r="D2246" s="4" t="inlineStr">
        <is>
          <t>Quantity</t>
        </is>
      </c>
      <c r="E2246" s="4" t="inlineStr">
        <is>
          <t>Rate (Rs.)</t>
        </is>
      </c>
      <c r="F2246" s="4" t="inlineStr">
        <is>
          <t>Amount (Rs.)</t>
        </is>
      </c>
      <c r="G2246" s="4" t="inlineStr">
        <is>
          <t>Note</t>
        </is>
      </c>
    </row>
    <row r="2247">
      <c r="A2247" s="22" t="inlineStr">
        <is>
          <t>0835</t>
        </is>
      </c>
      <c r="B2247" s="11" t="inlineStr">
        <is>
          <t>Plastic emulsion paint</t>
        </is>
      </c>
      <c r="C2247" s="22" t="inlineStr">
        <is>
          <t>litre</t>
        </is>
      </c>
      <c r="D2247" s="23" t="n">
        <v>0.73</v>
      </c>
      <c r="E2247" s="24" t="n">
        <v>200</v>
      </c>
      <c r="F2247" s="24">
        <f>D2247*E2247</f>
        <v/>
      </c>
      <c r="G2247" s="22" t="n"/>
    </row>
    <row r="2248">
      <c r="A2248" s="22" t="inlineStr">
        <is>
          <t>9999</t>
        </is>
      </c>
      <c r="B2248" s="11" t="inlineStr">
        <is>
          <t>Material for filling holes and cracks (putty etc.)</t>
        </is>
      </c>
      <c r="C2248" s="22" t="inlineStr">
        <is>
          <t>L.S.</t>
        </is>
      </c>
      <c r="D2248" s="23" t="n">
        <v>0.52</v>
      </c>
      <c r="E2248" s="24" t="n">
        <v>2</v>
      </c>
      <c r="F2248" s="24">
        <f>D2248*E2248</f>
        <v/>
      </c>
      <c r="G2248" s="22" t="n"/>
    </row>
    <row r="2249">
      <c r="A2249" s="22" t="inlineStr">
        <is>
          <t>9977</t>
        </is>
      </c>
      <c r="B2249" s="11" t="inlineStr">
        <is>
          <t>Carriage of material</t>
        </is>
      </c>
      <c r="C2249" s="22" t="inlineStr">
        <is>
          <t>L.S.</t>
        </is>
      </c>
      <c r="D2249" s="23" t="n">
        <v>5.33</v>
      </c>
      <c r="E2249" s="24" t="n">
        <v>2</v>
      </c>
      <c r="F2249" s="24">
        <f>D2249*E2249</f>
        <v/>
      </c>
      <c r="G2249" s="22" t="n"/>
    </row>
    <row r="2250">
      <c r="A2250" s="22" t="inlineStr">
        <is>
          <t>0131</t>
        </is>
      </c>
      <c r="B2250" s="11" t="inlineStr">
        <is>
          <t>Painter</t>
        </is>
      </c>
      <c r="C2250" s="22" t="inlineStr">
        <is>
          <t>day</t>
        </is>
      </c>
      <c r="D2250" s="23" t="n">
        <v>0.36</v>
      </c>
      <c r="E2250" s="24" t="n">
        <v>679</v>
      </c>
      <c r="F2250" s="24">
        <f>D2250*E2250</f>
        <v/>
      </c>
      <c r="G2250" s="22" t="n"/>
    </row>
    <row r="2251">
      <c r="A2251" s="22" t="inlineStr">
        <is>
          <t>0115</t>
        </is>
      </c>
      <c r="B2251" s="11" t="inlineStr">
        <is>
          <t>Coolie</t>
        </is>
      </c>
      <c r="C2251" s="22" t="inlineStr">
        <is>
          <t>day</t>
        </is>
      </c>
      <c r="D2251" s="23" t="n">
        <v>0.36</v>
      </c>
      <c r="E2251" s="24" t="n">
        <v>558</v>
      </c>
      <c r="F2251" s="24">
        <f>D2251*E2251</f>
        <v/>
      </c>
      <c r="G2251" s="22" t="n"/>
    </row>
    <row r="2252">
      <c r="A2252" s="22" t="inlineStr">
        <is>
          <t>9999</t>
        </is>
      </c>
      <c r="B2252" s="11" t="inlineStr">
        <is>
          <t>Brushes, sand paper etc</t>
        </is>
      </c>
      <c r="C2252" s="22" t="inlineStr">
        <is>
          <t>L.S.</t>
        </is>
      </c>
      <c r="D2252" s="23" t="n">
        <v>8.06</v>
      </c>
      <c r="E2252" s="24" t="n">
        <v>2</v>
      </c>
      <c r="F2252" s="24">
        <f>D2252*E2252</f>
        <v/>
      </c>
      <c r="G2252" s="22" t="n"/>
    </row>
    <row r="2253">
      <c r="A2253" s="22" t="inlineStr">
        <is>
          <t>9999</t>
        </is>
      </c>
      <c r="B2253" s="11" t="inlineStr">
        <is>
          <t>Sundries</t>
        </is>
      </c>
      <c r="C2253" s="22" t="inlineStr">
        <is>
          <t>L.S.</t>
        </is>
      </c>
      <c r="D2253" s="23" t="n">
        <v>6.76</v>
      </c>
      <c r="E2253" s="24" t="n">
        <v>2</v>
      </c>
      <c r="F2253" s="24">
        <f>D2253*E2253</f>
        <v/>
      </c>
      <c r="G2253" s="22" t="n"/>
    </row>
    <row r="2254">
      <c r="A2254" s="7" t="inlineStr">
        <is>
          <t>Calculated W - SUM of the Amount column above</t>
        </is>
      </c>
      <c r="B2254" s="8" t="n"/>
      <c r="C2254" s="8" t="n"/>
      <c r="D2254" s="8" t="n"/>
      <c r="E2254" s="8" t="n"/>
      <c r="F2254" s="25">
        <f>SUM(F2247:F2253)</f>
        <v/>
      </c>
      <c r="G2254" s="8" t="n"/>
    </row>
    <row r="2255">
      <c r="A2255" s="26" t="inlineStr">
        <is>
          <t>W as printed in the DAR</t>
        </is>
      </c>
      <c r="B2255" s="22" t="n"/>
      <c r="C2255" s="22" t="n"/>
      <c r="D2255" s="22" t="n"/>
      <c r="E2255" s="22" t="n"/>
      <c r="F2255" s="27" t="n">
        <v>632.66</v>
      </c>
      <c r="G2255" s="22" t="n"/>
    </row>
    <row r="2256">
      <c r="A2256" s="26" t="inlineStr">
        <is>
          <t>Difference (calculated - printed)</t>
        </is>
      </c>
      <c r="B2256" s="22" t="n"/>
      <c r="C2256" s="22" t="n"/>
      <c r="D2256" s="22" t="n"/>
      <c r="E2256" s="22" t="n"/>
      <c r="F2256" s="27">
        <f>F2254-F2255</f>
        <v/>
      </c>
      <c r="G2256" s="22" t="n"/>
    </row>
    <row r="2257">
      <c r="A2257" s="28" t="inlineStr">
        <is>
          <t>SAY (Rs.) - final DAR rate as printed (fixed value, not computed)</t>
        </is>
      </c>
      <c r="B2257" s="29" t="n"/>
      <c r="C2257" s="29" t="n"/>
      <c r="D2257" s="29" t="n"/>
      <c r="E2257" s="29" t="n"/>
      <c r="F2257" s="30" t="n">
        <v>84.65000000000001</v>
      </c>
      <c r="G2257" s="29" t="n"/>
    </row>
    <row r="2259" ht="18.5" customHeight="1">
      <c r="A2259" s="7" t="inlineStr">
        <is>
          <t>13.99</t>
        </is>
      </c>
      <c r="B2259" s="17" t="inlineStr">
        <is>
          <t>Painting with synthetic enamel paint of approved brand and manufacture of required colour to give an even shade :</t>
        </is>
      </c>
      <c r="C2259" s="8" t="n"/>
      <c r="D2259" s="8" t="n"/>
      <c r="E2259" s="8" t="n"/>
      <c r="F2259" s="8" t="n"/>
      <c r="G2259" s="8" t="n"/>
    </row>
    <row r="2260" ht="18.5" customHeight="1">
      <c r="A2260" s="18" t="inlineStr">
        <is>
          <t>13.99.1</t>
        </is>
      </c>
      <c r="B2260" s="19" t="inlineStr">
        <is>
          <t>One or more coats on old work</t>
        </is>
      </c>
      <c r="C2260" s="20" t="n"/>
      <c r="D2260" s="20" t="n"/>
      <c r="E2260" s="20" t="n"/>
      <c r="F2260" s="20" t="n"/>
      <c r="G2260" s="20" t="n"/>
    </row>
    <row r="2261">
      <c r="A2261" s="21" t="inlineStr">
        <is>
          <t>Details of cost for 10 sqm   |   Source: CivilDAR_2019_Vol_2.pdf, page 97</t>
        </is>
      </c>
    </row>
    <row r="2262">
      <c r="A2262" s="4" t="inlineStr">
        <is>
          <t>Code</t>
        </is>
      </c>
      <c r="B2262" s="4" t="inlineStr">
        <is>
          <t>Description</t>
        </is>
      </c>
      <c r="C2262" s="4" t="inlineStr">
        <is>
          <t>Unit</t>
        </is>
      </c>
      <c r="D2262" s="4" t="inlineStr">
        <is>
          <t>Quantity</t>
        </is>
      </c>
      <c r="E2262" s="4" t="inlineStr">
        <is>
          <t>Rate (Rs.)</t>
        </is>
      </c>
      <c r="F2262" s="4" t="inlineStr">
        <is>
          <t>Amount (Rs.)</t>
        </is>
      </c>
      <c r="G2262" s="4" t="inlineStr">
        <is>
          <t>Note</t>
        </is>
      </c>
    </row>
    <row r="2263">
      <c r="A2263" s="22" t="inlineStr">
        <is>
          <t>0833</t>
        </is>
      </c>
      <c r="B2263" s="11" t="inlineStr">
        <is>
          <t>Synthetic enamel paint in black or chocolate shade</t>
        </is>
      </c>
      <c r="C2263" s="22" t="inlineStr">
        <is>
          <t>litre</t>
        </is>
      </c>
      <c r="D2263" s="23" t="n">
        <v>0.7</v>
      </c>
      <c r="E2263" s="24" t="n">
        <v>170</v>
      </c>
      <c r="F2263" s="24">
        <f>D2263*E2263</f>
        <v/>
      </c>
      <c r="G2263" s="22" t="n"/>
    </row>
    <row r="2264">
      <c r="A2264" s="22" t="inlineStr">
        <is>
          <t>9977</t>
        </is>
      </c>
      <c r="B2264" s="11" t="inlineStr">
        <is>
          <t>Carriage of paint and materials</t>
        </is>
      </c>
      <c r="C2264" s="22" t="inlineStr">
        <is>
          <t>L.S.</t>
        </is>
      </c>
      <c r="D2264" s="23" t="n">
        <v>0.52</v>
      </c>
      <c r="E2264" s="24" t="n">
        <v>2</v>
      </c>
      <c r="F2264" s="24">
        <f>D2264*E2264</f>
        <v/>
      </c>
      <c r="G2264" s="22" t="n"/>
    </row>
    <row r="2265">
      <c r="A2265" s="22" t="inlineStr">
        <is>
          <t>0131</t>
        </is>
      </c>
      <c r="B2265" s="11" t="inlineStr">
        <is>
          <t>Painter</t>
        </is>
      </c>
      <c r="C2265" s="22" t="inlineStr">
        <is>
          <t>day</t>
        </is>
      </c>
      <c r="D2265" s="23" t="n">
        <v>0.36</v>
      </c>
      <c r="E2265" s="24" t="n">
        <v>679</v>
      </c>
      <c r="F2265" s="24">
        <f>D2265*E2265</f>
        <v/>
      </c>
      <c r="G2265" s="22" t="n"/>
    </row>
    <row r="2266">
      <c r="A2266" s="22" t="inlineStr">
        <is>
          <t>0115</t>
        </is>
      </c>
      <c r="B2266" s="11" t="inlineStr">
        <is>
          <t>Coolie</t>
        </is>
      </c>
      <c r="C2266" s="22" t="inlineStr">
        <is>
          <t>day</t>
        </is>
      </c>
      <c r="D2266" s="23" t="n">
        <v>0.36</v>
      </c>
      <c r="E2266" s="24" t="n">
        <v>558</v>
      </c>
      <c r="F2266" s="24">
        <f>D2266*E2266</f>
        <v/>
      </c>
      <c r="G2266" s="22" t="n"/>
    </row>
    <row r="2267">
      <c r="A2267" s="22" t="inlineStr">
        <is>
          <t>9999</t>
        </is>
      </c>
      <c r="B2267" s="11" t="inlineStr">
        <is>
          <t>Putty</t>
        </is>
      </c>
      <c r="C2267" s="22" t="inlineStr">
        <is>
          <t>L.S.</t>
        </is>
      </c>
      <c r="D2267" s="23" t="n">
        <v>2.73</v>
      </c>
      <c r="E2267" s="24" t="n">
        <v>2</v>
      </c>
      <c r="F2267" s="24">
        <f>D2267*E2267</f>
        <v/>
      </c>
      <c r="G2267" s="22" t="n"/>
    </row>
    <row r="2268">
      <c r="A2268" s="22" t="inlineStr">
        <is>
          <t>9999</t>
        </is>
      </c>
      <c r="B2268" s="11" t="inlineStr">
        <is>
          <t>Brushes sand paper etc.</t>
        </is>
      </c>
      <c r="C2268" s="22" t="inlineStr">
        <is>
          <t>L.S.</t>
        </is>
      </c>
      <c r="D2268" s="23" t="n">
        <v>5.33</v>
      </c>
      <c r="E2268" s="24" t="n">
        <v>2</v>
      </c>
      <c r="F2268" s="24">
        <f>D2268*E2268</f>
        <v/>
      </c>
      <c r="G2268" s="22" t="n"/>
    </row>
    <row r="2269">
      <c r="A2269" s="22" t="inlineStr">
        <is>
          <t>9999</t>
        </is>
      </c>
      <c r="B2269" s="11" t="inlineStr">
        <is>
          <t>Sundries</t>
        </is>
      </c>
      <c r="C2269" s="22" t="inlineStr">
        <is>
          <t>L.S.</t>
        </is>
      </c>
      <c r="D2269" s="23" t="n">
        <v>8.06</v>
      </c>
      <c r="E2269" s="24" t="n">
        <v>2</v>
      </c>
      <c r="F2269" s="24">
        <f>D2269*E2269</f>
        <v/>
      </c>
      <c r="G2269" s="22" t="n"/>
    </row>
    <row r="2270">
      <c r="A2270" s="7" t="inlineStr">
        <is>
          <t>Calculated W - SUM of the Amount column above</t>
        </is>
      </c>
      <c r="B2270" s="8" t="n"/>
      <c r="C2270" s="8" t="n"/>
      <c r="D2270" s="8" t="n"/>
      <c r="E2270" s="8" t="n"/>
      <c r="F2270" s="25">
        <f>SUM(F2263:F2269)</f>
        <v/>
      </c>
      <c r="G2270" s="8" t="n"/>
    </row>
    <row r="2271">
      <c r="A2271" s="26" t="inlineStr">
        <is>
          <t>W as printed in the DAR</t>
        </is>
      </c>
      <c r="B2271" s="22" t="n"/>
      <c r="C2271" s="22" t="n"/>
      <c r="D2271" s="22" t="n"/>
      <c r="E2271" s="22" t="n"/>
      <c r="F2271" s="27" t="n">
        <v>597.6</v>
      </c>
      <c r="G2271" s="22" t="n"/>
    </row>
    <row r="2272">
      <c r="A2272" s="26" t="inlineStr">
        <is>
          <t>Difference (calculated - printed)</t>
        </is>
      </c>
      <c r="B2272" s="22" t="n"/>
      <c r="C2272" s="22" t="n"/>
      <c r="D2272" s="22" t="n"/>
      <c r="E2272" s="22" t="n"/>
      <c r="F2272" s="27">
        <f>F2270-F2271</f>
        <v/>
      </c>
      <c r="G2272" s="22" t="n"/>
    </row>
    <row r="2273">
      <c r="A2273" s="28" t="inlineStr">
        <is>
          <t>SAY (Rs.) - final DAR rate as printed (fixed value, not computed)</t>
        </is>
      </c>
      <c r="B2273" s="29" t="n"/>
      <c r="C2273" s="29" t="n"/>
      <c r="D2273" s="29" t="n"/>
      <c r="E2273" s="29" t="n"/>
      <c r="F2273" s="30" t="n">
        <v>79.95</v>
      </c>
      <c r="G2273" s="29" t="n"/>
    </row>
    <row r="2275" ht="18.5" customHeight="1">
      <c r="A2275" s="7" t="inlineStr">
        <is>
          <t>13.100</t>
        </is>
      </c>
      <c r="B2275" s="17" t="inlineStr">
        <is>
          <t>Painting with aluminium paint of approved brand and manufacture to give an even shade:</t>
        </is>
      </c>
      <c r="C2275" s="8" t="n"/>
      <c r="D2275" s="8" t="n"/>
      <c r="E2275" s="8" t="n"/>
      <c r="F2275" s="8" t="n"/>
      <c r="G2275" s="8" t="n"/>
    </row>
    <row r="2276" ht="18.5" customHeight="1">
      <c r="A2276" s="18" t="inlineStr">
        <is>
          <t>13.100.1</t>
        </is>
      </c>
      <c r="B2276" s="19" t="inlineStr">
        <is>
          <t>One or more coats on old work</t>
        </is>
      </c>
      <c r="C2276" s="20" t="n"/>
      <c r="D2276" s="20" t="n"/>
      <c r="E2276" s="20" t="n"/>
      <c r="F2276" s="20" t="n"/>
      <c r="G2276" s="20" t="n"/>
    </row>
    <row r="2277">
      <c r="A2277" s="21" t="inlineStr">
        <is>
          <t>Details of cost for 10 sqm   |   Source: CivilDAR_2019_Vol_2.pdf, page 98</t>
        </is>
      </c>
    </row>
    <row r="2278">
      <c r="A2278" s="4" t="inlineStr">
        <is>
          <t>Code</t>
        </is>
      </c>
      <c r="B2278" s="4" t="inlineStr">
        <is>
          <t>Description</t>
        </is>
      </c>
      <c r="C2278" s="4" t="inlineStr">
        <is>
          <t>Unit</t>
        </is>
      </c>
      <c r="D2278" s="4" t="inlineStr">
        <is>
          <t>Quantity</t>
        </is>
      </c>
      <c r="E2278" s="4" t="inlineStr">
        <is>
          <t>Rate (Rs.)</t>
        </is>
      </c>
      <c r="F2278" s="4" t="inlineStr">
        <is>
          <t>Amount (Rs.)</t>
        </is>
      </c>
      <c r="G2278" s="4" t="inlineStr">
        <is>
          <t>Note</t>
        </is>
      </c>
    </row>
    <row r="2279">
      <c r="A2279" s="22" t="inlineStr">
        <is>
          <t>0826</t>
        </is>
      </c>
      <c r="B2279" s="11" t="inlineStr">
        <is>
          <t>Aluminium paint</t>
        </is>
      </c>
      <c r="C2279" s="22" t="inlineStr">
        <is>
          <t>litre</t>
        </is>
      </c>
      <c r="D2279" s="23" t="n">
        <v>0.46</v>
      </c>
      <c r="E2279" s="24" t="n">
        <v>150</v>
      </c>
      <c r="F2279" s="24">
        <f>D2279*E2279</f>
        <v/>
      </c>
      <c r="G2279" s="22" t="n"/>
    </row>
    <row r="2280">
      <c r="A2280" s="22" t="inlineStr">
        <is>
          <t>9977</t>
        </is>
      </c>
      <c r="B2280" s="11" t="inlineStr">
        <is>
          <t>Carriage of paint and material</t>
        </is>
      </c>
      <c r="C2280" s="22" t="inlineStr">
        <is>
          <t>L.S.</t>
        </is>
      </c>
      <c r="D2280" s="23" t="n">
        <v>0.52</v>
      </c>
      <c r="E2280" s="24" t="n">
        <v>2</v>
      </c>
      <c r="F2280" s="24">
        <f>D2280*E2280</f>
        <v/>
      </c>
      <c r="G2280" s="22" t="n"/>
    </row>
    <row r="2281">
      <c r="A2281" s="22" t="inlineStr">
        <is>
          <t>9999</t>
        </is>
      </c>
      <c r="B2281" s="11" t="inlineStr">
        <is>
          <t>Putty etc</t>
        </is>
      </c>
      <c r="C2281" s="22" t="inlineStr">
        <is>
          <t>L.S.</t>
        </is>
      </c>
      <c r="D2281" s="23" t="n">
        <v>2.73</v>
      </c>
      <c r="E2281" s="24" t="n">
        <v>2</v>
      </c>
      <c r="F2281" s="24">
        <f>D2281*E2281</f>
        <v/>
      </c>
      <c r="G2281" s="22" t="n"/>
    </row>
    <row r="2282">
      <c r="A2282" s="22" t="inlineStr">
        <is>
          <t>0131</t>
        </is>
      </c>
      <c r="B2282" s="11" t="inlineStr">
        <is>
          <t>Painter</t>
        </is>
      </c>
      <c r="C2282" s="22" t="inlineStr">
        <is>
          <t>day</t>
        </is>
      </c>
      <c r="D2282" s="23" t="n">
        <v>0.36</v>
      </c>
      <c r="E2282" s="24" t="n">
        <v>679</v>
      </c>
      <c r="F2282" s="24">
        <f>D2282*E2282</f>
        <v/>
      </c>
      <c r="G2282" s="22" t="n"/>
    </row>
    <row r="2283">
      <c r="A2283" s="22" t="inlineStr">
        <is>
          <t>0115</t>
        </is>
      </c>
      <c r="B2283" s="11" t="inlineStr">
        <is>
          <t>Coolie</t>
        </is>
      </c>
      <c r="C2283" s="22" t="inlineStr">
        <is>
          <t>day</t>
        </is>
      </c>
      <c r="D2283" s="23" t="n">
        <v>0.36</v>
      </c>
      <c r="E2283" s="24" t="n">
        <v>558</v>
      </c>
      <c r="F2283" s="24">
        <f>D2283*E2283</f>
        <v/>
      </c>
      <c r="G2283" s="22" t="n"/>
    </row>
    <row r="2284">
      <c r="A2284" s="22" t="inlineStr">
        <is>
          <t>9999</t>
        </is>
      </c>
      <c r="B2284" s="11" t="inlineStr">
        <is>
          <t>Brushes, sand paper etc</t>
        </is>
      </c>
      <c r="C2284" s="22" t="inlineStr">
        <is>
          <t>L.S.</t>
        </is>
      </c>
      <c r="D2284" s="23" t="n">
        <v>5.33</v>
      </c>
      <c r="E2284" s="24" t="n">
        <v>2</v>
      </c>
      <c r="F2284" s="24">
        <f>D2284*E2284</f>
        <v/>
      </c>
      <c r="G2284" s="22" t="n"/>
    </row>
    <row r="2285">
      <c r="A2285" s="22" t="inlineStr">
        <is>
          <t>9999</t>
        </is>
      </c>
      <c r="B2285" s="11" t="inlineStr">
        <is>
          <t>Sundries</t>
        </is>
      </c>
      <c r="C2285" s="22" t="inlineStr">
        <is>
          <t>L.S.</t>
        </is>
      </c>
      <c r="D2285" s="23" t="n">
        <v>8.06</v>
      </c>
      <c r="E2285" s="24" t="n">
        <v>2</v>
      </c>
      <c r="F2285" s="24">
        <f>D2285*E2285</f>
        <v/>
      </c>
      <c r="G2285" s="22" t="n"/>
    </row>
    <row r="2286">
      <c r="A2286" s="7" t="inlineStr">
        <is>
          <t>Calculated W - SUM of the Amount column above</t>
        </is>
      </c>
      <c r="B2286" s="8" t="n"/>
      <c r="C2286" s="8" t="n"/>
      <c r="D2286" s="8" t="n"/>
      <c r="E2286" s="8" t="n"/>
      <c r="F2286" s="25">
        <f>SUM(F2279:F2285)</f>
        <v/>
      </c>
      <c r="G2286" s="8" t="n"/>
    </row>
    <row r="2287">
      <c r="A2287" s="26" t="inlineStr">
        <is>
          <t>W as printed in the DAR</t>
        </is>
      </c>
      <c r="B2287" s="22" t="n"/>
      <c r="C2287" s="22" t="n"/>
      <c r="D2287" s="22" t="n"/>
      <c r="E2287" s="22" t="n"/>
      <c r="F2287" s="27" t="n">
        <v>547.6</v>
      </c>
      <c r="G2287" s="22" t="n"/>
    </row>
    <row r="2288">
      <c r="A2288" s="26" t="inlineStr">
        <is>
          <t>Difference (calculated - printed)</t>
        </is>
      </c>
      <c r="B2288" s="22" t="n"/>
      <c r="C2288" s="22" t="n"/>
      <c r="D2288" s="22" t="n"/>
      <c r="E2288" s="22" t="n"/>
      <c r="F2288" s="27">
        <f>F2286-F2287</f>
        <v/>
      </c>
      <c r="G2288" s="22" t="n"/>
    </row>
    <row r="2289">
      <c r="A2289" s="28" t="inlineStr">
        <is>
          <t>SAY (Rs.) - final DAR rate as printed (fixed value, not computed)</t>
        </is>
      </c>
      <c r="B2289" s="29" t="n"/>
      <c r="C2289" s="29" t="n"/>
      <c r="D2289" s="29" t="n"/>
      <c r="E2289" s="29" t="n"/>
      <c r="F2289" s="30" t="n">
        <v>73.25</v>
      </c>
      <c r="G2289" s="29" t="n"/>
    </row>
    <row r="2291" ht="18.5" customHeight="1">
      <c r="A2291" s="7" t="inlineStr">
        <is>
          <t>13.101</t>
        </is>
      </c>
      <c r="B2291" s="17" t="inlineStr">
        <is>
          <t>Painting with acid proof paint of approved brand and manufacture of required colour to give an even shade :</t>
        </is>
      </c>
      <c r="C2291" s="8" t="n"/>
      <c r="D2291" s="8" t="n"/>
      <c r="E2291" s="8" t="n"/>
      <c r="F2291" s="8" t="n"/>
      <c r="G2291" s="8" t="n"/>
    </row>
    <row r="2292" ht="18.5" customHeight="1">
      <c r="A2292" s="18" t="inlineStr">
        <is>
          <t>13.101.1</t>
        </is>
      </c>
      <c r="B2292" s="19" t="inlineStr">
        <is>
          <t>One or more coats on old work</t>
        </is>
      </c>
      <c r="C2292" s="20" t="n"/>
      <c r="D2292" s="20" t="n"/>
      <c r="E2292" s="20" t="n"/>
      <c r="F2292" s="20" t="n"/>
      <c r="G2292" s="20" t="n"/>
    </row>
    <row r="2293">
      <c r="A2293" s="21" t="inlineStr">
        <is>
          <t>Details of cost for 10 sqm   |   Source: CivilDAR_2019_Vol_2.pdf, page 98</t>
        </is>
      </c>
    </row>
    <row r="2294">
      <c r="A2294" s="4" t="inlineStr">
        <is>
          <t>Code</t>
        </is>
      </c>
      <c r="B2294" s="4" t="inlineStr">
        <is>
          <t>Description</t>
        </is>
      </c>
      <c r="C2294" s="4" t="inlineStr">
        <is>
          <t>Unit</t>
        </is>
      </c>
      <c r="D2294" s="4" t="inlineStr">
        <is>
          <t>Quantity</t>
        </is>
      </c>
      <c r="E2294" s="4" t="inlineStr">
        <is>
          <t>Rate (Rs.)</t>
        </is>
      </c>
      <c r="F2294" s="4" t="inlineStr">
        <is>
          <t>Amount (Rs.)</t>
        </is>
      </c>
      <c r="G2294" s="4" t="inlineStr">
        <is>
          <t>Note</t>
        </is>
      </c>
    </row>
    <row r="2295">
      <c r="A2295" s="22" t="inlineStr">
        <is>
          <t>0827</t>
        </is>
      </c>
      <c r="B2295" s="11" t="inlineStr">
        <is>
          <t>Acid proof paint (chocolate or black)</t>
        </is>
      </c>
      <c r="C2295" s="22" t="inlineStr">
        <is>
          <t>litre</t>
        </is>
      </c>
      <c r="D2295" s="23" t="n">
        <v>0.7</v>
      </c>
      <c r="E2295" s="24" t="n">
        <v>225</v>
      </c>
      <c r="F2295" s="24">
        <f>D2295*E2295</f>
        <v/>
      </c>
      <c r="G2295" s="22" t="n"/>
    </row>
    <row r="2296">
      <c r="A2296" s="22" t="inlineStr">
        <is>
          <t>9977</t>
        </is>
      </c>
      <c r="B2296" s="11" t="inlineStr">
        <is>
          <t>Carriage of paint</t>
        </is>
      </c>
      <c r="C2296" s="22" t="inlineStr">
        <is>
          <t>L.S.</t>
        </is>
      </c>
      <c r="D2296" s="23" t="n">
        <v>0.52</v>
      </c>
      <c r="E2296" s="24" t="n">
        <v>2</v>
      </c>
      <c r="F2296" s="24">
        <f>D2296*E2296</f>
        <v/>
      </c>
      <c r="G2296" s="22" t="n"/>
    </row>
    <row r="2297">
      <c r="A2297" s="22" t="inlineStr">
        <is>
          <t>9999</t>
        </is>
      </c>
      <c r="B2297" s="11" t="inlineStr">
        <is>
          <t>Putty etc</t>
        </is>
      </c>
      <c r="C2297" s="22" t="inlineStr">
        <is>
          <t>L.S.</t>
        </is>
      </c>
      <c r="D2297" s="23" t="n">
        <v>2.73</v>
      </c>
      <c r="E2297" s="24" t="n">
        <v>2</v>
      </c>
      <c r="F2297" s="24">
        <f>D2297*E2297</f>
        <v/>
      </c>
      <c r="G2297" s="22" t="n"/>
    </row>
    <row r="2298">
      <c r="A2298" s="22" t="inlineStr">
        <is>
          <t>0131</t>
        </is>
      </c>
      <c r="B2298" s="11" t="inlineStr">
        <is>
          <t>Painter</t>
        </is>
      </c>
      <c r="C2298" s="22" t="inlineStr">
        <is>
          <t>day</t>
        </is>
      </c>
      <c r="D2298" s="23" t="n">
        <v>0.36</v>
      </c>
      <c r="E2298" s="24" t="n">
        <v>679</v>
      </c>
      <c r="F2298" s="24">
        <f>D2298*E2298</f>
        <v/>
      </c>
      <c r="G2298" s="22" t="n"/>
    </row>
    <row r="2299">
      <c r="A2299" s="22" t="inlineStr">
        <is>
          <t>0115</t>
        </is>
      </c>
      <c r="B2299" s="11" t="inlineStr">
        <is>
          <t>Coolie</t>
        </is>
      </c>
      <c r="C2299" s="22" t="inlineStr">
        <is>
          <t>day</t>
        </is>
      </c>
      <c r="D2299" s="23" t="n">
        <v>0.36</v>
      </c>
      <c r="E2299" s="24" t="n">
        <v>558</v>
      </c>
      <c r="F2299" s="24">
        <f>D2299*E2299</f>
        <v/>
      </c>
      <c r="G2299" s="22" t="n"/>
    </row>
    <row r="2300">
      <c r="A2300" s="22" t="inlineStr">
        <is>
          <t>9999</t>
        </is>
      </c>
      <c r="B2300" s="11" t="inlineStr">
        <is>
          <t>Brushes, sand paper etc</t>
        </is>
      </c>
      <c r="C2300" s="22" t="inlineStr">
        <is>
          <t>L.S.</t>
        </is>
      </c>
      <c r="D2300" s="23" t="n">
        <v>5.33</v>
      </c>
      <c r="E2300" s="24" t="n">
        <v>2</v>
      </c>
      <c r="F2300" s="24">
        <f>D2300*E2300</f>
        <v/>
      </c>
      <c r="G2300" s="22" t="n"/>
    </row>
    <row r="2301">
      <c r="A2301" s="22" t="inlineStr">
        <is>
          <t>9999</t>
        </is>
      </c>
      <c r="B2301" s="11" t="inlineStr">
        <is>
          <t>Sundries</t>
        </is>
      </c>
      <c r="C2301" s="22" t="inlineStr">
        <is>
          <t>L.S.</t>
        </is>
      </c>
      <c r="D2301" s="23" t="n">
        <v>8.06</v>
      </c>
      <c r="E2301" s="24" t="n">
        <v>2</v>
      </c>
      <c r="F2301" s="24">
        <f>D2301*E2301</f>
        <v/>
      </c>
      <c r="G2301" s="22" t="n"/>
    </row>
    <row r="2302">
      <c r="A2302" s="7" t="inlineStr">
        <is>
          <t>Calculated W - SUM of the Amount column above</t>
        </is>
      </c>
      <c r="B2302" s="8" t="n"/>
      <c r="C2302" s="8" t="n"/>
      <c r="D2302" s="8" t="n"/>
      <c r="E2302" s="8" t="n"/>
      <c r="F2302" s="25">
        <f>SUM(F2295:F2301)</f>
        <v/>
      </c>
      <c r="G2302" s="8" t="n"/>
    </row>
    <row r="2303">
      <c r="A2303" s="26" t="inlineStr">
        <is>
          <t>W as printed in the DAR</t>
        </is>
      </c>
      <c r="B2303" s="22" t="n"/>
      <c r="C2303" s="22" t="n"/>
      <c r="D2303" s="22" t="n"/>
      <c r="E2303" s="22" t="n"/>
      <c r="F2303" s="27" t="n">
        <v>636.1</v>
      </c>
      <c r="G2303" s="22" t="n"/>
    </row>
    <row r="2304">
      <c r="A2304" s="26" t="inlineStr">
        <is>
          <t>Difference (calculated - printed)</t>
        </is>
      </c>
      <c r="B2304" s="22" t="n"/>
      <c r="C2304" s="22" t="n"/>
      <c r="D2304" s="22" t="n"/>
      <c r="E2304" s="22" t="n"/>
      <c r="F2304" s="27">
        <f>F2302-F2303</f>
        <v/>
      </c>
      <c r="G2304" s="22" t="n"/>
    </row>
    <row r="2305">
      <c r="A2305" s="28" t="inlineStr">
        <is>
          <t>SAY (Rs.) - final DAR rate as printed (fixed value, not computed)</t>
        </is>
      </c>
      <c r="B2305" s="29" t="n"/>
      <c r="C2305" s="29" t="n"/>
      <c r="D2305" s="29" t="n"/>
      <c r="E2305" s="29" t="n"/>
      <c r="F2305" s="30" t="n">
        <v>85.09999999999999</v>
      </c>
      <c r="G2305" s="29" t="n"/>
    </row>
    <row r="2307" ht="18.5" customHeight="1">
      <c r="A2307" s="7" t="inlineStr">
        <is>
          <t>13.102</t>
        </is>
      </c>
      <c r="B2307" s="17" t="inlineStr">
        <is>
          <t>Painting with black anti-corrosive bitumastic paint of approved brand and manufacture to give an even shade :</t>
        </is>
      </c>
      <c r="C2307" s="8" t="n"/>
      <c r="D2307" s="8" t="n"/>
      <c r="E2307" s="8" t="n"/>
      <c r="F2307" s="8" t="n"/>
      <c r="G2307" s="8" t="n"/>
    </row>
    <row r="2308" ht="18.5" customHeight="1">
      <c r="A2308" s="18" t="inlineStr">
        <is>
          <t>13.102.1</t>
        </is>
      </c>
      <c r="B2308" s="19" t="inlineStr">
        <is>
          <t>One or more coats on old work</t>
        </is>
      </c>
      <c r="C2308" s="20" t="n"/>
      <c r="D2308" s="20" t="n"/>
      <c r="E2308" s="20" t="n"/>
      <c r="F2308" s="20" t="n"/>
      <c r="G2308" s="20" t="n"/>
    </row>
    <row r="2309">
      <c r="A2309" s="21" t="inlineStr">
        <is>
          <t>Details of cost for 10 sqm   |   Source: CivilDAR_2019_Vol_2.pdf, page 99</t>
        </is>
      </c>
    </row>
    <row r="2310">
      <c r="A2310" s="4" t="inlineStr">
        <is>
          <t>Code</t>
        </is>
      </c>
      <c r="B2310" s="4" t="inlineStr">
        <is>
          <t>Description</t>
        </is>
      </c>
      <c r="C2310" s="4" t="inlineStr">
        <is>
          <t>Unit</t>
        </is>
      </c>
      <c r="D2310" s="4" t="inlineStr">
        <is>
          <t>Quantity</t>
        </is>
      </c>
      <c r="E2310" s="4" t="inlineStr">
        <is>
          <t>Rate (Rs.)</t>
        </is>
      </c>
      <c r="F2310" s="4" t="inlineStr">
        <is>
          <t>Amount (Rs.)</t>
        </is>
      </c>
      <c r="G2310" s="4" t="inlineStr">
        <is>
          <t>Note</t>
        </is>
      </c>
    </row>
    <row r="2311">
      <c r="A2311" s="22" t="inlineStr">
        <is>
          <t>0828</t>
        </is>
      </c>
      <c r="B2311" s="11" t="inlineStr">
        <is>
          <t>Anticorrosive bituminous paint (black)</t>
        </is>
      </c>
      <c r="C2311" s="22" t="inlineStr">
        <is>
          <t>litre</t>
        </is>
      </c>
      <c r="D2311" s="23" t="n">
        <v>0.57</v>
      </c>
      <c r="E2311" s="24" t="n">
        <v>100</v>
      </c>
      <c r="F2311" s="24">
        <f>D2311*E2311</f>
        <v/>
      </c>
      <c r="G2311" s="22" t="n"/>
    </row>
    <row r="2312">
      <c r="A2312" s="22" t="inlineStr">
        <is>
          <t>9977</t>
        </is>
      </c>
      <c r="B2312" s="11" t="inlineStr">
        <is>
          <t>Carriage</t>
        </is>
      </c>
      <c r="C2312" s="22" t="inlineStr">
        <is>
          <t>L.S.</t>
        </is>
      </c>
      <c r="D2312" s="23" t="n">
        <v>0.52</v>
      </c>
      <c r="E2312" s="24" t="n">
        <v>2</v>
      </c>
      <c r="F2312" s="24">
        <f>D2312*E2312</f>
        <v/>
      </c>
      <c r="G2312" s="22" t="n"/>
    </row>
    <row r="2313">
      <c r="A2313" s="22" t="inlineStr">
        <is>
          <t>0131</t>
        </is>
      </c>
      <c r="B2313" s="11" t="inlineStr">
        <is>
          <t>Painter</t>
        </is>
      </c>
      <c r="C2313" s="22" t="inlineStr">
        <is>
          <t>day</t>
        </is>
      </c>
      <c r="D2313" s="23" t="n">
        <v>0.36</v>
      </c>
      <c r="E2313" s="24" t="n">
        <v>679</v>
      </c>
      <c r="F2313" s="24">
        <f>D2313*E2313</f>
        <v/>
      </c>
      <c r="G2313" s="22" t="n"/>
    </row>
    <row r="2314">
      <c r="A2314" s="22" t="inlineStr">
        <is>
          <t>0115</t>
        </is>
      </c>
      <c r="B2314" s="11" t="inlineStr">
        <is>
          <t>Coolie</t>
        </is>
      </c>
      <c r="C2314" s="22" t="inlineStr">
        <is>
          <t>day</t>
        </is>
      </c>
      <c r="D2314" s="23" t="n">
        <v>0.36</v>
      </c>
      <c r="E2314" s="24" t="n">
        <v>558</v>
      </c>
      <c r="F2314" s="24">
        <f>D2314*E2314</f>
        <v/>
      </c>
      <c r="G2314" s="22" t="n"/>
    </row>
    <row r="2315">
      <c r="A2315" s="22" t="inlineStr">
        <is>
          <t>9999</t>
        </is>
      </c>
      <c r="B2315" s="11" t="inlineStr">
        <is>
          <t>Putty, brushes, sand paper etc</t>
        </is>
      </c>
      <c r="C2315" s="22" t="inlineStr">
        <is>
          <t>L.S.</t>
        </is>
      </c>
      <c r="D2315" s="23" t="n">
        <v>5.33</v>
      </c>
      <c r="E2315" s="24" t="n">
        <v>2</v>
      </c>
      <c r="F2315" s="24">
        <f>D2315*E2315</f>
        <v/>
      </c>
      <c r="G2315" s="22" t="n"/>
    </row>
    <row r="2316">
      <c r="A2316" s="22" t="inlineStr">
        <is>
          <t>9999</t>
        </is>
      </c>
      <c r="B2316" s="11" t="inlineStr">
        <is>
          <t>Sundries</t>
        </is>
      </c>
      <c r="C2316" s="22" t="inlineStr">
        <is>
          <t>L.S.</t>
        </is>
      </c>
      <c r="D2316" s="23" t="n">
        <v>8.06</v>
      </c>
      <c r="E2316" s="24" t="n">
        <v>2</v>
      </c>
      <c r="F2316" s="24">
        <f>D2316*E2316</f>
        <v/>
      </c>
      <c r="G2316" s="22" t="n"/>
    </row>
    <row r="2317">
      <c r="A2317" s="7" t="inlineStr">
        <is>
          <t>Calculated W - SUM of the Amount column above</t>
        </is>
      </c>
      <c r="B2317" s="8" t="n"/>
      <c r="C2317" s="8" t="n"/>
      <c r="D2317" s="8" t="n"/>
      <c r="E2317" s="8" t="n"/>
      <c r="F2317" s="25">
        <f>SUM(F2311:F2316)</f>
        <v/>
      </c>
      <c r="G2317" s="8" t="n"/>
    </row>
    <row r="2318">
      <c r="A2318" s="26" t="inlineStr">
        <is>
          <t>W as printed in the DAR</t>
        </is>
      </c>
      <c r="B2318" s="22" t="n"/>
      <c r="C2318" s="22" t="n"/>
      <c r="D2318" s="22" t="n"/>
      <c r="E2318" s="22" t="n"/>
      <c r="F2318" s="27" t="n">
        <v>530.14</v>
      </c>
      <c r="G2318" s="22" t="n"/>
    </row>
    <row r="2319">
      <c r="A2319" s="26" t="inlineStr">
        <is>
          <t>Difference (calculated - printed)</t>
        </is>
      </c>
      <c r="B2319" s="22" t="n"/>
      <c r="C2319" s="22" t="n"/>
      <c r="D2319" s="22" t="n"/>
      <c r="E2319" s="22" t="n"/>
      <c r="F2319" s="27">
        <f>F2317-F2318</f>
        <v/>
      </c>
      <c r="G2319" s="22" t="n"/>
    </row>
    <row r="2320">
      <c r="A2320" s="28" t="inlineStr">
        <is>
          <t>SAY (Rs.) - final DAR rate as printed (fixed value, not computed)</t>
        </is>
      </c>
      <c r="B2320" s="29" t="n"/>
      <c r="C2320" s="29" t="n"/>
      <c r="D2320" s="29" t="n"/>
      <c r="E2320" s="29" t="n"/>
      <c r="F2320" s="30" t="n">
        <v>70.95</v>
      </c>
      <c r="G2320" s="29" t="n"/>
    </row>
    <row r="2322" ht="18.5" customHeight="1">
      <c r="A2322" s="7" t="inlineStr">
        <is>
          <t>13.103</t>
        </is>
      </c>
      <c r="B2322" s="17" t="inlineStr">
        <is>
          <t>French spirit polishing :</t>
        </is>
      </c>
      <c r="C2322" s="8" t="n"/>
      <c r="D2322" s="8" t="n"/>
      <c r="E2322" s="8" t="n"/>
      <c r="F2322" s="8" t="n"/>
      <c r="G2322" s="8" t="n"/>
    </row>
    <row r="2323" ht="18.5" customHeight="1">
      <c r="A2323" s="18" t="inlineStr">
        <is>
          <t>13.103.1</t>
        </is>
      </c>
      <c r="B2323" s="19" t="inlineStr">
        <is>
          <t>One or more coats on old work</t>
        </is>
      </c>
      <c r="C2323" s="20" t="n"/>
      <c r="D2323" s="20" t="n"/>
      <c r="E2323" s="20" t="n"/>
      <c r="F2323" s="20" t="n"/>
      <c r="G2323" s="20" t="n"/>
    </row>
    <row r="2324">
      <c r="A2324" s="21" t="inlineStr">
        <is>
          <t>Details of cost for 10 sqm   |   Source: CivilDAR_2019_Vol_2.pdf, page 99</t>
        </is>
      </c>
    </row>
    <row r="2325">
      <c r="A2325" s="4" t="inlineStr">
        <is>
          <t>Code</t>
        </is>
      </c>
      <c r="B2325" s="4" t="inlineStr">
        <is>
          <t>Description</t>
        </is>
      </c>
      <c r="C2325" s="4" t="inlineStr">
        <is>
          <t>Unit</t>
        </is>
      </c>
      <c r="D2325" s="4" t="inlineStr">
        <is>
          <t>Quantity</t>
        </is>
      </c>
      <c r="E2325" s="4" t="inlineStr">
        <is>
          <t>Rate (Rs.)</t>
        </is>
      </c>
      <c r="F2325" s="4" t="inlineStr">
        <is>
          <t>Amount (Rs.)</t>
        </is>
      </c>
      <c r="G2325" s="4" t="inlineStr">
        <is>
          <t>Note</t>
        </is>
      </c>
    </row>
    <row r="2326">
      <c r="A2326" s="22" t="inlineStr">
        <is>
          <t>1000</t>
        </is>
      </c>
      <c r="B2326" s="11" t="inlineStr">
        <is>
          <t>Spirit</t>
        </is>
      </c>
      <c r="C2326" s="22" t="inlineStr">
        <is>
          <t>litre</t>
        </is>
      </c>
      <c r="D2326" s="23" t="n">
        <v>0.98</v>
      </c>
      <c r="E2326" s="24" t="n">
        <v>48</v>
      </c>
      <c r="F2326" s="24">
        <f>D2326*E2326</f>
        <v/>
      </c>
      <c r="G2326" s="22" t="n"/>
    </row>
    <row r="2327">
      <c r="A2327" s="22" t="inlineStr">
        <is>
          <t>0999</t>
        </is>
      </c>
      <c r="B2327" s="11" t="inlineStr">
        <is>
          <t>Shellac</t>
        </is>
      </c>
      <c r="C2327" s="22" t="inlineStr">
        <is>
          <t>kilogram</t>
        </is>
      </c>
      <c r="D2327" s="23" t="n">
        <v>0.13</v>
      </c>
      <c r="E2327" s="24" t="n">
        <v>300</v>
      </c>
      <c r="F2327" s="24">
        <f>D2327*E2327</f>
        <v/>
      </c>
      <c r="G2327" s="22" t="n"/>
    </row>
    <row r="2328">
      <c r="A2328" s="22" t="inlineStr">
        <is>
          <t>9977</t>
        </is>
      </c>
      <c r="B2328" s="11" t="inlineStr">
        <is>
          <t>Carriage of materials</t>
        </is>
      </c>
      <c r="C2328" s="22" t="inlineStr">
        <is>
          <t>L.S.</t>
        </is>
      </c>
      <c r="D2328" s="23" t="n">
        <v>0.91</v>
      </c>
      <c r="E2328" s="24" t="n">
        <v>2</v>
      </c>
      <c r="F2328" s="24">
        <f>D2328*E2328</f>
        <v/>
      </c>
      <c r="G2328" s="22" t="n"/>
    </row>
    <row r="2329">
      <c r="A2329" s="22" t="inlineStr">
        <is>
          <t>9999</t>
        </is>
      </c>
      <c r="B2329" s="11" t="inlineStr">
        <is>
          <t>Turpentine oil sand paper cotton/woolen cloth putty etc.</t>
        </is>
      </c>
      <c r="C2329" s="22" t="inlineStr">
        <is>
          <t>L.S.</t>
        </is>
      </c>
      <c r="D2329" s="23" t="n">
        <v>10.79</v>
      </c>
      <c r="E2329" s="24" t="n">
        <v>2</v>
      </c>
      <c r="F2329" s="24">
        <f>D2329*E2329</f>
        <v/>
      </c>
      <c r="G2329" s="22" t="n"/>
    </row>
    <row r="2330">
      <c r="A2330" s="22" t="inlineStr">
        <is>
          <t>9999</t>
        </is>
      </c>
      <c r="B2330" s="11" t="inlineStr">
        <is>
          <t>Linseed oil</t>
        </is>
      </c>
      <c r="C2330" s="22" t="inlineStr">
        <is>
          <t>L.S.</t>
        </is>
      </c>
      <c r="D2330" s="23" t="n">
        <v>0.52</v>
      </c>
      <c r="E2330" s="24" t="n">
        <v>2</v>
      </c>
      <c r="F2330" s="24">
        <f>D2330*E2330</f>
        <v/>
      </c>
      <c r="G2330" s="22" t="n"/>
    </row>
    <row r="2331">
      <c r="A2331" s="22" t="inlineStr">
        <is>
          <t>0131</t>
        </is>
      </c>
      <c r="B2331" s="11" t="inlineStr">
        <is>
          <t>Painter</t>
        </is>
      </c>
      <c r="C2331" s="22" t="inlineStr">
        <is>
          <t>day</t>
        </is>
      </c>
      <c r="D2331" s="23" t="n">
        <v>1.76</v>
      </c>
      <c r="E2331" s="24" t="n">
        <v>679</v>
      </c>
      <c r="F2331" s="24">
        <f>D2331*E2331</f>
        <v/>
      </c>
      <c r="G2331" s="22" t="n"/>
    </row>
    <row r="2332">
      <c r="A2332" s="22" t="inlineStr">
        <is>
          <t>9999</t>
        </is>
      </c>
      <c r="B2332" s="11" t="inlineStr">
        <is>
          <t>Sundries</t>
        </is>
      </c>
      <c r="C2332" s="22" t="inlineStr">
        <is>
          <t>L.S.</t>
        </is>
      </c>
      <c r="D2332" s="23" t="n">
        <v>8.06</v>
      </c>
      <c r="E2332" s="24" t="n">
        <v>2</v>
      </c>
      <c r="F2332" s="24">
        <f>D2332*E2332</f>
        <v/>
      </c>
      <c r="G2332" s="22" t="n"/>
    </row>
    <row r="2333">
      <c r="A2333" s="7" t="inlineStr">
        <is>
          <t>Calculated W - SUM of the Amount column above</t>
        </is>
      </c>
      <c r="B2333" s="8" t="n"/>
      <c r="C2333" s="8" t="n"/>
      <c r="D2333" s="8" t="n"/>
      <c r="E2333" s="8" t="n"/>
      <c r="F2333" s="25">
        <f>SUM(F2326:F2332)</f>
        <v/>
      </c>
      <c r="G2333" s="8" t="n"/>
    </row>
    <row r="2334">
      <c r="A2334" s="26" t="inlineStr">
        <is>
          <t>W as printed in the DAR</t>
        </is>
      </c>
      <c r="B2334" s="22" t="n"/>
      <c r="C2334" s="22" t="n"/>
      <c r="D2334" s="22" t="n"/>
      <c r="E2334" s="22" t="n"/>
      <c r="F2334" s="27" t="n">
        <v>1321.64</v>
      </c>
      <c r="G2334" s="22" t="n"/>
    </row>
    <row r="2335">
      <c r="A2335" s="26" t="inlineStr">
        <is>
          <t>Difference (calculated - printed)</t>
        </is>
      </c>
      <c r="B2335" s="22" t="n"/>
      <c r="C2335" s="22" t="n"/>
      <c r="D2335" s="22" t="n"/>
      <c r="E2335" s="22" t="n"/>
      <c r="F2335" s="27">
        <f>F2333-F2334</f>
        <v/>
      </c>
      <c r="G2335" s="22" t="n"/>
    </row>
    <row r="2336">
      <c r="A2336" s="28" t="inlineStr">
        <is>
          <t>SAY (Rs.) - final DAR rate as printed (fixed value, not computed)</t>
        </is>
      </c>
      <c r="B2336" s="29" t="n"/>
      <c r="C2336" s="29" t="n"/>
      <c r="D2336" s="29" t="n"/>
      <c r="E2336" s="29" t="n"/>
      <c r="F2336" s="30" t="n">
        <v>176.85</v>
      </c>
      <c r="G2336" s="29" t="n"/>
    </row>
    <row r="2338" ht="18.5" customHeight="1">
      <c r="A2338" s="7" t="inlineStr">
        <is>
          <t>13.104</t>
        </is>
      </c>
      <c r="B2338" s="17" t="inlineStr">
        <is>
          <t>Polishing on wood work with ready made wax polish of approved brand and manufacture :</t>
        </is>
      </c>
      <c r="C2338" s="8" t="n"/>
      <c r="D2338" s="8" t="n"/>
      <c r="E2338" s="8" t="n"/>
      <c r="F2338" s="8" t="n"/>
      <c r="G2338" s="8" t="n"/>
    </row>
    <row r="2339" ht="18.5" customHeight="1">
      <c r="A2339" s="18" t="inlineStr">
        <is>
          <t>13.104.1</t>
        </is>
      </c>
      <c r="B2339" s="19" t="inlineStr">
        <is>
          <t>Old work</t>
        </is>
      </c>
      <c r="C2339" s="20" t="n"/>
      <c r="D2339" s="20" t="n"/>
      <c r="E2339" s="20" t="n"/>
      <c r="F2339" s="20" t="n"/>
      <c r="G2339" s="20" t="n"/>
    </row>
    <row r="2340">
      <c r="A2340" s="21" t="inlineStr">
        <is>
          <t>Details of cost for 10 sqm   |   Source: CivilDAR_2019_Vol_2.pdf, page 100</t>
        </is>
      </c>
    </row>
    <row r="2341">
      <c r="A2341" s="4" t="inlineStr">
        <is>
          <t>Code</t>
        </is>
      </c>
      <c r="B2341" s="4" t="inlineStr">
        <is>
          <t>Description</t>
        </is>
      </c>
      <c r="C2341" s="4" t="inlineStr">
        <is>
          <t>Unit</t>
        </is>
      </c>
      <c r="D2341" s="4" t="inlineStr">
        <is>
          <t>Quantity</t>
        </is>
      </c>
      <c r="E2341" s="4" t="inlineStr">
        <is>
          <t>Rate (Rs.)</t>
        </is>
      </c>
      <c r="F2341" s="4" t="inlineStr">
        <is>
          <t>Amount (Rs.)</t>
        </is>
      </c>
      <c r="G2341" s="4" t="inlineStr">
        <is>
          <t>Note</t>
        </is>
      </c>
    </row>
    <row r="2342">
      <c r="A2342" s="22" t="inlineStr">
        <is>
          <t>0855</t>
        </is>
      </c>
      <c r="B2342" s="11" t="inlineStr">
        <is>
          <t>Wax polish (ready made)</t>
        </is>
      </c>
      <c r="C2342" s="22" t="inlineStr">
        <is>
          <t>kilogram</t>
        </is>
      </c>
      <c r="D2342" s="23" t="n">
        <v>0.25</v>
      </c>
      <c r="E2342" s="24" t="n">
        <v>230</v>
      </c>
      <c r="F2342" s="24">
        <f>D2342*E2342</f>
        <v/>
      </c>
      <c r="G2342" s="22" t="n"/>
    </row>
    <row r="2343">
      <c r="A2343" s="22" t="inlineStr">
        <is>
          <t>9977</t>
        </is>
      </c>
      <c r="B2343" s="11" t="inlineStr">
        <is>
          <t>Caariage</t>
        </is>
      </c>
      <c r="C2343" s="22" t="inlineStr">
        <is>
          <t>L.S.</t>
        </is>
      </c>
      <c r="D2343" s="23" t="n">
        <v>0.39</v>
      </c>
      <c r="E2343" s="24" t="n">
        <v>2</v>
      </c>
      <c r="F2343" s="24">
        <f>D2343*E2343</f>
        <v/>
      </c>
      <c r="G2343" s="22" t="n"/>
    </row>
    <row r="2344">
      <c r="A2344" s="22" t="inlineStr">
        <is>
          <t>0131</t>
        </is>
      </c>
      <c r="B2344" s="11" t="inlineStr">
        <is>
          <t>Painter</t>
        </is>
      </c>
      <c r="C2344" s="22" t="inlineStr">
        <is>
          <t>day</t>
        </is>
      </c>
      <c r="D2344" s="23" t="n">
        <v>0.4</v>
      </c>
      <c r="E2344" s="24" t="n">
        <v>679</v>
      </c>
      <c r="F2344" s="24">
        <f>D2344*E2344</f>
        <v/>
      </c>
      <c r="G2344" s="22" t="n"/>
    </row>
    <row r="2345">
      <c r="A2345" s="22" t="inlineStr">
        <is>
          <t>0115</t>
        </is>
      </c>
      <c r="B2345" s="11" t="inlineStr">
        <is>
          <t>Coolie</t>
        </is>
      </c>
      <c r="C2345" s="22" t="inlineStr">
        <is>
          <t>day</t>
        </is>
      </c>
      <c r="D2345" s="23" t="n">
        <v>0.4</v>
      </c>
      <c r="E2345" s="24" t="n">
        <v>558</v>
      </c>
      <c r="F2345" s="24">
        <f>D2345*E2345</f>
        <v/>
      </c>
      <c r="G2345" s="22" t="n"/>
    </row>
    <row r="2346">
      <c r="A2346" s="22" t="inlineStr">
        <is>
          <t>9999</t>
        </is>
      </c>
      <c r="B2346" s="11" t="inlineStr">
        <is>
          <t>Soap, brushes, cloth etc</t>
        </is>
      </c>
      <c r="C2346" s="22" t="inlineStr">
        <is>
          <t>L.S.</t>
        </is>
      </c>
      <c r="D2346" s="23" t="n">
        <v>4.16</v>
      </c>
      <c r="E2346" s="24" t="n">
        <v>2</v>
      </c>
      <c r="F2346" s="24">
        <f>D2346*E2346</f>
        <v/>
      </c>
      <c r="G2346" s="22" t="n"/>
    </row>
    <row r="2347">
      <c r="A2347" s="22" t="inlineStr">
        <is>
          <t>9999</t>
        </is>
      </c>
      <c r="B2347" s="11" t="inlineStr">
        <is>
          <t>Sundries</t>
        </is>
      </c>
      <c r="C2347" s="22" t="inlineStr">
        <is>
          <t>L.S.</t>
        </is>
      </c>
      <c r="D2347" s="23" t="n">
        <v>4.42</v>
      </c>
      <c r="E2347" s="24" t="n">
        <v>2</v>
      </c>
      <c r="F2347" s="24">
        <f>D2347*E2347</f>
        <v/>
      </c>
      <c r="G2347" s="22" t="n"/>
    </row>
    <row r="2348">
      <c r="A2348" s="7" t="inlineStr">
        <is>
          <t>Calculated W - SUM of the Amount column above</t>
        </is>
      </c>
      <c r="B2348" s="8" t="n"/>
      <c r="C2348" s="8" t="n"/>
      <c r="D2348" s="8" t="n"/>
      <c r="E2348" s="8" t="n"/>
      <c r="F2348" s="25">
        <f>SUM(F2342:F2347)</f>
        <v/>
      </c>
      <c r="G2348" s="8" t="n"/>
    </row>
    <row r="2349">
      <c r="A2349" s="26" t="inlineStr">
        <is>
          <t>W as printed in the DAR</t>
        </is>
      </c>
      <c r="B2349" s="22" t="n"/>
      <c r="C2349" s="22" t="n"/>
      <c r="D2349" s="22" t="n"/>
      <c r="E2349" s="22" t="n"/>
      <c r="F2349" s="27" t="n">
        <v>570.24</v>
      </c>
      <c r="G2349" s="22" t="n"/>
    </row>
    <row r="2350">
      <c r="A2350" s="26" t="inlineStr">
        <is>
          <t>Difference (calculated - printed)</t>
        </is>
      </c>
      <c r="B2350" s="22" t="n"/>
      <c r="C2350" s="22" t="n"/>
      <c r="D2350" s="22" t="n"/>
      <c r="E2350" s="22" t="n"/>
      <c r="F2350" s="27">
        <f>F2348-F2349</f>
        <v/>
      </c>
      <c r="G2350" s="22" t="n"/>
    </row>
    <row r="2351">
      <c r="A2351" s="28" t="inlineStr">
        <is>
          <t>SAY (Rs.) - final DAR rate as printed (fixed value, not computed)</t>
        </is>
      </c>
      <c r="B2351" s="29" t="n"/>
      <c r="C2351" s="29" t="n"/>
      <c r="D2351" s="29" t="n"/>
      <c r="E2351" s="29" t="n"/>
      <c r="F2351" s="30" t="n">
        <v>76.3</v>
      </c>
      <c r="G2351" s="29" t="n"/>
    </row>
    <row r="2353" ht="18.5" customHeight="1">
      <c r="A2353" s="18" t="inlineStr">
        <is>
          <t>13.105</t>
        </is>
      </c>
      <c r="B2353" s="19" t="inlineStr">
        <is>
          <t>Re-lettering with black Japan paint of approved brand and manufacture.</t>
        </is>
      </c>
      <c r="C2353" s="20" t="n"/>
      <c r="D2353" s="20" t="n"/>
      <c r="E2353" s="20" t="n"/>
      <c r="F2353" s="20" t="n"/>
      <c r="G2353" s="20" t="n"/>
    </row>
    <row r="2354">
      <c r="A2354" s="21" t="inlineStr">
        <is>
          <t>Details of cost for 100 letters   |   Source: CivilDAR_2019_Vol_2.pdf, page 100</t>
        </is>
      </c>
    </row>
    <row r="2355">
      <c r="A2355" s="4" t="inlineStr">
        <is>
          <t>Code</t>
        </is>
      </c>
      <c r="B2355" s="4" t="inlineStr">
        <is>
          <t>Description</t>
        </is>
      </c>
      <c r="C2355" s="4" t="inlineStr">
        <is>
          <t>Unit</t>
        </is>
      </c>
      <c r="D2355" s="4" t="inlineStr">
        <is>
          <t>Quantity</t>
        </is>
      </c>
      <c r="E2355" s="4" t="inlineStr">
        <is>
          <t>Rate (Rs.)</t>
        </is>
      </c>
      <c r="F2355" s="4" t="inlineStr">
        <is>
          <t>Amount (Rs.)</t>
        </is>
      </c>
      <c r="G2355" s="4" t="inlineStr">
        <is>
          <t>Note</t>
        </is>
      </c>
    </row>
    <row r="2356">
      <c r="A2356" s="22" t="inlineStr">
        <is>
          <t>0829</t>
        </is>
      </c>
      <c r="B2356" s="11" t="inlineStr">
        <is>
          <t>Black Japan paint</t>
        </is>
      </c>
      <c r="C2356" s="22" t="inlineStr">
        <is>
          <t>litre</t>
        </is>
      </c>
      <c r="D2356" s="23" t="n">
        <v>0.37</v>
      </c>
      <c r="E2356" s="24" t="n">
        <v>90</v>
      </c>
      <c r="F2356" s="24">
        <f>D2356*E2356</f>
        <v/>
      </c>
      <c r="G2356" s="22" t="n"/>
    </row>
    <row r="2357">
      <c r="A2357" s="22" t="inlineStr">
        <is>
          <t>9977</t>
        </is>
      </c>
      <c r="B2357" s="11" t="inlineStr">
        <is>
          <t>Carriage</t>
        </is>
      </c>
      <c r="C2357" s="22" t="inlineStr">
        <is>
          <t>L.S.</t>
        </is>
      </c>
      <c r="D2357" s="23" t="n">
        <v>0.52</v>
      </c>
      <c r="E2357" s="24" t="n">
        <v>2</v>
      </c>
      <c r="F2357" s="24">
        <f>D2357*E2357</f>
        <v/>
      </c>
      <c r="G2357" s="22" t="n"/>
    </row>
    <row r="2358">
      <c r="A2358" s="22" t="inlineStr">
        <is>
          <t>0131</t>
        </is>
      </c>
      <c r="B2358" s="11" t="inlineStr">
        <is>
          <t>Painter</t>
        </is>
      </c>
      <c r="C2358" s="22" t="inlineStr">
        <is>
          <t>day</t>
        </is>
      </c>
      <c r="D2358" s="23" t="n">
        <v>4</v>
      </c>
      <c r="E2358" s="24" t="n">
        <v>679</v>
      </c>
      <c r="F2358" s="24">
        <f>D2358*E2358</f>
        <v/>
      </c>
      <c r="G2358" s="22" t="n"/>
    </row>
    <row r="2359">
      <c r="A2359" s="22" t="inlineStr">
        <is>
          <t>0115</t>
        </is>
      </c>
      <c r="B2359" s="11" t="inlineStr">
        <is>
          <t>Coolie</t>
        </is>
      </c>
      <c r="C2359" s="22" t="inlineStr">
        <is>
          <t>day</t>
        </is>
      </c>
      <c r="D2359" s="23" t="n">
        <v>1</v>
      </c>
      <c r="E2359" s="24" t="n">
        <v>558</v>
      </c>
      <c r="F2359" s="24">
        <f>D2359*E2359</f>
        <v/>
      </c>
      <c r="G2359" s="22" t="n"/>
    </row>
    <row r="2360">
      <c r="A2360" s="22" t="inlineStr">
        <is>
          <t>9999</t>
        </is>
      </c>
      <c r="B2360" s="11" t="inlineStr">
        <is>
          <t>Painting brushes, turpentine, stencil etc</t>
        </is>
      </c>
      <c r="C2360" s="22" t="inlineStr">
        <is>
          <t>L.S.</t>
        </is>
      </c>
      <c r="D2360" s="23" t="n">
        <v>7.15</v>
      </c>
      <c r="E2360" s="24" t="n">
        <v>2</v>
      </c>
      <c r="F2360" s="24">
        <f>D2360*E2360</f>
        <v/>
      </c>
      <c r="G2360" s="22" t="n"/>
    </row>
    <row r="2361">
      <c r="A2361" s="22" t="inlineStr">
        <is>
          <t>9999</t>
        </is>
      </c>
      <c r="B2361" s="11" t="inlineStr">
        <is>
          <t>Sundries</t>
        </is>
      </c>
      <c r="C2361" s="22" t="inlineStr">
        <is>
          <t>L.S.</t>
        </is>
      </c>
      <c r="D2361" s="23" t="n">
        <v>8.06</v>
      </c>
      <c r="E2361" s="24" t="n">
        <v>2</v>
      </c>
      <c r="F2361" s="24">
        <f>D2361*E2361</f>
        <v/>
      </c>
      <c r="G2361" s="22" t="n"/>
    </row>
    <row r="2362">
      <c r="A2362" s="7" t="inlineStr">
        <is>
          <t>Calculated W - SUM of the Amount column above</t>
        </is>
      </c>
      <c r="B2362" s="8" t="n"/>
      <c r="C2362" s="8" t="n"/>
      <c r="D2362" s="8" t="n"/>
      <c r="E2362" s="8" t="n"/>
      <c r="F2362" s="25">
        <f>SUM(F2356:F2361)</f>
        <v/>
      </c>
      <c r="G2362" s="8" t="n"/>
    </row>
    <row r="2363">
      <c r="A2363" s="26" t="inlineStr">
        <is>
          <t>W as printed in the DAR</t>
        </is>
      </c>
      <c r="B2363" s="22" t="n"/>
      <c r="C2363" s="22" t="n"/>
      <c r="D2363" s="22" t="n"/>
      <c r="E2363" s="22" t="n"/>
      <c r="F2363" s="27" t="n">
        <v>3338.76</v>
      </c>
      <c r="G2363" s="22" t="n"/>
    </row>
    <row r="2364">
      <c r="A2364" s="26" t="inlineStr">
        <is>
          <t>Difference (calculated - printed)</t>
        </is>
      </c>
      <c r="B2364" s="22" t="n"/>
      <c r="C2364" s="22" t="n"/>
      <c r="D2364" s="22" t="n"/>
      <c r="E2364" s="22" t="n"/>
      <c r="F2364" s="27">
        <f>F2362-F2363</f>
        <v/>
      </c>
      <c r="G2364" s="22" t="n"/>
    </row>
    <row r="2365">
      <c r="A2365" s="28" t="inlineStr">
        <is>
          <t>SAY (Rs.) - final DAR rate as printed (fixed value, not computed)</t>
        </is>
      </c>
      <c r="B2365" s="29" t="n"/>
      <c r="C2365" s="29" t="n"/>
      <c r="D2365" s="29" t="n"/>
      <c r="E2365" s="29" t="n"/>
      <c r="F2365" s="30" t="n">
        <v>3</v>
      </c>
      <c r="G2365" s="29" t="n"/>
    </row>
    <row r="2367" ht="18.5" customHeight="1">
      <c r="A2367" s="18" t="inlineStr">
        <is>
          <t>13.106</t>
        </is>
      </c>
      <c r="B2367" s="19" t="inlineStr">
        <is>
          <t>Painting (one or more coats) with black Japan paint of approved brand and manufacture to give an even shade.</t>
        </is>
      </c>
      <c r="C2367" s="20" t="n"/>
      <c r="D2367" s="20" t="n"/>
      <c r="E2367" s="20" t="n"/>
      <c r="F2367" s="20" t="n"/>
      <c r="G2367" s="20" t="n"/>
    </row>
    <row r="2368">
      <c r="A2368" s="21" t="inlineStr">
        <is>
          <t>Details of cost for 10 sqm   |   Source: CivilDAR_2019_Vol_2.pdf, page 101</t>
        </is>
      </c>
    </row>
    <row r="2369">
      <c r="A2369" s="4" t="inlineStr">
        <is>
          <t>Code</t>
        </is>
      </c>
      <c r="B2369" s="4" t="inlineStr">
        <is>
          <t>Description</t>
        </is>
      </c>
      <c r="C2369" s="4" t="inlineStr">
        <is>
          <t>Unit</t>
        </is>
      </c>
      <c r="D2369" s="4" t="inlineStr">
        <is>
          <t>Quantity</t>
        </is>
      </c>
      <c r="E2369" s="4" t="inlineStr">
        <is>
          <t>Rate (Rs.)</t>
        </is>
      </c>
      <c r="F2369" s="4" t="inlineStr">
        <is>
          <t>Amount (Rs.)</t>
        </is>
      </c>
      <c r="G2369" s="4" t="inlineStr">
        <is>
          <t>Note</t>
        </is>
      </c>
    </row>
    <row r="2370">
      <c r="A2370" s="22" t="inlineStr">
        <is>
          <t>0829</t>
        </is>
      </c>
      <c r="B2370" s="11" t="inlineStr">
        <is>
          <t>Black Japan paint</t>
        </is>
      </c>
      <c r="C2370" s="22" t="inlineStr">
        <is>
          <t>litre</t>
        </is>
      </c>
      <c r="D2370" s="23" t="n">
        <v>0.7</v>
      </c>
      <c r="E2370" s="24" t="n">
        <v>90</v>
      </c>
      <c r="F2370" s="24">
        <f>D2370*E2370</f>
        <v/>
      </c>
      <c r="G2370" s="22" t="n"/>
    </row>
    <row r="2371">
      <c r="A2371" s="22" t="inlineStr">
        <is>
          <t>9977</t>
        </is>
      </c>
      <c r="B2371" s="11" t="inlineStr">
        <is>
          <t>Carriage</t>
        </is>
      </c>
      <c r="C2371" s="22" t="inlineStr">
        <is>
          <t>L.S.</t>
        </is>
      </c>
      <c r="D2371" s="23" t="n">
        <v>0.52</v>
      </c>
      <c r="E2371" s="24" t="n">
        <v>2</v>
      </c>
      <c r="F2371" s="24">
        <f>D2371*E2371</f>
        <v/>
      </c>
      <c r="G2371" s="22" t="n"/>
    </row>
    <row r="2372">
      <c r="A2372" s="22" t="inlineStr">
        <is>
          <t>9999</t>
        </is>
      </c>
      <c r="B2372" s="11" t="inlineStr">
        <is>
          <t>Putty etc.</t>
        </is>
      </c>
      <c r="C2372" s="22" t="inlineStr">
        <is>
          <t>L.S.</t>
        </is>
      </c>
      <c r="D2372" s="23" t="n">
        <v>2.73</v>
      </c>
      <c r="E2372" s="24" t="n">
        <v>2</v>
      </c>
      <c r="F2372" s="24">
        <f>D2372*E2372</f>
        <v/>
      </c>
      <c r="G2372" s="22" t="n"/>
    </row>
    <row r="2373">
      <c r="A2373" s="22" t="inlineStr">
        <is>
          <t>0131</t>
        </is>
      </c>
      <c r="B2373" s="11" t="inlineStr">
        <is>
          <t>Painter</t>
        </is>
      </c>
      <c r="C2373" s="22" t="inlineStr">
        <is>
          <t>day</t>
        </is>
      </c>
      <c r="D2373" s="23" t="n">
        <v>0.36</v>
      </c>
      <c r="E2373" s="24" t="n">
        <v>679</v>
      </c>
      <c r="F2373" s="24">
        <f>D2373*E2373</f>
        <v/>
      </c>
      <c r="G2373" s="22" t="n"/>
    </row>
    <row r="2374">
      <c r="A2374" s="22" t="inlineStr">
        <is>
          <t>0115</t>
        </is>
      </c>
      <c r="B2374" s="11" t="inlineStr">
        <is>
          <t>Coolie</t>
        </is>
      </c>
      <c r="C2374" s="22" t="inlineStr">
        <is>
          <t>day</t>
        </is>
      </c>
      <c r="D2374" s="23" t="n">
        <v>0.36</v>
      </c>
      <c r="E2374" s="24" t="n">
        <v>558</v>
      </c>
      <c r="F2374" s="24">
        <f>D2374*E2374</f>
        <v/>
      </c>
      <c r="G2374" s="22" t="n"/>
    </row>
    <row r="2375">
      <c r="A2375" s="22" t="inlineStr">
        <is>
          <t>9999</t>
        </is>
      </c>
      <c r="B2375" s="11" t="inlineStr">
        <is>
          <t>Brushes, sand paper etc.</t>
        </is>
      </c>
      <c r="C2375" s="22" t="inlineStr">
        <is>
          <t>L.S.</t>
        </is>
      </c>
      <c r="D2375" s="23" t="n">
        <v>5.33</v>
      </c>
      <c r="E2375" s="24" t="n">
        <v>2</v>
      </c>
      <c r="F2375" s="24">
        <f>D2375*E2375</f>
        <v/>
      </c>
      <c r="G2375" s="22" t="n"/>
    </row>
    <row r="2376">
      <c r="A2376" s="22" t="inlineStr">
        <is>
          <t>9999</t>
        </is>
      </c>
      <c r="B2376" s="11" t="inlineStr">
        <is>
          <t>Sundries</t>
        </is>
      </c>
      <c r="C2376" s="22" t="inlineStr">
        <is>
          <t>L.S.</t>
        </is>
      </c>
      <c r="D2376" s="23" t="n">
        <v>8.06</v>
      </c>
      <c r="E2376" s="24" t="n">
        <v>2</v>
      </c>
      <c r="F2376" s="24">
        <f>D2376*E2376</f>
        <v/>
      </c>
      <c r="G2376" s="22" t="n"/>
    </row>
    <row r="2377">
      <c r="A2377" s="7" t="inlineStr">
        <is>
          <t>Calculated W - SUM of the Amount column above</t>
        </is>
      </c>
      <c r="B2377" s="8" t="n"/>
      <c r="C2377" s="8" t="n"/>
      <c r="D2377" s="8" t="n"/>
      <c r="E2377" s="8" t="n"/>
      <c r="F2377" s="25">
        <f>SUM(F2370:F2376)</f>
        <v/>
      </c>
      <c r="G2377" s="8" t="n"/>
    </row>
    <row r="2378">
      <c r="A2378" s="26" t="inlineStr">
        <is>
          <t>W as printed in the DAR</t>
        </is>
      </c>
      <c r="B2378" s="22" t="n"/>
      <c r="C2378" s="22" t="n"/>
      <c r="D2378" s="22" t="n"/>
      <c r="E2378" s="22" t="n"/>
      <c r="F2378" s="27" t="n">
        <v>541.6</v>
      </c>
      <c r="G2378" s="22" t="n"/>
    </row>
    <row r="2379">
      <c r="A2379" s="26" t="inlineStr">
        <is>
          <t>Difference (calculated - printed)</t>
        </is>
      </c>
      <c r="B2379" s="22" t="n"/>
      <c r="C2379" s="22" t="n"/>
      <c r="D2379" s="22" t="n"/>
      <c r="E2379" s="22" t="n"/>
      <c r="F2379" s="27">
        <f>F2377-F2378</f>
        <v/>
      </c>
      <c r="G2379" s="22" t="n"/>
    </row>
    <row r="2380">
      <c r="A2380" s="28" t="inlineStr">
        <is>
          <t>SAY (Rs.) - final DAR rate as printed (fixed value, not computed)</t>
        </is>
      </c>
      <c r="B2380" s="29" t="n"/>
      <c r="C2380" s="29" t="n"/>
      <c r="D2380" s="29" t="n"/>
      <c r="E2380" s="29" t="n"/>
      <c r="F2380" s="30" t="n">
        <v>72.45</v>
      </c>
      <c r="G2380" s="29" t="n"/>
    </row>
    <row r="2382" ht="18.5" customHeight="1">
      <c r="A2382" s="7" t="inlineStr">
        <is>
          <t>13.107</t>
        </is>
      </c>
      <c r="B2382" s="17" t="inlineStr">
        <is>
          <t>Providing and fixing C.P. brass chain and rubber plug complete for sink or wash basin:</t>
        </is>
      </c>
      <c r="C2382" s="8" t="n"/>
      <c r="D2382" s="8" t="n"/>
      <c r="E2382" s="8" t="n"/>
      <c r="F2382" s="8" t="n"/>
      <c r="G2382" s="8" t="n"/>
    </row>
    <row r="2383" ht="18.5" customHeight="1">
      <c r="A2383" s="18" t="inlineStr">
        <is>
          <t>13.107.1</t>
        </is>
      </c>
      <c r="B2383" s="19" t="inlineStr">
        <is>
          <t>32 mm dia</t>
        </is>
      </c>
      <c r="C2383" s="20" t="n"/>
      <c r="D2383" s="20" t="n"/>
      <c r="E2383" s="20" t="n"/>
      <c r="F2383" s="20" t="n"/>
      <c r="G2383" s="20" t="n"/>
    </row>
    <row r="2384">
      <c r="A2384" s="21" t="inlineStr">
        <is>
          <t>Details of cost for 1 no   |   Source: CivilDAR_2019_Vol_2.pdf, page 101</t>
        </is>
      </c>
    </row>
    <row r="2385">
      <c r="A2385" s="4" t="inlineStr">
        <is>
          <t>Code</t>
        </is>
      </c>
      <c r="B2385" s="4" t="inlineStr">
        <is>
          <t>Description</t>
        </is>
      </c>
      <c r="C2385" s="4" t="inlineStr">
        <is>
          <t>Unit</t>
        </is>
      </c>
      <c r="D2385" s="4" t="inlineStr">
        <is>
          <t>Quantity</t>
        </is>
      </c>
      <c r="E2385" s="4" t="inlineStr">
        <is>
          <t>Rate (Rs.)</t>
        </is>
      </c>
      <c r="F2385" s="4" t="inlineStr">
        <is>
          <t>Amount (Rs.)</t>
        </is>
      </c>
      <c r="G2385" s="4" t="inlineStr">
        <is>
          <t>Note</t>
        </is>
      </c>
    </row>
    <row r="2386">
      <c r="A2386" s="22" t="inlineStr">
        <is>
          <t>1314</t>
        </is>
      </c>
      <c r="B2386" s="11" t="inlineStr">
        <is>
          <t>C.P.brass chain with 32 mm dia rubber plug</t>
        </is>
      </c>
      <c r="C2386" s="22" t="inlineStr">
        <is>
          <t>each</t>
        </is>
      </c>
      <c r="D2386" s="23" t="n">
        <v>1</v>
      </c>
      <c r="E2386" s="24" t="n">
        <v>40</v>
      </c>
      <c r="F2386" s="24">
        <f>D2386*E2386</f>
        <v/>
      </c>
      <c r="G2386" s="22" t="n"/>
    </row>
    <row r="2387">
      <c r="A2387" s="22" t="inlineStr">
        <is>
          <t>9988</t>
        </is>
      </c>
      <c r="B2387" s="11" t="inlineStr">
        <is>
          <t>Carriage of materials and fixing charges</t>
        </is>
      </c>
      <c r="C2387" s="22" t="inlineStr">
        <is>
          <t>L.S.</t>
        </is>
      </c>
      <c r="D2387" s="23" t="n">
        <v>8.06</v>
      </c>
      <c r="E2387" s="24" t="n">
        <v>2</v>
      </c>
      <c r="F2387" s="24">
        <f>D2387*E2387</f>
        <v/>
      </c>
      <c r="G2387" s="22" t="n"/>
    </row>
    <row r="2388">
      <c r="A2388" s="7" t="inlineStr">
        <is>
          <t>Calculated W - SUM of the Amount column above</t>
        </is>
      </c>
      <c r="B2388" s="8" t="n"/>
      <c r="C2388" s="8" t="n"/>
      <c r="D2388" s="8" t="n"/>
      <c r="E2388" s="8" t="n"/>
      <c r="F2388" s="25">
        <f>SUM(F2386:F2387)</f>
        <v/>
      </c>
      <c r="G2388" s="8" t="n"/>
    </row>
    <row r="2389">
      <c r="A2389" s="26" t="inlineStr">
        <is>
          <t>W as printed in the DAR</t>
        </is>
      </c>
      <c r="B2389" s="22" t="n"/>
      <c r="C2389" s="22" t="n"/>
      <c r="D2389" s="22" t="n"/>
      <c r="E2389" s="22" t="n"/>
      <c r="F2389" s="27" t="n">
        <v>56.12</v>
      </c>
      <c r="G2389" s="22" t="n"/>
    </row>
    <row r="2390">
      <c r="A2390" s="26" t="inlineStr">
        <is>
          <t>Difference (calculated - printed)</t>
        </is>
      </c>
      <c r="B2390" s="22" t="n"/>
      <c r="C2390" s="22" t="n"/>
      <c r="D2390" s="22" t="n"/>
      <c r="E2390" s="22" t="n"/>
      <c r="F2390" s="27">
        <f>F2388-F2389</f>
        <v/>
      </c>
      <c r="G2390" s="22" t="n"/>
    </row>
    <row r="2391">
      <c r="A2391" s="28" t="inlineStr">
        <is>
          <t>SAY (Rs.) - final DAR rate as printed (fixed value, not computed)</t>
        </is>
      </c>
      <c r="B2391" s="29" t="n"/>
      <c r="C2391" s="29" t="n"/>
      <c r="D2391" s="29" t="n"/>
      <c r="E2391" s="29" t="n"/>
      <c r="F2391" s="30" t="n">
        <v>75.09999999999999</v>
      </c>
      <c r="G2391" s="29" t="n"/>
    </row>
    <row r="2393" ht="18.5" customHeight="1">
      <c r="A2393" s="7" t="inlineStr">
        <is>
          <t>13.107</t>
        </is>
      </c>
      <c r="B2393" s="17" t="inlineStr">
        <is>
          <t>Providing and fixing C.P. brass chain and rubber plug complete for sink or wash basin:</t>
        </is>
      </c>
      <c r="C2393" s="8" t="n"/>
      <c r="D2393" s="8" t="n"/>
      <c r="E2393" s="8" t="n"/>
      <c r="F2393" s="8" t="n"/>
      <c r="G2393" s="8" t="n"/>
    </row>
    <row r="2394" ht="18.5" customHeight="1">
      <c r="A2394" s="18" t="inlineStr">
        <is>
          <t>13.107.2</t>
        </is>
      </c>
      <c r="B2394" s="19" t="inlineStr">
        <is>
          <t>40 mm dia</t>
        </is>
      </c>
      <c r="C2394" s="20" t="n"/>
      <c r="D2394" s="20" t="n"/>
      <c r="E2394" s="20" t="n"/>
      <c r="F2394" s="20" t="n"/>
      <c r="G2394" s="20" t="n"/>
    </row>
    <row r="2395">
      <c r="A2395" s="21" t="inlineStr">
        <is>
          <t>Details of cost for 1 no   |   Source: CivilDAR_2019_Vol_2.pdf, page 102</t>
        </is>
      </c>
    </row>
    <row r="2396">
      <c r="A2396" s="4" t="inlineStr">
        <is>
          <t>Code</t>
        </is>
      </c>
      <c r="B2396" s="4" t="inlineStr">
        <is>
          <t>Description</t>
        </is>
      </c>
      <c r="C2396" s="4" t="inlineStr">
        <is>
          <t>Unit</t>
        </is>
      </c>
      <c r="D2396" s="4" t="inlineStr">
        <is>
          <t>Quantity</t>
        </is>
      </c>
      <c r="E2396" s="4" t="inlineStr">
        <is>
          <t>Rate (Rs.)</t>
        </is>
      </c>
      <c r="F2396" s="4" t="inlineStr">
        <is>
          <t>Amount (Rs.)</t>
        </is>
      </c>
      <c r="G2396" s="4" t="inlineStr">
        <is>
          <t>Note</t>
        </is>
      </c>
    </row>
    <row r="2397">
      <c r="A2397" s="22" t="inlineStr">
        <is>
          <t>1315</t>
        </is>
      </c>
      <c r="B2397" s="11" t="inlineStr">
        <is>
          <t>C.P.brass chain with 40 mm dia rubber plug</t>
        </is>
      </c>
      <c r="C2397" s="22" t="inlineStr">
        <is>
          <t>each</t>
        </is>
      </c>
      <c r="D2397" s="23" t="n">
        <v>1</v>
      </c>
      <c r="E2397" s="24" t="n">
        <v>40</v>
      </c>
      <c r="F2397" s="24">
        <f>D2397*E2397</f>
        <v/>
      </c>
      <c r="G2397" s="22" t="n"/>
    </row>
    <row r="2398">
      <c r="A2398" s="22" t="inlineStr">
        <is>
          <t>9988</t>
        </is>
      </c>
      <c r="B2398" s="11" t="inlineStr">
        <is>
          <t>Carriage of materials and fixing charges</t>
        </is>
      </c>
      <c r="C2398" s="22" t="inlineStr">
        <is>
          <t>L.S.</t>
        </is>
      </c>
      <c r="D2398" s="23" t="n">
        <v>8.06</v>
      </c>
      <c r="E2398" s="24" t="n">
        <v>2</v>
      </c>
      <c r="F2398" s="24">
        <f>D2398*E2398</f>
        <v/>
      </c>
      <c r="G2398" s="22" t="n"/>
    </row>
    <row r="2399">
      <c r="A2399" s="7" t="inlineStr">
        <is>
          <t>Calculated W - SUM of the Amount column above</t>
        </is>
      </c>
      <c r="B2399" s="8" t="n"/>
      <c r="C2399" s="8" t="n"/>
      <c r="D2399" s="8" t="n"/>
      <c r="E2399" s="8" t="n"/>
      <c r="F2399" s="25">
        <f>SUM(F2397:F2398)</f>
        <v/>
      </c>
      <c r="G2399" s="8" t="n"/>
    </row>
    <row r="2400">
      <c r="A2400" s="26" t="inlineStr">
        <is>
          <t>W as printed in the DAR</t>
        </is>
      </c>
      <c r="B2400" s="22" t="n"/>
      <c r="C2400" s="22" t="n"/>
      <c r="D2400" s="22" t="n"/>
      <c r="E2400" s="22" t="n"/>
      <c r="F2400" s="27" t="n">
        <v>56.12</v>
      </c>
      <c r="G2400" s="22" t="n"/>
    </row>
    <row r="2401">
      <c r="A2401" s="26" t="inlineStr">
        <is>
          <t>Difference (calculated - printed)</t>
        </is>
      </c>
      <c r="B2401" s="22" t="n"/>
      <c r="C2401" s="22" t="n"/>
      <c r="D2401" s="22" t="n"/>
      <c r="E2401" s="22" t="n"/>
      <c r="F2401" s="27">
        <f>F2399-F2400</f>
        <v/>
      </c>
      <c r="G2401" s="22" t="n"/>
    </row>
    <row r="2402">
      <c r="A2402" s="28" t="inlineStr">
        <is>
          <t>SAY (Rs.) - final DAR rate as printed (fixed value, not computed)</t>
        </is>
      </c>
      <c r="B2402" s="29" t="n"/>
      <c r="C2402" s="29" t="n"/>
      <c r="D2402" s="29" t="n"/>
      <c r="E2402" s="29" t="n"/>
      <c r="F2402" s="30" t="n">
        <v>75.09999999999999</v>
      </c>
      <c r="G2402" s="29" t="n"/>
    </row>
    <row r="2404" ht="33" customHeight="1">
      <c r="A2404" s="7" t="inlineStr">
        <is>
          <t>13.108</t>
        </is>
      </c>
      <c r="B2404" s="17" t="inlineStr">
        <is>
          <t>Distempering with 1st quality acrylic distemper (ready made) having VOC content less than 50 gm per ltr. of approved manufacturer and of required shade and colour complete. as per manufacturer's specification.</t>
        </is>
      </c>
      <c r="C2404" s="8" t="n"/>
      <c r="D2404" s="8" t="n"/>
      <c r="E2404" s="8" t="n"/>
      <c r="F2404" s="8" t="n"/>
      <c r="G2404" s="8" t="n"/>
    </row>
    <row r="2405" ht="18.5" customHeight="1">
      <c r="A2405" s="18" t="inlineStr">
        <is>
          <t>13.108.1</t>
        </is>
      </c>
      <c r="B2405" s="19" t="inlineStr">
        <is>
          <t>One or more coats on old work</t>
        </is>
      </c>
      <c r="C2405" s="20" t="n"/>
      <c r="D2405" s="20" t="n"/>
      <c r="E2405" s="20" t="n"/>
      <c r="F2405" s="20" t="n"/>
      <c r="G2405" s="20" t="n"/>
    </row>
    <row r="2406">
      <c r="A2406" s="21" t="inlineStr">
        <is>
          <t>Details of cost for 10 sqm   |   Source: CivilDAR_2019_Vol_2.pdf, page 102</t>
        </is>
      </c>
    </row>
    <row r="2407">
      <c r="A2407" s="4" t="inlineStr">
        <is>
          <t>Code</t>
        </is>
      </c>
      <c r="B2407" s="4" t="inlineStr">
        <is>
          <t>Description</t>
        </is>
      </c>
      <c r="C2407" s="4" t="inlineStr">
        <is>
          <t>Unit</t>
        </is>
      </c>
      <c r="D2407" s="4" t="inlineStr">
        <is>
          <t>Quantity</t>
        </is>
      </c>
      <c r="E2407" s="4" t="inlineStr">
        <is>
          <t>Rate (Rs.)</t>
        </is>
      </c>
      <c r="F2407" s="4" t="inlineStr">
        <is>
          <t>Amount (Rs.)</t>
        </is>
      </c>
      <c r="G2407" s="4" t="inlineStr">
        <is>
          <t>Note</t>
        </is>
      </c>
    </row>
    <row r="2408">
      <c r="A2408" s="22" t="inlineStr">
        <is>
          <t>0816</t>
        </is>
      </c>
      <c r="B2408" s="11" t="inlineStr">
        <is>
          <t>Ist quality Acrylic distemper(Ready mix) having VOC content less than 50 grams/ litre distemper</t>
        </is>
      </c>
      <c r="C2408" s="22" t="inlineStr">
        <is>
          <t>kilogram</t>
        </is>
      </c>
      <c r="D2408" s="23" t="n">
        <v>1</v>
      </c>
      <c r="E2408" s="24" t="n">
        <v>50</v>
      </c>
      <c r="F2408" s="24">
        <f>D2408*E2408</f>
        <v/>
      </c>
      <c r="G2408" s="22" t="n"/>
    </row>
    <row r="2409">
      <c r="A2409" s="22" t="inlineStr">
        <is>
          <t>9999</t>
        </is>
      </c>
      <c r="B2409" s="11" t="inlineStr">
        <is>
          <t>Brushes, putty etc</t>
        </is>
      </c>
      <c r="C2409" s="22" t="inlineStr">
        <is>
          <t>L.S.</t>
        </is>
      </c>
      <c r="D2409" s="23" t="n">
        <v>0.52</v>
      </c>
      <c r="E2409" s="24" t="n">
        <v>2</v>
      </c>
      <c r="F2409" s="24">
        <f>D2409*E2409</f>
        <v/>
      </c>
      <c r="G2409" s="22" t="n"/>
    </row>
    <row r="2410">
      <c r="A2410" s="22" t="inlineStr">
        <is>
          <t>9988</t>
        </is>
      </c>
      <c r="B2410" s="11" t="inlineStr">
        <is>
          <t>Sundries including carriage of material</t>
        </is>
      </c>
      <c r="C2410" s="22" t="inlineStr">
        <is>
          <t>L.S.</t>
        </is>
      </c>
      <c r="D2410" s="23" t="n">
        <v>10.76</v>
      </c>
      <c r="E2410" s="24" t="n">
        <v>2</v>
      </c>
      <c r="F2410" s="24">
        <f>D2410*E2410</f>
        <v/>
      </c>
      <c r="G2410" s="22" t="n"/>
    </row>
    <row r="2411">
      <c r="A2411" s="22" t="inlineStr">
        <is>
          <t>0131</t>
        </is>
      </c>
      <c r="B2411" s="11" t="inlineStr">
        <is>
          <t>Painter</t>
        </is>
      </c>
      <c r="C2411" s="22" t="inlineStr">
        <is>
          <t>day</t>
        </is>
      </c>
      <c r="D2411" s="23" t="n">
        <v>0.22</v>
      </c>
      <c r="E2411" s="24" t="n">
        <v>679</v>
      </c>
      <c r="F2411" s="24">
        <f>D2411*E2411</f>
        <v/>
      </c>
      <c r="G2411" s="22" t="n"/>
    </row>
    <row r="2412">
      <c r="A2412" s="22" t="inlineStr">
        <is>
          <t>0114</t>
        </is>
      </c>
      <c r="B2412" s="11" t="inlineStr">
        <is>
          <t>Beldar</t>
        </is>
      </c>
      <c r="C2412" s="22" t="inlineStr">
        <is>
          <t>day</t>
        </is>
      </c>
      <c r="D2412" s="23" t="n">
        <v>0.22</v>
      </c>
      <c r="E2412" s="24" t="n">
        <v>558</v>
      </c>
      <c r="F2412" s="24">
        <f>D2412*E2412</f>
        <v/>
      </c>
      <c r="G2412" s="22" t="n"/>
    </row>
    <row r="2413">
      <c r="A2413" s="22" t="inlineStr">
        <is>
          <t>9999</t>
        </is>
      </c>
      <c r="B2413" s="11" t="inlineStr">
        <is>
          <t>Sundries</t>
        </is>
      </c>
      <c r="C2413" s="22" t="inlineStr">
        <is>
          <t>L.S.</t>
        </is>
      </c>
      <c r="D2413" s="23" t="n">
        <v>7.15</v>
      </c>
      <c r="E2413" s="24" t="n">
        <v>2</v>
      </c>
      <c r="F2413" s="24">
        <f>D2413*E2413</f>
        <v/>
      </c>
      <c r="G2413" s="22" t="n"/>
    </row>
    <row r="2414">
      <c r="A2414" s="7" t="inlineStr">
        <is>
          <t>Calculated W - SUM of the Amount column above</t>
        </is>
      </c>
      <c r="B2414" s="8" t="n"/>
      <c r="C2414" s="8" t="n"/>
      <c r="D2414" s="8" t="n"/>
      <c r="E2414" s="8" t="n"/>
      <c r="F2414" s="25">
        <f>SUM(F2408:F2413)</f>
        <v/>
      </c>
      <c r="G2414" s="8" t="n"/>
    </row>
    <row r="2415">
      <c r="A2415" s="26" t="inlineStr">
        <is>
          <t>W as printed in the DAR</t>
        </is>
      </c>
      <c r="B2415" s="22" t="n"/>
      <c r="C2415" s="22" t="n"/>
      <c r="D2415" s="22" t="n"/>
      <c r="E2415" s="22" t="n"/>
      <c r="F2415" s="27" t="n">
        <v>359</v>
      </c>
      <c r="G2415" s="22" t="n"/>
    </row>
    <row r="2416">
      <c r="A2416" s="26" t="inlineStr">
        <is>
          <t>Difference (calculated - printed)</t>
        </is>
      </c>
      <c r="B2416" s="22" t="n"/>
      <c r="C2416" s="22" t="n"/>
      <c r="D2416" s="22" t="n"/>
      <c r="E2416" s="22" t="n"/>
      <c r="F2416" s="27">
        <f>F2414-F2415</f>
        <v/>
      </c>
      <c r="G2416" s="22" t="n"/>
    </row>
    <row r="2417">
      <c r="A2417" s="28" t="inlineStr">
        <is>
          <t>SAY (Rs.) - final DAR rate as printed (fixed value, not computed)</t>
        </is>
      </c>
      <c r="B2417" s="29" t="n"/>
      <c r="C2417" s="29" t="n"/>
      <c r="D2417" s="29" t="n"/>
      <c r="E2417" s="29" t="n"/>
      <c r="F2417" s="30" t="n">
        <v>48.05</v>
      </c>
      <c r="G2417" s="29" t="n"/>
    </row>
    <row r="2419" ht="18.5" customHeight="1">
      <c r="A2419" s="7" t="inlineStr">
        <is>
          <t>13.109</t>
        </is>
      </c>
      <c r="B2419" s="17" t="inlineStr">
        <is>
          <t>Finishing walls with water proofing cement paint of required shade :</t>
        </is>
      </c>
      <c r="C2419" s="8" t="n"/>
      <c r="D2419" s="8" t="n"/>
      <c r="E2419" s="8" t="n"/>
      <c r="F2419" s="8" t="n"/>
      <c r="G2419" s="8" t="n"/>
    </row>
    <row r="2420" ht="33" customHeight="1">
      <c r="A2420" s="18" t="inlineStr">
        <is>
          <t>13.109.1</t>
        </is>
      </c>
      <c r="B2420" s="19" t="inlineStr">
        <is>
          <t>Old work (one or more coats applied @ 2.20 kg/10 sqm) over priming coat of primer applied @ 0.80 litrs/10 sqm complete including cost of Priming coat.</t>
        </is>
      </c>
      <c r="C2420" s="20" t="n"/>
      <c r="D2420" s="20" t="n"/>
      <c r="E2420" s="20" t="n"/>
      <c r="F2420" s="20" t="n"/>
      <c r="G2420" s="20" t="n"/>
    </row>
    <row r="2421">
      <c r="A2421" s="21" t="inlineStr">
        <is>
          <t>Details of cost for 10 sqm   |   Source: CivilDAR_2019_Vol_2.pdf, page 103</t>
        </is>
      </c>
    </row>
    <row r="2422">
      <c r="A2422" s="4" t="inlineStr">
        <is>
          <t>Code</t>
        </is>
      </c>
      <c r="B2422" s="4" t="inlineStr">
        <is>
          <t>Description</t>
        </is>
      </c>
      <c r="C2422" s="4" t="inlineStr">
        <is>
          <t>Unit</t>
        </is>
      </c>
      <c r="D2422" s="4" t="inlineStr">
        <is>
          <t>Quantity</t>
        </is>
      </c>
      <c r="E2422" s="4" t="inlineStr">
        <is>
          <t>Rate (Rs.)</t>
        </is>
      </c>
      <c r="F2422" s="4" t="inlineStr">
        <is>
          <t>Amount (Rs.)</t>
        </is>
      </c>
      <c r="G2422" s="4" t="inlineStr">
        <is>
          <t>Note</t>
        </is>
      </c>
    </row>
    <row r="2423">
      <c r="A2423" s="22" t="inlineStr">
        <is>
          <t>0851</t>
        </is>
      </c>
      <c r="B2423" s="11" t="inlineStr">
        <is>
          <t>Water proofing cement paint</t>
        </is>
      </c>
      <c r="C2423" s="22" t="inlineStr">
        <is>
          <t>kilogram</t>
        </is>
      </c>
      <c r="D2423" s="23" t="n">
        <v>2.2</v>
      </c>
      <c r="E2423" s="24" t="n">
        <v>38</v>
      </c>
      <c r="F2423" s="24">
        <f>D2423*E2423</f>
        <v/>
      </c>
      <c r="G2423" s="22" t="n"/>
    </row>
    <row r="2424">
      <c r="A2424" s="22" t="inlineStr">
        <is>
          <t>8508</t>
        </is>
      </c>
      <c r="B2424" s="11" t="inlineStr">
        <is>
          <t>Primer for cement paint</t>
        </is>
      </c>
      <c r="C2424" s="22" t="inlineStr">
        <is>
          <t>litre</t>
        </is>
      </c>
      <c r="D2424" s="23" t="n">
        <v>0.8</v>
      </c>
      <c r="E2424" s="24" t="n">
        <v>79</v>
      </c>
      <c r="F2424" s="24">
        <f>D2424*E2424</f>
        <v/>
      </c>
      <c r="G2424" s="22" t="n"/>
    </row>
    <row r="2425">
      <c r="A2425" s="22" t="inlineStr">
        <is>
          <t>9977</t>
        </is>
      </c>
      <c r="B2425" s="11" t="inlineStr">
        <is>
          <t>Carriage of material</t>
        </is>
      </c>
      <c r="C2425" s="22" t="inlineStr">
        <is>
          <t>L.S.</t>
        </is>
      </c>
      <c r="D2425" s="23" t="n">
        <v>1.56</v>
      </c>
      <c r="E2425" s="24" t="n">
        <v>2</v>
      </c>
      <c r="F2425" s="24">
        <f>D2425*E2425</f>
        <v/>
      </c>
      <c r="G2425" s="22" t="n"/>
    </row>
    <row r="2426">
      <c r="A2426" s="22" t="inlineStr">
        <is>
          <t>0131</t>
        </is>
      </c>
      <c r="B2426" s="11" t="inlineStr">
        <is>
          <t>Painter</t>
        </is>
      </c>
      <c r="C2426" s="22" t="inlineStr">
        <is>
          <t>day</t>
        </is>
      </c>
      <c r="D2426" s="23" t="n">
        <v>0.46</v>
      </c>
      <c r="E2426" s="24" t="n">
        <v>679</v>
      </c>
      <c r="F2426" s="24">
        <f>D2426*E2426</f>
        <v/>
      </c>
      <c r="G2426" s="22" t="n"/>
    </row>
    <row r="2427">
      <c r="A2427" s="22" t="inlineStr">
        <is>
          <t>0115</t>
        </is>
      </c>
      <c r="B2427" s="11" t="inlineStr">
        <is>
          <t>Coolie</t>
        </is>
      </c>
      <c r="C2427" s="22" t="inlineStr">
        <is>
          <t>day</t>
        </is>
      </c>
      <c r="D2427" s="23" t="n">
        <v>0.23</v>
      </c>
      <c r="E2427" s="24" t="n">
        <v>558</v>
      </c>
      <c r="F2427" s="24">
        <f>D2427*E2427</f>
        <v/>
      </c>
      <c r="G2427" s="22" t="n"/>
    </row>
    <row r="2428">
      <c r="A2428" s="22" t="inlineStr">
        <is>
          <t>0101</t>
        </is>
      </c>
      <c r="B2428" s="11" t="inlineStr">
        <is>
          <t>Bhisti</t>
        </is>
      </c>
      <c r="C2428" s="22" t="inlineStr">
        <is>
          <t>day</t>
        </is>
      </c>
      <c r="D2428" s="23" t="n">
        <v>0.05</v>
      </c>
      <c r="E2428" s="24" t="n">
        <v>617</v>
      </c>
      <c r="F2428" s="24">
        <f>D2428*E2428</f>
        <v/>
      </c>
      <c r="G2428" s="22" t="n"/>
    </row>
    <row r="2429">
      <c r="A2429" s="22" t="inlineStr">
        <is>
          <t>9999</t>
        </is>
      </c>
      <c r="B2429" s="11" t="inlineStr">
        <is>
          <t>Brushes, sand paper etc</t>
        </is>
      </c>
      <c r="C2429" s="22" t="inlineStr">
        <is>
          <t>L.S.</t>
        </is>
      </c>
      <c r="D2429" s="23" t="n">
        <v>7.15</v>
      </c>
      <c r="E2429" s="24" t="n">
        <v>2</v>
      </c>
      <c r="F2429" s="24">
        <f>D2429*E2429</f>
        <v/>
      </c>
      <c r="G2429" s="22" t="n"/>
    </row>
    <row r="2430">
      <c r="A2430" s="22" t="inlineStr">
        <is>
          <t>9999</t>
        </is>
      </c>
      <c r="B2430" s="11" t="inlineStr">
        <is>
          <t>Sundries</t>
        </is>
      </c>
      <c r="C2430" s="22" t="inlineStr">
        <is>
          <t>L.S.</t>
        </is>
      </c>
      <c r="D2430" s="23" t="n">
        <v>8.06</v>
      </c>
      <c r="E2430" s="24" t="n">
        <v>2</v>
      </c>
      <c r="F2430" s="24">
        <f>D2430*E2430</f>
        <v/>
      </c>
      <c r="G2430" s="22" t="n"/>
    </row>
    <row r="2431">
      <c r="A2431" s="7" t="inlineStr">
        <is>
          <t>Calculated W - SUM of the Amount column above</t>
        </is>
      </c>
      <c r="B2431" s="8" t="n"/>
      <c r="C2431" s="8" t="n"/>
      <c r="D2431" s="8" t="n"/>
      <c r="E2431" s="8" t="n"/>
      <c r="F2431" s="25">
        <f>SUM(F2423:F2430)</f>
        <v/>
      </c>
      <c r="G2431" s="8" t="n"/>
    </row>
    <row r="2432">
      <c r="A2432" s="26" t="inlineStr">
        <is>
          <t>W as printed in the DAR</t>
        </is>
      </c>
      <c r="B2432" s="22" t="n"/>
      <c r="C2432" s="22" t="n"/>
      <c r="D2432" s="22" t="n"/>
      <c r="E2432" s="22" t="n"/>
      <c r="F2432" s="27" t="n">
        <v>651.87</v>
      </c>
      <c r="G2432" s="22" t="n"/>
    </row>
    <row r="2433">
      <c r="A2433" s="26" t="inlineStr">
        <is>
          <t>Difference (calculated - printed)</t>
        </is>
      </c>
      <c r="B2433" s="22" t="n"/>
      <c r="C2433" s="22" t="n"/>
      <c r="D2433" s="22" t="n"/>
      <c r="E2433" s="22" t="n"/>
      <c r="F2433" s="27">
        <f>F2431-F2432</f>
        <v/>
      </c>
      <c r="G2433" s="22" t="n"/>
    </row>
    <row r="2434">
      <c r="A2434" s="28" t="inlineStr">
        <is>
          <t>SAY (Rs.) - final DAR rate as printed (fixed value, not computed)</t>
        </is>
      </c>
      <c r="B2434" s="29" t="n"/>
      <c r="C2434" s="29" t="n"/>
      <c r="D2434" s="29" t="n"/>
      <c r="E2434" s="29" t="n"/>
      <c r="F2434" s="30" t="n">
        <v>87.2</v>
      </c>
      <c r="G2434" s="29" t="n"/>
    </row>
    <row r="2436" ht="18.5" customHeight="1">
      <c r="A2436" s="7" t="inlineStr">
        <is>
          <t>13.109</t>
        </is>
      </c>
      <c r="B2436" s="17" t="inlineStr">
        <is>
          <t>Finishing walls with water proofing cement paint of required shade :</t>
        </is>
      </c>
      <c r="C2436" s="8" t="n"/>
      <c r="D2436" s="8" t="n"/>
      <c r="E2436" s="8" t="n"/>
      <c r="F2436" s="8" t="n"/>
      <c r="G2436" s="8" t="n"/>
    </row>
    <row r="2437" ht="18.5" customHeight="1">
      <c r="A2437" s="18" t="inlineStr">
        <is>
          <t>13.109.2</t>
        </is>
      </c>
      <c r="B2437" s="19" t="inlineStr">
        <is>
          <t>Old work (one or more coats @ 2.20 kg/10 sqm) complete.</t>
        </is>
      </c>
      <c r="C2437" s="20" t="n"/>
      <c r="D2437" s="20" t="n"/>
      <c r="E2437" s="20" t="n"/>
      <c r="F2437" s="20" t="n"/>
      <c r="G2437" s="20" t="n"/>
    </row>
    <row r="2438">
      <c r="A2438" s="21" t="inlineStr">
        <is>
          <t>Details of cost for 10 sqm   |   Source: CivilDAR_2019_Vol_2.pdf, page 103</t>
        </is>
      </c>
    </row>
    <row r="2439">
      <c r="A2439" s="4" t="inlineStr">
        <is>
          <t>Code</t>
        </is>
      </c>
      <c r="B2439" s="4" t="inlineStr">
        <is>
          <t>Description</t>
        </is>
      </c>
      <c r="C2439" s="4" t="inlineStr">
        <is>
          <t>Unit</t>
        </is>
      </c>
      <c r="D2439" s="4" t="inlineStr">
        <is>
          <t>Quantity</t>
        </is>
      </c>
      <c r="E2439" s="4" t="inlineStr">
        <is>
          <t>Rate (Rs.)</t>
        </is>
      </c>
      <c r="F2439" s="4" t="inlineStr">
        <is>
          <t>Amount (Rs.)</t>
        </is>
      </c>
      <c r="G2439" s="4" t="inlineStr">
        <is>
          <t>Note</t>
        </is>
      </c>
    </row>
    <row r="2440">
      <c r="A2440" s="22" t="inlineStr">
        <is>
          <t>0851</t>
        </is>
      </c>
      <c r="B2440" s="11" t="inlineStr">
        <is>
          <t>Water proofing cement paint</t>
        </is>
      </c>
      <c r="C2440" s="22" t="inlineStr">
        <is>
          <t>kilogram</t>
        </is>
      </c>
      <c r="D2440" s="23" t="n">
        <v>2.2</v>
      </c>
      <c r="E2440" s="24" t="n">
        <v>38</v>
      </c>
      <c r="F2440" s="24">
        <f>D2440*E2440</f>
        <v/>
      </c>
      <c r="G2440" s="22" t="n"/>
    </row>
    <row r="2441">
      <c r="A2441" s="22" t="inlineStr">
        <is>
          <t>9977</t>
        </is>
      </c>
      <c r="B2441" s="11" t="inlineStr">
        <is>
          <t>Carriage of material</t>
        </is>
      </c>
      <c r="C2441" s="22" t="inlineStr">
        <is>
          <t>L.S.</t>
        </is>
      </c>
      <c r="D2441" s="23" t="n">
        <v>1.1</v>
      </c>
      <c r="E2441" s="24" t="n">
        <v>2</v>
      </c>
      <c r="F2441" s="24">
        <f>D2441*E2441</f>
        <v/>
      </c>
      <c r="G2441" s="22" t="n"/>
    </row>
    <row r="2442">
      <c r="A2442" s="22" t="inlineStr">
        <is>
          <t>0131</t>
        </is>
      </c>
      <c r="B2442" s="11" t="inlineStr">
        <is>
          <t>Painter</t>
        </is>
      </c>
      <c r="C2442" s="22" t="inlineStr">
        <is>
          <t>day</t>
        </is>
      </c>
      <c r="D2442" s="23" t="n">
        <v>0.35</v>
      </c>
      <c r="E2442" s="24" t="n">
        <v>679</v>
      </c>
      <c r="F2442" s="24">
        <f>D2442*E2442</f>
        <v/>
      </c>
      <c r="G2442" s="22" t="n"/>
    </row>
    <row r="2443">
      <c r="A2443" s="22" t="inlineStr">
        <is>
          <t>0115</t>
        </is>
      </c>
      <c r="B2443" s="11" t="inlineStr">
        <is>
          <t>Coolie</t>
        </is>
      </c>
      <c r="C2443" s="22" t="inlineStr">
        <is>
          <t>day</t>
        </is>
      </c>
      <c r="D2443" s="23" t="n">
        <v>0.12</v>
      </c>
      <c r="E2443" s="24" t="n">
        <v>558</v>
      </c>
      <c r="F2443" s="24">
        <f>D2443*E2443</f>
        <v/>
      </c>
      <c r="G2443" s="22" t="n"/>
    </row>
    <row r="2444">
      <c r="A2444" s="22" t="inlineStr">
        <is>
          <t>0101</t>
        </is>
      </c>
      <c r="B2444" s="11" t="inlineStr">
        <is>
          <t>Bhisti</t>
        </is>
      </c>
      <c r="C2444" s="22" t="inlineStr">
        <is>
          <t>day</t>
        </is>
      </c>
      <c r="D2444" s="23" t="n">
        <v>0.05</v>
      </c>
      <c r="E2444" s="24" t="n">
        <v>617</v>
      </c>
      <c r="F2444" s="24">
        <f>D2444*E2444</f>
        <v/>
      </c>
      <c r="G2444" s="22" t="n"/>
    </row>
    <row r="2445">
      <c r="A2445" s="22" t="inlineStr">
        <is>
          <t>9999</t>
        </is>
      </c>
      <c r="B2445" s="11" t="inlineStr">
        <is>
          <t>Brushes, sand paper etc</t>
        </is>
      </c>
      <c r="C2445" s="22" t="inlineStr">
        <is>
          <t>L.S.</t>
        </is>
      </c>
      <c r="D2445" s="23" t="n">
        <v>3.15</v>
      </c>
      <c r="E2445" s="24" t="n">
        <v>2</v>
      </c>
      <c r="F2445" s="24">
        <f>D2445*E2445</f>
        <v/>
      </c>
      <c r="G2445" s="22" t="n"/>
    </row>
    <row r="2446">
      <c r="A2446" s="22" t="inlineStr">
        <is>
          <t>9999</t>
        </is>
      </c>
      <c r="B2446" s="11" t="inlineStr">
        <is>
          <t>Sundries</t>
        </is>
      </c>
      <c r="C2446" s="22" t="inlineStr">
        <is>
          <t>L.S.</t>
        </is>
      </c>
      <c r="D2446" s="23" t="n">
        <v>8.06</v>
      </c>
      <c r="E2446" s="24" t="n">
        <v>2</v>
      </c>
      <c r="F2446" s="24">
        <f>D2446*E2446</f>
        <v/>
      </c>
      <c r="G2446" s="22" t="n"/>
    </row>
    <row r="2447">
      <c r="A2447" s="7" t="inlineStr">
        <is>
          <t>Calculated W - SUM of the Amount column above</t>
        </is>
      </c>
      <c r="B2447" s="8" t="n"/>
      <c r="C2447" s="8" t="n"/>
      <c r="D2447" s="8" t="n"/>
      <c r="E2447" s="8" t="n"/>
      <c r="F2447" s="25">
        <f>SUM(F2440:F2446)</f>
        <v/>
      </c>
      <c r="G2447" s="8" t="n"/>
    </row>
    <row r="2448">
      <c r="A2448" s="26" t="inlineStr">
        <is>
          <t>W as printed in the DAR</t>
        </is>
      </c>
      <c r="B2448" s="22" t="n"/>
      <c r="C2448" s="22" t="n"/>
      <c r="D2448" s="22" t="n"/>
      <c r="E2448" s="22" t="n"/>
      <c r="F2448" s="27" t="n">
        <v>443.68</v>
      </c>
      <c r="G2448" s="22" t="n"/>
    </row>
    <row r="2449">
      <c r="A2449" s="26" t="inlineStr">
        <is>
          <t>Difference (calculated - printed)</t>
        </is>
      </c>
      <c r="B2449" s="22" t="n"/>
      <c r="C2449" s="22" t="n"/>
      <c r="D2449" s="22" t="n"/>
      <c r="E2449" s="22" t="n"/>
      <c r="F2449" s="27">
        <f>F2447-F2448</f>
        <v/>
      </c>
      <c r="G2449" s="22" t="n"/>
    </row>
    <row r="2450">
      <c r="A2450" s="28" t="inlineStr">
        <is>
          <t>SAY (Rs.) - final DAR rate as printed (fixed value, not computed)</t>
        </is>
      </c>
      <c r="B2450" s="29" t="n"/>
      <c r="C2450" s="29" t="n"/>
      <c r="D2450" s="29" t="n"/>
      <c r="E2450" s="29" t="n"/>
      <c r="F2450" s="30" t="n">
        <v>59.35</v>
      </c>
      <c r="G2450" s="29" t="n"/>
    </row>
    <row r="2452" ht="18.5" customHeight="1">
      <c r="A2452" s="7" t="inlineStr">
        <is>
          <t>13.110</t>
        </is>
      </c>
      <c r="B2452" s="17" t="inlineStr">
        <is>
          <t>Finishing walls with textured exterior paint of required shade :</t>
        </is>
      </c>
      <c r="C2452" s="8" t="n"/>
      <c r="D2452" s="8" t="n"/>
      <c r="E2452" s="8" t="n"/>
      <c r="F2452" s="8" t="n"/>
      <c r="G2452" s="8" t="n"/>
    </row>
    <row r="2453" ht="18.5" customHeight="1">
      <c r="A2453" s="18" t="inlineStr">
        <is>
          <t>13.110.1</t>
        </is>
      </c>
      <c r="B2453" s="19" t="inlineStr">
        <is>
          <t>Old work (Two or more coats on existing cement paint surface applied @ 3.28 ltr/10 sqm.</t>
        </is>
      </c>
      <c r="C2453" s="20" t="n"/>
      <c r="D2453" s="20" t="n"/>
      <c r="E2453" s="20" t="n"/>
      <c r="F2453" s="20" t="n"/>
      <c r="G2453" s="20" t="n"/>
    </row>
    <row r="2454">
      <c r="A2454" s="21" t="inlineStr">
        <is>
          <t>Details of cost for 10 sqm   |   Source: CivilDAR_2019_Vol_2.pdf, page 104</t>
        </is>
      </c>
    </row>
    <row r="2455">
      <c r="A2455" s="4" t="inlineStr">
        <is>
          <t>Code</t>
        </is>
      </c>
      <c r="B2455" s="4" t="inlineStr">
        <is>
          <t>Description</t>
        </is>
      </c>
      <c r="C2455" s="4" t="inlineStr">
        <is>
          <t>Unit</t>
        </is>
      </c>
      <c r="D2455" s="4" t="inlineStr">
        <is>
          <t>Quantity</t>
        </is>
      </c>
      <c r="E2455" s="4" t="inlineStr">
        <is>
          <t>Rate (Rs.)</t>
        </is>
      </c>
      <c r="F2455" s="4" t="inlineStr">
        <is>
          <t>Amount (Rs.)</t>
        </is>
      </c>
      <c r="G2455" s="4" t="inlineStr">
        <is>
          <t>Note</t>
        </is>
      </c>
    </row>
    <row r="2456">
      <c r="A2456" s="22" t="inlineStr">
        <is>
          <t>8507</t>
        </is>
      </c>
      <c r="B2456" s="11" t="inlineStr">
        <is>
          <t>Textured exterior paint</t>
        </is>
      </c>
      <c r="C2456" s="22" t="inlineStr">
        <is>
          <t>litre</t>
        </is>
      </c>
      <c r="D2456" s="23" t="n">
        <v>3.28</v>
      </c>
      <c r="E2456" s="24" t="n">
        <v>240</v>
      </c>
      <c r="F2456" s="24">
        <f>D2456*E2456</f>
        <v/>
      </c>
      <c r="G2456" s="22" t="n"/>
    </row>
    <row r="2457">
      <c r="A2457" s="22" t="inlineStr">
        <is>
          <t>9977</t>
        </is>
      </c>
      <c r="B2457" s="11" t="inlineStr">
        <is>
          <t>Carriage of material</t>
        </is>
      </c>
      <c r="C2457" s="22" t="inlineStr">
        <is>
          <t>L.S.</t>
        </is>
      </c>
      <c r="D2457" s="23" t="n">
        <v>1.56</v>
      </c>
      <c r="E2457" s="24" t="n">
        <v>2</v>
      </c>
      <c r="F2457" s="24">
        <f>D2457*E2457</f>
        <v/>
      </c>
      <c r="G2457" s="22" t="n"/>
    </row>
    <row r="2458">
      <c r="A2458" s="22" t="inlineStr">
        <is>
          <t>0131</t>
        </is>
      </c>
      <c r="B2458" s="11" t="inlineStr">
        <is>
          <t>Painter</t>
        </is>
      </c>
      <c r="C2458" s="22" t="inlineStr">
        <is>
          <t>day</t>
        </is>
      </c>
      <c r="D2458" s="23" t="n">
        <v>0.46</v>
      </c>
      <c r="E2458" s="24" t="n">
        <v>679</v>
      </c>
      <c r="F2458" s="24">
        <f>D2458*E2458</f>
        <v/>
      </c>
      <c r="G2458" s="22" t="n"/>
    </row>
    <row r="2459">
      <c r="A2459" s="22" t="inlineStr">
        <is>
          <t>0115</t>
        </is>
      </c>
      <c r="B2459" s="11" t="inlineStr">
        <is>
          <t>Coolie</t>
        </is>
      </c>
      <c r="C2459" s="22" t="inlineStr">
        <is>
          <t>day</t>
        </is>
      </c>
      <c r="D2459" s="23" t="n">
        <v>0.23</v>
      </c>
      <c r="E2459" s="24" t="n">
        <v>558</v>
      </c>
      <c r="F2459" s="24">
        <f>D2459*E2459</f>
        <v/>
      </c>
      <c r="G2459" s="22" t="n"/>
    </row>
    <row r="2460">
      <c r="A2460" s="22" t="inlineStr">
        <is>
          <t>9999</t>
        </is>
      </c>
      <c r="B2460" s="11" t="inlineStr">
        <is>
          <t>Brushes, sand paper etc</t>
        </is>
      </c>
      <c r="C2460" s="22" t="inlineStr">
        <is>
          <t>L.S.</t>
        </is>
      </c>
      <c r="D2460" s="23" t="n">
        <v>7.15</v>
      </c>
      <c r="E2460" s="24" t="n">
        <v>2</v>
      </c>
      <c r="F2460" s="24">
        <f>D2460*E2460</f>
        <v/>
      </c>
      <c r="G2460" s="22" t="n"/>
    </row>
    <row r="2461">
      <c r="A2461" s="22" t="inlineStr">
        <is>
          <t>9999</t>
        </is>
      </c>
      <c r="B2461" s="11" t="inlineStr">
        <is>
          <t>Sundries</t>
        </is>
      </c>
      <c r="C2461" s="22" t="inlineStr">
        <is>
          <t>L.S.</t>
        </is>
      </c>
      <c r="D2461" s="23" t="n">
        <v>8.06</v>
      </c>
      <c r="E2461" s="24" t="n">
        <v>2</v>
      </c>
      <c r="F2461" s="24">
        <f>D2461*E2461</f>
        <v/>
      </c>
      <c r="G2461" s="22" t="n"/>
    </row>
    <row r="2462">
      <c r="A2462" s="7" t="inlineStr">
        <is>
          <t>Calculated W - SUM of the Amount column above</t>
        </is>
      </c>
      <c r="B2462" s="8" t="n"/>
      <c r="C2462" s="8" t="n"/>
      <c r="D2462" s="8" t="n"/>
      <c r="E2462" s="8" t="n"/>
      <c r="F2462" s="25">
        <f>SUM(F2456:F2461)</f>
        <v/>
      </c>
      <c r="G2462" s="8" t="n"/>
    </row>
    <row r="2463">
      <c r="A2463" s="26" t="inlineStr">
        <is>
          <t>W as printed in the DAR</t>
        </is>
      </c>
      <c r="B2463" s="22" t="n"/>
      <c r="C2463" s="22" t="n"/>
      <c r="D2463" s="22" t="n"/>
      <c r="E2463" s="22" t="n"/>
      <c r="F2463" s="27" t="n">
        <v>1261.42</v>
      </c>
      <c r="G2463" s="22" t="n"/>
    </row>
    <row r="2464">
      <c r="A2464" s="26" t="inlineStr">
        <is>
          <t>Difference (calculated - printed)</t>
        </is>
      </c>
      <c r="B2464" s="22" t="n"/>
      <c r="C2464" s="22" t="n"/>
      <c r="D2464" s="22" t="n"/>
      <c r="E2464" s="22" t="n"/>
      <c r="F2464" s="27">
        <f>F2462-F2463</f>
        <v/>
      </c>
      <c r="G2464" s="22" t="n"/>
    </row>
    <row r="2465">
      <c r="A2465" s="28" t="inlineStr">
        <is>
          <t>SAY (Rs.) - final DAR rate as printed (fixed value, not computed)</t>
        </is>
      </c>
      <c r="B2465" s="29" t="n"/>
      <c r="C2465" s="29" t="n"/>
      <c r="D2465" s="29" t="n"/>
      <c r="E2465" s="29" t="n"/>
      <c r="F2465" s="30" t="n">
        <v>168.75</v>
      </c>
      <c r="G2465" s="29" t="n"/>
    </row>
    <row r="2467" ht="18.5" customHeight="1">
      <c r="A2467" s="7" t="inlineStr">
        <is>
          <t>13.110</t>
        </is>
      </c>
      <c r="B2467" s="17" t="inlineStr">
        <is>
          <t>Finishing walls with textured exterior paint of required shade :</t>
        </is>
      </c>
      <c r="C2467" s="8" t="n"/>
      <c r="D2467" s="8" t="n"/>
      <c r="E2467" s="8" t="n"/>
      <c r="F2467" s="8" t="n"/>
      <c r="G2467" s="8" t="n"/>
    </row>
    <row r="2468" ht="18.5" customHeight="1">
      <c r="A2468" s="18" t="inlineStr">
        <is>
          <t>13.110.2</t>
        </is>
      </c>
      <c r="B2468" s="19" t="inlineStr">
        <is>
          <t>Old work (One or more coats) applied @ 1.82 ltr/10 sqm.</t>
        </is>
      </c>
      <c r="C2468" s="20" t="n"/>
      <c r="D2468" s="20" t="n"/>
      <c r="E2468" s="20" t="n"/>
      <c r="F2468" s="20" t="n"/>
      <c r="G2468" s="20" t="n"/>
    </row>
    <row r="2469">
      <c r="A2469" s="21" t="inlineStr">
        <is>
          <t>Details of cost for 10 sqm   |   Source: CivilDAR_2019_Vol_2.pdf, page 104</t>
        </is>
      </c>
    </row>
    <row r="2470">
      <c r="A2470" s="4" t="inlineStr">
        <is>
          <t>Code</t>
        </is>
      </c>
      <c r="B2470" s="4" t="inlineStr">
        <is>
          <t>Description</t>
        </is>
      </c>
      <c r="C2470" s="4" t="inlineStr">
        <is>
          <t>Unit</t>
        </is>
      </c>
      <c r="D2470" s="4" t="inlineStr">
        <is>
          <t>Quantity</t>
        </is>
      </c>
      <c r="E2470" s="4" t="inlineStr">
        <is>
          <t>Rate (Rs.)</t>
        </is>
      </c>
      <c r="F2470" s="4" t="inlineStr">
        <is>
          <t>Amount (Rs.)</t>
        </is>
      </c>
      <c r="G2470" s="4" t="inlineStr">
        <is>
          <t>Note</t>
        </is>
      </c>
    </row>
    <row r="2471">
      <c r="A2471" s="22" t="inlineStr">
        <is>
          <t>8507</t>
        </is>
      </c>
      <c r="B2471" s="11" t="inlineStr">
        <is>
          <t>Textured exterior paint</t>
        </is>
      </c>
      <c r="C2471" s="22" t="inlineStr">
        <is>
          <t>litre</t>
        </is>
      </c>
      <c r="D2471" s="23" t="n">
        <v>1.82</v>
      </c>
      <c r="E2471" s="24" t="n">
        <v>240</v>
      </c>
      <c r="F2471" s="24">
        <f>D2471*E2471</f>
        <v/>
      </c>
      <c r="G2471" s="22" t="n"/>
    </row>
    <row r="2472">
      <c r="A2472" s="22" t="inlineStr">
        <is>
          <t>9977</t>
        </is>
      </c>
      <c r="B2472" s="11" t="inlineStr">
        <is>
          <t>Carriage of material</t>
        </is>
      </c>
      <c r="C2472" s="22" t="inlineStr">
        <is>
          <t>L.S.</t>
        </is>
      </c>
      <c r="D2472" s="23" t="n">
        <v>0.52</v>
      </c>
      <c r="E2472" s="24" t="n">
        <v>2</v>
      </c>
      <c r="F2472" s="24">
        <f>D2472*E2472</f>
        <v/>
      </c>
      <c r="G2472" s="22" t="n"/>
    </row>
    <row r="2473">
      <c r="A2473" s="22" t="inlineStr">
        <is>
          <t>0131</t>
        </is>
      </c>
      <c r="B2473" s="11" t="inlineStr">
        <is>
          <t>Painter</t>
        </is>
      </c>
      <c r="C2473" s="22" t="inlineStr">
        <is>
          <t>day</t>
        </is>
      </c>
      <c r="D2473" s="23" t="n">
        <v>0.33</v>
      </c>
      <c r="E2473" s="24" t="n">
        <v>679</v>
      </c>
      <c r="F2473" s="24">
        <f>D2473*E2473</f>
        <v/>
      </c>
      <c r="G2473" s="22" t="n"/>
    </row>
    <row r="2474">
      <c r="A2474" s="22" t="inlineStr">
        <is>
          <t>0115</t>
        </is>
      </c>
      <c r="B2474" s="11" t="inlineStr">
        <is>
          <t>Coolie</t>
        </is>
      </c>
      <c r="C2474" s="22" t="inlineStr">
        <is>
          <t>day</t>
        </is>
      </c>
      <c r="D2474" s="23" t="n">
        <v>0.17</v>
      </c>
      <c r="E2474" s="24" t="n">
        <v>558</v>
      </c>
      <c r="F2474" s="24">
        <f>D2474*E2474</f>
        <v/>
      </c>
      <c r="G2474" s="22" t="n"/>
    </row>
    <row r="2475">
      <c r="A2475" s="22" t="inlineStr">
        <is>
          <t>9999</t>
        </is>
      </c>
      <c r="B2475" s="11" t="inlineStr">
        <is>
          <t>Brushes, sand paper etc</t>
        </is>
      </c>
      <c r="C2475" s="22" t="inlineStr">
        <is>
          <t>L.S.</t>
        </is>
      </c>
      <c r="D2475" s="23" t="n">
        <v>7.15</v>
      </c>
      <c r="E2475" s="24" t="n">
        <v>2</v>
      </c>
      <c r="F2475" s="24">
        <f>D2475*E2475</f>
        <v/>
      </c>
      <c r="G2475" s="22" t="n"/>
    </row>
    <row r="2476">
      <c r="A2476" s="22" t="inlineStr">
        <is>
          <t>9999</t>
        </is>
      </c>
      <c r="B2476" s="11" t="inlineStr">
        <is>
          <t>Sundries</t>
        </is>
      </c>
      <c r="C2476" s="22" t="inlineStr">
        <is>
          <t>L.S.</t>
        </is>
      </c>
      <c r="D2476" s="23" t="n">
        <v>8.06</v>
      </c>
      <c r="E2476" s="24" t="n">
        <v>2</v>
      </c>
      <c r="F2476" s="24">
        <f>D2476*E2476</f>
        <v/>
      </c>
      <c r="G2476" s="22" t="n"/>
    </row>
    <row r="2477">
      <c r="A2477" s="7" t="inlineStr">
        <is>
          <t>Calculated W - SUM of the Amount column above</t>
        </is>
      </c>
      <c r="B2477" s="8" t="n"/>
      <c r="C2477" s="8" t="n"/>
      <c r="D2477" s="8" t="n"/>
      <c r="E2477" s="8" t="n"/>
      <c r="F2477" s="25">
        <f>SUM(F2471:F2476)</f>
        <v/>
      </c>
      <c r="G2477" s="8" t="n"/>
    </row>
    <row r="2478">
      <c r="A2478" s="26" t="inlineStr">
        <is>
          <t>W as printed in the DAR</t>
        </is>
      </c>
      <c r="B2478" s="22" t="n"/>
      <c r="C2478" s="22" t="n"/>
      <c r="D2478" s="22" t="n"/>
      <c r="E2478" s="22" t="n"/>
      <c r="F2478" s="27" t="n">
        <v>787.1900000000001</v>
      </c>
      <c r="G2478" s="22" t="n"/>
    </row>
    <row r="2479">
      <c r="A2479" s="26" t="inlineStr">
        <is>
          <t>Difference (calculated - printed)</t>
        </is>
      </c>
      <c r="B2479" s="22" t="n"/>
      <c r="C2479" s="22" t="n"/>
      <c r="D2479" s="22" t="n"/>
      <c r="E2479" s="22" t="n"/>
      <c r="F2479" s="27">
        <f>F2477-F2478</f>
        <v/>
      </c>
      <c r="G2479" s="22" t="n"/>
    </row>
    <row r="2480">
      <c r="A2480" s="28" t="inlineStr">
        <is>
          <t>SAY (Rs.) - final DAR rate as printed (fixed value, not computed)</t>
        </is>
      </c>
      <c r="B2480" s="29" t="n"/>
      <c r="C2480" s="29" t="n"/>
      <c r="D2480" s="29" t="n"/>
      <c r="E2480" s="29" t="n"/>
      <c r="F2480" s="30" t="n">
        <v>105.3</v>
      </c>
      <c r="G2480" s="29" t="n"/>
    </row>
    <row r="2482" ht="18.5" customHeight="1">
      <c r="A2482" s="7" t="inlineStr">
        <is>
          <t>13.111</t>
        </is>
      </c>
      <c r="B2482" s="17" t="inlineStr">
        <is>
          <t>Finishing walls with Acrylic Smooth exterior paint of required shade :</t>
        </is>
      </c>
      <c r="C2482" s="8" t="n"/>
      <c r="D2482" s="8" t="n"/>
      <c r="E2482" s="8" t="n"/>
      <c r="F2482" s="8" t="n"/>
      <c r="G2482" s="8" t="n"/>
    </row>
    <row r="2483" ht="18.5" customHeight="1">
      <c r="A2483" s="18" t="inlineStr">
        <is>
          <t>13.111.1</t>
        </is>
      </c>
      <c r="B2483" s="19" t="inlineStr">
        <is>
          <t>Old work (Two or more coat applied @ 1.67 ltr/ 10 sqm) on existing cement paint surface</t>
        </is>
      </c>
      <c r="C2483" s="20" t="n"/>
      <c r="D2483" s="20" t="n"/>
      <c r="E2483" s="20" t="n"/>
      <c r="F2483" s="20" t="n"/>
      <c r="G2483" s="20" t="n"/>
    </row>
    <row r="2484">
      <c r="A2484" s="21" t="inlineStr">
        <is>
          <t>Details of cost for 10 sqm   |   Source: CivilDAR_2019_Vol_2.pdf, page 105</t>
        </is>
      </c>
    </row>
    <row r="2485">
      <c r="A2485" s="4" t="inlineStr">
        <is>
          <t>Code</t>
        </is>
      </c>
      <c r="B2485" s="4" t="inlineStr">
        <is>
          <t>Description</t>
        </is>
      </c>
      <c r="C2485" s="4" t="inlineStr">
        <is>
          <t>Unit</t>
        </is>
      </c>
      <c r="D2485" s="4" t="inlineStr">
        <is>
          <t>Quantity</t>
        </is>
      </c>
      <c r="E2485" s="4" t="inlineStr">
        <is>
          <t>Rate (Rs.)</t>
        </is>
      </c>
      <c r="F2485" s="4" t="inlineStr">
        <is>
          <t>Amount (Rs.)</t>
        </is>
      </c>
      <c r="G2485" s="4" t="inlineStr">
        <is>
          <t>Note</t>
        </is>
      </c>
    </row>
    <row r="2486">
      <c r="A2486" s="22" t="inlineStr">
        <is>
          <t>8505</t>
        </is>
      </c>
      <c r="B2486" s="11" t="inlineStr">
        <is>
          <t>Acrylic exterior paint</t>
        </is>
      </c>
      <c r="C2486" s="22" t="inlineStr">
        <is>
          <t>litre</t>
        </is>
      </c>
      <c r="D2486" s="23" t="n">
        <v>1.67</v>
      </c>
      <c r="E2486" s="24" t="n">
        <v>170</v>
      </c>
      <c r="F2486" s="24">
        <f>D2486*E2486</f>
        <v/>
      </c>
      <c r="G2486" s="22" t="n"/>
    </row>
    <row r="2487">
      <c r="A2487" s="22" t="inlineStr">
        <is>
          <t>9977</t>
        </is>
      </c>
      <c r="B2487" s="11" t="inlineStr">
        <is>
          <t>Carriage of material</t>
        </is>
      </c>
      <c r="C2487" s="22" t="inlineStr">
        <is>
          <t>L.S.</t>
        </is>
      </c>
      <c r="D2487" s="23" t="n">
        <v>0.91</v>
      </c>
      <c r="E2487" s="24" t="n">
        <v>2</v>
      </c>
      <c r="F2487" s="24">
        <f>D2487*E2487</f>
        <v/>
      </c>
      <c r="G2487" s="22" t="n"/>
    </row>
    <row r="2488">
      <c r="A2488" s="22" t="inlineStr">
        <is>
          <t>0131</t>
        </is>
      </c>
      <c r="B2488" s="11" t="inlineStr">
        <is>
          <t>Painter</t>
        </is>
      </c>
      <c r="C2488" s="22" t="inlineStr">
        <is>
          <t>day</t>
        </is>
      </c>
      <c r="D2488" s="23" t="n">
        <v>0.46</v>
      </c>
      <c r="E2488" s="24" t="n">
        <v>679</v>
      </c>
      <c r="F2488" s="24">
        <f>D2488*E2488</f>
        <v/>
      </c>
      <c r="G2488" s="22" t="n"/>
    </row>
    <row r="2489">
      <c r="A2489" s="22" t="inlineStr">
        <is>
          <t>0115</t>
        </is>
      </c>
      <c r="B2489" s="11" t="inlineStr">
        <is>
          <t>Coolie</t>
        </is>
      </c>
      <c r="C2489" s="22" t="inlineStr">
        <is>
          <t>day</t>
        </is>
      </c>
      <c r="D2489" s="23" t="n">
        <v>0.23</v>
      </c>
      <c r="E2489" s="24" t="n">
        <v>558</v>
      </c>
      <c r="F2489" s="24">
        <f>D2489*E2489</f>
        <v/>
      </c>
      <c r="G2489" s="22" t="n"/>
    </row>
    <row r="2490">
      <c r="A2490" s="22" t="inlineStr">
        <is>
          <t>9999</t>
        </is>
      </c>
      <c r="B2490" s="11" t="inlineStr">
        <is>
          <t>Brushes, sand paper etc</t>
        </is>
      </c>
      <c r="C2490" s="22" t="inlineStr">
        <is>
          <t>L.S.</t>
        </is>
      </c>
      <c r="D2490" s="23" t="n">
        <v>4.81</v>
      </c>
      <c r="E2490" s="24" t="n">
        <v>2</v>
      </c>
      <c r="F2490" s="24">
        <f>D2490*E2490</f>
        <v/>
      </c>
      <c r="G2490" s="22" t="n"/>
    </row>
    <row r="2491">
      <c r="A2491" s="22" t="inlineStr">
        <is>
          <t>9999</t>
        </is>
      </c>
      <c r="B2491" s="11" t="inlineStr">
        <is>
          <t>Sundries</t>
        </is>
      </c>
      <c r="C2491" s="22" t="inlineStr">
        <is>
          <t>L.S.</t>
        </is>
      </c>
      <c r="D2491" s="23" t="n">
        <v>5.33</v>
      </c>
      <c r="E2491" s="24" t="n">
        <v>2</v>
      </c>
      <c r="F2491" s="24">
        <f>D2491*E2491</f>
        <v/>
      </c>
      <c r="G2491" s="22" t="n"/>
    </row>
    <row r="2492">
      <c r="A2492" s="7" t="inlineStr">
        <is>
          <t>Calculated W - SUM of the Amount column above</t>
        </is>
      </c>
      <c r="B2492" s="8" t="n"/>
      <c r="C2492" s="8" t="n"/>
      <c r="D2492" s="8" t="n"/>
      <c r="E2492" s="8" t="n"/>
      <c r="F2492" s="25">
        <f>SUM(F2486:F2491)</f>
        <v/>
      </c>
      <c r="G2492" s="8" t="n"/>
    </row>
    <row r="2493">
      <c r="A2493" s="26" t="inlineStr">
        <is>
          <t>W as printed in the DAR</t>
        </is>
      </c>
      <c r="B2493" s="22" t="n"/>
      <c r="C2493" s="22" t="n"/>
      <c r="D2493" s="22" t="n"/>
      <c r="E2493" s="22" t="n"/>
      <c r="F2493" s="27" t="n">
        <v>746.6799999999999</v>
      </c>
      <c r="G2493" s="22" t="n"/>
    </row>
    <row r="2494">
      <c r="A2494" s="26" t="inlineStr">
        <is>
          <t>Difference (calculated - printed)</t>
        </is>
      </c>
      <c r="B2494" s="22" t="n"/>
      <c r="C2494" s="22" t="n"/>
      <c r="D2494" s="22" t="n"/>
      <c r="E2494" s="22" t="n"/>
      <c r="F2494" s="27">
        <f>F2492-F2493</f>
        <v/>
      </c>
      <c r="G2494" s="22" t="n"/>
    </row>
    <row r="2495">
      <c r="A2495" s="28" t="inlineStr">
        <is>
          <t>SAY (Rs.) - final DAR rate as printed (fixed value, not computed)</t>
        </is>
      </c>
      <c r="B2495" s="29" t="n"/>
      <c r="C2495" s="29" t="n"/>
      <c r="D2495" s="29" t="n"/>
      <c r="E2495" s="29" t="n"/>
      <c r="F2495" s="30" t="n">
        <v>99.90000000000001</v>
      </c>
      <c r="G2495" s="29" t="n"/>
    </row>
    <row r="2497" ht="18.5" customHeight="1">
      <c r="A2497" s="7" t="inlineStr">
        <is>
          <t>13.111</t>
        </is>
      </c>
      <c r="B2497" s="17" t="inlineStr">
        <is>
          <t>Finishing walls with Acrylic Smooth exterior paint of required shade :</t>
        </is>
      </c>
      <c r="C2497" s="8" t="n"/>
      <c r="D2497" s="8" t="n"/>
      <c r="E2497" s="8" t="n"/>
      <c r="F2497" s="8" t="n"/>
      <c r="G2497" s="8" t="n"/>
    </row>
    <row r="2498" ht="18.5" customHeight="1">
      <c r="A2498" s="18" t="inlineStr">
        <is>
          <t>13.111.2</t>
        </is>
      </c>
      <c r="B2498" s="19" t="inlineStr">
        <is>
          <t>Old work (One or more coat applied @ 0.90 ltr/10 sqm).</t>
        </is>
      </c>
      <c r="C2498" s="20" t="n"/>
      <c r="D2498" s="20" t="n"/>
      <c r="E2498" s="20" t="n"/>
      <c r="F2498" s="20" t="n"/>
      <c r="G2498" s="20" t="n"/>
    </row>
    <row r="2499">
      <c r="A2499" s="21" t="inlineStr">
        <is>
          <t>Details of cost for 10 sqm   |   Source: CivilDAR_2019_Vol_2.pdf, page 105</t>
        </is>
      </c>
    </row>
    <row r="2500">
      <c r="A2500" s="4" t="inlineStr">
        <is>
          <t>Code</t>
        </is>
      </c>
      <c r="B2500" s="4" t="inlineStr">
        <is>
          <t>Description</t>
        </is>
      </c>
      <c r="C2500" s="4" t="inlineStr">
        <is>
          <t>Unit</t>
        </is>
      </c>
      <c r="D2500" s="4" t="inlineStr">
        <is>
          <t>Quantity</t>
        </is>
      </c>
      <c r="E2500" s="4" t="inlineStr">
        <is>
          <t>Rate (Rs.)</t>
        </is>
      </c>
      <c r="F2500" s="4" t="inlineStr">
        <is>
          <t>Amount (Rs.)</t>
        </is>
      </c>
      <c r="G2500" s="4" t="inlineStr">
        <is>
          <t>Note</t>
        </is>
      </c>
    </row>
    <row r="2501">
      <c r="A2501" s="22" t="inlineStr">
        <is>
          <t>8505</t>
        </is>
      </c>
      <c r="B2501" s="11" t="inlineStr">
        <is>
          <t>Acrylic exterior paint</t>
        </is>
      </c>
      <c r="C2501" s="22" t="inlineStr">
        <is>
          <t>litre</t>
        </is>
      </c>
      <c r="D2501" s="23" t="n">
        <v>0.9</v>
      </c>
      <c r="E2501" s="24" t="n">
        <v>170</v>
      </c>
      <c r="F2501" s="24">
        <f>D2501*E2501</f>
        <v/>
      </c>
      <c r="G2501" s="22" t="n"/>
    </row>
    <row r="2502">
      <c r="A2502" s="22" t="inlineStr">
        <is>
          <t>9977</t>
        </is>
      </c>
      <c r="B2502" s="11" t="inlineStr">
        <is>
          <t>Carriage of material</t>
        </is>
      </c>
      <c r="C2502" s="22" t="inlineStr">
        <is>
          <t>L.S.</t>
        </is>
      </c>
      <c r="D2502" s="23" t="n">
        <v>0.52</v>
      </c>
      <c r="E2502" s="24" t="n">
        <v>2</v>
      </c>
      <c r="F2502" s="24">
        <f>D2502*E2502</f>
        <v/>
      </c>
      <c r="G2502" s="22" t="n"/>
    </row>
    <row r="2503">
      <c r="A2503" s="22" t="inlineStr">
        <is>
          <t>0131</t>
        </is>
      </c>
      <c r="B2503" s="11" t="inlineStr">
        <is>
          <t>Painter</t>
        </is>
      </c>
      <c r="C2503" s="22" t="inlineStr">
        <is>
          <t>day</t>
        </is>
      </c>
      <c r="D2503" s="23" t="n">
        <v>0.33</v>
      </c>
      <c r="E2503" s="24" t="n">
        <v>679</v>
      </c>
      <c r="F2503" s="24">
        <f>D2503*E2503</f>
        <v/>
      </c>
      <c r="G2503" s="22" t="n"/>
    </row>
    <row r="2504">
      <c r="A2504" s="22" t="inlineStr">
        <is>
          <t>0115</t>
        </is>
      </c>
      <c r="B2504" s="11" t="inlineStr">
        <is>
          <t>Coolie</t>
        </is>
      </c>
      <c r="C2504" s="22" t="inlineStr">
        <is>
          <t>day</t>
        </is>
      </c>
      <c r="D2504" s="23" t="n">
        <v>0.17</v>
      </c>
      <c r="E2504" s="24" t="n">
        <v>558</v>
      </c>
      <c r="F2504" s="24">
        <f>D2504*E2504</f>
        <v/>
      </c>
      <c r="G2504" s="22" t="n"/>
    </row>
    <row r="2505">
      <c r="A2505" s="22" t="inlineStr">
        <is>
          <t>9999</t>
        </is>
      </c>
      <c r="B2505" s="11" t="inlineStr">
        <is>
          <t>Brushes, sand paper etc</t>
        </is>
      </c>
      <c r="C2505" s="22" t="inlineStr">
        <is>
          <t>L.S.</t>
        </is>
      </c>
      <c r="D2505" s="23" t="n">
        <v>7.15</v>
      </c>
      <c r="E2505" s="24" t="n">
        <v>2</v>
      </c>
      <c r="F2505" s="24">
        <f>D2505*E2505</f>
        <v/>
      </c>
      <c r="G2505" s="22" t="n"/>
    </row>
    <row r="2506">
      <c r="A2506" s="22" t="inlineStr">
        <is>
          <t>9999</t>
        </is>
      </c>
      <c r="B2506" s="11" t="inlineStr">
        <is>
          <t>Sundries</t>
        </is>
      </c>
      <c r="C2506" s="22" t="inlineStr">
        <is>
          <t>L.S.</t>
        </is>
      </c>
      <c r="D2506" s="23" t="n">
        <v>8.06</v>
      </c>
      <c r="E2506" s="24" t="n">
        <v>2</v>
      </c>
      <c r="F2506" s="24">
        <f>D2506*E2506</f>
        <v/>
      </c>
      <c r="G2506" s="22" t="n"/>
    </row>
    <row r="2507">
      <c r="A2507" s="7" t="inlineStr">
        <is>
          <t>Calculated W - SUM of the Amount column above</t>
        </is>
      </c>
      <c r="B2507" s="8" t="n"/>
      <c r="C2507" s="8" t="n"/>
      <c r="D2507" s="8" t="n"/>
      <c r="E2507" s="8" t="n"/>
      <c r="F2507" s="25">
        <f>SUM(F2501:F2506)</f>
        <v/>
      </c>
      <c r="G2507" s="8" t="n"/>
    </row>
    <row r="2508">
      <c r="A2508" s="26" t="inlineStr">
        <is>
          <t>W as printed in the DAR</t>
        </is>
      </c>
      <c r="B2508" s="22" t="n"/>
      <c r="C2508" s="22" t="n"/>
      <c r="D2508" s="22" t="n"/>
      <c r="E2508" s="22" t="n"/>
      <c r="F2508" s="27" t="n">
        <v>503.39</v>
      </c>
      <c r="G2508" s="22" t="n"/>
    </row>
    <row r="2509">
      <c r="A2509" s="26" t="inlineStr">
        <is>
          <t>Difference (calculated - printed)</t>
        </is>
      </c>
      <c r="B2509" s="22" t="n"/>
      <c r="C2509" s="22" t="n"/>
      <c r="D2509" s="22" t="n"/>
      <c r="E2509" s="22" t="n"/>
      <c r="F2509" s="27">
        <f>F2507-F2508</f>
        <v/>
      </c>
      <c r="G2509" s="22" t="n"/>
    </row>
    <row r="2510">
      <c r="A2510" s="28" t="inlineStr">
        <is>
          <t>SAY (Rs.) - final DAR rate as printed (fixed value, not computed)</t>
        </is>
      </c>
      <c r="B2510" s="29" t="n"/>
      <c r="C2510" s="29" t="n"/>
      <c r="D2510" s="29" t="n"/>
      <c r="E2510" s="29" t="n"/>
      <c r="F2510" s="30" t="n">
        <v>67.34999999999999</v>
      </c>
      <c r="G2510" s="29" t="n"/>
    </row>
    <row r="2512" ht="18.5" customHeight="1">
      <c r="A2512" s="7" t="inlineStr">
        <is>
          <t>13.112</t>
        </is>
      </c>
      <c r="B2512" s="17" t="inlineStr">
        <is>
          <t>Finishing walls with Premium Acrylic Smooth exterior paint with Silicone additives of required shade</t>
        </is>
      </c>
      <c r="C2512" s="8" t="n"/>
      <c r="D2512" s="8" t="n"/>
      <c r="E2512" s="8" t="n"/>
      <c r="F2512" s="8" t="n"/>
      <c r="G2512" s="8" t="n"/>
    </row>
    <row r="2513" ht="18.5" customHeight="1">
      <c r="A2513" s="18" t="inlineStr">
        <is>
          <t>13.112.1</t>
        </is>
      </c>
      <c r="B2513" s="19" t="inlineStr">
        <is>
          <t>Old work (Two or more coats applied @ 1.43 ltr/ 10 sqm) over existing cement paint surface</t>
        </is>
      </c>
      <c r="C2513" s="20" t="n"/>
      <c r="D2513" s="20" t="n"/>
      <c r="E2513" s="20" t="n"/>
      <c r="F2513" s="20" t="n"/>
      <c r="G2513" s="20" t="n"/>
    </row>
    <row r="2514">
      <c r="A2514" s="21" t="inlineStr">
        <is>
          <t>Details of cost for 10 sqm   |   Source: CivilDAR_2019_Vol_2.pdf, page 106</t>
        </is>
      </c>
    </row>
    <row r="2515">
      <c r="A2515" s="4" t="inlineStr">
        <is>
          <t>Code</t>
        </is>
      </c>
      <c r="B2515" s="4" t="inlineStr">
        <is>
          <t>Description</t>
        </is>
      </c>
      <c r="C2515" s="4" t="inlineStr">
        <is>
          <t>Unit</t>
        </is>
      </c>
      <c r="D2515" s="4" t="inlineStr">
        <is>
          <t>Quantity</t>
        </is>
      </c>
      <c r="E2515" s="4" t="inlineStr">
        <is>
          <t>Rate (Rs.)</t>
        </is>
      </c>
      <c r="F2515" s="4" t="inlineStr">
        <is>
          <t>Amount (Rs.)</t>
        </is>
      </c>
      <c r="G2515" s="4" t="inlineStr">
        <is>
          <t>Note</t>
        </is>
      </c>
    </row>
    <row r="2516">
      <c r="A2516" s="22" t="inlineStr">
        <is>
          <t>8506</t>
        </is>
      </c>
      <c r="B2516" s="11" t="inlineStr">
        <is>
          <t>Premium Acrylic exterior paint</t>
        </is>
      </c>
      <c r="C2516" s="22" t="inlineStr">
        <is>
          <t>litre</t>
        </is>
      </c>
      <c r="D2516" s="23" t="n">
        <v>1.43</v>
      </c>
      <c r="E2516" s="24" t="n">
        <v>180</v>
      </c>
      <c r="F2516" s="24">
        <f>D2516*E2516</f>
        <v/>
      </c>
      <c r="G2516" s="22" t="n"/>
    </row>
    <row r="2517">
      <c r="A2517" s="22" t="inlineStr">
        <is>
          <t>9977</t>
        </is>
      </c>
      <c r="B2517" s="11" t="inlineStr">
        <is>
          <t>Carriage of material</t>
        </is>
      </c>
      <c r="C2517" s="22" t="inlineStr">
        <is>
          <t>L.S.</t>
        </is>
      </c>
      <c r="D2517" s="23" t="n">
        <v>1.04</v>
      </c>
      <c r="E2517" s="24" t="n">
        <v>2</v>
      </c>
      <c r="F2517" s="24">
        <f>D2517*E2517</f>
        <v/>
      </c>
      <c r="G2517" s="22" t="n"/>
    </row>
    <row r="2518">
      <c r="A2518" s="22" t="inlineStr">
        <is>
          <t>0131</t>
        </is>
      </c>
      <c r="B2518" s="11" t="inlineStr">
        <is>
          <t>Painter</t>
        </is>
      </c>
      <c r="C2518" s="22" t="inlineStr">
        <is>
          <t>day</t>
        </is>
      </c>
      <c r="D2518" s="23" t="n">
        <v>0.46</v>
      </c>
      <c r="E2518" s="24" t="n">
        <v>679</v>
      </c>
      <c r="F2518" s="24">
        <f>D2518*E2518</f>
        <v/>
      </c>
      <c r="G2518" s="22" t="n"/>
    </row>
    <row r="2519">
      <c r="A2519" s="22" t="inlineStr">
        <is>
          <t>0115</t>
        </is>
      </c>
      <c r="B2519" s="11" t="inlineStr">
        <is>
          <t>Coolie</t>
        </is>
      </c>
      <c r="C2519" s="22" t="inlineStr">
        <is>
          <t>day</t>
        </is>
      </c>
      <c r="D2519" s="23" t="n">
        <v>0.23</v>
      </c>
      <c r="E2519" s="24" t="n">
        <v>558</v>
      </c>
      <c r="F2519" s="24">
        <f>D2519*E2519</f>
        <v/>
      </c>
      <c r="G2519" s="22" t="n"/>
    </row>
    <row r="2520">
      <c r="A2520" s="22" t="inlineStr">
        <is>
          <t>9999</t>
        </is>
      </c>
      <c r="B2520" s="11" t="inlineStr">
        <is>
          <t>Brushes, sand paper etc</t>
        </is>
      </c>
      <c r="C2520" s="22" t="inlineStr">
        <is>
          <t>L.S.</t>
        </is>
      </c>
      <c r="D2520" s="23" t="n">
        <v>7.15</v>
      </c>
      <c r="E2520" s="24" t="n">
        <v>2</v>
      </c>
      <c r="F2520" s="24">
        <f>D2520*E2520</f>
        <v/>
      </c>
      <c r="G2520" s="22" t="n"/>
    </row>
    <row r="2521">
      <c r="A2521" s="22" t="inlineStr">
        <is>
          <t>9999</t>
        </is>
      </c>
      <c r="B2521" s="11" t="inlineStr">
        <is>
          <t>Sundries</t>
        </is>
      </c>
      <c r="C2521" s="22" t="inlineStr">
        <is>
          <t>L.S.</t>
        </is>
      </c>
      <c r="D2521" s="23" t="n">
        <v>8.06</v>
      </c>
      <c r="E2521" s="24" t="n">
        <v>2</v>
      </c>
      <c r="F2521" s="24">
        <f>D2521*E2521</f>
        <v/>
      </c>
      <c r="G2521" s="22" t="n"/>
    </row>
    <row r="2522">
      <c r="A2522" s="7" t="inlineStr">
        <is>
          <t>Calculated W - SUM of the Amount column above</t>
        </is>
      </c>
      <c r="B2522" s="8" t="n"/>
      <c r="C2522" s="8" t="n"/>
      <c r="D2522" s="8" t="n"/>
      <c r="E2522" s="8" t="n"/>
      <c r="F2522" s="25">
        <f>SUM(F2516:F2521)</f>
        <v/>
      </c>
      <c r="G2522" s="8" t="n"/>
    </row>
    <row r="2523">
      <c r="A2523" s="26" t="inlineStr">
        <is>
          <t>W as printed in the DAR</t>
        </is>
      </c>
      <c r="B2523" s="22" t="n"/>
      <c r="C2523" s="22" t="n"/>
      <c r="D2523" s="22" t="n"/>
      <c r="E2523" s="22" t="n"/>
      <c r="F2523" s="27" t="n">
        <v>730.58</v>
      </c>
      <c r="G2523" s="22" t="n"/>
    </row>
    <row r="2524">
      <c r="A2524" s="26" t="inlineStr">
        <is>
          <t>Difference (calculated - printed)</t>
        </is>
      </c>
      <c r="B2524" s="22" t="n"/>
      <c r="C2524" s="22" t="n"/>
      <c r="D2524" s="22" t="n"/>
      <c r="E2524" s="22" t="n"/>
      <c r="F2524" s="27">
        <f>F2522-F2523</f>
        <v/>
      </c>
      <c r="G2524" s="22" t="n"/>
    </row>
    <row r="2525">
      <c r="A2525" s="28" t="inlineStr">
        <is>
          <t>SAY (Rs.) - final DAR rate as printed (fixed value, not computed)</t>
        </is>
      </c>
      <c r="B2525" s="29" t="n"/>
      <c r="C2525" s="29" t="n"/>
      <c r="D2525" s="29" t="n"/>
      <c r="E2525" s="29" t="n"/>
      <c r="F2525" s="30" t="n">
        <v>97.75</v>
      </c>
      <c r="G2525" s="29" t="n"/>
    </row>
    <row r="2527" ht="18.5" customHeight="1">
      <c r="A2527" s="7" t="inlineStr">
        <is>
          <t>13.112</t>
        </is>
      </c>
      <c r="B2527" s="17" t="inlineStr">
        <is>
          <t>Finishing walls with Premium Acrylic Smooth exterior paint with Silicone additives of required shade</t>
        </is>
      </c>
      <c r="C2527" s="8" t="n"/>
      <c r="D2527" s="8" t="n"/>
      <c r="E2527" s="8" t="n"/>
      <c r="F2527" s="8" t="n"/>
      <c r="G2527" s="8" t="n"/>
    </row>
    <row r="2528" ht="18.5" customHeight="1">
      <c r="A2528" s="18" t="inlineStr">
        <is>
          <t>13.112.2</t>
        </is>
      </c>
      <c r="B2528" s="19" t="inlineStr">
        <is>
          <t>Old work (one or more coats applied @ 0.83 ltr/10 sqm).</t>
        </is>
      </c>
      <c r="C2528" s="20" t="n"/>
      <c r="D2528" s="20" t="n"/>
      <c r="E2528" s="20" t="n"/>
      <c r="F2528" s="20" t="n"/>
      <c r="G2528" s="20" t="n"/>
    </row>
    <row r="2529">
      <c r="A2529" s="21" t="inlineStr">
        <is>
          <t>Details of cost for 10 sqm   |   Source: CivilDAR_2019_Vol_2.pdf, page 106</t>
        </is>
      </c>
    </row>
    <row r="2530">
      <c r="A2530" s="4" t="inlineStr">
        <is>
          <t>Code</t>
        </is>
      </c>
      <c r="B2530" s="4" t="inlineStr">
        <is>
          <t>Description</t>
        </is>
      </c>
      <c r="C2530" s="4" t="inlineStr">
        <is>
          <t>Unit</t>
        </is>
      </c>
      <c r="D2530" s="4" t="inlineStr">
        <is>
          <t>Quantity</t>
        </is>
      </c>
      <c r="E2530" s="4" t="inlineStr">
        <is>
          <t>Rate (Rs.)</t>
        </is>
      </c>
      <c r="F2530" s="4" t="inlineStr">
        <is>
          <t>Amount (Rs.)</t>
        </is>
      </c>
      <c r="G2530" s="4" t="inlineStr">
        <is>
          <t>Note</t>
        </is>
      </c>
    </row>
    <row r="2531">
      <c r="A2531" s="22" t="inlineStr">
        <is>
          <t>8506</t>
        </is>
      </c>
      <c r="B2531" s="11" t="inlineStr">
        <is>
          <t>Premium Acrylic exterior paint</t>
        </is>
      </c>
      <c r="C2531" s="22" t="inlineStr">
        <is>
          <t>litre</t>
        </is>
      </c>
      <c r="D2531" s="23" t="n">
        <v>0.83</v>
      </c>
      <c r="E2531" s="24" t="n">
        <v>180</v>
      </c>
      <c r="F2531" s="24">
        <f>D2531*E2531</f>
        <v/>
      </c>
      <c r="G2531" s="22" t="n"/>
    </row>
    <row r="2532">
      <c r="A2532" s="22" t="inlineStr">
        <is>
          <t>9977</t>
        </is>
      </c>
      <c r="B2532" s="11" t="inlineStr">
        <is>
          <t>Carriage of material</t>
        </is>
      </c>
      <c r="C2532" s="22" t="inlineStr">
        <is>
          <t>L.S.</t>
        </is>
      </c>
      <c r="D2532" s="23" t="n">
        <v>0.91</v>
      </c>
      <c r="E2532" s="24" t="n">
        <v>2</v>
      </c>
      <c r="F2532" s="24">
        <f>D2532*E2532</f>
        <v/>
      </c>
      <c r="G2532" s="22" t="n"/>
    </row>
    <row r="2533">
      <c r="A2533" s="22" t="inlineStr">
        <is>
          <t>0131</t>
        </is>
      </c>
      <c r="B2533" s="11" t="inlineStr">
        <is>
          <t>Painter</t>
        </is>
      </c>
      <c r="C2533" s="22" t="inlineStr">
        <is>
          <t>day</t>
        </is>
      </c>
      <c r="D2533" s="23" t="n">
        <v>0.33</v>
      </c>
      <c r="E2533" s="24" t="n">
        <v>679</v>
      </c>
      <c r="F2533" s="24">
        <f>D2533*E2533</f>
        <v/>
      </c>
      <c r="G2533" s="22" t="n"/>
    </row>
    <row r="2534">
      <c r="A2534" s="22" t="inlineStr">
        <is>
          <t>0115</t>
        </is>
      </c>
      <c r="B2534" s="11" t="inlineStr">
        <is>
          <t>Coolie</t>
        </is>
      </c>
      <c r="C2534" s="22" t="inlineStr">
        <is>
          <t>day</t>
        </is>
      </c>
      <c r="D2534" s="23" t="n">
        <v>0.17</v>
      </c>
      <c r="E2534" s="24" t="n">
        <v>558</v>
      </c>
      <c r="F2534" s="24">
        <f>D2534*E2534</f>
        <v/>
      </c>
      <c r="G2534" s="22" t="n"/>
    </row>
    <row r="2535">
      <c r="A2535" s="22" t="inlineStr">
        <is>
          <t>9999</t>
        </is>
      </c>
      <c r="B2535" s="11" t="inlineStr">
        <is>
          <t>Brushes, sand paper etc</t>
        </is>
      </c>
      <c r="C2535" s="22" t="inlineStr">
        <is>
          <t>L.S.</t>
        </is>
      </c>
      <c r="D2535" s="23" t="n">
        <v>7.15</v>
      </c>
      <c r="E2535" s="24" t="n">
        <v>2</v>
      </c>
      <c r="F2535" s="24">
        <f>D2535*E2535</f>
        <v/>
      </c>
      <c r="G2535" s="22" t="n"/>
    </row>
    <row r="2536">
      <c r="A2536" s="22" t="inlineStr">
        <is>
          <t>9999</t>
        </is>
      </c>
      <c r="B2536" s="11" t="inlineStr">
        <is>
          <t>Sundries</t>
        </is>
      </c>
      <c r="C2536" s="22" t="inlineStr">
        <is>
          <t>L.S.</t>
        </is>
      </c>
      <c r="D2536" s="23" t="n">
        <v>8.06</v>
      </c>
      <c r="E2536" s="24" t="n">
        <v>2</v>
      </c>
      <c r="F2536" s="24">
        <f>D2536*E2536</f>
        <v/>
      </c>
      <c r="G2536" s="22" t="n"/>
    </row>
    <row r="2537">
      <c r="A2537" s="7" t="inlineStr">
        <is>
          <t>Calculated W - SUM of the Amount column above</t>
        </is>
      </c>
      <c r="B2537" s="8" t="n"/>
      <c r="C2537" s="8" t="n"/>
      <c r="D2537" s="8" t="n"/>
      <c r="E2537" s="8" t="n"/>
      <c r="F2537" s="25">
        <f>SUM(F2531:F2536)</f>
        <v/>
      </c>
      <c r="G2537" s="8" t="n"/>
    </row>
    <row r="2538">
      <c r="A2538" s="26" t="inlineStr">
        <is>
          <t>W as printed in the DAR</t>
        </is>
      </c>
      <c r="B2538" s="22" t="n"/>
      <c r="C2538" s="22" t="n"/>
      <c r="D2538" s="22" t="n"/>
      <c r="E2538" s="22" t="n"/>
      <c r="F2538" s="27" t="n">
        <v>500.57</v>
      </c>
      <c r="G2538" s="22" t="n"/>
    </row>
    <row r="2539">
      <c r="A2539" s="26" t="inlineStr">
        <is>
          <t>Difference (calculated - printed)</t>
        </is>
      </c>
      <c r="B2539" s="22" t="n"/>
      <c r="C2539" s="22" t="n"/>
      <c r="D2539" s="22" t="n"/>
      <c r="E2539" s="22" t="n"/>
      <c r="F2539" s="27">
        <f>F2537-F2538</f>
        <v/>
      </c>
      <c r="G2539" s="22" t="n"/>
    </row>
    <row r="2540">
      <c r="A2540" s="28" t="inlineStr">
        <is>
          <t>SAY (Rs.) - final DAR rate as printed (fixed value, not computed)</t>
        </is>
      </c>
      <c r="B2540" s="29" t="n"/>
      <c r="C2540" s="29" t="n"/>
      <c r="D2540" s="29" t="n"/>
      <c r="E2540" s="29" t="n"/>
      <c r="F2540" s="30" t="n">
        <v>66.95</v>
      </c>
      <c r="G2540" s="29" t="n"/>
    </row>
    <row r="2542" ht="18.5" customHeight="1">
      <c r="A2542" s="7" t="inlineStr">
        <is>
          <t>13.113</t>
        </is>
      </c>
      <c r="B2542" s="17" t="inlineStr">
        <is>
          <t>Varnishing with varnish of approved brand and manufacture:</t>
        </is>
      </c>
      <c r="C2542" s="8" t="n"/>
      <c r="D2542" s="8" t="n"/>
      <c r="E2542" s="8" t="n"/>
      <c r="F2542" s="8" t="n"/>
      <c r="G2542" s="8" t="n"/>
    </row>
    <row r="2543" ht="18.5" customHeight="1">
      <c r="A2543" s="18" t="inlineStr">
        <is>
          <t>13.113.1</t>
        </is>
      </c>
      <c r="B2543" s="19" t="inlineStr">
        <is>
          <t>One or more coats with copal varnish</t>
        </is>
      </c>
      <c r="C2543" s="20" t="n"/>
      <c r="D2543" s="20" t="n"/>
      <c r="E2543" s="20" t="n"/>
      <c r="F2543" s="20" t="n"/>
      <c r="G2543" s="20" t="n"/>
    </row>
    <row r="2544">
      <c r="A2544" s="21" t="inlineStr">
        <is>
          <t>Details of cost for 10 sqm   |   Source: CivilDAR_2019_Vol_2.pdf, page 107</t>
        </is>
      </c>
    </row>
    <row r="2545">
      <c r="A2545" s="4" t="inlineStr">
        <is>
          <t>Code</t>
        </is>
      </c>
      <c r="B2545" s="4" t="inlineStr">
        <is>
          <t>Description</t>
        </is>
      </c>
      <c r="C2545" s="4" t="inlineStr">
        <is>
          <t>Unit</t>
        </is>
      </c>
      <c r="D2545" s="4" t="inlineStr">
        <is>
          <t>Quantity</t>
        </is>
      </c>
      <c r="E2545" s="4" t="inlineStr">
        <is>
          <t>Rate (Rs.)</t>
        </is>
      </c>
      <c r="F2545" s="4" t="inlineStr">
        <is>
          <t>Amount (Rs.)</t>
        </is>
      </c>
      <c r="G2545" s="4" t="inlineStr">
        <is>
          <t>Note</t>
        </is>
      </c>
    </row>
    <row r="2546">
      <c r="A2546" s="22" t="inlineStr">
        <is>
          <t>0857</t>
        </is>
      </c>
      <c r="B2546" s="11" t="inlineStr">
        <is>
          <t>Superior copal varnish</t>
        </is>
      </c>
      <c r="C2546" s="22" t="inlineStr">
        <is>
          <t>litre</t>
        </is>
      </c>
      <c r="D2546" s="23" t="n">
        <v>0.7</v>
      </c>
      <c r="E2546" s="24" t="n">
        <v>115</v>
      </c>
      <c r="F2546" s="24">
        <f>D2546*E2546</f>
        <v/>
      </c>
      <c r="G2546" s="22" t="n"/>
    </row>
    <row r="2547">
      <c r="A2547" s="22" t="inlineStr">
        <is>
          <t>9977</t>
        </is>
      </c>
      <c r="B2547" s="11" t="inlineStr">
        <is>
          <t>Carriage</t>
        </is>
      </c>
      <c r="C2547" s="22" t="inlineStr">
        <is>
          <t>L.S.</t>
        </is>
      </c>
      <c r="D2547" s="23" t="n">
        <v>0.52</v>
      </c>
      <c r="E2547" s="24" t="n">
        <v>2</v>
      </c>
      <c r="F2547" s="24">
        <f>D2547*E2547</f>
        <v/>
      </c>
      <c r="G2547" s="22" t="n"/>
    </row>
    <row r="2548">
      <c r="A2548" s="22" t="inlineStr">
        <is>
          <t>9999</t>
        </is>
      </c>
      <c r="B2548" s="11" t="inlineStr">
        <is>
          <t>Repair to the surface</t>
        </is>
      </c>
      <c r="C2548" s="22" t="inlineStr">
        <is>
          <t>L.S.</t>
        </is>
      </c>
      <c r="D2548" s="23" t="n">
        <v>2.73</v>
      </c>
      <c r="E2548" s="24" t="n">
        <v>2</v>
      </c>
      <c r="F2548" s="24">
        <f>D2548*E2548</f>
        <v/>
      </c>
      <c r="G2548" s="22" t="n"/>
    </row>
    <row r="2549">
      <c r="A2549" s="22" t="inlineStr">
        <is>
          <t>0131</t>
        </is>
      </c>
      <c r="B2549" s="11" t="inlineStr">
        <is>
          <t>Painter</t>
        </is>
      </c>
      <c r="C2549" s="22" t="inlineStr">
        <is>
          <t>day</t>
        </is>
      </c>
      <c r="D2549" s="23" t="n">
        <v>0.36</v>
      </c>
      <c r="E2549" s="24" t="n">
        <v>679</v>
      </c>
      <c r="F2549" s="24">
        <f>D2549*E2549</f>
        <v/>
      </c>
      <c r="G2549" s="22" t="n"/>
    </row>
    <row r="2550">
      <c r="A2550" s="22" t="inlineStr">
        <is>
          <t>0115</t>
        </is>
      </c>
      <c r="B2550" s="11" t="inlineStr">
        <is>
          <t>Coolie</t>
        </is>
      </c>
      <c r="C2550" s="22" t="inlineStr">
        <is>
          <t>day</t>
        </is>
      </c>
      <c r="D2550" s="23" t="n">
        <v>0.36</v>
      </c>
      <c r="E2550" s="24" t="n">
        <v>558</v>
      </c>
      <c r="F2550" s="24">
        <f>D2550*E2550</f>
        <v/>
      </c>
      <c r="G2550" s="22" t="n"/>
    </row>
    <row r="2551">
      <c r="A2551" s="22" t="inlineStr">
        <is>
          <t>9999</t>
        </is>
      </c>
      <c r="B2551" s="11" t="inlineStr">
        <is>
          <t>Brushes, sand paper etc</t>
        </is>
      </c>
      <c r="C2551" s="22" t="inlineStr">
        <is>
          <t>L.S.</t>
        </is>
      </c>
      <c r="D2551" s="23" t="n">
        <v>5.33</v>
      </c>
      <c r="E2551" s="24" t="n">
        <v>2</v>
      </c>
      <c r="F2551" s="24">
        <f>D2551*E2551</f>
        <v/>
      </c>
      <c r="G2551" s="22" t="n"/>
    </row>
    <row r="2552">
      <c r="A2552" s="22" t="inlineStr">
        <is>
          <t>9999</t>
        </is>
      </c>
      <c r="B2552" s="11" t="inlineStr">
        <is>
          <t>Sundries</t>
        </is>
      </c>
      <c r="C2552" s="22" t="inlineStr">
        <is>
          <t>L.S.</t>
        </is>
      </c>
      <c r="D2552" s="23" t="n">
        <v>2.73</v>
      </c>
      <c r="E2552" s="24" t="n">
        <v>2</v>
      </c>
      <c r="F2552" s="24">
        <f>D2552*E2552</f>
        <v/>
      </c>
      <c r="G2552" s="22" t="n"/>
    </row>
    <row r="2553">
      <c r="A2553" s="7" t="inlineStr">
        <is>
          <t>Calculated W - SUM of the Amount column above</t>
        </is>
      </c>
      <c r="B2553" s="8" t="n"/>
      <c r="C2553" s="8" t="n"/>
      <c r="D2553" s="8" t="n"/>
      <c r="E2553" s="8" t="n"/>
      <c r="F2553" s="25">
        <f>SUM(F2546:F2552)</f>
        <v/>
      </c>
      <c r="G2553" s="8" t="n"/>
    </row>
    <row r="2554">
      <c r="A2554" s="26" t="inlineStr">
        <is>
          <t>W as printed in the DAR</t>
        </is>
      </c>
      <c r="B2554" s="22" t="n"/>
      <c r="C2554" s="22" t="n"/>
      <c r="D2554" s="22" t="n"/>
      <c r="E2554" s="22" t="n"/>
      <c r="F2554" s="27" t="n">
        <v>548.4400000000001</v>
      </c>
      <c r="G2554" s="22" t="n"/>
    </row>
    <row r="2555">
      <c r="A2555" s="26" t="inlineStr">
        <is>
          <t>Difference (calculated - printed)</t>
        </is>
      </c>
      <c r="B2555" s="22" t="n"/>
      <c r="C2555" s="22" t="n"/>
      <c r="D2555" s="22" t="n"/>
      <c r="E2555" s="22" t="n"/>
      <c r="F2555" s="27">
        <f>F2553-F2554</f>
        <v/>
      </c>
      <c r="G2555" s="22" t="n"/>
    </row>
    <row r="2556">
      <c r="A2556" s="28" t="inlineStr">
        <is>
          <t>SAY (Rs.) - final DAR rate as printed (fixed value, not computed)</t>
        </is>
      </c>
      <c r="B2556" s="29" t="n"/>
      <c r="C2556" s="29" t="n"/>
      <c r="D2556" s="29" t="n"/>
      <c r="E2556" s="29" t="n"/>
      <c r="F2556" s="30" t="n">
        <v>73.40000000000001</v>
      </c>
      <c r="G2556" s="29" t="n"/>
    </row>
    <row r="2558" ht="18.5" customHeight="1">
      <c r="A2558" s="7" t="inlineStr">
        <is>
          <t>13.113</t>
        </is>
      </c>
      <c r="B2558" s="17" t="inlineStr">
        <is>
          <t>Varnishing with varnish of approved brand and manufacture:</t>
        </is>
      </c>
      <c r="C2558" s="8" t="n"/>
      <c r="D2558" s="8" t="n"/>
      <c r="E2558" s="8" t="n"/>
      <c r="F2558" s="8" t="n"/>
      <c r="G2558" s="8" t="n"/>
    </row>
    <row r="2559" ht="18.5" customHeight="1">
      <c r="A2559" s="18" t="inlineStr">
        <is>
          <t>13.113.2</t>
        </is>
      </c>
      <c r="B2559" s="19" t="inlineStr">
        <is>
          <t>One or more coats with spar varnish</t>
        </is>
      </c>
      <c r="C2559" s="20" t="n"/>
      <c r="D2559" s="20" t="n"/>
      <c r="E2559" s="20" t="n"/>
      <c r="F2559" s="20" t="n"/>
      <c r="G2559" s="20" t="n"/>
    </row>
    <row r="2560">
      <c r="A2560" s="21" t="inlineStr">
        <is>
          <t>Details of cost for 10 sqm   |   Source: CivilDAR_2019_Vol_2.pdf, page 107</t>
        </is>
      </c>
    </row>
    <row r="2561">
      <c r="A2561" s="4" t="inlineStr">
        <is>
          <t>Code</t>
        </is>
      </c>
      <c r="B2561" s="4" t="inlineStr">
        <is>
          <t>Description</t>
        </is>
      </c>
      <c r="C2561" s="4" t="inlineStr">
        <is>
          <t>Unit</t>
        </is>
      </c>
      <c r="D2561" s="4" t="inlineStr">
        <is>
          <t>Quantity</t>
        </is>
      </c>
      <c r="E2561" s="4" t="inlineStr">
        <is>
          <t>Rate (Rs.)</t>
        </is>
      </c>
      <c r="F2561" s="4" t="inlineStr">
        <is>
          <t>Amount (Rs.)</t>
        </is>
      </c>
      <c r="G2561" s="4" t="inlineStr">
        <is>
          <t>Note</t>
        </is>
      </c>
    </row>
    <row r="2562">
      <c r="A2562" s="22" t="inlineStr">
        <is>
          <t>0858</t>
        </is>
      </c>
      <c r="B2562" s="11" t="inlineStr">
        <is>
          <t>Superior spar varnish</t>
        </is>
      </c>
      <c r="C2562" s="22" t="inlineStr">
        <is>
          <t>litre</t>
        </is>
      </c>
      <c r="D2562" s="23" t="n">
        <v>0.75</v>
      </c>
      <c r="E2562" s="24" t="n">
        <v>115</v>
      </c>
      <c r="F2562" s="24">
        <f>D2562*E2562</f>
        <v/>
      </c>
      <c r="G2562" s="22" t="n"/>
    </row>
    <row r="2563">
      <c r="A2563" s="22" t="inlineStr">
        <is>
          <t>9977</t>
        </is>
      </c>
      <c r="B2563" s="11" t="inlineStr">
        <is>
          <t>Carriage</t>
        </is>
      </c>
      <c r="C2563" s="22" t="inlineStr">
        <is>
          <t>L.S.</t>
        </is>
      </c>
      <c r="D2563" s="23" t="n">
        <v>0.52</v>
      </c>
      <c r="E2563" s="24" t="n">
        <v>2</v>
      </c>
      <c r="F2563" s="24">
        <f>D2563*E2563</f>
        <v/>
      </c>
      <c r="G2563" s="22" t="n"/>
    </row>
    <row r="2564">
      <c r="A2564" s="22" t="inlineStr">
        <is>
          <t>9999</t>
        </is>
      </c>
      <c r="B2564" s="11" t="inlineStr">
        <is>
          <t>Repair etc</t>
        </is>
      </c>
      <c r="C2564" s="22" t="inlineStr">
        <is>
          <t>L.S.</t>
        </is>
      </c>
      <c r="D2564" s="23" t="n">
        <v>2.73</v>
      </c>
      <c r="E2564" s="24" t="n">
        <v>2</v>
      </c>
      <c r="F2564" s="24">
        <f>D2564*E2564</f>
        <v/>
      </c>
      <c r="G2564" s="22" t="n"/>
    </row>
    <row r="2565">
      <c r="A2565" s="22" t="inlineStr">
        <is>
          <t>0131</t>
        </is>
      </c>
      <c r="B2565" s="11" t="inlineStr">
        <is>
          <t>Painter</t>
        </is>
      </c>
      <c r="C2565" s="22" t="inlineStr">
        <is>
          <t>day</t>
        </is>
      </c>
      <c r="D2565" s="23" t="n">
        <v>0.36</v>
      </c>
      <c r="E2565" s="24" t="n">
        <v>679</v>
      </c>
      <c r="F2565" s="24">
        <f>D2565*E2565</f>
        <v/>
      </c>
      <c r="G2565" s="22" t="n"/>
    </row>
    <row r="2566">
      <c r="A2566" s="22" t="inlineStr">
        <is>
          <t>0115</t>
        </is>
      </c>
      <c r="B2566" s="11" t="inlineStr">
        <is>
          <t>Coolie</t>
        </is>
      </c>
      <c r="C2566" s="22" t="inlineStr">
        <is>
          <t>day</t>
        </is>
      </c>
      <c r="D2566" s="23" t="n">
        <v>0.36</v>
      </c>
      <c r="E2566" s="24" t="n">
        <v>558</v>
      </c>
      <c r="F2566" s="24">
        <f>D2566*E2566</f>
        <v/>
      </c>
      <c r="G2566" s="22" t="n"/>
    </row>
    <row r="2567">
      <c r="A2567" s="22" t="inlineStr">
        <is>
          <t>9999</t>
        </is>
      </c>
      <c r="B2567" s="11" t="inlineStr">
        <is>
          <t>Brushes, sand paper etc</t>
        </is>
      </c>
      <c r="C2567" s="22" t="inlineStr">
        <is>
          <t>L.S.</t>
        </is>
      </c>
      <c r="D2567" s="23" t="n">
        <v>2.73</v>
      </c>
      <c r="E2567" s="24" t="n">
        <v>2</v>
      </c>
      <c r="F2567" s="24">
        <f>D2567*E2567</f>
        <v/>
      </c>
      <c r="G2567" s="22" t="n"/>
    </row>
    <row r="2568">
      <c r="A2568" s="22" t="inlineStr">
        <is>
          <t>9999</t>
        </is>
      </c>
      <c r="B2568" s="11" t="inlineStr">
        <is>
          <t>Sundries</t>
        </is>
      </c>
      <c r="C2568" s="22" t="inlineStr">
        <is>
          <t>L.S.</t>
        </is>
      </c>
      <c r="D2568" s="23" t="n">
        <v>4.16</v>
      </c>
      <c r="E2568" s="24" t="n">
        <v>2</v>
      </c>
      <c r="F2568" s="24">
        <f>D2568*E2568</f>
        <v/>
      </c>
      <c r="G2568" s="22" t="n"/>
    </row>
    <row r="2569">
      <c r="A2569" s="7" t="inlineStr">
        <is>
          <t>Calculated W - SUM of the Amount column above</t>
        </is>
      </c>
      <c r="B2569" s="8" t="n"/>
      <c r="C2569" s="8" t="n"/>
      <c r="D2569" s="8" t="n"/>
      <c r="E2569" s="8" t="n"/>
      <c r="F2569" s="25">
        <f>SUM(F2562:F2568)</f>
        <v/>
      </c>
      <c r="G2569" s="8" t="n"/>
    </row>
    <row r="2570">
      <c r="A2570" s="26" t="inlineStr">
        <is>
          <t>W as printed in the DAR</t>
        </is>
      </c>
      <c r="B2570" s="22" t="n"/>
      <c r="C2570" s="22" t="n"/>
      <c r="D2570" s="22" t="n"/>
      <c r="E2570" s="22" t="n"/>
      <c r="F2570" s="27" t="n">
        <v>551.85</v>
      </c>
      <c r="G2570" s="22" t="n"/>
    </row>
    <row r="2571">
      <c r="A2571" s="26" t="inlineStr">
        <is>
          <t>Difference (calculated - printed)</t>
        </is>
      </c>
      <c r="B2571" s="22" t="n"/>
      <c r="C2571" s="22" t="n"/>
      <c r="D2571" s="22" t="n"/>
      <c r="E2571" s="22" t="n"/>
      <c r="F2571" s="27">
        <f>F2569-F2570</f>
        <v/>
      </c>
      <c r="G2571" s="22" t="n"/>
    </row>
    <row r="2572">
      <c r="A2572" s="28" t="inlineStr">
        <is>
          <t>SAY (Rs.) - final DAR rate as printed (fixed value, not computed)</t>
        </is>
      </c>
      <c r="B2572" s="29" t="n"/>
      <c r="C2572" s="29" t="n"/>
      <c r="D2572" s="29" t="n"/>
      <c r="E2572" s="29" t="n"/>
      <c r="F2572" s="30" t="n">
        <v>73.84999999999999</v>
      </c>
      <c r="G2572" s="29" t="n"/>
    </row>
    <row r="2574" ht="18.5" customHeight="1">
      <c r="A2574" s="18" t="inlineStr">
        <is>
          <t>13.114</t>
        </is>
      </c>
      <c r="B2574" s="19" t="inlineStr">
        <is>
          <t>Melamine polishing on wood work (one or more coat).</t>
        </is>
      </c>
      <c r="C2574" s="20" t="n"/>
      <c r="D2574" s="20" t="n"/>
      <c r="E2574" s="20" t="n"/>
      <c r="F2574" s="20" t="n"/>
      <c r="G2574" s="20" t="n"/>
    </row>
    <row r="2575">
      <c r="A2575" s="21" t="inlineStr">
        <is>
          <t>Details of cost for 10 sqm   |   Source: CivilDAR_2019_Vol_2.pdf, page 108</t>
        </is>
      </c>
    </row>
    <row r="2576">
      <c r="A2576" s="4" t="inlineStr">
        <is>
          <t>Code</t>
        </is>
      </c>
      <c r="B2576" s="4" t="inlineStr">
        <is>
          <t>Description</t>
        </is>
      </c>
      <c r="C2576" s="4" t="inlineStr">
        <is>
          <t>Unit</t>
        </is>
      </c>
      <c r="D2576" s="4" t="inlineStr">
        <is>
          <t>Quantity</t>
        </is>
      </c>
      <c r="E2576" s="4" t="inlineStr">
        <is>
          <t>Rate (Rs.)</t>
        </is>
      </c>
      <c r="F2576" s="4" t="inlineStr">
        <is>
          <t>Amount (Rs.)</t>
        </is>
      </c>
      <c r="G2576" s="4" t="inlineStr">
        <is>
          <t>Note</t>
        </is>
      </c>
    </row>
    <row r="2577">
      <c r="A2577" s="22" t="inlineStr">
        <is>
          <t>7241</t>
        </is>
      </c>
      <c r="B2577" s="11" t="inlineStr">
        <is>
          <t>Melamine polish</t>
        </is>
      </c>
      <c r="C2577" s="22" t="inlineStr">
        <is>
          <t>litre</t>
        </is>
      </c>
      <c r="D2577" s="23" t="n">
        <v>0.65</v>
      </c>
      <c r="E2577" s="24" t="n">
        <v>280</v>
      </c>
      <c r="F2577" s="24">
        <f>D2577*E2577</f>
        <v/>
      </c>
      <c r="G2577" s="22" t="n"/>
    </row>
    <row r="2578">
      <c r="A2578" s="22" t="inlineStr">
        <is>
          <t>0006</t>
        </is>
      </c>
      <c r="B2578" s="11" t="inlineStr">
        <is>
          <t>Hire charges of Spraying machine including electric charges</t>
        </is>
      </c>
      <c r="C2578" s="22" t="inlineStr">
        <is>
          <t>day</t>
        </is>
      </c>
      <c r="D2578" s="23" t="n">
        <v>0.78</v>
      </c>
      <c r="E2578" s="24" t="n">
        <v>250</v>
      </c>
      <c r="F2578" s="24">
        <f>D2578*E2578</f>
        <v/>
      </c>
      <c r="G2578" s="22" t="n"/>
    </row>
    <row r="2579">
      <c r="A2579" s="22" t="inlineStr">
        <is>
          <t>9988</t>
        </is>
      </c>
      <c r="B2579" s="11" t="inlineStr">
        <is>
          <t>Carriage charge of Machine &amp; Marerial</t>
        </is>
      </c>
      <c r="C2579" s="22" t="inlineStr">
        <is>
          <t>L.S.</t>
        </is>
      </c>
      <c r="D2579" s="23" t="n">
        <v>4.42</v>
      </c>
      <c r="E2579" s="24" t="n">
        <v>2</v>
      </c>
      <c r="F2579" s="24">
        <f>D2579*E2579</f>
        <v/>
      </c>
      <c r="G2579" s="22" t="n"/>
    </row>
    <row r="2580">
      <c r="A2580" s="22" t="inlineStr">
        <is>
          <t>0131</t>
        </is>
      </c>
      <c r="B2580" s="11" t="inlineStr">
        <is>
          <t>Painter</t>
        </is>
      </c>
      <c r="C2580" s="22" t="inlineStr">
        <is>
          <t>day</t>
        </is>
      </c>
      <c r="D2580" s="23" t="n">
        <v>0.35</v>
      </c>
      <c r="E2580" s="24" t="n">
        <v>679</v>
      </c>
      <c r="F2580" s="24">
        <f>D2580*E2580</f>
        <v/>
      </c>
      <c r="G2580" s="22" t="n"/>
    </row>
    <row r="2581">
      <c r="A2581" s="22" t="inlineStr">
        <is>
          <t>0114</t>
        </is>
      </c>
      <c r="B2581" s="11" t="inlineStr">
        <is>
          <t>Beldar</t>
        </is>
      </c>
      <c r="C2581" s="22" t="inlineStr">
        <is>
          <t>day</t>
        </is>
      </c>
      <c r="D2581" s="23" t="n">
        <v>0.35</v>
      </c>
      <c r="E2581" s="24" t="n">
        <v>558</v>
      </c>
      <c r="F2581" s="24">
        <f>D2581*E2581</f>
        <v/>
      </c>
      <c r="G2581" s="22" t="n"/>
    </row>
    <row r="2582">
      <c r="A2582" s="22" t="inlineStr">
        <is>
          <t>9999</t>
        </is>
      </c>
      <c r="B2582" s="11" t="inlineStr">
        <is>
          <t>Sundries</t>
        </is>
      </c>
      <c r="C2582" s="22" t="inlineStr">
        <is>
          <t>L.S.</t>
        </is>
      </c>
      <c r="D2582" s="23" t="n">
        <v>4.42</v>
      </c>
      <c r="E2582" s="24" t="n">
        <v>2</v>
      </c>
      <c r="F2582" s="24">
        <f>D2582*E2582</f>
        <v/>
      </c>
      <c r="G2582" s="22" t="n"/>
    </row>
    <row r="2583">
      <c r="A2583" s="7" t="inlineStr">
        <is>
          <t>Calculated W - SUM of the Amount column above</t>
        </is>
      </c>
      <c r="B2583" s="8" t="n"/>
      <c r="C2583" s="8" t="n"/>
      <c r="D2583" s="8" t="n"/>
      <c r="E2583" s="8" t="n"/>
      <c r="F2583" s="25">
        <f>SUM(F2577:F2582)</f>
        <v/>
      </c>
      <c r="G2583" s="8" t="n"/>
    </row>
    <row r="2584">
      <c r="A2584" s="26" t="inlineStr">
        <is>
          <t>W as printed in the DAR</t>
        </is>
      </c>
      <c r="B2584" s="22" t="n"/>
      <c r="C2584" s="22" t="n"/>
      <c r="D2584" s="22" t="n"/>
      <c r="E2584" s="22" t="n"/>
      <c r="F2584" s="27" t="n">
        <v>827.63</v>
      </c>
      <c r="G2584" s="22" t="n"/>
    </row>
    <row r="2585">
      <c r="A2585" s="26" t="inlineStr">
        <is>
          <t>Difference (calculated - printed)</t>
        </is>
      </c>
      <c r="B2585" s="22" t="n"/>
      <c r="C2585" s="22" t="n"/>
      <c r="D2585" s="22" t="n"/>
      <c r="E2585" s="22" t="n"/>
      <c r="F2585" s="27">
        <f>F2583-F2584</f>
        <v/>
      </c>
      <c r="G2585" s="22" t="n"/>
    </row>
    <row r="2586">
      <c r="A2586" s="28" t="inlineStr">
        <is>
          <t>SAY (Rs.) - final DAR rate as printed (fixed value, not computed)</t>
        </is>
      </c>
      <c r="B2586" s="29" t="n"/>
      <c r="C2586" s="29" t="n"/>
      <c r="D2586" s="29" t="n"/>
      <c r="E2586" s="29" t="n"/>
      <c r="F2586" s="30" t="n">
        <v>110.75</v>
      </c>
      <c r="G2586" s="29" t="n"/>
    </row>
    <row r="2588" ht="18.5" customHeight="1">
      <c r="A2588" s="18" t="inlineStr">
        <is>
          <t>13.115</t>
        </is>
      </c>
      <c r="B2588" s="19" t="inlineStr">
        <is>
          <t>Varnishing with flatting varnish of approved brand and manufacture one or more coats on old work.</t>
        </is>
      </c>
      <c r="C2588" s="20" t="n"/>
      <c r="D2588" s="20" t="n"/>
      <c r="E2588" s="20" t="n"/>
      <c r="F2588" s="20" t="n"/>
      <c r="G2588" s="20" t="n"/>
    </row>
    <row r="2589">
      <c r="A2589" s="21" t="inlineStr">
        <is>
          <t>Details of cost for 10 sqm   |   Source: CivilDAR_2019_Vol_2.pdf, page 108</t>
        </is>
      </c>
    </row>
    <row r="2590">
      <c r="A2590" s="4" t="inlineStr">
        <is>
          <t>Code</t>
        </is>
      </c>
      <c r="B2590" s="4" t="inlineStr">
        <is>
          <t>Description</t>
        </is>
      </c>
      <c r="C2590" s="4" t="inlineStr">
        <is>
          <t>Unit</t>
        </is>
      </c>
      <c r="D2590" s="4" t="inlineStr">
        <is>
          <t>Quantity</t>
        </is>
      </c>
      <c r="E2590" s="4" t="inlineStr">
        <is>
          <t>Rate (Rs.)</t>
        </is>
      </c>
      <c r="F2590" s="4" t="inlineStr">
        <is>
          <t>Amount (Rs.)</t>
        </is>
      </c>
      <c r="G2590" s="4" t="inlineStr">
        <is>
          <t>Note</t>
        </is>
      </c>
    </row>
    <row r="2591">
      <c r="A2591" s="22" t="inlineStr">
        <is>
          <t>0856</t>
        </is>
      </c>
      <c r="B2591" s="11" t="inlineStr">
        <is>
          <t>Ordinary varnish</t>
        </is>
      </c>
      <c r="C2591" s="22" t="inlineStr">
        <is>
          <t>litre</t>
        </is>
      </c>
      <c r="D2591" s="23" t="n">
        <v>0.7</v>
      </c>
      <c r="E2591" s="24" t="n">
        <v>100</v>
      </c>
      <c r="F2591" s="24">
        <f>D2591*E2591</f>
        <v/>
      </c>
      <c r="G2591" s="22" t="n"/>
    </row>
    <row r="2592">
      <c r="A2592" s="22" t="inlineStr">
        <is>
          <t>9999</t>
        </is>
      </c>
      <c r="B2592" s="11" t="inlineStr">
        <is>
          <t>Glue, putty etc</t>
        </is>
      </c>
      <c r="C2592" s="22" t="inlineStr">
        <is>
          <t>L.S.</t>
        </is>
      </c>
      <c r="D2592" s="23" t="n">
        <v>2.73</v>
      </c>
      <c r="E2592" s="24" t="n">
        <v>2</v>
      </c>
      <c r="F2592" s="24">
        <f>D2592*E2592</f>
        <v/>
      </c>
      <c r="G2592" s="22" t="n"/>
    </row>
    <row r="2593">
      <c r="A2593" s="22" t="inlineStr">
        <is>
          <t>9977</t>
        </is>
      </c>
      <c r="B2593" s="11" t="inlineStr">
        <is>
          <t>Carriage</t>
        </is>
      </c>
      <c r="C2593" s="22" t="inlineStr">
        <is>
          <t>L.S.</t>
        </is>
      </c>
      <c r="D2593" s="23" t="n">
        <v>1.82</v>
      </c>
      <c r="E2593" s="24" t="n">
        <v>2</v>
      </c>
      <c r="F2593" s="24">
        <f>D2593*E2593</f>
        <v/>
      </c>
      <c r="G2593" s="22" t="n"/>
    </row>
    <row r="2594">
      <c r="A2594" s="22" t="inlineStr">
        <is>
          <t>9999</t>
        </is>
      </c>
      <c r="B2594" s="11" t="inlineStr">
        <is>
          <t>Painting brushes, turpentine, stencil etc</t>
        </is>
      </c>
      <c r="C2594" s="22" t="inlineStr">
        <is>
          <t>L.S.</t>
        </is>
      </c>
      <c r="D2594" s="23" t="n">
        <v>24.18</v>
      </c>
      <c r="E2594" s="24" t="n">
        <v>2</v>
      </c>
      <c r="F2594" s="24">
        <f>D2594*E2594</f>
        <v/>
      </c>
      <c r="G2594" s="22" t="n"/>
    </row>
    <row r="2595">
      <c r="A2595" s="22" t="inlineStr">
        <is>
          <t>0131</t>
        </is>
      </c>
      <c r="B2595" s="11" t="inlineStr">
        <is>
          <t>Painter</t>
        </is>
      </c>
      <c r="C2595" s="22" t="inlineStr">
        <is>
          <t>day</t>
        </is>
      </c>
      <c r="D2595" s="23" t="n">
        <v>0.36</v>
      </c>
      <c r="E2595" s="24" t="n">
        <v>679</v>
      </c>
      <c r="F2595" s="24">
        <f>D2595*E2595</f>
        <v/>
      </c>
      <c r="G2595" s="22" t="n"/>
    </row>
    <row r="2596">
      <c r="A2596" s="22" t="inlineStr">
        <is>
          <t>0115</t>
        </is>
      </c>
      <c r="B2596" s="11" t="inlineStr">
        <is>
          <t>Coolie</t>
        </is>
      </c>
      <c r="C2596" s="22" t="inlineStr">
        <is>
          <t>day</t>
        </is>
      </c>
      <c r="D2596" s="23" t="n">
        <v>0.36</v>
      </c>
      <c r="E2596" s="24" t="n">
        <v>558</v>
      </c>
      <c r="F2596" s="24">
        <f>D2596*E2596</f>
        <v/>
      </c>
      <c r="G2596" s="22" t="n"/>
    </row>
    <row r="2597">
      <c r="A2597" s="7" t="inlineStr">
        <is>
          <t>Calculated W - SUM of the Amount column above</t>
        </is>
      </c>
      <c r="B2597" s="8" t="n"/>
      <c r="C2597" s="8" t="n"/>
      <c r="D2597" s="8" t="n"/>
      <c r="E2597" s="8" t="n"/>
      <c r="F2597" s="25">
        <f>SUM(F2591:F2596)</f>
        <v/>
      </c>
      <c r="G2597" s="8" t="n"/>
    </row>
    <row r="2598">
      <c r="A2598" s="26" t="inlineStr">
        <is>
          <t>W as printed in the DAR</t>
        </is>
      </c>
      <c r="B2598" s="22" t="n"/>
      <c r="C2598" s="22" t="n"/>
      <c r="D2598" s="22" t="n"/>
      <c r="E2598" s="22" t="n"/>
      <c r="F2598" s="27" t="n">
        <v>572.78</v>
      </c>
      <c r="G2598" s="22" t="n"/>
    </row>
    <row r="2599">
      <c r="A2599" s="26" t="inlineStr">
        <is>
          <t>Difference (calculated - printed)</t>
        </is>
      </c>
      <c r="B2599" s="22" t="n"/>
      <c r="C2599" s="22" t="n"/>
      <c r="D2599" s="22" t="n"/>
      <c r="E2599" s="22" t="n"/>
      <c r="F2599" s="27">
        <f>F2597-F2598</f>
        <v/>
      </c>
      <c r="G2599" s="22" t="n"/>
    </row>
    <row r="2600">
      <c r="A2600" s="28" t="inlineStr">
        <is>
          <t>SAY (Rs.) - final DAR rate as printed (fixed value, not computed)</t>
        </is>
      </c>
      <c r="B2600" s="29" t="n"/>
      <c r="C2600" s="29" t="n"/>
      <c r="D2600" s="29" t="n"/>
      <c r="E2600" s="29" t="n"/>
      <c r="F2600" s="30" t="n">
        <v>76.65000000000001</v>
      </c>
      <c r="G2600" s="29" t="n"/>
    </row>
  </sheetData>
  <mergeCells count="1118">
    <mergeCell ref="A2302:E2302"/>
    <mergeCell ref="A2400:E2400"/>
    <mergeCell ref="B1029:G1029"/>
    <mergeCell ref="B2419:G2419"/>
    <mergeCell ref="A2052:E2052"/>
    <mergeCell ref="A231:G231"/>
    <mergeCell ref="A142:E142"/>
    <mergeCell ref="A2350:E2350"/>
    <mergeCell ref="A62:G62"/>
    <mergeCell ref="A333:G333"/>
    <mergeCell ref="A529:G529"/>
    <mergeCell ref="B672:G672"/>
    <mergeCell ref="B88:G88"/>
    <mergeCell ref="A2464:E2464"/>
    <mergeCell ref="A2402:E2402"/>
    <mergeCell ref="A1305:G1305"/>
    <mergeCell ref="A1590:G1590"/>
    <mergeCell ref="A2059:G2059"/>
    <mergeCell ref="B2542:G2542"/>
    <mergeCell ref="B1143:G1143"/>
    <mergeCell ref="A1169:E1169"/>
    <mergeCell ref="B1908:G1908"/>
    <mergeCell ref="A208:E208"/>
    <mergeCell ref="B2308:G2308"/>
    <mergeCell ref="A640:E640"/>
    <mergeCell ref="A2128:E2128"/>
    <mergeCell ref="B2229:G2229"/>
    <mergeCell ref="A2255:E2255"/>
    <mergeCell ref="A1367:E1367"/>
    <mergeCell ref="B713:G713"/>
    <mergeCell ref="B884:G884"/>
    <mergeCell ref="B1468:G1468"/>
    <mergeCell ref="A139:E139"/>
    <mergeCell ref="A406:E406"/>
    <mergeCell ref="B949:G949"/>
    <mergeCell ref="B1011:G1011"/>
    <mergeCell ref="A1465:E1465"/>
    <mergeCell ref="A1736:E1736"/>
    <mergeCell ref="A946:E946"/>
    <mergeCell ref="A1723:E1723"/>
    <mergeCell ref="B2152:G2152"/>
    <mergeCell ref="A1244:E1244"/>
    <mergeCell ref="B2437:G2437"/>
    <mergeCell ref="A2126:E2126"/>
    <mergeCell ref="A2015:E2015"/>
    <mergeCell ref="A1431:E1431"/>
    <mergeCell ref="A1602:E1602"/>
    <mergeCell ref="A2257:E2257"/>
    <mergeCell ref="A2555:E2555"/>
    <mergeCell ref="A426:G426"/>
    <mergeCell ref="A768:E768"/>
    <mergeCell ref="A557:G557"/>
    <mergeCell ref="A1759:E1759"/>
    <mergeCell ref="B1784:G1784"/>
    <mergeCell ref="A2365:E2365"/>
    <mergeCell ref="A43:E43"/>
    <mergeCell ref="A2492:E2492"/>
    <mergeCell ref="B504:G504"/>
    <mergeCell ref="A1966:G1966"/>
    <mergeCell ref="B802:G802"/>
    <mergeCell ref="A1889:E1889"/>
    <mergeCell ref="B248:G248"/>
    <mergeCell ref="A1320:E1320"/>
    <mergeCell ref="B831:G831"/>
    <mergeCell ref="B2021:G2021"/>
    <mergeCell ref="A1854:E1854"/>
    <mergeCell ref="A715:G715"/>
    <mergeCell ref="A1841:E1841"/>
    <mergeCell ref="B741:G741"/>
    <mergeCell ref="B1965:G1965"/>
    <mergeCell ref="A1322:E1322"/>
    <mergeCell ref="B2036:G2036"/>
    <mergeCell ref="A2270:E2270"/>
    <mergeCell ref="A1449:E1449"/>
    <mergeCell ref="B249:G249"/>
    <mergeCell ref="A481:G481"/>
    <mergeCell ref="B2527:G2527"/>
    <mergeCell ref="A488:E488"/>
    <mergeCell ref="A1856:E1856"/>
    <mergeCell ref="A1776:G1776"/>
    <mergeCell ref="A653:E653"/>
    <mergeCell ref="A69:E69"/>
    <mergeCell ref="A367:E367"/>
    <mergeCell ref="A1386:E1386"/>
    <mergeCell ref="A498:E498"/>
    <mergeCell ref="A2583:E2583"/>
    <mergeCell ref="A354:E354"/>
    <mergeCell ref="A625:E625"/>
    <mergeCell ref="A34:G34"/>
    <mergeCell ref="A652:E652"/>
    <mergeCell ref="A796:E796"/>
    <mergeCell ref="A419:E419"/>
    <mergeCell ref="B1028:G1028"/>
    <mergeCell ref="A1793:E1793"/>
    <mergeCell ref="B1326:G1326"/>
    <mergeCell ref="B2323:G2323"/>
    <mergeCell ref="A910:E910"/>
    <mergeCell ref="A2570:E2570"/>
    <mergeCell ref="A264:E264"/>
    <mergeCell ref="A369:E369"/>
    <mergeCell ref="A2072:E2072"/>
    <mergeCell ref="A2205:E2205"/>
    <mergeCell ref="A667:E667"/>
    <mergeCell ref="A356:E356"/>
    <mergeCell ref="B899:G899"/>
    <mergeCell ref="A654:E654"/>
    <mergeCell ref="A505:G505"/>
    <mergeCell ref="A1:G1"/>
    <mergeCell ref="A2416:E2416"/>
    <mergeCell ref="A2207:E2207"/>
    <mergeCell ref="A2132:G2132"/>
    <mergeCell ref="A1617:E1617"/>
    <mergeCell ref="A1462:E1462"/>
    <mergeCell ref="A451:E451"/>
    <mergeCell ref="B131:G131"/>
    <mergeCell ref="A645:G645"/>
    <mergeCell ref="A814:E814"/>
    <mergeCell ref="A1246:E1246"/>
    <mergeCell ref="B714:G714"/>
    <mergeCell ref="B2153:G2153"/>
    <mergeCell ref="A1737:E1737"/>
    <mergeCell ref="B950:G950"/>
    <mergeCell ref="A1264:E1264"/>
    <mergeCell ref="A1531:E1531"/>
    <mergeCell ref="A1973:E1973"/>
    <mergeCell ref="B1490:G1490"/>
    <mergeCell ref="A1893:G1893"/>
    <mergeCell ref="A2271:E2271"/>
    <mergeCell ref="A186:E186"/>
    <mergeCell ref="A1183:E1183"/>
    <mergeCell ref="A1960:E1960"/>
    <mergeCell ref="A2071:E2071"/>
    <mergeCell ref="B1775:G1775"/>
    <mergeCell ref="A2494:E2494"/>
    <mergeCell ref="B2453:G2453"/>
    <mergeCell ref="A536:E536"/>
    <mergeCell ref="A340:E340"/>
    <mergeCell ref="A511:E511"/>
    <mergeCell ref="A2584:E2584"/>
    <mergeCell ref="A1076:E1076"/>
    <mergeCell ref="A2273:E2273"/>
    <mergeCell ref="A486:E486"/>
    <mergeCell ref="A1845:G1845"/>
    <mergeCell ref="A1974:E1974"/>
    <mergeCell ref="A865:E865"/>
    <mergeCell ref="A2495:E2495"/>
    <mergeCell ref="B1268:G1268"/>
    <mergeCell ref="A1909:G1909"/>
    <mergeCell ref="A2147:E2147"/>
    <mergeCell ref="A2510:E2510"/>
    <mergeCell ref="A867:E867"/>
    <mergeCell ref="A723:E723"/>
    <mergeCell ref="B742:G742"/>
    <mergeCell ref="A959:E959"/>
    <mergeCell ref="B1739:G1739"/>
    <mergeCell ref="A1152:E1152"/>
    <mergeCell ref="B978:G978"/>
    <mergeCell ref="B2108:G2108"/>
    <mergeCell ref="A562:E562"/>
    <mergeCell ref="A1388:E1388"/>
    <mergeCell ref="A2447:E2447"/>
    <mergeCell ref="B1347:G1347"/>
    <mergeCell ref="A1857:E1857"/>
    <mergeCell ref="B1203:G1203"/>
    <mergeCell ref="B144:G144"/>
    <mergeCell ref="B2322:G2322"/>
    <mergeCell ref="B386:G386"/>
    <mergeCell ref="A725:E725"/>
    <mergeCell ref="A141:E141"/>
    <mergeCell ref="A896:E896"/>
    <mergeCell ref="A1023:E1023"/>
    <mergeCell ref="A1167:E1167"/>
    <mergeCell ref="A1265:E1265"/>
    <mergeCell ref="A206:E206"/>
    <mergeCell ref="B771:G771"/>
    <mergeCell ref="B671:G671"/>
    <mergeCell ref="A1154:E1154"/>
    <mergeCell ref="A1700:G1700"/>
    <mergeCell ref="B1797:G1797"/>
    <mergeCell ref="A2449:E2449"/>
    <mergeCell ref="A420:E420"/>
    <mergeCell ref="A224:E224"/>
    <mergeCell ref="A1750:E1750"/>
    <mergeCell ref="A960:E960"/>
    <mergeCell ref="A72:E72"/>
    <mergeCell ref="B615:G615"/>
    <mergeCell ref="A849:E849"/>
    <mergeCell ref="A28:E28"/>
    <mergeCell ref="A1025:E1025"/>
    <mergeCell ref="A1047:G1047"/>
    <mergeCell ref="A1323:E1323"/>
    <mergeCell ref="A1389:E1389"/>
    <mergeCell ref="A2586:E2586"/>
    <mergeCell ref="A799:E799"/>
    <mergeCell ref="B2393:G2393"/>
    <mergeCell ref="B210:G210"/>
    <mergeCell ref="A962:E962"/>
    <mergeCell ref="B994:G994"/>
    <mergeCell ref="A30:E30"/>
    <mergeCell ref="A2208:E2208"/>
    <mergeCell ref="A1937:G1937"/>
    <mergeCell ref="B318:G318"/>
    <mergeCell ref="B931:G931"/>
    <mergeCell ref="A1781:E1781"/>
    <mergeCell ref="A2223:E2223"/>
    <mergeCell ref="A373:G373"/>
    <mergeCell ref="A751:E751"/>
    <mergeCell ref="A1113:G1113"/>
    <mergeCell ref="B1452:G1452"/>
    <mergeCell ref="A1205:G1205"/>
    <mergeCell ref="B1992:G1992"/>
    <mergeCell ref="A153:E153"/>
    <mergeCell ref="A2212:G2212"/>
    <mergeCell ref="B172:G172"/>
    <mergeCell ref="A753:E753"/>
    <mergeCell ref="B854:G854"/>
    <mergeCell ref="A673:G673"/>
    <mergeCell ref="B568:G568"/>
    <mergeCell ref="A41:E41"/>
    <mergeCell ref="B699:G699"/>
    <mergeCell ref="A283:E283"/>
    <mergeCell ref="B555:G555"/>
    <mergeCell ref="A448:E448"/>
    <mergeCell ref="A752:E752"/>
    <mergeCell ref="A575:E575"/>
    <mergeCell ref="A1839:E1839"/>
    <mergeCell ref="B1798:G1798"/>
    <mergeCell ref="A944:E944"/>
    <mergeCell ref="A56:E56"/>
    <mergeCell ref="A27:E27"/>
    <mergeCell ref="A611:E611"/>
    <mergeCell ref="A1547:E1547"/>
    <mergeCell ref="A154:E154"/>
    <mergeCell ref="A2499:G2499"/>
    <mergeCell ref="B757:G757"/>
    <mergeCell ref="A341:E341"/>
    <mergeCell ref="A512:E512"/>
    <mergeCell ref="B855:G855"/>
    <mergeCell ref="A1976:E1976"/>
    <mergeCell ref="A577:E577"/>
    <mergeCell ref="A1903:E1903"/>
    <mergeCell ref="B830:G830"/>
    <mergeCell ref="A973:E973"/>
    <mergeCell ref="A85:E85"/>
    <mergeCell ref="A1402:E1402"/>
    <mergeCell ref="A305:G305"/>
    <mergeCell ref="A1327:G1327"/>
    <mergeCell ref="A2399:E2399"/>
    <mergeCell ref="A1905:E1905"/>
    <mergeCell ref="A1861:G1861"/>
    <mergeCell ref="A975:E975"/>
    <mergeCell ref="B1681:G1681"/>
    <mergeCell ref="A2277:G2277"/>
    <mergeCell ref="A2575:G2575"/>
    <mergeCell ref="A1694:E1694"/>
    <mergeCell ref="A592:G592"/>
    <mergeCell ref="A76:G76"/>
    <mergeCell ref="A1393:G1393"/>
    <mergeCell ref="B2109:G2109"/>
    <mergeCell ref="A739:E739"/>
    <mergeCell ref="A803:G803"/>
    <mergeCell ref="B1348:G1348"/>
    <mergeCell ref="B145:G145"/>
    <mergeCell ref="A1758:E1758"/>
    <mergeCell ref="B2174:G2174"/>
    <mergeCell ref="B2558:G2558"/>
    <mergeCell ref="A1168:E1168"/>
    <mergeCell ref="B685:G685"/>
    <mergeCell ref="A797:E797"/>
    <mergeCell ref="B1269:G1269"/>
    <mergeCell ref="B1571:G1571"/>
    <mergeCell ref="A207:E207"/>
    <mergeCell ref="A1404:E1404"/>
    <mergeCell ref="B1682:G1682"/>
    <mergeCell ref="A2086:E2086"/>
    <mergeCell ref="A1502:E1502"/>
    <mergeCell ref="A1773:E1773"/>
    <mergeCell ref="A2171:E2171"/>
    <mergeCell ref="A2450:E2450"/>
    <mergeCell ref="B1648:G1648"/>
    <mergeCell ref="A1931:E1931"/>
    <mergeCell ref="A1026:E1026"/>
    <mergeCell ref="A2465:E2465"/>
    <mergeCell ref="A2150:E2150"/>
    <mergeCell ref="A1566:E1566"/>
    <mergeCell ref="A1631:E1631"/>
    <mergeCell ref="A1989:E1989"/>
    <mergeCell ref="A1469:G1469"/>
    <mergeCell ref="A2087:E2087"/>
    <mergeCell ref="A387:G387"/>
    <mergeCell ref="A287:G287"/>
    <mergeCell ref="A1092:E1092"/>
    <mergeCell ref="A2089:E2089"/>
    <mergeCell ref="B2244:G2244"/>
    <mergeCell ref="B2292:G2292"/>
    <mergeCell ref="A302:E302"/>
    <mergeCell ref="A1421:G1421"/>
    <mergeCell ref="A687:G687"/>
    <mergeCell ref="B173:G173"/>
    <mergeCell ref="B1303:G1303"/>
    <mergeCell ref="A1344:E1344"/>
    <mergeCell ref="B2058:G2058"/>
    <mergeCell ref="B1097:G1097"/>
    <mergeCell ref="A881:E881"/>
    <mergeCell ref="A681:E681"/>
    <mergeCell ref="A1123:E1123"/>
    <mergeCell ref="B1284:G1284"/>
    <mergeCell ref="B700:G700"/>
    <mergeCell ref="A156:E156"/>
    <mergeCell ref="A327:E327"/>
    <mergeCell ref="B1063:G1063"/>
    <mergeCell ref="A696:E696"/>
    <mergeCell ref="A1644:E1644"/>
    <mergeCell ref="A1060:E1060"/>
    <mergeCell ref="B102:G102"/>
    <mergeCell ref="A612:E612"/>
    <mergeCell ref="A1771:E1771"/>
    <mergeCell ref="A299:E299"/>
    <mergeCell ref="A1125:E1125"/>
    <mergeCell ref="A155:E155"/>
    <mergeCell ref="B1226:G1226"/>
    <mergeCell ref="B1875:G1875"/>
    <mergeCell ref="A1041:E1041"/>
    <mergeCell ref="A1917:E1917"/>
    <mergeCell ref="B2035:G2035"/>
    <mergeCell ref="A1855:E1855"/>
    <mergeCell ref="A2349:E2349"/>
    <mergeCell ref="A2463:E2463"/>
    <mergeCell ref="A1873:E1873"/>
    <mergeCell ref="A912:E912"/>
    <mergeCell ref="A328:E328"/>
    <mergeCell ref="A599:E599"/>
    <mergeCell ref="A284:E284"/>
    <mergeCell ref="A1281:E1281"/>
    <mergeCell ref="A1919:E1919"/>
    <mergeCell ref="A2154:G2154"/>
    <mergeCell ref="A1710:E1710"/>
    <mergeCell ref="A1635:G1635"/>
    <mergeCell ref="B1392:G1392"/>
    <mergeCell ref="A901:G901"/>
    <mergeCell ref="A2415:E2415"/>
    <mergeCell ref="B191:G191"/>
    <mergeCell ref="A1159:G1159"/>
    <mergeCell ref="A569:G569"/>
    <mergeCell ref="A2454:G2454"/>
    <mergeCell ref="A551:E551"/>
    <mergeCell ref="A1057:E1057"/>
    <mergeCell ref="A2206:E2206"/>
    <mergeCell ref="A1007:E1007"/>
    <mergeCell ref="A246:E246"/>
    <mergeCell ref="A1243:E1243"/>
    <mergeCell ref="A2598:E2598"/>
    <mergeCell ref="B1537:G1537"/>
    <mergeCell ref="B2175:G2175"/>
    <mergeCell ref="A1808:E1808"/>
    <mergeCell ref="A2318:E2318"/>
    <mergeCell ref="A2585:E2585"/>
    <mergeCell ref="B192:G192"/>
    <mergeCell ref="A409:E409"/>
    <mergeCell ref="A602:E602"/>
    <mergeCell ref="B453:G453"/>
    <mergeCell ref="B1621:G1621"/>
    <mergeCell ref="A767:E767"/>
    <mergeCell ref="B2338:G2338"/>
    <mergeCell ref="A1009:E1009"/>
    <mergeCell ref="B2574:G2574"/>
    <mergeCell ref="A2600:E2600"/>
    <mergeCell ref="B787:G787"/>
    <mergeCell ref="A1568:E1568"/>
    <mergeCell ref="A813:E813"/>
    <mergeCell ref="A1810:E1810"/>
    <mergeCell ref="B2275:G2275"/>
    <mergeCell ref="B1812:G1812"/>
    <mergeCell ref="A14:E14"/>
    <mergeCell ref="B286:G286"/>
    <mergeCell ref="A2537:E2537"/>
    <mergeCell ref="A1632:E1632"/>
    <mergeCell ref="A2309:G2309"/>
    <mergeCell ref="A2172:E2172"/>
    <mergeCell ref="A758:G758"/>
    <mergeCell ref="A170:E170"/>
    <mergeCell ref="A1932:E1932"/>
    <mergeCell ref="B2193:G2193"/>
    <mergeCell ref="A1129:G1129"/>
    <mergeCell ref="A226:E226"/>
    <mergeCell ref="A2340:G2340"/>
    <mergeCell ref="B2130:G2130"/>
    <mergeCell ref="B1369:G1369"/>
    <mergeCell ref="A1779:E1779"/>
    <mergeCell ref="B579:G579"/>
    <mergeCell ref="A722:E722"/>
    <mergeCell ref="A916:G916"/>
    <mergeCell ref="B644:G644"/>
    <mergeCell ref="A1487:E1487"/>
    <mergeCell ref="B116:G116"/>
    <mergeCell ref="B1763:G1763"/>
    <mergeCell ref="A697:E697"/>
    <mergeCell ref="A1645:E1645"/>
    <mergeCell ref="A617:G617"/>
    <mergeCell ref="B103:G103"/>
    <mergeCell ref="A1814:G1814"/>
    <mergeCell ref="B230:G230"/>
    <mergeCell ref="B643:G643"/>
    <mergeCell ref="B1634:G1634"/>
    <mergeCell ref="B1827:G1827"/>
    <mergeCell ref="A1345:E1345"/>
    <mergeCell ref="A1516:E1516"/>
    <mergeCell ref="A826:E826"/>
    <mergeCell ref="A626:E626"/>
    <mergeCell ref="B1158:G1158"/>
    <mergeCell ref="A1124:E1124"/>
    <mergeCell ref="B1606:G1606"/>
    <mergeCell ref="A1823:E1823"/>
    <mergeCell ref="A1945:E1945"/>
    <mergeCell ref="B1698:G1698"/>
    <mergeCell ref="A2016:E2016"/>
    <mergeCell ref="A1282:E1282"/>
    <mergeCell ref="A1724:E1724"/>
    <mergeCell ref="B1891:G1891"/>
    <mergeCell ref="A2187:E2187"/>
    <mergeCell ref="A2479:E2479"/>
    <mergeCell ref="A1518:E1518"/>
    <mergeCell ref="A250:G250"/>
    <mergeCell ref="A1711:E1711"/>
    <mergeCell ref="A1760:E1760"/>
    <mergeCell ref="A828:E828"/>
    <mergeCell ref="A1947:E1947"/>
    <mergeCell ref="A1726:E1726"/>
    <mergeCell ref="A1013:G1013"/>
    <mergeCell ref="A174:G174"/>
    <mergeCell ref="A1371:G1371"/>
    <mergeCell ref="A1227:G1227"/>
    <mergeCell ref="A1713:E1713"/>
    <mergeCell ref="A1740:G1740"/>
    <mergeCell ref="A118:G118"/>
    <mergeCell ref="B1489:G1489"/>
    <mergeCell ref="A125:E125"/>
    <mergeCell ref="A1584:E1584"/>
    <mergeCell ref="B528:G528"/>
    <mergeCell ref="A2261:G2261"/>
    <mergeCell ref="A112:E112"/>
    <mergeCell ref="B2588:G2588"/>
    <mergeCell ref="B503:G503"/>
    <mergeCell ref="B2339:G2339"/>
    <mergeCell ref="A475:E475"/>
    <mergeCell ref="A13:E13"/>
    <mergeCell ref="A839:E839"/>
    <mergeCell ref="B1111:G1111"/>
    <mergeCell ref="B1553:G1553"/>
    <mergeCell ref="B932:G932"/>
    <mergeCell ref="A127:E127"/>
    <mergeCell ref="A1075:E1075"/>
    <mergeCell ref="A1963:E1963"/>
    <mergeCell ref="A314:E314"/>
    <mergeCell ref="A114:E114"/>
    <mergeCell ref="A783:E783"/>
    <mergeCell ref="B567:G567"/>
    <mergeCell ref="B2074:G2074"/>
    <mergeCell ref="A539:E539"/>
    <mergeCell ref="A710:E710"/>
    <mergeCell ref="B60:G60"/>
    <mergeCell ref="A15:E15"/>
    <mergeCell ref="A841:E841"/>
    <mergeCell ref="B358:G358"/>
    <mergeCell ref="B1993:G1993"/>
    <mergeCell ref="A1139:E1139"/>
    <mergeCell ref="A1064:G1064"/>
    <mergeCell ref="B2291:G2291"/>
    <mergeCell ref="A2434:E2434"/>
    <mergeCell ref="A476:E476"/>
    <mergeCell ref="B1079:G1079"/>
    <mergeCell ref="B2405:G2405"/>
    <mergeCell ref="A1902:E1902"/>
    <mergeCell ref="A2540:E2540"/>
    <mergeCell ref="A315:E315"/>
    <mergeCell ref="A1141:E1141"/>
    <mergeCell ref="A2004:E2004"/>
    <mergeCell ref="A478:E478"/>
    <mergeCell ref="B2276:G2276"/>
    <mergeCell ref="A947:E947"/>
    <mergeCell ref="A2240:E2240"/>
    <mergeCell ref="A1649:G1649"/>
    <mergeCell ref="A624:E624"/>
    <mergeCell ref="A832:G832"/>
    <mergeCell ref="A2354:G2354"/>
    <mergeCell ref="A1735:E1735"/>
    <mergeCell ref="A974:E974"/>
    <mergeCell ref="A996:G996"/>
    <mergeCell ref="B1248:G1248"/>
    <mergeCell ref="B2367:G2367"/>
    <mergeCell ref="A2462:E2462"/>
    <mergeCell ref="B816:G816"/>
    <mergeCell ref="A1286:G1286"/>
    <mergeCell ref="B772:G772"/>
    <mergeCell ref="A2556:E2556"/>
    <mergeCell ref="B424:G424"/>
    <mergeCell ref="A738:E738"/>
    <mergeCell ref="A1887:E1887"/>
    <mergeCell ref="B411:G411"/>
    <mergeCell ref="A244:E244"/>
    <mergeCell ref="B516:G516"/>
    <mergeCell ref="A2018:E2018"/>
    <mergeCell ref="A2189:E2189"/>
    <mergeCell ref="A342:E342"/>
    <mergeCell ref="A852:E852"/>
    <mergeCell ref="A1094:E1094"/>
    <mergeCell ref="A262:E262"/>
    <mergeCell ref="B801:G801"/>
    <mergeCell ref="B46:G46"/>
    <mergeCell ref="B1187:G1187"/>
    <mergeCell ref="A827:E827"/>
    <mergeCell ref="B1607:G1607"/>
    <mergeCell ref="A1824:E1824"/>
    <mergeCell ref="A2030:E2030"/>
    <mergeCell ref="A2414:E2414"/>
    <mergeCell ref="B1843:G1843"/>
    <mergeCell ref="B580:G580"/>
    <mergeCell ref="A2364:E2364"/>
    <mergeCell ref="A543:G543"/>
    <mergeCell ref="A1603:E1603"/>
    <mergeCell ref="A1221:E1221"/>
    <mergeCell ref="B1935:G1935"/>
    <mergeCell ref="A1761:E1761"/>
    <mergeCell ref="B1505:G1505"/>
    <mergeCell ref="A2032:E2032"/>
    <mergeCell ref="A1888:E1888"/>
    <mergeCell ref="A2438:G2438"/>
    <mergeCell ref="A245:E245"/>
    <mergeCell ref="A1948:E1948"/>
    <mergeCell ref="A927:E927"/>
    <mergeCell ref="A2317:E2317"/>
    <mergeCell ref="A2286:E2286"/>
    <mergeCell ref="A2553:E2553"/>
    <mergeCell ref="A1825:E1825"/>
    <mergeCell ref="A766:E766"/>
    <mergeCell ref="A1250:G1250"/>
    <mergeCell ref="A1554:G1554"/>
    <mergeCell ref="B1467:G1467"/>
    <mergeCell ref="A2017:E2017"/>
    <mergeCell ref="A951:G951"/>
    <mergeCell ref="A168:E168"/>
    <mergeCell ref="B371:G371"/>
    <mergeCell ref="A991:E991"/>
    <mergeCell ref="A845:G845"/>
    <mergeCell ref="A2377:E2377"/>
    <mergeCell ref="B727:G727"/>
    <mergeCell ref="A2560:G2560"/>
    <mergeCell ref="A1679:E1679"/>
    <mergeCell ref="A128:E128"/>
    <mergeCell ref="A2544:G2544"/>
    <mergeCell ref="A48:G48"/>
    <mergeCell ref="A319:G319"/>
    <mergeCell ref="B2057:G2057"/>
    <mergeCell ref="A1616:E1616"/>
    <mergeCell ref="B658:G658"/>
    <mergeCell ref="B74:G74"/>
    <mergeCell ref="B900:G900"/>
    <mergeCell ref="B1127:G1127"/>
    <mergeCell ref="B372:G372"/>
    <mergeCell ref="A655:E655"/>
    <mergeCell ref="A1785:G1785"/>
    <mergeCell ref="A842:E842"/>
    <mergeCell ref="B2382:G2382"/>
    <mergeCell ref="A1140:E1140"/>
    <mergeCell ref="A57:E57"/>
    <mergeCell ref="A113:E113"/>
    <mergeCell ref="B5:G5"/>
    <mergeCell ref="A499:E499"/>
    <mergeCell ref="A856:G856"/>
    <mergeCell ref="A586:E586"/>
    <mergeCell ref="A1447:E1447"/>
    <mergeCell ref="A1618:E1618"/>
    <mergeCell ref="A1916:E1916"/>
    <mergeCell ref="A1155:E1155"/>
    <mergeCell ref="A784:E784"/>
    <mergeCell ref="A2348:E2348"/>
    <mergeCell ref="A1676:E1676"/>
    <mergeCell ref="A1918:E1918"/>
    <mergeCell ref="B2228:G2228"/>
    <mergeCell ref="A510:E510"/>
    <mergeCell ref="B1249:G1249"/>
    <mergeCell ref="B2075:G2075"/>
    <mergeCell ref="A1754:G1754"/>
    <mergeCell ref="A1751:E1751"/>
    <mergeCell ref="A83:E83"/>
    <mergeCell ref="B686:G686"/>
    <mergeCell ref="A1523:G1523"/>
    <mergeCell ref="B542:G542"/>
    <mergeCell ref="B425:G425"/>
    <mergeCell ref="B229:G229"/>
    <mergeCell ref="A368:E368"/>
    <mergeCell ref="A639:E639"/>
    <mergeCell ref="B1045:G1045"/>
    <mergeCell ref="A1565:E1565"/>
    <mergeCell ref="A1952:G1952"/>
    <mergeCell ref="A2105:E2105"/>
    <mergeCell ref="A2194:G2194"/>
    <mergeCell ref="B1536:G1536"/>
    <mergeCell ref="B2497:G2497"/>
    <mergeCell ref="A383:E383"/>
    <mergeCell ref="A576:E576"/>
    <mergeCell ref="B2483:G2483"/>
    <mergeCell ref="A1629:E1629"/>
    <mergeCell ref="B2512:G2512"/>
    <mergeCell ref="A1567:E1567"/>
    <mergeCell ref="A812:E812"/>
    <mergeCell ref="A668:E668"/>
    <mergeCell ref="A2303:E2303"/>
    <mergeCell ref="A1433:E1433"/>
    <mergeCell ref="A205:E205"/>
    <mergeCell ref="B2007:G2007"/>
    <mergeCell ref="A1091:E1091"/>
    <mergeCell ref="A2033:E2033"/>
    <mergeCell ref="A2417:E2417"/>
    <mergeCell ref="B2436:G2436"/>
    <mergeCell ref="A2069:E2069"/>
    <mergeCell ref="A1199:E1199"/>
    <mergeCell ref="A1683:G1683"/>
    <mergeCell ref="A2256:E2256"/>
    <mergeCell ref="A2190:E2190"/>
    <mergeCell ref="A2055:E2055"/>
    <mergeCell ref="A2432:E2432"/>
    <mergeCell ref="B2528:G2528"/>
    <mergeCell ref="A2554:E2554"/>
    <mergeCell ref="B2307:G2307"/>
    <mergeCell ref="A55:E55"/>
    <mergeCell ref="A1074:E1074"/>
    <mergeCell ref="A2127:E2127"/>
    <mergeCell ref="A1922:G1922"/>
    <mergeCell ref="A659:G659"/>
    <mergeCell ref="A2569:E2569"/>
    <mergeCell ref="A1166:E1166"/>
    <mergeCell ref="A2076:G2076"/>
    <mergeCell ref="B2559:G2559"/>
    <mergeCell ref="A1622:G1622"/>
    <mergeCell ref="B964:G964"/>
    <mergeCell ref="A1538:G1538"/>
    <mergeCell ref="A1987:E1987"/>
    <mergeCell ref="A1081:G1081"/>
    <mergeCell ref="A193:G193"/>
    <mergeCell ref="B2259:G2259"/>
    <mergeCell ref="A29:E29"/>
    <mergeCell ref="B1420:G1420"/>
    <mergeCell ref="A265:E265"/>
    <mergeCell ref="A2272:E2272"/>
    <mergeCell ref="A563:E563"/>
    <mergeCell ref="B1370:G1370"/>
    <mergeCell ref="A2508:E2508"/>
    <mergeCell ref="B2467:G2467"/>
    <mergeCell ref="A550:E550"/>
    <mergeCell ref="A525:E525"/>
    <mergeCell ref="B1435:G1435"/>
    <mergeCell ref="B1506:G1506"/>
    <mergeCell ref="B2260:G2260"/>
    <mergeCell ref="A2287:E2287"/>
    <mergeCell ref="B2383:G2383"/>
    <mergeCell ref="A58:E58"/>
    <mergeCell ref="A329:E329"/>
    <mergeCell ref="A500:E500"/>
    <mergeCell ref="B965:G965"/>
    <mergeCell ref="A627:E627"/>
    <mergeCell ref="A798:E798"/>
    <mergeCell ref="A565:E565"/>
    <mergeCell ref="A736:E736"/>
    <mergeCell ref="A1448:E1448"/>
    <mergeCell ref="A1795:E1795"/>
    <mergeCell ref="A1988:E1988"/>
    <mergeCell ref="A1098:G1098"/>
    <mergeCell ref="A1782:E1782"/>
    <mergeCell ref="A2053:E2053"/>
    <mergeCell ref="A2224:E2224"/>
    <mergeCell ref="A850:E850"/>
    <mergeCell ref="A1463:E1463"/>
    <mergeCell ref="A1263:E1263"/>
    <mergeCell ref="A2351:E2351"/>
    <mergeCell ref="A564:E564"/>
    <mergeCell ref="A2509:E2509"/>
    <mergeCell ref="A1748:E1748"/>
    <mergeCell ref="B2020:G2020"/>
    <mergeCell ref="A1840:E1840"/>
    <mergeCell ref="A743:G743"/>
    <mergeCell ref="A1491:G1491"/>
    <mergeCell ref="A1517:E1517"/>
    <mergeCell ref="A1321:E1321"/>
    <mergeCell ref="A2380:E2380"/>
    <mergeCell ref="A422:E422"/>
    <mergeCell ref="B2543:G2543"/>
    <mergeCell ref="A966:G966"/>
    <mergeCell ref="B756:G756"/>
    <mergeCell ref="A1270:G1270"/>
    <mergeCell ref="A1829:G1829"/>
    <mergeCell ref="A1764:G1764"/>
    <mergeCell ref="A1871:E1871"/>
    <mergeCell ref="B158:G158"/>
    <mergeCell ref="A84:E84"/>
    <mergeCell ref="A1030:G1030"/>
    <mergeCell ref="A2226:E2226"/>
    <mergeCell ref="A2037:G2037"/>
    <mergeCell ref="A980:G980"/>
    <mergeCell ref="B89:G89"/>
    <mergeCell ref="B527:G527"/>
    <mergeCell ref="A146:G146"/>
    <mergeCell ref="A86:E86"/>
    <mergeCell ref="A553:E553"/>
    <mergeCell ref="A6:G6"/>
    <mergeCell ref="A42:E42"/>
    <mergeCell ref="A384:E384"/>
    <mergeCell ref="B629:G629"/>
    <mergeCell ref="A1245:E1245"/>
    <mergeCell ref="B616:G616"/>
    <mergeCell ref="B32:G32"/>
    <mergeCell ref="A449:E449"/>
    <mergeCell ref="A1403:E1403"/>
    <mergeCell ref="B1552:G1552"/>
    <mergeCell ref="A1185:E1185"/>
    <mergeCell ref="B268:G268"/>
    <mergeCell ref="A989:E989"/>
    <mergeCell ref="B591:G591"/>
    <mergeCell ref="A878:E878"/>
    <mergeCell ref="B1588:G1588"/>
    <mergeCell ref="A1695:E1695"/>
    <mergeCell ref="A976:E976"/>
    <mergeCell ref="B1859:G1859"/>
    <mergeCell ref="B1921:G1921"/>
    <mergeCell ref="A1962:E1962"/>
    <mergeCell ref="A2431:E2431"/>
    <mergeCell ref="A880:E880"/>
    <mergeCell ref="A513:E513"/>
    <mergeCell ref="B1112:G1112"/>
    <mergeCell ref="A1138:E1138"/>
    <mergeCell ref="A1485:E1485"/>
    <mergeCell ref="A2433:E2433"/>
    <mergeCell ref="A1678:E1678"/>
    <mergeCell ref="B1062:G1062"/>
    <mergeCell ref="B1950:G1950"/>
    <mergeCell ref="A450:E450"/>
    <mergeCell ref="A885:G885"/>
    <mergeCell ref="A1770:E1770"/>
    <mergeCell ref="A711:E711"/>
    <mergeCell ref="A2522:E2522"/>
    <mergeCell ref="A160:G160"/>
    <mergeCell ref="B657:G657"/>
    <mergeCell ref="A1549:E1549"/>
    <mergeCell ref="A2093:G2093"/>
    <mergeCell ref="A477:E477"/>
    <mergeCell ref="A2384:G2384"/>
    <mergeCell ref="A1772:E1772"/>
    <mergeCell ref="A2070:E2070"/>
    <mergeCell ref="A491:G491"/>
    <mergeCell ref="B2404:G2404"/>
    <mergeCell ref="A1792:E1792"/>
    <mergeCell ref="A589:E589"/>
    <mergeCell ref="A1979:G1979"/>
    <mergeCell ref="B1570:G1570"/>
    <mergeCell ref="A70:E70"/>
    <mergeCell ref="B19:G19"/>
    <mergeCell ref="B2468:G2468"/>
    <mergeCell ref="A2572:E2572"/>
    <mergeCell ref="A355:E355"/>
    <mergeCell ref="B1436:G1436"/>
    <mergeCell ref="B869:G869"/>
    <mergeCell ref="A1990:E1990"/>
    <mergeCell ref="B2091:G2091"/>
    <mergeCell ref="B304:G304"/>
    <mergeCell ref="A2288:E2288"/>
    <mergeCell ref="B2498:G2498"/>
    <mergeCell ref="A330:E330"/>
    <mergeCell ref="A501:E501"/>
    <mergeCell ref="B844:G844"/>
    <mergeCell ref="A243:E243"/>
    <mergeCell ref="A2524:E2524"/>
    <mergeCell ref="A99:E99"/>
    <mergeCell ref="A366:E366"/>
    <mergeCell ref="A737:E737"/>
    <mergeCell ref="A864:E864"/>
    <mergeCell ref="B1080:G1080"/>
    <mergeCell ref="A1696:E1696"/>
    <mergeCell ref="B490:G490"/>
    <mergeCell ref="A1416:E1416"/>
    <mergeCell ref="A1550:E1550"/>
    <mergeCell ref="A851:E851"/>
    <mergeCell ref="A1464:E1464"/>
    <mergeCell ref="A1093:E1093"/>
    <mergeCell ref="B1978:G1978"/>
    <mergeCell ref="A2225:E2225"/>
    <mergeCell ref="A1220:E1220"/>
    <mergeCell ref="A381:E381"/>
    <mergeCell ref="B604:G604"/>
    <mergeCell ref="B1046:G1046"/>
    <mergeCell ref="A1500:E1500"/>
    <mergeCell ref="A2388:E2388"/>
    <mergeCell ref="A359:G359"/>
    <mergeCell ref="B2092:G2092"/>
    <mergeCell ref="B1204:G1204"/>
    <mergeCell ref="A866:E866"/>
    <mergeCell ref="A666:E666"/>
    <mergeCell ref="A1108:E1108"/>
    <mergeCell ref="A346:G346"/>
    <mergeCell ref="A517:G517"/>
    <mergeCell ref="A2289:E2289"/>
    <mergeCell ref="A1024:E1024"/>
    <mergeCell ref="B541:G541"/>
    <mergeCell ref="A1266:E1266"/>
    <mergeCell ref="A1200:E1200"/>
    <mergeCell ref="A2148:E2148"/>
    <mergeCell ref="A2319:E2319"/>
    <mergeCell ref="A2390:E2390"/>
    <mergeCell ref="A2525:E2525"/>
    <mergeCell ref="A1349:G1349"/>
    <mergeCell ref="A2589:G2589"/>
    <mergeCell ref="A90:G90"/>
    <mergeCell ref="A212:G212"/>
    <mergeCell ref="A2368:G2368"/>
    <mergeCell ref="A1507:G1507"/>
    <mergeCell ref="A581:G581"/>
    <mergeCell ref="A895:E895"/>
    <mergeCell ref="A140:E140"/>
    <mergeCell ref="A1407:G1407"/>
    <mergeCell ref="A1572:G1572"/>
    <mergeCell ref="A817:G817"/>
    <mergeCell ref="B159:G159"/>
    <mergeCell ref="A1182:E1182"/>
    <mergeCell ref="A2448:E2448"/>
    <mergeCell ref="A2477:E2477"/>
    <mergeCell ref="A1418:E1418"/>
    <mergeCell ref="B995:G995"/>
    <mergeCell ref="B1391:G1391"/>
    <mergeCell ref="B332:G332"/>
    <mergeCell ref="B630:G630"/>
    <mergeCell ref="A913:E913"/>
    <mergeCell ref="A1184:E1184"/>
    <mergeCell ref="A1040:E1040"/>
    <mergeCell ref="B915:G915"/>
    <mergeCell ref="B1157:G1157"/>
    <mergeCell ref="A990:E990"/>
    <mergeCell ref="A879:E879"/>
    <mergeCell ref="A928:E928"/>
    <mergeCell ref="B1860:G1860"/>
    <mergeCell ref="A2305:E2305"/>
    <mergeCell ref="A300:E300"/>
    <mergeCell ref="A2003:E2003"/>
    <mergeCell ref="A1042:E1042"/>
    <mergeCell ref="A1484:E1484"/>
    <mergeCell ref="A343:E343"/>
    <mergeCell ref="B2394:G2394"/>
    <mergeCell ref="A281:E281"/>
    <mergeCell ref="A523:E523"/>
    <mergeCell ref="A694:E694"/>
    <mergeCell ref="B267:G267"/>
    <mergeCell ref="A992:E992"/>
    <mergeCell ref="A1486:E1486"/>
    <mergeCell ref="A2238:E2238"/>
    <mergeCell ref="B1451:G1451"/>
    <mergeCell ref="A1734:E1734"/>
    <mergeCell ref="B1522:G1522"/>
    <mergeCell ref="A2103:E2103"/>
    <mergeCell ref="A2401:E2401"/>
    <mergeCell ref="A316:E316"/>
    <mergeCell ref="A1342:E1342"/>
    <mergeCell ref="A1780:E1780"/>
    <mergeCell ref="A610:E610"/>
    <mergeCell ref="A701:G701"/>
    <mergeCell ref="A1994:G1994"/>
    <mergeCell ref="A2507:E2507"/>
    <mergeCell ref="A2538:E2538"/>
    <mergeCell ref="A282:E282"/>
    <mergeCell ref="A1279:E1279"/>
    <mergeCell ref="B556:G556"/>
    <mergeCell ref="A2599:E2599"/>
    <mergeCell ref="A1453:G1453"/>
    <mergeCell ref="A2378:E2378"/>
    <mergeCell ref="A728:G728"/>
    <mergeCell ref="B1813:G1813"/>
    <mergeCell ref="A71:E71"/>
    <mergeCell ref="A897:E897"/>
    <mergeCell ref="A313:E313"/>
    <mergeCell ref="A2514:G2514"/>
    <mergeCell ref="A1366:E1366"/>
    <mergeCell ref="A574:E574"/>
    <mergeCell ref="B1144:G1144"/>
    <mergeCell ref="A2293:G2293"/>
    <mergeCell ref="A641:E641"/>
    <mergeCell ref="B2211:G2211"/>
    <mergeCell ref="A2529:G2529"/>
    <mergeCell ref="B47:G47"/>
    <mergeCell ref="A961:E961"/>
    <mergeCell ref="B345:G345"/>
    <mergeCell ref="A100:E100"/>
    <mergeCell ref="A926:E926"/>
    <mergeCell ref="A613:E613"/>
    <mergeCell ref="A911:E911"/>
    <mergeCell ref="A407:E407"/>
    <mergeCell ref="A1933:E1933"/>
    <mergeCell ref="A600:E600"/>
    <mergeCell ref="A2169:E2169"/>
    <mergeCell ref="A382:E382"/>
    <mergeCell ref="B1406:G1406"/>
    <mergeCell ref="A680:E680"/>
    <mergeCell ref="A1401:E1401"/>
    <mergeCell ref="A1432:E1432"/>
    <mergeCell ref="A1870:E1870"/>
    <mergeCell ref="A811:E811"/>
    <mergeCell ref="A1693:E1693"/>
    <mergeCell ref="A1109:E1109"/>
    <mergeCell ref="A2106:E2106"/>
    <mergeCell ref="A1173:G1173"/>
    <mergeCell ref="A769:E769"/>
    <mergeCell ref="A2597:E2597"/>
    <mergeCell ref="A1201:E1201"/>
    <mergeCell ref="A2149:E2149"/>
    <mergeCell ref="A2320:E2320"/>
    <mergeCell ref="A2335:E2335"/>
    <mergeCell ref="A2391:E2391"/>
    <mergeCell ref="A682:E682"/>
    <mergeCell ref="A1630:E1630"/>
    <mergeCell ref="A2176:G2176"/>
    <mergeCell ref="A669:E669"/>
    <mergeCell ref="A454:G454"/>
    <mergeCell ref="A1501:E1501"/>
    <mergeCell ref="A781:E781"/>
    <mergeCell ref="A1930:E1930"/>
    <mergeCell ref="B1172:G1172"/>
    <mergeCell ref="B211:G211"/>
    <mergeCell ref="B1699:G1699"/>
    <mergeCell ref="A2480:E2480"/>
    <mergeCell ref="A522:E522"/>
    <mergeCell ref="A1519:E1519"/>
    <mergeCell ref="B1521:G1521"/>
    <mergeCell ref="B33:G33"/>
    <mergeCell ref="A587:E587"/>
    <mergeCell ref="A1646:E1646"/>
    <mergeCell ref="A2088:E2088"/>
    <mergeCell ref="B2420:G2420"/>
    <mergeCell ref="A301:E301"/>
    <mergeCell ref="A1043:E1043"/>
    <mergeCell ref="B1828:G1828"/>
    <mergeCell ref="A1583:E1583"/>
    <mergeCell ref="A524:E524"/>
    <mergeCell ref="A695:E695"/>
    <mergeCell ref="B1225:G1225"/>
    <mergeCell ref="A1058:E1058"/>
    <mergeCell ref="A1946:E1946"/>
    <mergeCell ref="A1300:E1300"/>
    <mergeCell ref="A601:E601"/>
    <mergeCell ref="A97:E97"/>
    <mergeCell ref="A1107:E1107"/>
    <mergeCell ref="A2104:E2104"/>
    <mergeCell ref="A2304:E2304"/>
    <mergeCell ref="A1343:E1343"/>
    <mergeCell ref="A588:E588"/>
    <mergeCell ref="A1585:E1585"/>
    <mergeCell ref="A2571:E2571"/>
    <mergeCell ref="A1712:E1712"/>
    <mergeCell ref="B1096:G1096"/>
    <mergeCell ref="B979:G979"/>
    <mergeCell ref="A2054:E2054"/>
    <mergeCell ref="A1122:E1122"/>
    <mergeCell ref="A773:G773"/>
    <mergeCell ref="A1799:G1799"/>
    <mergeCell ref="A1280:E1280"/>
    <mergeCell ref="A104:G104"/>
    <mergeCell ref="A1643:E1643"/>
    <mergeCell ref="A2022:G2022"/>
    <mergeCell ref="A2523:E2523"/>
    <mergeCell ref="A2379:E2379"/>
    <mergeCell ref="B130:G130"/>
    <mergeCell ref="A2230:G2230"/>
    <mergeCell ref="A631:G631"/>
    <mergeCell ref="B117:G117"/>
    <mergeCell ref="B480:G480"/>
    <mergeCell ref="B61:G61"/>
    <mergeCell ref="A1503:E1503"/>
    <mergeCell ref="B1325:G1325"/>
    <mergeCell ref="A2110:G2110"/>
    <mergeCell ref="A2239:E2239"/>
    <mergeCell ref="A840:E840"/>
    <mergeCell ref="A2324:G2324"/>
    <mergeCell ref="A2395:G2395"/>
    <mergeCell ref="A1198:E1198"/>
    <mergeCell ref="A552:E552"/>
    <mergeCell ref="A2493:E2493"/>
    <mergeCell ref="A408:E408"/>
    <mergeCell ref="B1589:G1589"/>
    <mergeCell ref="A1872:E1872"/>
    <mergeCell ref="A2005:E2005"/>
    <mergeCell ref="A1532:E1532"/>
    <mergeCell ref="A2170:E2170"/>
    <mergeCell ref="A1725:E1725"/>
    <mergeCell ref="A2241:E2241"/>
    <mergeCell ref="B1844:G1844"/>
    <mergeCell ref="A16:E16"/>
    <mergeCell ref="A187:E187"/>
    <mergeCell ref="A1961:E1961"/>
    <mergeCell ref="A485:E485"/>
    <mergeCell ref="B2513:G2513"/>
    <mergeCell ref="A929:E929"/>
    <mergeCell ref="A1749:E1749"/>
    <mergeCell ref="B2243:G2243"/>
    <mergeCell ref="A2539:E2539"/>
    <mergeCell ref="A1298:E1298"/>
    <mergeCell ref="A537:E537"/>
    <mergeCell ref="A708:E708"/>
    <mergeCell ref="A1417:E1417"/>
    <mergeCell ref="A1006:E1006"/>
    <mergeCell ref="A1534:E1534"/>
    <mergeCell ref="A782:E782"/>
    <mergeCell ref="A189:E189"/>
    <mergeCell ref="B1876:G1876"/>
    <mergeCell ref="A683:E683"/>
    <mergeCell ref="A487:E487"/>
    <mergeCell ref="A754:E754"/>
    <mergeCell ref="A1189:G1189"/>
    <mergeCell ref="A1807:E1807"/>
    <mergeCell ref="A132:G132"/>
    <mergeCell ref="A1729:G1729"/>
    <mergeCell ref="B2210:G2210"/>
    <mergeCell ref="A1794:E1794"/>
    <mergeCell ref="A2484:G2484"/>
    <mergeCell ref="A1716:G1716"/>
    <mergeCell ref="A1008:E1008"/>
    <mergeCell ref="A933:G933"/>
    <mergeCell ref="A1446:E1446"/>
    <mergeCell ref="A2334:E2334"/>
    <mergeCell ref="A2363:E2363"/>
    <mergeCell ref="B786:G786"/>
    <mergeCell ref="A2008:G2008"/>
    <mergeCell ref="A2421:G2421"/>
    <mergeCell ref="A1809:E1809"/>
    <mergeCell ref="A2002:E2002"/>
    <mergeCell ref="A263:E263"/>
    <mergeCell ref="B2192:G2192"/>
    <mergeCell ref="A1387:E1387"/>
    <mergeCell ref="B2482:G2482"/>
    <mergeCell ref="A2188:E2188"/>
    <mergeCell ref="B1936:G1936"/>
    <mergeCell ref="A2406:G2406"/>
    <mergeCell ref="A1153:E1153"/>
    <mergeCell ref="B1892:G1892"/>
    <mergeCell ref="A2031:E2031"/>
    <mergeCell ref="A2:G2"/>
    <mergeCell ref="B18:G18"/>
    <mergeCell ref="A2125:E2125"/>
    <mergeCell ref="A44:E44"/>
    <mergeCell ref="A2245:G2245"/>
    <mergeCell ref="A167:E167"/>
    <mergeCell ref="A1364:E1364"/>
    <mergeCell ref="B1012:G1012"/>
    <mergeCell ref="A894:E894"/>
    <mergeCell ref="B1304:G1304"/>
    <mergeCell ref="A421:E421"/>
    <mergeCell ref="A1059:E1059"/>
    <mergeCell ref="A1301:E1301"/>
    <mergeCell ref="A2389:E2389"/>
    <mergeCell ref="A98:E98"/>
    <mergeCell ref="A2254:E2254"/>
    <mergeCell ref="A169:E169"/>
    <mergeCell ref="A225:E225"/>
    <mergeCell ref="A20:G20"/>
    <mergeCell ref="A638:E638"/>
    <mergeCell ref="B883:G883"/>
    <mergeCell ref="A1222:E1222"/>
    <mergeCell ref="A1415:E1415"/>
    <mergeCell ref="A825:E825"/>
    <mergeCell ref="A1822:E1822"/>
    <mergeCell ref="A1365:E1365"/>
    <mergeCell ref="A2362:E2362"/>
    <mergeCell ref="A1430:E1430"/>
    <mergeCell ref="A1601:E1601"/>
    <mergeCell ref="A227:E227"/>
    <mergeCell ref="B2131:G2131"/>
    <mergeCell ref="A1886:E1886"/>
    <mergeCell ref="B515:G515"/>
    <mergeCell ref="A412:G412"/>
    <mergeCell ref="B1128:G1128"/>
    <mergeCell ref="A605:G605"/>
    <mergeCell ref="A1223:E1223"/>
    <mergeCell ref="A1586:E1586"/>
    <mergeCell ref="A1437:G1437"/>
    <mergeCell ref="A1608:G1608"/>
    <mergeCell ref="B1907:G1907"/>
    <mergeCell ref="A2469:G2469"/>
    <mergeCell ref="A1838:E1838"/>
    <mergeCell ref="A870:G870"/>
    <mergeCell ref="A1077:E1077"/>
    <mergeCell ref="A1877:G1877"/>
    <mergeCell ref="B4:G4"/>
    <mergeCell ref="B75:G75"/>
    <mergeCell ref="A1677:E1677"/>
    <mergeCell ref="A1533:E1533"/>
    <mergeCell ref="A1975:E1975"/>
    <mergeCell ref="B1188:G1188"/>
    <mergeCell ref="A1604:E1604"/>
    <mergeCell ref="B2452:G2452"/>
    <mergeCell ref="A188:E188"/>
    <mergeCell ref="B1753:G1753"/>
    <mergeCell ref="A126:E126"/>
    <mergeCell ref="B1728:G1728"/>
    <mergeCell ref="A2478:E2478"/>
    <mergeCell ref="B1715:G1715"/>
    <mergeCell ref="A1548:E1548"/>
    <mergeCell ref="A1299:E1299"/>
    <mergeCell ref="A1619:E1619"/>
    <mergeCell ref="B2353:G2353"/>
    <mergeCell ref="B1951:G1951"/>
    <mergeCell ref="A538:E538"/>
    <mergeCell ref="A709:E709"/>
    <mergeCell ref="A1145:G1145"/>
    <mergeCell ref="A945:E945"/>
    <mergeCell ref="A1904:E1904"/>
    <mergeCell ref="B1171:G1171"/>
    <mergeCell ref="A2336:E2336"/>
    <mergeCell ref="A111:E111"/>
    <mergeCell ref="A724:E724"/>
    <mergeCell ref="A353:E353"/>
    <mergeCell ref="A788:G788"/>
    <mergeCell ref="B1285:G1285"/>
    <mergeCell ref="A2333:E2333"/>
    <mergeCell ref="A269:G269"/>
  </mergeCells>
  <conditionalFormatting sqref="F15 F29 F43 F57 F71 F85 F99 F113 F127 F141 F155 F169 F188 F207 F226 F245 F264 F283 F301 F315 F329 F342 F355 F368 F383 F408 F421 F450 F477 F487 F500 F512 F524 F538 F552 F564 F576 F588 F601 F612 F626 F640 F654 F668 F682 F696 F710 F724 F738 F753 F768 F783 F798 F813 F827 F841 F851 F866 F880 F896 F912 F928 F946 F961 F975 F991 F1008 F1025 F1042 F1059 F1076 F1093 F1124 F1140 F1154 F1168 F1184 F1200 F1222 F1245 F1265 F1281 F1300 F1322 F1344 F1366 F1388 F1403 F1417 F1432 F1448 F1464 F1486 F1502 F1518 F1533 F1549 F1567 F1585 F1603 F1618 F1631 F1645 F1678 F1695 F1712 F1725 F1736 F1750 F1760 F1772 F1781 F1794 F1809 F1824 F1840 F1856 F1872 F1888 F1904 F1918 F1932 F1947 F1962 F1975 F1989 F2004 F2017 F2032 F2054 F2071 F2088 F2105 F2127 F2149 F2171 F2189 F2207 F2225 F2240 F2256 F2272 F2288 F2304 F2319 F2335 F2350 F2364 F2379 F2390 F2401 F2416 F2433 F2449 F2464 F2479 F2494 F2509 F2524 F2539 F2555 F2571 F2585 F2599">
    <cfRule type="cellIs" priority="1" operator="notBetween" dxfId="0">
      <formula>-0.05</formula>
      <formula>0.05</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79"/>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14: REPAIRS TO BUILDINGS</t>
        </is>
      </c>
    </row>
    <row r="2" ht="28" customHeight="1">
      <c r="A2" s="16" t="inlineStr">
        <is>
          <t>98 priced items. Amount and Calculated W are live Excel formulas (Quantity x Rate, SUM); the printed W and SAY are the DAR's own figures. Edit any Quantity or Rate and the item's calculated W recalculates.</t>
        </is>
      </c>
    </row>
    <row r="4" ht="47.5" customHeight="1">
      <c r="A4" s="7" t="inlineStr">
        <is>
          <t>14.1</t>
        </is>
      </c>
      <c r="B4" s="17" t="inlineStr">
        <is>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 in-Charge.</t>
        </is>
      </c>
      <c r="C4" s="8" t="n"/>
      <c r="D4" s="8" t="n"/>
      <c r="E4" s="8" t="n"/>
      <c r="F4" s="8" t="n"/>
      <c r="G4" s="8" t="n"/>
    </row>
    <row r="5" ht="18.5" customHeight="1">
      <c r="A5" s="18" t="inlineStr">
        <is>
          <t>14.1.1</t>
        </is>
      </c>
      <c r="B5" s="19" t="inlineStr">
        <is>
          <t>With cement mortar 1:4 (1 cement : 4 fine sand)</t>
        </is>
      </c>
      <c r="C5" s="20" t="n"/>
      <c r="D5" s="20" t="n"/>
      <c r="E5" s="20" t="n"/>
      <c r="F5" s="20" t="n"/>
      <c r="G5" s="20" t="n"/>
    </row>
    <row r="6">
      <c r="A6" s="21" t="inlineStr">
        <is>
          <t>Details of cost for 10 sqm   |   Source: CivilDAR_2019_Vol_2.pdf, page 112</t>
        </is>
      </c>
    </row>
    <row r="7">
      <c r="A7" s="4" t="inlineStr">
        <is>
          <t>Code</t>
        </is>
      </c>
      <c r="B7" s="4" t="inlineStr">
        <is>
          <t>Description</t>
        </is>
      </c>
      <c r="C7" s="4" t="inlineStr">
        <is>
          <t>Unit</t>
        </is>
      </c>
      <c r="D7" s="4" t="inlineStr">
        <is>
          <t>Quantity</t>
        </is>
      </c>
      <c r="E7" s="4" t="inlineStr">
        <is>
          <t>Rate (Rs.)</t>
        </is>
      </c>
      <c r="F7" s="4" t="inlineStr">
        <is>
          <t>Amount (Rs.)</t>
        </is>
      </c>
      <c r="G7" s="4" t="inlineStr">
        <is>
          <t>Note</t>
        </is>
      </c>
    </row>
    <row r="8">
      <c r="A8" s="22" t="inlineStr">
        <is>
          <t>3.4</t>
        </is>
      </c>
      <c r="B8" s="11" t="inlineStr">
        <is>
          <t>Rate as per item 3.4 - Cement mortar 1:4 (1 cement : 4 fine sand)</t>
        </is>
      </c>
      <c r="C8" s="22" t="inlineStr">
        <is>
          <t>cum</t>
        </is>
      </c>
      <c r="D8" s="23" t="n">
        <v>0.183</v>
      </c>
      <c r="E8" s="24" t="n">
        <v>3528.85</v>
      </c>
      <c r="F8" s="24">
        <f>D8*E8</f>
        <v/>
      </c>
      <c r="G8" s="22" t="n"/>
    </row>
    <row r="9">
      <c r="A9" s="22" t="inlineStr">
        <is>
          <t>0155</t>
        </is>
      </c>
      <c r="B9" s="11" t="inlineStr">
        <is>
          <t>Mason (average)</t>
        </is>
      </c>
      <c r="C9" s="22" t="inlineStr">
        <is>
          <t>day</t>
        </is>
      </c>
      <c r="D9" s="23" t="n">
        <v>1.21</v>
      </c>
      <c r="E9" s="24" t="n">
        <v>709</v>
      </c>
      <c r="F9" s="24">
        <f>D9*E9</f>
        <v/>
      </c>
      <c r="G9" s="22" t="n"/>
    </row>
    <row r="10">
      <c r="A10" s="22" t="inlineStr">
        <is>
          <t>0115</t>
        </is>
      </c>
      <c r="B10" s="11" t="inlineStr">
        <is>
          <t>Coolie</t>
        </is>
      </c>
      <c r="C10" s="22" t="inlineStr">
        <is>
          <t>day</t>
        </is>
      </c>
      <c r="D10" s="23" t="n">
        <v>1.29</v>
      </c>
      <c r="E10" s="24" t="n">
        <v>558</v>
      </c>
      <c r="F10" s="24">
        <f>D10*E10</f>
        <v/>
      </c>
      <c r="G10" s="22" t="n"/>
    </row>
    <row r="11">
      <c r="A11" s="22" t="inlineStr">
        <is>
          <t>0114</t>
        </is>
      </c>
      <c r="B11" s="11" t="inlineStr">
        <is>
          <t>Beldar</t>
        </is>
      </c>
      <c r="C11" s="22" t="inlineStr">
        <is>
          <t>day</t>
        </is>
      </c>
      <c r="D11" s="23" t="n">
        <v>0.54</v>
      </c>
      <c r="E11" s="24" t="n">
        <v>558</v>
      </c>
      <c r="F11" s="24">
        <f>D11*E11</f>
        <v/>
      </c>
      <c r="G11" s="22" t="n"/>
    </row>
    <row r="12">
      <c r="A12" s="22" t="inlineStr">
        <is>
          <t>0101</t>
        </is>
      </c>
      <c r="B12" s="11" t="inlineStr">
        <is>
          <t>Bhisti</t>
        </is>
      </c>
      <c r="C12" s="22" t="inlineStr">
        <is>
          <t>day</t>
        </is>
      </c>
      <c r="D12" s="23" t="n">
        <v>0.92</v>
      </c>
      <c r="E12" s="24" t="n">
        <v>617</v>
      </c>
      <c r="F12" s="24">
        <f>D12*E12</f>
        <v/>
      </c>
      <c r="G12" s="22" t="n"/>
    </row>
    <row r="13">
      <c r="A13" s="22" t="inlineStr">
        <is>
          <t>9999</t>
        </is>
      </c>
      <c r="B13" s="11" t="inlineStr">
        <is>
          <t>Scaffolding and sundries</t>
        </is>
      </c>
      <c r="C13" s="22" t="inlineStr">
        <is>
          <t>L.S.</t>
        </is>
      </c>
      <c r="D13" s="23" t="n">
        <v>15.21</v>
      </c>
      <c r="E13" s="24" t="n">
        <v>2</v>
      </c>
      <c r="F13" s="24">
        <f>D13*E13</f>
        <v/>
      </c>
      <c r="G13" s="22" t="n"/>
    </row>
    <row r="14">
      <c r="A14" s="7" t="inlineStr">
        <is>
          <t>Calculated W - SUM of the Amount column above</t>
        </is>
      </c>
      <c r="B14" s="8" t="n"/>
      <c r="C14" s="8" t="n"/>
      <c r="D14" s="8" t="n"/>
      <c r="E14" s="8" t="n"/>
      <c r="F14" s="25">
        <f>SUM(F8:F13)</f>
        <v/>
      </c>
      <c r="G14" s="8" t="n"/>
    </row>
    <row r="15">
      <c r="A15" s="26" t="inlineStr">
        <is>
          <t>W as printed in the DAR</t>
        </is>
      </c>
      <c r="B15" s="22" t="n"/>
      <c r="C15" s="22" t="n"/>
      <c r="D15" s="22" t="n"/>
      <c r="E15" s="22" t="n"/>
      <c r="F15" s="27" t="n">
        <v>3122.87</v>
      </c>
      <c r="G15" s="22" t="n"/>
    </row>
    <row r="16">
      <c r="A16" s="26" t="inlineStr">
        <is>
          <t>Difference (calculated - printed)</t>
        </is>
      </c>
      <c r="B16" s="22" t="n"/>
      <c r="C16" s="22" t="n"/>
      <c r="D16" s="22" t="n"/>
      <c r="E16" s="22" t="n"/>
      <c r="F16" s="27">
        <f>F14-F15</f>
        <v/>
      </c>
      <c r="G16" s="22" t="n"/>
    </row>
    <row r="17">
      <c r="A17" s="28" t="inlineStr">
        <is>
          <t>SAY (Rs.) - final DAR rate as printed (fixed value, not computed)</t>
        </is>
      </c>
      <c r="B17" s="29" t="n"/>
      <c r="C17" s="29" t="n"/>
      <c r="D17" s="29" t="n"/>
      <c r="E17" s="29" t="n"/>
      <c r="F17" s="30" t="n">
        <v>417.8</v>
      </c>
      <c r="G17" s="29" t="n"/>
    </row>
    <row r="19" ht="47.5" customHeight="1">
      <c r="A19" s="7" t="inlineStr">
        <is>
          <t>14.1</t>
        </is>
      </c>
      <c r="B19" s="17" t="inlineStr">
        <is>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 in-Charge.</t>
        </is>
      </c>
      <c r="C19" s="8" t="n"/>
      <c r="D19" s="8" t="n"/>
      <c r="E19" s="8" t="n"/>
      <c r="F19" s="8" t="n"/>
      <c r="G19" s="8" t="n"/>
    </row>
    <row r="20" ht="18.5" customHeight="1">
      <c r="A20" s="18" t="inlineStr">
        <is>
          <t>14.1.2</t>
        </is>
      </c>
      <c r="B20" s="19" t="inlineStr">
        <is>
          <t>With cement mortar 1:4 (1cement: 4 coarse sand)</t>
        </is>
      </c>
      <c r="C20" s="20" t="n"/>
      <c r="D20" s="20" t="n"/>
      <c r="E20" s="20" t="n"/>
      <c r="F20" s="20" t="n"/>
      <c r="G20" s="20" t="n"/>
    </row>
    <row r="21">
      <c r="A21" s="21" t="inlineStr">
        <is>
          <t>Details of cost for 10 sqm   |   Source: CivilDAR_2019_Vol_2.pdf, page 112</t>
        </is>
      </c>
    </row>
    <row r="22">
      <c r="A22" s="4" t="inlineStr">
        <is>
          <t>Code</t>
        </is>
      </c>
      <c r="B22" s="4" t="inlineStr">
        <is>
          <t>Description</t>
        </is>
      </c>
      <c r="C22" s="4" t="inlineStr">
        <is>
          <t>Unit</t>
        </is>
      </c>
      <c r="D22" s="4" t="inlineStr">
        <is>
          <t>Quantity</t>
        </is>
      </c>
      <c r="E22" s="4" t="inlineStr">
        <is>
          <t>Rate (Rs.)</t>
        </is>
      </c>
      <c r="F22" s="4" t="inlineStr">
        <is>
          <t>Amount (Rs.)</t>
        </is>
      </c>
      <c r="G22" s="4" t="inlineStr">
        <is>
          <t>Note</t>
        </is>
      </c>
    </row>
    <row r="23">
      <c r="A23" s="22" t="inlineStr">
        <is>
          <t>3.9</t>
        </is>
      </c>
      <c r="B23" s="11" t="inlineStr">
        <is>
          <t>Rate as per item 3.9 - Cement mortar 1:4 (1 cement : 4 coarse sand)</t>
        </is>
      </c>
      <c r="C23" s="22" t="inlineStr">
        <is>
          <t>cum</t>
        </is>
      </c>
      <c r="D23" s="23" t="n">
        <v>0.183</v>
      </c>
      <c r="E23" s="24" t="n">
        <v>4010.35</v>
      </c>
      <c r="F23" s="24">
        <f>D23*E23</f>
        <v/>
      </c>
      <c r="G23" s="22" t="n"/>
    </row>
    <row r="24">
      <c r="A24" s="22" t="inlineStr">
        <is>
          <t>0155</t>
        </is>
      </c>
      <c r="B24" s="11" t="inlineStr">
        <is>
          <t>Mason (average)</t>
        </is>
      </c>
      <c r="C24" s="22" t="inlineStr">
        <is>
          <t>day</t>
        </is>
      </c>
      <c r="D24" s="23" t="n">
        <v>1.21</v>
      </c>
      <c r="E24" s="24" t="n">
        <v>709</v>
      </c>
      <c r="F24" s="24">
        <f>D24*E24</f>
        <v/>
      </c>
      <c r="G24" s="22" t="n"/>
    </row>
    <row r="25">
      <c r="A25" s="22" t="inlineStr">
        <is>
          <t>0115</t>
        </is>
      </c>
      <c r="B25" s="11" t="inlineStr">
        <is>
          <t>Coolie</t>
        </is>
      </c>
      <c r="C25" s="22" t="inlineStr">
        <is>
          <t>day</t>
        </is>
      </c>
      <c r="D25" s="23" t="n">
        <v>1.29</v>
      </c>
      <c r="E25" s="24" t="n">
        <v>558</v>
      </c>
      <c r="F25" s="24">
        <f>D25*E25</f>
        <v/>
      </c>
      <c r="G25" s="22" t="n"/>
    </row>
    <row r="26">
      <c r="A26" s="22" t="inlineStr">
        <is>
          <t>0114</t>
        </is>
      </c>
      <c r="B26" s="11" t="inlineStr">
        <is>
          <t>Beldar</t>
        </is>
      </c>
      <c r="C26" s="22" t="inlineStr">
        <is>
          <t>day</t>
        </is>
      </c>
      <c r="D26" s="23" t="n">
        <v>0.54</v>
      </c>
      <c r="E26" s="24" t="n">
        <v>558</v>
      </c>
      <c r="F26" s="24">
        <f>D26*E26</f>
        <v/>
      </c>
      <c r="G26" s="22" t="n"/>
    </row>
    <row r="27">
      <c r="A27" s="22" t="inlineStr">
        <is>
          <t>0101</t>
        </is>
      </c>
      <c r="B27" s="11" t="inlineStr">
        <is>
          <t>Bhisti</t>
        </is>
      </c>
      <c r="C27" s="22" t="inlineStr">
        <is>
          <t>day</t>
        </is>
      </c>
      <c r="D27" s="23" t="n">
        <v>0.92</v>
      </c>
      <c r="E27" s="24" t="n">
        <v>617</v>
      </c>
      <c r="F27" s="24">
        <f>D27*E27</f>
        <v/>
      </c>
      <c r="G27" s="22" t="n"/>
    </row>
    <row r="28">
      <c r="A28" s="22" t="inlineStr">
        <is>
          <t>9999</t>
        </is>
      </c>
      <c r="B28" s="11" t="inlineStr">
        <is>
          <t>Scaffolding and sundries</t>
        </is>
      </c>
      <c r="C28" s="22" t="inlineStr">
        <is>
          <t>L.S.</t>
        </is>
      </c>
      <c r="D28" s="23" t="n">
        <v>15.21</v>
      </c>
      <c r="E28" s="24" t="n">
        <v>2</v>
      </c>
      <c r="F28" s="24">
        <f>D28*E28</f>
        <v/>
      </c>
      <c r="G28" s="22" t="n"/>
    </row>
    <row r="29">
      <c r="A29" s="7" t="inlineStr">
        <is>
          <t>Calculated W - SUM of the Amount column above</t>
        </is>
      </c>
      <c r="B29" s="8" t="n"/>
      <c r="C29" s="8" t="n"/>
      <c r="D29" s="8" t="n"/>
      <c r="E29" s="8" t="n"/>
      <c r="F29" s="25">
        <f>SUM(F23:F28)</f>
        <v/>
      </c>
      <c r="G29" s="8" t="n"/>
    </row>
    <row r="30">
      <c r="A30" s="26" t="inlineStr">
        <is>
          <t>W as printed in the DAR</t>
        </is>
      </c>
      <c r="B30" s="22" t="n"/>
      <c r="C30" s="22" t="n"/>
      <c r="D30" s="22" t="n"/>
      <c r="E30" s="22" t="n"/>
      <c r="F30" s="27" t="n">
        <v>3210.98</v>
      </c>
      <c r="G30" s="22" t="n"/>
    </row>
    <row r="31">
      <c r="A31" s="26" t="inlineStr">
        <is>
          <t>Difference (calculated - printed)</t>
        </is>
      </c>
      <c r="B31" s="22" t="n"/>
      <c r="C31" s="22" t="n"/>
      <c r="D31" s="22" t="n"/>
      <c r="E31" s="22" t="n"/>
      <c r="F31" s="27">
        <f>F29-F30</f>
        <v/>
      </c>
      <c r="G31" s="22" t="n"/>
    </row>
    <row r="32">
      <c r="A32" s="28" t="inlineStr">
        <is>
          <t>SAY (Rs.) - final DAR rate as printed (fixed value, not computed)</t>
        </is>
      </c>
      <c r="B32" s="29" t="n"/>
      <c r="C32" s="29" t="n"/>
      <c r="D32" s="29" t="n"/>
      <c r="E32" s="29" t="n"/>
      <c r="F32" s="30" t="n">
        <v>429.6</v>
      </c>
      <c r="G32" s="29" t="n"/>
    </row>
    <row r="34" ht="76.5" customHeight="1">
      <c r="A34" s="7" t="inlineStr">
        <is>
          <t>14.2</t>
        </is>
      </c>
      <c r="B34" s="17"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t>
        </is>
      </c>
      <c r="C34" s="8" t="n"/>
      <c r="D34" s="8" t="n"/>
      <c r="E34" s="8" t="n"/>
      <c r="F34" s="8" t="n"/>
      <c r="G34" s="8" t="n"/>
    </row>
    <row r="35" ht="18.5" customHeight="1">
      <c r="A35" s="18" t="inlineStr">
        <is>
          <t>14.2.1</t>
        </is>
      </c>
      <c r="B35" s="19" t="inlineStr">
        <is>
          <t>Door chowkhats</t>
        </is>
      </c>
      <c r="C35" s="20" t="n"/>
      <c r="D35" s="20" t="n"/>
      <c r="E35" s="20" t="n"/>
      <c r="F35" s="20" t="n"/>
      <c r="G35" s="20" t="n"/>
    </row>
    <row r="36">
      <c r="A36" s="21" t="inlineStr">
        <is>
          <t>Details of cost for 1 nos   |   Source: CivilDAR_2019_Vol_2.pdf, page 113</t>
        </is>
      </c>
    </row>
    <row r="37">
      <c r="A37" s="4" t="inlineStr">
        <is>
          <t>Code</t>
        </is>
      </c>
      <c r="B37" s="4" t="inlineStr">
        <is>
          <t>Description</t>
        </is>
      </c>
      <c r="C37" s="4" t="inlineStr">
        <is>
          <t>Unit</t>
        </is>
      </c>
      <c r="D37" s="4" t="inlineStr">
        <is>
          <t>Quantity</t>
        </is>
      </c>
      <c r="E37" s="4" t="inlineStr">
        <is>
          <t>Rate (Rs.)</t>
        </is>
      </c>
      <c r="F37" s="4" t="inlineStr">
        <is>
          <t>Amount (Rs.)</t>
        </is>
      </c>
      <c r="G37" s="4" t="inlineStr">
        <is>
          <t>Note</t>
        </is>
      </c>
    </row>
    <row r="38">
      <c r="A38" s="22" t="inlineStr">
        <is>
          <t>0295</t>
        </is>
      </c>
      <c r="B38" s="11" t="inlineStr">
        <is>
          <t>Stone Aggregate (Single size) : 20 mm nominal size</t>
        </is>
      </c>
      <c r="C38" s="22" t="inlineStr">
        <is>
          <t>cum</t>
        </is>
      </c>
      <c r="D38" s="23" t="n">
        <v>0.021</v>
      </c>
      <c r="E38" s="24" t="n">
        <v>1350</v>
      </c>
      <c r="F38" s="24">
        <f>D38*E38</f>
        <v/>
      </c>
      <c r="G38" s="22" t="n"/>
    </row>
    <row r="39">
      <c r="A39" s="22" t="inlineStr">
        <is>
          <t>0297</t>
        </is>
      </c>
      <c r="B39" s="11" t="inlineStr">
        <is>
          <t>Stone Aggregate (Single size) : 10 mm nominal size</t>
        </is>
      </c>
      <c r="C39" s="22" t="inlineStr">
        <is>
          <t>cum</t>
        </is>
      </c>
      <c r="D39" s="23" t="n">
        <v>0.0072</v>
      </c>
      <c r="E39" s="24" t="n">
        <v>1350</v>
      </c>
      <c r="F39" s="24">
        <f>D39*E39</f>
        <v/>
      </c>
      <c r="G39" s="22" t="n"/>
    </row>
    <row r="40">
      <c r="A40" s="22" t="inlineStr">
        <is>
          <t>2202</t>
        </is>
      </c>
      <c r="B40" s="11" t="inlineStr">
        <is>
          <t>Carriage of Stone aggregate below 40 mm nominal size</t>
        </is>
      </c>
      <c r="C40" s="22" t="inlineStr">
        <is>
          <t>cum</t>
        </is>
      </c>
      <c r="D40" s="23" t="n">
        <v>0.0282</v>
      </c>
      <c r="E40" s="24" t="n">
        <v>103.77</v>
      </c>
      <c r="F40" s="24">
        <f>D40*E40</f>
        <v/>
      </c>
      <c r="G40" s="22" t="n"/>
    </row>
    <row r="41">
      <c r="A41" s="22" t="inlineStr">
        <is>
          <t>0982</t>
        </is>
      </c>
      <c r="B41" s="11" t="inlineStr">
        <is>
          <t>Coarse sand (zone III)</t>
        </is>
      </c>
      <c r="C41" s="22" t="inlineStr">
        <is>
          <t>cum</t>
        </is>
      </c>
      <c r="D41" s="23" t="n">
        <v>0.0141</v>
      </c>
      <c r="E41" s="24" t="n">
        <v>1350</v>
      </c>
      <c r="F41" s="24">
        <f>D41*E41</f>
        <v/>
      </c>
      <c r="G41" s="22" t="n"/>
    </row>
    <row r="42">
      <c r="A42" s="22" t="inlineStr">
        <is>
          <t>2203</t>
        </is>
      </c>
      <c r="B42" s="11" t="inlineStr">
        <is>
          <t>Carriage of Coarse sand</t>
        </is>
      </c>
      <c r="C42" s="22" t="inlineStr">
        <is>
          <t>cum</t>
        </is>
      </c>
      <c r="D42" s="23" t="n">
        <v>0.0141</v>
      </c>
      <c r="E42" s="24" t="n">
        <v>103.77</v>
      </c>
      <c r="F42" s="24">
        <f>D42*E42</f>
        <v/>
      </c>
      <c r="G42" s="22" t="n"/>
    </row>
    <row r="43">
      <c r="A43" s="22" t="inlineStr">
        <is>
          <t>0367</t>
        </is>
      </c>
      <c r="B43" s="11" t="inlineStr">
        <is>
          <t>Portland Cement (OPC-43 grade)</t>
        </is>
      </c>
      <c r="C43" s="22" t="inlineStr">
        <is>
          <t>tonne</t>
        </is>
      </c>
      <c r="D43" s="23" t="n">
        <v>0.0066</v>
      </c>
      <c r="E43" s="24" t="n">
        <v>4940</v>
      </c>
      <c r="F43" s="24">
        <f>D43*E43</f>
        <v/>
      </c>
      <c r="G43" s="22" t="n"/>
    </row>
    <row r="44">
      <c r="A44" s="22" t="inlineStr">
        <is>
          <t>2209</t>
        </is>
      </c>
      <c r="B44" s="11" t="inlineStr">
        <is>
          <t>Carriage of Cement</t>
        </is>
      </c>
      <c r="C44" s="22" t="inlineStr">
        <is>
          <t>tonne</t>
        </is>
      </c>
      <c r="D44" s="23" t="n">
        <v>0.0066</v>
      </c>
      <c r="E44" s="24" t="n">
        <v>92.23999999999999</v>
      </c>
      <c r="F44" s="24">
        <f>D44*E44</f>
        <v/>
      </c>
      <c r="G44" s="22" t="n"/>
    </row>
    <row r="45">
      <c r="A45" s="22" t="inlineStr">
        <is>
          <t>0114</t>
        </is>
      </c>
      <c r="B45" s="11" t="inlineStr">
        <is>
          <t>Beldar</t>
        </is>
      </c>
      <c r="C45" s="22" t="inlineStr">
        <is>
          <t>day</t>
        </is>
      </c>
      <c r="D45" s="23" t="n">
        <v>0.027</v>
      </c>
      <c r="E45" s="24" t="n">
        <v>558</v>
      </c>
      <c r="F45" s="24">
        <f>D45*E45</f>
        <v/>
      </c>
      <c r="G45" s="22" t="n"/>
    </row>
    <row r="46">
      <c r="A46" s="22" t="inlineStr">
        <is>
          <t>0115</t>
        </is>
      </c>
      <c r="B46" s="11" t="inlineStr">
        <is>
          <t>Coolie</t>
        </is>
      </c>
      <c r="C46" s="22" t="inlineStr">
        <is>
          <t>day</t>
        </is>
      </c>
      <c r="D46" s="23" t="n">
        <v>0.0195</v>
      </c>
      <c r="E46" s="24" t="n">
        <v>558</v>
      </c>
      <c r="F46" s="24">
        <f>D46*E46</f>
        <v/>
      </c>
      <c r="G46" s="22" t="n"/>
    </row>
    <row r="47">
      <c r="A47" s="22" t="inlineStr">
        <is>
          <t>0130</t>
        </is>
      </c>
      <c r="B47" s="11" t="inlineStr">
        <is>
          <t>Mistry</t>
        </is>
      </c>
      <c r="C47" s="22" t="inlineStr">
        <is>
          <t>day</t>
        </is>
      </c>
      <c r="D47" s="23" t="n">
        <v>0.008399999999999999</v>
      </c>
      <c r="E47" s="24" t="n">
        <v>738</v>
      </c>
      <c r="F47" s="24">
        <f>D47*E47</f>
        <v/>
      </c>
      <c r="G47" s="22" t="n"/>
    </row>
    <row r="48">
      <c r="A48" s="22" t="inlineStr">
        <is>
          <t>0123</t>
        </is>
      </c>
      <c r="B48" s="11" t="inlineStr">
        <is>
          <t>Mason (brick layer) 1st class</t>
        </is>
      </c>
      <c r="C48" s="22" t="inlineStr">
        <is>
          <t>day</t>
        </is>
      </c>
      <c r="D48" s="23" t="n">
        <v>0.0018</v>
      </c>
      <c r="E48" s="24" t="n">
        <v>738</v>
      </c>
      <c r="F48" s="24">
        <f>D48*E48</f>
        <v/>
      </c>
      <c r="G48" s="22" t="n"/>
    </row>
    <row r="49">
      <c r="A49" s="22" t="inlineStr">
        <is>
          <t>0124</t>
        </is>
      </c>
      <c r="B49" s="11" t="inlineStr">
        <is>
          <t>Mason (brick layer) 2nd class</t>
        </is>
      </c>
      <c r="C49" s="22" t="inlineStr">
        <is>
          <t>day</t>
        </is>
      </c>
      <c r="D49" s="23" t="n">
        <v>0.0018</v>
      </c>
      <c r="E49" s="24" t="n">
        <v>679</v>
      </c>
      <c r="F49" s="24">
        <f>D49*E49</f>
        <v/>
      </c>
      <c r="G49" s="22" t="n"/>
    </row>
    <row r="50">
      <c r="A50" s="22" t="inlineStr">
        <is>
          <t>0128</t>
        </is>
      </c>
      <c r="B50" s="11" t="inlineStr">
        <is>
          <t>Mate</t>
        </is>
      </c>
      <c r="C50" s="22" t="inlineStr">
        <is>
          <t>day</t>
        </is>
      </c>
      <c r="D50" s="23" t="n">
        <v>0.0012</v>
      </c>
      <c r="E50" s="24" t="n">
        <v>617</v>
      </c>
      <c r="F50" s="24">
        <f>D50*E50</f>
        <v/>
      </c>
      <c r="G50" s="22" t="n"/>
    </row>
    <row r="51">
      <c r="A51" s="22" t="inlineStr">
        <is>
          <t>9999</t>
        </is>
      </c>
      <c r="B51" s="11" t="inlineStr">
        <is>
          <t>Scaffolding</t>
        </is>
      </c>
      <c r="C51" s="22" t="inlineStr">
        <is>
          <t>L.S.</t>
        </is>
      </c>
      <c r="D51" s="23" t="n">
        <v>1.43</v>
      </c>
      <c r="E51" s="24" t="n">
        <v>2</v>
      </c>
      <c r="F51" s="24">
        <f>D51*E51</f>
        <v/>
      </c>
      <c r="G51" s="22" t="n"/>
    </row>
    <row r="52">
      <c r="A52" s="22" t="inlineStr">
        <is>
          <t>9999</t>
        </is>
      </c>
      <c r="B52" s="11" t="inlineStr">
        <is>
          <t>Hire and running charges of mechanical mixer</t>
        </is>
      </c>
      <c r="C52" s="22" t="inlineStr">
        <is>
          <t>L.S.</t>
        </is>
      </c>
      <c r="D52" s="23" t="n">
        <v>0.78</v>
      </c>
      <c r="E52" s="24" t="n">
        <v>2</v>
      </c>
      <c r="F52" s="24">
        <f>D52*E52</f>
        <v/>
      </c>
      <c r="G52" s="22" t="n"/>
    </row>
    <row r="53">
      <c r="A53" s="22" t="inlineStr">
        <is>
          <t>9999</t>
        </is>
      </c>
      <c r="B53" s="11" t="inlineStr">
        <is>
          <t>Sundries</t>
        </is>
      </c>
      <c r="C53" s="22" t="inlineStr">
        <is>
          <t>L.S.</t>
        </is>
      </c>
      <c r="D53" s="23" t="n">
        <v>0.39</v>
      </c>
      <c r="E53" s="24" t="n">
        <v>2</v>
      </c>
      <c r="F53" s="24">
        <f>D53*E53</f>
        <v/>
      </c>
      <c r="G53" s="22" t="n"/>
    </row>
    <row r="54">
      <c r="A54" s="22" t="inlineStr">
        <is>
          <t>3.6</t>
        </is>
      </c>
      <c r="B54" s="11" t="inlineStr">
        <is>
          <t>Rate as per item 3.6 - Cement mortar 1:6 (1 cement : 6 fine sand)</t>
        </is>
      </c>
      <c r="C54" s="22" t="inlineStr">
        <is>
          <t>cum</t>
        </is>
      </c>
      <c r="D54" s="23" t="n">
        <v>0.01</v>
      </c>
      <c r="E54" s="24" t="n">
        <v>2874.65</v>
      </c>
      <c r="F54" s="24">
        <f>D54*E54</f>
        <v/>
      </c>
      <c r="G54" s="22" t="n"/>
    </row>
    <row r="55">
      <c r="A55" s="22" t="inlineStr">
        <is>
          <t>9999</t>
        </is>
      </c>
      <c r="B55" s="11" t="inlineStr">
        <is>
          <t>Cement concrete 1:2:4 filled in chase cut</t>
        </is>
      </c>
      <c r="C55" s="22" t="inlineStr">
        <is>
          <t>L.S.</t>
        </is>
      </c>
      <c r="D55" s="23" t="n">
        <v>24.18</v>
      </c>
      <c r="E55" s="24" t="n">
        <v>2</v>
      </c>
      <c r="F55" s="24">
        <f>D55*E55</f>
        <v/>
      </c>
      <c r="G55" s="22" t="n"/>
    </row>
    <row r="56">
      <c r="A56" s="22" t="inlineStr">
        <is>
          <t>9999</t>
        </is>
      </c>
      <c r="B56" s="11" t="inlineStr">
        <is>
          <t>Painting two coats of coaltar</t>
        </is>
      </c>
      <c r="C56" s="22" t="inlineStr">
        <is>
          <t>L.S.</t>
        </is>
      </c>
      <c r="D56" s="23" t="n">
        <v>13.52</v>
      </c>
      <c r="E56" s="24" t="n">
        <v>2</v>
      </c>
      <c r="F56" s="24">
        <f>D56*E56</f>
        <v/>
      </c>
      <c r="G56" s="22" t="n"/>
    </row>
    <row r="57">
      <c r="A57" s="22" t="inlineStr">
        <is>
          <t>9999</t>
        </is>
      </c>
      <c r="B57" s="11" t="inlineStr">
        <is>
          <t>Disposal of mulba</t>
        </is>
      </c>
      <c r="C57" s="22" t="inlineStr">
        <is>
          <t>L.S.</t>
        </is>
      </c>
      <c r="D57" s="23" t="n">
        <v>1.82</v>
      </c>
      <c r="E57" s="24" t="n">
        <v>2</v>
      </c>
      <c r="F57" s="24">
        <f>D57*E57</f>
        <v/>
      </c>
      <c r="G57" s="22" t="n"/>
    </row>
    <row r="58">
      <c r="A58" s="22" t="inlineStr">
        <is>
          <t>0155</t>
        </is>
      </c>
      <c r="B58" s="11" t="inlineStr">
        <is>
          <t>Mason (average)</t>
        </is>
      </c>
      <c r="C58" s="22" t="inlineStr">
        <is>
          <t>day</t>
        </is>
      </c>
      <c r="D58" s="23" t="n">
        <v>0.5</v>
      </c>
      <c r="E58" s="24" t="n">
        <v>709</v>
      </c>
      <c r="F58" s="24">
        <f>D58*E58</f>
        <v/>
      </c>
      <c r="G58" s="22" t="n"/>
    </row>
    <row r="59">
      <c r="A59" s="22" t="inlineStr">
        <is>
          <t>0114</t>
        </is>
      </c>
      <c r="B59" s="11" t="inlineStr">
        <is>
          <t>Beldar</t>
        </is>
      </c>
      <c r="C59" s="22" t="inlineStr">
        <is>
          <t>day</t>
        </is>
      </c>
      <c r="D59" s="23" t="n">
        <v>0.75</v>
      </c>
      <c r="E59" s="24" t="n">
        <v>558</v>
      </c>
      <c r="F59" s="24">
        <f>D59*E59</f>
        <v/>
      </c>
      <c r="G59" s="22" t="n"/>
    </row>
    <row r="60">
      <c r="A60" s="22" t="inlineStr">
        <is>
          <t>9999</t>
        </is>
      </c>
      <c r="B60" s="11" t="inlineStr">
        <is>
          <t>Sundries</t>
        </is>
      </c>
      <c r="C60" s="22" t="inlineStr">
        <is>
          <t>L.S.</t>
        </is>
      </c>
      <c r="D60" s="23" t="n">
        <v>2.73</v>
      </c>
      <c r="E60" s="24" t="n">
        <v>2</v>
      </c>
      <c r="F60" s="24">
        <f>D60*E60</f>
        <v/>
      </c>
      <c r="G60" s="22" t="n"/>
    </row>
    <row r="61">
      <c r="A61" s="7" t="inlineStr">
        <is>
          <t>Calculated W - SUM of the Amount column above</t>
        </is>
      </c>
      <c r="B61" s="8" t="n"/>
      <c r="C61" s="8" t="n"/>
      <c r="D61" s="8" t="n"/>
      <c r="E61" s="8" t="n"/>
      <c r="F61" s="25">
        <f>SUM(F38:F60)</f>
        <v/>
      </c>
      <c r="G61" s="8" t="n"/>
    </row>
    <row r="62">
      <c r="A62" s="26" t="inlineStr">
        <is>
          <t>W as printed in the DAR</t>
        </is>
      </c>
      <c r="B62" s="22" t="n"/>
      <c r="C62" s="22" t="n"/>
      <c r="D62" s="22" t="n"/>
      <c r="E62" s="22" t="n"/>
      <c r="F62" s="27" t="n">
        <v>1021.59</v>
      </c>
      <c r="G62" s="22" t="n"/>
    </row>
    <row r="63">
      <c r="A63" s="26" t="inlineStr">
        <is>
          <t>Difference (calculated - printed)</t>
        </is>
      </c>
      <c r="B63" s="22" t="n"/>
      <c r="C63" s="22" t="n"/>
      <c r="D63" s="22" t="n"/>
      <c r="E63" s="22" t="n"/>
      <c r="F63" s="27">
        <f>F61-F62</f>
        <v/>
      </c>
      <c r="G63" s="22" t="n"/>
    </row>
    <row r="64">
      <c r="A64" s="28" t="inlineStr">
        <is>
          <t>SAY (Rs.) - final DAR rate as printed (fixed value, not computed)</t>
        </is>
      </c>
      <c r="B64" s="29" t="n"/>
      <c r="C64" s="29" t="n"/>
      <c r="D64" s="29" t="n"/>
      <c r="E64" s="29" t="n"/>
      <c r="F64" s="30" t="n">
        <v>1366.85</v>
      </c>
      <c r="G64" s="29" t="n"/>
    </row>
    <row r="66" ht="76.5" customHeight="1">
      <c r="A66" s="7" t="inlineStr">
        <is>
          <t>14.2</t>
        </is>
      </c>
      <c r="B66" s="17"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t>
        </is>
      </c>
      <c r="C66" s="8" t="n"/>
      <c r="D66" s="8" t="n"/>
      <c r="E66" s="8" t="n"/>
      <c r="F66" s="8" t="n"/>
      <c r="G66" s="8" t="n"/>
    </row>
    <row r="67" ht="18.5" customHeight="1">
      <c r="A67" s="18" t="inlineStr">
        <is>
          <t>14.2.2</t>
        </is>
      </c>
      <c r="B67" s="19" t="inlineStr">
        <is>
          <t>Window chowkhats</t>
        </is>
      </c>
      <c r="C67" s="20" t="n"/>
      <c r="D67" s="20" t="n"/>
      <c r="E67" s="20" t="n"/>
      <c r="F67" s="20" t="n"/>
      <c r="G67" s="20" t="n"/>
    </row>
    <row r="68">
      <c r="A68" s="21" t="inlineStr">
        <is>
          <t>Details of cost for 1 nos   |   Source: CivilDAR_2019_Vol_2.pdf, page 114</t>
        </is>
      </c>
    </row>
    <row r="69">
      <c r="A69" s="4" t="inlineStr">
        <is>
          <t>Code</t>
        </is>
      </c>
      <c r="B69" s="4" t="inlineStr">
        <is>
          <t>Description</t>
        </is>
      </c>
      <c r="C69" s="4" t="inlineStr">
        <is>
          <t>Unit</t>
        </is>
      </c>
      <c r="D69" s="4" t="inlineStr">
        <is>
          <t>Quantity</t>
        </is>
      </c>
      <c r="E69" s="4" t="inlineStr">
        <is>
          <t>Rate (Rs.)</t>
        </is>
      </c>
      <c r="F69" s="4" t="inlineStr">
        <is>
          <t>Amount (Rs.)</t>
        </is>
      </c>
      <c r="G69" s="4" t="inlineStr">
        <is>
          <t>Note</t>
        </is>
      </c>
    </row>
    <row r="70">
      <c r="A70" s="22" t="inlineStr">
        <is>
          <t>0295</t>
        </is>
      </c>
      <c r="B70" s="11" t="inlineStr">
        <is>
          <t>Stone Aggregate (Single size) : 20 mm nominal size</t>
        </is>
      </c>
      <c r="C70" s="22" t="inlineStr">
        <is>
          <t>cum</t>
        </is>
      </c>
      <c r="D70" s="23" t="n">
        <v>0.014</v>
      </c>
      <c r="E70" s="24" t="n">
        <v>1350</v>
      </c>
      <c r="F70" s="24">
        <f>D70*E70</f>
        <v/>
      </c>
      <c r="G70" s="22" t="n"/>
    </row>
    <row r="71">
      <c r="A71" s="22" t="inlineStr">
        <is>
          <t>0297</t>
        </is>
      </c>
      <c r="B71" s="11" t="inlineStr">
        <is>
          <t>Stone Aggregate (Single size) : 10 mm nominal size</t>
        </is>
      </c>
      <c r="C71" s="22" t="inlineStr">
        <is>
          <t>cum</t>
        </is>
      </c>
      <c r="D71" s="23" t="n">
        <v>0.0048</v>
      </c>
      <c r="E71" s="24" t="n">
        <v>1350</v>
      </c>
      <c r="F71" s="24">
        <f>D71*E71</f>
        <v/>
      </c>
      <c r="G71" s="22" t="n"/>
    </row>
    <row r="72">
      <c r="A72" s="22" t="inlineStr">
        <is>
          <t>2202</t>
        </is>
      </c>
      <c r="B72" s="11" t="inlineStr">
        <is>
          <t>Carriage of Stone aggregate below 40 mm nominal size</t>
        </is>
      </c>
      <c r="C72" s="22" t="inlineStr">
        <is>
          <t>cum</t>
        </is>
      </c>
      <c r="D72" s="23" t="n">
        <v>0.0188</v>
      </c>
      <c r="E72" s="24" t="n">
        <v>103.77</v>
      </c>
      <c r="F72" s="24">
        <f>D72*E72</f>
        <v/>
      </c>
      <c r="G72" s="22" t="n"/>
    </row>
    <row r="73">
      <c r="A73" s="22" t="inlineStr">
        <is>
          <t>0982</t>
        </is>
      </c>
      <c r="B73" s="11" t="inlineStr">
        <is>
          <t>Coarse sand (zone III)</t>
        </is>
      </c>
      <c r="C73" s="22" t="inlineStr">
        <is>
          <t>cum</t>
        </is>
      </c>
      <c r="D73" s="23" t="n">
        <v>0.0094</v>
      </c>
      <c r="E73" s="24" t="n">
        <v>1350</v>
      </c>
      <c r="F73" s="24">
        <f>D73*E73</f>
        <v/>
      </c>
      <c r="G73" s="22" t="n"/>
    </row>
    <row r="74">
      <c r="A74" s="22" t="inlineStr">
        <is>
          <t>2203</t>
        </is>
      </c>
      <c r="B74" s="11" t="inlineStr">
        <is>
          <t>Carriage of Coarse sand</t>
        </is>
      </c>
      <c r="C74" s="22" t="inlineStr">
        <is>
          <t>cum</t>
        </is>
      </c>
      <c r="D74" s="23" t="n">
        <v>0.0094</v>
      </c>
      <c r="E74" s="24" t="n">
        <v>103.77</v>
      </c>
      <c r="F74" s="24">
        <f>D74*E74</f>
        <v/>
      </c>
      <c r="G74" s="22" t="n"/>
    </row>
    <row r="75">
      <c r="A75" s="22" t="inlineStr">
        <is>
          <t>0367</t>
        </is>
      </c>
      <c r="B75" s="11" t="inlineStr">
        <is>
          <t>Portland Cement (OPC-43 grade)</t>
        </is>
      </c>
      <c r="C75" s="22" t="inlineStr">
        <is>
          <t>tonne</t>
        </is>
      </c>
      <c r="D75" s="23" t="n">
        <v>0.0044</v>
      </c>
      <c r="E75" s="24" t="n">
        <v>4940</v>
      </c>
      <c r="F75" s="24">
        <f>D75*E75</f>
        <v/>
      </c>
      <c r="G75" s="22" t="n"/>
    </row>
    <row r="76">
      <c r="A76" s="22" t="inlineStr">
        <is>
          <t>2209</t>
        </is>
      </c>
      <c r="B76" s="11" t="inlineStr">
        <is>
          <t>Carriage of Cement</t>
        </is>
      </c>
      <c r="C76" s="22" t="inlineStr">
        <is>
          <t>tonne</t>
        </is>
      </c>
      <c r="D76" s="23" t="n">
        <v>0.0044</v>
      </c>
      <c r="E76" s="24" t="n">
        <v>92.23999999999999</v>
      </c>
      <c r="F76" s="24">
        <f>D76*E76</f>
        <v/>
      </c>
      <c r="G76" s="22" t="n"/>
    </row>
    <row r="77">
      <c r="A77" s="22" t="inlineStr">
        <is>
          <t>0114</t>
        </is>
      </c>
      <c r="B77" s="11" t="inlineStr">
        <is>
          <t>Beldar</t>
        </is>
      </c>
      <c r="C77" s="22" t="inlineStr">
        <is>
          <t>day</t>
        </is>
      </c>
      <c r="D77" s="23" t="n">
        <v>0.018</v>
      </c>
      <c r="E77" s="24" t="n">
        <v>558</v>
      </c>
      <c r="F77" s="24">
        <f>D77*E77</f>
        <v/>
      </c>
      <c r="G77" s="22" t="n"/>
    </row>
    <row r="78">
      <c r="A78" s="22" t="inlineStr">
        <is>
          <t>0115</t>
        </is>
      </c>
      <c r="B78" s="11" t="inlineStr">
        <is>
          <t>Coolie</t>
        </is>
      </c>
      <c r="C78" s="22" t="inlineStr">
        <is>
          <t>day</t>
        </is>
      </c>
      <c r="D78" s="23" t="n">
        <v>0.013</v>
      </c>
      <c r="E78" s="24" t="n">
        <v>558</v>
      </c>
      <c r="F78" s="24">
        <f>D78*E78</f>
        <v/>
      </c>
      <c r="G78" s="22" t="n"/>
    </row>
    <row r="79">
      <c r="A79" s="22" t="inlineStr">
        <is>
          <t>0130</t>
        </is>
      </c>
      <c r="B79" s="11" t="inlineStr">
        <is>
          <t>Mistry</t>
        </is>
      </c>
      <c r="C79" s="22" t="inlineStr">
        <is>
          <t>day</t>
        </is>
      </c>
      <c r="D79" s="23" t="n">
        <v>0.0056</v>
      </c>
      <c r="E79" s="24" t="n">
        <v>738</v>
      </c>
      <c r="F79" s="24">
        <f>D79*E79</f>
        <v/>
      </c>
      <c r="G79" s="22" t="n"/>
    </row>
    <row r="80">
      <c r="A80" s="22" t="inlineStr">
        <is>
          <t>0123</t>
        </is>
      </c>
      <c r="B80" s="11" t="inlineStr">
        <is>
          <t>Mason (brick layer) 1st class</t>
        </is>
      </c>
      <c r="C80" s="22" t="inlineStr">
        <is>
          <t>day</t>
        </is>
      </c>
      <c r="D80" s="23" t="n">
        <v>0.0012</v>
      </c>
      <c r="E80" s="24" t="n">
        <v>738</v>
      </c>
      <c r="F80" s="24">
        <f>D80*E80</f>
        <v/>
      </c>
      <c r="G80" s="22" t="n"/>
    </row>
    <row r="81">
      <c r="A81" s="22" t="inlineStr">
        <is>
          <t>0124</t>
        </is>
      </c>
      <c r="B81" s="11" t="inlineStr">
        <is>
          <t>Mason (brick layer) 2nd class</t>
        </is>
      </c>
      <c r="C81" s="22" t="inlineStr">
        <is>
          <t>day</t>
        </is>
      </c>
      <c r="D81" s="23" t="n">
        <v>0.0012</v>
      </c>
      <c r="E81" s="24" t="n">
        <v>679</v>
      </c>
      <c r="F81" s="24">
        <f>D81*E81</f>
        <v/>
      </c>
      <c r="G81" s="22" t="n"/>
    </row>
    <row r="82">
      <c r="A82" s="22" t="inlineStr">
        <is>
          <t>0128</t>
        </is>
      </c>
      <c r="B82" s="11" t="inlineStr">
        <is>
          <t>Mate</t>
        </is>
      </c>
      <c r="C82" s="22" t="inlineStr">
        <is>
          <t>day</t>
        </is>
      </c>
      <c r="D82" s="23" t="n">
        <v>0.0008</v>
      </c>
      <c r="E82" s="24" t="n">
        <v>617</v>
      </c>
      <c r="F82" s="24">
        <f>D82*E82</f>
        <v/>
      </c>
      <c r="G82" s="22" t="n"/>
    </row>
    <row r="83">
      <c r="A83" s="22" t="inlineStr">
        <is>
          <t>9999</t>
        </is>
      </c>
      <c r="B83" s="11" t="inlineStr">
        <is>
          <t>Scaffolding and sundries</t>
        </is>
      </c>
      <c r="C83" s="22" t="inlineStr">
        <is>
          <t>L.S.</t>
        </is>
      </c>
      <c r="D83" s="23" t="n">
        <v>0.91</v>
      </c>
      <c r="E83" s="24" t="n">
        <v>2</v>
      </c>
      <c r="F83" s="24">
        <f>D83*E83</f>
        <v/>
      </c>
      <c r="G83" s="22" t="n"/>
    </row>
    <row r="84">
      <c r="A84" s="22" t="inlineStr">
        <is>
          <t>9999</t>
        </is>
      </c>
      <c r="B84" s="11" t="inlineStr">
        <is>
          <t>Hire and running charges of mechanical mixer</t>
        </is>
      </c>
      <c r="C84" s="22" t="inlineStr">
        <is>
          <t>L.S.</t>
        </is>
      </c>
      <c r="D84" s="23" t="n">
        <v>0.52</v>
      </c>
      <c r="E84" s="24" t="n">
        <v>2</v>
      </c>
      <c r="F84" s="24">
        <f>D84*E84</f>
        <v/>
      </c>
      <c r="G84" s="22" t="n"/>
    </row>
    <row r="85">
      <c r="A85" s="22" t="inlineStr">
        <is>
          <t>9999</t>
        </is>
      </c>
      <c r="B85" s="11" t="inlineStr">
        <is>
          <t>Sundries</t>
        </is>
      </c>
      <c r="C85" s="22" t="inlineStr">
        <is>
          <t>L.S.</t>
        </is>
      </c>
      <c r="D85" s="23" t="n">
        <v>0.26</v>
      </c>
      <c r="E85" s="24" t="n">
        <v>2</v>
      </c>
      <c r="F85" s="24">
        <f>D85*E85</f>
        <v/>
      </c>
      <c r="G85" s="22" t="n"/>
    </row>
    <row r="86">
      <c r="A86" s="22" t="inlineStr">
        <is>
          <t>3.6</t>
        </is>
      </c>
      <c r="B86" s="11" t="inlineStr">
        <is>
          <t>Rate as per item 3.6 - Cement mortar 1:6 (1 cement : 6 fine sand)</t>
        </is>
      </c>
      <c r="C86" s="22" t="inlineStr">
        <is>
          <t>cum</t>
        </is>
      </c>
      <c r="D86" s="23" t="n">
        <v>0.006</v>
      </c>
      <c r="E86" s="24" t="n">
        <v>2874.65</v>
      </c>
      <c r="F86" s="24">
        <f>D86*E86</f>
        <v/>
      </c>
      <c r="G86" s="22" t="n"/>
    </row>
    <row r="87">
      <c r="A87" s="22" t="inlineStr">
        <is>
          <t>9999</t>
        </is>
      </c>
      <c r="B87" s="11" t="inlineStr">
        <is>
          <t>Cement concrete 1:2:4</t>
        </is>
      </c>
      <c r="C87" s="22" t="inlineStr">
        <is>
          <t>L.S.</t>
        </is>
      </c>
      <c r="D87" s="23" t="n">
        <v>9.880000000000001</v>
      </c>
      <c r="E87" s="24" t="n">
        <v>2</v>
      </c>
      <c r="F87" s="24">
        <f>D87*E87</f>
        <v/>
      </c>
      <c r="G87" s="22" t="n"/>
    </row>
    <row r="88">
      <c r="A88" s="22" t="inlineStr">
        <is>
          <t>9999</t>
        </is>
      </c>
      <c r="B88" s="11" t="inlineStr">
        <is>
          <t>Painting two coats of coaltar</t>
        </is>
      </c>
      <c r="C88" s="22" t="inlineStr">
        <is>
          <t>L.S.</t>
        </is>
      </c>
      <c r="D88" s="23" t="n">
        <v>0.91</v>
      </c>
      <c r="E88" s="24" t="n">
        <v>2</v>
      </c>
      <c r="F88" s="24">
        <f>D88*E88</f>
        <v/>
      </c>
      <c r="G88" s="22" t="n"/>
    </row>
    <row r="89">
      <c r="A89" s="22" t="inlineStr">
        <is>
          <t>0155</t>
        </is>
      </c>
      <c r="B89" s="11" t="inlineStr">
        <is>
          <t>Mason (average)</t>
        </is>
      </c>
      <c r="C89" s="22" t="inlineStr">
        <is>
          <t>day</t>
        </is>
      </c>
      <c r="D89" s="23" t="n">
        <v>0.33</v>
      </c>
      <c r="E89" s="24" t="n">
        <v>709</v>
      </c>
      <c r="F89" s="24">
        <f>D89*E89</f>
        <v/>
      </c>
      <c r="G89" s="22" t="n"/>
    </row>
    <row r="90">
      <c r="A90" s="22" t="inlineStr">
        <is>
          <t>0114</t>
        </is>
      </c>
      <c r="B90" s="11" t="inlineStr">
        <is>
          <t>Beldar</t>
        </is>
      </c>
      <c r="C90" s="22" t="inlineStr">
        <is>
          <t>day</t>
        </is>
      </c>
      <c r="D90" s="23" t="n">
        <v>0.5</v>
      </c>
      <c r="E90" s="24" t="n">
        <v>558</v>
      </c>
      <c r="F90" s="24">
        <f>D90*E90</f>
        <v/>
      </c>
      <c r="G90" s="22" t="n"/>
    </row>
    <row r="91">
      <c r="A91" s="7" t="inlineStr">
        <is>
          <t>Calculated W - SUM of the Amount column above</t>
        </is>
      </c>
      <c r="B91" s="8" t="n"/>
      <c r="C91" s="8" t="n"/>
      <c r="D91" s="8" t="n"/>
      <c r="E91" s="8" t="n"/>
      <c r="F91" s="25">
        <f>SUM(F70:F90)</f>
        <v/>
      </c>
      <c r="G91" s="8" t="n"/>
    </row>
    <row r="92">
      <c r="A92" s="26" t="inlineStr">
        <is>
          <t>W as printed in the DAR</t>
        </is>
      </c>
      <c r="B92" s="22" t="n"/>
      <c r="C92" s="22" t="n"/>
      <c r="D92" s="22" t="n"/>
      <c r="E92" s="22" t="n"/>
      <c r="F92" s="27" t="n">
        <v>641.9400000000001</v>
      </c>
      <c r="G92" s="22" t="n"/>
    </row>
    <row r="93">
      <c r="A93" s="26" t="inlineStr">
        <is>
          <t>Difference (calculated - printed)</t>
        </is>
      </c>
      <c r="B93" s="22" t="n"/>
      <c r="C93" s="22" t="n"/>
      <c r="D93" s="22" t="n"/>
      <c r="E93" s="22" t="n"/>
      <c r="F93" s="27">
        <f>F91-F92</f>
        <v/>
      </c>
      <c r="G93" s="22" t="n"/>
    </row>
    <row r="94">
      <c r="A94" s="28" t="inlineStr">
        <is>
          <t>SAY (Rs.) - final DAR rate as printed (fixed value, not computed)</t>
        </is>
      </c>
      <c r="B94" s="29" t="n"/>
      <c r="C94" s="29" t="n"/>
      <c r="D94" s="29" t="n"/>
      <c r="E94" s="29" t="n"/>
      <c r="F94" s="30" t="n">
        <v>858.9</v>
      </c>
      <c r="G94" s="29" t="n"/>
    </row>
    <row r="96" ht="76.5" customHeight="1">
      <c r="A96" s="7" t="inlineStr">
        <is>
          <t>14.2</t>
        </is>
      </c>
      <c r="B96" s="17"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t>
        </is>
      </c>
      <c r="C96" s="8" t="n"/>
      <c r="D96" s="8" t="n"/>
      <c r="E96" s="8" t="n"/>
      <c r="F96" s="8" t="n"/>
      <c r="G96" s="8" t="n"/>
    </row>
    <row r="97" ht="18.5" customHeight="1">
      <c r="A97" s="18" t="inlineStr">
        <is>
          <t>14.2.3</t>
        </is>
      </c>
      <c r="B97" s="19" t="inlineStr">
        <is>
          <t>Clerestory window chowkhats</t>
        </is>
      </c>
      <c r="C97" s="20" t="n"/>
      <c r="D97" s="20" t="n"/>
      <c r="E97" s="20" t="n"/>
      <c r="F97" s="20" t="n"/>
      <c r="G97" s="20" t="n"/>
    </row>
    <row r="98">
      <c r="A98" s="21" t="inlineStr">
        <is>
          <t>Details of cost for 1 nos   |   Source: CivilDAR_2019_Vol_2.pdf, page 115</t>
        </is>
      </c>
    </row>
    <row r="99">
      <c r="A99" s="4" t="inlineStr">
        <is>
          <t>Code</t>
        </is>
      </c>
      <c r="B99" s="4" t="inlineStr">
        <is>
          <t>Description</t>
        </is>
      </c>
      <c r="C99" s="4" t="inlineStr">
        <is>
          <t>Unit</t>
        </is>
      </c>
      <c r="D99" s="4" t="inlineStr">
        <is>
          <t>Quantity</t>
        </is>
      </c>
      <c r="E99" s="4" t="inlineStr">
        <is>
          <t>Rate (Rs.)</t>
        </is>
      </c>
      <c r="F99" s="4" t="inlineStr">
        <is>
          <t>Amount (Rs.)</t>
        </is>
      </c>
      <c r="G99" s="4" t="inlineStr">
        <is>
          <t>Note</t>
        </is>
      </c>
    </row>
    <row r="100">
      <c r="A100" s="22" t="inlineStr">
        <is>
          <t>0295</t>
        </is>
      </c>
      <c r="B100" s="11" t="inlineStr">
        <is>
          <t>Stone Aggregate (Single size) : 20 mm nominal size</t>
        </is>
      </c>
      <c r="C100" s="22" t="inlineStr">
        <is>
          <t>cum</t>
        </is>
      </c>
      <c r="D100" s="23" t="n">
        <v>0.007</v>
      </c>
      <c r="E100" s="24" t="n">
        <v>1350</v>
      </c>
      <c r="F100" s="24">
        <f>D100*E100</f>
        <v/>
      </c>
      <c r="G100" s="22" t="n"/>
    </row>
    <row r="101">
      <c r="A101" s="22" t="inlineStr">
        <is>
          <t>0297</t>
        </is>
      </c>
      <c r="B101" s="11" t="inlineStr">
        <is>
          <t>Stone Aggregate (Single size) : 10 mm nominal size</t>
        </is>
      </c>
      <c r="C101" s="22" t="inlineStr">
        <is>
          <t>cum</t>
        </is>
      </c>
      <c r="D101" s="23" t="n">
        <v>0.0024</v>
      </c>
      <c r="E101" s="24" t="n">
        <v>1350</v>
      </c>
      <c r="F101" s="24">
        <f>D101*E101</f>
        <v/>
      </c>
      <c r="G101" s="22" t="n"/>
    </row>
    <row r="102">
      <c r="A102" s="22" t="inlineStr">
        <is>
          <t>2202</t>
        </is>
      </c>
      <c r="B102" s="11" t="inlineStr">
        <is>
          <t>Carriage of Stone aggregate below 40 mm nominal size</t>
        </is>
      </c>
      <c r="C102" s="22" t="inlineStr">
        <is>
          <t>cum</t>
        </is>
      </c>
      <c r="D102" s="23" t="n">
        <v>0.0094</v>
      </c>
      <c r="E102" s="24" t="n">
        <v>103.77</v>
      </c>
      <c r="F102" s="24">
        <f>D102*E102</f>
        <v/>
      </c>
      <c r="G102" s="22" t="n"/>
    </row>
    <row r="103">
      <c r="A103" s="22" t="inlineStr">
        <is>
          <t>0982</t>
        </is>
      </c>
      <c r="B103" s="11" t="inlineStr">
        <is>
          <t>Coarse sand (zone III)</t>
        </is>
      </c>
      <c r="C103" s="22" t="inlineStr">
        <is>
          <t>cum</t>
        </is>
      </c>
      <c r="D103" s="23" t="n">
        <v>0.0047</v>
      </c>
      <c r="E103" s="24" t="n">
        <v>1350</v>
      </c>
      <c r="F103" s="24">
        <f>D103*E103</f>
        <v/>
      </c>
      <c r="G103" s="22" t="n"/>
    </row>
    <row r="104">
      <c r="A104" s="22" t="inlineStr">
        <is>
          <t>2203</t>
        </is>
      </c>
      <c r="B104" s="11" t="inlineStr">
        <is>
          <t>Carriage of Coarse sand</t>
        </is>
      </c>
      <c r="C104" s="22" t="inlineStr">
        <is>
          <t>cum</t>
        </is>
      </c>
      <c r="D104" s="23" t="n">
        <v>0.0047</v>
      </c>
      <c r="E104" s="24" t="n">
        <v>103.77</v>
      </c>
      <c r="F104" s="24">
        <f>D104*E104</f>
        <v/>
      </c>
      <c r="G104" s="22" t="n"/>
    </row>
    <row r="105">
      <c r="A105" s="22" t="inlineStr">
        <is>
          <t>0367</t>
        </is>
      </c>
      <c r="B105" s="11" t="inlineStr">
        <is>
          <t>Portland Cement (OPC-43 grade)</t>
        </is>
      </c>
      <c r="C105" s="22" t="inlineStr">
        <is>
          <t>tonne</t>
        </is>
      </c>
      <c r="D105" s="23" t="n">
        <v>0.0022</v>
      </c>
      <c r="E105" s="24" t="n">
        <v>4940</v>
      </c>
      <c r="F105" s="24">
        <f>D105*E105</f>
        <v/>
      </c>
      <c r="G105" s="22" t="n"/>
    </row>
    <row r="106">
      <c r="A106" s="22" t="inlineStr">
        <is>
          <t>2209</t>
        </is>
      </c>
      <c r="B106" s="11" t="inlineStr">
        <is>
          <t>Carriage of Cement</t>
        </is>
      </c>
      <c r="C106" s="22" t="inlineStr">
        <is>
          <t>tonne</t>
        </is>
      </c>
      <c r="D106" s="23" t="n">
        <v>0.0022</v>
      </c>
      <c r="E106" s="24" t="n">
        <v>92.23999999999999</v>
      </c>
      <c r="F106" s="24">
        <f>D106*E106</f>
        <v/>
      </c>
      <c r="G106" s="22" t="n"/>
    </row>
    <row r="107">
      <c r="A107" s="22" t="inlineStr">
        <is>
          <t>0114</t>
        </is>
      </c>
      <c r="B107" s="11" t="inlineStr">
        <is>
          <t>Beldar</t>
        </is>
      </c>
      <c r="C107" s="22" t="inlineStr">
        <is>
          <t>day</t>
        </is>
      </c>
      <c r="D107" s="23" t="n">
        <v>0.008999999999999999</v>
      </c>
      <c r="E107" s="24" t="n">
        <v>558</v>
      </c>
      <c r="F107" s="24">
        <f>D107*E107</f>
        <v/>
      </c>
      <c r="G107" s="22" t="n"/>
    </row>
    <row r="108">
      <c r="A108" s="22" t="inlineStr">
        <is>
          <t>0115</t>
        </is>
      </c>
      <c r="B108" s="11" t="inlineStr">
        <is>
          <t>Coolie</t>
        </is>
      </c>
      <c r="C108" s="22" t="inlineStr">
        <is>
          <t>day</t>
        </is>
      </c>
      <c r="D108" s="23" t="n">
        <v>0.0065</v>
      </c>
      <c r="E108" s="24" t="n">
        <v>558</v>
      </c>
      <c r="F108" s="24">
        <f>D108*E108</f>
        <v/>
      </c>
      <c r="G108" s="22" t="n"/>
    </row>
    <row r="109">
      <c r="A109" s="22" t="inlineStr">
        <is>
          <t>0130</t>
        </is>
      </c>
      <c r="B109" s="11" t="inlineStr">
        <is>
          <t>Mistry</t>
        </is>
      </c>
      <c r="C109" s="22" t="inlineStr">
        <is>
          <t>day</t>
        </is>
      </c>
      <c r="D109" s="23" t="n">
        <v>0.0028</v>
      </c>
      <c r="E109" s="24" t="n">
        <v>738</v>
      </c>
      <c r="F109" s="24">
        <f>D109*E109</f>
        <v/>
      </c>
      <c r="G109" s="22" t="n"/>
    </row>
    <row r="110">
      <c r="A110" s="22" t="inlineStr">
        <is>
          <t>0123</t>
        </is>
      </c>
      <c r="B110" s="11" t="inlineStr">
        <is>
          <t>Mason (brick layer) 1st class</t>
        </is>
      </c>
      <c r="C110" s="22" t="inlineStr">
        <is>
          <t>day</t>
        </is>
      </c>
      <c r="D110" s="23" t="n">
        <v>0.0005999999999999999</v>
      </c>
      <c r="E110" s="24" t="n">
        <v>738</v>
      </c>
      <c r="F110" s="24">
        <f>D110*E110</f>
        <v/>
      </c>
      <c r="G110" s="22" t="n"/>
    </row>
    <row r="111">
      <c r="A111" s="22" t="inlineStr">
        <is>
          <t>0124</t>
        </is>
      </c>
      <c r="B111" s="11" t="inlineStr">
        <is>
          <t>Mason (brick layer) 2nd class</t>
        </is>
      </c>
      <c r="C111" s="22" t="inlineStr">
        <is>
          <t>day</t>
        </is>
      </c>
      <c r="D111" s="23" t="n">
        <v>0.0005999999999999999</v>
      </c>
      <c r="E111" s="24" t="n">
        <v>679</v>
      </c>
      <c r="F111" s="24">
        <f>D111*E111</f>
        <v/>
      </c>
      <c r="G111" s="22" t="n"/>
    </row>
    <row r="112">
      <c r="A112" s="22" t="inlineStr">
        <is>
          <t>0128</t>
        </is>
      </c>
      <c r="B112" s="11" t="inlineStr">
        <is>
          <t>Mate</t>
        </is>
      </c>
      <c r="C112" s="22" t="inlineStr">
        <is>
          <t>day</t>
        </is>
      </c>
      <c r="D112" s="23" t="n">
        <v>0.0004</v>
      </c>
      <c r="E112" s="24" t="n">
        <v>617</v>
      </c>
      <c r="F112" s="24">
        <f>D112*E112</f>
        <v/>
      </c>
      <c r="G112" s="22" t="n"/>
    </row>
    <row r="113">
      <c r="A113" s="22" t="inlineStr">
        <is>
          <t>9999</t>
        </is>
      </c>
      <c r="B113" s="11" t="inlineStr">
        <is>
          <t>Scaffolding and sundries</t>
        </is>
      </c>
      <c r="C113" s="22" t="inlineStr">
        <is>
          <t>L.S.</t>
        </is>
      </c>
      <c r="D113" s="23" t="n">
        <v>0.52</v>
      </c>
      <c r="E113" s="24" t="n">
        <v>2</v>
      </c>
      <c r="F113" s="24">
        <f>D113*E113</f>
        <v/>
      </c>
      <c r="G113" s="22" t="n"/>
    </row>
    <row r="114">
      <c r="A114" s="22" t="inlineStr">
        <is>
          <t>9999</t>
        </is>
      </c>
      <c r="B114" s="11" t="inlineStr">
        <is>
          <t>Hire and running charges of mechanical mixer</t>
        </is>
      </c>
      <c r="C114" s="22" t="inlineStr">
        <is>
          <t>L.S.</t>
        </is>
      </c>
      <c r="D114" s="23" t="n">
        <v>0.26</v>
      </c>
      <c r="E114" s="24" t="n">
        <v>2</v>
      </c>
      <c r="F114" s="24">
        <f>D114*E114</f>
        <v/>
      </c>
      <c r="G114" s="22" t="n"/>
    </row>
    <row r="115">
      <c r="A115" s="22" t="inlineStr">
        <is>
          <t>9999</t>
        </is>
      </c>
      <c r="B115" s="11" t="inlineStr">
        <is>
          <t>Sundries</t>
        </is>
      </c>
      <c r="C115" s="22" t="inlineStr">
        <is>
          <t>L.S.</t>
        </is>
      </c>
      <c r="D115" s="23" t="n">
        <v>0.13</v>
      </c>
      <c r="E115" s="24" t="n">
        <v>2</v>
      </c>
      <c r="F115" s="24">
        <f>D115*E115</f>
        <v/>
      </c>
      <c r="G115" s="22" t="n"/>
    </row>
    <row r="116">
      <c r="A116" s="22" t="inlineStr">
        <is>
          <t>3.6</t>
        </is>
      </c>
      <c r="B116" s="11" t="inlineStr">
        <is>
          <t>Rate as per item 3.6 - Cement mortar 1:6 (1 cement : 6 fine sand)</t>
        </is>
      </c>
      <c r="C116" s="22" t="inlineStr">
        <is>
          <t>cum</t>
        </is>
      </c>
      <c r="D116" s="23" t="n">
        <v>0.003</v>
      </c>
      <c r="E116" s="24" t="n">
        <v>2874.65</v>
      </c>
      <c r="F116" s="24">
        <f>D116*E116</f>
        <v/>
      </c>
      <c r="G116" s="22" t="n"/>
    </row>
    <row r="117">
      <c r="A117" s="22" t="inlineStr">
        <is>
          <t>9999</t>
        </is>
      </c>
      <c r="B117" s="11" t="inlineStr">
        <is>
          <t>Cement concrete 1:2:4 filled in chase cut</t>
        </is>
      </c>
      <c r="C117" s="22" t="inlineStr">
        <is>
          <t>L.S.</t>
        </is>
      </c>
      <c r="D117" s="23" t="n">
        <v>8.06</v>
      </c>
      <c r="E117" s="24" t="n">
        <v>2</v>
      </c>
      <c r="F117" s="24">
        <f>D117*E117</f>
        <v/>
      </c>
      <c r="G117" s="22" t="n"/>
    </row>
    <row r="118">
      <c r="A118" s="22" t="inlineStr">
        <is>
          <t>9999</t>
        </is>
      </c>
      <c r="B118" s="11" t="inlineStr">
        <is>
          <t>Painting two coats of coaltar</t>
        </is>
      </c>
      <c r="C118" s="22" t="inlineStr">
        <is>
          <t>L.S.</t>
        </is>
      </c>
      <c r="D118" s="23" t="n">
        <v>0.91</v>
      </c>
      <c r="E118" s="24" t="n">
        <v>2</v>
      </c>
      <c r="F118" s="24">
        <f>D118*E118</f>
        <v/>
      </c>
      <c r="G118" s="22" t="n"/>
    </row>
    <row r="119">
      <c r="A119" s="22" t="inlineStr">
        <is>
          <t>0155</t>
        </is>
      </c>
      <c r="B119" s="11" t="inlineStr">
        <is>
          <t>Mason (average)</t>
        </is>
      </c>
      <c r="C119" s="22" t="inlineStr">
        <is>
          <t>day</t>
        </is>
      </c>
      <c r="D119" s="23" t="n">
        <v>0.17</v>
      </c>
      <c r="E119" s="24" t="n">
        <v>709</v>
      </c>
      <c r="F119" s="24">
        <f>D119*E119</f>
        <v/>
      </c>
      <c r="G119" s="22" t="n"/>
    </row>
    <row r="120">
      <c r="A120" s="22" t="inlineStr">
        <is>
          <t>0114</t>
        </is>
      </c>
      <c r="B120" s="11" t="inlineStr">
        <is>
          <t>Beldar</t>
        </is>
      </c>
      <c r="C120" s="22" t="inlineStr">
        <is>
          <t>day</t>
        </is>
      </c>
      <c r="D120" s="23" t="n">
        <v>0.5</v>
      </c>
      <c r="E120" s="24" t="n">
        <v>558</v>
      </c>
      <c r="F120" s="24">
        <f>D120*E120</f>
        <v/>
      </c>
      <c r="G120" s="22" t="n"/>
    </row>
    <row r="121">
      <c r="A121" s="22" t="inlineStr">
        <is>
          <t>9999</t>
        </is>
      </c>
      <c r="B121" s="11" t="inlineStr">
        <is>
          <t>Sundries</t>
        </is>
      </c>
      <c r="C121" s="22" t="inlineStr">
        <is>
          <t>L.S.</t>
        </is>
      </c>
      <c r="D121" s="23" t="n">
        <v>2.73</v>
      </c>
      <c r="E121" s="24" t="n">
        <v>2</v>
      </c>
      <c r="F121" s="24">
        <f>D121*E121</f>
        <v/>
      </c>
      <c r="G121" s="22" t="n"/>
    </row>
    <row r="122">
      <c r="A122" s="7" t="inlineStr">
        <is>
          <t>Calculated W - SUM of the Amount column above</t>
        </is>
      </c>
      <c r="B122" s="8" t="n"/>
      <c r="C122" s="8" t="n"/>
      <c r="D122" s="8" t="n"/>
      <c r="E122" s="8" t="n"/>
      <c r="F122" s="25">
        <f>SUM(F100:F121)</f>
        <v/>
      </c>
      <c r="G122" s="8" t="n"/>
    </row>
    <row r="123">
      <c r="A123" s="26" t="inlineStr">
        <is>
          <t>W as printed in the DAR</t>
        </is>
      </c>
      <c r="B123" s="22" t="n"/>
      <c r="C123" s="22" t="n"/>
      <c r="D123" s="22" t="n"/>
      <c r="E123" s="22" t="n"/>
      <c r="F123" s="27" t="n">
        <v>476.76</v>
      </c>
      <c r="G123" s="22" t="n"/>
    </row>
    <row r="124">
      <c r="A124" s="26" t="inlineStr">
        <is>
          <t>Difference (calculated - printed)</t>
        </is>
      </c>
      <c r="B124" s="22" t="n"/>
      <c r="C124" s="22" t="n"/>
      <c r="D124" s="22" t="n"/>
      <c r="E124" s="22" t="n"/>
      <c r="F124" s="27">
        <f>F122-F123</f>
        <v/>
      </c>
      <c r="G124" s="22" t="n"/>
    </row>
    <row r="125">
      <c r="A125" s="28" t="inlineStr">
        <is>
          <t>SAY (Rs.) - final DAR rate as printed (fixed value, not computed)</t>
        </is>
      </c>
      <c r="B125" s="29" t="n"/>
      <c r="C125" s="29" t="n"/>
      <c r="D125" s="29" t="n"/>
      <c r="E125" s="29" t="n"/>
      <c r="F125" s="30" t="n">
        <v>637.85</v>
      </c>
      <c r="G125" s="29" t="n"/>
    </row>
    <row r="127" ht="47.5" customHeight="1">
      <c r="A127" s="18" t="inlineStr">
        <is>
          <t>14.3</t>
        </is>
      </c>
      <c r="B127" s="19" t="inlineStr">
        <is>
          <t>Fixing chowkhat in existing opening in brick/ RCC wall with dash fasteners/ Chemical fasteners of appropriate size (3 nos on each vertical member of door chowkhat and 2 nos on each vertical member of window chowkhats), including Cost of dash fasteners/ chemical fastener.</t>
        </is>
      </c>
      <c r="C127" s="20" t="n"/>
      <c r="D127" s="20" t="n"/>
      <c r="E127" s="20" t="n"/>
      <c r="F127" s="20" t="n"/>
      <c r="G127" s="20" t="n"/>
    </row>
    <row r="128">
      <c r="A128" s="21" t="inlineStr">
        <is>
          <t>Details of cost for 1 chowkhat   |   Source: CivilDAR_2019_Vol_2.pdf, page 116</t>
        </is>
      </c>
    </row>
    <row r="129">
      <c r="A129" s="4" t="inlineStr">
        <is>
          <t>Code</t>
        </is>
      </c>
      <c r="B129" s="4" t="inlineStr">
        <is>
          <t>Description</t>
        </is>
      </c>
      <c r="C129" s="4" t="inlineStr">
        <is>
          <t>Unit</t>
        </is>
      </c>
      <c r="D129" s="4" t="inlineStr">
        <is>
          <t>Quantity</t>
        </is>
      </c>
      <c r="E129" s="4" t="inlineStr">
        <is>
          <t>Rate (Rs.)</t>
        </is>
      </c>
      <c r="F129" s="4" t="inlineStr">
        <is>
          <t>Amount (Rs.)</t>
        </is>
      </c>
      <c r="G129" s="4" t="inlineStr">
        <is>
          <t>Note</t>
        </is>
      </c>
    </row>
    <row r="130">
      <c r="A130" s="22" t="inlineStr">
        <is>
          <t>0114</t>
        </is>
      </c>
      <c r="B130" s="11" t="inlineStr">
        <is>
          <t>Beldar</t>
        </is>
      </c>
      <c r="C130" s="22" t="inlineStr">
        <is>
          <t>day</t>
        </is>
      </c>
      <c r="D130" s="23" t="n">
        <v>0.027</v>
      </c>
      <c r="E130" s="24" t="n">
        <v>558</v>
      </c>
      <c r="F130" s="24">
        <f>D130*E130</f>
        <v/>
      </c>
      <c r="G130" s="22" t="n"/>
    </row>
    <row r="131">
      <c r="A131" s="22" t="inlineStr">
        <is>
          <t>0115</t>
        </is>
      </c>
      <c r="B131" s="11" t="inlineStr">
        <is>
          <t>Coolie</t>
        </is>
      </c>
      <c r="C131" s="22" t="inlineStr">
        <is>
          <t>day</t>
        </is>
      </c>
      <c r="D131" s="23" t="n">
        <v>0.0195</v>
      </c>
      <c r="E131" s="24" t="n">
        <v>558</v>
      </c>
      <c r="F131" s="24">
        <f>D131*E131</f>
        <v/>
      </c>
      <c r="G131" s="22" t="n"/>
    </row>
    <row r="132">
      <c r="A132" s="22" t="inlineStr">
        <is>
          <t>0130</t>
        </is>
      </c>
      <c r="B132" s="11" t="inlineStr">
        <is>
          <t>Mistry</t>
        </is>
      </c>
      <c r="C132" s="22" t="inlineStr">
        <is>
          <t>day</t>
        </is>
      </c>
      <c r="D132" s="23" t="n">
        <v>0.008399999999999999</v>
      </c>
      <c r="E132" s="24" t="n">
        <v>738</v>
      </c>
      <c r="F132" s="24">
        <f>D132*E132</f>
        <v/>
      </c>
      <c r="G132" s="22" t="n"/>
    </row>
    <row r="133">
      <c r="A133" s="22" t="inlineStr">
        <is>
          <t>0128</t>
        </is>
      </c>
      <c r="B133" s="11" t="inlineStr">
        <is>
          <t>Mate</t>
        </is>
      </c>
      <c r="C133" s="22" t="inlineStr">
        <is>
          <t>day</t>
        </is>
      </c>
      <c r="D133" s="23" t="n">
        <v>0.0012</v>
      </c>
      <c r="E133" s="24" t="n">
        <v>617</v>
      </c>
      <c r="F133" s="24">
        <f>D133*E133</f>
        <v/>
      </c>
      <c r="G133" s="22" t="n"/>
    </row>
    <row r="134">
      <c r="A134" s="22" t="inlineStr">
        <is>
          <t>9999</t>
        </is>
      </c>
      <c r="B134" s="11" t="inlineStr">
        <is>
          <t>Disposal of mulba</t>
        </is>
      </c>
      <c r="C134" s="22" t="inlineStr">
        <is>
          <t>L.S.</t>
        </is>
      </c>
      <c r="D134" s="23" t="n">
        <v>1.82</v>
      </c>
      <c r="E134" s="24" t="n">
        <v>2</v>
      </c>
      <c r="F134" s="24">
        <f>D134*E134</f>
        <v/>
      </c>
      <c r="G134" s="22" t="n"/>
    </row>
    <row r="135">
      <c r="A135" s="22" t="inlineStr">
        <is>
          <t>7019</t>
        </is>
      </c>
      <c r="B135" s="11" t="inlineStr">
        <is>
          <t>Dash fastner/ chemical fastener</t>
        </is>
      </c>
      <c r="C135" s="22" t="inlineStr">
        <is>
          <t>each</t>
        </is>
      </c>
      <c r="D135" s="23" t="n">
        <v>6</v>
      </c>
      <c r="E135" s="24" t="n">
        <v>14</v>
      </c>
      <c r="F135" s="24">
        <f>D135*E135</f>
        <v/>
      </c>
      <c r="G135" s="22" t="n"/>
    </row>
    <row r="136">
      <c r="A136" s="22" t="inlineStr">
        <is>
          <t>9999</t>
        </is>
      </c>
      <c r="B136" s="11" t="inlineStr">
        <is>
          <t>Hire charges of drill machine hire charges, Scaffolding and Sundries</t>
        </is>
      </c>
      <c r="C136" s="22" t="inlineStr">
        <is>
          <t>L.S.</t>
        </is>
      </c>
      <c r="D136" s="23" t="n">
        <v>12.22</v>
      </c>
      <c r="E136" s="24" t="n">
        <v>2</v>
      </c>
      <c r="F136" s="24">
        <f>D136*E136</f>
        <v/>
      </c>
      <c r="G136" s="22" t="n"/>
    </row>
    <row r="137">
      <c r="A137" s="7" t="inlineStr">
        <is>
          <t>Calculated W - SUM of the Amount column above</t>
        </is>
      </c>
      <c r="B137" s="8" t="n"/>
      <c r="C137" s="8" t="n"/>
      <c r="D137" s="8" t="n"/>
      <c r="E137" s="8" t="n"/>
      <c r="F137" s="25">
        <f>SUM(F130:F136)</f>
        <v/>
      </c>
      <c r="G137" s="8" t="n"/>
    </row>
    <row r="138">
      <c r="A138" s="26" t="inlineStr">
        <is>
          <t>W as printed in the DAR</t>
        </is>
      </c>
      <c r="B138" s="22" t="n"/>
      <c r="C138" s="22" t="n"/>
      <c r="D138" s="22" t="n"/>
      <c r="E138" s="22" t="n"/>
      <c r="F138" s="27" t="n">
        <v>144.97</v>
      </c>
      <c r="G138" s="22" t="n"/>
    </row>
    <row r="139">
      <c r="A139" s="26" t="inlineStr">
        <is>
          <t>Difference (calculated - printed)</t>
        </is>
      </c>
      <c r="B139" s="22" t="n"/>
      <c r="C139" s="22" t="n"/>
      <c r="D139" s="22" t="n"/>
      <c r="E139" s="22" t="n"/>
      <c r="F139" s="27">
        <f>F137-F138</f>
        <v/>
      </c>
      <c r="G139" s="22" t="n"/>
    </row>
    <row r="140">
      <c r="A140" s="28" t="inlineStr">
        <is>
          <t>SAY (Rs.) - final DAR rate as printed (fixed value, not computed)</t>
        </is>
      </c>
      <c r="B140" s="29" t="n"/>
      <c r="C140" s="29" t="n"/>
      <c r="D140" s="29" t="n"/>
      <c r="E140" s="29" t="n"/>
      <c r="F140" s="30" t="n">
        <v>193.95</v>
      </c>
      <c r="G140" s="29" t="n"/>
    </row>
    <row r="142" ht="47.5" customHeight="1">
      <c r="A142" s="7" t="inlineStr">
        <is>
          <t>14.4</t>
        </is>
      </c>
      <c r="B142" s="17" t="inlineStr">
        <is>
          <t>Making the opening in brick masonry including dismantling in floor or walls by cutting masonry and making good the damages to walls, flooring and jambs complete, to match existing surface i/c disposal of mulba/ rubbish to the nearest municipal dumping ground, all complete as per direction of Engineer-in-Charge.</t>
        </is>
      </c>
      <c r="C142" s="8" t="n"/>
      <c r="D142" s="8" t="n"/>
      <c r="E142" s="8" t="n"/>
      <c r="F142" s="8" t="n"/>
      <c r="G142" s="8" t="n"/>
    </row>
    <row r="143" ht="18.5" customHeight="1">
      <c r="A143" s="18" t="inlineStr">
        <is>
          <t>14.4.1</t>
        </is>
      </c>
      <c r="B143" s="19" t="inlineStr">
        <is>
          <t>For door/ window/ clerestory window</t>
        </is>
      </c>
      <c r="C143" s="20" t="n"/>
      <c r="D143" s="20" t="n"/>
      <c r="E143" s="20" t="n"/>
      <c r="F143" s="20" t="n"/>
      <c r="G143" s="20" t="n"/>
    </row>
    <row r="144">
      <c r="A144" s="21" t="inlineStr">
        <is>
          <t>Details of cost for 1.89 sqm   |   Source: CivilDAR_2019_Vol_2.pdf, page 116</t>
        </is>
      </c>
    </row>
    <row r="145">
      <c r="A145" s="4" t="inlineStr">
        <is>
          <t>Code</t>
        </is>
      </c>
      <c r="B145" s="4" t="inlineStr">
        <is>
          <t>Description</t>
        </is>
      </c>
      <c r="C145" s="4" t="inlineStr">
        <is>
          <t>Unit</t>
        </is>
      </c>
      <c r="D145" s="4" t="inlineStr">
        <is>
          <t>Quantity</t>
        </is>
      </c>
      <c r="E145" s="4" t="inlineStr">
        <is>
          <t>Rate (Rs.)</t>
        </is>
      </c>
      <c r="F145" s="4" t="inlineStr">
        <is>
          <t>Amount (Rs.)</t>
        </is>
      </c>
      <c r="G145" s="4" t="inlineStr">
        <is>
          <t>Note</t>
        </is>
      </c>
    </row>
    <row r="146">
      <c r="A146" s="22" t="inlineStr">
        <is>
          <t>3.6</t>
        </is>
      </c>
      <c r="B146" s="11" t="inlineStr">
        <is>
          <t>Rate as per item 3.6 - Cement mortar 1:6 (1 cement : 6 fine sand)</t>
        </is>
      </c>
      <c r="C146" s="22" t="inlineStr">
        <is>
          <t>cum</t>
        </is>
      </c>
      <c r="D146" s="23" t="n">
        <v>0.01</v>
      </c>
      <c r="E146" s="24" t="n">
        <v>2874.65</v>
      </c>
      <c r="F146" s="24">
        <f>D146*E146</f>
        <v/>
      </c>
      <c r="G146" s="22" t="n"/>
    </row>
    <row r="147">
      <c r="A147" s="22" t="inlineStr">
        <is>
          <t>9999</t>
        </is>
      </c>
      <c r="B147" s="11" t="inlineStr">
        <is>
          <t>Cement concrete 1:2:4 filled in chase cut</t>
        </is>
      </c>
      <c r="C147" s="22" t="inlineStr">
        <is>
          <t>L.S.</t>
        </is>
      </c>
      <c r="D147" s="23" t="n">
        <v>24.57</v>
      </c>
      <c r="E147" s="24" t="n">
        <v>2</v>
      </c>
      <c r="F147" s="24">
        <f>D147*E147</f>
        <v/>
      </c>
      <c r="G147" s="22" t="n"/>
    </row>
    <row r="148">
      <c r="A148" s="22" t="inlineStr">
        <is>
          <t>0124</t>
        </is>
      </c>
      <c r="B148" s="11" t="inlineStr">
        <is>
          <t>Mason (brick layer) 2nd class</t>
        </is>
      </c>
      <c r="C148" s="22" t="inlineStr">
        <is>
          <t>day</t>
        </is>
      </c>
      <c r="D148" s="23" t="n">
        <v>0.5</v>
      </c>
      <c r="E148" s="24" t="n">
        <v>679</v>
      </c>
      <c r="F148" s="24">
        <f>D148*E148</f>
        <v/>
      </c>
      <c r="G148" s="22" t="n"/>
    </row>
    <row r="149">
      <c r="A149" s="22" t="inlineStr">
        <is>
          <t>0114</t>
        </is>
      </c>
      <c r="B149" s="11" t="inlineStr">
        <is>
          <t>Beldar</t>
        </is>
      </c>
      <c r="C149" s="22" t="inlineStr">
        <is>
          <t>day</t>
        </is>
      </c>
      <c r="D149" s="23" t="n">
        <v>1.2</v>
      </c>
      <c r="E149" s="24" t="n">
        <v>558</v>
      </c>
      <c r="F149" s="24">
        <f>D149*E149</f>
        <v/>
      </c>
      <c r="G149" s="22" t="n"/>
    </row>
    <row r="150">
      <c r="A150" s="22" t="inlineStr">
        <is>
          <t>0115</t>
        </is>
      </c>
      <c r="B150" s="11" t="inlineStr">
        <is>
          <t>Coolie</t>
        </is>
      </c>
      <c r="C150" s="22" t="inlineStr">
        <is>
          <t>day</t>
        </is>
      </c>
      <c r="D150" s="23" t="n">
        <v>0.4</v>
      </c>
      <c r="E150" s="24" t="n">
        <v>558</v>
      </c>
      <c r="F150" s="24">
        <f>D150*E150</f>
        <v/>
      </c>
      <c r="G150" s="22" t="n"/>
    </row>
    <row r="151">
      <c r="A151" s="22" t="inlineStr">
        <is>
          <t>9999</t>
        </is>
      </c>
      <c r="B151" s="11" t="inlineStr">
        <is>
          <t>Scaffolding and Sundries</t>
        </is>
      </c>
      <c r="C151" s="22" t="inlineStr">
        <is>
          <t>L.S.</t>
        </is>
      </c>
      <c r="D151" s="23" t="n">
        <v>3.5</v>
      </c>
      <c r="E151" s="24" t="n">
        <v>2</v>
      </c>
      <c r="F151" s="24">
        <f>D151*E151</f>
        <v/>
      </c>
      <c r="G151" s="22" t="n"/>
    </row>
    <row r="152">
      <c r="A152" s="7" t="inlineStr">
        <is>
          <t>Calculated W - SUM of the Amount column above</t>
        </is>
      </c>
      <c r="B152" s="8" t="n"/>
      <c r="C152" s="8" t="n"/>
      <c r="D152" s="8" t="n"/>
      <c r="E152" s="8" t="n"/>
      <c r="F152" s="25">
        <f>SUM(F146:F151)</f>
        <v/>
      </c>
      <c r="G152" s="8" t="n"/>
    </row>
    <row r="153">
      <c r="A153" s="26" t="inlineStr">
        <is>
          <t>W as printed in the DAR</t>
        </is>
      </c>
      <c r="B153" s="22" t="n"/>
      <c r="C153" s="22" t="n"/>
      <c r="D153" s="22" t="n"/>
      <c r="E153" s="22" t="n"/>
      <c r="F153" s="27" t="n">
        <v>1317.19</v>
      </c>
      <c r="G153" s="22" t="n"/>
    </row>
    <row r="154">
      <c r="A154" s="26" t="inlineStr">
        <is>
          <t>Difference (calculated - printed)</t>
        </is>
      </c>
      <c r="B154" s="22" t="n"/>
      <c r="C154" s="22" t="n"/>
      <c r="D154" s="22" t="n"/>
      <c r="E154" s="22" t="n"/>
      <c r="F154" s="27">
        <f>F152-F153</f>
        <v/>
      </c>
      <c r="G154" s="22" t="n"/>
    </row>
    <row r="155">
      <c r="A155" s="28" t="inlineStr">
        <is>
          <t>SAY (Rs.) - final DAR rate as printed (fixed value, not computed)</t>
        </is>
      </c>
      <c r="B155" s="29" t="n"/>
      <c r="C155" s="29" t="n"/>
      <c r="D155" s="29" t="n"/>
      <c r="E155" s="29" t="n"/>
      <c r="F155" s="30" t="n">
        <v>932.45</v>
      </c>
      <c r="G155" s="29" t="n"/>
    </row>
    <row r="157" ht="18.5" customHeight="1">
      <c r="A157" s="7" t="inlineStr">
        <is>
          <t>14.5</t>
        </is>
      </c>
      <c r="B157" s="17" t="inlineStr">
        <is>
          <t>Renewing glass panes, with putty and nails wherever necessary including racking out the old putty:</t>
        </is>
      </c>
      <c r="C157" s="8" t="n"/>
      <c r="D157" s="8" t="n"/>
      <c r="E157" s="8" t="n"/>
      <c r="F157" s="8" t="n"/>
      <c r="G157" s="8" t="n"/>
    </row>
    <row r="158" ht="18.5" customHeight="1">
      <c r="A158" s="18" t="inlineStr">
        <is>
          <t>14.5.1</t>
        </is>
      </c>
      <c r="B158" s="19" t="inlineStr">
        <is>
          <t>Float glass panes of nominal thickness 4 mm (weight not less than 10kg/sqm)</t>
        </is>
      </c>
      <c r="C158" s="20" t="n"/>
      <c r="D158" s="20" t="n"/>
      <c r="E158" s="20" t="n"/>
      <c r="F158" s="20" t="n"/>
      <c r="G158" s="20" t="n"/>
    </row>
    <row r="159">
      <c r="A159" s="21" t="inlineStr">
        <is>
          <t>Details of cost for 1 sqm   |   Source: CivilDAR_2019_Vol_2.pdf, page 117</t>
        </is>
      </c>
    </row>
    <row r="160">
      <c r="A160" s="4" t="inlineStr">
        <is>
          <t>Code</t>
        </is>
      </c>
      <c r="B160" s="4" t="inlineStr">
        <is>
          <t>Description</t>
        </is>
      </c>
      <c r="C160" s="4" t="inlineStr">
        <is>
          <t>Unit</t>
        </is>
      </c>
      <c r="D160" s="4" t="inlineStr">
        <is>
          <t>Quantity</t>
        </is>
      </c>
      <c r="E160" s="4" t="inlineStr">
        <is>
          <t>Rate (Rs.)</t>
        </is>
      </c>
      <c r="F160" s="4" t="inlineStr">
        <is>
          <t>Amount (Rs.)</t>
        </is>
      </c>
      <c r="G160" s="4" t="inlineStr">
        <is>
          <t>Note</t>
        </is>
      </c>
    </row>
    <row r="161">
      <c r="A161" s="22" t="inlineStr">
        <is>
          <t>2406</t>
        </is>
      </c>
      <c r="B161" s="11" t="inlineStr">
        <is>
          <t>Float glass panes of nominal thickness 4 mm (weight not less than 10kg/sqm).</t>
        </is>
      </c>
      <c r="C161" s="22" t="inlineStr">
        <is>
          <t>sqm</t>
        </is>
      </c>
      <c r="D161" s="23" t="n">
        <v>1.1</v>
      </c>
      <c r="E161" s="24" t="n">
        <v>300</v>
      </c>
      <c r="F161" s="24">
        <f>D161*E161</f>
        <v/>
      </c>
      <c r="G161" s="22" t="n"/>
    </row>
    <row r="162">
      <c r="A162" s="22" t="inlineStr">
        <is>
          <t>9988</t>
        </is>
      </c>
      <c r="B162" s="11" t="inlineStr">
        <is>
          <t>Carriage including sundries</t>
        </is>
      </c>
      <c r="C162" s="22" t="inlineStr">
        <is>
          <t>L.S.</t>
        </is>
      </c>
      <c r="D162" s="23" t="n">
        <v>1.82</v>
      </c>
      <c r="E162" s="24" t="n">
        <v>2</v>
      </c>
      <c r="F162" s="24">
        <f>D162*E162</f>
        <v/>
      </c>
      <c r="G162" s="22" t="n"/>
    </row>
    <row r="163">
      <c r="A163" s="22" t="inlineStr">
        <is>
          <t>0863</t>
        </is>
      </c>
      <c r="B163" s="11" t="inlineStr">
        <is>
          <t>Putty for wood work</t>
        </is>
      </c>
      <c r="C163" s="22" t="inlineStr">
        <is>
          <t>kilogram</t>
        </is>
      </c>
      <c r="D163" s="23" t="n">
        <v>0.68</v>
      </c>
      <c r="E163" s="24" t="n">
        <v>30</v>
      </c>
      <c r="F163" s="24">
        <f>D163*E163</f>
        <v/>
      </c>
      <c r="G163" s="22" t="n"/>
    </row>
    <row r="164">
      <c r="A164" s="22" t="inlineStr">
        <is>
          <t>9999</t>
        </is>
      </c>
      <c r="B164" s="11" t="inlineStr">
        <is>
          <t>Painting or varnishing or beewaxing</t>
        </is>
      </c>
      <c r="C164" s="22" t="inlineStr">
        <is>
          <t>L.S.</t>
        </is>
      </c>
      <c r="D164" s="23" t="n">
        <v>5.33</v>
      </c>
      <c r="E164" s="24" t="n">
        <v>2</v>
      </c>
      <c r="F164" s="24">
        <f>D164*E164</f>
        <v/>
      </c>
      <c r="G164" s="22" t="n"/>
    </row>
    <row r="165">
      <c r="A165" s="22" t="inlineStr">
        <is>
          <t>9999</t>
        </is>
      </c>
      <c r="B165" s="11" t="inlineStr">
        <is>
          <t>Sundries Nails etc.</t>
        </is>
      </c>
      <c r="C165" s="22" t="inlineStr">
        <is>
          <t>L.S.</t>
        </is>
      </c>
      <c r="D165" s="23" t="n">
        <v>6.76</v>
      </c>
      <c r="E165" s="24" t="n">
        <v>2</v>
      </c>
      <c r="F165" s="24">
        <f>D165*E165</f>
        <v/>
      </c>
      <c r="G165" s="22" t="n"/>
    </row>
    <row r="166">
      <c r="A166" s="22" t="inlineStr">
        <is>
          <t>0119</t>
        </is>
      </c>
      <c r="B166" s="11" t="inlineStr">
        <is>
          <t>Glazier</t>
        </is>
      </c>
      <c r="C166" s="22" t="inlineStr">
        <is>
          <t>day</t>
        </is>
      </c>
      <c r="D166" s="23" t="n">
        <v>0.23</v>
      </c>
      <c r="E166" s="24" t="n">
        <v>679</v>
      </c>
      <c r="F166" s="24">
        <f>D166*E166</f>
        <v/>
      </c>
      <c r="G166" s="22" t="n"/>
    </row>
    <row r="167">
      <c r="A167" s="22" t="inlineStr">
        <is>
          <t>0114</t>
        </is>
      </c>
      <c r="B167" s="11" t="inlineStr">
        <is>
          <t>Beldar</t>
        </is>
      </c>
      <c r="C167" s="22" t="inlineStr">
        <is>
          <t>day</t>
        </is>
      </c>
      <c r="D167" s="23" t="n">
        <v>0.23</v>
      </c>
      <c r="E167" s="24" t="n">
        <v>558</v>
      </c>
      <c r="F167" s="24">
        <f>D167*E167</f>
        <v/>
      </c>
      <c r="G167" s="22" t="n"/>
    </row>
    <row r="168">
      <c r="A168" s="22" t="inlineStr">
        <is>
          <t>9999</t>
        </is>
      </c>
      <c r="B168" s="11" t="inlineStr">
        <is>
          <t>Sundries such as Rag, cotton etc</t>
        </is>
      </c>
      <c r="C168" s="22" t="inlineStr">
        <is>
          <t>L.S.</t>
        </is>
      </c>
      <c r="D168" s="23" t="n">
        <v>1.43</v>
      </c>
      <c r="E168" s="24" t="n">
        <v>2</v>
      </c>
      <c r="F168" s="24">
        <f>D168*E168</f>
        <v/>
      </c>
      <c r="G168" s="22" t="n"/>
    </row>
    <row r="169">
      <c r="A169" s="7" t="inlineStr">
        <is>
          <t>Calculated W - SUM of the Amount column above</t>
        </is>
      </c>
      <c r="B169" s="8" t="n"/>
      <c r="C169" s="8" t="n"/>
      <c r="D169" s="8" t="n"/>
      <c r="E169" s="8" t="n"/>
      <c r="F169" s="25">
        <f>SUM(F161:F168)</f>
        <v/>
      </c>
      <c r="G169" s="8" t="n"/>
    </row>
    <row r="170">
      <c r="A170" s="26" t="inlineStr">
        <is>
          <t>W as printed in the DAR</t>
        </is>
      </c>
      <c r="B170" s="22" t="n"/>
      <c r="C170" s="22" t="n"/>
      <c r="D170" s="22" t="n"/>
      <c r="E170" s="22" t="n"/>
      <c r="F170" s="27" t="n">
        <v>665.59</v>
      </c>
      <c r="G170" s="22" t="n"/>
    </row>
    <row r="171">
      <c r="A171" s="26" t="inlineStr">
        <is>
          <t>Difference (calculated - printed)</t>
        </is>
      </c>
      <c r="B171" s="22" t="n"/>
      <c r="C171" s="22" t="n"/>
      <c r="D171" s="22" t="n"/>
      <c r="E171" s="22" t="n"/>
      <c r="F171" s="27">
        <f>F169-F170</f>
        <v/>
      </c>
      <c r="G171" s="22" t="n"/>
    </row>
    <row r="172">
      <c r="A172" s="28" t="inlineStr">
        <is>
          <t>SAY (Rs.) - final DAR rate as printed (fixed value, not computed)</t>
        </is>
      </c>
      <c r="B172" s="29" t="n"/>
      <c r="C172" s="29" t="n"/>
      <c r="D172" s="29" t="n"/>
      <c r="E172" s="29" t="n"/>
      <c r="F172" s="30" t="n">
        <v>890.5</v>
      </c>
      <c r="G172" s="29" t="n"/>
    </row>
    <row r="174" ht="18.5" customHeight="1">
      <c r="A174" s="7" t="inlineStr">
        <is>
          <t>14.5</t>
        </is>
      </c>
      <c r="B174" s="17" t="inlineStr">
        <is>
          <t>Renewing glass panes, with putty and nails wherever necessary including racking out the old putty:</t>
        </is>
      </c>
      <c r="C174" s="8" t="n"/>
      <c r="D174" s="8" t="n"/>
      <c r="E174" s="8" t="n"/>
      <c r="F174" s="8" t="n"/>
      <c r="G174" s="8" t="n"/>
    </row>
    <row r="175" ht="18.5" customHeight="1">
      <c r="A175" s="18" t="inlineStr">
        <is>
          <t>14.5.2</t>
        </is>
      </c>
      <c r="B175" s="19" t="inlineStr">
        <is>
          <t>Float glass panes of nominal thickness 5 mm (weight not less than 12.5kg/sqm)</t>
        </is>
      </c>
      <c r="C175" s="20" t="n"/>
      <c r="D175" s="20" t="n"/>
      <c r="E175" s="20" t="n"/>
      <c r="F175" s="20" t="n"/>
      <c r="G175" s="20" t="n"/>
    </row>
    <row r="176">
      <c r="A176" s="21" t="inlineStr">
        <is>
          <t>Details of cost for 1 sqm   |   Source: CivilDAR_2019_Vol_2.pdf, page 118</t>
        </is>
      </c>
    </row>
    <row r="177">
      <c r="A177" s="4" t="inlineStr">
        <is>
          <t>Code</t>
        </is>
      </c>
      <c r="B177" s="4" t="inlineStr">
        <is>
          <t>Description</t>
        </is>
      </c>
      <c r="C177" s="4" t="inlineStr">
        <is>
          <t>Unit</t>
        </is>
      </c>
      <c r="D177" s="4" t="inlineStr">
        <is>
          <t>Quantity</t>
        </is>
      </c>
      <c r="E177" s="4" t="inlineStr">
        <is>
          <t>Rate (Rs.)</t>
        </is>
      </c>
      <c r="F177" s="4" t="inlineStr">
        <is>
          <t>Amount (Rs.)</t>
        </is>
      </c>
      <c r="G177" s="4" t="inlineStr">
        <is>
          <t>Note</t>
        </is>
      </c>
    </row>
    <row r="178">
      <c r="A178" s="22" t="inlineStr">
        <is>
          <t>2407</t>
        </is>
      </c>
      <c r="B178" s="11" t="inlineStr">
        <is>
          <t>Float glass panes of nominal thickness 5 mm (weight not less than 12.5kg/ sqm)</t>
        </is>
      </c>
      <c r="C178" s="22" t="inlineStr">
        <is>
          <t>sqm</t>
        </is>
      </c>
      <c r="D178" s="23" t="n">
        <v>1.1</v>
      </c>
      <c r="E178" s="24" t="n">
        <v>500</v>
      </c>
      <c r="F178" s="24">
        <f>D178*E178</f>
        <v/>
      </c>
      <c r="G178" s="22" t="n"/>
    </row>
    <row r="179">
      <c r="A179" s="22" t="inlineStr">
        <is>
          <t>9988</t>
        </is>
      </c>
      <c r="B179" s="11" t="inlineStr">
        <is>
          <t>Carriage including sundries</t>
        </is>
      </c>
      <c r="C179" s="22" t="inlineStr">
        <is>
          <t>L.S.</t>
        </is>
      </c>
      <c r="D179" s="23" t="n">
        <v>1.82</v>
      </c>
      <c r="E179" s="24" t="n">
        <v>2</v>
      </c>
      <c r="F179" s="24">
        <f>D179*E179</f>
        <v/>
      </c>
      <c r="G179" s="22" t="n"/>
    </row>
    <row r="180">
      <c r="A180" s="22" t="inlineStr">
        <is>
          <t>0863</t>
        </is>
      </c>
      <c r="B180" s="11" t="inlineStr">
        <is>
          <t>Putty for wood work</t>
        </is>
      </c>
      <c r="C180" s="22" t="inlineStr">
        <is>
          <t>kilogram</t>
        </is>
      </c>
      <c r="D180" s="23" t="n">
        <v>0.68</v>
      </c>
      <c r="E180" s="24" t="n">
        <v>30</v>
      </c>
      <c r="F180" s="24">
        <f>D180*E180</f>
        <v/>
      </c>
      <c r="G180" s="22" t="n"/>
    </row>
    <row r="181">
      <c r="A181" s="22" t="inlineStr">
        <is>
          <t>9999</t>
        </is>
      </c>
      <c r="B181" s="11" t="inlineStr">
        <is>
          <t>Painting or varnishing or beewaxing</t>
        </is>
      </c>
      <c r="C181" s="22" t="inlineStr">
        <is>
          <t>L.S.</t>
        </is>
      </c>
      <c r="D181" s="23" t="n">
        <v>5.33</v>
      </c>
      <c r="E181" s="24" t="n">
        <v>2</v>
      </c>
      <c r="F181" s="24">
        <f>D181*E181</f>
        <v/>
      </c>
      <c r="G181" s="22" t="n"/>
    </row>
    <row r="182">
      <c r="A182" s="22" t="inlineStr">
        <is>
          <t>9999</t>
        </is>
      </c>
      <c r="B182" s="11" t="inlineStr">
        <is>
          <t>Sundries Nails etc.</t>
        </is>
      </c>
      <c r="C182" s="22" t="inlineStr">
        <is>
          <t>L.S.</t>
        </is>
      </c>
      <c r="D182" s="23" t="n">
        <v>6.76</v>
      </c>
      <c r="E182" s="24" t="n">
        <v>2</v>
      </c>
      <c r="F182" s="24">
        <f>D182*E182</f>
        <v/>
      </c>
      <c r="G182" s="22" t="n"/>
    </row>
    <row r="183">
      <c r="A183" s="22" t="inlineStr">
        <is>
          <t>0119</t>
        </is>
      </c>
      <c r="B183" s="11" t="inlineStr">
        <is>
          <t>Glazier</t>
        </is>
      </c>
      <c r="C183" s="22" t="inlineStr">
        <is>
          <t>day</t>
        </is>
      </c>
      <c r="D183" s="23" t="n">
        <v>0.23</v>
      </c>
      <c r="E183" s="24" t="n">
        <v>679</v>
      </c>
      <c r="F183" s="24">
        <f>D183*E183</f>
        <v/>
      </c>
      <c r="G183" s="22" t="n"/>
    </row>
    <row r="184">
      <c r="A184" s="22" t="inlineStr">
        <is>
          <t>0114</t>
        </is>
      </c>
      <c r="B184" s="11" t="inlineStr">
        <is>
          <t>Beldar</t>
        </is>
      </c>
      <c r="C184" s="22" t="inlineStr">
        <is>
          <t>day</t>
        </is>
      </c>
      <c r="D184" s="23" t="n">
        <v>0.23</v>
      </c>
      <c r="E184" s="24" t="n">
        <v>558</v>
      </c>
      <c r="F184" s="24">
        <f>D184*E184</f>
        <v/>
      </c>
      <c r="G184" s="22" t="n"/>
    </row>
    <row r="185">
      <c r="A185" s="22" t="inlineStr">
        <is>
          <t>9999</t>
        </is>
      </c>
      <c r="B185" s="11" t="inlineStr">
        <is>
          <t>Sundries such as Rag, cotton etc</t>
        </is>
      </c>
      <c r="C185" s="22" t="inlineStr">
        <is>
          <t>L.S.</t>
        </is>
      </c>
      <c r="D185" s="23" t="n">
        <v>1.43</v>
      </c>
      <c r="E185" s="24" t="n">
        <v>2</v>
      </c>
      <c r="F185" s="24">
        <f>D185*E185</f>
        <v/>
      </c>
      <c r="G185" s="22" t="n"/>
    </row>
    <row r="186">
      <c r="A186" s="7" t="inlineStr">
        <is>
          <t>Calculated W - SUM of the Amount column above</t>
        </is>
      </c>
      <c r="B186" s="8" t="n"/>
      <c r="C186" s="8" t="n"/>
      <c r="D186" s="8" t="n"/>
      <c r="E186" s="8" t="n"/>
      <c r="F186" s="25">
        <f>SUM(F178:F185)</f>
        <v/>
      </c>
      <c r="G186" s="8" t="n"/>
    </row>
    <row r="187">
      <c r="A187" s="26" t="inlineStr">
        <is>
          <t>W as printed in the DAR</t>
        </is>
      </c>
      <c r="B187" s="22" t="n"/>
      <c r="C187" s="22" t="n"/>
      <c r="D187" s="22" t="n"/>
      <c r="E187" s="22" t="n"/>
      <c r="F187" s="27" t="n">
        <v>885.59</v>
      </c>
      <c r="G187" s="22" t="n"/>
    </row>
    <row r="188">
      <c r="A188" s="26" t="inlineStr">
        <is>
          <t>Difference (calculated - printed)</t>
        </is>
      </c>
      <c r="B188" s="22" t="n"/>
      <c r="C188" s="22" t="n"/>
      <c r="D188" s="22" t="n"/>
      <c r="E188" s="22" t="n"/>
      <c r="F188" s="27">
        <f>F186-F187</f>
        <v/>
      </c>
      <c r="G188" s="22" t="n"/>
    </row>
    <row r="189">
      <c r="A189" s="28" t="inlineStr">
        <is>
          <t>SAY (Rs.) - final DAR rate as printed (fixed value, not computed)</t>
        </is>
      </c>
      <c r="B189" s="29" t="n"/>
      <c r="C189" s="29" t="n"/>
      <c r="D189" s="29" t="n"/>
      <c r="E189" s="29" t="n"/>
      <c r="F189" s="30" t="n">
        <v>1184.85</v>
      </c>
      <c r="G189" s="29" t="n"/>
    </row>
    <row r="191" ht="18.5" customHeight="1">
      <c r="A191" s="7" t="inlineStr">
        <is>
          <t>14.6</t>
        </is>
      </c>
      <c r="B191" s="17" t="inlineStr">
        <is>
          <t>Renewing glass panes, with wooden fillets wherever necessary:</t>
        </is>
      </c>
      <c r="C191" s="8" t="n"/>
      <c r="D191" s="8" t="n"/>
      <c r="E191" s="8" t="n"/>
      <c r="F191" s="8" t="n"/>
      <c r="G191" s="8" t="n"/>
    </row>
    <row r="192" ht="18.5" customHeight="1">
      <c r="A192" s="18" t="inlineStr">
        <is>
          <t>14.6.1</t>
        </is>
      </c>
      <c r="B192" s="19" t="inlineStr">
        <is>
          <t>Float glass panes of nominal thickness 4 mm (weight not less than 10kg/sqm)</t>
        </is>
      </c>
      <c r="C192" s="20" t="n"/>
      <c r="D192" s="20" t="n"/>
      <c r="E192" s="20" t="n"/>
      <c r="F192" s="20" t="n"/>
      <c r="G192" s="20" t="n"/>
    </row>
    <row r="193">
      <c r="A193" s="21" t="inlineStr">
        <is>
          <t>Details of cost for 1 sqm   |   Source: CivilDAR_2019_Vol_2.pdf, page 118</t>
        </is>
      </c>
    </row>
    <row r="194">
      <c r="A194" s="4" t="inlineStr">
        <is>
          <t>Code</t>
        </is>
      </c>
      <c r="B194" s="4" t="inlineStr">
        <is>
          <t>Description</t>
        </is>
      </c>
      <c r="C194" s="4" t="inlineStr">
        <is>
          <t>Unit</t>
        </is>
      </c>
      <c r="D194" s="4" t="inlineStr">
        <is>
          <t>Quantity</t>
        </is>
      </c>
      <c r="E194" s="4" t="inlineStr">
        <is>
          <t>Rate (Rs.)</t>
        </is>
      </c>
      <c r="F194" s="4" t="inlineStr">
        <is>
          <t>Amount (Rs.)</t>
        </is>
      </c>
      <c r="G194" s="4" t="inlineStr">
        <is>
          <t>Note</t>
        </is>
      </c>
    </row>
    <row r="195">
      <c r="A195" s="22" t="inlineStr">
        <is>
          <t>2406</t>
        </is>
      </c>
      <c r="B195" s="11" t="inlineStr">
        <is>
          <t>Float glass panes of nominal thickness 4 mm (weight not less than 10kg/sqm).</t>
        </is>
      </c>
      <c r="C195" s="22" t="inlineStr">
        <is>
          <t>sqm</t>
        </is>
      </c>
      <c r="D195" s="23" t="n">
        <v>1.1</v>
      </c>
      <c r="E195" s="24" t="n">
        <v>300</v>
      </c>
      <c r="F195" s="24">
        <f>D195*E195</f>
        <v/>
      </c>
      <c r="G195" s="22" t="n"/>
    </row>
    <row r="196">
      <c r="A196" s="22" t="inlineStr">
        <is>
          <t>1189</t>
        </is>
      </c>
      <c r="B196" s="11" t="inlineStr">
        <is>
          <t>Second class teak wood in scantling</t>
        </is>
      </c>
      <c r="C196" s="22" t="inlineStr">
        <is>
          <t>10 cudm</t>
        </is>
      </c>
      <c r="D196" s="23" t="n">
        <v>0.025</v>
      </c>
      <c r="E196" s="24" t="n">
        <v>776</v>
      </c>
      <c r="F196" s="24">
        <f>D196*E196</f>
        <v/>
      </c>
      <c r="G196" s="22" t="n"/>
    </row>
    <row r="197">
      <c r="A197" s="22" t="inlineStr">
        <is>
          <t>1194</t>
        </is>
      </c>
      <c r="B197" s="11" t="inlineStr">
        <is>
          <t>Second class deodar wood in planks</t>
        </is>
      </c>
      <c r="C197" s="22" t="inlineStr">
        <is>
          <t>10 cudm</t>
        </is>
      </c>
      <c r="D197" s="23" t="n">
        <v>0.025</v>
      </c>
      <c r="E197" s="24" t="n">
        <v>500</v>
      </c>
      <c r="F197" s="24">
        <f>D197*E197</f>
        <v/>
      </c>
      <c r="G197" s="22" t="n"/>
    </row>
    <row r="198">
      <c r="A198" s="22" t="inlineStr">
        <is>
          <t>1196</t>
        </is>
      </c>
      <c r="B198" s="11" t="inlineStr">
        <is>
          <t>First class kail wood in planks</t>
        </is>
      </c>
      <c r="C198" s="22" t="inlineStr">
        <is>
          <t>10 cudm</t>
        </is>
      </c>
      <c r="D198" s="23" t="n">
        <v>0.025</v>
      </c>
      <c r="E198" s="24" t="n">
        <v>300</v>
      </c>
      <c r="F198" s="24">
        <f>D198*E198</f>
        <v/>
      </c>
      <c r="G198" s="22" t="n"/>
    </row>
    <row r="199">
      <c r="A199" s="22" t="inlineStr">
        <is>
          <t>9999</t>
        </is>
      </c>
      <c r="B199" s="11" t="inlineStr">
        <is>
          <t>Painting or varnishing or beewaxing</t>
        </is>
      </c>
      <c r="C199" s="22" t="inlineStr">
        <is>
          <t>L.S.</t>
        </is>
      </c>
      <c r="D199" s="23" t="n">
        <v>4.42</v>
      </c>
      <c r="E199" s="24" t="n">
        <v>2</v>
      </c>
      <c r="F199" s="24">
        <f>D199*E199</f>
        <v/>
      </c>
      <c r="G199" s="22" t="n"/>
    </row>
    <row r="200">
      <c r="A200" s="22" t="inlineStr">
        <is>
          <t>9999</t>
        </is>
      </c>
      <c r="B200" s="11" t="inlineStr">
        <is>
          <t>Sundries Nails etc.</t>
        </is>
      </c>
      <c r="C200" s="22" t="inlineStr">
        <is>
          <t>L.S.</t>
        </is>
      </c>
      <c r="D200" s="23" t="n">
        <v>2.73</v>
      </c>
      <c r="E200" s="24" t="n">
        <v>2</v>
      </c>
      <c r="F200" s="24">
        <f>D200*E200</f>
        <v/>
      </c>
      <c r="G200" s="22" t="n"/>
    </row>
    <row r="201">
      <c r="A201" s="22" t="inlineStr">
        <is>
          <t>0112</t>
        </is>
      </c>
      <c r="B201" s="11" t="inlineStr">
        <is>
          <t>Carpenter 2nd class</t>
        </is>
      </c>
      <c r="C201" s="22" t="inlineStr">
        <is>
          <t>day</t>
        </is>
      </c>
      <c r="D201" s="23" t="n">
        <v>0.2</v>
      </c>
      <c r="E201" s="24" t="n">
        <v>679</v>
      </c>
      <c r="F201" s="24">
        <f>D201*E201</f>
        <v/>
      </c>
      <c r="G201" s="22" t="n"/>
    </row>
    <row r="202">
      <c r="A202" s="22" t="inlineStr">
        <is>
          <t>0119</t>
        </is>
      </c>
      <c r="B202" s="11" t="inlineStr">
        <is>
          <t>Glazier</t>
        </is>
      </c>
      <c r="C202" s="22" t="inlineStr">
        <is>
          <t>day</t>
        </is>
      </c>
      <c r="D202" s="23" t="n">
        <v>0.25</v>
      </c>
      <c r="E202" s="24" t="n">
        <v>679</v>
      </c>
      <c r="F202" s="24">
        <f>D202*E202</f>
        <v/>
      </c>
      <c r="G202" s="22" t="n"/>
    </row>
    <row r="203">
      <c r="A203" s="22" t="inlineStr">
        <is>
          <t>0114</t>
        </is>
      </c>
      <c r="B203" s="11" t="inlineStr">
        <is>
          <t>Beldar</t>
        </is>
      </c>
      <c r="C203" s="22" t="inlineStr">
        <is>
          <t>day</t>
        </is>
      </c>
      <c r="D203" s="23" t="n">
        <v>0.45</v>
      </c>
      <c r="E203" s="24" t="n">
        <v>558</v>
      </c>
      <c r="F203" s="24">
        <f>D203*E203</f>
        <v/>
      </c>
      <c r="G203" s="22" t="n"/>
    </row>
    <row r="204">
      <c r="A204" s="22" t="inlineStr">
        <is>
          <t>9999</t>
        </is>
      </c>
      <c r="B204" s="11" t="inlineStr">
        <is>
          <t>Sundries such as Rag, cotton etc</t>
        </is>
      </c>
      <c r="C204" s="22" t="inlineStr">
        <is>
          <t>L.S.</t>
        </is>
      </c>
      <c r="D204" s="23" t="n">
        <v>1.82</v>
      </c>
      <c r="E204" s="24" t="n">
        <v>2</v>
      </c>
      <c r="F204" s="24">
        <f>D204*E204</f>
        <v/>
      </c>
      <c r="G204" s="22" t="n"/>
    </row>
    <row r="205">
      <c r="A205" s="7" t="inlineStr">
        <is>
          <t>Calculated W - SUM of the Amount column above</t>
        </is>
      </c>
      <c r="B205" s="8" t="n"/>
      <c r="C205" s="8" t="n"/>
      <c r="D205" s="8" t="n"/>
      <c r="E205" s="8" t="n"/>
      <c r="F205" s="25">
        <f>SUM(F195:F204)</f>
        <v/>
      </c>
      <c r="G205" s="8" t="n"/>
    </row>
    <row r="206">
      <c r="A206" s="26" t="inlineStr">
        <is>
          <t>W as printed in the DAR</t>
        </is>
      </c>
      <c r="B206" s="22" t="n"/>
      <c r="C206" s="22" t="n"/>
      <c r="D206" s="22" t="n"/>
      <c r="E206" s="22" t="n"/>
      <c r="F206" s="27" t="n">
        <v>943.99</v>
      </c>
      <c r="G206" s="22" t="n"/>
    </row>
    <row r="207">
      <c r="A207" s="26" t="inlineStr">
        <is>
          <t>Difference (calculated - printed)</t>
        </is>
      </c>
      <c r="B207" s="22" t="n"/>
      <c r="C207" s="22" t="n"/>
      <c r="D207" s="22" t="n"/>
      <c r="E207" s="22" t="n"/>
      <c r="F207" s="27">
        <f>F205-F206</f>
        <v/>
      </c>
      <c r="G207" s="22" t="n"/>
    </row>
    <row r="208">
      <c r="A208" s="28" t="inlineStr">
        <is>
          <t>SAY (Rs.) - final DAR rate as printed (fixed value, not computed)</t>
        </is>
      </c>
      <c r="B208" s="29" t="n"/>
      <c r="C208" s="29" t="n"/>
      <c r="D208" s="29" t="n"/>
      <c r="E208" s="29" t="n"/>
      <c r="F208" s="30" t="n">
        <v>1263</v>
      </c>
      <c r="G208" s="29" t="n"/>
    </row>
    <row r="210" ht="18.5" customHeight="1">
      <c r="A210" s="7" t="inlineStr">
        <is>
          <t>14.6</t>
        </is>
      </c>
      <c r="B210" s="17" t="inlineStr">
        <is>
          <t>Renewing glass panes, with wooden fillets wherever necessary:</t>
        </is>
      </c>
      <c r="C210" s="8" t="n"/>
      <c r="D210" s="8" t="n"/>
      <c r="E210" s="8" t="n"/>
      <c r="F210" s="8" t="n"/>
      <c r="G210" s="8" t="n"/>
    </row>
    <row r="211" ht="18.5" customHeight="1">
      <c r="A211" s="18" t="inlineStr">
        <is>
          <t>14.6.2</t>
        </is>
      </c>
      <c r="B211" s="19" t="inlineStr">
        <is>
          <t>Float glass panes of nominal thickness 5 mm (weight not less than 12.5kg/sqm)</t>
        </is>
      </c>
      <c r="C211" s="20" t="n"/>
      <c r="D211" s="20" t="n"/>
      <c r="E211" s="20" t="n"/>
      <c r="F211" s="20" t="n"/>
      <c r="G211" s="20" t="n"/>
    </row>
    <row r="212">
      <c r="A212" s="21" t="inlineStr">
        <is>
          <t>Details of cost for 1 sqm   |   Source: CivilDAR_2019_Vol_2.pdf, page 119</t>
        </is>
      </c>
    </row>
    <row r="213">
      <c r="A213" s="4" t="inlineStr">
        <is>
          <t>Code</t>
        </is>
      </c>
      <c r="B213" s="4" t="inlineStr">
        <is>
          <t>Description</t>
        </is>
      </c>
      <c r="C213" s="4" t="inlineStr">
        <is>
          <t>Unit</t>
        </is>
      </c>
      <c r="D213" s="4" t="inlineStr">
        <is>
          <t>Quantity</t>
        </is>
      </c>
      <c r="E213" s="4" t="inlineStr">
        <is>
          <t>Rate (Rs.)</t>
        </is>
      </c>
      <c r="F213" s="4" t="inlineStr">
        <is>
          <t>Amount (Rs.)</t>
        </is>
      </c>
      <c r="G213" s="4" t="inlineStr">
        <is>
          <t>Note</t>
        </is>
      </c>
    </row>
    <row r="214">
      <c r="A214" s="22" t="inlineStr">
        <is>
          <t>2407</t>
        </is>
      </c>
      <c r="B214" s="11" t="inlineStr">
        <is>
          <t>Float glass sheet of nominal thickness Float glass panes of nominal thickness 5 mm (weight not less than 12.5kg/ sqm)</t>
        </is>
      </c>
      <c r="C214" s="22" t="inlineStr">
        <is>
          <t>sqm</t>
        </is>
      </c>
      <c r="D214" s="23" t="n">
        <v>1.1</v>
      </c>
      <c r="E214" s="24" t="n">
        <v>500</v>
      </c>
      <c r="F214" s="24">
        <f>D214*E214</f>
        <v/>
      </c>
      <c r="G214" s="22" t="n"/>
    </row>
    <row r="215">
      <c r="A215" s="22" t="inlineStr">
        <is>
          <t>1189</t>
        </is>
      </c>
      <c r="B215" s="11" t="inlineStr">
        <is>
          <t>Second class teak wood in scantling</t>
        </is>
      </c>
      <c r="C215" s="22" t="inlineStr">
        <is>
          <t>10 cudm</t>
        </is>
      </c>
      <c r="D215" s="23" t="n">
        <v>0.025</v>
      </c>
      <c r="E215" s="24" t="n">
        <v>776</v>
      </c>
      <c r="F215" s="24">
        <f>D215*E215</f>
        <v/>
      </c>
      <c r="G215" s="22" t="n"/>
    </row>
    <row r="216">
      <c r="A216" s="22" t="inlineStr">
        <is>
          <t>1194</t>
        </is>
      </c>
      <c r="B216" s="11" t="inlineStr">
        <is>
          <t>Second class deodar wood in planks</t>
        </is>
      </c>
      <c r="C216" s="22" t="inlineStr">
        <is>
          <t>10 cudm</t>
        </is>
      </c>
      <c r="D216" s="23" t="n">
        <v>0.025</v>
      </c>
      <c r="E216" s="24" t="n">
        <v>500</v>
      </c>
      <c r="F216" s="24">
        <f>D216*E216</f>
        <v/>
      </c>
      <c r="G216" s="22" t="n"/>
    </row>
    <row r="217">
      <c r="A217" s="22" t="inlineStr">
        <is>
          <t>1196</t>
        </is>
      </c>
      <c r="B217" s="11" t="inlineStr">
        <is>
          <t>First class kail wood in planks</t>
        </is>
      </c>
      <c r="C217" s="22" t="inlineStr">
        <is>
          <t>10 cudm</t>
        </is>
      </c>
      <c r="D217" s="23" t="n">
        <v>0.025</v>
      </c>
      <c r="E217" s="24" t="n">
        <v>300</v>
      </c>
      <c r="F217" s="24">
        <f>D217*E217</f>
        <v/>
      </c>
      <c r="G217" s="22" t="n"/>
    </row>
    <row r="218">
      <c r="A218" s="22" t="inlineStr">
        <is>
          <t>9999</t>
        </is>
      </c>
      <c r="B218" s="11" t="inlineStr">
        <is>
          <t>Painting or varnishing or beewaxing</t>
        </is>
      </c>
      <c r="C218" s="22" t="inlineStr">
        <is>
          <t>L.S.</t>
        </is>
      </c>
      <c r="D218" s="23" t="n">
        <v>4.42</v>
      </c>
      <c r="E218" s="24" t="n">
        <v>2</v>
      </c>
      <c r="F218" s="24">
        <f>D218*E218</f>
        <v/>
      </c>
      <c r="G218" s="22" t="n"/>
    </row>
    <row r="219">
      <c r="A219" s="22" t="inlineStr">
        <is>
          <t>9999</t>
        </is>
      </c>
      <c r="B219" s="11" t="inlineStr">
        <is>
          <t>Sundries Nails etc.</t>
        </is>
      </c>
      <c r="C219" s="22" t="inlineStr">
        <is>
          <t>L.S.</t>
        </is>
      </c>
      <c r="D219" s="23" t="n">
        <v>2.73</v>
      </c>
      <c r="E219" s="24" t="n">
        <v>2</v>
      </c>
      <c r="F219" s="24">
        <f>D219*E219</f>
        <v/>
      </c>
      <c r="G219" s="22" t="n"/>
    </row>
    <row r="220">
      <c r="A220" s="22" t="inlineStr">
        <is>
          <t>0112</t>
        </is>
      </c>
      <c r="B220" s="11" t="inlineStr">
        <is>
          <t>Carpenter 2nd class</t>
        </is>
      </c>
      <c r="C220" s="22" t="inlineStr">
        <is>
          <t>day</t>
        </is>
      </c>
      <c r="D220" s="23" t="n">
        <v>0.2</v>
      </c>
      <c r="E220" s="24" t="n">
        <v>679</v>
      </c>
      <c r="F220" s="24">
        <f>D220*E220</f>
        <v/>
      </c>
      <c r="G220" s="22" t="n"/>
    </row>
    <row r="221">
      <c r="A221" s="22" t="inlineStr">
        <is>
          <t>0119</t>
        </is>
      </c>
      <c r="B221" s="11" t="inlineStr">
        <is>
          <t>Glazier</t>
        </is>
      </c>
      <c r="C221" s="22" t="inlineStr">
        <is>
          <t>day</t>
        </is>
      </c>
      <c r="D221" s="23" t="n">
        <v>0.25</v>
      </c>
      <c r="E221" s="24" t="n">
        <v>679</v>
      </c>
      <c r="F221" s="24">
        <f>D221*E221</f>
        <v/>
      </c>
      <c r="G221" s="22" t="n"/>
    </row>
    <row r="222">
      <c r="A222" s="22" t="inlineStr">
        <is>
          <t>0114</t>
        </is>
      </c>
      <c r="B222" s="11" t="inlineStr">
        <is>
          <t>Beldar</t>
        </is>
      </c>
      <c r="C222" s="22" t="inlineStr">
        <is>
          <t>day</t>
        </is>
      </c>
      <c r="D222" s="23" t="n">
        <v>0.45</v>
      </c>
      <c r="E222" s="24" t="n">
        <v>558</v>
      </c>
      <c r="F222" s="24">
        <f>D222*E222</f>
        <v/>
      </c>
      <c r="G222" s="22" t="n"/>
    </row>
    <row r="223">
      <c r="A223" s="22" t="inlineStr">
        <is>
          <t>9999</t>
        </is>
      </c>
      <c r="B223" s="11" t="inlineStr">
        <is>
          <t>Sundries such as Rag, cotton etc</t>
        </is>
      </c>
      <c r="C223" s="22" t="inlineStr">
        <is>
          <t>L.S.</t>
        </is>
      </c>
      <c r="D223" s="23" t="n">
        <v>1.82</v>
      </c>
      <c r="E223" s="24" t="n">
        <v>2</v>
      </c>
      <c r="F223" s="24">
        <f>D223*E223</f>
        <v/>
      </c>
      <c r="G223" s="22" t="n"/>
    </row>
    <row r="224">
      <c r="A224" s="7" t="inlineStr">
        <is>
          <t>Calculated W - SUM of the Amount column above</t>
        </is>
      </c>
      <c r="B224" s="8" t="n"/>
      <c r="C224" s="8" t="n"/>
      <c r="D224" s="8" t="n"/>
      <c r="E224" s="8" t="n"/>
      <c r="F224" s="25">
        <f>SUM(F214:F223)</f>
        <v/>
      </c>
      <c r="G224" s="8" t="n"/>
    </row>
    <row r="225">
      <c r="A225" s="26" t="inlineStr">
        <is>
          <t>W as printed in the DAR</t>
        </is>
      </c>
      <c r="B225" s="22" t="n"/>
      <c r="C225" s="22" t="n"/>
      <c r="D225" s="22" t="n"/>
      <c r="E225" s="22" t="n"/>
      <c r="F225" s="27" t="n">
        <v>1163.99</v>
      </c>
      <c r="G225" s="22" t="n"/>
    </row>
    <row r="226">
      <c r="A226" s="26" t="inlineStr">
        <is>
          <t>Difference (calculated - printed)</t>
        </is>
      </c>
      <c r="B226" s="22" t="n"/>
      <c r="C226" s="22" t="n"/>
      <c r="D226" s="22" t="n"/>
      <c r="E226" s="22" t="n"/>
      <c r="F226" s="27">
        <f>F224-F225</f>
        <v/>
      </c>
      <c r="G226" s="22" t="n"/>
    </row>
    <row r="227">
      <c r="A227" s="28" t="inlineStr">
        <is>
          <t>SAY (Rs.) - final DAR rate as printed (fixed value, not computed)</t>
        </is>
      </c>
      <c r="B227" s="29" t="n"/>
      <c r="C227" s="29" t="n"/>
      <c r="D227" s="29" t="n"/>
      <c r="E227" s="29" t="n"/>
      <c r="F227" s="30" t="n">
        <v>1557.35</v>
      </c>
      <c r="G227" s="29" t="n"/>
    </row>
    <row r="229" ht="18.5" customHeight="1">
      <c r="A229" s="7" t="inlineStr">
        <is>
          <t>14.7</t>
        </is>
      </c>
      <c r="B229" s="17" t="inlineStr">
        <is>
          <t>Renewing glass panes and refixing existing wooden fillets:</t>
        </is>
      </c>
      <c r="C229" s="8" t="n"/>
      <c r="D229" s="8" t="n"/>
      <c r="E229" s="8" t="n"/>
      <c r="F229" s="8" t="n"/>
      <c r="G229" s="8" t="n"/>
    </row>
    <row r="230" ht="18.5" customHeight="1">
      <c r="A230" s="18" t="inlineStr">
        <is>
          <t>14.7.1</t>
        </is>
      </c>
      <c r="B230" s="19" t="inlineStr">
        <is>
          <t>Float glass panes of nominal thickness 4 mm (weight not less than 10kg/sqm)</t>
        </is>
      </c>
      <c r="C230" s="20" t="n"/>
      <c r="D230" s="20" t="n"/>
      <c r="E230" s="20" t="n"/>
      <c r="F230" s="20" t="n"/>
      <c r="G230" s="20" t="n"/>
    </row>
    <row r="231">
      <c r="A231" s="21" t="inlineStr">
        <is>
          <t>Details of cost for 1 sqm   |   Source: CivilDAR_2019_Vol_2.pdf, page 120</t>
        </is>
      </c>
    </row>
    <row r="232">
      <c r="A232" s="4" t="inlineStr">
        <is>
          <t>Code</t>
        </is>
      </c>
      <c r="B232" s="4" t="inlineStr">
        <is>
          <t>Description</t>
        </is>
      </c>
      <c r="C232" s="4" t="inlineStr">
        <is>
          <t>Unit</t>
        </is>
      </c>
      <c r="D232" s="4" t="inlineStr">
        <is>
          <t>Quantity</t>
        </is>
      </c>
      <c r="E232" s="4" t="inlineStr">
        <is>
          <t>Rate (Rs.)</t>
        </is>
      </c>
      <c r="F232" s="4" t="inlineStr">
        <is>
          <t>Amount (Rs.)</t>
        </is>
      </c>
      <c r="G232" s="4" t="inlineStr">
        <is>
          <t>Note</t>
        </is>
      </c>
    </row>
    <row r="233">
      <c r="A233" s="22" t="inlineStr">
        <is>
          <t>2406</t>
        </is>
      </c>
      <c r="B233" s="11" t="inlineStr">
        <is>
          <t>Float glass sheet of nominal thickness 4 mm (weight not less than 10kg/sqm).</t>
        </is>
      </c>
      <c r="C233" s="22" t="inlineStr">
        <is>
          <t>sqm</t>
        </is>
      </c>
      <c r="D233" s="23" t="n">
        <v>1.1</v>
      </c>
      <c r="E233" s="24" t="n">
        <v>300</v>
      </c>
      <c r="F233" s="24">
        <f>D233*E233</f>
        <v/>
      </c>
      <c r="G233" s="22" t="n"/>
    </row>
    <row r="234">
      <c r="A234" s="22" t="inlineStr">
        <is>
          <t>9977</t>
        </is>
      </c>
      <c r="B234" s="11" t="inlineStr">
        <is>
          <t>Carriage of glasspanes and other materials</t>
        </is>
      </c>
      <c r="C234" s="22" t="inlineStr">
        <is>
          <t>L.S.</t>
        </is>
      </c>
      <c r="D234" s="23" t="n">
        <v>2.73</v>
      </c>
      <c r="E234" s="24" t="n">
        <v>2</v>
      </c>
      <c r="F234" s="24">
        <f>D234*E234</f>
        <v/>
      </c>
      <c r="G234" s="22" t="n"/>
    </row>
    <row r="235">
      <c r="A235" s="22" t="inlineStr">
        <is>
          <t>9999</t>
        </is>
      </c>
      <c r="B235" s="11" t="inlineStr">
        <is>
          <t>Sundries Nails etc.</t>
        </is>
      </c>
      <c r="C235" s="22" t="inlineStr">
        <is>
          <t>L.S.</t>
        </is>
      </c>
      <c r="D235" s="23" t="n">
        <v>9.880000000000001</v>
      </c>
      <c r="E235" s="24" t="n">
        <v>2</v>
      </c>
      <c r="F235" s="24">
        <f>D235*E235</f>
        <v/>
      </c>
      <c r="G235" s="22" t="n"/>
    </row>
    <row r="236">
      <c r="A236" s="22" t="inlineStr">
        <is>
          <t>9999</t>
        </is>
      </c>
      <c r="B236" s="11" t="inlineStr">
        <is>
          <t>Methylated spirit</t>
        </is>
      </c>
      <c r="C236" s="22" t="inlineStr">
        <is>
          <t>L.S.</t>
        </is>
      </c>
      <c r="D236" s="23" t="n">
        <v>5.33</v>
      </c>
      <c r="E236" s="24" t="n">
        <v>2</v>
      </c>
      <c r="F236" s="24">
        <f>D236*E236</f>
        <v/>
      </c>
      <c r="G236" s="22" t="n"/>
    </row>
    <row r="237">
      <c r="A237" s="22" t="inlineStr">
        <is>
          <t>0119</t>
        </is>
      </c>
      <c r="B237" s="11" t="inlineStr">
        <is>
          <t>Glazier</t>
        </is>
      </c>
      <c r="C237" s="22" t="inlineStr">
        <is>
          <t>day</t>
        </is>
      </c>
      <c r="D237" s="23" t="n">
        <v>0.3</v>
      </c>
      <c r="E237" s="24" t="n">
        <v>679</v>
      </c>
      <c r="F237" s="24">
        <f>D237*E237</f>
        <v/>
      </c>
      <c r="G237" s="22" t="n"/>
    </row>
    <row r="238">
      <c r="A238" s="22" t="inlineStr">
        <is>
          <t>0114</t>
        </is>
      </c>
      <c r="B238" s="11" t="inlineStr">
        <is>
          <t>Beldar</t>
        </is>
      </c>
      <c r="C238" s="22" t="inlineStr">
        <is>
          <t>day</t>
        </is>
      </c>
      <c r="D238" s="23" t="n">
        <v>0.3</v>
      </c>
      <c r="E238" s="24" t="n">
        <v>558</v>
      </c>
      <c r="F238" s="24">
        <f>D238*E238</f>
        <v/>
      </c>
      <c r="G238" s="22" t="n"/>
    </row>
    <row r="239">
      <c r="A239" s="22" t="inlineStr">
        <is>
          <t>9999</t>
        </is>
      </c>
      <c r="B239" s="11" t="inlineStr">
        <is>
          <t>Sundries</t>
        </is>
      </c>
      <c r="C239" s="22" t="inlineStr">
        <is>
          <t>L.S.</t>
        </is>
      </c>
      <c r="D239" s="23" t="n">
        <v>1.43</v>
      </c>
      <c r="E239" s="24" t="n">
        <v>2</v>
      </c>
      <c r="F239" s="24">
        <f>D239*E239</f>
        <v/>
      </c>
      <c r="G239" s="22" t="n"/>
    </row>
    <row r="240">
      <c r="A240" s="7" t="inlineStr">
        <is>
          <t>Calculated W - SUM of the Amount column above</t>
        </is>
      </c>
      <c r="B240" s="8" t="n"/>
      <c r="C240" s="8" t="n"/>
      <c r="D240" s="8" t="n"/>
      <c r="E240" s="8" t="n"/>
      <c r="F240" s="25">
        <f>SUM(F233:F239)</f>
        <v/>
      </c>
      <c r="G240" s="8" t="n"/>
    </row>
    <row r="241">
      <c r="A241" s="26" t="inlineStr">
        <is>
          <t>W as printed in the DAR</t>
        </is>
      </c>
      <c r="B241" s="22" t="n"/>
      <c r="C241" s="22" t="n"/>
      <c r="D241" s="22" t="n"/>
      <c r="E241" s="22" t="n"/>
      <c r="F241" s="27" t="n">
        <v>739.84</v>
      </c>
      <c r="G241" s="22" t="n"/>
    </row>
    <row r="242">
      <c r="A242" s="26" t="inlineStr">
        <is>
          <t>Difference (calculated - printed)</t>
        </is>
      </c>
      <c r="B242" s="22" t="n"/>
      <c r="C242" s="22" t="n"/>
      <c r="D242" s="22" t="n"/>
      <c r="E242" s="22" t="n"/>
      <c r="F242" s="27">
        <f>F240-F241</f>
        <v/>
      </c>
      <c r="G242" s="22" t="n"/>
    </row>
    <row r="243">
      <c r="A243" s="28" t="inlineStr">
        <is>
          <t>SAY (Rs.) - final DAR rate as printed (fixed value, not computed)</t>
        </is>
      </c>
      <c r="B243" s="29" t="n"/>
      <c r="C243" s="29" t="n"/>
      <c r="D243" s="29" t="n"/>
      <c r="E243" s="29" t="n"/>
      <c r="F243" s="30" t="n">
        <v>989.85</v>
      </c>
      <c r="G243" s="29" t="n"/>
    </row>
    <row r="245" ht="18.5" customHeight="1">
      <c r="A245" s="7" t="inlineStr">
        <is>
          <t>14.7</t>
        </is>
      </c>
      <c r="B245" s="17" t="inlineStr">
        <is>
          <t>Renewing glass panes and refixing existing wooden fillets:</t>
        </is>
      </c>
      <c r="C245" s="8" t="n"/>
      <c r="D245" s="8" t="n"/>
      <c r="E245" s="8" t="n"/>
      <c r="F245" s="8" t="n"/>
      <c r="G245" s="8" t="n"/>
    </row>
    <row r="246" ht="18.5" customHeight="1">
      <c r="A246" s="18" t="inlineStr">
        <is>
          <t>14.7.2</t>
        </is>
      </c>
      <c r="B246" s="19" t="inlineStr">
        <is>
          <t>Float glass panes of nominal thickness 5 mm (weight not less than 12.5kg/sqm)</t>
        </is>
      </c>
      <c r="C246" s="20" t="n"/>
      <c r="D246" s="20" t="n"/>
      <c r="E246" s="20" t="n"/>
      <c r="F246" s="20" t="n"/>
      <c r="G246" s="20" t="n"/>
    </row>
    <row r="247">
      <c r="A247" s="21" t="inlineStr">
        <is>
          <t>Details of cost for 1 sqm   |   Source: CivilDAR_2019_Vol_2.pdf, page 120</t>
        </is>
      </c>
    </row>
    <row r="248">
      <c r="A248" s="4" t="inlineStr">
        <is>
          <t>Code</t>
        </is>
      </c>
      <c r="B248" s="4" t="inlineStr">
        <is>
          <t>Description</t>
        </is>
      </c>
      <c r="C248" s="4" t="inlineStr">
        <is>
          <t>Unit</t>
        </is>
      </c>
      <c r="D248" s="4" t="inlineStr">
        <is>
          <t>Quantity</t>
        </is>
      </c>
      <c r="E248" s="4" t="inlineStr">
        <is>
          <t>Rate (Rs.)</t>
        </is>
      </c>
      <c r="F248" s="4" t="inlineStr">
        <is>
          <t>Amount (Rs.)</t>
        </is>
      </c>
      <c r="G248" s="4" t="inlineStr">
        <is>
          <t>Note</t>
        </is>
      </c>
    </row>
    <row r="249">
      <c r="A249" s="22" t="inlineStr">
        <is>
          <t>2407</t>
        </is>
      </c>
      <c r="B249" s="11" t="inlineStr">
        <is>
          <t>Float glass panes of nominal thickness 5 mm (weight not less than 12.5kg/ sqm)</t>
        </is>
      </c>
      <c r="C249" s="22" t="inlineStr">
        <is>
          <t>sqm</t>
        </is>
      </c>
      <c r="D249" s="23" t="n">
        <v>1.1</v>
      </c>
      <c r="E249" s="24" t="n">
        <v>500</v>
      </c>
      <c r="F249" s="24">
        <f>D249*E249</f>
        <v/>
      </c>
      <c r="G249" s="22" t="n"/>
    </row>
    <row r="250">
      <c r="A250" s="22" t="inlineStr">
        <is>
          <t>9977</t>
        </is>
      </c>
      <c r="B250" s="11" t="inlineStr">
        <is>
          <t>Carriage of glasspanes and other materials</t>
        </is>
      </c>
      <c r="C250" s="22" t="inlineStr">
        <is>
          <t>L.S.</t>
        </is>
      </c>
      <c r="D250" s="23" t="n">
        <v>2.73</v>
      </c>
      <c r="E250" s="24" t="n">
        <v>2</v>
      </c>
      <c r="F250" s="24">
        <f>D250*E250</f>
        <v/>
      </c>
      <c r="G250" s="22" t="n"/>
    </row>
    <row r="251">
      <c r="A251" s="22" t="inlineStr">
        <is>
          <t>9999</t>
        </is>
      </c>
      <c r="B251" s="11" t="inlineStr">
        <is>
          <t>Sundries Nails etc.</t>
        </is>
      </c>
      <c r="C251" s="22" t="inlineStr">
        <is>
          <t>L.S.</t>
        </is>
      </c>
      <c r="D251" s="23" t="n">
        <v>9.880000000000001</v>
      </c>
      <c r="E251" s="24" t="n">
        <v>2</v>
      </c>
      <c r="F251" s="24">
        <f>D251*E251</f>
        <v/>
      </c>
      <c r="G251" s="22" t="n"/>
    </row>
    <row r="252">
      <c r="A252" s="22" t="inlineStr">
        <is>
          <t>9999</t>
        </is>
      </c>
      <c r="B252" s="11" t="inlineStr">
        <is>
          <t>Methylated spirit</t>
        </is>
      </c>
      <c r="C252" s="22" t="inlineStr">
        <is>
          <t>L.S.</t>
        </is>
      </c>
      <c r="D252" s="23" t="n">
        <v>5.33</v>
      </c>
      <c r="E252" s="24" t="n">
        <v>2</v>
      </c>
      <c r="F252" s="24">
        <f>D252*E252</f>
        <v/>
      </c>
      <c r="G252" s="22" t="n"/>
    </row>
    <row r="253">
      <c r="A253" s="22" t="inlineStr">
        <is>
          <t>0119</t>
        </is>
      </c>
      <c r="B253" s="11" t="inlineStr">
        <is>
          <t>Glazier</t>
        </is>
      </c>
      <c r="C253" s="22" t="inlineStr">
        <is>
          <t>day</t>
        </is>
      </c>
      <c r="D253" s="23" t="n">
        <v>0.3</v>
      </c>
      <c r="E253" s="24" t="n">
        <v>679</v>
      </c>
      <c r="F253" s="24">
        <f>D253*E253</f>
        <v/>
      </c>
      <c r="G253" s="22" t="n"/>
    </row>
    <row r="254">
      <c r="A254" s="22" t="inlineStr">
        <is>
          <t>0114</t>
        </is>
      </c>
      <c r="B254" s="11" t="inlineStr">
        <is>
          <t>Beldar</t>
        </is>
      </c>
      <c r="C254" s="22" t="inlineStr">
        <is>
          <t>day</t>
        </is>
      </c>
      <c r="D254" s="23" t="n">
        <v>0.3</v>
      </c>
      <c r="E254" s="24" t="n">
        <v>558</v>
      </c>
      <c r="F254" s="24">
        <f>D254*E254</f>
        <v/>
      </c>
      <c r="G254" s="22" t="n"/>
    </row>
    <row r="255">
      <c r="A255" s="22" t="inlineStr">
        <is>
          <t>9999</t>
        </is>
      </c>
      <c r="B255" s="11" t="inlineStr">
        <is>
          <t>Sundries</t>
        </is>
      </c>
      <c r="C255" s="22" t="inlineStr">
        <is>
          <t>L.S.</t>
        </is>
      </c>
      <c r="D255" s="23" t="n">
        <v>1.43</v>
      </c>
      <c r="E255" s="24" t="n">
        <v>2</v>
      </c>
      <c r="F255" s="24">
        <f>D255*E255</f>
        <v/>
      </c>
      <c r="G255" s="22" t="n"/>
    </row>
    <row r="256">
      <c r="A256" s="7" t="inlineStr">
        <is>
          <t>Calculated W - SUM of the Amount column above</t>
        </is>
      </c>
      <c r="B256" s="8" t="n"/>
      <c r="C256" s="8" t="n"/>
      <c r="D256" s="8" t="n"/>
      <c r="E256" s="8" t="n"/>
      <c r="F256" s="25">
        <f>SUM(F249:F255)</f>
        <v/>
      </c>
      <c r="G256" s="8" t="n"/>
    </row>
    <row r="257">
      <c r="A257" s="26" t="inlineStr">
        <is>
          <t>W as printed in the DAR</t>
        </is>
      </c>
      <c r="B257" s="22" t="n"/>
      <c r="C257" s="22" t="n"/>
      <c r="D257" s="22" t="n"/>
      <c r="E257" s="22" t="n"/>
      <c r="F257" s="27" t="n">
        <v>959.84</v>
      </c>
      <c r="G257" s="22" t="n"/>
    </row>
    <row r="258">
      <c r="A258" s="26" t="inlineStr">
        <is>
          <t>Difference (calculated - printed)</t>
        </is>
      </c>
      <c r="B258" s="22" t="n"/>
      <c r="C258" s="22" t="n"/>
      <c r="D258" s="22" t="n"/>
      <c r="E258" s="22" t="n"/>
      <c r="F258" s="27">
        <f>F256-F257</f>
        <v/>
      </c>
      <c r="G258" s="22" t="n"/>
    </row>
    <row r="259">
      <c r="A259" s="28" t="inlineStr">
        <is>
          <t>SAY (Rs.) - final DAR rate as printed (fixed value, not computed)</t>
        </is>
      </c>
      <c r="B259" s="29" t="n"/>
      <c r="C259" s="29" t="n"/>
      <c r="D259" s="29" t="n"/>
      <c r="E259" s="29" t="n"/>
      <c r="F259" s="30" t="n">
        <v>1284.2</v>
      </c>
      <c r="G259" s="29" t="n"/>
    </row>
    <row r="261" ht="18.5" customHeight="1">
      <c r="A261" s="7" t="inlineStr">
        <is>
          <t>14.8</t>
        </is>
      </c>
      <c r="B261" s="17" t="inlineStr">
        <is>
          <t>Supplying and fixing new wooden fillets wherever necessary:</t>
        </is>
      </c>
      <c r="C261" s="8" t="n"/>
      <c r="D261" s="8" t="n"/>
      <c r="E261" s="8" t="n"/>
      <c r="F261" s="8" t="n"/>
      <c r="G261" s="8" t="n"/>
    </row>
    <row r="262" ht="18.5" customHeight="1">
      <c r="A262" s="18" t="inlineStr">
        <is>
          <t>14.8.1</t>
        </is>
      </c>
      <c r="B262" s="19" t="inlineStr">
        <is>
          <t>2nd class teak wood fillets</t>
        </is>
      </c>
      <c r="C262" s="20" t="n"/>
      <c r="D262" s="20" t="n"/>
      <c r="E262" s="20" t="n"/>
      <c r="F262" s="20" t="n"/>
      <c r="G262" s="20" t="n"/>
    </row>
    <row r="263">
      <c r="A263" s="21" t="inlineStr">
        <is>
          <t>Details of cost for 10 metre   |   Source: CivilDAR_2019_Vol_2.pdf, page 121</t>
        </is>
      </c>
    </row>
    <row r="264">
      <c r="A264" s="4" t="inlineStr">
        <is>
          <t>Code</t>
        </is>
      </c>
      <c r="B264" s="4" t="inlineStr">
        <is>
          <t>Description</t>
        </is>
      </c>
      <c r="C264" s="4" t="inlineStr">
        <is>
          <t>Unit</t>
        </is>
      </c>
      <c r="D264" s="4" t="inlineStr">
        <is>
          <t>Quantity</t>
        </is>
      </c>
      <c r="E264" s="4" t="inlineStr">
        <is>
          <t>Rate (Rs.)</t>
        </is>
      </c>
      <c r="F264" s="4" t="inlineStr">
        <is>
          <t>Amount (Rs.)</t>
        </is>
      </c>
      <c r="G264" s="4" t="inlineStr">
        <is>
          <t>Note</t>
        </is>
      </c>
    </row>
    <row r="265">
      <c r="A265" s="22" t="inlineStr">
        <is>
          <t>1190</t>
        </is>
      </c>
      <c r="B265" s="11" t="inlineStr">
        <is>
          <t>Second class teak wood in planks</t>
        </is>
      </c>
      <c r="C265" s="22" t="inlineStr">
        <is>
          <t>10 cudm</t>
        </is>
      </c>
      <c r="D265" s="23" t="n">
        <v>0.115</v>
      </c>
      <c r="E265" s="24" t="n">
        <v>791</v>
      </c>
      <c r="F265" s="24">
        <f>D265*E265</f>
        <v/>
      </c>
      <c r="G265" s="22" t="n"/>
    </row>
    <row r="266">
      <c r="A266" s="22" t="inlineStr">
        <is>
          <t>9999</t>
        </is>
      </c>
      <c r="B266" s="11" t="inlineStr">
        <is>
          <t>Nails</t>
        </is>
      </c>
      <c r="C266" s="22" t="inlineStr">
        <is>
          <t>L.S.</t>
        </is>
      </c>
      <c r="D266" s="23" t="n">
        <v>26.91</v>
      </c>
      <c r="E266" s="24" t="n">
        <v>2</v>
      </c>
      <c r="F266" s="24">
        <f>D266*E266</f>
        <v/>
      </c>
      <c r="G266" s="22" t="n"/>
    </row>
    <row r="267">
      <c r="A267" s="22" t="inlineStr">
        <is>
          <t>0112</t>
        </is>
      </c>
      <c r="B267" s="11" t="inlineStr">
        <is>
          <t>Carpenter 2nd class</t>
        </is>
      </c>
      <c r="C267" s="22" t="inlineStr">
        <is>
          <t>day</t>
        </is>
      </c>
      <c r="D267" s="23" t="n">
        <v>0.25</v>
      </c>
      <c r="E267" s="24" t="n">
        <v>679</v>
      </c>
      <c r="F267" s="24">
        <f>D267*E267</f>
        <v/>
      </c>
      <c r="G267" s="22" t="n"/>
    </row>
    <row r="268">
      <c r="A268" s="22" t="inlineStr">
        <is>
          <t>0114</t>
        </is>
      </c>
      <c r="B268" s="11" t="inlineStr">
        <is>
          <t>Beldar</t>
        </is>
      </c>
      <c r="C268" s="22" t="inlineStr">
        <is>
          <t>day</t>
        </is>
      </c>
      <c r="D268" s="23" t="n">
        <v>0.25</v>
      </c>
      <c r="E268" s="24" t="n">
        <v>558</v>
      </c>
      <c r="F268" s="24">
        <f>D268*E268</f>
        <v/>
      </c>
      <c r="G268" s="22" t="n"/>
    </row>
    <row r="269">
      <c r="A269" s="22" t="inlineStr">
        <is>
          <t>9999</t>
        </is>
      </c>
      <c r="B269" s="11" t="inlineStr">
        <is>
          <t>Sundries</t>
        </is>
      </c>
      <c r="C269" s="22" t="inlineStr">
        <is>
          <t>L.S.</t>
        </is>
      </c>
      <c r="D269" s="23" t="n">
        <v>2.73</v>
      </c>
      <c r="E269" s="24" t="n">
        <v>2</v>
      </c>
      <c r="F269" s="24">
        <f>D269*E269</f>
        <v/>
      </c>
      <c r="G269" s="22" t="n"/>
    </row>
    <row r="270">
      <c r="A270" s="7" t="inlineStr">
        <is>
          <t>Calculated W - SUM of the Amount column above</t>
        </is>
      </c>
      <c r="B270" s="8" t="n"/>
      <c r="C270" s="8" t="n"/>
      <c r="D270" s="8" t="n"/>
      <c r="E270" s="8" t="n"/>
      <c r="F270" s="25">
        <f>SUM(F265:F269)</f>
        <v/>
      </c>
      <c r="G270" s="8" t="n"/>
    </row>
    <row r="271">
      <c r="A271" s="26" t="inlineStr">
        <is>
          <t>W as printed in the DAR</t>
        </is>
      </c>
      <c r="B271" s="22" t="n"/>
      <c r="C271" s="22" t="n"/>
      <c r="D271" s="22" t="n"/>
      <c r="E271" s="22" t="n"/>
      <c r="F271" s="27" t="n">
        <v>459.5</v>
      </c>
      <c r="G271" s="22" t="n"/>
    </row>
    <row r="272">
      <c r="A272" s="26" t="inlineStr">
        <is>
          <t>Difference (calculated - printed)</t>
        </is>
      </c>
      <c r="B272" s="22" t="n"/>
      <c r="C272" s="22" t="n"/>
      <c r="D272" s="22" t="n"/>
      <c r="E272" s="22" t="n"/>
      <c r="F272" s="27">
        <f>F270-F271</f>
        <v/>
      </c>
      <c r="G272" s="22" t="n"/>
    </row>
    <row r="273">
      <c r="A273" s="28" t="inlineStr">
        <is>
          <t>SAY (Rs.) - final DAR rate as printed (fixed value, not computed)</t>
        </is>
      </c>
      <c r="B273" s="29" t="n"/>
      <c r="C273" s="29" t="n"/>
      <c r="D273" s="29" t="n"/>
      <c r="E273" s="29" t="n"/>
      <c r="F273" s="30" t="n">
        <v>61.5</v>
      </c>
      <c r="G273" s="29" t="n"/>
    </row>
    <row r="275" ht="18.5" customHeight="1">
      <c r="A275" s="7" t="inlineStr">
        <is>
          <t>14.8</t>
        </is>
      </c>
      <c r="B275" s="17" t="inlineStr">
        <is>
          <t>Supplying and fixing new wooden fillets wherever necessary:</t>
        </is>
      </c>
      <c r="C275" s="8" t="n"/>
      <c r="D275" s="8" t="n"/>
      <c r="E275" s="8" t="n"/>
      <c r="F275" s="8" t="n"/>
      <c r="G275" s="8" t="n"/>
    </row>
    <row r="276" ht="18.5" customHeight="1">
      <c r="A276" s="18" t="inlineStr">
        <is>
          <t>14.8.2</t>
        </is>
      </c>
      <c r="B276" s="19" t="inlineStr">
        <is>
          <t>Hollock wood fillets</t>
        </is>
      </c>
      <c r="C276" s="20" t="n"/>
      <c r="D276" s="20" t="n"/>
      <c r="E276" s="20" t="n"/>
      <c r="F276" s="20" t="n"/>
      <c r="G276" s="20" t="n"/>
    </row>
    <row r="277">
      <c r="A277" s="21" t="inlineStr">
        <is>
          <t>Details of cost for 10 metre   |   Source: CivilDAR_2019_Vol_2.pdf, page 121</t>
        </is>
      </c>
    </row>
    <row r="278">
      <c r="A278" s="4" t="inlineStr">
        <is>
          <t>Code</t>
        </is>
      </c>
      <c r="B278" s="4" t="inlineStr">
        <is>
          <t>Description</t>
        </is>
      </c>
      <c r="C278" s="4" t="inlineStr">
        <is>
          <t>Unit</t>
        </is>
      </c>
      <c r="D278" s="4" t="inlineStr">
        <is>
          <t>Quantity</t>
        </is>
      </c>
      <c r="E278" s="4" t="inlineStr">
        <is>
          <t>Rate (Rs.)</t>
        </is>
      </c>
      <c r="F278" s="4" t="inlineStr">
        <is>
          <t>Amount (Rs.)</t>
        </is>
      </c>
      <c r="G278" s="4" t="inlineStr">
        <is>
          <t>Note</t>
        </is>
      </c>
    </row>
    <row r="279">
      <c r="A279" s="22" t="inlineStr">
        <is>
          <t>2466</t>
        </is>
      </c>
      <c r="B279" s="11" t="inlineStr">
        <is>
          <t>Hollock wood in scantling</t>
        </is>
      </c>
      <c r="C279" s="22" t="inlineStr">
        <is>
          <t>10 cudm</t>
        </is>
      </c>
      <c r="D279" s="23" t="n">
        <v>0.115</v>
      </c>
      <c r="E279" s="24" t="n">
        <v>350</v>
      </c>
      <c r="F279" s="24">
        <f>D279*E279</f>
        <v/>
      </c>
      <c r="G279" s="22" t="n"/>
    </row>
    <row r="280">
      <c r="A280" s="22" t="inlineStr">
        <is>
          <t>9999</t>
        </is>
      </c>
      <c r="B280" s="11" t="inlineStr">
        <is>
          <t>Nails</t>
        </is>
      </c>
      <c r="C280" s="22" t="inlineStr">
        <is>
          <t>L.S.</t>
        </is>
      </c>
      <c r="D280" s="23" t="n">
        <v>26.91</v>
      </c>
      <c r="E280" s="24" t="n">
        <v>2</v>
      </c>
      <c r="F280" s="24">
        <f>D280*E280</f>
        <v/>
      </c>
      <c r="G280" s="22" t="n"/>
    </row>
    <row r="281">
      <c r="A281" s="22" t="inlineStr">
        <is>
          <t>0112</t>
        </is>
      </c>
      <c r="B281" s="11" t="inlineStr">
        <is>
          <t>Carpenter 2nd class</t>
        </is>
      </c>
      <c r="C281" s="22" t="inlineStr">
        <is>
          <t>day</t>
        </is>
      </c>
      <c r="D281" s="23" t="n">
        <v>0.25</v>
      </c>
      <c r="E281" s="24" t="n">
        <v>679</v>
      </c>
      <c r="F281" s="24">
        <f>D281*E281</f>
        <v/>
      </c>
      <c r="G281" s="22" t="n"/>
    </row>
    <row r="282">
      <c r="A282" s="22" t="inlineStr">
        <is>
          <t>0114</t>
        </is>
      </c>
      <c r="B282" s="11" t="inlineStr">
        <is>
          <t>Beldar</t>
        </is>
      </c>
      <c r="C282" s="22" t="inlineStr">
        <is>
          <t>day</t>
        </is>
      </c>
      <c r="D282" s="23" t="n">
        <v>0.25</v>
      </c>
      <c r="E282" s="24" t="n">
        <v>558</v>
      </c>
      <c r="F282" s="24">
        <f>D282*E282</f>
        <v/>
      </c>
      <c r="G282" s="22" t="n"/>
    </row>
    <row r="283">
      <c r="A283" s="22" t="inlineStr">
        <is>
          <t>9999</t>
        </is>
      </c>
      <c r="B283" s="11" t="inlineStr">
        <is>
          <t>Sundries</t>
        </is>
      </c>
      <c r="C283" s="22" t="inlineStr">
        <is>
          <t>L.S.</t>
        </is>
      </c>
      <c r="D283" s="23" t="n">
        <v>2.73</v>
      </c>
      <c r="E283" s="24" t="n">
        <v>2</v>
      </c>
      <c r="F283" s="24">
        <f>D283*E283</f>
        <v/>
      </c>
      <c r="G283" s="22" t="n"/>
    </row>
    <row r="284">
      <c r="A284" s="7" t="inlineStr">
        <is>
          <t>Calculated W - SUM of the Amount column above</t>
        </is>
      </c>
      <c r="B284" s="8" t="n"/>
      <c r="C284" s="8" t="n"/>
      <c r="D284" s="8" t="n"/>
      <c r="E284" s="8" t="n"/>
      <c r="F284" s="25">
        <f>SUM(F279:F283)</f>
        <v/>
      </c>
      <c r="G284" s="8" t="n"/>
    </row>
    <row r="285">
      <c r="A285" s="26" t="inlineStr">
        <is>
          <t>W as printed in the DAR</t>
        </is>
      </c>
      <c r="B285" s="22" t="n"/>
      <c r="C285" s="22" t="n"/>
      <c r="D285" s="22" t="n"/>
      <c r="E285" s="22" t="n"/>
      <c r="F285" s="27" t="n">
        <v>408.78</v>
      </c>
      <c r="G285" s="22" t="n"/>
    </row>
    <row r="286">
      <c r="A286" s="26" t="inlineStr">
        <is>
          <t>Difference (calculated - printed)</t>
        </is>
      </c>
      <c r="B286" s="22" t="n"/>
      <c r="C286" s="22" t="n"/>
      <c r="D286" s="22" t="n"/>
      <c r="E286" s="22" t="n"/>
      <c r="F286" s="27">
        <f>F284-F285</f>
        <v/>
      </c>
      <c r="G286" s="22" t="n"/>
    </row>
    <row r="287">
      <c r="A287" s="28" t="inlineStr">
        <is>
          <t>SAY (Rs.) - final DAR rate as printed (fixed value, not computed)</t>
        </is>
      </c>
      <c r="B287" s="29" t="n"/>
      <c r="C287" s="29" t="n"/>
      <c r="D287" s="29" t="n"/>
      <c r="E287" s="29" t="n"/>
      <c r="F287" s="30" t="n">
        <v>54.7</v>
      </c>
      <c r="G287" s="29" t="n"/>
    </row>
    <row r="289" ht="18.5" customHeight="1">
      <c r="A289" s="18" t="inlineStr">
        <is>
          <t>14.9</t>
        </is>
      </c>
      <c r="B289" s="19" t="inlineStr">
        <is>
          <t>Renewal of old putty of glass panes (length)</t>
        </is>
      </c>
      <c r="C289" s="20" t="n"/>
      <c r="D289" s="20" t="n"/>
      <c r="E289" s="20" t="n"/>
      <c r="F289" s="20" t="n"/>
      <c r="G289" s="20" t="n"/>
    </row>
    <row r="290">
      <c r="A290" s="21" t="inlineStr">
        <is>
          <t>Details of cost for 13 metres   |   Source: CivilDAR_2019_Vol_2.pdf, page 122</t>
        </is>
      </c>
    </row>
    <row r="291">
      <c r="A291" s="4" t="inlineStr">
        <is>
          <t>Code</t>
        </is>
      </c>
      <c r="B291" s="4" t="inlineStr">
        <is>
          <t>Description</t>
        </is>
      </c>
      <c r="C291" s="4" t="inlineStr">
        <is>
          <t>Unit</t>
        </is>
      </c>
      <c r="D291" s="4" t="inlineStr">
        <is>
          <t>Quantity</t>
        </is>
      </c>
      <c r="E291" s="4" t="inlineStr">
        <is>
          <t>Rate (Rs.)</t>
        </is>
      </c>
      <c r="F291" s="4" t="inlineStr">
        <is>
          <t>Amount (Rs.)</t>
        </is>
      </c>
      <c r="G291" s="4" t="inlineStr">
        <is>
          <t>Note</t>
        </is>
      </c>
    </row>
    <row r="292">
      <c r="A292" s="22" t="inlineStr">
        <is>
          <t>0863</t>
        </is>
      </c>
      <c r="B292" s="11" t="inlineStr">
        <is>
          <t>Putty for wood work</t>
        </is>
      </c>
      <c r="C292" s="22" t="inlineStr">
        <is>
          <t>kilogram</t>
        </is>
      </c>
      <c r="D292" s="23" t="n">
        <v>0.68</v>
      </c>
      <c r="E292" s="24" t="n">
        <v>30</v>
      </c>
      <c r="F292" s="24">
        <f>D292*E292</f>
        <v/>
      </c>
      <c r="G292" s="22" t="n"/>
    </row>
    <row r="293">
      <c r="A293" s="22" t="inlineStr">
        <is>
          <t>9999</t>
        </is>
      </c>
      <c r="B293" s="11" t="inlineStr">
        <is>
          <t>Nails</t>
        </is>
      </c>
      <c r="C293" s="22" t="inlineStr">
        <is>
          <t>L.S.</t>
        </is>
      </c>
      <c r="D293" s="23" t="n">
        <v>7.15</v>
      </c>
      <c r="E293" s="24" t="n">
        <v>2</v>
      </c>
      <c r="F293" s="24">
        <f>D293*E293</f>
        <v/>
      </c>
      <c r="G293" s="22" t="n"/>
    </row>
    <row r="294">
      <c r="A294" s="22" t="inlineStr">
        <is>
          <t>9999</t>
        </is>
      </c>
      <c r="B294" s="11" t="inlineStr">
        <is>
          <t>Spirit</t>
        </is>
      </c>
      <c r="C294" s="22" t="inlineStr">
        <is>
          <t>L.S.</t>
        </is>
      </c>
      <c r="D294" s="23" t="n">
        <v>2.73</v>
      </c>
      <c r="E294" s="24" t="n">
        <v>2</v>
      </c>
      <c r="F294" s="24">
        <f>D294*E294</f>
        <v/>
      </c>
      <c r="G294" s="22" t="n"/>
    </row>
    <row r="295">
      <c r="A295" s="22" t="inlineStr">
        <is>
          <t>0112</t>
        </is>
      </c>
      <c r="B295" s="11" t="inlineStr">
        <is>
          <t>Carpenter 2nd class</t>
        </is>
      </c>
      <c r="C295" s="22" t="inlineStr">
        <is>
          <t>day</t>
        </is>
      </c>
      <c r="D295" s="23" t="n">
        <v>0.3</v>
      </c>
      <c r="E295" s="24" t="n">
        <v>679</v>
      </c>
      <c r="F295" s="24">
        <f>D295*E295</f>
        <v/>
      </c>
      <c r="G295" s="22" t="n"/>
    </row>
    <row r="296">
      <c r="A296" s="22" t="inlineStr">
        <is>
          <t>0114</t>
        </is>
      </c>
      <c r="B296" s="11" t="inlineStr">
        <is>
          <t>Beldar</t>
        </is>
      </c>
      <c r="C296" s="22" t="inlineStr">
        <is>
          <t>day</t>
        </is>
      </c>
      <c r="D296" s="23" t="n">
        <v>0.3</v>
      </c>
      <c r="E296" s="24" t="n">
        <v>558</v>
      </c>
      <c r="F296" s="24">
        <f>D296*E296</f>
        <v/>
      </c>
      <c r="G296" s="22" t="n"/>
    </row>
    <row r="297">
      <c r="A297" s="22" t="inlineStr">
        <is>
          <t>9999</t>
        </is>
      </c>
      <c r="B297" s="11" t="inlineStr">
        <is>
          <t>Sundries</t>
        </is>
      </c>
      <c r="C297" s="22" t="inlineStr">
        <is>
          <t>L.S.</t>
        </is>
      </c>
      <c r="D297" s="23" t="n">
        <v>1.43</v>
      </c>
      <c r="E297" s="24" t="n">
        <v>2</v>
      </c>
      <c r="F297" s="24">
        <f>D297*E297</f>
        <v/>
      </c>
      <c r="G297" s="22" t="n"/>
    </row>
    <row r="298">
      <c r="A298" s="7" t="inlineStr">
        <is>
          <t>Calculated W - SUM of the Amount column above</t>
        </is>
      </c>
      <c r="B298" s="8" t="n"/>
      <c r="C298" s="8" t="n"/>
      <c r="D298" s="8" t="n"/>
      <c r="E298" s="8" t="n"/>
      <c r="F298" s="25">
        <f>SUM(F292:F297)</f>
        <v/>
      </c>
      <c r="G298" s="8" t="n"/>
    </row>
    <row r="299">
      <c r="A299" s="26" t="inlineStr">
        <is>
          <t>W as printed in the DAR</t>
        </is>
      </c>
      <c r="B299" s="22" t="n"/>
      <c r="C299" s="22" t="n"/>
      <c r="D299" s="22" t="n"/>
      <c r="E299" s="22" t="n"/>
      <c r="F299" s="27" t="n">
        <v>414.12</v>
      </c>
      <c r="G299" s="22" t="n"/>
    </row>
    <row r="300">
      <c r="A300" s="26" t="inlineStr">
        <is>
          <t>Difference (calculated - printed)</t>
        </is>
      </c>
      <c r="B300" s="22" t="n"/>
      <c r="C300" s="22" t="n"/>
      <c r="D300" s="22" t="n"/>
      <c r="E300" s="22" t="n"/>
      <c r="F300" s="27">
        <f>F298-F299</f>
        <v/>
      </c>
      <c r="G300" s="22" t="n"/>
    </row>
    <row r="301">
      <c r="A301" s="28" t="inlineStr">
        <is>
          <t>SAY (Rs.) - final DAR rate as printed (fixed value, not computed)</t>
        </is>
      </c>
      <c r="B301" s="29" t="n"/>
      <c r="C301" s="29" t="n"/>
      <c r="D301" s="29" t="n"/>
      <c r="E301" s="29" t="n"/>
      <c r="F301" s="30" t="n">
        <v>42.6</v>
      </c>
      <c r="G301" s="29" t="n"/>
    </row>
    <row r="303" ht="18.5" customHeight="1">
      <c r="A303" s="18" t="inlineStr">
        <is>
          <t>14.10</t>
        </is>
      </c>
      <c r="B303" s="19" t="inlineStr">
        <is>
          <t>Refixing old glass panes with putty and nails</t>
        </is>
      </c>
      <c r="C303" s="20" t="n"/>
      <c r="D303" s="20" t="n"/>
      <c r="E303" s="20" t="n"/>
      <c r="F303" s="20" t="n"/>
      <c r="G303" s="20" t="n"/>
    </row>
    <row r="304">
      <c r="A304" s="21" t="inlineStr">
        <is>
          <t>Details of cost for 1 sqm   |   Source: CivilDAR_2019_Vol_2.pdf, page 122</t>
        </is>
      </c>
    </row>
    <row r="305">
      <c r="A305" s="4" t="inlineStr">
        <is>
          <t>Code</t>
        </is>
      </c>
      <c r="B305" s="4" t="inlineStr">
        <is>
          <t>Description</t>
        </is>
      </c>
      <c r="C305" s="4" t="inlineStr">
        <is>
          <t>Unit</t>
        </is>
      </c>
      <c r="D305" s="4" t="inlineStr">
        <is>
          <t>Quantity</t>
        </is>
      </c>
      <c r="E305" s="4" t="inlineStr">
        <is>
          <t>Rate (Rs.)</t>
        </is>
      </c>
      <c r="F305" s="4" t="inlineStr">
        <is>
          <t>Amount (Rs.)</t>
        </is>
      </c>
      <c r="G305" s="4" t="inlineStr">
        <is>
          <t>Note</t>
        </is>
      </c>
    </row>
    <row r="306">
      <c r="A306" s="22" t="inlineStr">
        <is>
          <t>0863</t>
        </is>
      </c>
      <c r="B306" s="11" t="inlineStr">
        <is>
          <t>Putty for wood work</t>
        </is>
      </c>
      <c r="C306" s="22" t="inlineStr">
        <is>
          <t>kilogram</t>
        </is>
      </c>
      <c r="D306" s="23" t="n">
        <v>0.68</v>
      </c>
      <c r="E306" s="24" t="n">
        <v>30</v>
      </c>
      <c r="F306" s="24">
        <f>D306*E306</f>
        <v/>
      </c>
      <c r="G306" s="22" t="n"/>
    </row>
    <row r="307">
      <c r="A307" s="22" t="inlineStr">
        <is>
          <t>9999</t>
        </is>
      </c>
      <c r="B307" s="11" t="inlineStr">
        <is>
          <t>Spirit</t>
        </is>
      </c>
      <c r="C307" s="22" t="inlineStr">
        <is>
          <t>L.S.</t>
        </is>
      </c>
      <c r="D307" s="23" t="n">
        <v>2.73</v>
      </c>
      <c r="E307" s="24" t="n">
        <v>2</v>
      </c>
      <c r="F307" s="24">
        <f>D307*E307</f>
        <v/>
      </c>
      <c r="G307" s="22" t="n"/>
    </row>
    <row r="308">
      <c r="A308" s="22" t="inlineStr">
        <is>
          <t>9999</t>
        </is>
      </c>
      <c r="B308" s="11" t="inlineStr">
        <is>
          <t>Nails</t>
        </is>
      </c>
      <c r="C308" s="22" t="inlineStr">
        <is>
          <t>L.S.</t>
        </is>
      </c>
      <c r="D308" s="23" t="n">
        <v>7.15</v>
      </c>
      <c r="E308" s="24" t="n">
        <v>2</v>
      </c>
      <c r="F308" s="24">
        <f>D308*E308</f>
        <v/>
      </c>
      <c r="G308" s="22" t="n"/>
    </row>
    <row r="309">
      <c r="A309" s="22" t="inlineStr">
        <is>
          <t>0119</t>
        </is>
      </c>
      <c r="B309" s="11" t="inlineStr">
        <is>
          <t>Glazier</t>
        </is>
      </c>
      <c r="C309" s="22" t="inlineStr">
        <is>
          <t>day</t>
        </is>
      </c>
      <c r="D309" s="23" t="n">
        <v>0.3</v>
      </c>
      <c r="E309" s="24" t="n">
        <v>679</v>
      </c>
      <c r="F309" s="24">
        <f>D309*E309</f>
        <v/>
      </c>
      <c r="G309" s="22" t="n"/>
    </row>
    <row r="310">
      <c r="A310" s="22" t="inlineStr">
        <is>
          <t>0114</t>
        </is>
      </c>
      <c r="B310" s="11" t="inlineStr">
        <is>
          <t>Beldar</t>
        </is>
      </c>
      <c r="C310" s="22" t="inlineStr">
        <is>
          <t>day</t>
        </is>
      </c>
      <c r="D310" s="23" t="n">
        <v>0.3</v>
      </c>
      <c r="E310" s="24" t="n">
        <v>558</v>
      </c>
      <c r="F310" s="24">
        <f>D310*E310</f>
        <v/>
      </c>
      <c r="G310" s="22" t="n"/>
    </row>
    <row r="311">
      <c r="A311" s="22" t="inlineStr">
        <is>
          <t>9999</t>
        </is>
      </c>
      <c r="B311" s="11" t="inlineStr">
        <is>
          <t>Sundries</t>
        </is>
      </c>
      <c r="C311" s="22" t="inlineStr">
        <is>
          <t>L.S.</t>
        </is>
      </c>
      <c r="D311" s="23" t="n">
        <v>1.43</v>
      </c>
      <c r="E311" s="24" t="n">
        <v>2</v>
      </c>
      <c r="F311" s="24">
        <f>D311*E311</f>
        <v/>
      </c>
      <c r="G311" s="22" t="n"/>
    </row>
    <row r="312">
      <c r="A312" s="7" t="inlineStr">
        <is>
          <t>Calculated W - SUM of the Amount column above</t>
        </is>
      </c>
      <c r="B312" s="8" t="n"/>
      <c r="C312" s="8" t="n"/>
      <c r="D312" s="8" t="n"/>
      <c r="E312" s="8" t="n"/>
      <c r="F312" s="25">
        <f>SUM(F306:F311)</f>
        <v/>
      </c>
      <c r="G312" s="8" t="n"/>
    </row>
    <row r="313">
      <c r="A313" s="26" t="inlineStr">
        <is>
          <t>W as printed in the DAR</t>
        </is>
      </c>
      <c r="B313" s="22" t="n"/>
      <c r="C313" s="22" t="n"/>
      <c r="D313" s="22" t="n"/>
      <c r="E313" s="22" t="n"/>
      <c r="F313" s="27" t="n">
        <v>414.12</v>
      </c>
      <c r="G313" s="22" t="n"/>
    </row>
    <row r="314">
      <c r="A314" s="26" t="inlineStr">
        <is>
          <t>Difference (calculated - printed)</t>
        </is>
      </c>
      <c r="B314" s="22" t="n"/>
      <c r="C314" s="22" t="n"/>
      <c r="D314" s="22" t="n"/>
      <c r="E314" s="22" t="n"/>
      <c r="F314" s="27">
        <f>F312-F313</f>
        <v/>
      </c>
      <c r="G314" s="22" t="n"/>
    </row>
    <row r="315">
      <c r="A315" s="28" t="inlineStr">
        <is>
          <t>SAY (Rs.) - final DAR rate as printed (fixed value, not computed)</t>
        </is>
      </c>
      <c r="B315" s="29" t="n"/>
      <c r="C315" s="29" t="n"/>
      <c r="D315" s="29" t="n"/>
      <c r="E315" s="29" t="n"/>
      <c r="F315" s="30" t="n">
        <v>554.05</v>
      </c>
      <c r="G315" s="29" t="n"/>
    </row>
    <row r="317" ht="18.5" customHeight="1">
      <c r="A317" s="18" t="inlineStr">
        <is>
          <t>14.11</t>
        </is>
      </c>
      <c r="B317" s="19" t="inlineStr">
        <is>
          <t>Fixing old glass panes with wooden fillets (excluding cost of fillets)</t>
        </is>
      </c>
      <c r="C317" s="20" t="n"/>
      <c r="D317" s="20" t="n"/>
      <c r="E317" s="20" t="n"/>
      <c r="F317" s="20" t="n"/>
      <c r="G317" s="20" t="n"/>
    </row>
    <row r="318">
      <c r="A318" s="21" t="inlineStr">
        <is>
          <t>Details of cost for 1 sqm   |   Source: CivilDAR_2019_Vol_2.pdf, page 123</t>
        </is>
      </c>
    </row>
    <row r="319">
      <c r="A319" s="4" t="inlineStr">
        <is>
          <t>Code</t>
        </is>
      </c>
      <c r="B319" s="4" t="inlineStr">
        <is>
          <t>Description</t>
        </is>
      </c>
      <c r="C319" s="4" t="inlineStr">
        <is>
          <t>Unit</t>
        </is>
      </c>
      <c r="D319" s="4" t="inlineStr">
        <is>
          <t>Quantity</t>
        </is>
      </c>
      <c r="E319" s="4" t="inlineStr">
        <is>
          <t>Rate (Rs.)</t>
        </is>
      </c>
      <c r="F319" s="4" t="inlineStr">
        <is>
          <t>Amount (Rs.)</t>
        </is>
      </c>
      <c r="G319" s="4" t="inlineStr">
        <is>
          <t>Note</t>
        </is>
      </c>
    </row>
    <row r="320">
      <c r="A320" s="22" t="inlineStr">
        <is>
          <t>0119</t>
        </is>
      </c>
      <c r="B320" s="11" t="inlineStr">
        <is>
          <t>Glazier</t>
        </is>
      </c>
      <c r="C320" s="22" t="inlineStr">
        <is>
          <t>day</t>
        </is>
      </c>
      <c r="D320" s="23" t="n">
        <v>0.3</v>
      </c>
      <c r="E320" s="24" t="n">
        <v>679</v>
      </c>
      <c r="F320" s="24">
        <f>D320*E320</f>
        <v/>
      </c>
      <c r="G320" s="22" t="n"/>
    </row>
    <row r="321">
      <c r="A321" s="22" t="inlineStr">
        <is>
          <t>0114</t>
        </is>
      </c>
      <c r="B321" s="11" t="inlineStr">
        <is>
          <t>Beldar</t>
        </is>
      </c>
      <c r="C321" s="22" t="inlineStr">
        <is>
          <t>day</t>
        </is>
      </c>
      <c r="D321" s="23" t="n">
        <v>0.3</v>
      </c>
      <c r="E321" s="24" t="n">
        <v>558</v>
      </c>
      <c r="F321" s="24">
        <f>D321*E321</f>
        <v/>
      </c>
      <c r="G321" s="22" t="n"/>
    </row>
    <row r="322">
      <c r="A322" s="22" t="inlineStr">
        <is>
          <t>9999</t>
        </is>
      </c>
      <c r="B322" s="11" t="inlineStr">
        <is>
          <t>Sundries</t>
        </is>
      </c>
      <c r="C322" s="22" t="inlineStr">
        <is>
          <t>L.S.</t>
        </is>
      </c>
      <c r="D322" s="23" t="n">
        <v>1.43</v>
      </c>
      <c r="E322" s="24" t="n">
        <v>2</v>
      </c>
      <c r="F322" s="24">
        <f>D322*E322</f>
        <v/>
      </c>
      <c r="G322" s="22" t="n"/>
    </row>
    <row r="323">
      <c r="A323" s="22" t="inlineStr">
        <is>
          <t>9999</t>
        </is>
      </c>
      <c r="B323" s="11" t="inlineStr">
        <is>
          <t>Nails</t>
        </is>
      </c>
      <c r="C323" s="22" t="inlineStr">
        <is>
          <t>L.S.</t>
        </is>
      </c>
      <c r="D323" s="23" t="n">
        <v>3.9</v>
      </c>
      <c r="E323" s="24" t="n">
        <v>2</v>
      </c>
      <c r="F323" s="24">
        <f>D323*E323</f>
        <v/>
      </c>
      <c r="G323" s="22" t="n"/>
    </row>
    <row r="324">
      <c r="A324" s="7" t="inlineStr">
        <is>
          <t>Calculated W - SUM of the Amount column above</t>
        </is>
      </c>
      <c r="B324" s="8" t="n"/>
      <c r="C324" s="8" t="n"/>
      <c r="D324" s="8" t="n"/>
      <c r="E324" s="8" t="n"/>
      <c r="F324" s="25">
        <f>SUM(F320:F323)</f>
        <v/>
      </c>
      <c r="G324" s="8" t="n"/>
    </row>
    <row r="325">
      <c r="A325" s="26" t="inlineStr">
        <is>
          <t>W as printed in the DAR</t>
        </is>
      </c>
      <c r="B325" s="22" t="n"/>
      <c r="C325" s="22" t="n"/>
      <c r="D325" s="22" t="n"/>
      <c r="E325" s="22" t="n"/>
      <c r="F325" s="27" t="n">
        <v>381.76</v>
      </c>
      <c r="G325" s="22" t="n"/>
    </row>
    <row r="326">
      <c r="A326" s="26" t="inlineStr">
        <is>
          <t>Difference (calculated - printed)</t>
        </is>
      </c>
      <c r="B326" s="22" t="n"/>
      <c r="C326" s="22" t="n"/>
      <c r="D326" s="22" t="n"/>
      <c r="E326" s="22" t="n"/>
      <c r="F326" s="27">
        <f>F324-F325</f>
        <v/>
      </c>
      <c r="G326" s="22" t="n"/>
    </row>
    <row r="327">
      <c r="A327" s="28" t="inlineStr">
        <is>
          <t>SAY (Rs.) - final DAR rate as printed (fixed value, not computed)</t>
        </is>
      </c>
      <c r="B327" s="29" t="n"/>
      <c r="C327" s="29" t="n"/>
      <c r="D327" s="29" t="n"/>
      <c r="E327" s="29" t="n"/>
      <c r="F327" s="30" t="n">
        <v>510.75</v>
      </c>
      <c r="G327" s="29" t="n"/>
    </row>
    <row r="329" ht="47.5" customHeight="1">
      <c r="A329" s="18" t="inlineStr">
        <is>
          <t>14.12</t>
        </is>
      </c>
      <c r="B329" s="19" t="inlineStr">
        <is>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t>
        </is>
      </c>
      <c r="C329" s="20" t="n"/>
      <c r="D329" s="20" t="n"/>
      <c r="E329" s="20" t="n"/>
      <c r="F329" s="20" t="n"/>
      <c r="G329" s="20" t="n"/>
    </row>
    <row r="330">
      <c r="A330" s="21" t="inlineStr">
        <is>
          <t>Details of cost for 40 cm   |   Source: CivilDAR_2019_Vol_2.pdf, page 123</t>
        </is>
      </c>
    </row>
    <row r="331">
      <c r="A331" s="4" t="inlineStr">
        <is>
          <t>Code</t>
        </is>
      </c>
      <c r="B331" s="4" t="inlineStr">
        <is>
          <t>Description</t>
        </is>
      </c>
      <c r="C331" s="4" t="inlineStr">
        <is>
          <t>Unit</t>
        </is>
      </c>
      <c r="D331" s="4" t="inlineStr">
        <is>
          <t>Quantity</t>
        </is>
      </c>
      <c r="E331" s="4" t="inlineStr">
        <is>
          <t>Rate (Rs.)</t>
        </is>
      </c>
      <c r="F331" s="4" t="inlineStr">
        <is>
          <t>Amount (Rs.)</t>
        </is>
      </c>
      <c r="G331" s="4" t="inlineStr">
        <is>
          <t>Note</t>
        </is>
      </c>
    </row>
    <row r="332">
      <c r="A332" s="22" t="inlineStr">
        <is>
          <t>1003</t>
        </is>
      </c>
      <c r="B332" s="11" t="inlineStr">
        <is>
          <t>Mild steel round bar above 12 mm dia</t>
        </is>
      </c>
      <c r="C332" s="22" t="inlineStr">
        <is>
          <t>quintal</t>
        </is>
      </c>
      <c r="D332" s="23" t="n">
        <v>0.00632</v>
      </c>
      <c r="E332" s="24" t="n">
        <v>4400</v>
      </c>
      <c r="F332" s="24">
        <f>D332*E332</f>
        <v/>
      </c>
      <c r="G332" s="22" t="n"/>
    </row>
    <row r="333">
      <c r="A333" s="22" t="inlineStr">
        <is>
          <t>9999</t>
        </is>
      </c>
      <c r="B333" s="11" t="inlineStr">
        <is>
          <t>Cement concrete 1:2:4 (1 Cement : 2 Coarse sand : 4 graded stone aggregate 20mm nominal size) mortar for rendering or plastering</t>
        </is>
      </c>
      <c r="C333" s="22" t="inlineStr">
        <is>
          <t>L.S.</t>
        </is>
      </c>
      <c r="D333" s="23" t="n">
        <v>13.52</v>
      </c>
      <c r="E333" s="24" t="n">
        <v>2</v>
      </c>
      <c r="F333" s="24">
        <f>D333*E333</f>
        <v/>
      </c>
      <c r="G333" s="22" t="n"/>
    </row>
    <row r="334">
      <c r="A334" s="22" t="inlineStr">
        <is>
          <t>9999</t>
        </is>
      </c>
      <c r="B334" s="11" t="inlineStr">
        <is>
          <t>Painting two or more coats to exposed portion of the clamp including priming coat</t>
        </is>
      </c>
      <c r="C334" s="22" t="inlineStr">
        <is>
          <t>L.S.</t>
        </is>
      </c>
      <c r="D334" s="23" t="n">
        <v>7.15</v>
      </c>
      <c r="E334" s="24" t="n">
        <v>2</v>
      </c>
      <c r="F334" s="24">
        <f>D334*E334</f>
        <v/>
      </c>
      <c r="G334" s="22" t="n"/>
    </row>
    <row r="335">
      <c r="A335" s="22" t="inlineStr">
        <is>
          <t>0102</t>
        </is>
      </c>
      <c r="B335" s="11" t="inlineStr">
        <is>
          <t>Blacksmith 1st class</t>
        </is>
      </c>
      <c r="C335" s="22" t="inlineStr">
        <is>
          <t>day</t>
        </is>
      </c>
      <c r="D335" s="23" t="n">
        <v>0.03</v>
      </c>
      <c r="E335" s="24" t="n">
        <v>738</v>
      </c>
      <c r="F335" s="24">
        <f>D335*E335</f>
        <v/>
      </c>
      <c r="G335" s="22" t="n"/>
    </row>
    <row r="336">
      <c r="A336" s="22" t="inlineStr">
        <is>
          <t>0124</t>
        </is>
      </c>
      <c r="B336" s="11" t="inlineStr">
        <is>
          <t>Mason (brick layer) 2nd class</t>
        </is>
      </c>
      <c r="C336" s="22" t="inlineStr">
        <is>
          <t>day</t>
        </is>
      </c>
      <c r="D336" s="23" t="n">
        <v>0.12</v>
      </c>
      <c r="E336" s="24" t="n">
        <v>679</v>
      </c>
      <c r="F336" s="24">
        <f>D336*E336</f>
        <v/>
      </c>
      <c r="G336" s="22" t="n"/>
    </row>
    <row r="337">
      <c r="A337" s="22" t="inlineStr">
        <is>
          <t>0114</t>
        </is>
      </c>
      <c r="B337" s="11" t="inlineStr">
        <is>
          <t>Beldar</t>
        </is>
      </c>
      <c r="C337" s="22" t="inlineStr">
        <is>
          <t>day</t>
        </is>
      </c>
      <c r="D337" s="23" t="n">
        <v>0.25</v>
      </c>
      <c r="E337" s="24" t="n">
        <v>558</v>
      </c>
      <c r="F337" s="24">
        <f>D337*E337</f>
        <v/>
      </c>
      <c r="G337" s="22" t="n"/>
    </row>
    <row r="338">
      <c r="A338" s="22" t="inlineStr">
        <is>
          <t>9999</t>
        </is>
      </c>
      <c r="B338" s="11" t="inlineStr">
        <is>
          <t>Sundries</t>
        </is>
      </c>
      <c r="C338" s="22" t="inlineStr">
        <is>
          <t>L.S.</t>
        </is>
      </c>
      <c r="D338" s="23" t="n">
        <v>2.73</v>
      </c>
      <c r="E338" s="24" t="n">
        <v>2</v>
      </c>
      <c r="F338" s="24">
        <f>D338*E338</f>
        <v/>
      </c>
      <c r="G338" s="22" t="n"/>
    </row>
    <row r="339">
      <c r="A339" s="7" t="inlineStr">
        <is>
          <t>Calculated W - SUM of the Amount column above</t>
        </is>
      </c>
      <c r="B339" s="8" t="n"/>
      <c r="C339" s="8" t="n"/>
      <c r="D339" s="8" t="n"/>
      <c r="E339" s="8" t="n"/>
      <c r="F339" s="25">
        <f>SUM(F332:F338)</f>
        <v/>
      </c>
      <c r="G339" s="8" t="n"/>
    </row>
    <row r="340">
      <c r="A340" s="26" t="inlineStr">
        <is>
          <t>W as printed in the DAR</t>
        </is>
      </c>
      <c r="B340" s="22" t="n"/>
      <c r="C340" s="22" t="n"/>
      <c r="D340" s="22" t="n"/>
      <c r="E340" s="22" t="n"/>
      <c r="F340" s="27" t="n">
        <v>317.73</v>
      </c>
      <c r="G340" s="22" t="n"/>
    </row>
    <row r="341">
      <c r="A341" s="26" t="inlineStr">
        <is>
          <t>Difference (calculated - printed)</t>
        </is>
      </c>
      <c r="B341" s="22" t="n"/>
      <c r="C341" s="22" t="n"/>
      <c r="D341" s="22" t="n"/>
      <c r="E341" s="22" t="n"/>
      <c r="F341" s="27">
        <f>F339-F340</f>
        <v/>
      </c>
      <c r="G341" s="22" t="n"/>
    </row>
    <row r="342">
      <c r="A342" s="28" t="inlineStr">
        <is>
          <t>SAY (Rs.) - final DAR rate as printed (fixed value, not computed)</t>
        </is>
      </c>
      <c r="B342" s="29" t="n"/>
      <c r="C342" s="29" t="n"/>
      <c r="D342" s="29" t="n"/>
      <c r="E342" s="29" t="n"/>
      <c r="F342" s="30" t="n">
        <v>425.1</v>
      </c>
      <c r="G342" s="29" t="n"/>
    </row>
    <row r="344" ht="62" customHeight="1">
      <c r="A344" s="18" t="inlineStr">
        <is>
          <t>14.13</t>
        </is>
      </c>
      <c r="B344" s="19" t="inlineStr">
        <is>
          <t>Regrading terracing of mud phaska covered with tiles or brick, in cement mortar by dismantling tiles or bricks, removing mud plaster, preparing the surface of mud phaska to proper slope, relaying mud plaster gobri leaping and tiles or bricks, grouted in cement mortar 1:3 (1 cement : 3 fine sand), including replacing unserviceable tiles or bricks with new ones and disposal of unserviceable</t>
        </is>
      </c>
      <c r="C344" s="20" t="n"/>
      <c r="D344" s="20" t="n"/>
      <c r="E344" s="20" t="n"/>
      <c r="F344" s="20" t="n"/>
      <c r="G344" s="20" t="n"/>
    </row>
    <row r="345">
      <c r="A345" s="21" t="inlineStr">
        <is>
          <t>Details of cost for 10 sqm   |   Source: CivilDAR_2019_Vol_2.pdf, page 124</t>
        </is>
      </c>
    </row>
    <row r="346">
      <c r="A346" s="4" t="inlineStr">
        <is>
          <t>Code</t>
        </is>
      </c>
      <c r="B346" s="4" t="inlineStr">
        <is>
          <t>Description</t>
        </is>
      </c>
      <c r="C346" s="4" t="inlineStr">
        <is>
          <t>Unit</t>
        </is>
      </c>
      <c r="D346" s="4" t="inlineStr">
        <is>
          <t>Quantity</t>
        </is>
      </c>
      <c r="E346" s="4" t="inlineStr">
        <is>
          <t>Rate (Rs.)</t>
        </is>
      </c>
      <c r="F346" s="4" t="inlineStr">
        <is>
          <t>Amount (Rs.)</t>
        </is>
      </c>
      <c r="G346" s="4" t="inlineStr">
        <is>
          <t>Note</t>
        </is>
      </c>
    </row>
    <row r="347">
      <c r="A347" s="22" t="inlineStr">
        <is>
          <t>0155</t>
        </is>
      </c>
      <c r="B347" s="11" t="inlineStr">
        <is>
          <t>Mason (average)</t>
        </is>
      </c>
      <c r="C347" s="22" t="inlineStr">
        <is>
          <t>day</t>
        </is>
      </c>
      <c r="D347" s="23" t="n">
        <v>0.54</v>
      </c>
      <c r="E347" s="24" t="n">
        <v>709</v>
      </c>
      <c r="F347" s="24">
        <f>D347*E347</f>
        <v/>
      </c>
      <c r="G347" s="22" t="n"/>
    </row>
    <row r="348">
      <c r="A348" s="22" t="inlineStr">
        <is>
          <t>0114</t>
        </is>
      </c>
      <c r="B348" s="11" t="inlineStr">
        <is>
          <t>Beldar</t>
        </is>
      </c>
      <c r="C348" s="22" t="inlineStr">
        <is>
          <t>day</t>
        </is>
      </c>
      <c r="D348" s="23" t="n">
        <v>0.54</v>
      </c>
      <c r="E348" s="24" t="n">
        <v>558</v>
      </c>
      <c r="F348" s="24">
        <f>D348*E348</f>
        <v/>
      </c>
      <c r="G348" s="22" t="n"/>
    </row>
    <row r="349">
      <c r="A349" s="22" t="inlineStr">
        <is>
          <t>0155</t>
        </is>
      </c>
      <c r="B349" s="11" t="inlineStr">
        <is>
          <t>Mason (average)</t>
        </is>
      </c>
      <c r="C349" s="22" t="inlineStr">
        <is>
          <t>day</t>
        </is>
      </c>
      <c r="D349" s="23" t="n">
        <v>0.27</v>
      </c>
      <c r="E349" s="24" t="n">
        <v>709</v>
      </c>
      <c r="F349" s="24">
        <f>D349*E349</f>
        <v/>
      </c>
      <c r="G349" s="22" t="n"/>
    </row>
    <row r="350">
      <c r="A350" s="22" t="inlineStr">
        <is>
          <t>3.18</t>
        </is>
      </c>
      <c r="B350" s="11" t="inlineStr">
        <is>
          <t>Rate as per item 3.18 - Mud mortar</t>
        </is>
      </c>
      <c r="C350" s="22" t="inlineStr">
        <is>
          <t>cum</t>
        </is>
      </c>
      <c r="D350" s="23" t="n">
        <v>0.24</v>
      </c>
      <c r="E350" s="24" t="n">
        <v>737</v>
      </c>
      <c r="F350" s="24">
        <f>D350*E350</f>
        <v/>
      </c>
      <c r="G350" s="22" t="n"/>
    </row>
    <row r="351">
      <c r="A351" s="22" t="inlineStr">
        <is>
          <t>0308</t>
        </is>
      </c>
      <c r="B351" s="11" t="inlineStr">
        <is>
          <t>Bhusa</t>
        </is>
      </c>
      <c r="C351" s="22" t="inlineStr">
        <is>
          <t>quintal</t>
        </is>
      </c>
      <c r="D351" s="23" t="n">
        <v>0.08400000000000001</v>
      </c>
      <c r="E351" s="24" t="n">
        <v>500</v>
      </c>
      <c r="F351" s="24">
        <f>D351*E351</f>
        <v/>
      </c>
      <c r="G351" s="22" t="n"/>
    </row>
    <row r="352">
      <c r="A352" s="22" t="inlineStr">
        <is>
          <t>3.18</t>
        </is>
      </c>
      <c r="B352" s="11" t="inlineStr">
        <is>
          <t>Rate as per item 3.18 - Mud mortar</t>
        </is>
      </c>
      <c r="C352" s="22" t="inlineStr">
        <is>
          <t>cum</t>
        </is>
      </c>
      <c r="D352" s="23" t="n">
        <v>0.12</v>
      </c>
      <c r="E352" s="24" t="n">
        <v>737</v>
      </c>
      <c r="F352" s="24">
        <f>D352*E352</f>
        <v/>
      </c>
      <c r="G352" s="22" t="n"/>
    </row>
    <row r="353">
      <c r="A353" s="22" t="inlineStr">
        <is>
          <t>0114</t>
        </is>
      </c>
      <c r="B353" s="11" t="inlineStr">
        <is>
          <t>Beldar</t>
        </is>
      </c>
      <c r="C353" s="22" t="inlineStr">
        <is>
          <t>day</t>
        </is>
      </c>
      <c r="D353" s="23" t="n">
        <v>0.25</v>
      </c>
      <c r="E353" s="24" t="n">
        <v>558</v>
      </c>
      <c r="F353" s="24">
        <f>D353*E353</f>
        <v/>
      </c>
      <c r="G353" s="22" t="n"/>
    </row>
    <row r="354">
      <c r="A354" s="22" t="inlineStr">
        <is>
          <t>3.3</t>
        </is>
      </c>
      <c r="B354" s="11" t="inlineStr">
        <is>
          <t>Rate as per item 3.3 - Cement mortar 1:3 (1 cement : 3 fine sand)</t>
        </is>
      </c>
      <c r="C354" s="22" t="inlineStr">
        <is>
          <t>cum</t>
        </is>
      </c>
      <c r="D354" s="23" t="n">
        <v>0.061</v>
      </c>
      <c r="E354" s="24" t="n">
        <v>4183.05</v>
      </c>
      <c r="F354" s="24">
        <f>D354*E354</f>
        <v/>
      </c>
      <c r="G354" s="22" t="n"/>
    </row>
    <row r="355">
      <c r="A355" s="22" t="inlineStr">
        <is>
          <t>0155</t>
        </is>
      </c>
      <c r="B355" s="11" t="inlineStr">
        <is>
          <t>Mason (average)</t>
        </is>
      </c>
      <c r="C355" s="22" t="inlineStr">
        <is>
          <t>day</t>
        </is>
      </c>
      <c r="D355" s="23" t="n">
        <v>1.2</v>
      </c>
      <c r="E355" s="24" t="n">
        <v>709</v>
      </c>
      <c r="F355" s="24">
        <f>D355*E355</f>
        <v/>
      </c>
      <c r="G355" s="22" t="n"/>
    </row>
    <row r="356">
      <c r="A356" s="22" t="inlineStr">
        <is>
          <t>0114</t>
        </is>
      </c>
      <c r="B356" s="11" t="inlineStr">
        <is>
          <t>Beldar</t>
        </is>
      </c>
      <c r="C356" s="22" t="inlineStr">
        <is>
          <t>day</t>
        </is>
      </c>
      <c r="D356" s="23" t="n">
        <v>1.5</v>
      </c>
      <c r="E356" s="24" t="n">
        <v>558</v>
      </c>
      <c r="F356" s="24">
        <f>D356*E356</f>
        <v/>
      </c>
      <c r="G356" s="22" t="n"/>
    </row>
    <row r="357">
      <c r="A357" s="22" t="inlineStr">
        <is>
          <t>0101</t>
        </is>
      </c>
      <c r="B357" s="11" t="inlineStr">
        <is>
          <t>Bhisti</t>
        </is>
      </c>
      <c r="C357" s="22" t="inlineStr">
        <is>
          <t>day</t>
        </is>
      </c>
      <c r="D357" s="23" t="n">
        <v>1</v>
      </c>
      <c r="E357" s="24" t="n">
        <v>617</v>
      </c>
      <c r="F357" s="24">
        <f>D357*E357</f>
        <v/>
      </c>
      <c r="G357" s="22" t="n"/>
    </row>
    <row r="358">
      <c r="A358" s="22" t="inlineStr">
        <is>
          <t>9999</t>
        </is>
      </c>
      <c r="B358" s="11" t="inlineStr">
        <is>
          <t>Disposal of mulba</t>
        </is>
      </c>
      <c r="C358" s="22" t="inlineStr">
        <is>
          <t>L.S.</t>
        </is>
      </c>
      <c r="D358" s="23" t="n">
        <v>5.33</v>
      </c>
      <c r="E358" s="24" t="n">
        <v>2</v>
      </c>
      <c r="F358" s="24">
        <f>D358*E358</f>
        <v/>
      </c>
      <c r="G358" s="22" t="n"/>
    </row>
    <row r="359">
      <c r="A359" s="22" t="inlineStr">
        <is>
          <t>9999</t>
        </is>
      </c>
      <c r="B359" s="11" t="inlineStr">
        <is>
          <t>Sundries</t>
        </is>
      </c>
      <c r="C359" s="22" t="inlineStr">
        <is>
          <t>L.S.</t>
        </is>
      </c>
      <c r="D359" s="23" t="n">
        <v>2.73</v>
      </c>
      <c r="E359" s="24" t="n">
        <v>2</v>
      </c>
      <c r="F359" s="24">
        <f>D359*E359</f>
        <v/>
      </c>
      <c r="G359" s="22" t="n"/>
    </row>
    <row r="360">
      <c r="A360" s="7" t="inlineStr">
        <is>
          <t>Calculated W - SUM of the Amount column above</t>
        </is>
      </c>
      <c r="B360" s="8" t="n"/>
      <c r="C360" s="8" t="n"/>
      <c r="D360" s="8" t="n"/>
      <c r="E360" s="8" t="n"/>
      <c r="F360" s="25">
        <f>SUM(F347:F359)</f>
        <v/>
      </c>
      <c r="G360" s="8" t="n"/>
    </row>
    <row r="361">
      <c r="A361" s="26" t="inlineStr">
        <is>
          <t>W as printed in the DAR</t>
        </is>
      </c>
      <c r="B361" s="22" t="n"/>
      <c r="C361" s="22" t="n"/>
      <c r="D361" s="22" t="n"/>
      <c r="E361" s="22" t="n"/>
      <c r="F361" s="27" t="n">
        <v>3898.52</v>
      </c>
      <c r="G361" s="22" t="n"/>
    </row>
    <row r="362">
      <c r="A362" s="26" t="inlineStr">
        <is>
          <t>Difference (calculated - printed)</t>
        </is>
      </c>
      <c r="B362" s="22" t="n"/>
      <c r="C362" s="22" t="n"/>
      <c r="D362" s="22" t="n"/>
      <c r="E362" s="22" t="n"/>
      <c r="F362" s="27">
        <f>F360-F361</f>
        <v/>
      </c>
      <c r="G362" s="22" t="n"/>
    </row>
    <row r="363">
      <c r="A363" s="28" t="inlineStr">
        <is>
          <t>SAY (Rs.) - final DAR rate as printed (fixed value, not computed)</t>
        </is>
      </c>
      <c r="B363" s="29" t="n"/>
      <c r="C363" s="29" t="n"/>
      <c r="D363" s="29" t="n"/>
      <c r="E363" s="29" t="n"/>
      <c r="F363" s="30" t="n">
        <v>521.6</v>
      </c>
      <c r="G363" s="29" t="n"/>
    </row>
    <row r="365" ht="47.5" customHeight="1">
      <c r="A365" s="7" t="inlineStr">
        <is>
          <t>14.14</t>
        </is>
      </c>
      <c r="B365" s="17" t="inlineStr">
        <is>
          <t>Replacing sand stone slabs in roofing, laid in cement mortar 1:4 (1 cement : 4 coarse sand), including necessary repairs and cement pointing with same mortar complete, including disposal of rubbish to dumping ground, all complete as per direction of Engineer-in-Charge.</t>
        </is>
      </c>
      <c r="C365" s="8" t="n"/>
      <c r="D365" s="8" t="n"/>
      <c r="E365" s="8" t="n"/>
      <c r="F365" s="8" t="n"/>
      <c r="G365" s="8" t="n"/>
    </row>
    <row r="366" ht="18.5" customHeight="1">
      <c r="A366" s="18" t="inlineStr">
        <is>
          <t>14.14.1</t>
        </is>
      </c>
      <c r="B366" s="19" t="inlineStr">
        <is>
          <t>Red/ white sand stone slabs 30 to 50 mm thick</t>
        </is>
      </c>
      <c r="C366" s="20" t="n"/>
      <c r="D366" s="20" t="n"/>
      <c r="E366" s="20" t="n"/>
      <c r="F366" s="20" t="n"/>
      <c r="G366" s="20" t="n"/>
    </row>
    <row r="367">
      <c r="A367" s="21" t="inlineStr">
        <is>
          <t>Details of cost for 10 sqm   |   Source: CivilDAR_2019_Vol_2.pdf, page 125</t>
        </is>
      </c>
    </row>
    <row r="368">
      <c r="A368" s="4" t="inlineStr">
        <is>
          <t>Code</t>
        </is>
      </c>
      <c r="B368" s="4" t="inlineStr">
        <is>
          <t>Description</t>
        </is>
      </c>
      <c r="C368" s="4" t="inlineStr">
        <is>
          <t>Unit</t>
        </is>
      </c>
      <c r="D368" s="4" t="inlineStr">
        <is>
          <t>Quantity</t>
        </is>
      </c>
      <c r="E368" s="4" t="inlineStr">
        <is>
          <t>Rate (Rs.)</t>
        </is>
      </c>
      <c r="F368" s="4" t="inlineStr">
        <is>
          <t>Amount (Rs.)</t>
        </is>
      </c>
      <c r="G368" s="4" t="inlineStr">
        <is>
          <t>Note</t>
        </is>
      </c>
    </row>
    <row r="369">
      <c r="A369" s="22" t="inlineStr">
        <is>
          <t>0114</t>
        </is>
      </c>
      <c r="B369" s="11" t="inlineStr">
        <is>
          <t>Beldar</t>
        </is>
      </c>
      <c r="C369" s="22" t="inlineStr">
        <is>
          <t>day</t>
        </is>
      </c>
      <c r="D369" s="23" t="n">
        <v>0.885</v>
      </c>
      <c r="E369" s="24" t="n">
        <v>558</v>
      </c>
      <c r="F369" s="24">
        <f>D369*E369</f>
        <v/>
      </c>
      <c r="G369" s="22" t="n"/>
    </row>
    <row r="370">
      <c r="A370" s="22" t="inlineStr">
        <is>
          <t>0115</t>
        </is>
      </c>
      <c r="B370" s="11" t="inlineStr">
        <is>
          <t>Coolie</t>
        </is>
      </c>
      <c r="C370" s="22" t="inlineStr">
        <is>
          <t>day</t>
        </is>
      </c>
      <c r="D370" s="23" t="n">
        <v>0.375</v>
      </c>
      <c r="E370" s="24" t="n">
        <v>558</v>
      </c>
      <c r="F370" s="24">
        <f>D370*E370</f>
        <v/>
      </c>
      <c r="G370" s="22" t="n"/>
    </row>
    <row r="371">
      <c r="A371" s="22" t="inlineStr">
        <is>
          <t>9999</t>
        </is>
      </c>
      <c r="B371" s="11" t="inlineStr">
        <is>
          <t>Sundries</t>
        </is>
      </c>
      <c r="C371" s="22" t="inlineStr">
        <is>
          <t>L.S.</t>
        </is>
      </c>
      <c r="D371" s="23" t="n">
        <v>4.03</v>
      </c>
      <c r="E371" s="24" t="n">
        <v>2</v>
      </c>
      <c r="F371" s="24">
        <f>D371*E371</f>
        <v/>
      </c>
      <c r="G371" s="22" t="n"/>
    </row>
    <row r="372">
      <c r="A372" s="22" t="inlineStr">
        <is>
          <t>9999</t>
        </is>
      </c>
      <c r="B372" s="11" t="inlineStr">
        <is>
          <t>Cleaning the surface including necessary repairs</t>
        </is>
      </c>
      <c r="C372" s="22" t="inlineStr">
        <is>
          <t>L.S.</t>
        </is>
      </c>
      <c r="D372" s="23" t="n">
        <v>40.43</v>
      </c>
      <c r="E372" s="24" t="n">
        <v>2</v>
      </c>
      <c r="F372" s="24">
        <f>D372*E372</f>
        <v/>
      </c>
      <c r="G372" s="22" t="n"/>
    </row>
    <row r="373">
      <c r="A373" s="22" t="inlineStr">
        <is>
          <t>1174</t>
        </is>
      </c>
      <c r="B373" s="11" t="inlineStr">
        <is>
          <t>Red sand stone slab 45 mm and 50 mm thick (un-dressed)</t>
        </is>
      </c>
      <c r="C373" s="22" t="inlineStr">
        <is>
          <t>sqm</t>
        </is>
      </c>
      <c r="D373" s="23" t="n">
        <v>11</v>
      </c>
      <c r="E373" s="24" t="n">
        <v>225</v>
      </c>
      <c r="F373" s="24">
        <f>D373*E373</f>
        <v/>
      </c>
      <c r="G373" s="22" t="n"/>
    </row>
    <row r="374">
      <c r="A374" s="22" t="inlineStr">
        <is>
          <t>2216</t>
        </is>
      </c>
      <c r="B374" s="11" t="inlineStr">
        <is>
          <t>Carriage of Stone blocks white &amp; red sand stone &amp; kota stone slab</t>
        </is>
      </c>
      <c r="C374" s="22" t="inlineStr">
        <is>
          <t>tonne</t>
        </is>
      </c>
      <c r="D374" s="23" t="n">
        <v>1.41</v>
      </c>
      <c r="E374" s="24" t="n">
        <v>92.23999999999999</v>
      </c>
      <c r="F374" s="24">
        <f>D374*E374</f>
        <v/>
      </c>
      <c r="G374" s="22" t="n"/>
    </row>
    <row r="375">
      <c r="A375" s="22" t="inlineStr">
        <is>
          <t>3.9</t>
        </is>
      </c>
      <c r="B375" s="11" t="inlineStr">
        <is>
          <t>Rate as per item 3.9 - Cement mortar 1:4 (1 cement : 4 coarse sand)</t>
        </is>
      </c>
      <c r="C375" s="22" t="inlineStr">
        <is>
          <t>cum</t>
        </is>
      </c>
      <c r="D375" s="23" t="n">
        <v>0.0105</v>
      </c>
      <c r="E375" s="24" t="n">
        <v>4010.35</v>
      </c>
      <c r="F375" s="24">
        <f>D375*E375</f>
        <v/>
      </c>
      <c r="G375" s="22" t="n"/>
    </row>
    <row r="376">
      <c r="A376" s="22" t="inlineStr">
        <is>
          <t>3.3</t>
        </is>
      </c>
      <c r="B376" s="11" t="inlineStr">
        <is>
          <t>Rate as per item 3.3 - Cement mortar 1:3 (1 cement : 3 fine sand)</t>
        </is>
      </c>
      <c r="C376" s="22" t="inlineStr">
        <is>
          <t>cum</t>
        </is>
      </c>
      <c r="D376" s="23" t="n">
        <v>0.0075</v>
      </c>
      <c r="E376" s="24" t="n">
        <v>4183.05</v>
      </c>
      <c r="F376" s="24">
        <f>D376*E376</f>
        <v/>
      </c>
      <c r="G376" s="22" t="n"/>
    </row>
    <row r="377">
      <c r="A377" s="22" t="inlineStr">
        <is>
          <t>0155</t>
        </is>
      </c>
      <c r="B377" s="11" t="inlineStr">
        <is>
          <t>Mason (average)</t>
        </is>
      </c>
      <c r="C377" s="22" t="inlineStr">
        <is>
          <t>day</t>
        </is>
      </c>
      <c r="D377" s="23" t="n">
        <v>1.69</v>
      </c>
      <c r="E377" s="24" t="n">
        <v>709</v>
      </c>
      <c r="F377" s="24">
        <f>D377*E377</f>
        <v/>
      </c>
      <c r="G377" s="22" t="n"/>
    </row>
    <row r="378">
      <c r="A378" s="22" t="inlineStr">
        <is>
          <t>0100</t>
        </is>
      </c>
      <c r="B378" s="11" t="inlineStr">
        <is>
          <t>Bandhani</t>
        </is>
      </c>
      <c r="C378" s="22" t="inlineStr">
        <is>
          <t>day</t>
        </is>
      </c>
      <c r="D378" s="23" t="n">
        <v>2.03</v>
      </c>
      <c r="E378" s="24" t="n">
        <v>617</v>
      </c>
      <c r="F378" s="24">
        <f>D378*E378</f>
        <v/>
      </c>
      <c r="G378" s="22" t="n"/>
    </row>
    <row r="379">
      <c r="A379" s="22" t="inlineStr">
        <is>
          <t>0115</t>
        </is>
      </c>
      <c r="B379" s="11" t="inlineStr">
        <is>
          <t>Coolie</t>
        </is>
      </c>
      <c r="C379" s="22" t="inlineStr">
        <is>
          <t>day</t>
        </is>
      </c>
      <c r="D379" s="23" t="n">
        <v>1.69</v>
      </c>
      <c r="E379" s="24" t="n">
        <v>558</v>
      </c>
      <c r="F379" s="24">
        <f>D379*E379</f>
        <v/>
      </c>
      <c r="G379" s="22" t="n"/>
    </row>
    <row r="380">
      <c r="A380" s="22" t="inlineStr">
        <is>
          <t>0101</t>
        </is>
      </c>
      <c r="B380" s="11" t="inlineStr">
        <is>
          <t>Bhisti</t>
        </is>
      </c>
      <c r="C380" s="22" t="inlineStr">
        <is>
          <t>day</t>
        </is>
      </c>
      <c r="D380" s="23" t="n">
        <v>0.34</v>
      </c>
      <c r="E380" s="24" t="n">
        <v>617</v>
      </c>
      <c r="F380" s="24">
        <f>D380*E380</f>
        <v/>
      </c>
      <c r="G380" s="22" t="n"/>
    </row>
    <row r="381">
      <c r="A381" s="22" t="inlineStr">
        <is>
          <t>9999</t>
        </is>
      </c>
      <c r="B381" s="11" t="inlineStr">
        <is>
          <t>Sundries</t>
        </is>
      </c>
      <c r="C381" s="22" t="inlineStr">
        <is>
          <t>L.S.</t>
        </is>
      </c>
      <c r="D381" s="23" t="n">
        <v>16.12</v>
      </c>
      <c r="E381" s="24" t="n">
        <v>2</v>
      </c>
      <c r="F381" s="24">
        <f>D381*E381</f>
        <v/>
      </c>
      <c r="G381" s="22" t="n"/>
    </row>
    <row r="382">
      <c r="A382" s="22" t="inlineStr">
        <is>
          <t>2264</t>
        </is>
      </c>
      <c r="B382" s="11" t="inlineStr">
        <is>
          <t>Carriage of Rubbish</t>
        </is>
      </c>
      <c r="C382" s="22" t="inlineStr">
        <is>
          <t>cum</t>
        </is>
      </c>
      <c r="D382" s="23" t="n">
        <v>0.5</v>
      </c>
      <c r="E382" s="24" t="n">
        <v>103.77</v>
      </c>
      <c r="F382" s="24">
        <f>D382*E382</f>
        <v/>
      </c>
      <c r="G382" s="22" t="n"/>
    </row>
    <row r="383">
      <c r="A383" s="7" t="inlineStr">
        <is>
          <t>Calculated W - SUM of the Amount column above</t>
        </is>
      </c>
      <c r="B383" s="8" t="n"/>
      <c r="C383" s="8" t="n"/>
      <c r="D383" s="8" t="n"/>
      <c r="E383" s="8" t="n"/>
      <c r="F383" s="25">
        <f>SUM(F369:F382)</f>
        <v/>
      </c>
      <c r="G383" s="8" t="n"/>
    </row>
    <row r="384">
      <c r="A384" s="26" t="inlineStr">
        <is>
          <t>W as printed in the DAR</t>
        </is>
      </c>
      <c r="B384" s="22" t="n"/>
      <c r="C384" s="22" t="n"/>
      <c r="D384" s="22" t="n"/>
      <c r="E384" s="22" t="n"/>
      <c r="F384" s="27" t="n">
        <v>7158.18</v>
      </c>
      <c r="G384" s="22" t="n"/>
    </row>
    <row r="385">
      <c r="A385" s="26" t="inlineStr">
        <is>
          <t>Difference (calculated - printed)</t>
        </is>
      </c>
      <c r="B385" s="22" t="n"/>
      <c r="C385" s="22" t="n"/>
      <c r="D385" s="22" t="n"/>
      <c r="E385" s="22" t="n"/>
      <c r="F385" s="27">
        <f>F383-F384</f>
        <v/>
      </c>
      <c r="G385" s="22" t="n"/>
    </row>
    <row r="386">
      <c r="A386" s="28" t="inlineStr">
        <is>
          <t>SAY (Rs.) - final DAR rate as printed (fixed value, not computed)</t>
        </is>
      </c>
      <c r="B386" s="29" t="n"/>
      <c r="C386" s="29" t="n"/>
      <c r="D386" s="29" t="n"/>
      <c r="E386" s="29" t="n"/>
      <c r="F386" s="30" t="n">
        <v>957.7</v>
      </c>
      <c r="G386" s="29" t="n"/>
    </row>
    <row r="388" ht="47.5" customHeight="1">
      <c r="A388" s="7" t="inlineStr">
        <is>
          <t>14.15</t>
        </is>
      </c>
      <c r="B388" s="17" t="inlineStr">
        <is>
          <t>Renewing wooden battens in roofs, including making good the holes in wall and painting with oil type wood preservative of approved brand and manufacture complete, including removal of rubbish to the dumping ground, all complete as per direction of Engineer-in-Charge.</t>
        </is>
      </c>
      <c r="C388" s="8" t="n"/>
      <c r="D388" s="8" t="n"/>
      <c r="E388" s="8" t="n"/>
      <c r="F388" s="8" t="n"/>
      <c r="G388" s="8" t="n"/>
    </row>
    <row r="389" ht="18.5" customHeight="1">
      <c r="A389" s="18" t="inlineStr">
        <is>
          <t>14.15.1</t>
        </is>
      </c>
      <c r="B389" s="19" t="inlineStr">
        <is>
          <t>Sal wood battens</t>
        </is>
      </c>
      <c r="C389" s="20" t="n"/>
      <c r="D389" s="20" t="n"/>
      <c r="E389" s="20" t="n"/>
      <c r="F389" s="20" t="n"/>
      <c r="G389" s="20" t="n"/>
    </row>
    <row r="390">
      <c r="A390" s="21" t="inlineStr">
        <is>
          <t>Details of cost for 300 cudm   |   Source: CivilDAR_2019_Vol_2.pdf, page 126</t>
        </is>
      </c>
    </row>
    <row r="391">
      <c r="A391" s="4" t="inlineStr">
        <is>
          <t>Code</t>
        </is>
      </c>
      <c r="B391" s="4" t="inlineStr">
        <is>
          <t>Description</t>
        </is>
      </c>
      <c r="C391" s="4" t="inlineStr">
        <is>
          <t>Unit</t>
        </is>
      </c>
      <c r="D391" s="4" t="inlineStr">
        <is>
          <t>Quantity</t>
        </is>
      </c>
      <c r="E391" s="4" t="inlineStr">
        <is>
          <t>Rate (Rs.)</t>
        </is>
      </c>
      <c r="F391" s="4" t="inlineStr">
        <is>
          <t>Amount (Rs.)</t>
        </is>
      </c>
      <c r="G391" s="4" t="inlineStr">
        <is>
          <t>Note</t>
        </is>
      </c>
    </row>
    <row r="392">
      <c r="A392" s="22" t="inlineStr">
        <is>
          <t>1199</t>
        </is>
      </c>
      <c r="B392" s="11" t="inlineStr">
        <is>
          <t>Sal wood in scantling</t>
        </is>
      </c>
      <c r="C392" s="22" t="inlineStr">
        <is>
          <t>10 cudm</t>
        </is>
      </c>
      <c r="D392" s="23" t="n">
        <v>30.6</v>
      </c>
      <c r="E392" s="24" t="n">
        <v>600</v>
      </c>
      <c r="F392" s="24">
        <f>D392*E392</f>
        <v/>
      </c>
      <c r="G392" s="22" t="n"/>
    </row>
    <row r="393">
      <c r="A393" s="22" t="inlineStr">
        <is>
          <t>2204</t>
        </is>
      </c>
      <c r="B393" s="11" t="inlineStr">
        <is>
          <t>Carriage of Timber</t>
        </is>
      </c>
      <c r="C393" s="22" t="inlineStr">
        <is>
          <t>cum</t>
        </is>
      </c>
      <c r="D393" s="23" t="n">
        <v>0.306</v>
      </c>
      <c r="E393" s="24" t="n">
        <v>118.59</v>
      </c>
      <c r="F393" s="24">
        <f>D393*E393</f>
        <v/>
      </c>
      <c r="G393" s="22" t="n"/>
    </row>
    <row r="394">
      <c r="A394" s="22" t="inlineStr">
        <is>
          <t>0112</t>
        </is>
      </c>
      <c r="B394" s="11" t="inlineStr">
        <is>
          <t>Carpenter 2nd class</t>
        </is>
      </c>
      <c r="C394" s="22" t="inlineStr">
        <is>
          <t>day</t>
        </is>
      </c>
      <c r="D394" s="23" t="n">
        <v>0.5</v>
      </c>
      <c r="E394" s="24" t="n">
        <v>679</v>
      </c>
      <c r="F394" s="24">
        <f>D394*E394</f>
        <v/>
      </c>
      <c r="G394" s="22" t="n"/>
    </row>
    <row r="395">
      <c r="A395" s="22" t="inlineStr">
        <is>
          <t>0114</t>
        </is>
      </c>
      <c r="B395" s="11" t="inlineStr">
        <is>
          <t>Beldar</t>
        </is>
      </c>
      <c r="C395" s="22" t="inlineStr">
        <is>
          <t>day</t>
        </is>
      </c>
      <c r="D395" s="23" t="n">
        <v>2</v>
      </c>
      <c r="E395" s="24" t="n">
        <v>558</v>
      </c>
      <c r="F395" s="24">
        <f>D395*E395</f>
        <v/>
      </c>
      <c r="G395" s="22" t="n"/>
    </row>
    <row r="396">
      <c r="A396" s="22" t="inlineStr">
        <is>
          <t>9999</t>
        </is>
      </c>
      <c r="B396" s="11" t="inlineStr">
        <is>
          <t>Disposal of mulba</t>
        </is>
      </c>
      <c r="C396" s="22" t="inlineStr">
        <is>
          <t>L.S.</t>
        </is>
      </c>
      <c r="D396" s="23" t="n">
        <v>5.33</v>
      </c>
      <c r="E396" s="24" t="n">
        <v>2</v>
      </c>
      <c r="F396" s="24">
        <f>D396*E396</f>
        <v/>
      </c>
      <c r="G396" s="22" t="n"/>
    </row>
    <row r="397">
      <c r="A397" s="22" t="inlineStr">
        <is>
          <t>9999</t>
        </is>
      </c>
      <c r="B397" s="11" t="inlineStr">
        <is>
          <t>Making good the holes including sundries</t>
        </is>
      </c>
      <c r="C397" s="22" t="inlineStr">
        <is>
          <t>L.S.</t>
        </is>
      </c>
      <c r="D397" s="23" t="n">
        <v>80.73</v>
      </c>
      <c r="E397" s="24" t="n">
        <v>2</v>
      </c>
      <c r="F397" s="24">
        <f>D397*E397</f>
        <v/>
      </c>
      <c r="G397" s="22" t="n"/>
    </row>
    <row r="398">
      <c r="A398" s="22" t="inlineStr">
        <is>
          <t>0859</t>
        </is>
      </c>
      <c r="B398" s="11" t="inlineStr">
        <is>
          <t>Oil type wood preservative</t>
        </is>
      </c>
      <c r="C398" s="22" t="inlineStr">
        <is>
          <t>litre</t>
        </is>
      </c>
      <c r="D398" s="23" t="n">
        <v>1.22</v>
      </c>
      <c r="E398" s="24" t="n">
        <v>130</v>
      </c>
      <c r="F398" s="24">
        <f>D398*E398</f>
        <v/>
      </c>
      <c r="G398" s="22" t="n"/>
    </row>
    <row r="399">
      <c r="A399" s="22" t="inlineStr">
        <is>
          <t>0131</t>
        </is>
      </c>
      <c r="B399" s="11" t="inlineStr">
        <is>
          <t>Painter</t>
        </is>
      </c>
      <c r="C399" s="22" t="inlineStr">
        <is>
          <t>day</t>
        </is>
      </c>
      <c r="D399" s="23" t="n">
        <v>0.183</v>
      </c>
      <c r="E399" s="24" t="n">
        <v>679</v>
      </c>
      <c r="F399" s="24">
        <f>D399*E399</f>
        <v/>
      </c>
      <c r="G399" s="22" t="n"/>
    </row>
    <row r="400">
      <c r="A400" s="22" t="inlineStr">
        <is>
          <t>0115</t>
        </is>
      </c>
      <c r="B400" s="11" t="inlineStr">
        <is>
          <t>Coolie</t>
        </is>
      </c>
      <c r="C400" s="22" t="inlineStr">
        <is>
          <t>day</t>
        </is>
      </c>
      <c r="D400" s="23" t="n">
        <v>0.183</v>
      </c>
      <c r="E400" s="24" t="n">
        <v>558</v>
      </c>
      <c r="F400" s="24">
        <f>D400*E400</f>
        <v/>
      </c>
      <c r="G400" s="22" t="n"/>
    </row>
    <row r="401">
      <c r="A401" s="22" t="inlineStr">
        <is>
          <t>9977</t>
        </is>
      </c>
      <c r="B401" s="11" t="inlineStr">
        <is>
          <t>Carriage</t>
        </is>
      </c>
      <c r="C401" s="22" t="inlineStr">
        <is>
          <t>L.S.</t>
        </is>
      </c>
      <c r="D401" s="23" t="n">
        <v>0.78</v>
      </c>
      <c r="E401" s="24" t="n">
        <v>2</v>
      </c>
      <c r="F401" s="24">
        <f>D401*E401</f>
        <v/>
      </c>
      <c r="G401" s="22" t="n"/>
    </row>
    <row r="402">
      <c r="A402" s="22" t="inlineStr">
        <is>
          <t>9999</t>
        </is>
      </c>
      <c r="B402" s="11" t="inlineStr">
        <is>
          <t>Brushes</t>
        </is>
      </c>
      <c r="C402" s="22" t="inlineStr">
        <is>
          <t>L.S.</t>
        </is>
      </c>
      <c r="D402" s="23" t="n">
        <v>5.07</v>
      </c>
      <c r="E402" s="24" t="n">
        <v>2</v>
      </c>
      <c r="F402" s="24">
        <f>D402*E402</f>
        <v/>
      </c>
      <c r="G402" s="22" t="n"/>
    </row>
    <row r="403">
      <c r="A403" s="22" t="inlineStr">
        <is>
          <t>9999</t>
        </is>
      </c>
      <c r="B403" s="11" t="inlineStr">
        <is>
          <t>Sundries</t>
        </is>
      </c>
      <c r="C403" s="22" t="inlineStr">
        <is>
          <t>L.S.</t>
        </is>
      </c>
      <c r="D403" s="23" t="n">
        <v>4.81</v>
      </c>
      <c r="E403" s="24" t="n">
        <v>2</v>
      </c>
      <c r="F403" s="24">
        <f>D403*E403</f>
        <v/>
      </c>
      <c r="G403" s="22" t="n"/>
    </row>
    <row r="404">
      <c r="A404" s="7" t="inlineStr">
        <is>
          <t>Calculated W - SUM of the Amount column above</t>
        </is>
      </c>
      <c r="B404" s="8" t="n"/>
      <c r="C404" s="8" t="n"/>
      <c r="D404" s="8" t="n"/>
      <c r="E404" s="8" t="n"/>
      <c r="F404" s="25">
        <f>SUM(F392:F403)</f>
        <v/>
      </c>
      <c r="G404" s="8" t="n"/>
    </row>
    <row r="405">
      <c r="A405" s="26" t="inlineStr">
        <is>
          <t>W as printed in the DAR</t>
        </is>
      </c>
      <c r="B405" s="22" t="n"/>
      <c r="C405" s="22" t="n"/>
      <c r="D405" s="22" t="n"/>
      <c r="E405" s="22" t="n"/>
      <c r="F405" s="27" t="n">
        <v>20430.2</v>
      </c>
      <c r="G405" s="22" t="n"/>
    </row>
    <row r="406">
      <c r="A406" s="26" t="inlineStr">
        <is>
          <t>Difference (calculated - printed)</t>
        </is>
      </c>
      <c r="B406" s="22" t="n"/>
      <c r="C406" s="22" t="n"/>
      <c r="D406" s="22" t="n"/>
      <c r="E406" s="22" t="n"/>
      <c r="F406" s="27">
        <f>F404-F405</f>
        <v/>
      </c>
      <c r="G406" s="22" t="n"/>
    </row>
    <row r="407">
      <c r="A407" s="28" t="inlineStr">
        <is>
          <t>SAY (Rs.) - final DAR rate as printed (fixed value, not computed)</t>
        </is>
      </c>
      <c r="B407" s="29" t="n"/>
      <c r="C407" s="29" t="n"/>
      <c r="D407" s="29" t="n"/>
      <c r="E407" s="29" t="n"/>
      <c r="F407" s="30" t="n">
        <v>91114.45</v>
      </c>
      <c r="G407" s="29" t="n"/>
    </row>
    <row r="409" ht="47.5" customHeight="1">
      <c r="A409" s="7" t="inlineStr">
        <is>
          <t>14.16</t>
        </is>
      </c>
      <c r="B409" s="17" t="inlineStr">
        <is>
          <t>Renewing wooden beams in roofs including making good the holes in walls and painting with oil type wood preservative of approved brand and manufacture complete, including removal of rubbish to the dumping ground, all complete as per direction of Engineer-in-Charge.</t>
        </is>
      </c>
      <c r="C409" s="8" t="n"/>
      <c r="D409" s="8" t="n"/>
      <c r="E409" s="8" t="n"/>
      <c r="F409" s="8" t="n"/>
      <c r="G409" s="8" t="n"/>
    </row>
    <row r="410" ht="18.5" customHeight="1">
      <c r="A410" s="7" t="inlineStr">
        <is>
          <t>14.16.1</t>
        </is>
      </c>
      <c r="B410" s="17" t="inlineStr">
        <is>
          <t>Not exceeding 4.00 metres in length.</t>
        </is>
      </c>
      <c r="C410" s="8" t="n"/>
      <c r="D410" s="8" t="n"/>
      <c r="E410" s="8" t="n"/>
      <c r="F410" s="8" t="n"/>
      <c r="G410" s="8" t="n"/>
    </row>
    <row r="411" ht="18.5" customHeight="1">
      <c r="A411" s="18" t="inlineStr">
        <is>
          <t>14.16.1.1</t>
        </is>
      </c>
      <c r="B411" s="19" t="inlineStr">
        <is>
          <t>Sal wood beams</t>
        </is>
      </c>
      <c r="C411" s="20" t="n"/>
      <c r="D411" s="20" t="n"/>
      <c r="E411" s="20" t="n"/>
      <c r="F411" s="20" t="n"/>
      <c r="G411" s="20" t="n"/>
    </row>
    <row r="412">
      <c r="A412" s="21" t="inlineStr">
        <is>
          <t>Details of cost for 300 cudm   |   Source: CivilDAR_2019_Vol_2.pdf, page 127</t>
        </is>
      </c>
    </row>
    <row r="413">
      <c r="A413" s="4" t="inlineStr">
        <is>
          <t>Code</t>
        </is>
      </c>
      <c r="B413" s="4" t="inlineStr">
        <is>
          <t>Description</t>
        </is>
      </c>
      <c r="C413" s="4" t="inlineStr">
        <is>
          <t>Unit</t>
        </is>
      </c>
      <c r="D413" s="4" t="inlineStr">
        <is>
          <t>Quantity</t>
        </is>
      </c>
      <c r="E413" s="4" t="inlineStr">
        <is>
          <t>Rate (Rs.)</t>
        </is>
      </c>
      <c r="F413" s="4" t="inlineStr">
        <is>
          <t>Amount (Rs.)</t>
        </is>
      </c>
      <c r="G413" s="4" t="inlineStr">
        <is>
          <t>Note</t>
        </is>
      </c>
    </row>
    <row r="414">
      <c r="A414" s="22" t="inlineStr">
        <is>
          <t>1199</t>
        </is>
      </c>
      <c r="B414" s="11" t="inlineStr">
        <is>
          <t>Sal wood in scantling</t>
        </is>
      </c>
      <c r="C414" s="22" t="inlineStr">
        <is>
          <t>10 cudm</t>
        </is>
      </c>
      <c r="D414" s="23" t="n">
        <v>0.3125</v>
      </c>
      <c r="E414" s="24" t="n">
        <v>600</v>
      </c>
      <c r="F414" s="24">
        <f>D414*E414</f>
        <v/>
      </c>
      <c r="G414" s="22" t="n"/>
    </row>
    <row r="415">
      <c r="A415" s="22" t="inlineStr">
        <is>
          <t>2204</t>
        </is>
      </c>
      <c r="B415" s="11" t="inlineStr">
        <is>
          <t>Carriage of Timber</t>
        </is>
      </c>
      <c r="C415" s="22" t="inlineStr">
        <is>
          <t>cum</t>
        </is>
      </c>
      <c r="D415" s="23" t="n">
        <v>0.0228</v>
      </c>
      <c r="E415" s="24" t="n">
        <v>118.59</v>
      </c>
      <c r="F415" s="24">
        <f>D415*E415</f>
        <v/>
      </c>
      <c r="G415" s="22" t="n"/>
    </row>
    <row r="416">
      <c r="A416" s="22" t="inlineStr">
        <is>
          <t>0112</t>
        </is>
      </c>
      <c r="B416" s="11" t="inlineStr">
        <is>
          <t>Carpenter 2nd class</t>
        </is>
      </c>
      <c r="C416" s="22" t="inlineStr">
        <is>
          <t>day</t>
        </is>
      </c>
      <c r="D416" s="23" t="n">
        <v>0.25</v>
      </c>
      <c r="E416" s="24" t="n">
        <v>679</v>
      </c>
      <c r="F416" s="24">
        <f>D416*E416</f>
        <v/>
      </c>
      <c r="G416" s="22" t="n"/>
    </row>
    <row r="417">
      <c r="A417" s="22" t="inlineStr">
        <is>
          <t>0114</t>
        </is>
      </c>
      <c r="B417" s="11" t="inlineStr">
        <is>
          <t>Beldar</t>
        </is>
      </c>
      <c r="C417" s="22" t="inlineStr">
        <is>
          <t>day</t>
        </is>
      </c>
      <c r="D417" s="23" t="n">
        <v>0.25</v>
      </c>
      <c r="E417" s="24" t="n">
        <v>558</v>
      </c>
      <c r="F417" s="24">
        <f>D417*E417</f>
        <v/>
      </c>
      <c r="G417" s="22" t="n"/>
    </row>
    <row r="418">
      <c r="A418" s="22" t="inlineStr">
        <is>
          <t>0155</t>
        </is>
      </c>
      <c r="B418" s="11" t="inlineStr">
        <is>
          <t>Mason (average)</t>
        </is>
      </c>
      <c r="C418" s="22" t="inlineStr">
        <is>
          <t>day</t>
        </is>
      </c>
      <c r="D418" s="23" t="n">
        <v>0.13</v>
      </c>
      <c r="E418" s="24" t="n">
        <v>709</v>
      </c>
      <c r="F418" s="24">
        <f>D418*E418</f>
        <v/>
      </c>
      <c r="G418" s="22" t="n"/>
    </row>
    <row r="419">
      <c r="A419" s="22" t="inlineStr">
        <is>
          <t>0100</t>
        </is>
      </c>
      <c r="B419" s="11" t="inlineStr">
        <is>
          <t>Bandhani</t>
        </is>
      </c>
      <c r="C419" s="22" t="inlineStr">
        <is>
          <t>day</t>
        </is>
      </c>
      <c r="D419" s="23" t="n">
        <v>0.5</v>
      </c>
      <c r="E419" s="24" t="n">
        <v>617</v>
      </c>
      <c r="F419" s="24">
        <f>D419*E419</f>
        <v/>
      </c>
      <c r="G419" s="22" t="n"/>
    </row>
    <row r="420">
      <c r="A420" s="22" t="inlineStr">
        <is>
          <t>0114</t>
        </is>
      </c>
      <c r="B420" s="11" t="inlineStr">
        <is>
          <t>Beldar</t>
        </is>
      </c>
      <c r="C420" s="22" t="inlineStr">
        <is>
          <t>day</t>
        </is>
      </c>
      <c r="D420" s="23" t="n">
        <v>0.33</v>
      </c>
      <c r="E420" s="24" t="n">
        <v>558</v>
      </c>
      <c r="F420" s="24">
        <f>D420*E420</f>
        <v/>
      </c>
      <c r="G420" s="22" t="n"/>
    </row>
    <row r="421">
      <c r="A421" s="22" t="inlineStr">
        <is>
          <t>1199</t>
        </is>
      </c>
      <c r="B421" s="11" t="inlineStr">
        <is>
          <t>Sal wood in scantling</t>
        </is>
      </c>
      <c r="C421" s="22" t="inlineStr">
        <is>
          <t>10 cudm</t>
        </is>
      </c>
      <c r="D421" s="23" t="n">
        <v>30.6</v>
      </c>
      <c r="E421" s="24" t="n">
        <v>600</v>
      </c>
      <c r="F421" s="24">
        <f>D421*E421</f>
        <v/>
      </c>
      <c r="G421" s="22" t="n"/>
    </row>
    <row r="422">
      <c r="A422" s="22" t="inlineStr">
        <is>
          <t>2204</t>
        </is>
      </c>
      <c r="B422" s="11" t="inlineStr">
        <is>
          <t>Carriage of Timber</t>
        </is>
      </c>
      <c r="C422" s="22" t="inlineStr">
        <is>
          <t>cum</t>
        </is>
      </c>
      <c r="D422" s="23" t="n">
        <v>0.306</v>
      </c>
      <c r="E422" s="24" t="n">
        <v>118.59</v>
      </c>
      <c r="F422" s="24">
        <f>D422*E422</f>
        <v/>
      </c>
      <c r="G422" s="22" t="n"/>
    </row>
    <row r="423">
      <c r="A423" s="22" t="inlineStr">
        <is>
          <t>0112</t>
        </is>
      </c>
      <c r="B423" s="11" t="inlineStr">
        <is>
          <t>Carpenter 2nd class</t>
        </is>
      </c>
      <c r="C423" s="22" t="inlineStr">
        <is>
          <t>day</t>
        </is>
      </c>
      <c r="D423" s="23" t="n">
        <v>1</v>
      </c>
      <c r="E423" s="24" t="n">
        <v>679</v>
      </c>
      <c r="F423" s="24">
        <f>D423*E423</f>
        <v/>
      </c>
      <c r="G423" s="22" t="n"/>
    </row>
    <row r="424">
      <c r="A424" s="22" t="inlineStr">
        <is>
          <t>0100</t>
        </is>
      </c>
      <c r="B424" s="11" t="inlineStr">
        <is>
          <t>Bandhani</t>
        </is>
      </c>
      <c r="C424" s="22" t="inlineStr">
        <is>
          <t>day</t>
        </is>
      </c>
      <c r="D424" s="23" t="n">
        <v>0.5</v>
      </c>
      <c r="E424" s="24" t="n">
        <v>617</v>
      </c>
      <c r="F424" s="24">
        <f>D424*E424</f>
        <v/>
      </c>
      <c r="G424" s="22" t="n"/>
    </row>
    <row r="425">
      <c r="A425" s="22" t="inlineStr">
        <is>
          <t>0114</t>
        </is>
      </c>
      <c r="B425" s="11" t="inlineStr">
        <is>
          <t>Beldar</t>
        </is>
      </c>
      <c r="C425" s="22" t="inlineStr">
        <is>
          <t>day</t>
        </is>
      </c>
      <c r="D425" s="23" t="n">
        <v>1</v>
      </c>
      <c r="E425" s="24" t="n">
        <v>558</v>
      </c>
      <c r="F425" s="24">
        <f>D425*E425</f>
        <v/>
      </c>
      <c r="G425" s="22" t="n"/>
    </row>
    <row r="426">
      <c r="A426" s="22" t="inlineStr">
        <is>
          <t>0859</t>
        </is>
      </c>
      <c r="B426" s="11" t="inlineStr">
        <is>
          <t>Oil type wood preservative</t>
        </is>
      </c>
      <c r="C426" s="22" t="inlineStr">
        <is>
          <t>litre</t>
        </is>
      </c>
      <c r="D426" s="23" t="n">
        <v>0.455</v>
      </c>
      <c r="E426" s="24" t="n">
        <v>130</v>
      </c>
      <c r="F426" s="24">
        <f>D426*E426</f>
        <v/>
      </c>
      <c r="G426" s="22" t="n"/>
    </row>
    <row r="427">
      <c r="A427" s="22" t="inlineStr">
        <is>
          <t>0131</t>
        </is>
      </c>
      <c r="B427" s="11" t="inlineStr">
        <is>
          <t>Painter</t>
        </is>
      </c>
      <c r="C427" s="22" t="inlineStr">
        <is>
          <t>day</t>
        </is>
      </c>
      <c r="D427" s="23" t="n">
        <v>0.07000000000000001</v>
      </c>
      <c r="E427" s="24" t="n">
        <v>679</v>
      </c>
      <c r="F427" s="24">
        <f>D427*E427</f>
        <v/>
      </c>
      <c r="G427" s="22" t="n"/>
    </row>
    <row r="428">
      <c r="A428" s="22" t="inlineStr">
        <is>
          <t>0115</t>
        </is>
      </c>
      <c r="B428" s="11" t="inlineStr">
        <is>
          <t>Coolie</t>
        </is>
      </c>
      <c r="C428" s="22" t="inlineStr">
        <is>
          <t>day</t>
        </is>
      </c>
      <c r="D428" s="23" t="n">
        <v>0.07000000000000001</v>
      </c>
      <c r="E428" s="24" t="n">
        <v>558</v>
      </c>
      <c r="F428" s="24">
        <f>D428*E428</f>
        <v/>
      </c>
      <c r="G428" s="22" t="n"/>
    </row>
    <row r="429">
      <c r="A429" s="22" t="inlineStr">
        <is>
          <t>9999</t>
        </is>
      </c>
      <c r="B429" s="11" t="inlineStr">
        <is>
          <t>Sundries</t>
        </is>
      </c>
      <c r="C429" s="22" t="inlineStr">
        <is>
          <t>L.S.</t>
        </is>
      </c>
      <c r="D429" s="23" t="n">
        <v>0.13</v>
      </c>
      <c r="E429" s="24" t="n">
        <v>2</v>
      </c>
      <c r="F429" s="24">
        <f>D429*E429</f>
        <v/>
      </c>
      <c r="G429" s="22" t="n"/>
    </row>
    <row r="430">
      <c r="A430" s="22" t="inlineStr">
        <is>
          <t>9977</t>
        </is>
      </c>
      <c r="B430" s="11" t="inlineStr">
        <is>
          <t>Carriage</t>
        </is>
      </c>
      <c r="C430" s="22" t="inlineStr">
        <is>
          <t>L.S.</t>
        </is>
      </c>
      <c r="D430" s="23" t="n">
        <v>1.82</v>
      </c>
      <c r="E430" s="24" t="n">
        <v>2</v>
      </c>
      <c r="F430" s="24">
        <f>D430*E430</f>
        <v/>
      </c>
      <c r="G430" s="22" t="n"/>
    </row>
    <row r="431">
      <c r="A431" s="22" t="inlineStr">
        <is>
          <t>9999</t>
        </is>
      </c>
      <c r="B431" s="11" t="inlineStr">
        <is>
          <t>Brushes</t>
        </is>
      </c>
      <c r="C431" s="22" t="inlineStr">
        <is>
          <t>L.S.</t>
        </is>
      </c>
      <c r="D431" s="23" t="n">
        <v>1.82</v>
      </c>
      <c r="E431" s="24" t="n">
        <v>2</v>
      </c>
      <c r="F431" s="24">
        <f>D431*E431</f>
        <v/>
      </c>
      <c r="G431" s="22" t="n"/>
    </row>
    <row r="432">
      <c r="A432" s="22" t="inlineStr">
        <is>
          <t>9999</t>
        </is>
      </c>
      <c r="B432" s="11" t="inlineStr">
        <is>
          <t>Making good the holes</t>
        </is>
      </c>
      <c r="C432" s="22" t="inlineStr">
        <is>
          <t>L.S.</t>
        </is>
      </c>
      <c r="D432" s="23" t="n">
        <v>20.67</v>
      </c>
      <c r="E432" s="24" t="n">
        <v>2</v>
      </c>
      <c r="F432" s="24">
        <f>D432*E432</f>
        <v/>
      </c>
      <c r="G432" s="22" t="n"/>
    </row>
    <row r="433">
      <c r="A433" s="22" t="inlineStr">
        <is>
          <t>9999</t>
        </is>
      </c>
      <c r="B433" s="11" t="inlineStr">
        <is>
          <t>Sundries</t>
        </is>
      </c>
      <c r="C433" s="22" t="inlineStr">
        <is>
          <t>L.S.</t>
        </is>
      </c>
      <c r="D433" s="23" t="n">
        <v>26.91</v>
      </c>
      <c r="E433" s="24" t="n">
        <v>2</v>
      </c>
      <c r="F433" s="24">
        <f>D433*E433</f>
        <v/>
      </c>
      <c r="G433" s="22" t="n"/>
    </row>
    <row r="434">
      <c r="A434" s="22" t="inlineStr">
        <is>
          <t>0302</t>
        </is>
      </c>
      <c r="B434" s="11" t="inlineStr">
        <is>
          <t>Safeda ballies 125 mm diameter</t>
        </is>
      </c>
      <c r="C434" s="22" t="inlineStr">
        <is>
          <t>metre</t>
        </is>
      </c>
      <c r="D434" s="23" t="n">
        <v>2.5</v>
      </c>
      <c r="E434" s="24" t="n">
        <v>40</v>
      </c>
      <c r="F434" s="24">
        <f>D434*E434</f>
        <v/>
      </c>
      <c r="G434" s="22" t="n"/>
    </row>
    <row r="435">
      <c r="A435" s="7" t="inlineStr">
        <is>
          <t>Calculated W - SUM of the Amount column above</t>
        </is>
      </c>
      <c r="B435" s="8" t="n"/>
      <c r="C435" s="8" t="n"/>
      <c r="D435" s="8" t="n"/>
      <c r="E435" s="8" t="n"/>
      <c r="F435" s="25">
        <f>SUM(F414:F434)</f>
        <v/>
      </c>
      <c r="G435" s="8" t="n"/>
    </row>
    <row r="436">
      <c r="A436" s="26" t="inlineStr">
        <is>
          <t>W as printed in the DAR</t>
        </is>
      </c>
      <c r="B436" s="22" t="n"/>
      <c r="C436" s="22" t="n"/>
      <c r="D436" s="22" t="n"/>
      <c r="E436" s="22" t="n"/>
      <c r="F436" s="27" t="n">
        <v>21374.49</v>
      </c>
      <c r="G436" s="22" t="n"/>
    </row>
    <row r="437">
      <c r="A437" s="26" t="inlineStr">
        <is>
          <t>Difference (calculated - printed)</t>
        </is>
      </c>
      <c r="B437" s="22" t="n"/>
      <c r="C437" s="22" t="n"/>
      <c r="D437" s="22" t="n"/>
      <c r="E437" s="22" t="n"/>
      <c r="F437" s="27">
        <f>F435-F436</f>
        <v/>
      </c>
      <c r="G437" s="22" t="n"/>
    </row>
    <row r="438">
      <c r="A438" s="28" t="inlineStr">
        <is>
          <t>SAY (Rs.) - final DAR rate as printed (fixed value, not computed)</t>
        </is>
      </c>
      <c r="B438" s="29" t="n"/>
      <c r="C438" s="29" t="n"/>
      <c r="D438" s="29" t="n"/>
      <c r="E438" s="29" t="n"/>
      <c r="F438" s="30" t="n">
        <v>95325.8</v>
      </c>
      <c r="G438" s="29" t="n"/>
    </row>
    <row r="440" ht="47.5" customHeight="1">
      <c r="A440" s="7" t="inlineStr">
        <is>
          <t>14.16</t>
        </is>
      </c>
      <c r="B440" s="17" t="inlineStr">
        <is>
          <t>Renewing wooden beams in roofs including making good the holes in walls and painting with oil type wood preservative of approved brand and manufacture complete, including removal of rubbish to the dumping ground, all complete as per direction of Engineer-in-Charge.</t>
        </is>
      </c>
      <c r="C440" s="8" t="n"/>
      <c r="D440" s="8" t="n"/>
      <c r="E440" s="8" t="n"/>
      <c r="F440" s="8" t="n"/>
      <c r="G440" s="8" t="n"/>
    </row>
    <row r="441" ht="18.5" customHeight="1">
      <c r="A441" s="7" t="inlineStr">
        <is>
          <t>14.16.1</t>
        </is>
      </c>
      <c r="B441" s="17" t="inlineStr">
        <is>
          <t>Not exceeding 4.00 metres in length.</t>
        </is>
      </c>
      <c r="C441" s="8" t="n"/>
      <c r="D441" s="8" t="n"/>
      <c r="E441" s="8" t="n"/>
      <c r="F441" s="8" t="n"/>
      <c r="G441" s="8" t="n"/>
    </row>
    <row r="442" ht="18.5" customHeight="1">
      <c r="A442" s="18" t="inlineStr">
        <is>
          <t>14.16.1.2</t>
        </is>
      </c>
      <c r="B442" s="19" t="inlineStr">
        <is>
          <t>Hollock wood beams</t>
        </is>
      </c>
      <c r="C442" s="20" t="n"/>
      <c r="D442" s="20" t="n"/>
      <c r="E442" s="20" t="n"/>
      <c r="F442" s="20" t="n"/>
      <c r="G442" s="20" t="n"/>
    </row>
    <row r="443">
      <c r="A443" s="21" t="inlineStr">
        <is>
          <t>Details of cost for 300 cudm   |   Source: CivilDAR_2019_Vol_2.pdf, page 128</t>
        </is>
      </c>
    </row>
    <row r="444">
      <c r="A444" s="4" t="inlineStr">
        <is>
          <t>Code</t>
        </is>
      </c>
      <c r="B444" s="4" t="inlineStr">
        <is>
          <t>Description</t>
        </is>
      </c>
      <c r="C444" s="4" t="inlineStr">
        <is>
          <t>Unit</t>
        </is>
      </c>
      <c r="D444" s="4" t="inlineStr">
        <is>
          <t>Quantity</t>
        </is>
      </c>
      <c r="E444" s="4" t="inlineStr">
        <is>
          <t>Rate (Rs.)</t>
        </is>
      </c>
      <c r="F444" s="4" t="inlineStr">
        <is>
          <t>Amount (Rs.)</t>
        </is>
      </c>
      <c r="G444" s="4" t="inlineStr">
        <is>
          <t>Note</t>
        </is>
      </c>
    </row>
    <row r="445">
      <c r="A445" s="22" t="inlineStr">
        <is>
          <t>2466</t>
        </is>
      </c>
      <c r="B445" s="11" t="inlineStr">
        <is>
          <t>Hollock wood in scantling</t>
        </is>
      </c>
      <c r="C445" s="22" t="inlineStr">
        <is>
          <t>10 cudm</t>
        </is>
      </c>
      <c r="D445" s="23" t="n">
        <v>0.3125</v>
      </c>
      <c r="E445" s="24" t="n">
        <v>350</v>
      </c>
      <c r="F445" s="24">
        <f>D445*E445</f>
        <v/>
      </c>
      <c r="G445" s="22" t="n"/>
    </row>
    <row r="446">
      <c r="A446" s="22" t="inlineStr">
        <is>
          <t>2204</t>
        </is>
      </c>
      <c r="B446" s="11" t="inlineStr">
        <is>
          <t>Carriage of Timber</t>
        </is>
      </c>
      <c r="C446" s="22" t="inlineStr">
        <is>
          <t>cum</t>
        </is>
      </c>
      <c r="D446" s="23" t="n">
        <v>0.0228</v>
      </c>
      <c r="E446" s="24" t="n">
        <v>118.59</v>
      </c>
      <c r="F446" s="24">
        <f>D446*E446</f>
        <v/>
      </c>
      <c r="G446" s="22" t="n"/>
    </row>
    <row r="447">
      <c r="A447" s="22" t="inlineStr">
        <is>
          <t>0112</t>
        </is>
      </c>
      <c r="B447" s="11" t="inlineStr">
        <is>
          <t>Carpenter 2nd class</t>
        </is>
      </c>
      <c r="C447" s="22" t="inlineStr">
        <is>
          <t>day</t>
        </is>
      </c>
      <c r="D447" s="23" t="n">
        <v>0.25</v>
      </c>
      <c r="E447" s="24" t="n">
        <v>679</v>
      </c>
      <c r="F447" s="24">
        <f>D447*E447</f>
        <v/>
      </c>
      <c r="G447" s="22" t="n"/>
    </row>
    <row r="448">
      <c r="A448" s="22" t="inlineStr">
        <is>
          <t>0114</t>
        </is>
      </c>
      <c r="B448" s="11" t="inlineStr">
        <is>
          <t>Beldar</t>
        </is>
      </c>
      <c r="C448" s="22" t="inlineStr">
        <is>
          <t>day</t>
        </is>
      </c>
      <c r="D448" s="23" t="n">
        <v>0.25</v>
      </c>
      <c r="E448" s="24" t="n">
        <v>558</v>
      </c>
      <c r="F448" s="24">
        <f>D448*E448</f>
        <v/>
      </c>
      <c r="G448" s="22" t="n"/>
    </row>
    <row r="449">
      <c r="A449" s="22" t="inlineStr">
        <is>
          <t>0155</t>
        </is>
      </c>
      <c r="B449" s="11" t="inlineStr">
        <is>
          <t>Mason (average)</t>
        </is>
      </c>
      <c r="C449" s="22" t="inlineStr">
        <is>
          <t>day</t>
        </is>
      </c>
      <c r="D449" s="23" t="n">
        <v>0.13</v>
      </c>
      <c r="E449" s="24" t="n">
        <v>709</v>
      </c>
      <c r="F449" s="24">
        <f>D449*E449</f>
        <v/>
      </c>
      <c r="G449" s="22" t="n"/>
    </row>
    <row r="450">
      <c r="A450" s="22" t="inlineStr">
        <is>
          <t>0100</t>
        </is>
      </c>
      <c r="B450" s="11" t="inlineStr">
        <is>
          <t>Bandhani</t>
        </is>
      </c>
      <c r="C450" s="22" t="inlineStr">
        <is>
          <t>day</t>
        </is>
      </c>
      <c r="D450" s="23" t="n">
        <v>0.5</v>
      </c>
      <c r="E450" s="24" t="n">
        <v>617</v>
      </c>
      <c r="F450" s="24">
        <f>D450*E450</f>
        <v/>
      </c>
      <c r="G450" s="22" t="n"/>
    </row>
    <row r="451">
      <c r="A451" s="22" t="inlineStr">
        <is>
          <t>0114</t>
        </is>
      </c>
      <c r="B451" s="11" t="inlineStr">
        <is>
          <t>Beldar</t>
        </is>
      </c>
      <c r="C451" s="22" t="inlineStr">
        <is>
          <t>day</t>
        </is>
      </c>
      <c r="D451" s="23" t="n">
        <v>0.33</v>
      </c>
      <c r="E451" s="24" t="n">
        <v>558</v>
      </c>
      <c r="F451" s="24">
        <f>D451*E451</f>
        <v/>
      </c>
      <c r="G451" s="22" t="n"/>
    </row>
    <row r="452">
      <c r="A452" s="22" t="inlineStr">
        <is>
          <t>2466</t>
        </is>
      </c>
      <c r="B452" s="11" t="inlineStr">
        <is>
          <t>Hollock wood in scantling</t>
        </is>
      </c>
      <c r="C452" s="22" t="inlineStr">
        <is>
          <t>10 cudm</t>
        </is>
      </c>
      <c r="D452" s="23" t="n">
        <v>30.6</v>
      </c>
      <c r="E452" s="24" t="n">
        <v>350</v>
      </c>
      <c r="F452" s="24">
        <f>D452*E452</f>
        <v/>
      </c>
      <c r="G452" s="22" t="n"/>
    </row>
    <row r="453">
      <c r="A453" s="22" t="inlineStr">
        <is>
          <t>2204</t>
        </is>
      </c>
      <c r="B453" s="11" t="inlineStr">
        <is>
          <t>Carriage of Timber</t>
        </is>
      </c>
      <c r="C453" s="22" t="inlineStr">
        <is>
          <t>cum</t>
        </is>
      </c>
      <c r="D453" s="23" t="n">
        <v>0.306</v>
      </c>
      <c r="E453" s="24" t="n">
        <v>118.59</v>
      </c>
      <c r="F453" s="24">
        <f>D453*E453</f>
        <v/>
      </c>
      <c r="G453" s="22" t="n"/>
    </row>
    <row r="454">
      <c r="A454" s="22" t="inlineStr">
        <is>
          <t>0112</t>
        </is>
      </c>
      <c r="B454" s="11" t="inlineStr">
        <is>
          <t>Carpenter 2nd class</t>
        </is>
      </c>
      <c r="C454" s="22" t="inlineStr">
        <is>
          <t>day</t>
        </is>
      </c>
      <c r="D454" s="23" t="n">
        <v>1</v>
      </c>
      <c r="E454" s="24" t="n">
        <v>679</v>
      </c>
      <c r="F454" s="24">
        <f>D454*E454</f>
        <v/>
      </c>
      <c r="G454" s="22" t="n"/>
    </row>
    <row r="455">
      <c r="A455" s="22" t="inlineStr">
        <is>
          <t>0100</t>
        </is>
      </c>
      <c r="B455" s="11" t="inlineStr">
        <is>
          <t>Bandhani</t>
        </is>
      </c>
      <c r="C455" s="22" t="inlineStr">
        <is>
          <t>day</t>
        </is>
      </c>
      <c r="D455" s="23" t="n">
        <v>0.5</v>
      </c>
      <c r="E455" s="24" t="n">
        <v>617</v>
      </c>
      <c r="F455" s="24">
        <f>D455*E455</f>
        <v/>
      </c>
      <c r="G455" s="22" t="n"/>
    </row>
    <row r="456">
      <c r="A456" s="22" t="inlineStr">
        <is>
          <t>0114</t>
        </is>
      </c>
      <c r="B456" s="11" t="inlineStr">
        <is>
          <t>Beldar</t>
        </is>
      </c>
      <c r="C456" s="22" t="inlineStr">
        <is>
          <t>day</t>
        </is>
      </c>
      <c r="D456" s="23" t="n">
        <v>1</v>
      </c>
      <c r="E456" s="24" t="n">
        <v>558</v>
      </c>
      <c r="F456" s="24">
        <f>D456*E456</f>
        <v/>
      </c>
      <c r="G456" s="22" t="n"/>
    </row>
    <row r="457">
      <c r="A457" s="22" t="inlineStr">
        <is>
          <t>0859</t>
        </is>
      </c>
      <c r="B457" s="11" t="inlineStr">
        <is>
          <t>Oil type wood preservative</t>
        </is>
      </c>
      <c r="C457" s="22" t="inlineStr">
        <is>
          <t>litre</t>
        </is>
      </c>
      <c r="D457" s="23" t="n">
        <v>0.455</v>
      </c>
      <c r="E457" s="24" t="n">
        <v>130</v>
      </c>
      <c r="F457" s="24">
        <f>D457*E457</f>
        <v/>
      </c>
      <c r="G457" s="22" t="n"/>
    </row>
    <row r="458">
      <c r="A458" s="22" t="inlineStr">
        <is>
          <t>0131</t>
        </is>
      </c>
      <c r="B458" s="11" t="inlineStr">
        <is>
          <t>Painter</t>
        </is>
      </c>
      <c r="C458" s="22" t="inlineStr">
        <is>
          <t>day</t>
        </is>
      </c>
      <c r="D458" s="23" t="n">
        <v>0.07000000000000001</v>
      </c>
      <c r="E458" s="24" t="n">
        <v>679</v>
      </c>
      <c r="F458" s="24">
        <f>D458*E458</f>
        <v/>
      </c>
      <c r="G458" s="22" t="n"/>
    </row>
    <row r="459">
      <c r="A459" s="22" t="inlineStr">
        <is>
          <t>0115</t>
        </is>
      </c>
      <c r="B459" s="11" t="inlineStr">
        <is>
          <t>Coolie</t>
        </is>
      </c>
      <c r="C459" s="22" t="inlineStr">
        <is>
          <t>day</t>
        </is>
      </c>
      <c r="D459" s="23" t="n">
        <v>0.07000000000000001</v>
      </c>
      <c r="E459" s="24" t="n">
        <v>558</v>
      </c>
      <c r="F459" s="24">
        <f>D459*E459</f>
        <v/>
      </c>
      <c r="G459" s="22" t="n"/>
    </row>
    <row r="460">
      <c r="A460" s="22" t="inlineStr">
        <is>
          <t>9999</t>
        </is>
      </c>
      <c r="B460" s="11" t="inlineStr">
        <is>
          <t>Sundries</t>
        </is>
      </c>
      <c r="C460" s="22" t="inlineStr">
        <is>
          <t>L.S.</t>
        </is>
      </c>
      <c r="D460" s="23" t="n">
        <v>0.13</v>
      </c>
      <c r="E460" s="24" t="n">
        <v>2</v>
      </c>
      <c r="F460" s="24">
        <f>D460*E460</f>
        <v/>
      </c>
      <c r="G460" s="22" t="n"/>
    </row>
    <row r="461">
      <c r="A461" s="22" t="inlineStr">
        <is>
          <t>9977</t>
        </is>
      </c>
      <c r="B461" s="11" t="inlineStr">
        <is>
          <t>Carriage</t>
        </is>
      </c>
      <c r="C461" s="22" t="inlineStr">
        <is>
          <t>L.S.</t>
        </is>
      </c>
      <c r="D461" s="23" t="n">
        <v>1.82</v>
      </c>
      <c r="E461" s="24" t="n">
        <v>2</v>
      </c>
      <c r="F461" s="24">
        <f>D461*E461</f>
        <v/>
      </c>
      <c r="G461" s="22" t="n"/>
    </row>
    <row r="462">
      <c r="A462" s="22" t="inlineStr">
        <is>
          <t>9999</t>
        </is>
      </c>
      <c r="B462" s="11" t="inlineStr">
        <is>
          <t>Brushes</t>
        </is>
      </c>
      <c r="C462" s="22" t="inlineStr">
        <is>
          <t>L.S.</t>
        </is>
      </c>
      <c r="D462" s="23" t="n">
        <v>1.82</v>
      </c>
      <c r="E462" s="24" t="n">
        <v>2</v>
      </c>
      <c r="F462" s="24">
        <f>D462*E462</f>
        <v/>
      </c>
      <c r="G462" s="22" t="n"/>
    </row>
    <row r="463">
      <c r="A463" s="22" t="inlineStr">
        <is>
          <t>9999</t>
        </is>
      </c>
      <c r="B463" s="11" t="inlineStr">
        <is>
          <t>Making good the holes</t>
        </is>
      </c>
      <c r="C463" s="22" t="inlineStr">
        <is>
          <t>L.S.</t>
        </is>
      </c>
      <c r="D463" s="23" t="n">
        <v>20.67</v>
      </c>
      <c r="E463" s="24" t="n">
        <v>2</v>
      </c>
      <c r="F463" s="24">
        <f>D463*E463</f>
        <v/>
      </c>
      <c r="G463" s="22" t="n"/>
    </row>
    <row r="464">
      <c r="A464" s="22" t="inlineStr">
        <is>
          <t>9999</t>
        </is>
      </c>
      <c r="B464" s="11" t="inlineStr">
        <is>
          <t>Sundries</t>
        </is>
      </c>
      <c r="C464" s="22" t="inlineStr">
        <is>
          <t>L.S.</t>
        </is>
      </c>
      <c r="D464" s="23" t="n">
        <v>26.91</v>
      </c>
      <c r="E464" s="24" t="n">
        <v>2</v>
      </c>
      <c r="F464" s="24">
        <f>D464*E464</f>
        <v/>
      </c>
      <c r="G464" s="22" t="n"/>
    </row>
    <row r="465">
      <c r="A465" s="22" t="inlineStr">
        <is>
          <t>0302</t>
        </is>
      </c>
      <c r="B465" s="11" t="inlineStr">
        <is>
          <t>Safeda ballies 125 mm diameter</t>
        </is>
      </c>
      <c r="C465" s="22" t="inlineStr">
        <is>
          <t>metre</t>
        </is>
      </c>
      <c r="D465" s="23" t="n">
        <v>2.5</v>
      </c>
      <c r="E465" s="24" t="n">
        <v>40</v>
      </c>
      <c r="F465" s="24">
        <f>D465*E465</f>
        <v/>
      </c>
      <c r="G465" s="22" t="n"/>
    </row>
    <row r="466">
      <c r="A466" s="7" t="inlineStr">
        <is>
          <t>Calculated W - SUM of the Amount column above</t>
        </is>
      </c>
      <c r="B466" s="8" t="n"/>
      <c r="C466" s="8" t="n"/>
      <c r="D466" s="8" t="n"/>
      <c r="E466" s="8" t="n"/>
      <c r="F466" s="25">
        <f>SUM(F445:F465)</f>
        <v/>
      </c>
      <c r="G466" s="8" t="n"/>
    </row>
    <row r="467">
      <c r="A467" s="26" t="inlineStr">
        <is>
          <t>W as printed in the DAR</t>
        </is>
      </c>
      <c r="B467" s="22" t="n"/>
      <c r="C467" s="22" t="n"/>
      <c r="D467" s="22" t="n"/>
      <c r="E467" s="22" t="n"/>
      <c r="F467" s="27" t="n">
        <v>13646.37</v>
      </c>
      <c r="G467" s="22" t="n"/>
    </row>
    <row r="468">
      <c r="A468" s="26" t="inlineStr">
        <is>
          <t>Difference (calculated - printed)</t>
        </is>
      </c>
      <c r="B468" s="22" t="n"/>
      <c r="C468" s="22" t="n"/>
      <c r="D468" s="22" t="n"/>
      <c r="E468" s="22" t="n"/>
      <c r="F468" s="27">
        <f>F466-F467</f>
        <v/>
      </c>
      <c r="G468" s="22" t="n"/>
    </row>
    <row r="469">
      <c r="A469" s="28" t="inlineStr">
        <is>
          <t>SAY (Rs.) - final DAR rate as printed (fixed value, not computed)</t>
        </is>
      </c>
      <c r="B469" s="29" t="n"/>
      <c r="C469" s="29" t="n"/>
      <c r="D469" s="29" t="n"/>
      <c r="E469" s="29" t="n"/>
      <c r="F469" s="30" t="n">
        <v>60859.95</v>
      </c>
      <c r="G469" s="29" t="n"/>
    </row>
    <row r="471" ht="47.5" customHeight="1">
      <c r="A471" s="7" t="inlineStr">
        <is>
          <t>14.16</t>
        </is>
      </c>
      <c r="B471" s="17" t="inlineStr">
        <is>
          <t>Renewing wooden beams in roofs including making good the holes in walls and painting with oil type wood preservative of approved brand and manufacture complete, including removal of rubbish to the dumping ground, all complete as per direction of Engineer-in-Charge.</t>
        </is>
      </c>
      <c r="C471" s="8" t="n"/>
      <c r="D471" s="8" t="n"/>
      <c r="E471" s="8" t="n"/>
      <c r="F471" s="8" t="n"/>
      <c r="G471" s="8" t="n"/>
    </row>
    <row r="472" ht="18.5" customHeight="1">
      <c r="A472" s="7" t="inlineStr">
        <is>
          <t>14.16.2</t>
        </is>
      </c>
      <c r="B472" s="17" t="inlineStr">
        <is>
          <t>Above 4.00 metres and upto 5.00 metres length.</t>
        </is>
      </c>
      <c r="C472" s="8" t="n"/>
      <c r="D472" s="8" t="n"/>
      <c r="E472" s="8" t="n"/>
      <c r="F472" s="8" t="n"/>
      <c r="G472" s="8" t="n"/>
    </row>
    <row r="473" ht="18.5" customHeight="1">
      <c r="A473" s="18" t="inlineStr">
        <is>
          <t>14.16.2.1</t>
        </is>
      </c>
      <c r="B473" s="19" t="inlineStr">
        <is>
          <t>Sal wood beams</t>
        </is>
      </c>
      <c r="C473" s="20" t="n"/>
      <c r="D473" s="20" t="n"/>
      <c r="E473" s="20" t="n"/>
      <c r="F473" s="20" t="n"/>
      <c r="G473" s="20" t="n"/>
    </row>
    <row r="474">
      <c r="A474" s="21" t="inlineStr">
        <is>
          <t>Details of cost for 375 cudm   |   Source: CivilDAR_2019_Vol_2.pdf, page 129</t>
        </is>
      </c>
    </row>
    <row r="475">
      <c r="A475" s="4" t="inlineStr">
        <is>
          <t>Code</t>
        </is>
      </c>
      <c r="B475" s="4" t="inlineStr">
        <is>
          <t>Description</t>
        </is>
      </c>
      <c r="C475" s="4" t="inlineStr">
        <is>
          <t>Unit</t>
        </is>
      </c>
      <c r="D475" s="4" t="inlineStr">
        <is>
          <t>Quantity</t>
        </is>
      </c>
      <c r="E475" s="4" t="inlineStr">
        <is>
          <t>Rate (Rs.)</t>
        </is>
      </c>
      <c r="F475" s="4" t="inlineStr">
        <is>
          <t>Amount (Rs.)</t>
        </is>
      </c>
      <c r="G475" s="4" t="inlineStr">
        <is>
          <t>Note</t>
        </is>
      </c>
    </row>
    <row r="476">
      <c r="A476" s="22" t="inlineStr">
        <is>
          <t>1199</t>
        </is>
      </c>
      <c r="B476" s="11" t="inlineStr">
        <is>
          <t>Sal wood in scantling</t>
        </is>
      </c>
      <c r="C476" s="22" t="inlineStr">
        <is>
          <t>10 cudm</t>
        </is>
      </c>
      <c r="D476" s="23" t="n">
        <v>0.375</v>
      </c>
      <c r="E476" s="24" t="n">
        <v>600</v>
      </c>
      <c r="F476" s="24">
        <f>D476*E476</f>
        <v/>
      </c>
      <c r="G476" s="22" t="n"/>
    </row>
    <row r="477">
      <c r="A477" s="22" t="inlineStr">
        <is>
          <t>2204</t>
        </is>
      </c>
      <c r="B477" s="11" t="inlineStr">
        <is>
          <t>Carriage of Timber</t>
        </is>
      </c>
      <c r="C477" s="22" t="inlineStr">
        <is>
          <t>cum</t>
        </is>
      </c>
      <c r="D477" s="23" t="n">
        <v>0.0498</v>
      </c>
      <c r="E477" s="24" t="n">
        <v>118.59</v>
      </c>
      <c r="F477" s="24">
        <f>D477*E477</f>
        <v/>
      </c>
      <c r="G477" s="22" t="n"/>
    </row>
    <row r="478">
      <c r="A478" s="22" t="inlineStr">
        <is>
          <t>0112</t>
        </is>
      </c>
      <c r="B478" s="11" t="inlineStr">
        <is>
          <t>Carpenter 2nd class</t>
        </is>
      </c>
      <c r="C478" s="22" t="inlineStr">
        <is>
          <t>day</t>
        </is>
      </c>
      <c r="D478" s="23" t="n">
        <v>0.25</v>
      </c>
      <c r="E478" s="24" t="n">
        <v>679</v>
      </c>
      <c r="F478" s="24">
        <f>D478*E478</f>
        <v/>
      </c>
      <c r="G478" s="22" t="n"/>
    </row>
    <row r="479">
      <c r="A479" s="22" t="inlineStr">
        <is>
          <t>0114</t>
        </is>
      </c>
      <c r="B479" s="11" t="inlineStr">
        <is>
          <t>Beldar</t>
        </is>
      </c>
      <c r="C479" s="22" t="inlineStr">
        <is>
          <t>day</t>
        </is>
      </c>
      <c r="D479" s="23" t="n">
        <v>0.25</v>
      </c>
      <c r="E479" s="24" t="n">
        <v>558</v>
      </c>
      <c r="F479" s="24">
        <f>D479*E479</f>
        <v/>
      </c>
      <c r="G479" s="22" t="n"/>
    </row>
    <row r="480">
      <c r="A480" s="22" t="inlineStr">
        <is>
          <t>0155</t>
        </is>
      </c>
      <c r="B480" s="11" t="inlineStr">
        <is>
          <t>Mason (average)</t>
        </is>
      </c>
      <c r="C480" s="22" t="inlineStr">
        <is>
          <t>day</t>
        </is>
      </c>
      <c r="D480" s="23" t="n">
        <v>0.25</v>
      </c>
      <c r="E480" s="24" t="n">
        <v>709</v>
      </c>
      <c r="F480" s="24">
        <f>D480*E480</f>
        <v/>
      </c>
      <c r="G480" s="22" t="n"/>
    </row>
    <row r="481">
      <c r="A481" s="22" t="inlineStr">
        <is>
          <t>0100</t>
        </is>
      </c>
      <c r="B481" s="11" t="inlineStr">
        <is>
          <t>Bandhani</t>
        </is>
      </c>
      <c r="C481" s="22" t="inlineStr">
        <is>
          <t>day</t>
        </is>
      </c>
      <c r="D481" s="23" t="n">
        <v>0.63</v>
      </c>
      <c r="E481" s="24" t="n">
        <v>617</v>
      </c>
      <c r="F481" s="24">
        <f>D481*E481</f>
        <v/>
      </c>
      <c r="G481" s="22" t="n"/>
    </row>
    <row r="482">
      <c r="A482" s="22" t="inlineStr">
        <is>
          <t>0114</t>
        </is>
      </c>
      <c r="B482" s="11" t="inlineStr">
        <is>
          <t>Beldar</t>
        </is>
      </c>
      <c r="C482" s="22" t="inlineStr">
        <is>
          <t>day</t>
        </is>
      </c>
      <c r="D482" s="23" t="n">
        <v>0.5</v>
      </c>
      <c r="E482" s="24" t="n">
        <v>558</v>
      </c>
      <c r="F482" s="24">
        <f>D482*E482</f>
        <v/>
      </c>
      <c r="G482" s="22" t="n"/>
    </row>
    <row r="483">
      <c r="A483" s="22" t="inlineStr">
        <is>
          <t>1199</t>
        </is>
      </c>
      <c r="B483" s="11" t="inlineStr">
        <is>
          <t>Sal wood in scantling</t>
        </is>
      </c>
      <c r="C483" s="22" t="inlineStr">
        <is>
          <t>10 cudm</t>
        </is>
      </c>
      <c r="D483" s="23" t="n">
        <v>38.3</v>
      </c>
      <c r="E483" s="24" t="n">
        <v>600</v>
      </c>
      <c r="F483" s="24">
        <f>D483*E483</f>
        <v/>
      </c>
      <c r="G483" s="22" t="n"/>
    </row>
    <row r="484">
      <c r="A484" s="22" t="inlineStr">
        <is>
          <t>2204</t>
        </is>
      </c>
      <c r="B484" s="11" t="inlineStr">
        <is>
          <t>Carriage of Timber</t>
        </is>
      </c>
      <c r="C484" s="22" t="inlineStr">
        <is>
          <t>cum</t>
        </is>
      </c>
      <c r="D484" s="23" t="n">
        <v>0.383</v>
      </c>
      <c r="E484" s="24" t="n">
        <v>118.59</v>
      </c>
      <c r="F484" s="24">
        <f>D484*E484</f>
        <v/>
      </c>
      <c r="G484" s="22" t="n"/>
    </row>
    <row r="485">
      <c r="A485" s="22" t="inlineStr">
        <is>
          <t>0112</t>
        </is>
      </c>
      <c r="B485" s="11" t="inlineStr">
        <is>
          <t>Carpenter 2nd class</t>
        </is>
      </c>
      <c r="C485" s="22" t="inlineStr">
        <is>
          <t>day</t>
        </is>
      </c>
      <c r="D485" s="23" t="n">
        <v>1</v>
      </c>
      <c r="E485" s="24" t="n">
        <v>679</v>
      </c>
      <c r="F485" s="24">
        <f>D485*E485</f>
        <v/>
      </c>
      <c r="G485" s="22" t="n"/>
    </row>
    <row r="486">
      <c r="A486" s="22" t="inlineStr">
        <is>
          <t>0100</t>
        </is>
      </c>
      <c r="B486" s="11" t="inlineStr">
        <is>
          <t>Bandhani</t>
        </is>
      </c>
      <c r="C486" s="22" t="inlineStr">
        <is>
          <t>day</t>
        </is>
      </c>
      <c r="D486" s="23" t="n">
        <v>1</v>
      </c>
      <c r="E486" s="24" t="n">
        <v>617</v>
      </c>
      <c r="F486" s="24">
        <f>D486*E486</f>
        <v/>
      </c>
      <c r="G486" s="22" t="n"/>
    </row>
    <row r="487">
      <c r="A487" s="22" t="inlineStr">
        <is>
          <t>0114</t>
        </is>
      </c>
      <c r="B487" s="11" t="inlineStr">
        <is>
          <t>Beldar</t>
        </is>
      </c>
      <c r="C487" s="22" t="inlineStr">
        <is>
          <t>day</t>
        </is>
      </c>
      <c r="D487" s="23" t="n">
        <v>2</v>
      </c>
      <c r="E487" s="24" t="n">
        <v>558</v>
      </c>
      <c r="F487" s="24">
        <f>D487*E487</f>
        <v/>
      </c>
      <c r="G487" s="22" t="n"/>
    </row>
    <row r="488">
      <c r="A488" s="22" t="inlineStr">
        <is>
          <t>0859</t>
        </is>
      </c>
      <c r="B488" s="11" t="inlineStr">
        <is>
          <t>Oil type wood preservative</t>
        </is>
      </c>
      <c r="C488" s="22" t="inlineStr">
        <is>
          <t>litre</t>
        </is>
      </c>
      <c r="D488" s="23" t="n">
        <v>0.5649999999999999</v>
      </c>
      <c r="E488" s="24" t="n">
        <v>130</v>
      </c>
      <c r="F488" s="24">
        <f>D488*E488</f>
        <v/>
      </c>
      <c r="G488" s="22" t="n"/>
    </row>
    <row r="489">
      <c r="A489" s="22" t="inlineStr">
        <is>
          <t>0131</t>
        </is>
      </c>
      <c r="B489" s="11" t="inlineStr">
        <is>
          <t>Painter</t>
        </is>
      </c>
      <c r="C489" s="22" t="inlineStr">
        <is>
          <t>day</t>
        </is>
      </c>
      <c r="D489" s="23" t="n">
        <v>0.08</v>
      </c>
      <c r="E489" s="24" t="n">
        <v>679</v>
      </c>
      <c r="F489" s="24">
        <f>D489*E489</f>
        <v/>
      </c>
      <c r="G489" s="22" t="n"/>
    </row>
    <row r="490">
      <c r="A490" s="22" t="inlineStr">
        <is>
          <t>0115</t>
        </is>
      </c>
      <c r="B490" s="11" t="inlineStr">
        <is>
          <t>Coolie</t>
        </is>
      </c>
      <c r="C490" s="22" t="inlineStr">
        <is>
          <t>day</t>
        </is>
      </c>
      <c r="D490" s="23" t="n">
        <v>0.08</v>
      </c>
      <c r="E490" s="24" t="n">
        <v>558</v>
      </c>
      <c r="F490" s="24">
        <f>D490*E490</f>
        <v/>
      </c>
      <c r="G490" s="22" t="n"/>
    </row>
    <row r="491">
      <c r="A491" s="22" t="inlineStr">
        <is>
          <t>9999</t>
        </is>
      </c>
      <c r="B491" s="11" t="inlineStr">
        <is>
          <t>Sundries</t>
        </is>
      </c>
      <c r="C491" s="22" t="inlineStr">
        <is>
          <t>L.S.</t>
        </is>
      </c>
      <c r="D491" s="23" t="n">
        <v>0.26</v>
      </c>
      <c r="E491" s="24" t="n">
        <v>2</v>
      </c>
      <c r="F491" s="24">
        <f>D491*E491</f>
        <v/>
      </c>
      <c r="G491" s="22" t="n"/>
    </row>
    <row r="492">
      <c r="A492" s="22" t="inlineStr">
        <is>
          <t>9977</t>
        </is>
      </c>
      <c r="B492" s="11" t="inlineStr">
        <is>
          <t>Carriage</t>
        </is>
      </c>
      <c r="C492" s="22" t="inlineStr">
        <is>
          <t>L.S.</t>
        </is>
      </c>
      <c r="D492" s="23" t="n">
        <v>2.34</v>
      </c>
      <c r="E492" s="24" t="n">
        <v>2</v>
      </c>
      <c r="F492" s="24">
        <f>D492*E492</f>
        <v/>
      </c>
      <c r="G492" s="22" t="n"/>
    </row>
    <row r="493">
      <c r="A493" s="22" t="inlineStr">
        <is>
          <t>9999</t>
        </is>
      </c>
      <c r="B493" s="11" t="inlineStr">
        <is>
          <t>Brushes</t>
        </is>
      </c>
      <c r="C493" s="22" t="inlineStr">
        <is>
          <t>L.S.</t>
        </is>
      </c>
      <c r="D493" s="23" t="n">
        <v>2.21</v>
      </c>
      <c r="E493" s="24" t="n">
        <v>2</v>
      </c>
      <c r="F493" s="24">
        <f>D493*E493</f>
        <v/>
      </c>
      <c r="G493" s="22" t="n"/>
    </row>
    <row r="494">
      <c r="A494" s="22" t="inlineStr">
        <is>
          <t>9999</t>
        </is>
      </c>
      <c r="B494" s="11" t="inlineStr">
        <is>
          <t>Making good the holes</t>
        </is>
      </c>
      <c r="C494" s="22" t="inlineStr">
        <is>
          <t>L.S.</t>
        </is>
      </c>
      <c r="D494" s="23" t="n">
        <v>20.67</v>
      </c>
      <c r="E494" s="24" t="n">
        <v>2</v>
      </c>
      <c r="F494" s="24">
        <f>D494*E494</f>
        <v/>
      </c>
      <c r="G494" s="22" t="n"/>
    </row>
    <row r="495">
      <c r="A495" s="22" t="inlineStr">
        <is>
          <t>9999</t>
        </is>
      </c>
      <c r="B495" s="11" t="inlineStr">
        <is>
          <t>Sundries</t>
        </is>
      </c>
      <c r="C495" s="22" t="inlineStr">
        <is>
          <t>L.S.</t>
        </is>
      </c>
      <c r="D495" s="23" t="n">
        <v>33.15</v>
      </c>
      <c r="E495" s="24" t="n">
        <v>2</v>
      </c>
      <c r="F495" s="24">
        <f>D495*E495</f>
        <v/>
      </c>
      <c r="G495" s="22" t="n"/>
    </row>
    <row r="496">
      <c r="A496" s="22" t="inlineStr">
        <is>
          <t>0302</t>
        </is>
      </c>
      <c r="B496" s="11" t="inlineStr">
        <is>
          <t>Safeda ballies 125 mm diameter</t>
        </is>
      </c>
      <c r="C496" s="22" t="inlineStr">
        <is>
          <t>metre</t>
        </is>
      </c>
      <c r="D496" s="23" t="n">
        <v>3.75</v>
      </c>
      <c r="E496" s="24" t="n">
        <v>40</v>
      </c>
      <c r="F496" s="24">
        <f>D496*E496</f>
        <v/>
      </c>
      <c r="G496" s="22" t="n"/>
    </row>
    <row r="497">
      <c r="A497" s="7" t="inlineStr">
        <is>
          <t>Calculated W - SUM of the Amount column above</t>
        </is>
      </c>
      <c r="B497" s="8" t="n"/>
      <c r="C497" s="8" t="n"/>
      <c r="D497" s="8" t="n"/>
      <c r="E497" s="8" t="n"/>
      <c r="F497" s="25">
        <f>SUM(F476:F496)</f>
        <v/>
      </c>
      <c r="G497" s="8" t="n"/>
    </row>
    <row r="498">
      <c r="A498" s="26" t="inlineStr">
        <is>
          <t>W as printed in the DAR</t>
        </is>
      </c>
      <c r="B498" s="22" t="n"/>
      <c r="C498" s="22" t="n"/>
      <c r="D498" s="22" t="n"/>
      <c r="E498" s="22" t="n"/>
      <c r="F498" s="27" t="n">
        <v>27262.21</v>
      </c>
      <c r="G498" s="22" t="n"/>
    </row>
    <row r="499">
      <c r="A499" s="26" t="inlineStr">
        <is>
          <t>Difference (calculated - printed)</t>
        </is>
      </c>
      <c r="B499" s="22" t="n"/>
      <c r="C499" s="22" t="n"/>
      <c r="D499" s="22" t="n"/>
      <c r="E499" s="22" t="n"/>
      <c r="F499" s="27">
        <f>F497-F498</f>
        <v/>
      </c>
      <c r="G499" s="22" t="n"/>
    </row>
    <row r="500">
      <c r="A500" s="28" t="inlineStr">
        <is>
          <t>SAY (Rs.) - final DAR rate as printed (fixed value, not computed)</t>
        </is>
      </c>
      <c r="B500" s="29" t="n"/>
      <c r="C500" s="29" t="n"/>
      <c r="D500" s="29" t="n"/>
      <c r="E500" s="29" t="n"/>
      <c r="F500" s="30" t="n">
        <v>97267</v>
      </c>
      <c r="G500" s="29" t="n"/>
    </row>
    <row r="502" ht="47.5" customHeight="1">
      <c r="A502" s="7" t="inlineStr">
        <is>
          <t>14.16</t>
        </is>
      </c>
      <c r="B502" s="17" t="inlineStr">
        <is>
          <t>Renewing wooden beams in roofs including making good the holes in walls and painting with oil type wood preservative of approved brand and manufacture complete, including removal of rubbish to the dumping ground, all complete as per direction of Engineer-in-Charge.</t>
        </is>
      </c>
      <c r="C502" s="8" t="n"/>
      <c r="D502" s="8" t="n"/>
      <c r="E502" s="8" t="n"/>
      <c r="F502" s="8" t="n"/>
      <c r="G502" s="8" t="n"/>
    </row>
    <row r="503" ht="18.5" customHeight="1">
      <c r="A503" s="7" t="inlineStr">
        <is>
          <t>14.16.2</t>
        </is>
      </c>
      <c r="B503" s="17" t="inlineStr">
        <is>
          <t>Above 4.00 metres and upto 5.00 metres length.</t>
        </is>
      </c>
      <c r="C503" s="8" t="n"/>
      <c r="D503" s="8" t="n"/>
      <c r="E503" s="8" t="n"/>
      <c r="F503" s="8" t="n"/>
      <c r="G503" s="8" t="n"/>
    </row>
    <row r="504" ht="18.5" customHeight="1">
      <c r="A504" s="18" t="inlineStr">
        <is>
          <t>14.16.2.2</t>
        </is>
      </c>
      <c r="B504" s="19" t="inlineStr">
        <is>
          <t>Hollock wood beams</t>
        </is>
      </c>
      <c r="C504" s="20" t="n"/>
      <c r="D504" s="20" t="n"/>
      <c r="E504" s="20" t="n"/>
      <c r="F504" s="20" t="n"/>
      <c r="G504" s="20" t="n"/>
    </row>
    <row r="505">
      <c r="A505" s="21" t="inlineStr">
        <is>
          <t>Details of cost for 375 cudm   |   Source: CivilDAR_2019_Vol_2.pdf, page 130</t>
        </is>
      </c>
    </row>
    <row r="506">
      <c r="A506" s="4" t="inlineStr">
        <is>
          <t>Code</t>
        </is>
      </c>
      <c r="B506" s="4" t="inlineStr">
        <is>
          <t>Description</t>
        </is>
      </c>
      <c r="C506" s="4" t="inlineStr">
        <is>
          <t>Unit</t>
        </is>
      </c>
      <c r="D506" s="4" t="inlineStr">
        <is>
          <t>Quantity</t>
        </is>
      </c>
      <c r="E506" s="4" t="inlineStr">
        <is>
          <t>Rate (Rs.)</t>
        </is>
      </c>
      <c r="F506" s="4" t="inlineStr">
        <is>
          <t>Amount (Rs.)</t>
        </is>
      </c>
      <c r="G506" s="4" t="inlineStr">
        <is>
          <t>Note</t>
        </is>
      </c>
    </row>
    <row r="507">
      <c r="A507" s="22" t="inlineStr">
        <is>
          <t>2466</t>
        </is>
      </c>
      <c r="B507" s="11" t="inlineStr">
        <is>
          <t>Hollock wood in scantling</t>
        </is>
      </c>
      <c r="C507" s="22" t="inlineStr">
        <is>
          <t>10 cudm</t>
        </is>
      </c>
      <c r="D507" s="23" t="n">
        <v>0.375</v>
      </c>
      <c r="E507" s="24" t="n">
        <v>350</v>
      </c>
      <c r="F507" s="24">
        <f>D507*E507</f>
        <v/>
      </c>
      <c r="G507" s="22" t="n"/>
    </row>
    <row r="508">
      <c r="A508" s="22" t="inlineStr">
        <is>
          <t>2204</t>
        </is>
      </c>
      <c r="B508" s="11" t="inlineStr">
        <is>
          <t>Carriage of Timber</t>
        </is>
      </c>
      <c r="C508" s="22" t="inlineStr">
        <is>
          <t>cum</t>
        </is>
      </c>
      <c r="D508" s="23" t="n">
        <v>0.0375</v>
      </c>
      <c r="E508" s="24" t="n">
        <v>118.59</v>
      </c>
      <c r="F508" s="24">
        <f>D508*E508</f>
        <v/>
      </c>
      <c r="G508" s="22" t="n"/>
    </row>
    <row r="509">
      <c r="A509" s="22" t="inlineStr">
        <is>
          <t>0112</t>
        </is>
      </c>
      <c r="B509" s="11" t="inlineStr">
        <is>
          <t>Carpenter 2nd class</t>
        </is>
      </c>
      <c r="C509" s="22" t="inlineStr">
        <is>
          <t>day</t>
        </is>
      </c>
      <c r="D509" s="23" t="n">
        <v>0.25</v>
      </c>
      <c r="E509" s="24" t="n">
        <v>679</v>
      </c>
      <c r="F509" s="24">
        <f>D509*E509</f>
        <v/>
      </c>
      <c r="G509" s="22" t="n"/>
    </row>
    <row r="510">
      <c r="A510" s="22" t="inlineStr">
        <is>
          <t>0114</t>
        </is>
      </c>
      <c r="B510" s="11" t="inlineStr">
        <is>
          <t>Beldar</t>
        </is>
      </c>
      <c r="C510" s="22" t="inlineStr">
        <is>
          <t>day</t>
        </is>
      </c>
      <c r="D510" s="23" t="n">
        <v>0.25</v>
      </c>
      <c r="E510" s="24" t="n">
        <v>558</v>
      </c>
      <c r="F510" s="24">
        <f>D510*E510</f>
        <v/>
      </c>
      <c r="G510" s="22" t="n"/>
    </row>
    <row r="511">
      <c r="A511" s="22" t="inlineStr">
        <is>
          <t>0155</t>
        </is>
      </c>
      <c r="B511" s="11" t="inlineStr">
        <is>
          <t>Mason (average)</t>
        </is>
      </c>
      <c r="C511" s="22" t="inlineStr">
        <is>
          <t>day</t>
        </is>
      </c>
      <c r="D511" s="23" t="n">
        <v>0.25</v>
      </c>
      <c r="E511" s="24" t="n">
        <v>709</v>
      </c>
      <c r="F511" s="24">
        <f>D511*E511</f>
        <v/>
      </c>
      <c r="G511" s="22" t="n"/>
    </row>
    <row r="512">
      <c r="A512" s="22" t="inlineStr">
        <is>
          <t>0100</t>
        </is>
      </c>
      <c r="B512" s="11" t="inlineStr">
        <is>
          <t>Bandhani</t>
        </is>
      </c>
      <c r="C512" s="22" t="inlineStr">
        <is>
          <t>day</t>
        </is>
      </c>
      <c r="D512" s="23" t="n">
        <v>0.63</v>
      </c>
      <c r="E512" s="24" t="n">
        <v>617</v>
      </c>
      <c r="F512" s="24">
        <f>D512*E512</f>
        <v/>
      </c>
      <c r="G512" s="22" t="n"/>
    </row>
    <row r="513">
      <c r="A513" s="22" t="inlineStr">
        <is>
          <t>0114</t>
        </is>
      </c>
      <c r="B513" s="11" t="inlineStr">
        <is>
          <t>Beldar</t>
        </is>
      </c>
      <c r="C513" s="22" t="inlineStr">
        <is>
          <t>day</t>
        </is>
      </c>
      <c r="D513" s="23" t="n">
        <v>0.5</v>
      </c>
      <c r="E513" s="24" t="n">
        <v>558</v>
      </c>
      <c r="F513" s="24">
        <f>D513*E513</f>
        <v/>
      </c>
      <c r="G513" s="22" t="n"/>
    </row>
    <row r="514">
      <c r="A514" s="22" t="inlineStr">
        <is>
          <t>2466</t>
        </is>
      </c>
      <c r="B514" s="11" t="inlineStr">
        <is>
          <t>Hollock wood in scantling</t>
        </is>
      </c>
      <c r="C514" s="22" t="inlineStr">
        <is>
          <t>10 cudm</t>
        </is>
      </c>
      <c r="D514" s="23" t="n">
        <v>38.3</v>
      </c>
      <c r="E514" s="24" t="n">
        <v>350</v>
      </c>
      <c r="F514" s="24">
        <f>D514*E514</f>
        <v/>
      </c>
      <c r="G514" s="22" t="n"/>
    </row>
    <row r="515">
      <c r="A515" s="22" t="inlineStr">
        <is>
          <t>2204</t>
        </is>
      </c>
      <c r="B515" s="11" t="inlineStr">
        <is>
          <t>Carriage of Timber</t>
        </is>
      </c>
      <c r="C515" s="22" t="inlineStr">
        <is>
          <t>cum</t>
        </is>
      </c>
      <c r="D515" s="23" t="n">
        <v>0.383</v>
      </c>
      <c r="E515" s="24" t="n">
        <v>118.59</v>
      </c>
      <c r="F515" s="24">
        <f>D515*E515</f>
        <v/>
      </c>
      <c r="G515" s="22" t="n"/>
    </row>
    <row r="516">
      <c r="A516" s="22" t="inlineStr">
        <is>
          <t>0112</t>
        </is>
      </c>
      <c r="B516" s="11" t="inlineStr">
        <is>
          <t>Carpenter 2nd class</t>
        </is>
      </c>
      <c r="C516" s="22" t="inlineStr">
        <is>
          <t>day</t>
        </is>
      </c>
      <c r="D516" s="23" t="n">
        <v>1</v>
      </c>
      <c r="E516" s="24" t="n">
        <v>679</v>
      </c>
      <c r="F516" s="24">
        <f>D516*E516</f>
        <v/>
      </c>
      <c r="G516" s="22" t="n"/>
    </row>
    <row r="517">
      <c r="A517" s="22" t="inlineStr">
        <is>
          <t>0100</t>
        </is>
      </c>
      <c r="B517" s="11" t="inlineStr">
        <is>
          <t>Bandhani</t>
        </is>
      </c>
      <c r="C517" s="22" t="inlineStr">
        <is>
          <t>day</t>
        </is>
      </c>
      <c r="D517" s="23" t="n">
        <v>1</v>
      </c>
      <c r="E517" s="24" t="n">
        <v>617</v>
      </c>
      <c r="F517" s="24">
        <f>D517*E517</f>
        <v/>
      </c>
      <c r="G517" s="22" t="n"/>
    </row>
    <row r="518">
      <c r="A518" s="22" t="inlineStr">
        <is>
          <t>0114</t>
        </is>
      </c>
      <c r="B518" s="11" t="inlineStr">
        <is>
          <t>Beldar</t>
        </is>
      </c>
      <c r="C518" s="22" t="inlineStr">
        <is>
          <t>day</t>
        </is>
      </c>
      <c r="D518" s="23" t="n">
        <v>2</v>
      </c>
      <c r="E518" s="24" t="n">
        <v>558</v>
      </c>
      <c r="F518" s="24">
        <f>D518*E518</f>
        <v/>
      </c>
      <c r="G518" s="22" t="n"/>
    </row>
    <row r="519">
      <c r="A519" s="22" t="inlineStr">
        <is>
          <t>0859</t>
        </is>
      </c>
      <c r="B519" s="11" t="inlineStr">
        <is>
          <t>Oil type wood preservative</t>
        </is>
      </c>
      <c r="C519" s="22" t="inlineStr">
        <is>
          <t>litre</t>
        </is>
      </c>
      <c r="D519" s="23" t="n">
        <v>0.5649999999999999</v>
      </c>
      <c r="E519" s="24" t="n">
        <v>130</v>
      </c>
      <c r="F519" s="24">
        <f>D519*E519</f>
        <v/>
      </c>
      <c r="G519" s="22" t="n"/>
    </row>
    <row r="520">
      <c r="A520" s="22" t="inlineStr">
        <is>
          <t>0131</t>
        </is>
      </c>
      <c r="B520" s="11" t="inlineStr">
        <is>
          <t>Painter</t>
        </is>
      </c>
      <c r="C520" s="22" t="inlineStr">
        <is>
          <t>day</t>
        </is>
      </c>
      <c r="D520" s="23" t="n">
        <v>0.08</v>
      </c>
      <c r="E520" s="24" t="n">
        <v>679</v>
      </c>
      <c r="F520" s="24">
        <f>D520*E520</f>
        <v/>
      </c>
      <c r="G520" s="22" t="n"/>
    </row>
    <row r="521">
      <c r="A521" s="22" t="inlineStr">
        <is>
          <t>0115</t>
        </is>
      </c>
      <c r="B521" s="11" t="inlineStr">
        <is>
          <t>Coolie</t>
        </is>
      </c>
      <c r="C521" s="22" t="inlineStr">
        <is>
          <t>day</t>
        </is>
      </c>
      <c r="D521" s="23" t="n">
        <v>0.08</v>
      </c>
      <c r="E521" s="24" t="n">
        <v>558</v>
      </c>
      <c r="F521" s="24">
        <f>D521*E521</f>
        <v/>
      </c>
      <c r="G521" s="22" t="n"/>
    </row>
    <row r="522">
      <c r="A522" s="22" t="inlineStr">
        <is>
          <t>9999</t>
        </is>
      </c>
      <c r="B522" s="11" t="inlineStr">
        <is>
          <t>Sundries</t>
        </is>
      </c>
      <c r="C522" s="22" t="inlineStr">
        <is>
          <t>L.S.</t>
        </is>
      </c>
      <c r="D522" s="23" t="n">
        <v>0.26</v>
      </c>
      <c r="E522" s="24" t="n">
        <v>2</v>
      </c>
      <c r="F522" s="24">
        <f>D522*E522</f>
        <v/>
      </c>
      <c r="G522" s="22" t="n"/>
    </row>
    <row r="523">
      <c r="A523" s="22" t="inlineStr">
        <is>
          <t>9977</t>
        </is>
      </c>
      <c r="B523" s="11" t="inlineStr">
        <is>
          <t>Carriage</t>
        </is>
      </c>
      <c r="C523" s="22" t="inlineStr">
        <is>
          <t>L.S.</t>
        </is>
      </c>
      <c r="D523" s="23" t="n">
        <v>2.34</v>
      </c>
      <c r="E523" s="24" t="n">
        <v>2</v>
      </c>
      <c r="F523" s="24">
        <f>D523*E523</f>
        <v/>
      </c>
      <c r="G523" s="22" t="n"/>
    </row>
    <row r="524">
      <c r="A524" s="22" t="inlineStr">
        <is>
          <t>9999</t>
        </is>
      </c>
      <c r="B524" s="11" t="inlineStr">
        <is>
          <t>Brushes</t>
        </is>
      </c>
      <c r="C524" s="22" t="inlineStr">
        <is>
          <t>L.S.</t>
        </is>
      </c>
      <c r="D524" s="23" t="n">
        <v>2.21</v>
      </c>
      <c r="E524" s="24" t="n">
        <v>2</v>
      </c>
      <c r="F524" s="24">
        <f>D524*E524</f>
        <v/>
      </c>
      <c r="G524" s="22" t="n"/>
    </row>
    <row r="525">
      <c r="A525" s="22" t="inlineStr">
        <is>
          <t>9999</t>
        </is>
      </c>
      <c r="B525" s="11" t="inlineStr">
        <is>
          <t>Making good the holes</t>
        </is>
      </c>
      <c r="C525" s="22" t="inlineStr">
        <is>
          <t>L.S.</t>
        </is>
      </c>
      <c r="D525" s="23" t="n">
        <v>20.67</v>
      </c>
      <c r="E525" s="24" t="n">
        <v>2</v>
      </c>
      <c r="F525" s="24">
        <f>D525*E525</f>
        <v/>
      </c>
      <c r="G525" s="22" t="n"/>
    </row>
    <row r="526">
      <c r="A526" s="22" t="inlineStr">
        <is>
          <t>9999</t>
        </is>
      </c>
      <c r="B526" s="11" t="inlineStr">
        <is>
          <t>Sundries</t>
        </is>
      </c>
      <c r="C526" s="22" t="inlineStr">
        <is>
          <t>L.S.</t>
        </is>
      </c>
      <c r="D526" s="23" t="n">
        <v>33.15</v>
      </c>
      <c r="E526" s="24" t="n">
        <v>2</v>
      </c>
      <c r="F526" s="24">
        <f>D526*E526</f>
        <v/>
      </c>
      <c r="G526" s="22" t="n"/>
    </row>
    <row r="527">
      <c r="A527" s="22" t="inlineStr">
        <is>
          <t>0302</t>
        </is>
      </c>
      <c r="B527" s="11" t="inlineStr">
        <is>
          <t>Safeda ballies 125 mm diameter</t>
        </is>
      </c>
      <c r="C527" s="22" t="inlineStr">
        <is>
          <t>metre</t>
        </is>
      </c>
      <c r="D527" s="23" t="n">
        <v>3.75</v>
      </c>
      <c r="E527" s="24" t="n">
        <v>40</v>
      </c>
      <c r="F527" s="24">
        <f>D527*E527</f>
        <v/>
      </c>
      <c r="G527" s="22" t="n"/>
    </row>
    <row r="528">
      <c r="A528" s="7" t="inlineStr">
        <is>
          <t>Calculated W - SUM of the Amount column above</t>
        </is>
      </c>
      <c r="B528" s="8" t="n"/>
      <c r="C528" s="8" t="n"/>
      <c r="D528" s="8" t="n"/>
      <c r="E528" s="8" t="n"/>
      <c r="F528" s="25">
        <f>SUM(F507:F527)</f>
        <v/>
      </c>
      <c r="G528" s="8" t="n"/>
    </row>
    <row r="529">
      <c r="A529" s="26" t="inlineStr">
        <is>
          <t>W as printed in the DAR</t>
        </is>
      </c>
      <c r="B529" s="22" t="n"/>
      <c r="C529" s="22" t="n"/>
      <c r="D529" s="22" t="n"/>
      <c r="E529" s="22" t="n"/>
      <c r="F529" s="27" t="n">
        <v>17592</v>
      </c>
      <c r="G529" s="22" t="n"/>
    </row>
    <row r="530">
      <c r="A530" s="26" t="inlineStr">
        <is>
          <t>Difference (calculated - printed)</t>
        </is>
      </c>
      <c r="B530" s="22" t="n"/>
      <c r="C530" s="22" t="n"/>
      <c r="D530" s="22" t="n"/>
      <c r="E530" s="22" t="n"/>
      <c r="F530" s="27">
        <f>F528-F529</f>
        <v/>
      </c>
      <c r="G530" s="22" t="n"/>
    </row>
    <row r="531">
      <c r="A531" s="28" t="inlineStr">
        <is>
          <t>SAY (Rs.) - final DAR rate as printed (fixed value, not computed)</t>
        </is>
      </c>
      <c r="B531" s="29" t="n"/>
      <c r="C531" s="29" t="n"/>
      <c r="D531" s="29" t="n"/>
      <c r="E531" s="29" t="n"/>
      <c r="F531" s="30" t="n">
        <v>62765.35</v>
      </c>
      <c r="G531" s="29" t="n"/>
    </row>
    <row r="533" ht="33" customHeight="1">
      <c r="A533" s="18" t="inlineStr">
        <is>
          <t>14.17</t>
        </is>
      </c>
      <c r="B533" s="19" t="inlineStr">
        <is>
          <t>Raking out joints in lime or cement mortar and preparing the surface for re- pointing or replastering, including disposal of rubbish to the dumping ground, all complete as per direction of Engineer-in-Charge.</t>
        </is>
      </c>
      <c r="C533" s="20" t="n"/>
      <c r="D533" s="20" t="n"/>
      <c r="E533" s="20" t="n"/>
      <c r="F533" s="20" t="n"/>
      <c r="G533" s="20" t="n"/>
    </row>
    <row r="534">
      <c r="A534" s="21" t="inlineStr">
        <is>
          <t>Details of cost for 10 sqm   |   Source: CivilDAR_2019_Vol_2.pdf, page 131</t>
        </is>
      </c>
    </row>
    <row r="535">
      <c r="A535" s="4" t="inlineStr">
        <is>
          <t>Code</t>
        </is>
      </c>
      <c r="B535" s="4" t="inlineStr">
        <is>
          <t>Description</t>
        </is>
      </c>
      <c r="C535" s="4" t="inlineStr">
        <is>
          <t>Unit</t>
        </is>
      </c>
      <c r="D535" s="4" t="inlineStr">
        <is>
          <t>Quantity</t>
        </is>
      </c>
      <c r="E535" s="4" t="inlineStr">
        <is>
          <t>Rate (Rs.)</t>
        </is>
      </c>
      <c r="F535" s="4" t="inlineStr">
        <is>
          <t>Amount (Rs.)</t>
        </is>
      </c>
      <c r="G535" s="4" t="inlineStr">
        <is>
          <t>Note</t>
        </is>
      </c>
    </row>
    <row r="536">
      <c r="A536" s="22" t="inlineStr">
        <is>
          <t>0114</t>
        </is>
      </c>
      <c r="B536" s="11" t="inlineStr">
        <is>
          <t>Beldar</t>
        </is>
      </c>
      <c r="C536" s="22" t="inlineStr">
        <is>
          <t>day</t>
        </is>
      </c>
      <c r="D536" s="23" t="n">
        <v>0.53</v>
      </c>
      <c r="E536" s="24" t="n">
        <v>558</v>
      </c>
      <c r="F536" s="24">
        <f>D536*E536</f>
        <v/>
      </c>
      <c r="G536" s="22" t="n"/>
    </row>
    <row r="537">
      <c r="A537" s="22" t="inlineStr">
        <is>
          <t>0115</t>
        </is>
      </c>
      <c r="B537" s="11" t="inlineStr">
        <is>
          <t>Coolie</t>
        </is>
      </c>
      <c r="C537" s="22" t="inlineStr">
        <is>
          <t>day</t>
        </is>
      </c>
      <c r="D537" s="23" t="n">
        <v>0.08</v>
      </c>
      <c r="E537" s="24" t="n">
        <v>558</v>
      </c>
      <c r="F537" s="24">
        <f>D537*E537</f>
        <v/>
      </c>
      <c r="G537" s="22" t="n"/>
    </row>
    <row r="538">
      <c r="A538" s="22" t="inlineStr">
        <is>
          <t>0101</t>
        </is>
      </c>
      <c r="B538" s="11" t="inlineStr">
        <is>
          <t>Bhisti</t>
        </is>
      </c>
      <c r="C538" s="22" t="inlineStr">
        <is>
          <t>day</t>
        </is>
      </c>
      <c r="D538" s="23" t="n">
        <v>0.07000000000000001</v>
      </c>
      <c r="E538" s="24" t="n">
        <v>617</v>
      </c>
      <c r="F538" s="24">
        <f>D538*E538</f>
        <v/>
      </c>
      <c r="G538" s="22" t="n"/>
    </row>
    <row r="539">
      <c r="A539" s="22" t="inlineStr">
        <is>
          <t>9999</t>
        </is>
      </c>
      <c r="B539" s="11" t="inlineStr">
        <is>
          <t>Sundries</t>
        </is>
      </c>
      <c r="C539" s="22" t="inlineStr">
        <is>
          <t>L.S.</t>
        </is>
      </c>
      <c r="D539" s="23" t="n">
        <v>1.43</v>
      </c>
      <c r="E539" s="24" t="n">
        <v>2</v>
      </c>
      <c r="F539" s="24">
        <f>D539*E539</f>
        <v/>
      </c>
      <c r="G539" s="22" t="n"/>
    </row>
    <row r="540">
      <c r="A540" s="7" t="inlineStr">
        <is>
          <t>Calculated W - SUM of the Amount column above</t>
        </is>
      </c>
      <c r="B540" s="8" t="n"/>
      <c r="C540" s="8" t="n"/>
      <c r="D540" s="8" t="n"/>
      <c r="E540" s="8" t="n"/>
      <c r="F540" s="25">
        <f>SUM(F536:F539)</f>
        <v/>
      </c>
      <c r="G540" s="8" t="n"/>
    </row>
    <row r="541">
      <c r="A541" s="26" t="inlineStr">
        <is>
          <t>W as printed in the DAR</t>
        </is>
      </c>
      <c r="B541" s="22" t="n"/>
      <c r="C541" s="22" t="n"/>
      <c r="D541" s="22" t="n"/>
      <c r="E541" s="22" t="n"/>
      <c r="F541" s="27" t="n">
        <v>386.43</v>
      </c>
      <c r="G541" s="22" t="n"/>
    </row>
    <row r="542">
      <c r="A542" s="26" t="inlineStr">
        <is>
          <t>Difference (calculated - printed)</t>
        </is>
      </c>
      <c r="B542" s="22" t="n"/>
      <c r="C542" s="22" t="n"/>
      <c r="D542" s="22" t="n"/>
      <c r="E542" s="22" t="n"/>
      <c r="F542" s="27">
        <f>F540-F541</f>
        <v/>
      </c>
      <c r="G542" s="22" t="n"/>
    </row>
    <row r="543">
      <c r="A543" s="28" t="inlineStr">
        <is>
          <t>SAY (Rs.) - final DAR rate as printed (fixed value, not computed)</t>
        </is>
      </c>
      <c r="B543" s="29" t="n"/>
      <c r="C543" s="29" t="n"/>
      <c r="D543" s="29" t="n"/>
      <c r="E543" s="29" t="n"/>
      <c r="F543" s="30" t="n">
        <v>51.7</v>
      </c>
      <c r="G543" s="29" t="n"/>
    </row>
    <row r="545" ht="33" customHeight="1">
      <c r="A545" s="7" t="inlineStr">
        <is>
          <t>14.18</t>
        </is>
      </c>
      <c r="B545" s="17" t="inlineStr">
        <is>
          <t>Flush pointing with cement mortar 1:3 (1 cement : 3 fine sand) mixed with 2% of integral water proofing compound by weight of cement for flat tile bricks on top of mud phaska :</t>
        </is>
      </c>
      <c r="C545" s="8" t="n"/>
      <c r="D545" s="8" t="n"/>
      <c r="E545" s="8" t="n"/>
      <c r="F545" s="8" t="n"/>
      <c r="G545" s="8" t="n"/>
    </row>
    <row r="546" ht="18.5" customHeight="1">
      <c r="A546" s="18" t="inlineStr">
        <is>
          <t>14.18.1</t>
        </is>
      </c>
      <c r="B546" s="19" t="inlineStr">
        <is>
          <t>With F.P.S. brick tiles</t>
        </is>
      </c>
      <c r="C546" s="20" t="n"/>
      <c r="D546" s="20" t="n"/>
      <c r="E546" s="20" t="n"/>
      <c r="F546" s="20" t="n"/>
      <c r="G546" s="20" t="n"/>
    </row>
    <row r="547">
      <c r="A547" s="21" t="inlineStr">
        <is>
          <t>Details of cost for 10 sqm   |   Source: CivilDAR_2019_Vol_2.pdf, page 131</t>
        </is>
      </c>
    </row>
    <row r="548">
      <c r="A548" s="4" t="inlineStr">
        <is>
          <t>Code</t>
        </is>
      </c>
      <c r="B548" s="4" t="inlineStr">
        <is>
          <t>Description</t>
        </is>
      </c>
      <c r="C548" s="4" t="inlineStr">
        <is>
          <t>Unit</t>
        </is>
      </c>
      <c r="D548" s="4" t="inlineStr">
        <is>
          <t>Quantity</t>
        </is>
      </c>
      <c r="E548" s="4" t="inlineStr">
        <is>
          <t>Rate (Rs.)</t>
        </is>
      </c>
      <c r="F548" s="4" t="inlineStr">
        <is>
          <t>Amount (Rs.)</t>
        </is>
      </c>
      <c r="G548" s="4" t="inlineStr">
        <is>
          <t>Note</t>
        </is>
      </c>
    </row>
    <row r="549">
      <c r="A549" s="22" t="inlineStr">
        <is>
          <t>3.3</t>
        </is>
      </c>
      <c r="B549" s="11" t="inlineStr">
        <is>
          <t>Rate as per item 3.3 - Cement mortar 1:3 (1 cement : 3 fine sand)</t>
        </is>
      </c>
      <c r="C549" s="22" t="inlineStr">
        <is>
          <t>cum</t>
        </is>
      </c>
      <c r="D549" s="23" t="n">
        <v>0.015</v>
      </c>
      <c r="E549" s="24" t="n">
        <v>4183.05</v>
      </c>
      <c r="F549" s="24">
        <f>D549*E549</f>
        <v/>
      </c>
      <c r="G549" s="22" t="n"/>
    </row>
    <row r="550">
      <c r="A550" s="22" t="inlineStr">
        <is>
          <t>1213</t>
        </is>
      </c>
      <c r="B550" s="11" t="inlineStr">
        <is>
          <t>Water proofing materials</t>
        </is>
      </c>
      <c r="C550" s="22" t="inlineStr">
        <is>
          <t>kilogram</t>
        </is>
      </c>
      <c r="D550" s="23" t="n">
        <v>0.153</v>
      </c>
      <c r="E550" s="24" t="n">
        <v>35</v>
      </c>
      <c r="F550" s="24">
        <f>D550*E550</f>
        <v/>
      </c>
      <c r="G550" s="22" t="n"/>
    </row>
    <row r="551">
      <c r="A551" s="22" t="inlineStr">
        <is>
          <t>0115</t>
        </is>
      </c>
      <c r="B551" s="11" t="inlineStr">
        <is>
          <t>Coolie</t>
        </is>
      </c>
      <c r="C551" s="22" t="inlineStr">
        <is>
          <t>day</t>
        </is>
      </c>
      <c r="D551" s="23" t="n">
        <v>0.36</v>
      </c>
      <c r="E551" s="24" t="n">
        <v>558</v>
      </c>
      <c r="F551" s="24">
        <f>D551*E551</f>
        <v/>
      </c>
      <c r="G551" s="22" t="n"/>
    </row>
    <row r="552">
      <c r="A552" s="22" t="inlineStr">
        <is>
          <t>0124</t>
        </is>
      </c>
      <c r="B552" s="11" t="inlineStr">
        <is>
          <t>Mason (brick layer) 2nd class</t>
        </is>
      </c>
      <c r="C552" s="22" t="inlineStr">
        <is>
          <t>day</t>
        </is>
      </c>
      <c r="D552" s="23" t="n">
        <v>0.36</v>
      </c>
      <c r="E552" s="24" t="n">
        <v>679</v>
      </c>
      <c r="F552" s="24">
        <f>D552*E552</f>
        <v/>
      </c>
      <c r="G552" s="22" t="n"/>
    </row>
    <row r="553">
      <c r="A553" s="22" t="inlineStr">
        <is>
          <t>0101</t>
        </is>
      </c>
      <c r="B553" s="11" t="inlineStr">
        <is>
          <t>Bhisti</t>
        </is>
      </c>
      <c r="C553" s="22" t="inlineStr">
        <is>
          <t>day</t>
        </is>
      </c>
      <c r="D553" s="23" t="n">
        <v>0.36</v>
      </c>
      <c r="E553" s="24" t="n">
        <v>617</v>
      </c>
      <c r="F553" s="24">
        <f>D553*E553</f>
        <v/>
      </c>
      <c r="G553" s="22" t="n"/>
    </row>
    <row r="554">
      <c r="A554" s="22" t="inlineStr">
        <is>
          <t>9999</t>
        </is>
      </c>
      <c r="B554" s="11" t="inlineStr">
        <is>
          <t>Sundries</t>
        </is>
      </c>
      <c r="C554" s="22" t="inlineStr">
        <is>
          <t>L.S.</t>
        </is>
      </c>
      <c r="D554" s="23" t="n">
        <v>18.85</v>
      </c>
      <c r="E554" s="24" t="n">
        <v>2</v>
      </c>
      <c r="F554" s="24">
        <f>D554*E554</f>
        <v/>
      </c>
      <c r="G554" s="22" t="n"/>
    </row>
    <row r="555">
      <c r="A555" s="7" t="inlineStr">
        <is>
          <t>Calculated W - SUM of the Amount column above</t>
        </is>
      </c>
      <c r="B555" s="8" t="n"/>
      <c r="C555" s="8" t="n"/>
      <c r="D555" s="8" t="n"/>
      <c r="E555" s="8" t="n"/>
      <c r="F555" s="25">
        <f>SUM(F549:F554)</f>
        <v/>
      </c>
      <c r="G555" s="8" t="n"/>
    </row>
    <row r="556">
      <c r="A556" s="26" t="inlineStr">
        <is>
          <t>W as printed in the DAR</t>
        </is>
      </c>
      <c r="B556" s="22" t="n"/>
      <c r="C556" s="22" t="n"/>
      <c r="D556" s="22" t="n"/>
      <c r="E556" s="22" t="n"/>
      <c r="F556" s="27" t="n">
        <v>773.24</v>
      </c>
      <c r="G556" s="22" t="n"/>
    </row>
    <row r="557">
      <c r="A557" s="26" t="inlineStr">
        <is>
          <t>Difference (calculated - printed)</t>
        </is>
      </c>
      <c r="B557" s="22" t="n"/>
      <c r="C557" s="22" t="n"/>
      <c r="D557" s="22" t="n"/>
      <c r="E557" s="22" t="n"/>
      <c r="F557" s="27">
        <f>F555-F556</f>
        <v/>
      </c>
      <c r="G557" s="22" t="n"/>
    </row>
    <row r="558">
      <c r="A558" s="28" t="inlineStr">
        <is>
          <t>SAY (Rs.) - final DAR rate as printed (fixed value, not computed)</t>
        </is>
      </c>
      <c r="B558" s="29" t="n"/>
      <c r="C558" s="29" t="n"/>
      <c r="D558" s="29" t="n"/>
      <c r="E558" s="29" t="n"/>
      <c r="F558" s="30" t="n">
        <v>103.45</v>
      </c>
      <c r="G558" s="29" t="n"/>
    </row>
    <row r="560" ht="33" customHeight="1">
      <c r="A560" s="7" t="inlineStr">
        <is>
          <t>14.18</t>
        </is>
      </c>
      <c r="B560" s="17" t="inlineStr">
        <is>
          <t>Flush pointing with cement mortar 1:3 (1 cement : 3 fine sand) mixed with 2% of integral water proofing compound by weight of cement for flat tile bricks on top of mud phaska :</t>
        </is>
      </c>
      <c r="C560" s="8" t="n"/>
      <c r="D560" s="8" t="n"/>
      <c r="E560" s="8" t="n"/>
      <c r="F560" s="8" t="n"/>
      <c r="G560" s="8" t="n"/>
    </row>
    <row r="561" ht="18.5" customHeight="1">
      <c r="A561" s="18" t="inlineStr">
        <is>
          <t>14.18.2</t>
        </is>
      </c>
      <c r="B561" s="19" t="inlineStr">
        <is>
          <t>With modular brick tiles</t>
        </is>
      </c>
      <c r="C561" s="20" t="n"/>
      <c r="D561" s="20" t="n"/>
      <c r="E561" s="20" t="n"/>
      <c r="F561" s="20" t="n"/>
      <c r="G561" s="20" t="n"/>
    </row>
    <row r="562">
      <c r="A562" s="21" t="inlineStr">
        <is>
          <t>Details of cost for 10 sqm   |   Source: CivilDAR_2019_Vol_2.pdf, page 132</t>
        </is>
      </c>
    </row>
    <row r="563">
      <c r="A563" s="4" t="inlineStr">
        <is>
          <t>Code</t>
        </is>
      </c>
      <c r="B563" s="4" t="inlineStr">
        <is>
          <t>Description</t>
        </is>
      </c>
      <c r="C563" s="4" t="inlineStr">
        <is>
          <t>Unit</t>
        </is>
      </c>
      <c r="D563" s="4" t="inlineStr">
        <is>
          <t>Quantity</t>
        </is>
      </c>
      <c r="E563" s="4" t="inlineStr">
        <is>
          <t>Rate (Rs.)</t>
        </is>
      </c>
      <c r="F563" s="4" t="inlineStr">
        <is>
          <t>Amount (Rs.)</t>
        </is>
      </c>
      <c r="G563" s="4" t="inlineStr">
        <is>
          <t>Note</t>
        </is>
      </c>
    </row>
    <row r="564">
      <c r="A564" s="22" t="inlineStr">
        <is>
          <t>3.3</t>
        </is>
      </c>
      <c r="B564" s="11" t="inlineStr">
        <is>
          <t>Rate as per item 3.3 - Cement mortar 1:3 (1 cement : 3 fine sand)</t>
        </is>
      </c>
      <c r="C564" s="22" t="inlineStr">
        <is>
          <t>cum</t>
        </is>
      </c>
      <c r="D564" s="23" t="n">
        <v>0.017</v>
      </c>
      <c r="E564" s="24" t="n">
        <v>4183.05</v>
      </c>
      <c r="F564" s="24">
        <f>D564*E564</f>
        <v/>
      </c>
      <c r="G564" s="22" t="n"/>
    </row>
    <row r="565">
      <c r="A565" s="22" t="inlineStr">
        <is>
          <t>1213</t>
        </is>
      </c>
      <c r="B565" s="11" t="inlineStr">
        <is>
          <t>Water proofing materials</t>
        </is>
      </c>
      <c r="C565" s="22" t="inlineStr">
        <is>
          <t>kilogram</t>
        </is>
      </c>
      <c r="D565" s="23" t="n">
        <v>0.173</v>
      </c>
      <c r="E565" s="24" t="n">
        <v>35</v>
      </c>
      <c r="F565" s="24">
        <f>D565*E565</f>
        <v/>
      </c>
      <c r="G565" s="22" t="n"/>
    </row>
    <row r="566">
      <c r="A566" s="22" t="inlineStr">
        <is>
          <t>0115</t>
        </is>
      </c>
      <c r="B566" s="11" t="inlineStr">
        <is>
          <t>Coolie</t>
        </is>
      </c>
      <c r="C566" s="22" t="inlineStr">
        <is>
          <t>day</t>
        </is>
      </c>
      <c r="D566" s="23" t="n">
        <v>0.36</v>
      </c>
      <c r="E566" s="24" t="n">
        <v>558</v>
      </c>
      <c r="F566" s="24">
        <f>D566*E566</f>
        <v/>
      </c>
      <c r="G566" s="22" t="n"/>
    </row>
    <row r="567">
      <c r="A567" s="22" t="inlineStr">
        <is>
          <t>0124</t>
        </is>
      </c>
      <c r="B567" s="11" t="inlineStr">
        <is>
          <t>Mason (brick layer) 2nd class</t>
        </is>
      </c>
      <c r="C567" s="22" t="inlineStr">
        <is>
          <t>day</t>
        </is>
      </c>
      <c r="D567" s="23" t="n">
        <v>0.36</v>
      </c>
      <c r="E567" s="24" t="n">
        <v>679</v>
      </c>
      <c r="F567" s="24">
        <f>D567*E567</f>
        <v/>
      </c>
      <c r="G567" s="22" t="n"/>
    </row>
    <row r="568">
      <c r="A568" s="22" t="inlineStr">
        <is>
          <t>0101</t>
        </is>
      </c>
      <c r="B568" s="11" t="inlineStr">
        <is>
          <t>Bhisti</t>
        </is>
      </c>
      <c r="C568" s="22" t="inlineStr">
        <is>
          <t>day</t>
        </is>
      </c>
      <c r="D568" s="23" t="n">
        <v>0.36</v>
      </c>
      <c r="E568" s="24" t="n">
        <v>617</v>
      </c>
      <c r="F568" s="24">
        <f>D568*E568</f>
        <v/>
      </c>
      <c r="G568" s="22" t="n"/>
    </row>
    <row r="569">
      <c r="A569" s="22" t="inlineStr">
        <is>
          <t>9999</t>
        </is>
      </c>
      <c r="B569" s="11" t="inlineStr">
        <is>
          <t>Sundries</t>
        </is>
      </c>
      <c r="C569" s="22" t="inlineStr">
        <is>
          <t>L.S.</t>
        </is>
      </c>
      <c r="D569" s="23" t="n">
        <v>18.85</v>
      </c>
      <c r="E569" s="24" t="n">
        <v>2</v>
      </c>
      <c r="F569" s="24">
        <f>D569*E569</f>
        <v/>
      </c>
      <c r="G569" s="22" t="n"/>
    </row>
    <row r="570">
      <c r="A570" s="7" t="inlineStr">
        <is>
          <t>Calculated W - SUM of the Amount column above</t>
        </is>
      </c>
      <c r="B570" s="8" t="n"/>
      <c r="C570" s="8" t="n"/>
      <c r="D570" s="8" t="n"/>
      <c r="E570" s="8" t="n"/>
      <c r="F570" s="25">
        <f>SUM(F564:F569)</f>
        <v/>
      </c>
      <c r="G570" s="8" t="n"/>
    </row>
    <row r="571">
      <c r="A571" s="26" t="inlineStr">
        <is>
          <t>W as printed in the DAR</t>
        </is>
      </c>
      <c r="B571" s="22" t="n"/>
      <c r="C571" s="22" t="n"/>
      <c r="D571" s="22" t="n"/>
      <c r="E571" s="22" t="n"/>
      <c r="F571" s="27" t="n">
        <v>782.3099999999999</v>
      </c>
      <c r="G571" s="22" t="n"/>
    </row>
    <row r="572">
      <c r="A572" s="26" t="inlineStr">
        <is>
          <t>Difference (calculated - printed)</t>
        </is>
      </c>
      <c r="B572" s="22" t="n"/>
      <c r="C572" s="22" t="n"/>
      <c r="D572" s="22" t="n"/>
      <c r="E572" s="22" t="n"/>
      <c r="F572" s="27">
        <f>F570-F571</f>
        <v/>
      </c>
      <c r="G572" s="22" t="n"/>
    </row>
    <row r="573">
      <c r="A573" s="28" t="inlineStr">
        <is>
          <t>SAY (Rs.) - final DAR rate as printed (fixed value, not computed)</t>
        </is>
      </c>
      <c r="B573" s="29" t="n"/>
      <c r="C573" s="29" t="n"/>
      <c r="D573" s="29" t="n"/>
      <c r="E573" s="29" t="n"/>
      <c r="F573" s="30" t="n">
        <v>104.65</v>
      </c>
      <c r="G573" s="29" t="n"/>
    </row>
    <row r="575" ht="33" customHeight="1">
      <c r="A575" s="18" t="inlineStr">
        <is>
          <t>14.19</t>
        </is>
      </c>
      <c r="B575" s="19" t="inlineStr">
        <is>
          <t>Taking out wind ties from roof including cutting out rusted bolts, nuts etc. and removing materials to any distance within compound and stacking.</t>
        </is>
      </c>
      <c r="C575" s="20" t="n"/>
      <c r="D575" s="20" t="n"/>
      <c r="E575" s="20" t="n"/>
      <c r="F575" s="20" t="n"/>
      <c r="G575" s="20" t="n"/>
    </row>
    <row r="576">
      <c r="A576" s="21" t="inlineStr">
        <is>
          <t>Details of cost for 63 kg   |   Source: CivilDAR_2019_Vol_2.pdf, page 132</t>
        </is>
      </c>
    </row>
    <row r="577">
      <c r="A577" s="4" t="inlineStr">
        <is>
          <t>Code</t>
        </is>
      </c>
      <c r="B577" s="4" t="inlineStr">
        <is>
          <t>Description</t>
        </is>
      </c>
      <c r="C577" s="4" t="inlineStr">
        <is>
          <t>Unit</t>
        </is>
      </c>
      <c r="D577" s="4" t="inlineStr">
        <is>
          <t>Quantity</t>
        </is>
      </c>
      <c r="E577" s="4" t="inlineStr">
        <is>
          <t>Rate (Rs.)</t>
        </is>
      </c>
      <c r="F577" s="4" t="inlineStr">
        <is>
          <t>Amount (Rs.)</t>
        </is>
      </c>
      <c r="G577" s="4" t="inlineStr">
        <is>
          <t>Note</t>
        </is>
      </c>
    </row>
    <row r="578">
      <c r="A578" s="22" t="inlineStr">
        <is>
          <t>0103</t>
        </is>
      </c>
      <c r="B578" s="11" t="inlineStr">
        <is>
          <t>Blacksmith 2nd class</t>
        </is>
      </c>
      <c r="C578" s="22" t="inlineStr">
        <is>
          <t>day</t>
        </is>
      </c>
      <c r="D578" s="23" t="n">
        <v>0.09</v>
      </c>
      <c r="E578" s="24" t="n">
        <v>679</v>
      </c>
      <c r="F578" s="24">
        <f>D578*E578</f>
        <v/>
      </c>
      <c r="G578" s="22" t="n"/>
    </row>
    <row r="579">
      <c r="A579" s="22" t="inlineStr">
        <is>
          <t>0100</t>
        </is>
      </c>
      <c r="B579" s="11" t="inlineStr">
        <is>
          <t>Bandhani</t>
        </is>
      </c>
      <c r="C579" s="22" t="inlineStr">
        <is>
          <t>day</t>
        </is>
      </c>
      <c r="D579" s="23" t="n">
        <v>0.06</v>
      </c>
      <c r="E579" s="24" t="n">
        <v>617</v>
      </c>
      <c r="F579" s="24">
        <f>D579*E579</f>
        <v/>
      </c>
      <c r="G579" s="22" t="n"/>
    </row>
    <row r="580">
      <c r="A580" s="22" t="inlineStr">
        <is>
          <t>0114</t>
        </is>
      </c>
      <c r="B580" s="11" t="inlineStr">
        <is>
          <t>Beldar</t>
        </is>
      </c>
      <c r="C580" s="22" t="inlineStr">
        <is>
          <t>day</t>
        </is>
      </c>
      <c r="D580" s="23" t="n">
        <v>0.16</v>
      </c>
      <c r="E580" s="24" t="n">
        <v>558</v>
      </c>
      <c r="F580" s="24">
        <f>D580*E580</f>
        <v/>
      </c>
      <c r="G580" s="22" t="n"/>
    </row>
    <row r="581">
      <c r="A581" s="7" t="inlineStr">
        <is>
          <t>Calculated W - SUM of the Amount column above</t>
        </is>
      </c>
      <c r="B581" s="8" t="n"/>
      <c r="C581" s="8" t="n"/>
      <c r="D581" s="8" t="n"/>
      <c r="E581" s="8" t="n"/>
      <c r="F581" s="25">
        <f>SUM(F578:F580)</f>
        <v/>
      </c>
      <c r="G581" s="8" t="n"/>
    </row>
    <row r="582">
      <c r="A582" s="26" t="inlineStr">
        <is>
          <t>W as printed in the DAR</t>
        </is>
      </c>
      <c r="B582" s="22" t="n"/>
      <c r="C582" s="22" t="n"/>
      <c r="D582" s="22" t="n"/>
      <c r="E582" s="22" t="n"/>
      <c r="F582" s="27" t="n">
        <v>187.41</v>
      </c>
      <c r="G582" s="22" t="n"/>
    </row>
    <row r="583">
      <c r="A583" s="26" t="inlineStr">
        <is>
          <t>Difference (calculated - printed)</t>
        </is>
      </c>
      <c r="B583" s="22" t="n"/>
      <c r="C583" s="22" t="n"/>
      <c r="D583" s="22" t="n"/>
      <c r="E583" s="22" t="n"/>
      <c r="F583" s="27">
        <f>F581-F582</f>
        <v/>
      </c>
      <c r="G583" s="22" t="n"/>
    </row>
    <row r="584">
      <c r="A584" s="28" t="inlineStr">
        <is>
          <t>SAY (Rs.) - final DAR rate as printed (fixed value, not computed)</t>
        </is>
      </c>
      <c r="B584" s="29" t="n"/>
      <c r="C584" s="29" t="n"/>
      <c r="D584" s="29" t="n"/>
      <c r="E584" s="29" t="n"/>
      <c r="F584" s="30" t="n">
        <v>4</v>
      </c>
      <c r="G584" s="29" t="n"/>
    </row>
    <row r="586" ht="33" customHeight="1">
      <c r="A586" s="18" t="inlineStr">
        <is>
          <t>14.20</t>
        </is>
      </c>
      <c r="B586" s="19" t="inlineStr">
        <is>
          <t>Fixing of old wind tie with new fittings including painting two or more coats with anticorrosive bitumastic paint of approved brand &amp; manufacturer over and including priming coat of ready mixed zinc chromate yellow primer of approved brand.</t>
        </is>
      </c>
      <c r="C586" s="20" t="n"/>
      <c r="D586" s="20" t="n"/>
      <c r="E586" s="20" t="n"/>
      <c r="F586" s="20" t="n"/>
      <c r="G586" s="20" t="n"/>
    </row>
    <row r="587">
      <c r="A587" s="21" t="inlineStr">
        <is>
          <t>Details of cost for 20.2 metres   |   Source: CivilDAR_2019_Vol_2.pdf, page 133</t>
        </is>
      </c>
    </row>
    <row r="588">
      <c r="A588" s="4" t="inlineStr">
        <is>
          <t>Code</t>
        </is>
      </c>
      <c r="B588" s="4" t="inlineStr">
        <is>
          <t>Description</t>
        </is>
      </c>
      <c r="C588" s="4" t="inlineStr">
        <is>
          <t>Unit</t>
        </is>
      </c>
      <c r="D588" s="4" t="inlineStr">
        <is>
          <t>Quantity</t>
        </is>
      </c>
      <c r="E588" s="4" t="inlineStr">
        <is>
          <t>Rate (Rs.)</t>
        </is>
      </c>
      <c r="F588" s="4" t="inlineStr">
        <is>
          <t>Amount (Rs.)</t>
        </is>
      </c>
      <c r="G588" s="4" t="inlineStr">
        <is>
          <t>Note</t>
        </is>
      </c>
    </row>
    <row r="589">
      <c r="A589" s="22" t="inlineStr">
        <is>
          <t>1023</t>
        </is>
      </c>
      <c r="B589" s="11" t="inlineStr">
        <is>
          <t>Galvanised steel J or L hooks 8 mm dia</t>
        </is>
      </c>
      <c r="C589" s="22" t="inlineStr">
        <is>
          <t>10 Nos</t>
        </is>
      </c>
      <c r="D589" s="23" t="n">
        <v>6.8</v>
      </c>
      <c r="E589" s="24" t="n">
        <v>120</v>
      </c>
      <c r="F589" s="24">
        <f>D589*E589</f>
        <v/>
      </c>
      <c r="G589" s="22" t="n"/>
    </row>
    <row r="590">
      <c r="A590" s="22" t="inlineStr">
        <is>
          <t>1208</t>
        </is>
      </c>
      <c r="B590" s="11" t="inlineStr">
        <is>
          <t>Bitumen washer</t>
        </is>
      </c>
      <c r="C590" s="22" t="inlineStr">
        <is>
          <t>100 Nos</t>
        </is>
      </c>
      <c r="D590" s="23" t="n">
        <v>0.68</v>
      </c>
      <c r="E590" s="24" t="n">
        <v>30</v>
      </c>
      <c r="F590" s="24">
        <f>D590*E590</f>
        <v/>
      </c>
      <c r="G590" s="22" t="n"/>
    </row>
    <row r="591">
      <c r="A591" s="22" t="inlineStr">
        <is>
          <t>1209</t>
        </is>
      </c>
      <c r="B591" s="11" t="inlineStr">
        <is>
          <t>G.I. plain washer thick</t>
        </is>
      </c>
      <c r="C591" s="22" t="inlineStr">
        <is>
          <t>100 Nos</t>
        </is>
      </c>
      <c r="D591" s="23" t="n">
        <v>0.68</v>
      </c>
      <c r="E591" s="24" t="n">
        <v>35</v>
      </c>
      <c r="F591" s="24">
        <f>D591*E591</f>
        <v/>
      </c>
      <c r="G591" s="22" t="n"/>
    </row>
    <row r="592">
      <c r="A592" s="22" t="inlineStr">
        <is>
          <t>9977</t>
        </is>
      </c>
      <c r="B592" s="11" t="inlineStr">
        <is>
          <t>Carriage of bolts, nuts and washers etc.</t>
        </is>
      </c>
      <c r="C592" s="22" t="inlineStr">
        <is>
          <t>L.S.</t>
        </is>
      </c>
      <c r="D592" s="23" t="n">
        <v>1.17</v>
      </c>
      <c r="E592" s="24" t="n">
        <v>2</v>
      </c>
      <c r="F592" s="24">
        <f>D592*E592</f>
        <v/>
      </c>
      <c r="G592" s="22" t="n"/>
    </row>
    <row r="593">
      <c r="A593" s="22" t="inlineStr">
        <is>
          <t>0102</t>
        </is>
      </c>
      <c r="B593" s="11" t="inlineStr">
        <is>
          <t>Blacksmith 1st class</t>
        </is>
      </c>
      <c r="C593" s="22" t="inlineStr">
        <is>
          <t>day</t>
        </is>
      </c>
      <c r="D593" s="23" t="n">
        <v>0.34</v>
      </c>
      <c r="E593" s="24" t="n">
        <v>738</v>
      </c>
      <c r="F593" s="24">
        <f>D593*E593</f>
        <v/>
      </c>
      <c r="G593" s="22" t="n"/>
    </row>
    <row r="594">
      <c r="A594" s="22" t="inlineStr">
        <is>
          <t>0114</t>
        </is>
      </c>
      <c r="B594" s="11" t="inlineStr">
        <is>
          <t>Beldar</t>
        </is>
      </c>
      <c r="C594" s="22" t="inlineStr">
        <is>
          <t>day</t>
        </is>
      </c>
      <c r="D594" s="23" t="n">
        <v>0.34</v>
      </c>
      <c r="E594" s="24" t="n">
        <v>558</v>
      </c>
      <c r="F594" s="24">
        <f>D594*E594</f>
        <v/>
      </c>
      <c r="G594" s="22" t="n"/>
    </row>
    <row r="595">
      <c r="A595" s="22" t="inlineStr">
        <is>
          <t>9999</t>
        </is>
      </c>
      <c r="B595" s="11" t="inlineStr">
        <is>
          <t>Sundries</t>
        </is>
      </c>
      <c r="C595" s="22" t="inlineStr">
        <is>
          <t>L.S.</t>
        </is>
      </c>
      <c r="D595" s="23" t="n">
        <v>13.91</v>
      </c>
      <c r="E595" s="24" t="n">
        <v>2</v>
      </c>
      <c r="F595" s="24">
        <f>D595*E595</f>
        <v/>
      </c>
      <c r="G595" s="22" t="n"/>
    </row>
    <row r="596">
      <c r="A596" s="6" t="inlineStr">
        <is>
          <t>13.50.3</t>
        </is>
      </c>
      <c r="B596" s="11" t="inlineStr">
        <is>
          <t>Rate as per item 13.50.3 - Applying priming coat - With ready mixed red oxide zinc chromate primer of approved brand and manufacture o...</t>
        </is>
      </c>
      <c r="C596" s="22" t="inlineStr">
        <is>
          <t>sqm</t>
        </is>
      </c>
      <c r="D596" s="23" t="n">
        <v>1.86</v>
      </c>
      <c r="E596" s="24" t="n">
        <v>50.7</v>
      </c>
      <c r="F596" s="24">
        <f>D596*E596</f>
        <v/>
      </c>
      <c r="G596" s="22" t="n"/>
    </row>
    <row r="597">
      <c r="A597" s="6" t="inlineStr">
        <is>
          <t>13.65.1</t>
        </is>
      </c>
      <c r="B597" s="11" t="inlineStr">
        <is>
          <t>Rate as per item 13.65.1 - Painting with black anti-corrosive bitumastic paint of approved brand and manufacture to give an even shade...</t>
        </is>
      </c>
      <c r="C597" s="22" t="inlineStr">
        <is>
          <t>sqm</t>
        </is>
      </c>
      <c r="D597" s="23" t="n">
        <v>1.86</v>
      </c>
      <c r="E597" s="24" t="n">
        <v>106.05</v>
      </c>
      <c r="F597" s="24">
        <f>D597*E597</f>
        <v/>
      </c>
      <c r="G597" s="22" t="n"/>
    </row>
    <row r="598">
      <c r="A598" s="7" t="inlineStr">
        <is>
          <t>Calculated W - SUM of the Amount column above</t>
        </is>
      </c>
      <c r="B598" s="8" t="n"/>
      <c r="C598" s="8" t="n"/>
      <c r="D598" s="8" t="n"/>
      <c r="E598" s="8" t="n"/>
      <c r="F598" s="25">
        <f>SUM(F589:F597)</f>
        <v/>
      </c>
      <c r="G598" s="8" t="n"/>
    </row>
    <row r="599">
      <c r="A599" s="26" t="inlineStr">
        <is>
          <t>W as printed in the DAR</t>
        </is>
      </c>
      <c r="B599" s="22" t="n"/>
      <c r="C599" s="22" t="n"/>
      <c r="D599" s="22" t="n"/>
      <c r="E599" s="22" t="n"/>
      <c r="F599" s="27" t="n">
        <v>1622.56</v>
      </c>
      <c r="G599" s="22" t="n"/>
    </row>
    <row r="600">
      <c r="A600" s="26" t="inlineStr">
        <is>
          <t>Difference (calculated - printed)</t>
        </is>
      </c>
      <c r="B600" s="22" t="n"/>
      <c r="C600" s="22" t="n"/>
      <c r="D600" s="22" t="n"/>
      <c r="E600" s="22" t="n"/>
      <c r="F600" s="27">
        <f>F598-F599</f>
        <v/>
      </c>
      <c r="G600" s="22" t="n"/>
    </row>
    <row r="601">
      <c r="A601" s="28" t="inlineStr">
        <is>
          <t>SAY (Rs.) - final DAR rate as printed (fixed value, not computed)</t>
        </is>
      </c>
      <c r="B601" s="29" t="n"/>
      <c r="C601" s="29" t="n"/>
      <c r="D601" s="29" t="n"/>
      <c r="E601" s="29" t="n"/>
      <c r="F601" s="30" t="n">
        <v>102.6</v>
      </c>
      <c r="G601" s="29" t="n"/>
    </row>
    <row r="603" ht="33" customHeight="1">
      <c r="A603" s="18" t="inlineStr">
        <is>
          <t>14.21</t>
        </is>
      </c>
      <c r="B603" s="19" t="inlineStr">
        <is>
          <t>Renewing bottom rail and/or top runner of collapsible gate including making good all damages and applying priming coat of zinc chromate yellow primer of approved brand and manufacturer.</t>
        </is>
      </c>
      <c r="C603" s="20" t="n"/>
      <c r="D603" s="20" t="n"/>
      <c r="E603" s="20" t="n"/>
      <c r="F603" s="20" t="n"/>
      <c r="G603" s="20" t="n"/>
    </row>
    <row r="604">
      <c r="A604" s="21" t="inlineStr">
        <is>
          <t>Details of cost for 11.55 kg   |   Source: CivilDAR_2019_Vol_2.pdf, page 133</t>
        </is>
      </c>
    </row>
    <row r="605">
      <c r="A605" s="4" t="inlineStr">
        <is>
          <t>Code</t>
        </is>
      </c>
      <c r="B605" s="4" t="inlineStr">
        <is>
          <t>Description</t>
        </is>
      </c>
      <c r="C605" s="4" t="inlineStr">
        <is>
          <t>Unit</t>
        </is>
      </c>
      <c r="D605" s="4" t="inlineStr">
        <is>
          <t>Quantity</t>
        </is>
      </c>
      <c r="E605" s="4" t="inlineStr">
        <is>
          <t>Rate (Rs.)</t>
        </is>
      </c>
      <c r="F605" s="4" t="inlineStr">
        <is>
          <t>Amount (Rs.)</t>
        </is>
      </c>
      <c r="G605" s="4" t="inlineStr">
        <is>
          <t>Note</t>
        </is>
      </c>
    </row>
    <row r="606">
      <c r="A606" s="22" t="inlineStr">
        <is>
          <t>1007</t>
        </is>
      </c>
      <c r="B606" s="11" t="inlineStr">
        <is>
          <t>Structurals such as tees,angles channels and R.S. joists</t>
        </is>
      </c>
      <c r="C606" s="22" t="inlineStr">
        <is>
          <t>quintal</t>
        </is>
      </c>
      <c r="D606" s="23" t="n">
        <v>0.13</v>
      </c>
      <c r="E606" s="24" t="n">
        <v>4600</v>
      </c>
      <c r="F606" s="24">
        <f>D606*E606</f>
        <v/>
      </c>
      <c r="G606" s="22" t="n"/>
    </row>
    <row r="607">
      <c r="A607" s="22" t="inlineStr">
        <is>
          <t>2205</t>
        </is>
      </c>
      <c r="B607" s="11" t="inlineStr">
        <is>
          <t>Carriage of Steel</t>
        </is>
      </c>
      <c r="C607" s="22" t="inlineStr">
        <is>
          <t>tonne</t>
        </is>
      </c>
      <c r="D607" s="23" t="n">
        <v>0.013</v>
      </c>
      <c r="E607" s="24" t="n">
        <v>92.23999999999999</v>
      </c>
      <c r="F607" s="24">
        <f>D607*E607</f>
        <v/>
      </c>
      <c r="G607" s="22" t="n"/>
    </row>
    <row r="608">
      <c r="A608" s="6" t="inlineStr">
        <is>
          <t>15.12.2</t>
        </is>
      </c>
      <c r="B608" s="11" t="inlineStr">
        <is>
          <t>Rate as per item 15.12.2 - Dismantling doors, windows and clerestory windows (steel or wood) shutter including chowkhats, architrave,...</t>
        </is>
      </c>
      <c r="C608" s="22" t="inlineStr">
        <is>
          <t>each</t>
        </is>
      </c>
      <c r="D608" s="23" t="n">
        <v>1</v>
      </c>
      <c r="E608" s="24" t="n">
        <v>375.65</v>
      </c>
      <c r="F608" s="24">
        <f>D608*E608</f>
        <v/>
      </c>
      <c r="G608" s="22" t="n"/>
    </row>
    <row r="609">
      <c r="A609" s="22" t="inlineStr">
        <is>
          <t>4.2.5</t>
        </is>
      </c>
      <c r="B609" s="11" t="inlineStr">
        <is>
          <t>Rate as per item 4.2.5 - Providing and laying cement concrete in retaining walls, return walls, walls (any thickness) including atta...</t>
        </is>
      </c>
      <c r="C609" s="22" t="inlineStr">
        <is>
          <t>cum</t>
        </is>
      </c>
      <c r="D609" s="23" t="n">
        <v>0.03</v>
      </c>
      <c r="E609" s="24" t="n">
        <v>8025</v>
      </c>
      <c r="F609" s="24">
        <f>D609*E609</f>
        <v/>
      </c>
      <c r="G609" s="22" t="n"/>
    </row>
    <row r="610">
      <c r="A610" s="22" t="inlineStr">
        <is>
          <t>3.6</t>
        </is>
      </c>
      <c r="B610" s="11" t="inlineStr">
        <is>
          <t>Rate as per item 3.6 - Cement mortar 1:6 (1 cement : 6 fine sand)</t>
        </is>
      </c>
      <c r="C610" s="22" t="inlineStr">
        <is>
          <t>cum</t>
        </is>
      </c>
      <c r="D610" s="23" t="n">
        <v>0.01</v>
      </c>
      <c r="E610" s="24" t="n">
        <v>2874.65</v>
      </c>
      <c r="F610" s="24">
        <f>D610*E610</f>
        <v/>
      </c>
      <c r="G610" s="22" t="n"/>
    </row>
    <row r="611">
      <c r="A611" s="22" t="inlineStr">
        <is>
          <t>9999</t>
        </is>
      </c>
      <c r="B611" s="11" t="inlineStr">
        <is>
          <t>Cement concrete 1:2:4 filled in chase cut</t>
        </is>
      </c>
      <c r="C611" s="22" t="inlineStr">
        <is>
          <t>L.S.</t>
        </is>
      </c>
      <c r="D611" s="23" t="n">
        <v>24.18</v>
      </c>
      <c r="E611" s="24" t="n">
        <v>2</v>
      </c>
      <c r="F611" s="24">
        <f>D611*E611</f>
        <v/>
      </c>
      <c r="G611" s="22" t="n"/>
    </row>
    <row r="612">
      <c r="A612" s="22" t="inlineStr">
        <is>
          <t>9999</t>
        </is>
      </c>
      <c r="B612" s="11" t="inlineStr">
        <is>
          <t>Disposal of mulba</t>
        </is>
      </c>
      <c r="C612" s="22" t="inlineStr">
        <is>
          <t>L.S.</t>
        </is>
      </c>
      <c r="D612" s="23" t="n">
        <v>1.82</v>
      </c>
      <c r="E612" s="24" t="n">
        <v>2</v>
      </c>
      <c r="F612" s="24">
        <f>D612*E612</f>
        <v/>
      </c>
      <c r="G612" s="22" t="n"/>
    </row>
    <row r="613">
      <c r="A613" s="6" t="inlineStr">
        <is>
          <t>13.50.3</t>
        </is>
      </c>
      <c r="B613" s="11" t="inlineStr">
        <is>
          <t>Rate as per item 13.50.3 - Applying priming coat - With ready mixed red oxide zinc chromate primer of approved brand and manufacture o...</t>
        </is>
      </c>
      <c r="C613" s="22" t="inlineStr">
        <is>
          <t>sqm</t>
        </is>
      </c>
      <c r="D613" s="23" t="n">
        <v>0.53</v>
      </c>
      <c r="E613" s="24" t="n">
        <v>50.7</v>
      </c>
      <c r="F613" s="24">
        <f>D613*E613</f>
        <v/>
      </c>
      <c r="G613" s="22" t="n"/>
    </row>
    <row r="614">
      <c r="A614" s="22" t="inlineStr">
        <is>
          <t>0155</t>
        </is>
      </c>
      <c r="B614" s="11" t="inlineStr">
        <is>
          <t>Mason (average)</t>
        </is>
      </c>
      <c r="C614" s="22" t="inlineStr">
        <is>
          <t>day</t>
        </is>
      </c>
      <c r="D614" s="23" t="n">
        <v>0.5</v>
      </c>
      <c r="E614" s="24" t="n">
        <v>709</v>
      </c>
      <c r="F614" s="24">
        <f>D614*E614</f>
        <v/>
      </c>
      <c r="G614" s="22" t="n"/>
    </row>
    <row r="615">
      <c r="A615" s="22" t="inlineStr">
        <is>
          <t>0114</t>
        </is>
      </c>
      <c r="B615" s="11" t="inlineStr">
        <is>
          <t>Beldar</t>
        </is>
      </c>
      <c r="C615" s="22" t="inlineStr">
        <is>
          <t>day</t>
        </is>
      </c>
      <c r="D615" s="23" t="n">
        <v>0.75</v>
      </c>
      <c r="E615" s="24" t="n">
        <v>558</v>
      </c>
      <c r="F615" s="24">
        <f>D615*E615</f>
        <v/>
      </c>
      <c r="G615" s="22" t="n"/>
    </row>
    <row r="616">
      <c r="A616" s="22" t="inlineStr">
        <is>
          <t>9999</t>
        </is>
      </c>
      <c r="B616" s="11" t="inlineStr">
        <is>
          <t>Sundries</t>
        </is>
      </c>
      <c r="C616" s="22" t="inlineStr">
        <is>
          <t>L.S.</t>
        </is>
      </c>
      <c r="D616" s="23" t="n">
        <v>2.6</v>
      </c>
      <c r="E616" s="24" t="n">
        <v>2</v>
      </c>
      <c r="F616" s="24">
        <f>D616*E616</f>
        <v/>
      </c>
      <c r="G616" s="22" t="n"/>
    </row>
    <row r="617">
      <c r="A617" s="7" t="inlineStr">
        <is>
          <t>Calculated W - SUM of the Amount column above</t>
        </is>
      </c>
      <c r="B617" s="8" t="n"/>
      <c r="C617" s="8" t="n"/>
      <c r="D617" s="8" t="n"/>
      <c r="E617" s="8" t="n"/>
      <c r="F617" s="25">
        <f>SUM(F606:F616)</f>
        <v/>
      </c>
      <c r="G617" s="8" t="n"/>
    </row>
    <row r="618">
      <c r="A618" s="26" t="inlineStr">
        <is>
          <t>W as printed in the DAR</t>
        </is>
      </c>
      <c r="B618" s="22" t="n"/>
      <c r="C618" s="22" t="n"/>
      <c r="D618" s="22" t="n"/>
      <c r="E618" s="22" t="n"/>
      <c r="F618" s="27" t="n">
        <v>2101.42</v>
      </c>
      <c r="G618" s="22" t="n"/>
    </row>
    <row r="619">
      <c r="A619" s="26" t="inlineStr">
        <is>
          <t>Difference (calculated - printed)</t>
        </is>
      </c>
      <c r="B619" s="22" t="n"/>
      <c r="C619" s="22" t="n"/>
      <c r="D619" s="22" t="n"/>
      <c r="E619" s="22" t="n"/>
      <c r="F619" s="27">
        <f>F617-F618</f>
        <v/>
      </c>
      <c r="G619" s="22" t="n"/>
    </row>
    <row r="620">
      <c r="A620" s="28" t="inlineStr">
        <is>
          <t>SAY (Rs.) - final DAR rate as printed (fixed value, not computed)</t>
        </is>
      </c>
      <c r="B620" s="29" t="n"/>
      <c r="C620" s="29" t="n"/>
      <c r="D620" s="29" t="n"/>
      <c r="E620" s="29" t="n"/>
      <c r="F620" s="30" t="n">
        <v>224.6</v>
      </c>
      <c r="G620" s="29" t="n"/>
    </row>
    <row r="622" ht="33" customHeight="1">
      <c r="A622" s="7" t="inlineStr">
        <is>
          <t>14.22</t>
        </is>
      </c>
      <c r="B622" s="17" t="inlineStr">
        <is>
          <t>Renewing Wrought iron or M.S. Wheel or roller of steel door or gate and fitting and fixing the same with necessary clamps, nuts and bolts/welding and erection etc. complete.</t>
        </is>
      </c>
      <c r="C622" s="8" t="n"/>
      <c r="D622" s="8" t="n"/>
      <c r="E622" s="8" t="n"/>
      <c r="F622" s="8" t="n"/>
      <c r="G622" s="8" t="n"/>
    </row>
    <row r="623" ht="18.5" customHeight="1">
      <c r="A623" s="18" t="inlineStr">
        <is>
          <t>14.22.1</t>
        </is>
      </c>
      <c r="B623" s="19" t="inlineStr">
        <is>
          <t>Wheel 50 mm dia and below</t>
        </is>
      </c>
      <c r="C623" s="20" t="n"/>
      <c r="D623" s="20" t="n"/>
      <c r="E623" s="20" t="n"/>
      <c r="F623" s="20" t="n"/>
      <c r="G623" s="20" t="n"/>
    </row>
    <row r="624">
      <c r="A624" s="21" t="inlineStr">
        <is>
          <t>Details of cost for 10 nos   |   Source: CivilDAR_2019_Vol_2.pdf, page 134</t>
        </is>
      </c>
    </row>
    <row r="625">
      <c r="A625" s="4" t="inlineStr">
        <is>
          <t>Code</t>
        </is>
      </c>
      <c r="B625" s="4" t="inlineStr">
        <is>
          <t>Description</t>
        </is>
      </c>
      <c r="C625" s="4" t="inlineStr">
        <is>
          <t>Unit</t>
        </is>
      </c>
      <c r="D625" s="4" t="inlineStr">
        <is>
          <t>Quantity</t>
        </is>
      </c>
      <c r="E625" s="4" t="inlineStr">
        <is>
          <t>Rate (Rs.)</t>
        </is>
      </c>
      <c r="F625" s="4" t="inlineStr">
        <is>
          <t>Amount (Rs.)</t>
        </is>
      </c>
      <c r="G625" s="4" t="inlineStr">
        <is>
          <t>Note</t>
        </is>
      </c>
    </row>
    <row r="626">
      <c r="A626" s="22" t="inlineStr">
        <is>
          <t>0103</t>
        </is>
      </c>
      <c r="B626" s="11" t="inlineStr">
        <is>
          <t>Blacksmith 2nd class</t>
        </is>
      </c>
      <c r="C626" s="22" t="inlineStr">
        <is>
          <t>day</t>
        </is>
      </c>
      <c r="D626" s="23" t="n">
        <v>0.01</v>
      </c>
      <c r="E626" s="24" t="n">
        <v>679</v>
      </c>
      <c r="F626" s="24">
        <f>D626*E626</f>
        <v/>
      </c>
      <c r="G626" s="22" t="n"/>
    </row>
    <row r="627">
      <c r="A627" s="22" t="inlineStr">
        <is>
          <t>0100</t>
        </is>
      </c>
      <c r="B627" s="11" t="inlineStr">
        <is>
          <t>Bandhani</t>
        </is>
      </c>
      <c r="C627" s="22" t="inlineStr">
        <is>
          <t>day</t>
        </is>
      </c>
      <c r="D627" s="23" t="n">
        <v>0.01</v>
      </c>
      <c r="E627" s="24" t="n">
        <v>617</v>
      </c>
      <c r="F627" s="24">
        <f>D627*E627</f>
        <v/>
      </c>
      <c r="G627" s="22" t="n"/>
    </row>
    <row r="628">
      <c r="A628" s="22" t="inlineStr">
        <is>
          <t>0114</t>
        </is>
      </c>
      <c r="B628" s="11" t="inlineStr">
        <is>
          <t>Beldar</t>
        </is>
      </c>
      <c r="C628" s="22" t="inlineStr">
        <is>
          <t>day</t>
        </is>
      </c>
      <c r="D628" s="23" t="n">
        <v>0.02</v>
      </c>
      <c r="E628" s="24" t="n">
        <v>558</v>
      </c>
      <c r="F628" s="24">
        <f>D628*E628</f>
        <v/>
      </c>
      <c r="G628" s="22" t="n"/>
    </row>
    <row r="629">
      <c r="A629" s="22" t="inlineStr">
        <is>
          <t>9999</t>
        </is>
      </c>
      <c r="B629" s="11" t="inlineStr">
        <is>
          <t>Sundries</t>
        </is>
      </c>
      <c r="C629" s="22" t="inlineStr">
        <is>
          <t>L.S.</t>
        </is>
      </c>
      <c r="D629" s="23" t="n">
        <v>0.39</v>
      </c>
      <c r="E629" s="24" t="n">
        <v>2</v>
      </c>
      <c r="F629" s="24">
        <f>D629*E629</f>
        <v/>
      </c>
      <c r="G629" s="22" t="n"/>
    </row>
    <row r="630">
      <c r="A630" s="22" t="inlineStr">
        <is>
          <t>7442</t>
        </is>
      </c>
      <c r="B630" s="11" t="inlineStr">
        <is>
          <t>Wheel 75 mm dia. 40 mm wide</t>
        </is>
      </c>
      <c r="C630" s="22" t="inlineStr">
        <is>
          <t>each</t>
        </is>
      </c>
      <c r="D630" s="23" t="n">
        <v>10</v>
      </c>
      <c r="E630" s="24" t="n">
        <v>62</v>
      </c>
      <c r="F630" s="24">
        <f>D630*E630</f>
        <v/>
      </c>
      <c r="G630" s="22" t="n"/>
    </row>
    <row r="631">
      <c r="A631" s="22" t="inlineStr">
        <is>
          <t>1008</t>
        </is>
      </c>
      <c r="B631" s="11" t="inlineStr">
        <is>
          <t>Flats upto 10 mm in thickness</t>
        </is>
      </c>
      <c r="C631" s="22" t="inlineStr">
        <is>
          <t>quintal</t>
        </is>
      </c>
      <c r="D631" s="23" t="n">
        <v>0.035</v>
      </c>
      <c r="E631" s="24" t="n">
        <v>4500</v>
      </c>
      <c r="F631" s="24">
        <f>D631*E631</f>
        <v/>
      </c>
      <c r="G631" s="22" t="n"/>
    </row>
    <row r="632">
      <c r="A632" s="22" t="inlineStr">
        <is>
          <t>1034</t>
        </is>
      </c>
      <c r="B632" s="11" t="inlineStr">
        <is>
          <t>Bolts and nuts upto 300 mm in length</t>
        </is>
      </c>
      <c r="C632" s="22" t="inlineStr">
        <is>
          <t>quintal</t>
        </is>
      </c>
      <c r="D632" s="23" t="n">
        <v>0.006</v>
      </c>
      <c r="E632" s="24" t="n">
        <v>4800</v>
      </c>
      <c r="F632" s="24">
        <f>D632*E632</f>
        <v/>
      </c>
      <c r="G632" s="22" t="n"/>
    </row>
    <row r="633">
      <c r="A633" s="22" t="inlineStr">
        <is>
          <t>1215</t>
        </is>
      </c>
      <c r="B633" s="11" t="inlineStr">
        <is>
          <t>Welding by electric plant</t>
        </is>
      </c>
      <c r="C633" s="22" t="inlineStr">
        <is>
          <t>cm</t>
        </is>
      </c>
      <c r="D633" s="23" t="n">
        <v>80</v>
      </c>
      <c r="E633" s="24" t="n">
        <v>2</v>
      </c>
      <c r="F633" s="24">
        <f>D633*E633</f>
        <v/>
      </c>
      <c r="G633" s="22" t="n"/>
    </row>
    <row r="634">
      <c r="A634" s="22" t="inlineStr">
        <is>
          <t>0102</t>
        </is>
      </c>
      <c r="B634" s="11" t="inlineStr">
        <is>
          <t>Blacksmith 1st class</t>
        </is>
      </c>
      <c r="C634" s="22" t="inlineStr">
        <is>
          <t>day</t>
        </is>
      </c>
      <c r="D634" s="23" t="n">
        <v>0.03</v>
      </c>
      <c r="E634" s="24" t="n">
        <v>738</v>
      </c>
      <c r="F634" s="24">
        <f>D634*E634</f>
        <v/>
      </c>
      <c r="G634" s="22" t="n"/>
    </row>
    <row r="635">
      <c r="A635" s="22" t="inlineStr">
        <is>
          <t>0100</t>
        </is>
      </c>
      <c r="B635" s="11" t="inlineStr">
        <is>
          <t>Bandhani</t>
        </is>
      </c>
      <c r="C635" s="22" t="inlineStr">
        <is>
          <t>day</t>
        </is>
      </c>
      <c r="D635" s="23" t="n">
        <v>0.02</v>
      </c>
      <c r="E635" s="24" t="n">
        <v>617</v>
      </c>
      <c r="F635" s="24">
        <f>D635*E635</f>
        <v/>
      </c>
      <c r="G635" s="22" t="n"/>
    </row>
    <row r="636">
      <c r="A636" s="22" t="inlineStr">
        <is>
          <t>0114</t>
        </is>
      </c>
      <c r="B636" s="11" t="inlineStr">
        <is>
          <t>Beldar</t>
        </is>
      </c>
      <c r="C636" s="22" t="inlineStr">
        <is>
          <t>day</t>
        </is>
      </c>
      <c r="D636" s="23" t="n">
        <v>0.11</v>
      </c>
      <c r="E636" s="24" t="n">
        <v>558</v>
      </c>
      <c r="F636" s="24">
        <f>D636*E636</f>
        <v/>
      </c>
      <c r="G636" s="22" t="n"/>
    </row>
    <row r="637">
      <c r="A637" s="6" t="inlineStr">
        <is>
          <t>13.50.3</t>
        </is>
      </c>
      <c r="B637" s="11" t="inlineStr">
        <is>
          <t>Rate as per item 13.50.3 - Applying priming coat - With ready mixed red oxide zinc chromate primer of approved brand and manufacture o...</t>
        </is>
      </c>
      <c r="C637" s="22" t="inlineStr">
        <is>
          <t>sqm</t>
        </is>
      </c>
      <c r="D637" s="23" t="n">
        <v>0.165</v>
      </c>
      <c r="E637" s="24" t="n">
        <v>50.7</v>
      </c>
      <c r="F637" s="24">
        <f>D637*E637</f>
        <v/>
      </c>
      <c r="G637" s="22" t="n"/>
    </row>
    <row r="638">
      <c r="A638" s="22" t="inlineStr">
        <is>
          <t>9999</t>
        </is>
      </c>
      <c r="B638" s="11" t="inlineStr">
        <is>
          <t>Sundries</t>
        </is>
      </c>
      <c r="C638" s="22" t="inlineStr">
        <is>
          <t>L.S.</t>
        </is>
      </c>
      <c r="D638" s="23" t="n">
        <v>1.69</v>
      </c>
      <c r="E638" s="24" t="n">
        <v>2</v>
      </c>
      <c r="F638" s="24">
        <f>D638*E638</f>
        <v/>
      </c>
      <c r="G638" s="22" t="n"/>
    </row>
    <row r="639">
      <c r="A639" s="7" t="inlineStr">
        <is>
          <t>Calculated W - SUM of the Amount column above</t>
        </is>
      </c>
      <c r="B639" s="8" t="n"/>
      <c r="C639" s="8" t="n"/>
      <c r="D639" s="8" t="n"/>
      <c r="E639" s="8" t="n"/>
      <c r="F639" s="25">
        <f>SUM(F626:F638)</f>
        <v/>
      </c>
      <c r="G639" s="8" t="n"/>
    </row>
    <row r="640">
      <c r="A640" s="26" t="inlineStr">
        <is>
          <t>W as printed in the DAR</t>
        </is>
      </c>
      <c r="B640" s="22" t="n"/>
      <c r="C640" s="22" t="n"/>
      <c r="D640" s="22" t="n"/>
      <c r="E640" s="22" t="n"/>
      <c r="F640" s="27" t="n">
        <v>1098.81</v>
      </c>
      <c r="G640" s="22" t="n"/>
    </row>
    <row r="641">
      <c r="A641" s="26" t="inlineStr">
        <is>
          <t>Difference (calculated - printed)</t>
        </is>
      </c>
      <c r="B641" s="22" t="n"/>
      <c r="C641" s="22" t="n"/>
      <c r="D641" s="22" t="n"/>
      <c r="E641" s="22" t="n"/>
      <c r="F641" s="27">
        <f>F639-F640</f>
        <v/>
      </c>
      <c r="G641" s="22" t="n"/>
    </row>
    <row r="642">
      <c r="A642" s="28" t="inlineStr">
        <is>
          <t>SAY (Rs.) - final DAR rate as printed (fixed value, not computed)</t>
        </is>
      </c>
      <c r="B642" s="29" t="n"/>
      <c r="C642" s="29" t="n"/>
      <c r="D642" s="29" t="n"/>
      <c r="E642" s="29" t="n"/>
      <c r="F642" s="30" t="n">
        <v>146.75</v>
      </c>
      <c r="G642" s="29" t="n"/>
    </row>
    <row r="644" ht="33" customHeight="1">
      <c r="A644" s="7" t="inlineStr">
        <is>
          <t>14.22</t>
        </is>
      </c>
      <c r="B644" s="17" t="inlineStr">
        <is>
          <t>Renewing Wrought iron or M.S. Wheel or roller of steel door or gate and fitting and fixing the same with necessary clamps, nuts and bolts/welding and erection etc. complete.</t>
        </is>
      </c>
      <c r="C644" s="8" t="n"/>
      <c r="D644" s="8" t="n"/>
      <c r="E644" s="8" t="n"/>
      <c r="F644" s="8" t="n"/>
      <c r="G644" s="8" t="n"/>
    </row>
    <row r="645" ht="18.5" customHeight="1">
      <c r="A645" s="18" t="inlineStr">
        <is>
          <t>14.22.2</t>
        </is>
      </c>
      <c r="B645" s="19" t="inlineStr">
        <is>
          <t>Wheel above 50 mm dia</t>
        </is>
      </c>
      <c r="C645" s="20" t="n"/>
      <c r="D645" s="20" t="n"/>
      <c r="E645" s="20" t="n"/>
      <c r="F645" s="20" t="n"/>
      <c r="G645" s="20" t="n"/>
    </row>
    <row r="646">
      <c r="A646" s="21" t="inlineStr">
        <is>
          <t>Details of cost for 10 nos   |   Source: CivilDAR_2019_Vol_2.pdf, page 136</t>
        </is>
      </c>
    </row>
    <row r="647">
      <c r="A647" s="4" t="inlineStr">
        <is>
          <t>Code</t>
        </is>
      </c>
      <c r="B647" s="4" t="inlineStr">
        <is>
          <t>Description</t>
        </is>
      </c>
      <c r="C647" s="4" t="inlineStr">
        <is>
          <t>Unit</t>
        </is>
      </c>
      <c r="D647" s="4" t="inlineStr">
        <is>
          <t>Quantity</t>
        </is>
      </c>
      <c r="E647" s="4" t="inlineStr">
        <is>
          <t>Rate (Rs.)</t>
        </is>
      </c>
      <c r="F647" s="4" t="inlineStr">
        <is>
          <t>Amount (Rs.)</t>
        </is>
      </c>
      <c r="G647" s="4" t="inlineStr">
        <is>
          <t>Note</t>
        </is>
      </c>
    </row>
    <row r="648">
      <c r="A648" s="22" t="inlineStr">
        <is>
          <t>0103</t>
        </is>
      </c>
      <c r="B648" s="11" t="inlineStr">
        <is>
          <t>Blacksmith 2nd class</t>
        </is>
      </c>
      <c r="C648" s="22" t="inlineStr">
        <is>
          <t>day</t>
        </is>
      </c>
      <c r="D648" s="23" t="n">
        <v>0.04</v>
      </c>
      <c r="E648" s="24" t="n">
        <v>679</v>
      </c>
      <c r="F648" s="24">
        <f>D648*E648</f>
        <v/>
      </c>
      <c r="G648" s="22" t="n"/>
    </row>
    <row r="649">
      <c r="A649" s="22" t="inlineStr">
        <is>
          <t>0100</t>
        </is>
      </c>
      <c r="B649" s="11" t="inlineStr">
        <is>
          <t>Bandhani</t>
        </is>
      </c>
      <c r="C649" s="22" t="inlineStr">
        <is>
          <t>day</t>
        </is>
      </c>
      <c r="D649" s="23" t="n">
        <v>0.03</v>
      </c>
      <c r="E649" s="24" t="n">
        <v>617</v>
      </c>
      <c r="F649" s="24">
        <f>D649*E649</f>
        <v/>
      </c>
      <c r="G649" s="22" t="n"/>
    </row>
    <row r="650">
      <c r="A650" s="22" t="inlineStr">
        <is>
          <t>0114</t>
        </is>
      </c>
      <c r="B650" s="11" t="inlineStr">
        <is>
          <t>Beldar</t>
        </is>
      </c>
      <c r="C650" s="22" t="inlineStr">
        <is>
          <t>day</t>
        </is>
      </c>
      <c r="D650" s="23" t="n">
        <v>0.06</v>
      </c>
      <c r="E650" s="24" t="n">
        <v>558</v>
      </c>
      <c r="F650" s="24">
        <f>D650*E650</f>
        <v/>
      </c>
      <c r="G650" s="22" t="n"/>
    </row>
    <row r="651">
      <c r="A651" s="22" t="inlineStr">
        <is>
          <t>9999</t>
        </is>
      </c>
      <c r="B651" s="11" t="inlineStr">
        <is>
          <t>Sundries</t>
        </is>
      </c>
      <c r="C651" s="22" t="inlineStr">
        <is>
          <t>L.S.</t>
        </is>
      </c>
      <c r="D651" s="23" t="n">
        <v>1.04</v>
      </c>
      <c r="E651" s="24" t="n">
        <v>2</v>
      </c>
      <c r="F651" s="24">
        <f>D651*E651</f>
        <v/>
      </c>
      <c r="G651" s="22" t="n"/>
    </row>
    <row r="652">
      <c r="A652" s="22" t="inlineStr">
        <is>
          <t>7442</t>
        </is>
      </c>
      <c r="B652" s="11" t="inlineStr">
        <is>
          <t>Wheel 75 mm dia. 40 mm wide</t>
        </is>
      </c>
      <c r="C652" s="22" t="inlineStr">
        <is>
          <t>each</t>
        </is>
      </c>
      <c r="D652" s="23" t="n">
        <v>10</v>
      </c>
      <c r="E652" s="24" t="n">
        <v>62</v>
      </c>
      <c r="F652" s="24">
        <f>D652*E652</f>
        <v/>
      </c>
      <c r="G652" s="22" t="n"/>
    </row>
    <row r="653">
      <c r="A653" s="22" t="inlineStr">
        <is>
          <t>1008</t>
        </is>
      </c>
      <c r="B653" s="11" t="inlineStr">
        <is>
          <t>Flats upto 10 mm in thickness</t>
        </is>
      </c>
      <c r="C653" s="22" t="inlineStr">
        <is>
          <t>quintal</t>
        </is>
      </c>
      <c r="D653" s="23" t="n">
        <v>0.1</v>
      </c>
      <c r="E653" s="24" t="n">
        <v>4500</v>
      </c>
      <c r="F653" s="24">
        <f>D653*E653</f>
        <v/>
      </c>
      <c r="G653" s="22" t="n"/>
    </row>
    <row r="654">
      <c r="A654" s="22" t="inlineStr">
        <is>
          <t>1034</t>
        </is>
      </c>
      <c r="B654" s="11" t="inlineStr">
        <is>
          <t>Bolts and nuts upto 300 mm in length</t>
        </is>
      </c>
      <c r="C654" s="22" t="inlineStr">
        <is>
          <t>quintal</t>
        </is>
      </c>
      <c r="D654" s="23" t="n">
        <v>0.016</v>
      </c>
      <c r="E654" s="24" t="n">
        <v>4800</v>
      </c>
      <c r="F654" s="24">
        <f>D654*E654</f>
        <v/>
      </c>
      <c r="G654" s="22" t="n"/>
    </row>
    <row r="655">
      <c r="A655" s="22" t="inlineStr">
        <is>
          <t>1215</t>
        </is>
      </c>
      <c r="B655" s="11" t="inlineStr">
        <is>
          <t>Welding by electric plant</t>
        </is>
      </c>
      <c r="C655" s="22" t="inlineStr">
        <is>
          <t>cm</t>
        </is>
      </c>
      <c r="D655" s="23" t="n">
        <v>120</v>
      </c>
      <c r="E655" s="24" t="n">
        <v>2</v>
      </c>
      <c r="F655" s="24">
        <f>D655*E655</f>
        <v/>
      </c>
      <c r="G655" s="22" t="n"/>
    </row>
    <row r="656">
      <c r="A656" s="22" t="inlineStr">
        <is>
          <t>0102</t>
        </is>
      </c>
      <c r="B656" s="11" t="inlineStr">
        <is>
          <t>Blacksmith 1st class</t>
        </is>
      </c>
      <c r="C656" s="22" t="inlineStr">
        <is>
          <t>day</t>
        </is>
      </c>
      <c r="D656" s="23" t="n">
        <v>0.1</v>
      </c>
      <c r="E656" s="24" t="n">
        <v>738</v>
      </c>
      <c r="F656" s="24">
        <f>D656*E656</f>
        <v/>
      </c>
      <c r="G656" s="22" t="n"/>
    </row>
    <row r="657">
      <c r="A657" s="22" t="inlineStr">
        <is>
          <t>0100</t>
        </is>
      </c>
      <c r="B657" s="11" t="inlineStr">
        <is>
          <t>Bandhani</t>
        </is>
      </c>
      <c r="C657" s="22" t="inlineStr">
        <is>
          <t>day</t>
        </is>
      </c>
      <c r="D657" s="23" t="n">
        <v>0.05</v>
      </c>
      <c r="E657" s="24" t="n">
        <v>617</v>
      </c>
      <c r="F657" s="24">
        <f>D657*E657</f>
        <v/>
      </c>
      <c r="G657" s="22" t="n"/>
    </row>
    <row r="658">
      <c r="A658" s="22" t="inlineStr">
        <is>
          <t>0114</t>
        </is>
      </c>
      <c r="B658" s="11" t="inlineStr">
        <is>
          <t>Beldar</t>
        </is>
      </c>
      <c r="C658" s="22" t="inlineStr">
        <is>
          <t>day</t>
        </is>
      </c>
      <c r="D658" s="23" t="n">
        <v>0.36</v>
      </c>
      <c r="E658" s="24" t="n">
        <v>558</v>
      </c>
      <c r="F658" s="24">
        <f>D658*E658</f>
        <v/>
      </c>
      <c r="G658" s="22" t="n"/>
    </row>
    <row r="659">
      <c r="A659" s="6" t="inlineStr">
        <is>
          <t>13.50.3</t>
        </is>
      </c>
      <c r="B659" s="11" t="inlineStr">
        <is>
          <t>Rate as per item 13.50.3 - Applying priming coat - With ready mixed red oxide zinc chromate primer of approved brand and manufacture o...</t>
        </is>
      </c>
      <c r="C659" s="22" t="inlineStr">
        <is>
          <t>sqm</t>
        </is>
      </c>
      <c r="D659" s="23" t="n">
        <v>0.34</v>
      </c>
      <c r="E659" s="24" t="n">
        <v>50.7</v>
      </c>
      <c r="F659" s="24">
        <f>D659*E659</f>
        <v/>
      </c>
      <c r="G659" s="22" t="n"/>
    </row>
    <row r="660">
      <c r="A660" s="22" t="inlineStr">
        <is>
          <t>9999</t>
        </is>
      </c>
      <c r="B660" s="11" t="inlineStr">
        <is>
          <t>Sundries</t>
        </is>
      </c>
      <c r="C660" s="22" t="inlineStr">
        <is>
          <t>L.S.</t>
        </is>
      </c>
      <c r="D660" s="23" t="n">
        <v>5.33</v>
      </c>
      <c r="E660" s="24" t="n">
        <v>2</v>
      </c>
      <c r="F660" s="24">
        <f>D660*E660</f>
        <v/>
      </c>
      <c r="G660" s="22" t="n"/>
    </row>
    <row r="661">
      <c r="A661" s="7" t="inlineStr">
        <is>
          <t>Calculated W - SUM of the Amount column above</t>
        </is>
      </c>
      <c r="B661" s="8" t="n"/>
      <c r="C661" s="8" t="n"/>
      <c r="D661" s="8" t="n"/>
      <c r="E661" s="8" t="n"/>
      <c r="F661" s="25">
        <f>SUM(F648:F660)</f>
        <v/>
      </c>
      <c r="G661" s="8" t="n"/>
    </row>
    <row r="662">
      <c r="A662" s="26" t="inlineStr">
        <is>
          <t>W as printed in the DAR</t>
        </is>
      </c>
      <c r="B662" s="22" t="n"/>
      <c r="C662" s="22" t="n"/>
      <c r="D662" s="22" t="n"/>
      <c r="E662" s="22" t="n"/>
      <c r="F662" s="27" t="n">
        <v>1801.46</v>
      </c>
      <c r="G662" s="22" t="n"/>
    </row>
    <row r="663">
      <c r="A663" s="26" t="inlineStr">
        <is>
          <t>Difference (calculated - printed)</t>
        </is>
      </c>
      <c r="B663" s="22" t="n"/>
      <c r="C663" s="22" t="n"/>
      <c r="D663" s="22" t="n"/>
      <c r="E663" s="22" t="n"/>
      <c r="F663" s="27">
        <f>F661-F662</f>
        <v/>
      </c>
      <c r="G663" s="22" t="n"/>
    </row>
    <row r="664">
      <c r="A664" s="28" t="inlineStr">
        <is>
          <t>SAY (Rs.) - final DAR rate as printed (fixed value, not computed)</t>
        </is>
      </c>
      <c r="B664" s="29" t="n"/>
      <c r="C664" s="29" t="n"/>
      <c r="D664" s="29" t="n"/>
      <c r="E664" s="29" t="n"/>
      <c r="F664" s="30" t="n">
        <v>240.45</v>
      </c>
      <c r="G664" s="29" t="n"/>
    </row>
    <row r="666" ht="33" customHeight="1">
      <c r="A666" s="18" t="inlineStr">
        <is>
          <t>14.23</t>
        </is>
      </c>
      <c r="B666" s="19" t="inlineStr">
        <is>
          <t>Pumping out water caused by springs, tidal or river seepage, broken water mains or drains and the like. Details for 10.91 kilolitre Pumping hours 3 hrs. or 0.375 days</t>
        </is>
      </c>
      <c r="C666" s="20" t="n"/>
      <c r="D666" s="20" t="n"/>
      <c r="E666" s="20" t="n"/>
      <c r="F666" s="20" t="n"/>
      <c r="G666" s="20" t="n"/>
    </row>
    <row r="667">
      <c r="A667" s="21" t="inlineStr">
        <is>
          <t>Details of cost for 10.91 kilolitre   |   Source: CivilDAR_2019_Vol_2.pdf, page 137</t>
        </is>
      </c>
    </row>
    <row r="668">
      <c r="A668" s="4" t="inlineStr">
        <is>
          <t>Code</t>
        </is>
      </c>
      <c r="B668" s="4" t="inlineStr">
        <is>
          <t>Description</t>
        </is>
      </c>
      <c r="C668" s="4" t="inlineStr">
        <is>
          <t>Unit</t>
        </is>
      </c>
      <c r="D668" s="4" t="inlineStr">
        <is>
          <t>Quantity</t>
        </is>
      </c>
      <c r="E668" s="4" t="inlineStr">
        <is>
          <t>Rate (Rs.)</t>
        </is>
      </c>
      <c r="F668" s="4" t="inlineStr">
        <is>
          <t>Amount (Rs.)</t>
        </is>
      </c>
      <c r="G668" s="4" t="inlineStr">
        <is>
          <t>Note</t>
        </is>
      </c>
    </row>
    <row r="669">
      <c r="A669" s="22" t="inlineStr">
        <is>
          <t>0011</t>
        </is>
      </c>
      <c r="B669" s="11" t="inlineStr">
        <is>
          <t>Hire charges of Pumpset of capacity 4000 litres/hour.</t>
        </is>
      </c>
      <c r="C669" s="22" t="inlineStr">
        <is>
          <t>day</t>
        </is>
      </c>
      <c r="D669" s="23" t="n">
        <v>0.375</v>
      </c>
      <c r="E669" s="24" t="n">
        <v>700</v>
      </c>
      <c r="F669" s="24">
        <f>D669*E669</f>
        <v/>
      </c>
      <c r="G669" s="22" t="n"/>
    </row>
    <row r="670">
      <c r="A670" s="22" t="inlineStr">
        <is>
          <t>0114</t>
        </is>
      </c>
      <c r="B670" s="11" t="inlineStr">
        <is>
          <t>Beldar</t>
        </is>
      </c>
      <c r="C670" s="22" t="inlineStr">
        <is>
          <t>day</t>
        </is>
      </c>
      <c r="D670" s="23" t="n">
        <v>2</v>
      </c>
      <c r="E670" s="24" t="n">
        <v>558</v>
      </c>
      <c r="F670" s="24">
        <f>D670*E670</f>
        <v/>
      </c>
      <c r="G670" s="22" t="n"/>
    </row>
    <row r="671">
      <c r="A671" s="7" t="inlineStr">
        <is>
          <t>Calculated W - SUM of the Amount column above</t>
        </is>
      </c>
      <c r="B671" s="8" t="n"/>
      <c r="C671" s="8" t="n"/>
      <c r="D671" s="8" t="n"/>
      <c r="E671" s="8" t="n"/>
      <c r="F671" s="25">
        <f>SUM(F669:F670)</f>
        <v/>
      </c>
      <c r="G671" s="8" t="n"/>
    </row>
    <row r="672">
      <c r="A672" s="26" t="inlineStr">
        <is>
          <t>W as printed in the DAR</t>
        </is>
      </c>
      <c r="B672" s="22" t="n"/>
      <c r="C672" s="22" t="n"/>
      <c r="D672" s="22" t="n"/>
      <c r="E672" s="22" t="n"/>
      <c r="F672" s="27" t="n">
        <v>1378.5</v>
      </c>
      <c r="G672" s="22" t="n"/>
    </row>
    <row r="673">
      <c r="A673" s="26" t="inlineStr">
        <is>
          <t>Difference (calculated - printed)</t>
        </is>
      </c>
      <c r="B673" s="22" t="n"/>
      <c r="C673" s="22" t="n"/>
      <c r="D673" s="22" t="n"/>
      <c r="E673" s="22" t="n"/>
      <c r="F673" s="27">
        <f>F671-F672</f>
        <v/>
      </c>
      <c r="G673" s="22" t="n"/>
    </row>
    <row r="674">
      <c r="A674" s="28" t="inlineStr">
        <is>
          <t>SAY (Rs.) - final DAR rate as printed (fixed value, not computed)</t>
        </is>
      </c>
      <c r="B674" s="29" t="n"/>
      <c r="C674" s="29" t="n"/>
      <c r="D674" s="29" t="n"/>
      <c r="E674" s="29" t="n"/>
      <c r="F674" s="30" t="n">
        <v>169.05</v>
      </c>
      <c r="G674" s="29" t="n"/>
    </row>
    <row r="676" ht="18.5" customHeight="1">
      <c r="A676" s="18" t="inlineStr">
        <is>
          <t>14.24</t>
        </is>
      </c>
      <c r="B676" s="19" t="inlineStr">
        <is>
          <t>Mud mortar made with local clay good earth.</t>
        </is>
      </c>
      <c r="C676" s="20" t="n"/>
      <c r="D676" s="20" t="n"/>
      <c r="E676" s="20" t="n"/>
      <c r="F676" s="20" t="n"/>
      <c r="G676" s="20" t="n"/>
    </row>
    <row r="677">
      <c r="A677" s="21" t="inlineStr">
        <is>
          <t>Details of cost for 1 cum   |   Source: CivilDAR_2019_Vol_2.pdf, page 137</t>
        </is>
      </c>
    </row>
    <row r="678">
      <c r="A678" s="4" t="inlineStr">
        <is>
          <t>Code</t>
        </is>
      </c>
      <c r="B678" s="4" t="inlineStr">
        <is>
          <t>Description</t>
        </is>
      </c>
      <c r="C678" s="4" t="inlineStr">
        <is>
          <t>Unit</t>
        </is>
      </c>
      <c r="D678" s="4" t="inlineStr">
        <is>
          <t>Quantity</t>
        </is>
      </c>
      <c r="E678" s="4" t="inlineStr">
        <is>
          <t>Rate (Rs.)</t>
        </is>
      </c>
      <c r="F678" s="4" t="inlineStr">
        <is>
          <t>Amount (Rs.)</t>
        </is>
      </c>
      <c r="G678" s="4" t="inlineStr">
        <is>
          <t>Note</t>
        </is>
      </c>
    </row>
    <row r="679">
      <c r="A679" s="22" t="inlineStr">
        <is>
          <t>0811</t>
        </is>
      </c>
      <c r="B679" s="11" t="inlineStr">
        <is>
          <t>Mud (dry)</t>
        </is>
      </c>
      <c r="C679" s="22" t="inlineStr">
        <is>
          <t>cum</t>
        </is>
      </c>
      <c r="D679" s="23" t="n">
        <v>1.08</v>
      </c>
      <c r="E679" s="24" t="n">
        <v>165</v>
      </c>
      <c r="F679" s="24">
        <f>D679*E679</f>
        <v/>
      </c>
      <c r="G679" s="22" t="n"/>
    </row>
    <row r="680">
      <c r="A680" s="22" t="inlineStr">
        <is>
          <t>0114</t>
        </is>
      </c>
      <c r="B680" s="11" t="inlineStr">
        <is>
          <t>Beldar</t>
        </is>
      </c>
      <c r="C680" s="22" t="inlineStr">
        <is>
          <t>day</t>
        </is>
      </c>
      <c r="D680" s="23" t="n">
        <v>0.63</v>
      </c>
      <c r="E680" s="24" t="n">
        <v>558</v>
      </c>
      <c r="F680" s="24">
        <f>D680*E680</f>
        <v/>
      </c>
      <c r="G680" s="22" t="n"/>
    </row>
    <row r="681">
      <c r="A681" s="22" t="inlineStr">
        <is>
          <t>0101</t>
        </is>
      </c>
      <c r="B681" s="11" t="inlineStr">
        <is>
          <t>Bhisti</t>
        </is>
      </c>
      <c r="C681" s="22" t="inlineStr">
        <is>
          <t>day</t>
        </is>
      </c>
      <c r="D681" s="23" t="n">
        <v>0.315</v>
      </c>
      <c r="E681" s="24" t="n">
        <v>617</v>
      </c>
      <c r="F681" s="24">
        <f>D681*E681</f>
        <v/>
      </c>
      <c r="G681" s="22" t="n"/>
    </row>
    <row r="682">
      <c r="A682" s="22" t="inlineStr">
        <is>
          <t>9999</t>
        </is>
      </c>
      <c r="B682" s="11" t="inlineStr">
        <is>
          <t>Sundries</t>
        </is>
      </c>
      <c r="C682" s="22" t="inlineStr">
        <is>
          <t>L.S.</t>
        </is>
      </c>
      <c r="D682" s="23" t="n">
        <v>6.45</v>
      </c>
      <c r="E682" s="24" t="n">
        <v>2</v>
      </c>
      <c r="F682" s="24">
        <f>D682*E682</f>
        <v/>
      </c>
      <c r="G682" s="22" t="n"/>
    </row>
    <row r="683">
      <c r="A683" s="7" t="inlineStr">
        <is>
          <t>Calculated W - SUM of the Amount column above</t>
        </is>
      </c>
      <c r="B683" s="8" t="n"/>
      <c r="C683" s="8" t="n"/>
      <c r="D683" s="8" t="n"/>
      <c r="E683" s="8" t="n"/>
      <c r="F683" s="25">
        <f>SUM(F679:F682)</f>
        <v/>
      </c>
      <c r="G683" s="8" t="n"/>
    </row>
    <row r="684">
      <c r="A684" s="26" t="inlineStr">
        <is>
          <t>W as printed in the DAR</t>
        </is>
      </c>
      <c r="B684" s="22" t="n"/>
      <c r="C684" s="22" t="n"/>
      <c r="D684" s="22" t="n"/>
      <c r="E684" s="22" t="n"/>
      <c r="F684" s="27" t="inlineStr">
        <is>
          <t>not printed</t>
        </is>
      </c>
      <c r="G684" s="31" t="inlineStr">
        <is>
          <t>This item prints no W (rate table or sub-analysis).</t>
        </is>
      </c>
    </row>
    <row r="685">
      <c r="A685" s="28" t="inlineStr">
        <is>
          <t>SAY (Rs.) - final DAR rate as printed (fixed value, not computed)</t>
        </is>
      </c>
      <c r="B685" s="29" t="n"/>
      <c r="C685" s="29" t="n"/>
      <c r="D685" s="29" t="n"/>
      <c r="E685" s="29" t="n"/>
      <c r="F685" s="30" t="n">
        <v>737</v>
      </c>
      <c r="G685" s="29" t="n"/>
    </row>
    <row r="687" ht="18.5" customHeight="1">
      <c r="A687" s="18" t="inlineStr">
        <is>
          <t>14.25</t>
        </is>
      </c>
      <c r="B687" s="19" t="inlineStr">
        <is>
          <t>Brick work with common burnt clay bricks of class designation 7.5 in mud mortar</t>
        </is>
      </c>
      <c r="C687" s="20" t="n"/>
      <c r="D687" s="20" t="n"/>
      <c r="E687" s="20" t="n"/>
      <c r="F687" s="20" t="n"/>
      <c r="G687" s="20" t="n"/>
    </row>
    <row r="688">
      <c r="A688" s="21" t="inlineStr">
        <is>
          <t>Details of cost for 1 cum   |   Source: CivilDAR_2019_Vol_2.pdf, page 138</t>
        </is>
      </c>
    </row>
    <row r="689">
      <c r="A689" s="4" t="inlineStr">
        <is>
          <t>Code</t>
        </is>
      </c>
      <c r="B689" s="4" t="inlineStr">
        <is>
          <t>Description</t>
        </is>
      </c>
      <c r="C689" s="4" t="inlineStr">
        <is>
          <t>Unit</t>
        </is>
      </c>
      <c r="D689" s="4" t="inlineStr">
        <is>
          <t>Quantity</t>
        </is>
      </c>
      <c r="E689" s="4" t="inlineStr">
        <is>
          <t>Rate (Rs.)</t>
        </is>
      </c>
      <c r="F689" s="4" t="inlineStr">
        <is>
          <t>Amount (Rs.)</t>
        </is>
      </c>
      <c r="G689" s="4" t="inlineStr">
        <is>
          <t>Note</t>
        </is>
      </c>
    </row>
    <row r="690">
      <c r="A690" s="22" t="inlineStr">
        <is>
          <t>2602</t>
        </is>
      </c>
      <c r="B690" s="11" t="inlineStr">
        <is>
          <t>Common burnt clay F.P.S. (non modular) bricks class designation 7.5</t>
        </is>
      </c>
      <c r="C690" s="22" t="inlineStr">
        <is>
          <t>1000 Nos</t>
        </is>
      </c>
      <c r="D690" s="23" t="n">
        <v>0.494</v>
      </c>
      <c r="E690" s="24" t="n">
        <v>4500</v>
      </c>
      <c r="F690" s="24">
        <f>D690*E690</f>
        <v/>
      </c>
      <c r="G690" s="22" t="n"/>
    </row>
    <row r="691">
      <c r="A691" s="22" t="inlineStr">
        <is>
          <t>3.18</t>
        </is>
      </c>
      <c r="B691" s="11" t="inlineStr">
        <is>
          <t>Rate as per item 3.18 - Mud mortar</t>
        </is>
      </c>
      <c r="C691" s="22" t="inlineStr">
        <is>
          <t>cum</t>
        </is>
      </c>
      <c r="D691" s="23" t="n">
        <v>0.25</v>
      </c>
      <c r="E691" s="24" t="n">
        <v>737</v>
      </c>
      <c r="F691" s="24">
        <f>D691*E691</f>
        <v/>
      </c>
      <c r="G691" s="22" t="n"/>
    </row>
    <row r="692">
      <c r="A692" s="22" t="inlineStr">
        <is>
          <t>2201</t>
        </is>
      </c>
      <c r="B692" s="11" t="inlineStr">
        <is>
          <t>Carriage of Bricks</t>
        </is>
      </c>
      <c r="C692" s="22" t="inlineStr">
        <is>
          <t>1000 Nos</t>
        </is>
      </c>
      <c r="D692" s="23" t="n">
        <v>0.494</v>
      </c>
      <c r="E692" s="24" t="n">
        <v>276.72</v>
      </c>
      <c r="F692" s="24">
        <f>D692*E692</f>
        <v/>
      </c>
      <c r="G692" s="22" t="n"/>
    </row>
    <row r="693">
      <c r="A693" s="22" t="inlineStr">
        <is>
          <t>9999</t>
        </is>
      </c>
      <c r="B693" s="11" t="inlineStr">
        <is>
          <t>Sundries</t>
        </is>
      </c>
      <c r="C693" s="22" t="inlineStr">
        <is>
          <t>L.S.</t>
        </is>
      </c>
      <c r="D693" s="23" t="n">
        <v>2.73</v>
      </c>
      <c r="E693" s="24" t="n">
        <v>2</v>
      </c>
      <c r="F693" s="24">
        <f>D693*E693</f>
        <v/>
      </c>
      <c r="G693" s="22" t="n"/>
    </row>
    <row r="694">
      <c r="A694" s="22" t="inlineStr">
        <is>
          <t>0123</t>
        </is>
      </c>
      <c r="B694" s="11" t="inlineStr">
        <is>
          <t>Mason (brick layer) 1st class</t>
        </is>
      </c>
      <c r="C694" s="22" t="inlineStr">
        <is>
          <t>day</t>
        </is>
      </c>
      <c r="D694" s="23" t="n">
        <v>0.36</v>
      </c>
      <c r="E694" s="24" t="n">
        <v>738</v>
      </c>
      <c r="F694" s="24">
        <f>D694*E694</f>
        <v/>
      </c>
      <c r="G694" s="22" t="n"/>
    </row>
    <row r="695">
      <c r="A695" s="22" t="inlineStr">
        <is>
          <t>0124</t>
        </is>
      </c>
      <c r="B695" s="11" t="inlineStr">
        <is>
          <t>Mason (brick layer) 2nd class</t>
        </is>
      </c>
      <c r="C695" s="22" t="inlineStr">
        <is>
          <t>day</t>
        </is>
      </c>
      <c r="D695" s="23" t="n">
        <v>0.36</v>
      </c>
      <c r="E695" s="24" t="n">
        <v>679</v>
      </c>
      <c r="F695" s="24">
        <f>D695*E695</f>
        <v/>
      </c>
      <c r="G695" s="22" t="n"/>
    </row>
    <row r="696">
      <c r="A696" s="22" t="inlineStr">
        <is>
          <t>0115</t>
        </is>
      </c>
      <c r="B696" s="11" t="inlineStr">
        <is>
          <t>Coolie</t>
        </is>
      </c>
      <c r="C696" s="22" t="inlineStr">
        <is>
          <t>day</t>
        </is>
      </c>
      <c r="D696" s="23" t="n">
        <v>1.37</v>
      </c>
      <c r="E696" s="24" t="n">
        <v>558</v>
      </c>
      <c r="F696" s="24">
        <f>D696*E696</f>
        <v/>
      </c>
      <c r="G696" s="22" t="n"/>
    </row>
    <row r="697">
      <c r="A697" s="22" t="inlineStr">
        <is>
          <t>0101</t>
        </is>
      </c>
      <c r="B697" s="11" t="inlineStr">
        <is>
          <t>Bhisti</t>
        </is>
      </c>
      <c r="C697" s="22" t="inlineStr">
        <is>
          <t>day</t>
        </is>
      </c>
      <c r="D697" s="23" t="n">
        <v>0.2</v>
      </c>
      <c r="E697" s="24" t="n">
        <v>617</v>
      </c>
      <c r="F697" s="24">
        <f>D697*E697</f>
        <v/>
      </c>
      <c r="G697" s="22" t="n"/>
    </row>
    <row r="698">
      <c r="A698" s="7" t="inlineStr">
        <is>
          <t>Calculated W - SUM of the Amount column above</t>
        </is>
      </c>
      <c r="B698" s="8" t="n"/>
      <c r="C698" s="8" t="n"/>
      <c r="D698" s="8" t="n"/>
      <c r="E698" s="8" t="n"/>
      <c r="F698" s="25">
        <f>SUM(F690:F697)</f>
        <v/>
      </c>
      <c r="G698" s="8" t="n"/>
    </row>
    <row r="699">
      <c r="A699" s="26" t="inlineStr">
        <is>
          <t>W as printed in the DAR</t>
        </is>
      </c>
      <c r="B699" s="22" t="n"/>
      <c r="C699" s="22" t="n"/>
      <c r="D699" s="22" t="n"/>
      <c r="E699" s="22" t="n"/>
      <c r="F699" s="27" t="n">
        <v>3947.39</v>
      </c>
      <c r="G699" s="22" t="n"/>
    </row>
    <row r="700">
      <c r="A700" s="26" t="inlineStr">
        <is>
          <t>Difference (calculated - printed)</t>
        </is>
      </c>
      <c r="B700" s="22" t="n"/>
      <c r="C700" s="22" t="n"/>
      <c r="D700" s="22" t="n"/>
      <c r="E700" s="22" t="n"/>
      <c r="F700" s="27">
        <f>F698-F699</f>
        <v/>
      </c>
      <c r="G700" s="22" t="n"/>
    </row>
    <row r="701">
      <c r="A701" s="28" t="inlineStr">
        <is>
          <t>SAY (Rs.) - final DAR rate as printed (fixed value, not computed)</t>
        </is>
      </c>
      <c r="B701" s="29" t="n"/>
      <c r="C701" s="29" t="n"/>
      <c r="D701" s="29" t="n"/>
      <c r="E701" s="29" t="n"/>
      <c r="F701" s="30" t="n">
        <v>5281.35</v>
      </c>
      <c r="G701" s="29" t="n"/>
    </row>
    <row r="703" ht="18.5" customHeight="1">
      <c r="A703" s="7" t="inlineStr">
        <is>
          <t>14.26</t>
        </is>
      </c>
      <c r="B703" s="17" t="inlineStr">
        <is>
          <t>Providing and fixing 25 mm thick shutters for cup board etc. :</t>
        </is>
      </c>
      <c r="C703" s="8" t="n"/>
      <c r="D703" s="8" t="n"/>
      <c r="E703" s="8" t="n"/>
      <c r="F703" s="8" t="n"/>
      <c r="G703" s="8" t="n"/>
    </row>
    <row r="704" ht="18.5" customHeight="1">
      <c r="A704" s="7" t="inlineStr">
        <is>
          <t>14.26.1</t>
        </is>
      </c>
      <c r="B704" s="17" t="inlineStr">
        <is>
          <t>Panelled or panelled &amp; glazed shutters :</t>
        </is>
      </c>
      <c r="C704" s="8" t="n"/>
      <c r="D704" s="8" t="n"/>
      <c r="E704" s="8" t="n"/>
      <c r="F704" s="8" t="n"/>
      <c r="G704" s="8" t="n"/>
    </row>
    <row r="705" ht="18.5" customHeight="1">
      <c r="A705" s="18" t="inlineStr">
        <is>
          <t>14.26.1.1</t>
        </is>
      </c>
      <c r="B705" s="19" t="inlineStr">
        <is>
          <t>Superior class teak wood including nickel plated bright finished M.S. piano hinges with necessary screws.</t>
        </is>
      </c>
      <c r="C705" s="20" t="n"/>
      <c r="D705" s="20" t="n"/>
      <c r="E705" s="20" t="n"/>
      <c r="F705" s="20" t="n"/>
      <c r="G705" s="20" t="n"/>
    </row>
    <row r="706">
      <c r="A706" s="21" t="inlineStr">
        <is>
          <t>Details of cost for 2.16 sqm   |   Source: CivilDAR_2019_Vol_2.pdf, page 138</t>
        </is>
      </c>
    </row>
    <row r="707">
      <c r="A707" s="4" t="inlineStr">
        <is>
          <t>Code</t>
        </is>
      </c>
      <c r="B707" s="4" t="inlineStr">
        <is>
          <t>Description</t>
        </is>
      </c>
      <c r="C707" s="4" t="inlineStr">
        <is>
          <t>Unit</t>
        </is>
      </c>
      <c r="D707" s="4" t="inlineStr">
        <is>
          <t>Quantity</t>
        </is>
      </c>
      <c r="E707" s="4" t="inlineStr">
        <is>
          <t>Rate (Rs.)</t>
        </is>
      </c>
      <c r="F707" s="4" t="inlineStr">
        <is>
          <t>Amount (Rs.)</t>
        </is>
      </c>
      <c r="G707" s="4" t="inlineStr">
        <is>
          <t>Note</t>
        </is>
      </c>
    </row>
    <row r="708">
      <c r="A708" s="22" t="inlineStr">
        <is>
          <t>1186</t>
        </is>
      </c>
      <c r="B708" s="11" t="inlineStr">
        <is>
          <t>Superior class teak wood such as Dandeli, Balarshah or Malabar in planks</t>
        </is>
      </c>
      <c r="C708" s="22" t="inlineStr">
        <is>
          <t>10 cudm</t>
        </is>
      </c>
      <c r="D708" s="23" t="n">
        <v>3.9</v>
      </c>
      <c r="E708" s="24" t="n">
        <v>1100</v>
      </c>
      <c r="F708" s="24">
        <f>D708*E708</f>
        <v/>
      </c>
      <c r="G708" s="22" t="n"/>
    </row>
    <row r="709">
      <c r="A709" s="22" t="inlineStr">
        <is>
          <t>2204</t>
        </is>
      </c>
      <c r="B709" s="11" t="inlineStr">
        <is>
          <t>Carriage of Timber</t>
        </is>
      </c>
      <c r="C709" s="22" t="inlineStr">
        <is>
          <t>cum</t>
        </is>
      </c>
      <c r="D709" s="23" t="n">
        <v>0.04</v>
      </c>
      <c r="E709" s="24" t="n">
        <v>118.59</v>
      </c>
      <c r="F709" s="24">
        <f>D709*E709</f>
        <v/>
      </c>
      <c r="G709" s="22" t="n"/>
    </row>
    <row r="710">
      <c r="A710" s="22" t="inlineStr">
        <is>
          <t>2406</t>
        </is>
      </c>
      <c r="B710" s="11" t="inlineStr">
        <is>
          <t>Float glass sheet of nominal thickness 4 mm (weight not less than 10kg/sqm).</t>
        </is>
      </c>
      <c r="C710" s="22" t="inlineStr">
        <is>
          <t>sqm</t>
        </is>
      </c>
      <c r="D710" s="23" t="n">
        <v>0.99</v>
      </c>
      <c r="E710" s="24" t="n">
        <v>300</v>
      </c>
      <c r="F710" s="24">
        <f>D710*E710</f>
        <v/>
      </c>
      <c r="G710" s="22" t="n"/>
    </row>
    <row r="711">
      <c r="A711" s="22" t="inlineStr">
        <is>
          <t>0608</t>
        </is>
      </c>
      <c r="B711" s="11" t="inlineStr">
        <is>
          <t>Nickel plated mild steel piono hinges 1 mm thick 25 mm wide</t>
        </is>
      </c>
      <c r="C711" s="22" t="inlineStr">
        <is>
          <t>metre</t>
        </is>
      </c>
      <c r="D711" s="23" t="n">
        <v>4</v>
      </c>
      <c r="E711" s="24" t="n">
        <v>39</v>
      </c>
      <c r="F711" s="24">
        <f>D711*E711</f>
        <v/>
      </c>
      <c r="G711" s="22" t="n"/>
    </row>
    <row r="712">
      <c r="A712" s="22" t="inlineStr">
        <is>
          <t>0639</t>
        </is>
      </c>
      <c r="B712" s="11" t="inlineStr">
        <is>
          <t>Bright finished or black enamelled mild steel screws 25 mm</t>
        </is>
      </c>
      <c r="C712" s="22" t="inlineStr">
        <is>
          <t>100 Nos</t>
        </is>
      </c>
      <c r="D712" s="23" t="n">
        <v>1.2</v>
      </c>
      <c r="E712" s="24" t="n">
        <v>36</v>
      </c>
      <c r="F712" s="24">
        <f>D712*E712</f>
        <v/>
      </c>
      <c r="G712" s="22" t="n"/>
    </row>
    <row r="713">
      <c r="A713" s="22" t="inlineStr">
        <is>
          <t>0111</t>
        </is>
      </c>
      <c r="B713" s="11" t="inlineStr">
        <is>
          <t>Carpenter 1st class</t>
        </is>
      </c>
      <c r="C713" s="22" t="inlineStr">
        <is>
          <t>day</t>
        </is>
      </c>
      <c r="D713" s="23" t="n">
        <v>2.4</v>
      </c>
      <c r="E713" s="24" t="n">
        <v>738</v>
      </c>
      <c r="F713" s="24">
        <f>D713*E713</f>
        <v/>
      </c>
      <c r="G713" s="22" t="n"/>
    </row>
    <row r="714">
      <c r="A714" s="22" t="inlineStr">
        <is>
          <t>0119</t>
        </is>
      </c>
      <c r="B714" s="11" t="inlineStr">
        <is>
          <t>Glazier</t>
        </is>
      </c>
      <c r="C714" s="22" t="inlineStr">
        <is>
          <t>day</t>
        </is>
      </c>
      <c r="D714" s="23" t="n">
        <v>0.18</v>
      </c>
      <c r="E714" s="24" t="n">
        <v>679</v>
      </c>
      <c r="F714" s="24">
        <f>D714*E714</f>
        <v/>
      </c>
      <c r="G714" s="22" t="n"/>
    </row>
    <row r="715">
      <c r="A715" s="22" t="inlineStr">
        <is>
          <t>0114</t>
        </is>
      </c>
      <c r="B715" s="11" t="inlineStr">
        <is>
          <t>Beldar</t>
        </is>
      </c>
      <c r="C715" s="22" t="inlineStr">
        <is>
          <t>day</t>
        </is>
      </c>
      <c r="D715" s="23" t="n">
        <v>0.77</v>
      </c>
      <c r="E715" s="24" t="n">
        <v>558</v>
      </c>
      <c r="F715" s="24">
        <f>D715*E715</f>
        <v/>
      </c>
      <c r="G715" s="22" t="n"/>
    </row>
    <row r="716">
      <c r="A716" s="22" t="inlineStr">
        <is>
          <t>9999</t>
        </is>
      </c>
      <c r="B716" s="11" t="inlineStr">
        <is>
          <t>Sundries</t>
        </is>
      </c>
      <c r="C716" s="22" t="inlineStr">
        <is>
          <t>L.S.</t>
        </is>
      </c>
      <c r="D716" s="23" t="n">
        <v>40.43</v>
      </c>
      <c r="E716" s="24" t="n">
        <v>2</v>
      </c>
      <c r="F716" s="24">
        <f>D716*E716</f>
        <v/>
      </c>
      <c r="G716" s="22" t="n"/>
    </row>
    <row r="717">
      <c r="A717" s="7" t="inlineStr">
        <is>
          <t>Calculated W - SUM of the Amount column above</t>
        </is>
      </c>
      <c r="B717" s="8" t="n"/>
      <c r="C717" s="8" t="n"/>
      <c r="D717" s="8" t="n"/>
      <c r="E717" s="8" t="n"/>
      <c r="F717" s="25">
        <f>SUM(F708:F716)</f>
        <v/>
      </c>
      <c r="G717" s="8" t="n"/>
    </row>
    <row r="718">
      <c r="A718" s="26" t="inlineStr">
        <is>
          <t>W as printed in the DAR</t>
        </is>
      </c>
      <c r="B718" s="22" t="n"/>
      <c r="C718" s="22" t="n"/>
      <c r="D718" s="22" t="n"/>
      <c r="E718" s="22" t="n"/>
      <c r="F718" s="27" t="n">
        <v>7194.88</v>
      </c>
      <c r="G718" s="22" t="n"/>
    </row>
    <row r="719">
      <c r="A719" s="26" t="inlineStr">
        <is>
          <t>Difference (calculated - printed)</t>
        </is>
      </c>
      <c r="B719" s="22" t="n"/>
      <c r="C719" s="22" t="n"/>
      <c r="D719" s="22" t="n"/>
      <c r="E719" s="22" t="n"/>
      <c r="F719" s="27">
        <f>F717-F718</f>
        <v/>
      </c>
      <c r="G719" s="22" t="n"/>
    </row>
    <row r="720">
      <c r="A720" s="28" t="inlineStr">
        <is>
          <t>SAY (Rs.) - final DAR rate as printed (fixed value, not computed)</t>
        </is>
      </c>
      <c r="B720" s="29" t="n"/>
      <c r="C720" s="29" t="n"/>
      <c r="D720" s="29" t="n"/>
      <c r="E720" s="29" t="n"/>
      <c r="F720" s="30" t="n">
        <v>4456.6</v>
      </c>
      <c r="G720" s="29" t="n"/>
    </row>
    <row r="722" ht="18.5" customHeight="1">
      <c r="A722" s="7" t="inlineStr">
        <is>
          <t>14.26</t>
        </is>
      </c>
      <c r="B722" s="17" t="inlineStr">
        <is>
          <t>Providing and fixing 25 mm thick shutters for cup board etc. :</t>
        </is>
      </c>
      <c r="C722" s="8" t="n"/>
      <c r="D722" s="8" t="n"/>
      <c r="E722" s="8" t="n"/>
      <c r="F722" s="8" t="n"/>
      <c r="G722" s="8" t="n"/>
    </row>
    <row r="723" ht="18.5" customHeight="1">
      <c r="A723" s="7" t="inlineStr">
        <is>
          <t>14.26.1</t>
        </is>
      </c>
      <c r="B723" s="17" t="inlineStr">
        <is>
          <t>Panelled or panelled &amp; glazed shutters :</t>
        </is>
      </c>
      <c r="C723" s="8" t="n"/>
      <c r="D723" s="8" t="n"/>
      <c r="E723" s="8" t="n"/>
      <c r="F723" s="8" t="n"/>
      <c r="G723" s="8" t="n"/>
    </row>
    <row r="724" ht="18.5" customHeight="1">
      <c r="A724" s="18" t="inlineStr">
        <is>
          <t>14.26.1.2</t>
        </is>
      </c>
      <c r="B724" s="19" t="inlineStr">
        <is>
          <t>Ist class teak wood including nickel plated bright finished M.S. piano hinges with necessary screws.</t>
        </is>
      </c>
      <c r="C724" s="20" t="n"/>
      <c r="D724" s="20" t="n"/>
      <c r="E724" s="20" t="n"/>
      <c r="F724" s="20" t="n"/>
      <c r="G724" s="20" t="n"/>
    </row>
    <row r="725">
      <c r="A725" s="21" t="inlineStr">
        <is>
          <t>Details of cost for 2.16 sqm   |   Source: CivilDAR_2019_Vol_2.pdf, page 139</t>
        </is>
      </c>
    </row>
    <row r="726">
      <c r="A726" s="4" t="inlineStr">
        <is>
          <t>Code</t>
        </is>
      </c>
      <c r="B726" s="4" t="inlineStr">
        <is>
          <t>Description</t>
        </is>
      </c>
      <c r="C726" s="4" t="inlineStr">
        <is>
          <t>Unit</t>
        </is>
      </c>
      <c r="D726" s="4" t="inlineStr">
        <is>
          <t>Quantity</t>
        </is>
      </c>
      <c r="E726" s="4" t="inlineStr">
        <is>
          <t>Rate (Rs.)</t>
        </is>
      </c>
      <c r="F726" s="4" t="inlineStr">
        <is>
          <t>Amount (Rs.)</t>
        </is>
      </c>
      <c r="G726" s="4" t="inlineStr">
        <is>
          <t>Note</t>
        </is>
      </c>
    </row>
    <row r="727">
      <c r="A727" s="22" t="inlineStr">
        <is>
          <t>1188</t>
        </is>
      </c>
      <c r="B727" s="11" t="inlineStr">
        <is>
          <t>First class teak wood in planks</t>
        </is>
      </c>
      <c r="C727" s="22" t="inlineStr">
        <is>
          <t>10 cudm</t>
        </is>
      </c>
      <c r="D727" s="23" t="n">
        <v>3.9</v>
      </c>
      <c r="E727" s="24" t="n">
        <v>850</v>
      </c>
      <c r="F727" s="24">
        <f>D727*E727</f>
        <v/>
      </c>
      <c r="G727" s="22" t="n"/>
    </row>
    <row r="728">
      <c r="A728" s="22" t="inlineStr">
        <is>
          <t>2204</t>
        </is>
      </c>
      <c r="B728" s="11" t="inlineStr">
        <is>
          <t>Carriage of Timber</t>
        </is>
      </c>
      <c r="C728" s="22" t="inlineStr">
        <is>
          <t>cum</t>
        </is>
      </c>
      <c r="D728" s="23" t="n">
        <v>0.04</v>
      </c>
      <c r="E728" s="24" t="n">
        <v>118.59</v>
      </c>
      <c r="F728" s="24">
        <f>D728*E728</f>
        <v/>
      </c>
      <c r="G728" s="22" t="n"/>
    </row>
    <row r="729">
      <c r="A729" s="22" t="inlineStr">
        <is>
          <t>2406</t>
        </is>
      </c>
      <c r="B729" s="11" t="inlineStr">
        <is>
          <t>Float glass sheet of nominal thickness 4 mm (weight not less than 10kg/sqm).</t>
        </is>
      </c>
      <c r="C729" s="22" t="inlineStr">
        <is>
          <t>sqm</t>
        </is>
      </c>
      <c r="D729" s="23" t="n">
        <v>0.99</v>
      </c>
      <c r="E729" s="24" t="n">
        <v>300</v>
      </c>
      <c r="F729" s="24">
        <f>D729*E729</f>
        <v/>
      </c>
      <c r="G729" s="22" t="n"/>
    </row>
    <row r="730">
      <c r="A730" s="22" t="inlineStr">
        <is>
          <t>0608</t>
        </is>
      </c>
      <c r="B730" s="11" t="inlineStr">
        <is>
          <t>Nickel plated mild steel piono hinges 1 mm thick 25 mm wide</t>
        </is>
      </c>
      <c r="C730" s="22" t="inlineStr">
        <is>
          <t>metre</t>
        </is>
      </c>
      <c r="D730" s="23" t="n">
        <v>4</v>
      </c>
      <c r="E730" s="24" t="n">
        <v>39</v>
      </c>
      <c r="F730" s="24">
        <f>D730*E730</f>
        <v/>
      </c>
      <c r="G730" s="22" t="n"/>
    </row>
    <row r="731">
      <c r="A731" s="22" t="inlineStr">
        <is>
          <t>0639</t>
        </is>
      </c>
      <c r="B731" s="11" t="inlineStr">
        <is>
          <t>Bright finished or black enamelled mild steel screws 25 mm</t>
        </is>
      </c>
      <c r="C731" s="22" t="inlineStr">
        <is>
          <t>100 Nos</t>
        </is>
      </c>
      <c r="D731" s="23" t="n">
        <v>1.2</v>
      </c>
      <c r="E731" s="24" t="n">
        <v>36</v>
      </c>
      <c r="F731" s="24">
        <f>D731*E731</f>
        <v/>
      </c>
      <c r="G731" s="22" t="n"/>
    </row>
    <row r="732">
      <c r="A732" s="22" t="inlineStr">
        <is>
          <t>0111</t>
        </is>
      </c>
      <c r="B732" s="11" t="inlineStr">
        <is>
          <t>Carpenter 1st class</t>
        </is>
      </c>
      <c r="C732" s="22" t="inlineStr">
        <is>
          <t>day</t>
        </is>
      </c>
      <c r="D732" s="23" t="n">
        <v>2.4</v>
      </c>
      <c r="E732" s="24" t="n">
        <v>738</v>
      </c>
      <c r="F732" s="24">
        <f>D732*E732</f>
        <v/>
      </c>
      <c r="G732" s="22" t="n"/>
    </row>
    <row r="733">
      <c r="A733" s="22" t="inlineStr">
        <is>
          <t>0119</t>
        </is>
      </c>
      <c r="B733" s="11" t="inlineStr">
        <is>
          <t>Glazier</t>
        </is>
      </c>
      <c r="C733" s="22" t="inlineStr">
        <is>
          <t>day</t>
        </is>
      </c>
      <c r="D733" s="23" t="n">
        <v>0.18</v>
      </c>
      <c r="E733" s="24" t="n">
        <v>679</v>
      </c>
      <c r="F733" s="24">
        <f>D733*E733</f>
        <v/>
      </c>
      <c r="G733" s="22" t="n"/>
    </row>
    <row r="734">
      <c r="A734" s="22" t="inlineStr">
        <is>
          <t>0114</t>
        </is>
      </c>
      <c r="B734" s="11" t="inlineStr">
        <is>
          <t>Beldar</t>
        </is>
      </c>
      <c r="C734" s="22" t="inlineStr">
        <is>
          <t>day</t>
        </is>
      </c>
      <c r="D734" s="23" t="n">
        <v>0.77</v>
      </c>
      <c r="E734" s="24" t="n">
        <v>558</v>
      </c>
      <c r="F734" s="24">
        <f>D734*E734</f>
        <v/>
      </c>
      <c r="G734" s="22" t="n"/>
    </row>
    <row r="735">
      <c r="A735" s="22" t="inlineStr">
        <is>
          <t>9999</t>
        </is>
      </c>
      <c r="B735" s="11" t="inlineStr">
        <is>
          <t>Sundries</t>
        </is>
      </c>
      <c r="C735" s="22" t="inlineStr">
        <is>
          <t>L.S.</t>
        </is>
      </c>
      <c r="D735" s="23" t="n">
        <v>40.43</v>
      </c>
      <c r="E735" s="24" t="n">
        <v>2</v>
      </c>
      <c r="F735" s="24">
        <f>D735*E735</f>
        <v/>
      </c>
      <c r="G735" s="22" t="n"/>
    </row>
    <row r="736">
      <c r="A736" s="7" t="inlineStr">
        <is>
          <t>Calculated W - SUM of the Amount column above</t>
        </is>
      </c>
      <c r="B736" s="8" t="n"/>
      <c r="C736" s="8" t="n"/>
      <c r="D736" s="8" t="n"/>
      <c r="E736" s="8" t="n"/>
      <c r="F736" s="25">
        <f>SUM(F727:F735)</f>
        <v/>
      </c>
      <c r="G736" s="8" t="n"/>
    </row>
    <row r="737">
      <c r="A737" s="26" t="inlineStr">
        <is>
          <t>W as printed in the DAR</t>
        </is>
      </c>
      <c r="B737" s="22" t="n"/>
      <c r="C737" s="22" t="n"/>
      <c r="D737" s="22" t="n"/>
      <c r="E737" s="22" t="n"/>
      <c r="F737" s="27" t="n">
        <v>6219.88</v>
      </c>
      <c r="G737" s="22" t="n"/>
    </row>
    <row r="738">
      <c r="A738" s="26" t="inlineStr">
        <is>
          <t>Difference (calculated - printed)</t>
        </is>
      </c>
      <c r="B738" s="22" t="n"/>
      <c r="C738" s="22" t="n"/>
      <c r="D738" s="22" t="n"/>
      <c r="E738" s="22" t="n"/>
      <c r="F738" s="27">
        <f>F736-F737</f>
        <v/>
      </c>
      <c r="G738" s="22" t="n"/>
    </row>
    <row r="739">
      <c r="A739" s="28" t="inlineStr">
        <is>
          <t>SAY (Rs.) - final DAR rate as printed (fixed value, not computed)</t>
        </is>
      </c>
      <c r="B739" s="29" t="n"/>
      <c r="C739" s="29" t="n"/>
      <c r="D739" s="29" t="n"/>
      <c r="E739" s="29" t="n"/>
      <c r="F739" s="30" t="n">
        <v>3852.7</v>
      </c>
      <c r="G739" s="29" t="n"/>
    </row>
    <row r="741" ht="18.5" customHeight="1">
      <c r="A741" s="7" t="inlineStr">
        <is>
          <t>14.26</t>
        </is>
      </c>
      <c r="B741" s="17" t="inlineStr">
        <is>
          <t>Providing and fixing 25 mm thick shutters for cup board etc. :</t>
        </is>
      </c>
      <c r="C741" s="8" t="n"/>
      <c r="D741" s="8" t="n"/>
      <c r="E741" s="8" t="n"/>
      <c r="F741" s="8" t="n"/>
      <c r="G741" s="8" t="n"/>
    </row>
    <row r="742" ht="18.5" customHeight="1">
      <c r="A742" s="7" t="inlineStr">
        <is>
          <t>14.26.2</t>
        </is>
      </c>
      <c r="B742" s="17" t="inlineStr">
        <is>
          <t>Glazed shutters :</t>
        </is>
      </c>
      <c r="C742" s="8" t="n"/>
      <c r="D742" s="8" t="n"/>
      <c r="E742" s="8" t="n"/>
      <c r="F742" s="8" t="n"/>
      <c r="G742" s="8" t="n"/>
    </row>
    <row r="743" ht="18.5" customHeight="1">
      <c r="A743" s="18" t="inlineStr">
        <is>
          <t>14.26.2.1</t>
        </is>
      </c>
      <c r="B743" s="19" t="inlineStr">
        <is>
          <t>Superior class teak wood including nickel plated bright finished M.S. piano hinges with necessary screws.</t>
        </is>
      </c>
      <c r="C743" s="20" t="n"/>
      <c r="D743" s="20" t="n"/>
      <c r="E743" s="20" t="n"/>
      <c r="F743" s="20" t="n"/>
      <c r="G743" s="20" t="n"/>
    </row>
    <row r="744">
      <c r="A744" s="21" t="inlineStr">
        <is>
          <t>Details of cost for 2.16 sqm   |   Source: CivilDAR_2019_Vol_2.pdf, page 140</t>
        </is>
      </c>
    </row>
    <row r="745">
      <c r="A745" s="4" t="inlineStr">
        <is>
          <t>Code</t>
        </is>
      </c>
      <c r="B745" s="4" t="inlineStr">
        <is>
          <t>Description</t>
        </is>
      </c>
      <c r="C745" s="4" t="inlineStr">
        <is>
          <t>Unit</t>
        </is>
      </c>
      <c r="D745" s="4" t="inlineStr">
        <is>
          <t>Quantity</t>
        </is>
      </c>
      <c r="E745" s="4" t="inlineStr">
        <is>
          <t>Rate (Rs.)</t>
        </is>
      </c>
      <c r="F745" s="4" t="inlineStr">
        <is>
          <t>Amount (Rs.)</t>
        </is>
      </c>
      <c r="G745" s="4" t="inlineStr">
        <is>
          <t>Note</t>
        </is>
      </c>
    </row>
    <row r="746">
      <c r="A746" s="22" t="inlineStr">
        <is>
          <t>1186</t>
        </is>
      </c>
      <c r="B746" s="11" t="inlineStr">
        <is>
          <t>Superior class teak wood such as Dandeli,Balarshah or Malabar in planks</t>
        </is>
      </c>
      <c r="C746" s="22" t="inlineStr">
        <is>
          <t>10 cudm</t>
        </is>
      </c>
      <c r="D746" s="23" t="n">
        <v>4.2</v>
      </c>
      <c r="E746" s="24" t="n">
        <v>1100</v>
      </c>
      <c r="F746" s="24">
        <f>D746*E746</f>
        <v/>
      </c>
      <c r="G746" s="22" t="n"/>
    </row>
    <row r="747">
      <c r="A747" s="22" t="inlineStr">
        <is>
          <t>2406</t>
        </is>
      </c>
      <c r="B747" s="11" t="inlineStr">
        <is>
          <t>Float glass sheet of nominal thickness 4 mm (weight not less than 10kg/sqm).</t>
        </is>
      </c>
      <c r="C747" s="22" t="inlineStr">
        <is>
          <t>sqm</t>
        </is>
      </c>
      <c r="D747" s="23" t="n">
        <v>1.27</v>
      </c>
      <c r="E747" s="24" t="n">
        <v>300</v>
      </c>
      <c r="F747" s="24">
        <f>D747*E747</f>
        <v/>
      </c>
      <c r="G747" s="22" t="n"/>
    </row>
    <row r="748">
      <c r="A748" s="22" t="inlineStr">
        <is>
          <t>0608</t>
        </is>
      </c>
      <c r="B748" s="11" t="inlineStr">
        <is>
          <t>Nickel plated mild steel piono hinges 1 mm thick 25 mm wide</t>
        </is>
      </c>
      <c r="C748" s="22" t="inlineStr">
        <is>
          <t>metre</t>
        </is>
      </c>
      <c r="D748" s="23" t="n">
        <v>4</v>
      </c>
      <c r="E748" s="24" t="n">
        <v>39</v>
      </c>
      <c r="F748" s="24">
        <f>D748*E748</f>
        <v/>
      </c>
      <c r="G748" s="22" t="n"/>
    </row>
    <row r="749">
      <c r="A749" s="22" t="inlineStr">
        <is>
          <t>0639</t>
        </is>
      </c>
      <c r="B749" s="11" t="inlineStr">
        <is>
          <t>Bright finished or black enamelled mild steel screws 25 mm</t>
        </is>
      </c>
      <c r="C749" s="22" t="inlineStr">
        <is>
          <t>100 Nos</t>
        </is>
      </c>
      <c r="D749" s="23" t="n">
        <v>1.2</v>
      </c>
      <c r="E749" s="24" t="n">
        <v>36</v>
      </c>
      <c r="F749" s="24">
        <f>D749*E749</f>
        <v/>
      </c>
      <c r="G749" s="22" t="n"/>
    </row>
    <row r="750">
      <c r="A750" s="22" t="inlineStr">
        <is>
          <t>0597</t>
        </is>
      </c>
      <c r="B750" s="11" t="inlineStr">
        <is>
          <t>Bright finished or black enamelled mild steel butt hinges50x37x1.50 mm</t>
        </is>
      </c>
      <c r="C750" s="22" t="inlineStr">
        <is>
          <t>10 Nos</t>
        </is>
      </c>
      <c r="D750" s="23" t="n">
        <v>0.2</v>
      </c>
      <c r="E750" s="24" t="n">
        <v>49</v>
      </c>
      <c r="F750" s="24">
        <f>D750*E750</f>
        <v/>
      </c>
      <c r="G750" s="22" t="n"/>
    </row>
    <row r="751">
      <c r="A751" s="22" t="inlineStr">
        <is>
          <t>0640</t>
        </is>
      </c>
      <c r="B751" s="11" t="inlineStr">
        <is>
          <t>Bright finished or black enamelled mild steel screws 20 mm</t>
        </is>
      </c>
      <c r="C751" s="22" t="inlineStr">
        <is>
          <t>100 Nos</t>
        </is>
      </c>
      <c r="D751" s="23" t="n">
        <v>0.08</v>
      </c>
      <c r="E751" s="24" t="n">
        <v>30</v>
      </c>
      <c r="F751" s="24">
        <f>D751*E751</f>
        <v/>
      </c>
      <c r="G751" s="22" t="n"/>
    </row>
    <row r="752">
      <c r="A752" s="22" t="inlineStr">
        <is>
          <t>2204</t>
        </is>
      </c>
      <c r="B752" s="11" t="inlineStr">
        <is>
          <t>Carriage of Timber</t>
        </is>
      </c>
      <c r="C752" s="22" t="inlineStr">
        <is>
          <t>cum</t>
        </is>
      </c>
      <c r="D752" s="23" t="n">
        <v>0.043</v>
      </c>
      <c r="E752" s="24" t="n">
        <v>118.59</v>
      </c>
      <c r="F752" s="24">
        <f>D752*E752</f>
        <v/>
      </c>
      <c r="G752" s="22" t="n"/>
    </row>
    <row r="753">
      <c r="A753" s="22" t="inlineStr">
        <is>
          <t>0156</t>
        </is>
      </c>
      <c r="B753" s="11" t="inlineStr">
        <is>
          <t>Carpenter (average)</t>
        </is>
      </c>
      <c r="C753" s="22" t="inlineStr">
        <is>
          <t>day</t>
        </is>
      </c>
      <c r="D753" s="23" t="n">
        <v>1.83</v>
      </c>
      <c r="E753" s="24" t="n">
        <v>709</v>
      </c>
      <c r="F753" s="24">
        <f>D753*E753</f>
        <v/>
      </c>
      <c r="G753" s="22" t="n"/>
    </row>
    <row r="754">
      <c r="A754" s="22" t="inlineStr">
        <is>
          <t>0119</t>
        </is>
      </c>
      <c r="B754" s="11" t="inlineStr">
        <is>
          <t>Glazier</t>
        </is>
      </c>
      <c r="C754" s="22" t="inlineStr">
        <is>
          <t>day</t>
        </is>
      </c>
      <c r="D754" s="23" t="n">
        <v>0.23</v>
      </c>
      <c r="E754" s="24" t="n">
        <v>679</v>
      </c>
      <c r="F754" s="24">
        <f>D754*E754</f>
        <v/>
      </c>
      <c r="G754" s="22" t="n"/>
    </row>
    <row r="755">
      <c r="A755" s="22" t="inlineStr">
        <is>
          <t>0114</t>
        </is>
      </c>
      <c r="B755" s="11" t="inlineStr">
        <is>
          <t>Beldar</t>
        </is>
      </c>
      <c r="C755" s="22" t="inlineStr">
        <is>
          <t>day</t>
        </is>
      </c>
      <c r="D755" s="23" t="n">
        <v>0.77</v>
      </c>
      <c r="E755" s="24" t="n">
        <v>558</v>
      </c>
      <c r="F755" s="24">
        <f>D755*E755</f>
        <v/>
      </c>
      <c r="G755" s="22" t="n"/>
    </row>
    <row r="756">
      <c r="A756" s="22" t="inlineStr">
        <is>
          <t>9999</t>
        </is>
      </c>
      <c r="B756" s="11" t="inlineStr">
        <is>
          <t>Sundries</t>
        </is>
      </c>
      <c r="C756" s="22" t="inlineStr">
        <is>
          <t>L.S.</t>
        </is>
      </c>
      <c r="D756" s="23" t="n">
        <v>40.43</v>
      </c>
      <c r="E756" s="24" t="n">
        <v>2</v>
      </c>
      <c r="F756" s="24">
        <f>D756*E756</f>
        <v/>
      </c>
      <c r="G756" s="22" t="n"/>
    </row>
    <row r="757">
      <c r="A757" s="7" t="inlineStr">
        <is>
          <t>Calculated W - SUM of the Amount column above</t>
        </is>
      </c>
      <c r="B757" s="8" t="n"/>
      <c r="C757" s="8" t="n"/>
      <c r="D757" s="8" t="n"/>
      <c r="E757" s="8" t="n"/>
      <c r="F757" s="25">
        <f>SUM(F746:F756)</f>
        <v/>
      </c>
      <c r="G757" s="8" t="n"/>
    </row>
    <row r="758">
      <c r="A758" s="26" t="inlineStr">
        <is>
          <t>W as printed in the DAR</t>
        </is>
      </c>
      <c r="B758" s="22" t="n"/>
      <c r="C758" s="22" t="n"/>
      <c r="D758" s="22" t="n"/>
      <c r="E758" s="22" t="n"/>
      <c r="F758" s="27" t="n">
        <v>7181.66</v>
      </c>
      <c r="G758" s="22" t="n"/>
    </row>
    <row r="759">
      <c r="A759" s="26" t="inlineStr">
        <is>
          <t>Difference (calculated - printed)</t>
        </is>
      </c>
      <c r="B759" s="22" t="n"/>
      <c r="C759" s="22" t="n"/>
      <c r="D759" s="22" t="n"/>
      <c r="E759" s="22" t="n"/>
      <c r="F759" s="27">
        <f>F757-F758</f>
        <v/>
      </c>
      <c r="G759" s="22" t="n"/>
    </row>
    <row r="760">
      <c r="A760" s="28" t="inlineStr">
        <is>
          <t>SAY (Rs.) - final DAR rate as printed (fixed value, not computed)</t>
        </is>
      </c>
      <c r="B760" s="29" t="n"/>
      <c r="C760" s="29" t="n"/>
      <c r="D760" s="29" t="n"/>
      <c r="E760" s="29" t="n"/>
      <c r="F760" s="30" t="n">
        <v>4448.45</v>
      </c>
      <c r="G760" s="29" t="n"/>
    </row>
    <row r="762" ht="18.5" customHeight="1">
      <c r="A762" s="7" t="inlineStr">
        <is>
          <t>14.26</t>
        </is>
      </c>
      <c r="B762" s="17" t="inlineStr">
        <is>
          <t>Providing and fixing 25 mm thick shutters for cup board etc. :</t>
        </is>
      </c>
      <c r="C762" s="8" t="n"/>
      <c r="D762" s="8" t="n"/>
      <c r="E762" s="8" t="n"/>
      <c r="F762" s="8" t="n"/>
      <c r="G762" s="8" t="n"/>
    </row>
    <row r="763" ht="18.5" customHeight="1">
      <c r="A763" s="7" t="inlineStr">
        <is>
          <t>14.26.2</t>
        </is>
      </c>
      <c r="B763" s="17" t="inlineStr">
        <is>
          <t>Glazed shutters :</t>
        </is>
      </c>
      <c r="C763" s="8" t="n"/>
      <c r="D763" s="8" t="n"/>
      <c r="E763" s="8" t="n"/>
      <c r="F763" s="8" t="n"/>
      <c r="G763" s="8" t="n"/>
    </row>
    <row r="764" ht="18.5" customHeight="1">
      <c r="A764" s="18" t="inlineStr">
        <is>
          <t>14.26.2.2</t>
        </is>
      </c>
      <c r="B764" s="19" t="inlineStr">
        <is>
          <t>Ist class teak wood including nickel plated bright finished M.S. piano hinges with necessary screws.</t>
        </is>
      </c>
      <c r="C764" s="20" t="n"/>
      <c r="D764" s="20" t="n"/>
      <c r="E764" s="20" t="n"/>
      <c r="F764" s="20" t="n"/>
      <c r="G764" s="20" t="n"/>
    </row>
    <row r="765">
      <c r="A765" s="21" t="inlineStr">
        <is>
          <t>Details of cost for 2.16 sqm   |   Source: CivilDAR_2019_Vol_2.pdf, page 141</t>
        </is>
      </c>
    </row>
    <row r="766">
      <c r="A766" s="4" t="inlineStr">
        <is>
          <t>Code</t>
        </is>
      </c>
      <c r="B766" s="4" t="inlineStr">
        <is>
          <t>Description</t>
        </is>
      </c>
      <c r="C766" s="4" t="inlineStr">
        <is>
          <t>Unit</t>
        </is>
      </c>
      <c r="D766" s="4" t="inlineStr">
        <is>
          <t>Quantity</t>
        </is>
      </c>
      <c r="E766" s="4" t="inlineStr">
        <is>
          <t>Rate (Rs.)</t>
        </is>
      </c>
      <c r="F766" s="4" t="inlineStr">
        <is>
          <t>Amount (Rs.)</t>
        </is>
      </c>
      <c r="G766" s="4" t="inlineStr">
        <is>
          <t>Note</t>
        </is>
      </c>
    </row>
    <row r="767">
      <c r="A767" s="22" t="inlineStr">
        <is>
          <t>1188</t>
        </is>
      </c>
      <c r="B767" s="11" t="inlineStr">
        <is>
          <t>First class teak wood in planks</t>
        </is>
      </c>
      <c r="C767" s="22" t="inlineStr">
        <is>
          <t>10 cudm</t>
        </is>
      </c>
      <c r="D767" s="23" t="n">
        <v>4.2</v>
      </c>
      <c r="E767" s="24" t="n">
        <v>850</v>
      </c>
      <c r="F767" s="24">
        <f>D767*E767</f>
        <v/>
      </c>
      <c r="G767" s="22" t="n"/>
    </row>
    <row r="768">
      <c r="A768" s="22" t="inlineStr">
        <is>
          <t>2406</t>
        </is>
      </c>
      <c r="B768" s="11" t="inlineStr">
        <is>
          <t>Float glass sheet of nominal thickness 4 mm (weight not less than 10kg/sqm).</t>
        </is>
      </c>
      <c r="C768" s="22" t="inlineStr">
        <is>
          <t>sqm</t>
        </is>
      </c>
      <c r="D768" s="23" t="n">
        <v>1.27</v>
      </c>
      <c r="E768" s="24" t="n">
        <v>300</v>
      </c>
      <c r="F768" s="24">
        <f>D768*E768</f>
        <v/>
      </c>
      <c r="G768" s="22" t="n"/>
    </row>
    <row r="769">
      <c r="A769" s="22" t="inlineStr">
        <is>
          <t>0608</t>
        </is>
      </c>
      <c r="B769" s="11" t="inlineStr">
        <is>
          <t>Nickel plated mild steel piono hinges 1 mm thick 25 mm wide</t>
        </is>
      </c>
      <c r="C769" s="22" t="inlineStr">
        <is>
          <t>metre</t>
        </is>
      </c>
      <c r="D769" s="23" t="n">
        <v>4</v>
      </c>
      <c r="E769" s="24" t="n">
        <v>39</v>
      </c>
      <c r="F769" s="24">
        <f>D769*E769</f>
        <v/>
      </c>
      <c r="G769" s="22" t="n"/>
    </row>
    <row r="770">
      <c r="A770" s="22" t="inlineStr">
        <is>
          <t>0639</t>
        </is>
      </c>
      <c r="B770" s="11" t="inlineStr">
        <is>
          <t>Bright finished or black enamelled mild steel screws 25 mm</t>
        </is>
      </c>
      <c r="C770" s="22" t="inlineStr">
        <is>
          <t>100 Nos</t>
        </is>
      </c>
      <c r="D770" s="23" t="n">
        <v>1.2</v>
      </c>
      <c r="E770" s="24" t="n">
        <v>36</v>
      </c>
      <c r="F770" s="24">
        <f>D770*E770</f>
        <v/>
      </c>
      <c r="G770" s="22" t="n"/>
    </row>
    <row r="771">
      <c r="A771" s="22" t="inlineStr">
        <is>
          <t>0597</t>
        </is>
      </c>
      <c r="B771" s="11" t="inlineStr">
        <is>
          <t>Bright finished or black enamelled mild steel butt hinges50x37x1.50 mm</t>
        </is>
      </c>
      <c r="C771" s="22" t="inlineStr">
        <is>
          <t>10 Nos</t>
        </is>
      </c>
      <c r="D771" s="23" t="n">
        <v>0.2</v>
      </c>
      <c r="E771" s="24" t="n">
        <v>49</v>
      </c>
      <c r="F771" s="24">
        <f>D771*E771</f>
        <v/>
      </c>
      <c r="G771" s="22" t="n"/>
    </row>
    <row r="772">
      <c r="A772" s="22" t="inlineStr">
        <is>
          <t>0640</t>
        </is>
      </c>
      <c r="B772" s="11" t="inlineStr">
        <is>
          <t>Bright finished or black enamelled mild steel screws 20 mm</t>
        </is>
      </c>
      <c r="C772" s="22" t="inlineStr">
        <is>
          <t>100 Nos</t>
        </is>
      </c>
      <c r="D772" s="23" t="n">
        <v>0.08</v>
      </c>
      <c r="E772" s="24" t="n">
        <v>30</v>
      </c>
      <c r="F772" s="24">
        <f>D772*E772</f>
        <v/>
      </c>
      <c r="G772" s="22" t="n"/>
    </row>
    <row r="773">
      <c r="A773" s="22" t="inlineStr">
        <is>
          <t>2204</t>
        </is>
      </c>
      <c r="B773" s="11" t="inlineStr">
        <is>
          <t>Carriage of Timber</t>
        </is>
      </c>
      <c r="C773" s="22" t="inlineStr">
        <is>
          <t>cum</t>
        </is>
      </c>
      <c r="D773" s="23" t="n">
        <v>0.043</v>
      </c>
      <c r="E773" s="24" t="n">
        <v>118.59</v>
      </c>
      <c r="F773" s="24">
        <f>D773*E773</f>
        <v/>
      </c>
      <c r="G773" s="22" t="n"/>
    </row>
    <row r="774">
      <c r="A774" s="22" t="inlineStr">
        <is>
          <t>0156</t>
        </is>
      </c>
      <c r="B774" s="11" t="inlineStr">
        <is>
          <t>Carpenter (average)</t>
        </is>
      </c>
      <c r="C774" s="22" t="inlineStr">
        <is>
          <t>day</t>
        </is>
      </c>
      <c r="D774" s="23" t="n">
        <v>1.83</v>
      </c>
      <c r="E774" s="24" t="n">
        <v>709</v>
      </c>
      <c r="F774" s="24">
        <f>D774*E774</f>
        <v/>
      </c>
      <c r="G774" s="22" t="n"/>
    </row>
    <row r="775">
      <c r="A775" s="22" t="inlineStr">
        <is>
          <t>0119</t>
        </is>
      </c>
      <c r="B775" s="11" t="inlineStr">
        <is>
          <t>Glazier</t>
        </is>
      </c>
      <c r="C775" s="22" t="inlineStr">
        <is>
          <t>day</t>
        </is>
      </c>
      <c r="D775" s="23" t="n">
        <v>0.23</v>
      </c>
      <c r="E775" s="24" t="n">
        <v>679</v>
      </c>
      <c r="F775" s="24">
        <f>D775*E775</f>
        <v/>
      </c>
      <c r="G775" s="22" t="n"/>
    </row>
    <row r="776">
      <c r="A776" s="22" t="inlineStr">
        <is>
          <t>0114</t>
        </is>
      </c>
      <c r="B776" s="11" t="inlineStr">
        <is>
          <t>Beldar</t>
        </is>
      </c>
      <c r="C776" s="22" t="inlineStr">
        <is>
          <t>day</t>
        </is>
      </c>
      <c r="D776" s="23" t="n">
        <v>0.77</v>
      </c>
      <c r="E776" s="24" t="n">
        <v>558</v>
      </c>
      <c r="F776" s="24">
        <f>D776*E776</f>
        <v/>
      </c>
      <c r="G776" s="22" t="n"/>
    </row>
    <row r="777">
      <c r="A777" s="22" t="inlineStr">
        <is>
          <t>9999</t>
        </is>
      </c>
      <c r="B777" s="11" t="inlineStr">
        <is>
          <t>Sundries</t>
        </is>
      </c>
      <c r="C777" s="22" t="inlineStr">
        <is>
          <t>L.S.</t>
        </is>
      </c>
      <c r="D777" s="23" t="n">
        <v>40.43</v>
      </c>
      <c r="E777" s="24" t="n">
        <v>2</v>
      </c>
      <c r="F777" s="24">
        <f>D777*E777</f>
        <v/>
      </c>
      <c r="G777" s="22" t="n"/>
    </row>
    <row r="778">
      <c r="A778" s="7" t="inlineStr">
        <is>
          <t>Calculated W - SUM of the Amount column above</t>
        </is>
      </c>
      <c r="B778" s="8" t="n"/>
      <c r="C778" s="8" t="n"/>
      <c r="D778" s="8" t="n"/>
      <c r="E778" s="8" t="n"/>
      <c r="F778" s="25">
        <f>SUM(F767:F777)</f>
        <v/>
      </c>
      <c r="G778" s="8" t="n"/>
    </row>
    <row r="779">
      <c r="A779" s="26" t="inlineStr">
        <is>
          <t>W as printed in the DAR</t>
        </is>
      </c>
      <c r="B779" s="22" t="n"/>
      <c r="C779" s="22" t="n"/>
      <c r="D779" s="22" t="n"/>
      <c r="E779" s="22" t="n"/>
      <c r="F779" s="27" t="n">
        <v>6131.66</v>
      </c>
      <c r="G779" s="22" t="n"/>
    </row>
    <row r="780">
      <c r="A780" s="26" t="inlineStr">
        <is>
          <t>Difference (calculated - printed)</t>
        </is>
      </c>
      <c r="B780" s="22" t="n"/>
      <c r="C780" s="22" t="n"/>
      <c r="D780" s="22" t="n"/>
      <c r="E780" s="22" t="n"/>
      <c r="F780" s="27">
        <f>F778-F779</f>
        <v/>
      </c>
      <c r="G780" s="22" t="n"/>
    </row>
    <row r="781">
      <c r="A781" s="28" t="inlineStr">
        <is>
          <t>SAY (Rs.) - final DAR rate as printed (fixed value, not computed)</t>
        </is>
      </c>
      <c r="B781" s="29" t="n"/>
      <c r="C781" s="29" t="n"/>
      <c r="D781" s="29" t="n"/>
      <c r="E781" s="29" t="n"/>
      <c r="F781" s="30" t="n">
        <v>3798.05</v>
      </c>
      <c r="G781" s="29" t="n"/>
    </row>
    <row r="783" ht="47.5" customHeight="1">
      <c r="A783" s="7" t="inlineStr">
        <is>
          <t>14.27</t>
        </is>
      </c>
      <c r="B783" s="17" t="inlineStr">
        <is>
          <t>Providing and fixing plain jaffri door and window shutters including bright or/ and black enamelled M.S. butt hinges with necessary screws 35x10 mm laths placed 35 mm apart (frames to be paid separately), including fixing 50x12 mm beading complete with :</t>
        </is>
      </c>
      <c r="C783" s="8" t="n"/>
      <c r="D783" s="8" t="n"/>
      <c r="E783" s="8" t="n"/>
      <c r="F783" s="8" t="n"/>
      <c r="G783" s="8" t="n"/>
    </row>
    <row r="784" ht="18.5" customHeight="1">
      <c r="A784" s="18" t="inlineStr">
        <is>
          <t>14.27.1</t>
        </is>
      </c>
      <c r="B784" s="19" t="inlineStr">
        <is>
          <t>Second class teak wood</t>
        </is>
      </c>
      <c r="C784" s="20" t="n"/>
      <c r="D784" s="20" t="n"/>
      <c r="E784" s="20" t="n"/>
      <c r="F784" s="20" t="n"/>
      <c r="G784" s="20" t="n"/>
    </row>
    <row r="785">
      <c r="A785" s="21" t="inlineStr">
        <is>
          <t>Details of cost for 1.51 sqm   |   Source: CivilDAR_2019_Vol_2.pdf, page 142</t>
        </is>
      </c>
    </row>
    <row r="786">
      <c r="A786" s="4" t="inlineStr">
        <is>
          <t>Code</t>
        </is>
      </c>
      <c r="B786" s="4" t="inlineStr">
        <is>
          <t>Description</t>
        </is>
      </c>
      <c r="C786" s="4" t="inlineStr">
        <is>
          <t>Unit</t>
        </is>
      </c>
      <c r="D786" s="4" t="inlineStr">
        <is>
          <t>Quantity</t>
        </is>
      </c>
      <c r="E786" s="4" t="inlineStr">
        <is>
          <t>Rate (Rs.)</t>
        </is>
      </c>
      <c r="F786" s="4" t="inlineStr">
        <is>
          <t>Amount (Rs.)</t>
        </is>
      </c>
      <c r="G786" s="4" t="inlineStr">
        <is>
          <t>Note</t>
        </is>
      </c>
    </row>
    <row r="787">
      <c r="A787" s="22" t="inlineStr">
        <is>
          <t>1190</t>
        </is>
      </c>
      <c r="B787" s="11" t="inlineStr">
        <is>
          <t>Second class teak wood in planks</t>
        </is>
      </c>
      <c r="C787" s="22" t="inlineStr">
        <is>
          <t>10 cudm</t>
        </is>
      </c>
      <c r="D787" s="23" t="n">
        <v>1.8</v>
      </c>
      <c r="E787" s="24" t="n">
        <v>791</v>
      </c>
      <c r="F787" s="24">
        <f>D787*E787</f>
        <v/>
      </c>
      <c r="G787" s="22" t="n"/>
    </row>
    <row r="788">
      <c r="A788" s="22" t="inlineStr">
        <is>
          <t>2204</t>
        </is>
      </c>
      <c r="B788" s="11" t="inlineStr">
        <is>
          <t>Carriage of Timber</t>
        </is>
      </c>
      <c r="C788" s="22" t="inlineStr">
        <is>
          <t>cum</t>
        </is>
      </c>
      <c r="D788" s="23" t="n">
        <v>0.018</v>
      </c>
      <c r="E788" s="24" t="n">
        <v>118.59</v>
      </c>
      <c r="F788" s="24">
        <f>D788*E788</f>
        <v/>
      </c>
      <c r="G788" s="22" t="n"/>
    </row>
    <row r="789">
      <c r="A789" s="22" t="inlineStr">
        <is>
          <t>9.41.1</t>
        </is>
      </c>
      <c r="B789" s="11" t="inlineStr">
        <is>
          <t>Rate as per item 9.41.1 - Providing and fixing plain jaffri of 35x10 mm laths placed 35 mm apart (frames to be paid separately), incl...</t>
        </is>
      </c>
      <c r="C789" s="22" t="inlineStr">
        <is>
          <t>sqm</t>
        </is>
      </c>
      <c r="D789" s="23" t="n">
        <v>1.51</v>
      </c>
      <c r="E789" s="24" t="n">
        <v>2546.9</v>
      </c>
      <c r="F789" s="24">
        <f>D789*E789</f>
        <v/>
      </c>
      <c r="G789" s="22" t="n"/>
    </row>
    <row r="790">
      <c r="A790" s="22" t="inlineStr">
        <is>
          <t>0595</t>
        </is>
      </c>
      <c r="B790" s="11" t="inlineStr">
        <is>
          <t>Bright finished or black enamelled mild steel butt hinges 100x58x1.90 mm</t>
        </is>
      </c>
      <c r="C790" s="22" t="inlineStr">
        <is>
          <t>10 Nos</t>
        </is>
      </c>
      <c r="D790" s="23" t="n">
        <v>0.6</v>
      </c>
      <c r="E790" s="24" t="n">
        <v>80</v>
      </c>
      <c r="F790" s="24">
        <f>D790*E790</f>
        <v/>
      </c>
      <c r="G790" s="22" t="n"/>
    </row>
    <row r="791">
      <c r="A791" s="22" t="inlineStr">
        <is>
          <t>0597</t>
        </is>
      </c>
      <c r="B791" s="11" t="inlineStr">
        <is>
          <t>Bright finished or black enamelled mild steel butt hinges50x37x1.50 mm</t>
        </is>
      </c>
      <c r="C791" s="22" t="inlineStr">
        <is>
          <t>10 Nos</t>
        </is>
      </c>
      <c r="D791" s="23" t="n">
        <v>0.2</v>
      </c>
      <c r="E791" s="24" t="n">
        <v>49</v>
      </c>
      <c r="F791" s="24">
        <f>D791*E791</f>
        <v/>
      </c>
      <c r="G791" s="22" t="n"/>
    </row>
    <row r="792">
      <c r="A792" s="22" t="inlineStr">
        <is>
          <t>0637</t>
        </is>
      </c>
      <c r="B792" s="11" t="inlineStr">
        <is>
          <t>Bright finished or black enamelled mild steel screws 40 mm</t>
        </is>
      </c>
      <c r="C792" s="22" t="inlineStr">
        <is>
          <t>100 Nos</t>
        </is>
      </c>
      <c r="D792" s="23" t="n">
        <v>0.48</v>
      </c>
      <c r="E792" s="24" t="n">
        <v>60</v>
      </c>
      <c r="F792" s="24">
        <f>D792*E792</f>
        <v/>
      </c>
      <c r="G792" s="22" t="n"/>
    </row>
    <row r="793">
      <c r="A793" s="22" t="inlineStr">
        <is>
          <t>0640</t>
        </is>
      </c>
      <c r="B793" s="11" t="inlineStr">
        <is>
          <t>Bright finished or black enamelled mild steel screws 20 mm</t>
        </is>
      </c>
      <c r="C793" s="22" t="inlineStr">
        <is>
          <t>100 Nos</t>
        </is>
      </c>
      <c r="D793" s="23" t="n">
        <v>0.08</v>
      </c>
      <c r="E793" s="24" t="n">
        <v>30</v>
      </c>
      <c r="F793" s="24">
        <f>D793*E793</f>
        <v/>
      </c>
      <c r="G793" s="22" t="n"/>
    </row>
    <row r="794">
      <c r="A794" s="22" t="inlineStr">
        <is>
          <t>0112</t>
        </is>
      </c>
      <c r="B794" s="11" t="inlineStr">
        <is>
          <t>Carpenter 2nd class</t>
        </is>
      </c>
      <c r="C794" s="22" t="inlineStr">
        <is>
          <t>day</t>
        </is>
      </c>
      <c r="D794" s="23" t="n">
        <v>0.3</v>
      </c>
      <c r="E794" s="24" t="n">
        <v>679</v>
      </c>
      <c r="F794" s="24">
        <f>D794*E794</f>
        <v/>
      </c>
      <c r="G794" s="22" t="n"/>
    </row>
    <row r="795">
      <c r="A795" s="7" t="inlineStr">
        <is>
          <t>Calculated W - SUM of the Amount column above</t>
        </is>
      </c>
      <c r="B795" s="8" t="n"/>
      <c r="C795" s="8" t="n"/>
      <c r="D795" s="8" t="n"/>
      <c r="E795" s="8" t="n"/>
      <c r="F795" s="25">
        <f>SUM(F787:F794)</f>
        <v/>
      </c>
      <c r="G795" s="8" t="n"/>
    </row>
    <row r="796">
      <c r="A796" s="26" t="inlineStr">
        <is>
          <t>W as printed in the DAR</t>
        </is>
      </c>
      <c r="B796" s="22" t="n"/>
      <c r="C796" s="22" t="n"/>
      <c r="D796" s="22" t="n"/>
      <c r="E796" s="22" t="n"/>
      <c r="F796" s="27" t="n">
        <v>5564.45</v>
      </c>
      <c r="G796" s="22" t="n"/>
    </row>
    <row r="797">
      <c r="A797" s="26" t="inlineStr">
        <is>
          <t>Difference (calculated - printed)</t>
        </is>
      </c>
      <c r="B797" s="22" t="n"/>
      <c r="C797" s="22" t="n"/>
      <c r="D797" s="22" t="n"/>
      <c r="E797" s="22" t="n"/>
      <c r="F797" s="27">
        <f>F795-F796</f>
        <v/>
      </c>
      <c r="G797" s="22" t="n"/>
    </row>
    <row r="798">
      <c r="A798" s="28" t="inlineStr">
        <is>
          <t>SAY (Rs.) - final DAR rate as printed (fixed value, not computed)</t>
        </is>
      </c>
      <c r="B798" s="29" t="n"/>
      <c r="C798" s="29" t="n"/>
      <c r="D798" s="29" t="n"/>
      <c r="E798" s="29" t="n"/>
      <c r="F798" s="30" t="n">
        <v>4069.7</v>
      </c>
      <c r="G798" s="29" t="n"/>
    </row>
    <row r="800" ht="33" customHeight="1">
      <c r="A800" s="7" t="inlineStr">
        <is>
          <t>14.28</t>
        </is>
      </c>
      <c r="B800" s="17" t="inlineStr">
        <is>
          <t>Providing and fixing brass curtain rods of wall thickness 1.25 mm with two brass brackets fixed with brass screws and wooden plugs etc. wherever necessary complete.</t>
        </is>
      </c>
      <c r="C800" s="8" t="n"/>
      <c r="D800" s="8" t="n"/>
      <c r="E800" s="8" t="n"/>
      <c r="F800" s="8" t="n"/>
      <c r="G800" s="8" t="n"/>
    </row>
    <row r="801" ht="18.5" customHeight="1">
      <c r="A801" s="18" t="inlineStr">
        <is>
          <t>14.28.1</t>
        </is>
      </c>
      <c r="B801" s="19" t="inlineStr">
        <is>
          <t>20 mm diameter.</t>
        </is>
      </c>
      <c r="C801" s="20" t="n"/>
      <c r="D801" s="20" t="n"/>
      <c r="E801" s="20" t="n"/>
      <c r="F801" s="20" t="n"/>
      <c r="G801" s="20" t="n"/>
    </row>
    <row r="802">
      <c r="A802" s="21" t="inlineStr">
        <is>
          <t>Details of cost for 2 metres   |   Source: CivilDAR_2019_Vol_2.pdf, page 143</t>
        </is>
      </c>
    </row>
    <row r="803">
      <c r="A803" s="4" t="inlineStr">
        <is>
          <t>Code</t>
        </is>
      </c>
      <c r="B803" s="4" t="inlineStr">
        <is>
          <t>Description</t>
        </is>
      </c>
      <c r="C803" s="4" t="inlineStr">
        <is>
          <t>Unit</t>
        </is>
      </c>
      <c r="D803" s="4" t="inlineStr">
        <is>
          <t>Quantity</t>
        </is>
      </c>
      <c r="E803" s="4" t="inlineStr">
        <is>
          <t>Rate (Rs.)</t>
        </is>
      </c>
      <c r="F803" s="4" t="inlineStr">
        <is>
          <t>Amount (Rs.)</t>
        </is>
      </c>
      <c r="G803" s="4" t="inlineStr">
        <is>
          <t>Note</t>
        </is>
      </c>
    </row>
    <row r="804">
      <c r="A804" s="22" t="inlineStr">
        <is>
          <t>0444</t>
        </is>
      </c>
      <c r="B804" s="11" t="inlineStr">
        <is>
          <t>Brass curtain rod 20 mm dia 1.25 mm thick</t>
        </is>
      </c>
      <c r="C804" s="22" t="inlineStr">
        <is>
          <t>metre</t>
        </is>
      </c>
      <c r="D804" s="23" t="n">
        <v>2</v>
      </c>
      <c r="E804" s="24" t="n">
        <v>140</v>
      </c>
      <c r="F804" s="24">
        <f>D804*E804</f>
        <v/>
      </c>
      <c r="G804" s="22" t="n"/>
    </row>
    <row r="805">
      <c r="A805" s="22" t="inlineStr">
        <is>
          <t>0446</t>
        </is>
      </c>
      <c r="B805" s="11" t="inlineStr">
        <is>
          <t>Brass brackets (curtain rods) 20 mm</t>
        </is>
      </c>
      <c r="C805" s="22" t="inlineStr">
        <is>
          <t>each</t>
        </is>
      </c>
      <c r="D805" s="23" t="n">
        <v>2</v>
      </c>
      <c r="E805" s="24" t="n">
        <v>45</v>
      </c>
      <c r="F805" s="24">
        <f>D805*E805</f>
        <v/>
      </c>
      <c r="G805" s="22" t="n"/>
    </row>
    <row r="806">
      <c r="A806" s="22" t="inlineStr">
        <is>
          <t>9999</t>
        </is>
      </c>
      <c r="B806" s="11" t="inlineStr">
        <is>
          <t>Screws</t>
        </is>
      </c>
      <c r="C806" s="22" t="inlineStr">
        <is>
          <t>L.S.</t>
        </is>
      </c>
      <c r="D806" s="23" t="n">
        <v>2.73</v>
      </c>
      <c r="E806" s="24" t="n">
        <v>2</v>
      </c>
      <c r="F806" s="24">
        <f>D806*E806</f>
        <v/>
      </c>
      <c r="G806" s="22" t="n"/>
    </row>
    <row r="807">
      <c r="A807" s="22" t="inlineStr">
        <is>
          <t>9977</t>
        </is>
      </c>
      <c r="B807" s="11" t="inlineStr">
        <is>
          <t>Carriage</t>
        </is>
      </c>
      <c r="C807" s="22" t="inlineStr">
        <is>
          <t>L.S.</t>
        </is>
      </c>
      <c r="D807" s="23" t="n">
        <v>1.56</v>
      </c>
      <c r="E807" s="24" t="n">
        <v>2</v>
      </c>
      <c r="F807" s="24">
        <f>D807*E807</f>
        <v/>
      </c>
      <c r="G807" s="22" t="n"/>
    </row>
    <row r="808">
      <c r="A808" s="22" t="inlineStr">
        <is>
          <t>8.23</t>
        </is>
      </c>
      <c r="B808" s="11" t="inlineStr">
        <is>
          <t>Rate as per item 8.23 - Providing 50x50x50 mm 2nd class teak wood plugs including cutting brick work and fixing in cement mortar 1:...</t>
        </is>
      </c>
      <c r="C808" s="22" t="inlineStr">
        <is>
          <t>each</t>
        </is>
      </c>
      <c r="D808" s="23" t="n">
        <v>2</v>
      </c>
      <c r="E808" s="24" t="n">
        <v>33.9</v>
      </c>
      <c r="F808" s="24">
        <f>D808*E808</f>
        <v/>
      </c>
      <c r="G808" s="22" t="n"/>
    </row>
    <row r="809">
      <c r="A809" s="22" t="inlineStr">
        <is>
          <t>9999</t>
        </is>
      </c>
      <c r="B809" s="11" t="inlineStr">
        <is>
          <t>LABOUR</t>
        </is>
      </c>
      <c r="C809" s="22" t="inlineStr">
        <is>
          <t>L.S.</t>
        </is>
      </c>
      <c r="D809" s="23" t="n">
        <v>2.73</v>
      </c>
      <c r="E809" s="24" t="n">
        <v>2</v>
      </c>
      <c r="F809" s="24">
        <f>D809*E809</f>
        <v/>
      </c>
      <c r="G809" s="22" t="n"/>
    </row>
    <row r="810">
      <c r="A810" s="22" t="inlineStr">
        <is>
          <t>9999</t>
        </is>
      </c>
      <c r="B810" s="11" t="inlineStr">
        <is>
          <t>Sundries</t>
        </is>
      </c>
      <c r="C810" s="22" t="inlineStr">
        <is>
          <t>L.S.</t>
        </is>
      </c>
      <c r="D810" s="23" t="n">
        <v>1.56</v>
      </c>
      <c r="E810" s="24" t="n">
        <v>2</v>
      </c>
      <c r="F810" s="24">
        <f>D810*E810</f>
        <v/>
      </c>
      <c r="G810" s="22" t="n"/>
    </row>
    <row r="811">
      <c r="A811" s="7" t="inlineStr">
        <is>
          <t>Calculated W - SUM of the Amount column above</t>
        </is>
      </c>
      <c r="B811" s="8" t="n"/>
      <c r="C811" s="8" t="n"/>
      <c r="D811" s="8" t="n"/>
      <c r="E811" s="8" t="n"/>
      <c r="F811" s="25">
        <f>SUM(F804:F810)</f>
        <v/>
      </c>
      <c r="G811" s="8" t="n"/>
    </row>
    <row r="812">
      <c r="A812" s="26" t="inlineStr">
        <is>
          <t>W as printed in the DAR</t>
        </is>
      </c>
      <c r="B812" s="22" t="n"/>
      <c r="C812" s="22" t="n"/>
      <c r="D812" s="22" t="n"/>
      <c r="E812" s="22" t="n"/>
      <c r="F812" s="27" t="n">
        <v>454.96</v>
      </c>
      <c r="G812" s="22" t="n"/>
    </row>
    <row r="813">
      <c r="A813" s="26" t="inlineStr">
        <is>
          <t>Difference (calculated - printed)</t>
        </is>
      </c>
      <c r="B813" s="22" t="n"/>
      <c r="C813" s="22" t="n"/>
      <c r="D813" s="22" t="n"/>
      <c r="E813" s="22" t="n"/>
      <c r="F813" s="27">
        <f>F811-F812</f>
        <v/>
      </c>
      <c r="G813" s="22" t="n"/>
    </row>
    <row r="814">
      <c r="A814" s="28" t="inlineStr">
        <is>
          <t>SAY (Rs.) - final DAR rate as printed (fixed value, not computed)</t>
        </is>
      </c>
      <c r="B814" s="29" t="n"/>
      <c r="C814" s="29" t="n"/>
      <c r="D814" s="29" t="n"/>
      <c r="E814" s="29" t="n"/>
      <c r="F814" s="30" t="n">
        <v>292.9</v>
      </c>
      <c r="G814" s="29" t="n"/>
    </row>
    <row r="816" ht="33" customHeight="1">
      <c r="A816" s="7" t="inlineStr">
        <is>
          <t>14.28</t>
        </is>
      </c>
      <c r="B816" s="17" t="inlineStr">
        <is>
          <t>Providing and fixing brass curtain rods of wall thickness 1.25 mm with two brass brackets fixed with brass screws and wooden plugs etc. wherever necessary complete.</t>
        </is>
      </c>
      <c r="C816" s="8" t="n"/>
      <c r="D816" s="8" t="n"/>
      <c r="E816" s="8" t="n"/>
      <c r="F816" s="8" t="n"/>
      <c r="G816" s="8" t="n"/>
    </row>
    <row r="817" ht="18.5" customHeight="1">
      <c r="A817" s="18" t="inlineStr">
        <is>
          <t>14.28.2</t>
        </is>
      </c>
      <c r="B817" s="19" t="inlineStr">
        <is>
          <t>25 mm diameter.</t>
        </is>
      </c>
      <c r="C817" s="20" t="n"/>
      <c r="D817" s="20" t="n"/>
      <c r="E817" s="20" t="n"/>
      <c r="F817" s="20" t="n"/>
      <c r="G817" s="20" t="n"/>
    </row>
    <row r="818">
      <c r="A818" s="21" t="inlineStr">
        <is>
          <t>Details of cost for 2 metres   |   Source: CivilDAR_2019_Vol_2.pdf, page 144</t>
        </is>
      </c>
    </row>
    <row r="819">
      <c r="A819" s="4" t="inlineStr">
        <is>
          <t>Code</t>
        </is>
      </c>
      <c r="B819" s="4" t="inlineStr">
        <is>
          <t>Description</t>
        </is>
      </c>
      <c r="C819" s="4" t="inlineStr">
        <is>
          <t>Unit</t>
        </is>
      </c>
      <c r="D819" s="4" t="inlineStr">
        <is>
          <t>Quantity</t>
        </is>
      </c>
      <c r="E819" s="4" t="inlineStr">
        <is>
          <t>Rate (Rs.)</t>
        </is>
      </c>
      <c r="F819" s="4" t="inlineStr">
        <is>
          <t>Amount (Rs.)</t>
        </is>
      </c>
      <c r="G819" s="4" t="inlineStr">
        <is>
          <t>Note</t>
        </is>
      </c>
    </row>
    <row r="820">
      <c r="A820" s="22" t="inlineStr">
        <is>
          <t>0445</t>
        </is>
      </c>
      <c r="B820" s="11" t="inlineStr">
        <is>
          <t>Brass curtain rod 25 mm dia 1.25 mm thick</t>
        </is>
      </c>
      <c r="C820" s="22" t="inlineStr">
        <is>
          <t>metre</t>
        </is>
      </c>
      <c r="D820" s="23" t="n">
        <v>2</v>
      </c>
      <c r="E820" s="24" t="n">
        <v>190</v>
      </c>
      <c r="F820" s="24">
        <f>D820*E820</f>
        <v/>
      </c>
      <c r="G820" s="22" t="n"/>
    </row>
    <row r="821">
      <c r="A821" s="22" t="inlineStr">
        <is>
          <t>0446</t>
        </is>
      </c>
      <c r="B821" s="11" t="inlineStr">
        <is>
          <t>Brass brackets (curtain rods) 20 mm</t>
        </is>
      </c>
      <c r="C821" s="22" t="inlineStr">
        <is>
          <t>each</t>
        </is>
      </c>
      <c r="D821" s="23" t="n">
        <v>2</v>
      </c>
      <c r="E821" s="24" t="n">
        <v>45</v>
      </c>
      <c r="F821" s="24">
        <f>D821*E821</f>
        <v/>
      </c>
      <c r="G821" s="22" t="n"/>
    </row>
    <row r="822">
      <c r="A822" s="22" t="inlineStr">
        <is>
          <t>9999</t>
        </is>
      </c>
      <c r="B822" s="11" t="inlineStr">
        <is>
          <t>Screws</t>
        </is>
      </c>
      <c r="C822" s="22" t="inlineStr">
        <is>
          <t>L.S.</t>
        </is>
      </c>
      <c r="D822" s="23" t="n">
        <v>2.73</v>
      </c>
      <c r="E822" s="24" t="n">
        <v>2</v>
      </c>
      <c r="F822" s="24">
        <f>D822*E822</f>
        <v/>
      </c>
      <c r="G822" s="22" t="n"/>
    </row>
    <row r="823">
      <c r="A823" s="22" t="inlineStr">
        <is>
          <t>9977</t>
        </is>
      </c>
      <c r="B823" s="11" t="inlineStr">
        <is>
          <t>Carriage</t>
        </is>
      </c>
      <c r="C823" s="22" t="inlineStr">
        <is>
          <t>L.S.</t>
        </is>
      </c>
      <c r="D823" s="23" t="n">
        <v>1.56</v>
      </c>
      <c r="E823" s="24" t="n">
        <v>2</v>
      </c>
      <c r="F823" s="24">
        <f>D823*E823</f>
        <v/>
      </c>
      <c r="G823" s="22" t="n"/>
    </row>
    <row r="824">
      <c r="A824" s="22" t="inlineStr">
        <is>
          <t>8.23</t>
        </is>
      </c>
      <c r="B824" s="11" t="inlineStr">
        <is>
          <t>Rate as per item 8.23 - Providing 50x50x50 mm 2nd class teak wood plugs including cutting brick work and fixing in cement mortar 1:...</t>
        </is>
      </c>
      <c r="C824" s="22" t="inlineStr">
        <is>
          <t>each</t>
        </is>
      </c>
      <c r="D824" s="23" t="n">
        <v>2</v>
      </c>
      <c r="E824" s="24" t="n">
        <v>33.9</v>
      </c>
      <c r="F824" s="24">
        <f>D824*E824</f>
        <v/>
      </c>
      <c r="G824" s="22" t="n"/>
    </row>
    <row r="825">
      <c r="A825" s="22" t="inlineStr">
        <is>
          <t>9999</t>
        </is>
      </c>
      <c r="B825" s="11" t="inlineStr">
        <is>
          <t>LABOUR</t>
        </is>
      </c>
      <c r="C825" s="22" t="inlineStr">
        <is>
          <t>L.S.</t>
        </is>
      </c>
      <c r="D825" s="23" t="n">
        <v>2.73</v>
      </c>
      <c r="E825" s="24" t="n">
        <v>2</v>
      </c>
      <c r="F825" s="24">
        <f>D825*E825</f>
        <v/>
      </c>
      <c r="G825" s="22" t="n"/>
    </row>
    <row r="826">
      <c r="A826" s="22" t="inlineStr">
        <is>
          <t>9999</t>
        </is>
      </c>
      <c r="B826" s="11" t="inlineStr">
        <is>
          <t>Sundries</t>
        </is>
      </c>
      <c r="C826" s="22" t="inlineStr">
        <is>
          <t>L.S.</t>
        </is>
      </c>
      <c r="D826" s="23" t="n">
        <v>1.56</v>
      </c>
      <c r="E826" s="24" t="n">
        <v>2</v>
      </c>
      <c r="F826" s="24">
        <f>D826*E826</f>
        <v/>
      </c>
      <c r="G826" s="22" t="n"/>
    </row>
    <row r="827">
      <c r="A827" s="7" t="inlineStr">
        <is>
          <t>Calculated W - SUM of the Amount column above</t>
        </is>
      </c>
      <c r="B827" s="8" t="n"/>
      <c r="C827" s="8" t="n"/>
      <c r="D827" s="8" t="n"/>
      <c r="E827" s="8" t="n"/>
      <c r="F827" s="25">
        <f>SUM(F820:F826)</f>
        <v/>
      </c>
      <c r="G827" s="8" t="n"/>
    </row>
    <row r="828">
      <c r="A828" s="26" t="inlineStr">
        <is>
          <t>W as printed in the DAR</t>
        </is>
      </c>
      <c r="B828" s="22" t="n"/>
      <c r="C828" s="22" t="n"/>
      <c r="D828" s="22" t="n"/>
      <c r="E828" s="22" t="n"/>
      <c r="F828" s="27" t="n">
        <v>554.96</v>
      </c>
      <c r="G828" s="22" t="n"/>
    </row>
    <row r="829">
      <c r="A829" s="26" t="inlineStr">
        <is>
          <t>Difference (calculated - printed)</t>
        </is>
      </c>
      <c r="B829" s="22" t="n"/>
      <c r="C829" s="22" t="n"/>
      <c r="D829" s="22" t="n"/>
      <c r="E829" s="22" t="n"/>
      <c r="F829" s="27">
        <f>F827-F828</f>
        <v/>
      </c>
      <c r="G829" s="22" t="n"/>
    </row>
    <row r="830">
      <c r="A830" s="28" t="inlineStr">
        <is>
          <t>SAY (Rs.) - final DAR rate as printed (fixed value, not computed)</t>
        </is>
      </c>
      <c r="B830" s="29" t="n"/>
      <c r="C830" s="29" t="n"/>
      <c r="D830" s="29" t="n"/>
      <c r="E830" s="29" t="n"/>
      <c r="F830" s="30" t="n">
        <v>359.8</v>
      </c>
      <c r="G830" s="29" t="n"/>
    </row>
    <row r="832" ht="33" customHeight="1">
      <c r="A832" s="18" t="inlineStr">
        <is>
          <t>14.29</t>
        </is>
      </c>
      <c r="B832" s="19" t="inlineStr">
        <is>
          <t>Providing and fixing M.S. round or square bars with M.S. flats at required spacing in wooden frames of windows and clerestory windows.</t>
        </is>
      </c>
      <c r="C832" s="20" t="n"/>
      <c r="D832" s="20" t="n"/>
      <c r="E832" s="20" t="n"/>
      <c r="F832" s="20" t="n"/>
      <c r="G832" s="20" t="n"/>
    </row>
    <row r="833">
      <c r="A833" s="21" t="inlineStr">
        <is>
          <t>Details of cost for 33.67 kg   |   Source: CivilDAR_2019_Vol_2.pdf, page 144</t>
        </is>
      </c>
    </row>
    <row r="834">
      <c r="A834" s="4" t="inlineStr">
        <is>
          <t>Code</t>
        </is>
      </c>
      <c r="B834" s="4" t="inlineStr">
        <is>
          <t>Description</t>
        </is>
      </c>
      <c r="C834" s="4" t="inlineStr">
        <is>
          <t>Unit</t>
        </is>
      </c>
      <c r="D834" s="4" t="inlineStr">
        <is>
          <t>Quantity</t>
        </is>
      </c>
      <c r="E834" s="4" t="inlineStr">
        <is>
          <t>Rate (Rs.)</t>
        </is>
      </c>
      <c r="F834" s="4" t="inlineStr">
        <is>
          <t>Amount (Rs.)</t>
        </is>
      </c>
      <c r="G834" s="4" t="inlineStr">
        <is>
          <t>Note</t>
        </is>
      </c>
    </row>
    <row r="835">
      <c r="A835" s="22" t="inlineStr">
        <is>
          <t>1003</t>
        </is>
      </c>
      <c r="B835" s="11" t="inlineStr">
        <is>
          <t>Mild steel round bar above 12 mm dia</t>
        </is>
      </c>
      <c r="C835" s="22" t="inlineStr">
        <is>
          <t>quintal</t>
        </is>
      </c>
      <c r="D835" s="23" t="n">
        <v>0.307</v>
      </c>
      <c r="E835" s="24" t="n">
        <v>4400</v>
      </c>
      <c r="F835" s="24">
        <f>D835*E835</f>
        <v/>
      </c>
      <c r="G835" s="22" t="n"/>
    </row>
    <row r="836">
      <c r="A836" s="22" t="inlineStr">
        <is>
          <t>1008</t>
        </is>
      </c>
      <c r="B836" s="11" t="inlineStr">
        <is>
          <t>Flats upto 10 mm in thickness</t>
        </is>
      </c>
      <c r="C836" s="22" t="inlineStr">
        <is>
          <t>quintal</t>
        </is>
      </c>
      <c r="D836" s="23" t="n">
        <v>0.063</v>
      </c>
      <c r="E836" s="24" t="n">
        <v>4500</v>
      </c>
      <c r="F836" s="24">
        <f>D836*E836</f>
        <v/>
      </c>
      <c r="G836" s="22" t="n"/>
    </row>
    <row r="837">
      <c r="A837" s="22" t="inlineStr">
        <is>
          <t>2205</t>
        </is>
      </c>
      <c r="B837" s="11" t="inlineStr">
        <is>
          <t>Carriage of Steel</t>
        </is>
      </c>
      <c r="C837" s="22" t="inlineStr">
        <is>
          <t>tonne</t>
        </is>
      </c>
      <c r="D837" s="23" t="n">
        <v>0.037</v>
      </c>
      <c r="E837" s="24" t="n">
        <v>92.23999999999999</v>
      </c>
      <c r="F837" s="24">
        <f>D837*E837</f>
        <v/>
      </c>
      <c r="G837" s="22" t="n"/>
    </row>
    <row r="838">
      <c r="A838" s="22" t="inlineStr">
        <is>
          <t>9999</t>
        </is>
      </c>
      <c r="B838" s="11" t="inlineStr">
        <is>
          <t>Sundries</t>
        </is>
      </c>
      <c r="C838" s="22" t="inlineStr">
        <is>
          <t>L.S.</t>
        </is>
      </c>
      <c r="D838" s="23" t="n">
        <v>26.91</v>
      </c>
      <c r="E838" s="24" t="n">
        <v>2</v>
      </c>
      <c r="F838" s="24">
        <f>D838*E838</f>
        <v/>
      </c>
      <c r="G838" s="22" t="n"/>
    </row>
    <row r="839">
      <c r="A839" s="22" t="inlineStr">
        <is>
          <t>0103</t>
        </is>
      </c>
      <c r="B839" s="11" t="inlineStr">
        <is>
          <t>Blacksmith 2nd class</t>
        </is>
      </c>
      <c r="C839" s="22" t="inlineStr">
        <is>
          <t>day</t>
        </is>
      </c>
      <c r="D839" s="23" t="n">
        <v>0.35</v>
      </c>
      <c r="E839" s="24" t="n">
        <v>679</v>
      </c>
      <c r="F839" s="24">
        <f>D839*E839</f>
        <v/>
      </c>
      <c r="G839" s="22" t="n"/>
    </row>
    <row r="840">
      <c r="A840" s="22" t="inlineStr">
        <is>
          <t>0112</t>
        </is>
      </c>
      <c r="B840" s="11" t="inlineStr">
        <is>
          <t>Carpenter 2nd class</t>
        </is>
      </c>
      <c r="C840" s="22" t="inlineStr">
        <is>
          <t>day</t>
        </is>
      </c>
      <c r="D840" s="23" t="n">
        <v>0.2</v>
      </c>
      <c r="E840" s="24" t="n">
        <v>679</v>
      </c>
      <c r="F840" s="24">
        <f>D840*E840</f>
        <v/>
      </c>
      <c r="G840" s="22" t="n"/>
    </row>
    <row r="841">
      <c r="A841" s="22" t="inlineStr">
        <is>
          <t>0114</t>
        </is>
      </c>
      <c r="B841" s="11" t="inlineStr">
        <is>
          <t>Beldar</t>
        </is>
      </c>
      <c r="C841" s="22" t="inlineStr">
        <is>
          <t>day</t>
        </is>
      </c>
      <c r="D841" s="23" t="n">
        <v>0.45</v>
      </c>
      <c r="E841" s="24" t="n">
        <v>558</v>
      </c>
      <c r="F841" s="24">
        <f>D841*E841</f>
        <v/>
      </c>
      <c r="G841" s="22" t="n"/>
    </row>
    <row r="842">
      <c r="A842" s="7" t="inlineStr">
        <is>
          <t>Calculated W - SUM of the Amount column above</t>
        </is>
      </c>
      <c r="B842" s="8" t="n"/>
      <c r="C842" s="8" t="n"/>
      <c r="D842" s="8" t="n"/>
      <c r="E842" s="8" t="n"/>
      <c r="F842" s="25">
        <f>SUM(F835:F841)</f>
        <v/>
      </c>
      <c r="G842" s="8" t="n"/>
    </row>
    <row r="843">
      <c r="A843" s="26" t="inlineStr">
        <is>
          <t>W as printed in the DAR</t>
        </is>
      </c>
      <c r="B843" s="22" t="n"/>
      <c r="C843" s="22" t="n"/>
      <c r="D843" s="22" t="n"/>
      <c r="E843" s="22" t="n"/>
      <c r="F843" s="27" t="n">
        <v>2316.08</v>
      </c>
      <c r="G843" s="22" t="n"/>
    </row>
    <row r="844">
      <c r="A844" s="26" t="inlineStr">
        <is>
          <t>Difference (calculated - printed)</t>
        </is>
      </c>
      <c r="B844" s="22" t="n"/>
      <c r="C844" s="22" t="n"/>
      <c r="D844" s="22" t="n"/>
      <c r="E844" s="22" t="n"/>
      <c r="F844" s="27">
        <f>F842-F843</f>
        <v/>
      </c>
      <c r="G844" s="22" t="n"/>
    </row>
    <row r="845">
      <c r="A845" s="28" t="inlineStr">
        <is>
          <t>SAY (Rs.) - final DAR rate as printed (fixed value, not computed)</t>
        </is>
      </c>
      <c r="B845" s="29" t="n"/>
      <c r="C845" s="29" t="n"/>
      <c r="D845" s="29" t="n"/>
      <c r="E845" s="29" t="n"/>
      <c r="F845" s="30" t="n">
        <v>92.05</v>
      </c>
      <c r="G845" s="29" t="n"/>
    </row>
    <row r="847" ht="33" customHeight="1">
      <c r="A847" s="7" t="inlineStr">
        <is>
          <t>14.30</t>
        </is>
      </c>
      <c r="B847" s="17" t="inlineStr">
        <is>
          <t>Providing joists (karries) including hoisting, fixing in position and applying wood preservative on unexposed surface etc. complete with :</t>
        </is>
      </c>
      <c r="C847" s="8" t="n"/>
      <c r="D847" s="8" t="n"/>
      <c r="E847" s="8" t="n"/>
      <c r="F847" s="8" t="n"/>
      <c r="G847" s="8" t="n"/>
    </row>
    <row r="848" ht="18.5" customHeight="1">
      <c r="A848" s="18" t="inlineStr">
        <is>
          <t>14.30.1</t>
        </is>
      </c>
      <c r="B848" s="19" t="inlineStr">
        <is>
          <t>Sal wood</t>
        </is>
      </c>
      <c r="C848" s="20" t="n"/>
      <c r="D848" s="20" t="n"/>
      <c r="E848" s="20" t="n"/>
      <c r="F848" s="20" t="n"/>
      <c r="G848" s="20" t="n"/>
    </row>
    <row r="849">
      <c r="A849" s="21" t="inlineStr">
        <is>
          <t>Details of cost for 300 cudm   |   Source: CivilDAR_2019_Vol_2.pdf, page 145</t>
        </is>
      </c>
    </row>
    <row r="850">
      <c r="A850" s="4" t="inlineStr">
        <is>
          <t>Code</t>
        </is>
      </c>
      <c r="B850" s="4" t="inlineStr">
        <is>
          <t>Description</t>
        </is>
      </c>
      <c r="C850" s="4" t="inlineStr">
        <is>
          <t>Unit</t>
        </is>
      </c>
      <c r="D850" s="4" t="inlineStr">
        <is>
          <t>Quantity</t>
        </is>
      </c>
      <c r="E850" s="4" t="inlineStr">
        <is>
          <t>Rate (Rs.)</t>
        </is>
      </c>
      <c r="F850" s="4" t="inlineStr">
        <is>
          <t>Amount (Rs.)</t>
        </is>
      </c>
      <c r="G850" s="4" t="inlineStr">
        <is>
          <t>Note</t>
        </is>
      </c>
    </row>
    <row r="851">
      <c r="A851" s="22" t="inlineStr">
        <is>
          <t>1199</t>
        </is>
      </c>
      <c r="B851" s="11" t="inlineStr">
        <is>
          <t>Sal wood in scantling</t>
        </is>
      </c>
      <c r="C851" s="22" t="inlineStr">
        <is>
          <t>10 cudm</t>
        </is>
      </c>
      <c r="D851" s="23" t="n">
        <v>30.6</v>
      </c>
      <c r="E851" s="24" t="n">
        <v>600</v>
      </c>
      <c r="F851" s="24">
        <f>D851*E851</f>
        <v/>
      </c>
      <c r="G851" s="22" t="n"/>
    </row>
    <row r="852">
      <c r="A852" s="22" t="inlineStr">
        <is>
          <t>2204</t>
        </is>
      </c>
      <c r="B852" s="11" t="inlineStr">
        <is>
          <t>Carriage of Timber</t>
        </is>
      </c>
      <c r="C852" s="22" t="inlineStr">
        <is>
          <t>cum</t>
        </is>
      </c>
      <c r="D852" s="23" t="n">
        <v>0.306</v>
      </c>
      <c r="E852" s="24" t="n">
        <v>118.59</v>
      </c>
      <c r="F852" s="24">
        <f>D852*E852</f>
        <v/>
      </c>
      <c r="G852" s="22" t="n"/>
    </row>
    <row r="853">
      <c r="A853" s="22" t="inlineStr">
        <is>
          <t>0112</t>
        </is>
      </c>
      <c r="B853" s="11" t="inlineStr">
        <is>
          <t>Carpenter 2nd class</t>
        </is>
      </c>
      <c r="C853" s="22" t="inlineStr">
        <is>
          <t>day</t>
        </is>
      </c>
      <c r="D853" s="23" t="n">
        <v>0.7</v>
      </c>
      <c r="E853" s="24" t="n">
        <v>679</v>
      </c>
      <c r="F853" s="24">
        <f>D853*E853</f>
        <v/>
      </c>
      <c r="G853" s="22" t="n"/>
    </row>
    <row r="854">
      <c r="A854" s="22" t="inlineStr">
        <is>
          <t>0114</t>
        </is>
      </c>
      <c r="B854" s="11" t="inlineStr">
        <is>
          <t>Beldar</t>
        </is>
      </c>
      <c r="C854" s="22" t="inlineStr">
        <is>
          <t>day</t>
        </is>
      </c>
      <c r="D854" s="23" t="n">
        <v>1.45</v>
      </c>
      <c r="E854" s="24" t="n">
        <v>558</v>
      </c>
      <c r="F854" s="24">
        <f>D854*E854</f>
        <v/>
      </c>
      <c r="G854" s="22" t="n"/>
    </row>
    <row r="855">
      <c r="A855" s="22" t="inlineStr">
        <is>
          <t>0100</t>
        </is>
      </c>
      <c r="B855" s="11" t="inlineStr">
        <is>
          <t>Bandhani</t>
        </is>
      </c>
      <c r="C855" s="22" t="inlineStr">
        <is>
          <t>day</t>
        </is>
      </c>
      <c r="D855" s="23" t="n">
        <v>0.7</v>
      </c>
      <c r="E855" s="24" t="n">
        <v>617</v>
      </c>
      <c r="F855" s="24">
        <f>D855*E855</f>
        <v/>
      </c>
      <c r="G855" s="22" t="n"/>
    </row>
    <row r="856">
      <c r="A856" s="6" t="inlineStr">
        <is>
          <t>13.57.1</t>
        </is>
      </c>
      <c r="B856" s="11" t="inlineStr">
        <is>
          <t>Rate as per item 13.57.1 - Painting with oil type wood preservative of approved brand and manufacture - New work (two or more coats)</t>
        </is>
      </c>
      <c r="C856" s="22" t="inlineStr">
        <is>
          <t>sqm</t>
        </is>
      </c>
      <c r="D856" s="23" t="n">
        <v>0.8</v>
      </c>
      <c r="E856" s="24" t="n">
        <v>44.5</v>
      </c>
      <c r="F856" s="24">
        <f>D856*E856</f>
        <v/>
      </c>
      <c r="G856" s="22" t="n"/>
    </row>
    <row r="857">
      <c r="A857" s="22" t="inlineStr">
        <is>
          <t>9999</t>
        </is>
      </c>
      <c r="B857" s="11" t="inlineStr">
        <is>
          <t>Sundries</t>
        </is>
      </c>
      <c r="C857" s="22" t="inlineStr">
        <is>
          <t>L.S.</t>
        </is>
      </c>
      <c r="D857" s="23" t="n">
        <v>26.91</v>
      </c>
      <c r="E857" s="24" t="n">
        <v>2</v>
      </c>
      <c r="F857" s="24">
        <f>D857*E857</f>
        <v/>
      </c>
      <c r="G857" s="22" t="n"/>
    </row>
    <row r="858">
      <c r="A858" s="7" t="inlineStr">
        <is>
          <t>Calculated W - SUM of the Amount column above</t>
        </is>
      </c>
      <c r="B858" s="8" t="n"/>
      <c r="C858" s="8" t="n"/>
      <c r="D858" s="8" t="n"/>
      <c r="E858" s="8" t="n"/>
      <c r="F858" s="25">
        <f>SUM(F851:F857)</f>
        <v/>
      </c>
      <c r="G858" s="8" t="n"/>
    </row>
    <row r="859">
      <c r="A859" s="26" t="inlineStr">
        <is>
          <t>W as printed in the DAR</t>
        </is>
      </c>
      <c r="B859" s="22" t="n"/>
      <c r="C859" s="22" t="n"/>
      <c r="D859" s="22" t="n"/>
      <c r="E859" s="22" t="n"/>
      <c r="F859" s="27" t="n">
        <v>20202.01</v>
      </c>
      <c r="G859" s="22" t="n"/>
    </row>
    <row r="860">
      <c r="A860" s="26" t="inlineStr">
        <is>
          <t>Difference (calculated - printed)</t>
        </is>
      </c>
      <c r="B860" s="22" t="n"/>
      <c r="C860" s="22" t="n"/>
      <c r="D860" s="22" t="n"/>
      <c r="E860" s="22" t="n"/>
      <c r="F860" s="27">
        <f>F858-F859</f>
        <v/>
      </c>
      <c r="G860" s="22" t="n"/>
    </row>
    <row r="861">
      <c r="A861" s="28" t="inlineStr">
        <is>
          <t>SAY (Rs.) - final DAR rate as printed (fixed value, not computed)</t>
        </is>
      </c>
      <c r="B861" s="29" t="n"/>
      <c r="C861" s="29" t="n"/>
      <c r="D861" s="29" t="n"/>
      <c r="E861" s="29" t="n"/>
      <c r="F861" s="30" t="n">
        <v>90056.64999999999</v>
      </c>
      <c r="G861" s="29" t="n"/>
    </row>
    <row r="863" ht="33" customHeight="1">
      <c r="A863" s="7" t="inlineStr">
        <is>
          <t>14.30</t>
        </is>
      </c>
      <c r="B863" s="17" t="inlineStr">
        <is>
          <t>Providing joists (karries) including hoisting, fixing in position and applying wood preservative on unexposed surface etc. complete with :</t>
        </is>
      </c>
      <c r="C863" s="8" t="n"/>
      <c r="D863" s="8" t="n"/>
      <c r="E863" s="8" t="n"/>
      <c r="F863" s="8" t="n"/>
      <c r="G863" s="8" t="n"/>
    </row>
    <row r="864" ht="18.5" customHeight="1">
      <c r="A864" s="18" t="inlineStr">
        <is>
          <t>14.30.2</t>
        </is>
      </c>
      <c r="B864" s="19" t="inlineStr">
        <is>
          <t>Hollock wood</t>
        </is>
      </c>
      <c r="C864" s="20" t="n"/>
      <c r="D864" s="20" t="n"/>
      <c r="E864" s="20" t="n"/>
      <c r="F864" s="20" t="n"/>
      <c r="G864" s="20" t="n"/>
    </row>
    <row r="865">
      <c r="A865" s="21" t="inlineStr">
        <is>
          <t>Details of cost for 300 cudm   |   Source: CivilDAR_2019_Vol_2.pdf, page 146</t>
        </is>
      </c>
    </row>
    <row r="866">
      <c r="A866" s="4" t="inlineStr">
        <is>
          <t>Code</t>
        </is>
      </c>
      <c r="B866" s="4" t="inlineStr">
        <is>
          <t>Description</t>
        </is>
      </c>
      <c r="C866" s="4" t="inlineStr">
        <is>
          <t>Unit</t>
        </is>
      </c>
      <c r="D866" s="4" t="inlineStr">
        <is>
          <t>Quantity</t>
        </is>
      </c>
      <c r="E866" s="4" t="inlineStr">
        <is>
          <t>Rate (Rs.)</t>
        </is>
      </c>
      <c r="F866" s="4" t="inlineStr">
        <is>
          <t>Amount (Rs.)</t>
        </is>
      </c>
      <c r="G866" s="4" t="inlineStr">
        <is>
          <t>Note</t>
        </is>
      </c>
    </row>
    <row r="867">
      <c r="A867" s="22" t="inlineStr">
        <is>
          <t>2466</t>
        </is>
      </c>
      <c r="B867" s="11" t="inlineStr">
        <is>
          <t>Hollock wood in scantling</t>
        </is>
      </c>
      <c r="C867" s="22" t="inlineStr">
        <is>
          <t>10 cudm</t>
        </is>
      </c>
      <c r="D867" s="23" t="n">
        <v>30.6</v>
      </c>
      <c r="E867" s="24" t="n">
        <v>350</v>
      </c>
      <c r="F867" s="24">
        <f>D867*E867</f>
        <v/>
      </c>
      <c r="G867" s="22" t="n"/>
    </row>
    <row r="868">
      <c r="A868" s="22" t="inlineStr">
        <is>
          <t>2204</t>
        </is>
      </c>
      <c r="B868" s="11" t="inlineStr">
        <is>
          <t>Carriage of Timber</t>
        </is>
      </c>
      <c r="C868" s="22" t="inlineStr">
        <is>
          <t>cum</t>
        </is>
      </c>
      <c r="D868" s="23" t="n">
        <v>0.306</v>
      </c>
      <c r="E868" s="24" t="n">
        <v>118.59</v>
      </c>
      <c r="F868" s="24">
        <f>D868*E868</f>
        <v/>
      </c>
      <c r="G868" s="22" t="n"/>
    </row>
    <row r="869">
      <c r="A869" s="22" t="inlineStr">
        <is>
          <t>0112</t>
        </is>
      </c>
      <c r="B869" s="11" t="inlineStr">
        <is>
          <t>Carpenter 2nd class</t>
        </is>
      </c>
      <c r="C869" s="22" t="inlineStr">
        <is>
          <t>day</t>
        </is>
      </c>
      <c r="D869" s="23" t="n">
        <v>0.7</v>
      </c>
      <c r="E869" s="24" t="n">
        <v>679</v>
      </c>
      <c r="F869" s="24">
        <f>D869*E869</f>
        <v/>
      </c>
      <c r="G869" s="22" t="n"/>
    </row>
    <row r="870">
      <c r="A870" s="22" t="inlineStr">
        <is>
          <t>0114</t>
        </is>
      </c>
      <c r="B870" s="11" t="inlineStr">
        <is>
          <t>Beldar</t>
        </is>
      </c>
      <c r="C870" s="22" t="inlineStr">
        <is>
          <t>day</t>
        </is>
      </c>
      <c r="D870" s="23" t="n">
        <v>1.45</v>
      </c>
      <c r="E870" s="24" t="n">
        <v>558</v>
      </c>
      <c r="F870" s="24">
        <f>D870*E870</f>
        <v/>
      </c>
      <c r="G870" s="22" t="n"/>
    </row>
    <row r="871">
      <c r="A871" s="22" t="inlineStr">
        <is>
          <t>0100</t>
        </is>
      </c>
      <c r="B871" s="11" t="inlineStr">
        <is>
          <t>Bandhani</t>
        </is>
      </c>
      <c r="C871" s="22" t="inlineStr">
        <is>
          <t>day</t>
        </is>
      </c>
      <c r="D871" s="23" t="n">
        <v>0.7</v>
      </c>
      <c r="E871" s="24" t="n">
        <v>617</v>
      </c>
      <c r="F871" s="24">
        <f>D871*E871</f>
        <v/>
      </c>
      <c r="G871" s="22" t="n"/>
    </row>
    <row r="872">
      <c r="A872" s="6" t="inlineStr">
        <is>
          <t>13.57.1</t>
        </is>
      </c>
      <c r="B872" s="11" t="inlineStr">
        <is>
          <t>Rate as per item 13.57.1 - Painting with oil type wood preservative of approved brand and manufacture - New work (two or more coats)</t>
        </is>
      </c>
      <c r="C872" s="22" t="inlineStr">
        <is>
          <t>sqm</t>
        </is>
      </c>
      <c r="D872" s="23" t="n">
        <v>0.8</v>
      </c>
      <c r="E872" s="24" t="n">
        <v>44.5</v>
      </c>
      <c r="F872" s="24">
        <f>D872*E872</f>
        <v/>
      </c>
      <c r="G872" s="22" t="n"/>
    </row>
    <row r="873">
      <c r="A873" s="22" t="inlineStr">
        <is>
          <t>9999</t>
        </is>
      </c>
      <c r="B873" s="11" t="inlineStr">
        <is>
          <t>Sundries</t>
        </is>
      </c>
      <c r="C873" s="22" t="inlineStr">
        <is>
          <t>L.S.</t>
        </is>
      </c>
      <c r="D873" s="23" t="n">
        <v>26.91</v>
      </c>
      <c r="E873" s="24" t="n">
        <v>2</v>
      </c>
      <c r="F873" s="24">
        <f>D873*E873</f>
        <v/>
      </c>
      <c r="G873" s="22" t="n"/>
    </row>
    <row r="874">
      <c r="A874" s="7" t="inlineStr">
        <is>
          <t>Calculated W - SUM of the Amount column above</t>
        </is>
      </c>
      <c r="B874" s="8" t="n"/>
      <c r="C874" s="8" t="n"/>
      <c r="D874" s="8" t="n"/>
      <c r="E874" s="8" t="n"/>
      <c r="F874" s="25">
        <f>SUM(F867:F873)</f>
        <v/>
      </c>
      <c r="G874" s="8" t="n"/>
    </row>
    <row r="875">
      <c r="A875" s="26" t="inlineStr">
        <is>
          <t>W as printed in the DAR</t>
        </is>
      </c>
      <c r="B875" s="22" t="n"/>
      <c r="C875" s="22" t="n"/>
      <c r="D875" s="22" t="n"/>
      <c r="E875" s="22" t="n"/>
      <c r="F875" s="27" t="n">
        <v>12552.01</v>
      </c>
      <c r="G875" s="22" t="n"/>
    </row>
    <row r="876">
      <c r="A876" s="26" t="inlineStr">
        <is>
          <t>Difference (calculated - printed)</t>
        </is>
      </c>
      <c r="B876" s="22" t="n"/>
      <c r="C876" s="22" t="n"/>
      <c r="D876" s="22" t="n"/>
      <c r="E876" s="22" t="n"/>
      <c r="F876" s="27">
        <f>F874-F875</f>
        <v/>
      </c>
      <c r="G876" s="22" t="n"/>
    </row>
    <row r="877">
      <c r="A877" s="28" t="inlineStr">
        <is>
          <t>SAY (Rs.) - final DAR rate as printed (fixed value, not computed)</t>
        </is>
      </c>
      <c r="B877" s="29" t="n"/>
      <c r="C877" s="29" t="n"/>
      <c r="D877" s="29" t="n"/>
      <c r="E877" s="29" t="n"/>
      <c r="F877" s="30" t="n">
        <v>55939.25</v>
      </c>
      <c r="G877" s="29" t="n"/>
    </row>
    <row r="879" ht="18.5" customHeight="1">
      <c r="A879" s="7" t="inlineStr">
        <is>
          <t>14.31</t>
        </is>
      </c>
      <c r="B879" s="17" t="inlineStr">
        <is>
          <t>Providing and fixing bright finished brass single acting spring hinges with necessary brass screws etc. complete :</t>
        </is>
      </c>
      <c r="C879" s="8" t="n"/>
      <c r="D879" s="8" t="n"/>
      <c r="E879" s="8" t="n"/>
      <c r="F879" s="8" t="n"/>
      <c r="G879" s="8" t="n"/>
    </row>
    <row r="880" ht="18.5" customHeight="1">
      <c r="A880" s="18" t="inlineStr">
        <is>
          <t>14.31.1</t>
        </is>
      </c>
      <c r="B880" s="19" t="inlineStr">
        <is>
          <t>150 mm</t>
        </is>
      </c>
      <c r="C880" s="20" t="n"/>
      <c r="D880" s="20" t="n"/>
      <c r="E880" s="20" t="n"/>
      <c r="F880" s="20" t="n"/>
      <c r="G880" s="20" t="n"/>
    </row>
    <row r="881">
      <c r="A881" s="21" t="inlineStr">
        <is>
          <t>Details of cost for 10 hinges   |   Source: CivilDAR_2019_Vol_2.pdf, page 146</t>
        </is>
      </c>
    </row>
    <row r="882">
      <c r="A882" s="4" t="inlineStr">
        <is>
          <t>Code</t>
        </is>
      </c>
      <c r="B882" s="4" t="inlineStr">
        <is>
          <t>Description</t>
        </is>
      </c>
      <c r="C882" s="4" t="inlineStr">
        <is>
          <t>Unit</t>
        </is>
      </c>
      <c r="D882" s="4" t="inlineStr">
        <is>
          <t>Quantity</t>
        </is>
      </c>
      <c r="E882" s="4" t="inlineStr">
        <is>
          <t>Rate (Rs.)</t>
        </is>
      </c>
      <c r="F882" s="4" t="inlineStr">
        <is>
          <t>Amount (Rs.)</t>
        </is>
      </c>
      <c r="G882" s="4" t="inlineStr">
        <is>
          <t>Note</t>
        </is>
      </c>
    </row>
    <row r="883">
      <c r="A883" s="22" t="inlineStr">
        <is>
          <t>0389</t>
        </is>
      </c>
      <c r="B883" s="11" t="inlineStr">
        <is>
          <t>Brass single acting spring hinges 150 mm</t>
        </is>
      </c>
      <c r="C883" s="22" t="inlineStr">
        <is>
          <t>each</t>
        </is>
      </c>
      <c r="D883" s="23" t="n">
        <v>10</v>
      </c>
      <c r="E883" s="24" t="n">
        <v>425</v>
      </c>
      <c r="F883" s="24">
        <f>D883*E883</f>
        <v/>
      </c>
      <c r="G883" s="22" t="n"/>
    </row>
    <row r="884">
      <c r="A884" s="22" t="inlineStr">
        <is>
          <t>0449</t>
        </is>
      </c>
      <c r="B884" s="11" t="inlineStr">
        <is>
          <t>Brass screws 50 mm</t>
        </is>
      </c>
      <c r="C884" s="22" t="inlineStr">
        <is>
          <t>100 Nos</t>
        </is>
      </c>
      <c r="D884" s="23" t="n">
        <v>0.8</v>
      </c>
      <c r="E884" s="24" t="n">
        <v>220</v>
      </c>
      <c r="F884" s="24">
        <f>D884*E884</f>
        <v/>
      </c>
      <c r="G884" s="22" t="n"/>
    </row>
    <row r="885">
      <c r="A885" s="22" t="inlineStr">
        <is>
          <t>9977</t>
        </is>
      </c>
      <c r="B885" s="11" t="inlineStr">
        <is>
          <t>Carriage of materials</t>
        </is>
      </c>
      <c r="C885" s="22" t="inlineStr">
        <is>
          <t>L.S.</t>
        </is>
      </c>
      <c r="D885" s="23" t="n">
        <v>3.64</v>
      </c>
      <c r="E885" s="24" t="n">
        <v>2</v>
      </c>
      <c r="F885" s="24">
        <f>D885*E885</f>
        <v/>
      </c>
      <c r="G885" s="22" t="n"/>
    </row>
    <row r="886">
      <c r="A886" s="22" t="inlineStr">
        <is>
          <t>0111</t>
        </is>
      </c>
      <c r="B886" s="11" t="inlineStr">
        <is>
          <t>Carpenter 1st class</t>
        </is>
      </c>
      <c r="C886" s="22" t="inlineStr">
        <is>
          <t>day</t>
        </is>
      </c>
      <c r="D886" s="23" t="n">
        <v>0.4</v>
      </c>
      <c r="E886" s="24" t="n">
        <v>738</v>
      </c>
      <c r="F886" s="24">
        <f>D886*E886</f>
        <v/>
      </c>
      <c r="G886" s="22" t="n"/>
    </row>
    <row r="887">
      <c r="A887" s="22" t="inlineStr">
        <is>
          <t>0114</t>
        </is>
      </c>
      <c r="B887" s="11" t="inlineStr">
        <is>
          <t>Beldar</t>
        </is>
      </c>
      <c r="C887" s="22" t="inlineStr">
        <is>
          <t>day</t>
        </is>
      </c>
      <c r="D887" s="23" t="n">
        <v>0.2</v>
      </c>
      <c r="E887" s="24" t="n">
        <v>558</v>
      </c>
      <c r="F887" s="24">
        <f>D887*E887</f>
        <v/>
      </c>
      <c r="G887" s="22" t="n"/>
    </row>
    <row r="888">
      <c r="A888" s="7" t="inlineStr">
        <is>
          <t>Calculated W - SUM of the Amount column above</t>
        </is>
      </c>
      <c r="B888" s="8" t="n"/>
      <c r="C888" s="8" t="n"/>
      <c r="D888" s="8" t="n"/>
      <c r="E888" s="8" t="n"/>
      <c r="F888" s="25">
        <f>SUM(F883:F887)</f>
        <v/>
      </c>
      <c r="G888" s="8" t="n"/>
    </row>
    <row r="889">
      <c r="A889" s="26" t="inlineStr">
        <is>
          <t>W as printed in the DAR</t>
        </is>
      </c>
      <c r="B889" s="22" t="n"/>
      <c r="C889" s="22" t="n"/>
      <c r="D889" s="22" t="n"/>
      <c r="E889" s="22" t="n"/>
      <c r="F889" s="27" t="n">
        <v>4840.08</v>
      </c>
      <c r="G889" s="22" t="n"/>
    </row>
    <row r="890">
      <c r="A890" s="26" t="inlineStr">
        <is>
          <t>Difference (calculated - printed)</t>
        </is>
      </c>
      <c r="B890" s="22" t="n"/>
      <c r="C890" s="22" t="n"/>
      <c r="D890" s="22" t="n"/>
      <c r="E890" s="22" t="n"/>
      <c r="F890" s="27">
        <f>F888-F889</f>
        <v/>
      </c>
      <c r="G890" s="22" t="n"/>
    </row>
    <row r="891">
      <c r="A891" s="28" t="inlineStr">
        <is>
          <t>SAY (Rs.) - final DAR rate as printed (fixed value, not computed)</t>
        </is>
      </c>
      <c r="B891" s="29" t="n"/>
      <c r="C891" s="29" t="n"/>
      <c r="D891" s="29" t="n"/>
      <c r="E891" s="29" t="n"/>
      <c r="F891" s="30" t="n">
        <v>647.55</v>
      </c>
      <c r="G891" s="29" t="n"/>
    </row>
    <row r="893" ht="18.5" customHeight="1">
      <c r="A893" s="7" t="inlineStr">
        <is>
          <t>14.31</t>
        </is>
      </c>
      <c r="B893" s="17" t="inlineStr">
        <is>
          <t>Providing and fixing bright finished brass single acting spring hinges with necessary brass screws etc. complete :</t>
        </is>
      </c>
      <c r="C893" s="8" t="n"/>
      <c r="D893" s="8" t="n"/>
      <c r="E893" s="8" t="n"/>
      <c r="F893" s="8" t="n"/>
      <c r="G893" s="8" t="n"/>
    </row>
    <row r="894" ht="18.5" customHeight="1">
      <c r="A894" s="18" t="inlineStr">
        <is>
          <t>14.31.2</t>
        </is>
      </c>
      <c r="B894" s="19" t="inlineStr">
        <is>
          <t>125 mm</t>
        </is>
      </c>
      <c r="C894" s="20" t="n"/>
      <c r="D894" s="20" t="n"/>
      <c r="E894" s="20" t="n"/>
      <c r="F894" s="20" t="n"/>
      <c r="G894" s="20" t="n"/>
    </row>
    <row r="895">
      <c r="A895" s="21" t="inlineStr">
        <is>
          <t>Details of cost for 10 hinges   |   Source: CivilDAR_2019_Vol_2.pdf, page 147</t>
        </is>
      </c>
    </row>
    <row r="896">
      <c r="A896" s="4" t="inlineStr">
        <is>
          <t>Code</t>
        </is>
      </c>
      <c r="B896" s="4" t="inlineStr">
        <is>
          <t>Description</t>
        </is>
      </c>
      <c r="C896" s="4" t="inlineStr">
        <is>
          <t>Unit</t>
        </is>
      </c>
      <c r="D896" s="4" t="inlineStr">
        <is>
          <t>Quantity</t>
        </is>
      </c>
      <c r="E896" s="4" t="inlineStr">
        <is>
          <t>Rate (Rs.)</t>
        </is>
      </c>
      <c r="F896" s="4" t="inlineStr">
        <is>
          <t>Amount (Rs.)</t>
        </is>
      </c>
      <c r="G896" s="4" t="inlineStr">
        <is>
          <t>Note</t>
        </is>
      </c>
    </row>
    <row r="897">
      <c r="A897" s="22" t="inlineStr">
        <is>
          <t>0390</t>
        </is>
      </c>
      <c r="B897" s="11" t="inlineStr">
        <is>
          <t>Brass single acting spring hinges 125 mm</t>
        </is>
      </c>
      <c r="C897" s="22" t="inlineStr">
        <is>
          <t>each</t>
        </is>
      </c>
      <c r="D897" s="23" t="n">
        <v>10</v>
      </c>
      <c r="E897" s="24" t="n">
        <v>285</v>
      </c>
      <c r="F897" s="24">
        <f>D897*E897</f>
        <v/>
      </c>
      <c r="G897" s="22" t="n"/>
    </row>
    <row r="898">
      <c r="A898" s="22" t="inlineStr">
        <is>
          <t>0449</t>
        </is>
      </c>
      <c r="B898" s="11" t="inlineStr">
        <is>
          <t>Brass screws 50 mm</t>
        </is>
      </c>
      <c r="C898" s="22" t="inlineStr">
        <is>
          <t>100 Nos</t>
        </is>
      </c>
      <c r="D898" s="23" t="n">
        <v>0.8</v>
      </c>
      <c r="E898" s="24" t="n">
        <v>220</v>
      </c>
      <c r="F898" s="24">
        <f>D898*E898</f>
        <v/>
      </c>
      <c r="G898" s="22" t="n"/>
    </row>
    <row r="899">
      <c r="A899" s="22" t="inlineStr">
        <is>
          <t>9977</t>
        </is>
      </c>
      <c r="B899" s="11" t="inlineStr">
        <is>
          <t>Carriage of materials</t>
        </is>
      </c>
      <c r="C899" s="22" t="inlineStr">
        <is>
          <t>L.S.</t>
        </is>
      </c>
      <c r="D899" s="23" t="n">
        <v>3.64</v>
      </c>
      <c r="E899" s="24" t="n">
        <v>2</v>
      </c>
      <c r="F899" s="24">
        <f>D899*E899</f>
        <v/>
      </c>
      <c r="G899" s="22" t="n"/>
    </row>
    <row r="900">
      <c r="A900" s="22" t="inlineStr">
        <is>
          <t>0111</t>
        </is>
      </c>
      <c r="B900" s="11" t="inlineStr">
        <is>
          <t>Carpenter 1st class</t>
        </is>
      </c>
      <c r="C900" s="22" t="inlineStr">
        <is>
          <t>day</t>
        </is>
      </c>
      <c r="D900" s="23" t="n">
        <v>0.4</v>
      </c>
      <c r="E900" s="24" t="n">
        <v>738</v>
      </c>
      <c r="F900" s="24">
        <f>D900*E900</f>
        <v/>
      </c>
      <c r="G900" s="22" t="n"/>
    </row>
    <row r="901">
      <c r="A901" s="22" t="inlineStr">
        <is>
          <t>0114</t>
        </is>
      </c>
      <c r="B901" s="11" t="inlineStr">
        <is>
          <t>Beldar</t>
        </is>
      </c>
      <c r="C901" s="22" t="inlineStr">
        <is>
          <t>day</t>
        </is>
      </c>
      <c r="D901" s="23" t="n">
        <v>0.2</v>
      </c>
      <c r="E901" s="24" t="n">
        <v>558</v>
      </c>
      <c r="F901" s="24">
        <f>D901*E901</f>
        <v/>
      </c>
      <c r="G901" s="22" t="n"/>
    </row>
    <row r="902">
      <c r="A902" s="7" t="inlineStr">
        <is>
          <t>Calculated W - SUM of the Amount column above</t>
        </is>
      </c>
      <c r="B902" s="8" t="n"/>
      <c r="C902" s="8" t="n"/>
      <c r="D902" s="8" t="n"/>
      <c r="E902" s="8" t="n"/>
      <c r="F902" s="25">
        <f>SUM(F897:F901)</f>
        <v/>
      </c>
      <c r="G902" s="8" t="n"/>
    </row>
    <row r="903">
      <c r="A903" s="26" t="inlineStr">
        <is>
          <t>W as printed in the DAR</t>
        </is>
      </c>
      <c r="B903" s="22" t="n"/>
      <c r="C903" s="22" t="n"/>
      <c r="D903" s="22" t="n"/>
      <c r="E903" s="22" t="n"/>
      <c r="F903" s="27" t="n">
        <v>3440.08</v>
      </c>
      <c r="G903" s="22" t="n"/>
    </row>
    <row r="904">
      <c r="A904" s="26" t="inlineStr">
        <is>
          <t>Difference (calculated - printed)</t>
        </is>
      </c>
      <c r="B904" s="22" t="n"/>
      <c r="C904" s="22" t="n"/>
      <c r="D904" s="22" t="n"/>
      <c r="E904" s="22" t="n"/>
      <c r="F904" s="27">
        <f>F902-F903</f>
        <v/>
      </c>
      <c r="G904" s="22" t="n"/>
    </row>
    <row r="905">
      <c r="A905" s="28" t="inlineStr">
        <is>
          <t>SAY (Rs.) - final DAR rate as printed (fixed value, not computed)</t>
        </is>
      </c>
      <c r="B905" s="29" t="n"/>
      <c r="C905" s="29" t="n"/>
      <c r="D905" s="29" t="n"/>
      <c r="E905" s="29" t="n"/>
      <c r="F905" s="30" t="n">
        <v>460.25</v>
      </c>
      <c r="G905" s="29" t="n"/>
    </row>
    <row r="907" ht="18.5" customHeight="1">
      <c r="A907" s="7" t="inlineStr">
        <is>
          <t>14.31</t>
        </is>
      </c>
      <c r="B907" s="17" t="inlineStr">
        <is>
          <t>Providing and fixing bright finished brass single acting spring hinges with necessary brass screws etc. complete :</t>
        </is>
      </c>
      <c r="C907" s="8" t="n"/>
      <c r="D907" s="8" t="n"/>
      <c r="E907" s="8" t="n"/>
      <c r="F907" s="8" t="n"/>
      <c r="G907" s="8" t="n"/>
    </row>
    <row r="908" ht="18.5" customHeight="1">
      <c r="A908" s="18" t="inlineStr">
        <is>
          <t>14.31.3</t>
        </is>
      </c>
      <c r="B908" s="19" t="inlineStr">
        <is>
          <t>100 mm</t>
        </is>
      </c>
      <c r="C908" s="20" t="n"/>
      <c r="D908" s="20" t="n"/>
      <c r="E908" s="20" t="n"/>
      <c r="F908" s="20" t="n"/>
      <c r="G908" s="20" t="n"/>
    </row>
    <row r="909">
      <c r="A909" s="21" t="inlineStr">
        <is>
          <t>Details of cost for 10 hinges   |   Source: CivilDAR_2019_Vol_2.pdf, page 147</t>
        </is>
      </c>
    </row>
    <row r="910">
      <c r="A910" s="4" t="inlineStr">
        <is>
          <t>Code</t>
        </is>
      </c>
      <c r="B910" s="4" t="inlineStr">
        <is>
          <t>Description</t>
        </is>
      </c>
      <c r="C910" s="4" t="inlineStr">
        <is>
          <t>Unit</t>
        </is>
      </c>
      <c r="D910" s="4" t="inlineStr">
        <is>
          <t>Quantity</t>
        </is>
      </c>
      <c r="E910" s="4" t="inlineStr">
        <is>
          <t>Rate (Rs.)</t>
        </is>
      </c>
      <c r="F910" s="4" t="inlineStr">
        <is>
          <t>Amount (Rs.)</t>
        </is>
      </c>
      <c r="G910" s="4" t="inlineStr">
        <is>
          <t>Note</t>
        </is>
      </c>
    </row>
    <row r="911">
      <c r="A911" s="22" t="inlineStr">
        <is>
          <t>0391</t>
        </is>
      </c>
      <c r="B911" s="11" t="inlineStr">
        <is>
          <t>Brass single acting spring hinges 100 mm</t>
        </is>
      </c>
      <c r="C911" s="22" t="inlineStr">
        <is>
          <t>each</t>
        </is>
      </c>
      <c r="D911" s="23" t="n">
        <v>10</v>
      </c>
      <c r="E911" s="24" t="n">
        <v>250</v>
      </c>
      <c r="F911" s="24">
        <f>D911*E911</f>
        <v/>
      </c>
      <c r="G911" s="22" t="n"/>
    </row>
    <row r="912">
      <c r="A912" s="22" t="inlineStr">
        <is>
          <t>0450</t>
        </is>
      </c>
      <c r="B912" s="11" t="inlineStr">
        <is>
          <t>Brass screws 40 mm</t>
        </is>
      </c>
      <c r="C912" s="22" t="inlineStr">
        <is>
          <t>100 Nos</t>
        </is>
      </c>
      <c r="D912" s="23" t="n">
        <v>0.8</v>
      </c>
      <c r="E912" s="24" t="n">
        <v>170</v>
      </c>
      <c r="F912" s="24">
        <f>D912*E912</f>
        <v/>
      </c>
      <c r="G912" s="22" t="n"/>
    </row>
    <row r="913">
      <c r="A913" s="22" t="inlineStr">
        <is>
          <t>9977</t>
        </is>
      </c>
      <c r="B913" s="11" t="inlineStr">
        <is>
          <t>Carriage of materials</t>
        </is>
      </c>
      <c r="C913" s="22" t="inlineStr">
        <is>
          <t>L.S.</t>
        </is>
      </c>
      <c r="D913" s="23" t="n">
        <v>3.64</v>
      </c>
      <c r="E913" s="24" t="n">
        <v>2</v>
      </c>
      <c r="F913" s="24">
        <f>D913*E913</f>
        <v/>
      </c>
      <c r="G913" s="22" t="n"/>
    </row>
    <row r="914">
      <c r="A914" s="22" t="inlineStr">
        <is>
          <t>0111</t>
        </is>
      </c>
      <c r="B914" s="11" t="inlineStr">
        <is>
          <t>Carpenter 1st class</t>
        </is>
      </c>
      <c r="C914" s="22" t="inlineStr">
        <is>
          <t>day</t>
        </is>
      </c>
      <c r="D914" s="23" t="n">
        <v>0.4</v>
      </c>
      <c r="E914" s="24" t="n">
        <v>738</v>
      </c>
      <c r="F914" s="24">
        <f>D914*E914</f>
        <v/>
      </c>
      <c r="G914" s="22" t="n"/>
    </row>
    <row r="915">
      <c r="A915" s="22" t="inlineStr">
        <is>
          <t>0114</t>
        </is>
      </c>
      <c r="B915" s="11" t="inlineStr">
        <is>
          <t>Beldar</t>
        </is>
      </c>
      <c r="C915" s="22" t="inlineStr">
        <is>
          <t>day</t>
        </is>
      </c>
      <c r="D915" s="23" t="n">
        <v>0.2</v>
      </c>
      <c r="E915" s="24" t="n">
        <v>558</v>
      </c>
      <c r="F915" s="24">
        <f>D915*E915</f>
        <v/>
      </c>
      <c r="G915" s="22" t="n"/>
    </row>
    <row r="916">
      <c r="A916" s="7" t="inlineStr">
        <is>
          <t>Calculated W - SUM of the Amount column above</t>
        </is>
      </c>
      <c r="B916" s="8" t="n"/>
      <c r="C916" s="8" t="n"/>
      <c r="D916" s="8" t="n"/>
      <c r="E916" s="8" t="n"/>
      <c r="F916" s="25">
        <f>SUM(F911:F915)</f>
        <v/>
      </c>
      <c r="G916" s="8" t="n"/>
    </row>
    <row r="917">
      <c r="A917" s="26" t="inlineStr">
        <is>
          <t>W as printed in the DAR</t>
        </is>
      </c>
      <c r="B917" s="22" t="n"/>
      <c r="C917" s="22" t="n"/>
      <c r="D917" s="22" t="n"/>
      <c r="E917" s="22" t="n"/>
      <c r="F917" s="27" t="n">
        <v>3050.08</v>
      </c>
      <c r="G917" s="22" t="n"/>
    </row>
    <row r="918">
      <c r="A918" s="26" t="inlineStr">
        <is>
          <t>Difference (calculated - printed)</t>
        </is>
      </c>
      <c r="B918" s="22" t="n"/>
      <c r="C918" s="22" t="n"/>
      <c r="D918" s="22" t="n"/>
      <c r="E918" s="22" t="n"/>
      <c r="F918" s="27">
        <f>F916-F917</f>
        <v/>
      </c>
      <c r="G918" s="22" t="n"/>
    </row>
    <row r="919">
      <c r="A919" s="28" t="inlineStr">
        <is>
          <t>SAY (Rs.) - final DAR rate as printed (fixed value, not computed)</t>
        </is>
      </c>
      <c r="B919" s="29" t="n"/>
      <c r="C919" s="29" t="n"/>
      <c r="D919" s="29" t="n"/>
      <c r="E919" s="29" t="n"/>
      <c r="F919" s="30" t="n">
        <v>408.1</v>
      </c>
      <c r="G919" s="29" t="n"/>
    </row>
    <row r="921" ht="18.5" customHeight="1">
      <c r="A921" s="7" t="inlineStr">
        <is>
          <t>14.32</t>
        </is>
      </c>
      <c r="B921" s="17" t="inlineStr">
        <is>
          <t>Providing and fixing bright finished brass double acting spring hinges with necessary brass screws etc. complete :</t>
        </is>
      </c>
      <c r="C921" s="8" t="n"/>
      <c r="D921" s="8" t="n"/>
      <c r="E921" s="8" t="n"/>
      <c r="F921" s="8" t="n"/>
      <c r="G921" s="8" t="n"/>
    </row>
    <row r="922" ht="18.5" customHeight="1">
      <c r="A922" s="18" t="inlineStr">
        <is>
          <t>14.32.1</t>
        </is>
      </c>
      <c r="B922" s="19" t="inlineStr">
        <is>
          <t>150 mm</t>
        </is>
      </c>
      <c r="C922" s="20" t="n"/>
      <c r="D922" s="20" t="n"/>
      <c r="E922" s="20" t="n"/>
      <c r="F922" s="20" t="n"/>
      <c r="G922" s="20" t="n"/>
    </row>
    <row r="923">
      <c r="A923" s="21" t="inlineStr">
        <is>
          <t>Details of cost for 10 hinges   |   Source: CivilDAR_2019_Vol_2.pdf, page 148</t>
        </is>
      </c>
    </row>
    <row r="924">
      <c r="A924" s="4" t="inlineStr">
        <is>
          <t>Code</t>
        </is>
      </c>
      <c r="B924" s="4" t="inlineStr">
        <is>
          <t>Description</t>
        </is>
      </c>
      <c r="C924" s="4" t="inlineStr">
        <is>
          <t>Unit</t>
        </is>
      </c>
      <c r="D924" s="4" t="inlineStr">
        <is>
          <t>Quantity</t>
        </is>
      </c>
      <c r="E924" s="4" t="inlineStr">
        <is>
          <t>Rate (Rs.)</t>
        </is>
      </c>
      <c r="F924" s="4" t="inlineStr">
        <is>
          <t>Amount (Rs.)</t>
        </is>
      </c>
      <c r="G924" s="4" t="inlineStr">
        <is>
          <t>Note</t>
        </is>
      </c>
    </row>
    <row r="925">
      <c r="A925" s="22" t="inlineStr">
        <is>
          <t>0392</t>
        </is>
      </c>
      <c r="B925" s="11" t="inlineStr">
        <is>
          <t>Brass double acting spring hinges 150 mm</t>
        </is>
      </c>
      <c r="C925" s="22" t="inlineStr">
        <is>
          <t>each</t>
        </is>
      </c>
      <c r="D925" s="23" t="n">
        <v>10</v>
      </c>
      <c r="E925" s="24" t="n">
        <v>480</v>
      </c>
      <c r="F925" s="24">
        <f>D925*E925</f>
        <v/>
      </c>
      <c r="G925" s="22" t="n"/>
    </row>
    <row r="926">
      <c r="A926" s="22" t="inlineStr">
        <is>
          <t>0449</t>
        </is>
      </c>
      <c r="B926" s="11" t="inlineStr">
        <is>
          <t>Brass screws 50 mm</t>
        </is>
      </c>
      <c r="C926" s="22" t="inlineStr">
        <is>
          <t>100 Nos</t>
        </is>
      </c>
      <c r="D926" s="23" t="n">
        <v>0.8</v>
      </c>
      <c r="E926" s="24" t="n">
        <v>220</v>
      </c>
      <c r="F926" s="24">
        <f>D926*E926</f>
        <v/>
      </c>
      <c r="G926" s="22" t="n"/>
    </row>
    <row r="927">
      <c r="A927" s="22" t="inlineStr">
        <is>
          <t>9977</t>
        </is>
      </c>
      <c r="B927" s="11" t="inlineStr">
        <is>
          <t>Carriage of materials</t>
        </is>
      </c>
      <c r="C927" s="22" t="inlineStr">
        <is>
          <t>L.S.</t>
        </is>
      </c>
      <c r="D927" s="23" t="n">
        <v>3.64</v>
      </c>
      <c r="E927" s="24" t="n">
        <v>2</v>
      </c>
      <c r="F927" s="24">
        <f>D927*E927</f>
        <v/>
      </c>
      <c r="G927" s="22" t="n"/>
    </row>
    <row r="928">
      <c r="A928" s="22" t="inlineStr">
        <is>
          <t>0111</t>
        </is>
      </c>
      <c r="B928" s="11" t="inlineStr">
        <is>
          <t>Carpenter 1st class</t>
        </is>
      </c>
      <c r="C928" s="22" t="inlineStr">
        <is>
          <t>day</t>
        </is>
      </c>
      <c r="D928" s="23" t="n">
        <v>0.4</v>
      </c>
      <c r="E928" s="24" t="n">
        <v>738</v>
      </c>
      <c r="F928" s="24">
        <f>D928*E928</f>
        <v/>
      </c>
      <c r="G928" s="22" t="n"/>
    </row>
    <row r="929">
      <c r="A929" s="22" t="inlineStr">
        <is>
          <t>0114</t>
        </is>
      </c>
      <c r="B929" s="11" t="inlineStr">
        <is>
          <t>Beldar</t>
        </is>
      </c>
      <c r="C929" s="22" t="inlineStr">
        <is>
          <t>day</t>
        </is>
      </c>
      <c r="D929" s="23" t="n">
        <v>0.2</v>
      </c>
      <c r="E929" s="24" t="n">
        <v>558</v>
      </c>
      <c r="F929" s="24">
        <f>D929*E929</f>
        <v/>
      </c>
      <c r="G929" s="22" t="n"/>
    </row>
    <row r="930">
      <c r="A930" s="7" t="inlineStr">
        <is>
          <t>Calculated W - SUM of the Amount column above</t>
        </is>
      </c>
      <c r="B930" s="8" t="n"/>
      <c r="C930" s="8" t="n"/>
      <c r="D930" s="8" t="n"/>
      <c r="E930" s="8" t="n"/>
      <c r="F930" s="25">
        <f>SUM(F925:F929)</f>
        <v/>
      </c>
      <c r="G930" s="8" t="n"/>
    </row>
    <row r="931">
      <c r="A931" s="26" t="inlineStr">
        <is>
          <t>W as printed in the DAR</t>
        </is>
      </c>
      <c r="B931" s="22" t="n"/>
      <c r="C931" s="22" t="n"/>
      <c r="D931" s="22" t="n"/>
      <c r="E931" s="22" t="n"/>
      <c r="F931" s="27" t="n">
        <v>5390.08</v>
      </c>
      <c r="G931" s="22" t="n"/>
    </row>
    <row r="932">
      <c r="A932" s="26" t="inlineStr">
        <is>
          <t>Difference (calculated - printed)</t>
        </is>
      </c>
      <c r="B932" s="22" t="n"/>
      <c r="C932" s="22" t="n"/>
      <c r="D932" s="22" t="n"/>
      <c r="E932" s="22" t="n"/>
      <c r="F932" s="27">
        <f>F930-F931</f>
        <v/>
      </c>
      <c r="G932" s="22" t="n"/>
    </row>
    <row r="933">
      <c r="A933" s="28" t="inlineStr">
        <is>
          <t>SAY (Rs.) - final DAR rate as printed (fixed value, not computed)</t>
        </is>
      </c>
      <c r="B933" s="29" t="n"/>
      <c r="C933" s="29" t="n"/>
      <c r="D933" s="29" t="n"/>
      <c r="E933" s="29" t="n"/>
      <c r="F933" s="30" t="n">
        <v>721.15</v>
      </c>
      <c r="G933" s="29" t="n"/>
    </row>
    <row r="935" ht="18.5" customHeight="1">
      <c r="A935" s="7" t="inlineStr">
        <is>
          <t>14.32</t>
        </is>
      </c>
      <c r="B935" s="17" t="inlineStr">
        <is>
          <t>Providing and fixing bright finished brass double acting spring hinges with necessary brass screws etc. complete :</t>
        </is>
      </c>
      <c r="C935" s="8" t="n"/>
      <c r="D935" s="8" t="n"/>
      <c r="E935" s="8" t="n"/>
      <c r="F935" s="8" t="n"/>
      <c r="G935" s="8" t="n"/>
    </row>
    <row r="936" ht="18.5" customHeight="1">
      <c r="A936" s="18" t="inlineStr">
        <is>
          <t>14.32.2</t>
        </is>
      </c>
      <c r="B936" s="19" t="inlineStr">
        <is>
          <t>125 mm</t>
        </is>
      </c>
      <c r="C936" s="20" t="n"/>
      <c r="D936" s="20" t="n"/>
      <c r="E936" s="20" t="n"/>
      <c r="F936" s="20" t="n"/>
      <c r="G936" s="20" t="n"/>
    </row>
    <row r="937">
      <c r="A937" s="21" t="inlineStr">
        <is>
          <t>Details of cost for 10 hinges   |   Source: CivilDAR_2019_Vol_2.pdf, page 148</t>
        </is>
      </c>
    </row>
    <row r="938">
      <c r="A938" s="4" t="inlineStr">
        <is>
          <t>Code</t>
        </is>
      </c>
      <c r="B938" s="4" t="inlineStr">
        <is>
          <t>Description</t>
        </is>
      </c>
      <c r="C938" s="4" t="inlineStr">
        <is>
          <t>Unit</t>
        </is>
      </c>
      <c r="D938" s="4" t="inlineStr">
        <is>
          <t>Quantity</t>
        </is>
      </c>
      <c r="E938" s="4" t="inlineStr">
        <is>
          <t>Rate (Rs.)</t>
        </is>
      </c>
      <c r="F938" s="4" t="inlineStr">
        <is>
          <t>Amount (Rs.)</t>
        </is>
      </c>
      <c r="G938" s="4" t="inlineStr">
        <is>
          <t>Note</t>
        </is>
      </c>
    </row>
    <row r="939">
      <c r="A939" s="22" t="inlineStr">
        <is>
          <t>0393</t>
        </is>
      </c>
      <c r="B939" s="11" t="inlineStr">
        <is>
          <t>Brass double acting spring hinges 125 mm</t>
        </is>
      </c>
      <c r="C939" s="22" t="inlineStr">
        <is>
          <t>each</t>
        </is>
      </c>
      <c r="D939" s="23" t="n">
        <v>10</v>
      </c>
      <c r="E939" s="24" t="n">
        <v>400</v>
      </c>
      <c r="F939" s="24">
        <f>D939*E939</f>
        <v/>
      </c>
      <c r="G939" s="22" t="n"/>
    </row>
    <row r="940">
      <c r="A940" s="22" t="inlineStr">
        <is>
          <t>0449</t>
        </is>
      </c>
      <c r="B940" s="11" t="inlineStr">
        <is>
          <t>Brass screws 50 mm</t>
        </is>
      </c>
      <c r="C940" s="22" t="inlineStr">
        <is>
          <t>100 Nos</t>
        </is>
      </c>
      <c r="D940" s="23" t="n">
        <v>0.8</v>
      </c>
      <c r="E940" s="24" t="n">
        <v>220</v>
      </c>
      <c r="F940" s="24">
        <f>D940*E940</f>
        <v/>
      </c>
      <c r="G940" s="22" t="n"/>
    </row>
    <row r="941">
      <c r="A941" s="22" t="inlineStr">
        <is>
          <t>9977</t>
        </is>
      </c>
      <c r="B941" s="11" t="inlineStr">
        <is>
          <t>Carriage of materials</t>
        </is>
      </c>
      <c r="C941" s="22" t="inlineStr">
        <is>
          <t>L.S.</t>
        </is>
      </c>
      <c r="D941" s="23" t="n">
        <v>3.64</v>
      </c>
      <c r="E941" s="24" t="n">
        <v>2</v>
      </c>
      <c r="F941" s="24">
        <f>D941*E941</f>
        <v/>
      </c>
      <c r="G941" s="22" t="n"/>
    </row>
    <row r="942">
      <c r="A942" s="22" t="inlineStr">
        <is>
          <t>0111</t>
        </is>
      </c>
      <c r="B942" s="11" t="inlineStr">
        <is>
          <t>Carpenter 1st class</t>
        </is>
      </c>
      <c r="C942" s="22" t="inlineStr">
        <is>
          <t>day</t>
        </is>
      </c>
      <c r="D942" s="23" t="n">
        <v>0.4</v>
      </c>
      <c r="E942" s="24" t="n">
        <v>738</v>
      </c>
      <c r="F942" s="24">
        <f>D942*E942</f>
        <v/>
      </c>
      <c r="G942" s="22" t="n"/>
    </row>
    <row r="943">
      <c r="A943" s="22" t="inlineStr">
        <is>
          <t>0114</t>
        </is>
      </c>
      <c r="B943" s="11" t="inlineStr">
        <is>
          <t>Beldar</t>
        </is>
      </c>
      <c r="C943" s="22" t="inlineStr">
        <is>
          <t>day</t>
        </is>
      </c>
      <c r="D943" s="23" t="n">
        <v>0.2</v>
      </c>
      <c r="E943" s="24" t="n">
        <v>558</v>
      </c>
      <c r="F943" s="24">
        <f>D943*E943</f>
        <v/>
      </c>
      <c r="G943" s="22" t="n"/>
    </row>
    <row r="944">
      <c r="A944" s="7" t="inlineStr">
        <is>
          <t>Calculated W - SUM of the Amount column above</t>
        </is>
      </c>
      <c r="B944" s="8" t="n"/>
      <c r="C944" s="8" t="n"/>
      <c r="D944" s="8" t="n"/>
      <c r="E944" s="8" t="n"/>
      <c r="F944" s="25">
        <f>SUM(F939:F943)</f>
        <v/>
      </c>
      <c r="G944" s="8" t="n"/>
    </row>
    <row r="945">
      <c r="A945" s="26" t="inlineStr">
        <is>
          <t>W as printed in the DAR</t>
        </is>
      </c>
      <c r="B945" s="22" t="n"/>
      <c r="C945" s="22" t="n"/>
      <c r="D945" s="22" t="n"/>
      <c r="E945" s="22" t="n"/>
      <c r="F945" s="27" t="n">
        <v>4590.08</v>
      </c>
      <c r="G945" s="22" t="n"/>
    </row>
    <row r="946">
      <c r="A946" s="26" t="inlineStr">
        <is>
          <t>Difference (calculated - printed)</t>
        </is>
      </c>
      <c r="B946" s="22" t="n"/>
      <c r="C946" s="22" t="n"/>
      <c r="D946" s="22" t="n"/>
      <c r="E946" s="22" t="n"/>
      <c r="F946" s="27">
        <f>F944-F945</f>
        <v/>
      </c>
      <c r="G946" s="22" t="n"/>
    </row>
    <row r="947">
      <c r="A947" s="28" t="inlineStr">
        <is>
          <t>SAY (Rs.) - final DAR rate as printed (fixed value, not computed)</t>
        </is>
      </c>
      <c r="B947" s="29" t="n"/>
      <c r="C947" s="29" t="n"/>
      <c r="D947" s="29" t="n"/>
      <c r="E947" s="29" t="n"/>
      <c r="F947" s="30" t="n">
        <v>614.1</v>
      </c>
      <c r="G947" s="29" t="n"/>
    </row>
    <row r="949" ht="18.5" customHeight="1">
      <c r="A949" s="7" t="inlineStr">
        <is>
          <t>14.32</t>
        </is>
      </c>
      <c r="B949" s="17" t="inlineStr">
        <is>
          <t>Providing and fixing bright finished brass double acting spring hinges with necessary brass screws etc. complete :</t>
        </is>
      </c>
      <c r="C949" s="8" t="n"/>
      <c r="D949" s="8" t="n"/>
      <c r="E949" s="8" t="n"/>
      <c r="F949" s="8" t="n"/>
      <c r="G949" s="8" t="n"/>
    </row>
    <row r="950" ht="18.5" customHeight="1">
      <c r="A950" s="18" t="inlineStr">
        <is>
          <t>14.32.3</t>
        </is>
      </c>
      <c r="B950" s="19" t="inlineStr">
        <is>
          <t>100 mm</t>
        </is>
      </c>
      <c r="C950" s="20" t="n"/>
      <c r="D950" s="20" t="n"/>
      <c r="E950" s="20" t="n"/>
      <c r="F950" s="20" t="n"/>
      <c r="G950" s="20" t="n"/>
    </row>
    <row r="951">
      <c r="A951" s="21" t="inlineStr">
        <is>
          <t>Details of cost for 10 hinges   |   Source: CivilDAR_2019_Vol_2.pdf, page 149</t>
        </is>
      </c>
    </row>
    <row r="952">
      <c r="A952" s="4" t="inlineStr">
        <is>
          <t>Code</t>
        </is>
      </c>
      <c r="B952" s="4" t="inlineStr">
        <is>
          <t>Description</t>
        </is>
      </c>
      <c r="C952" s="4" t="inlineStr">
        <is>
          <t>Unit</t>
        </is>
      </c>
      <c r="D952" s="4" t="inlineStr">
        <is>
          <t>Quantity</t>
        </is>
      </c>
      <c r="E952" s="4" t="inlineStr">
        <is>
          <t>Rate (Rs.)</t>
        </is>
      </c>
      <c r="F952" s="4" t="inlineStr">
        <is>
          <t>Amount (Rs.)</t>
        </is>
      </c>
      <c r="G952" s="4" t="inlineStr">
        <is>
          <t>Note</t>
        </is>
      </c>
    </row>
    <row r="953">
      <c r="A953" s="22" t="inlineStr">
        <is>
          <t>0394</t>
        </is>
      </c>
      <c r="B953" s="11" t="inlineStr">
        <is>
          <t>Brass double acting spring hinges 100 mm</t>
        </is>
      </c>
      <c r="C953" s="22" t="inlineStr">
        <is>
          <t>each</t>
        </is>
      </c>
      <c r="D953" s="23" t="n">
        <v>10</v>
      </c>
      <c r="E953" s="24" t="n">
        <v>390</v>
      </c>
      <c r="F953" s="24">
        <f>D953*E953</f>
        <v/>
      </c>
      <c r="G953" s="22" t="n"/>
    </row>
    <row r="954">
      <c r="A954" s="22" t="inlineStr">
        <is>
          <t>0450</t>
        </is>
      </c>
      <c r="B954" s="11" t="inlineStr">
        <is>
          <t>Brass screws 40 mm</t>
        </is>
      </c>
      <c r="C954" s="22" t="inlineStr">
        <is>
          <t>100 Nos</t>
        </is>
      </c>
      <c r="D954" s="23" t="n">
        <v>0.8</v>
      </c>
      <c r="E954" s="24" t="n">
        <v>170</v>
      </c>
      <c r="F954" s="24">
        <f>D954*E954</f>
        <v/>
      </c>
      <c r="G954" s="22" t="n"/>
    </row>
    <row r="955">
      <c r="A955" s="22" t="inlineStr">
        <is>
          <t>9977</t>
        </is>
      </c>
      <c r="B955" s="11" t="inlineStr">
        <is>
          <t>Carriage of materials</t>
        </is>
      </c>
      <c r="C955" s="22" t="inlineStr">
        <is>
          <t>L.S.</t>
        </is>
      </c>
      <c r="D955" s="23" t="n">
        <v>3.64</v>
      </c>
      <c r="E955" s="24" t="n">
        <v>2</v>
      </c>
      <c r="F955" s="24">
        <f>D955*E955</f>
        <v/>
      </c>
      <c r="G955" s="22" t="n"/>
    </row>
    <row r="956">
      <c r="A956" s="22" t="inlineStr">
        <is>
          <t>0111</t>
        </is>
      </c>
      <c r="B956" s="11" t="inlineStr">
        <is>
          <t>Carpenter 1st class</t>
        </is>
      </c>
      <c r="C956" s="22" t="inlineStr">
        <is>
          <t>day</t>
        </is>
      </c>
      <c r="D956" s="23" t="n">
        <v>0.4</v>
      </c>
      <c r="E956" s="24" t="n">
        <v>738</v>
      </c>
      <c r="F956" s="24">
        <f>D956*E956</f>
        <v/>
      </c>
      <c r="G956" s="22" t="n"/>
    </row>
    <row r="957">
      <c r="A957" s="22" t="inlineStr">
        <is>
          <t>0114</t>
        </is>
      </c>
      <c r="B957" s="11" t="inlineStr">
        <is>
          <t>Beldar</t>
        </is>
      </c>
      <c r="C957" s="22" t="inlineStr">
        <is>
          <t>day</t>
        </is>
      </c>
      <c r="D957" s="23" t="n">
        <v>0.2</v>
      </c>
      <c r="E957" s="24" t="n">
        <v>558</v>
      </c>
      <c r="F957" s="24">
        <f>D957*E957</f>
        <v/>
      </c>
      <c r="G957" s="22" t="n"/>
    </row>
    <row r="958">
      <c r="A958" s="7" t="inlineStr">
        <is>
          <t>Calculated W - SUM of the Amount column above</t>
        </is>
      </c>
      <c r="B958" s="8" t="n"/>
      <c r="C958" s="8" t="n"/>
      <c r="D958" s="8" t="n"/>
      <c r="E958" s="8" t="n"/>
      <c r="F958" s="25">
        <f>SUM(F953:F957)</f>
        <v/>
      </c>
      <c r="G958" s="8" t="n"/>
    </row>
    <row r="959">
      <c r="A959" s="26" t="inlineStr">
        <is>
          <t>W as printed in the DAR</t>
        </is>
      </c>
      <c r="B959" s="22" t="n"/>
      <c r="C959" s="22" t="n"/>
      <c r="D959" s="22" t="n"/>
      <c r="E959" s="22" t="n"/>
      <c r="F959" s="27" t="n">
        <v>4450.08</v>
      </c>
      <c r="G959" s="22" t="n"/>
    </row>
    <row r="960">
      <c r="A960" s="26" t="inlineStr">
        <is>
          <t>Difference (calculated - printed)</t>
        </is>
      </c>
      <c r="B960" s="22" t="n"/>
      <c r="C960" s="22" t="n"/>
      <c r="D960" s="22" t="n"/>
      <c r="E960" s="22" t="n"/>
      <c r="F960" s="27">
        <f>F958-F959</f>
        <v/>
      </c>
      <c r="G960" s="22" t="n"/>
    </row>
    <row r="961">
      <c r="A961" s="28" t="inlineStr">
        <is>
          <t>SAY (Rs.) - final DAR rate as printed (fixed value, not computed)</t>
        </is>
      </c>
      <c r="B961" s="29" t="n"/>
      <c r="C961" s="29" t="n"/>
      <c r="D961" s="29" t="n"/>
      <c r="E961" s="29" t="n"/>
      <c r="F961" s="30" t="n">
        <v>595.4</v>
      </c>
      <c r="G961" s="29" t="n"/>
    </row>
    <row r="963" ht="18.5" customHeight="1">
      <c r="A963" s="7" t="inlineStr">
        <is>
          <t>14.33</t>
        </is>
      </c>
      <c r="B963" s="17" t="inlineStr">
        <is>
          <t>Providing and fixing bright finished brass flush bolts with necessary brass screws etc. complete :</t>
        </is>
      </c>
      <c r="C963" s="8" t="n"/>
      <c r="D963" s="8" t="n"/>
      <c r="E963" s="8" t="n"/>
      <c r="F963" s="8" t="n"/>
      <c r="G963" s="8" t="n"/>
    </row>
    <row r="964" ht="18.5" customHeight="1">
      <c r="A964" s="18" t="inlineStr">
        <is>
          <t>14.33.1</t>
        </is>
      </c>
      <c r="B964" s="19" t="inlineStr">
        <is>
          <t>250 mm</t>
        </is>
      </c>
      <c r="C964" s="20" t="n"/>
      <c r="D964" s="20" t="n"/>
      <c r="E964" s="20" t="n"/>
      <c r="F964" s="20" t="n"/>
      <c r="G964" s="20" t="n"/>
    </row>
    <row r="965">
      <c r="A965" s="21" t="inlineStr">
        <is>
          <t>Details of cost for 10 hinges   |   Source: CivilDAR_2019_Vol_2.pdf, page 149</t>
        </is>
      </c>
    </row>
    <row r="966">
      <c r="A966" s="4" t="inlineStr">
        <is>
          <t>Code</t>
        </is>
      </c>
      <c r="B966" s="4" t="inlineStr">
        <is>
          <t>Description</t>
        </is>
      </c>
      <c r="C966" s="4" t="inlineStr">
        <is>
          <t>Unit</t>
        </is>
      </c>
      <c r="D966" s="4" t="inlineStr">
        <is>
          <t>Quantity</t>
        </is>
      </c>
      <c r="E966" s="4" t="inlineStr">
        <is>
          <t>Rate (Rs.)</t>
        </is>
      </c>
      <c r="F966" s="4" t="inlineStr">
        <is>
          <t>Amount (Rs.)</t>
        </is>
      </c>
      <c r="G966" s="4" t="inlineStr">
        <is>
          <t>Note</t>
        </is>
      </c>
    </row>
    <row r="967">
      <c r="A967" s="22" t="inlineStr">
        <is>
          <t>0404</t>
        </is>
      </c>
      <c r="B967" s="11" t="inlineStr">
        <is>
          <t>Brass flush bolt 250 mm</t>
        </is>
      </c>
      <c r="C967" s="22" t="inlineStr">
        <is>
          <t>each</t>
        </is>
      </c>
      <c r="D967" s="23" t="n">
        <v>10</v>
      </c>
      <c r="E967" s="24" t="n">
        <v>150</v>
      </c>
      <c r="F967" s="24">
        <f>D967*E967</f>
        <v/>
      </c>
      <c r="G967" s="22" t="n"/>
    </row>
    <row r="968">
      <c r="A968" s="22" t="inlineStr">
        <is>
          <t>0452</t>
        </is>
      </c>
      <c r="B968" s="11" t="inlineStr">
        <is>
          <t>Brass screws 25 mm</t>
        </is>
      </c>
      <c r="C968" s="22" t="inlineStr">
        <is>
          <t>100 Nos</t>
        </is>
      </c>
      <c r="D968" s="23" t="n">
        <v>0.6</v>
      </c>
      <c r="E968" s="24" t="n">
        <v>100</v>
      </c>
      <c r="F968" s="24">
        <f>D968*E968</f>
        <v/>
      </c>
      <c r="G968" s="22" t="n"/>
    </row>
    <row r="969">
      <c r="A969" s="22" t="inlineStr">
        <is>
          <t>9977</t>
        </is>
      </c>
      <c r="B969" s="11" t="inlineStr">
        <is>
          <t>Carriage of materials</t>
        </is>
      </c>
      <c r="C969" s="22" t="inlineStr">
        <is>
          <t>L.S.</t>
        </is>
      </c>
      <c r="D969" s="23" t="n">
        <v>3.64</v>
      </c>
      <c r="E969" s="24" t="n">
        <v>2</v>
      </c>
      <c r="F969" s="24">
        <f>D969*E969</f>
        <v/>
      </c>
      <c r="G969" s="22" t="n"/>
    </row>
    <row r="970">
      <c r="A970" s="22" t="inlineStr">
        <is>
          <t>0111</t>
        </is>
      </c>
      <c r="B970" s="11" t="inlineStr">
        <is>
          <t>Carpenter 1st class</t>
        </is>
      </c>
      <c r="C970" s="22" t="inlineStr">
        <is>
          <t>Day</t>
        </is>
      </c>
      <c r="D970" s="23" t="n">
        <v>0.2</v>
      </c>
      <c r="E970" s="24" t="n">
        <v>738</v>
      </c>
      <c r="F970" s="24">
        <f>D970*E970</f>
        <v/>
      </c>
      <c r="G970" s="22" t="n"/>
    </row>
    <row r="971">
      <c r="A971" s="7" t="inlineStr">
        <is>
          <t>Calculated W - SUM of the Amount column above</t>
        </is>
      </c>
      <c r="B971" s="8" t="n"/>
      <c r="C971" s="8" t="n"/>
      <c r="D971" s="8" t="n"/>
      <c r="E971" s="8" t="n"/>
      <c r="F971" s="25">
        <f>SUM(F967:F970)</f>
        <v/>
      </c>
      <c r="G971" s="8" t="n"/>
    </row>
    <row r="972">
      <c r="A972" s="26" t="inlineStr">
        <is>
          <t>W as printed in the DAR</t>
        </is>
      </c>
      <c r="B972" s="22" t="n"/>
      <c r="C972" s="22" t="n"/>
      <c r="D972" s="22" t="n"/>
      <c r="E972" s="22" t="n"/>
      <c r="F972" s="27" t="n">
        <v>1714.88</v>
      </c>
      <c r="G972" s="22" t="n"/>
    </row>
    <row r="973">
      <c r="A973" s="26" t="inlineStr">
        <is>
          <t>Difference (calculated - printed)</t>
        </is>
      </c>
      <c r="B973" s="22" t="n"/>
      <c r="C973" s="22" t="n"/>
      <c r="D973" s="22" t="n"/>
      <c r="E973" s="22" t="n"/>
      <c r="F973" s="27">
        <f>F971-F972</f>
        <v/>
      </c>
      <c r="G973" s="22" t="n"/>
    </row>
    <row r="974">
      <c r="A974" s="28" t="inlineStr">
        <is>
          <t>SAY (Rs.) - final DAR rate as printed (fixed value, not computed)</t>
        </is>
      </c>
      <c r="B974" s="29" t="n"/>
      <c r="C974" s="29" t="n"/>
      <c r="D974" s="29" t="n"/>
      <c r="E974" s="29" t="n"/>
      <c r="F974" s="30" t="n">
        <v>229.45</v>
      </c>
      <c r="G974" s="29" t="n"/>
    </row>
    <row r="976" ht="18.5" customHeight="1">
      <c r="A976" s="7" t="inlineStr">
        <is>
          <t>14.33</t>
        </is>
      </c>
      <c r="B976" s="17" t="inlineStr">
        <is>
          <t>Providing and fixing bright finished brass flush bolts with necessary brass screws etc. complete :</t>
        </is>
      </c>
      <c r="C976" s="8" t="n"/>
      <c r="D976" s="8" t="n"/>
      <c r="E976" s="8" t="n"/>
      <c r="F976" s="8" t="n"/>
      <c r="G976" s="8" t="n"/>
    </row>
    <row r="977" ht="18.5" customHeight="1">
      <c r="A977" s="18" t="inlineStr">
        <is>
          <t>14.33.2</t>
        </is>
      </c>
      <c r="B977" s="19" t="inlineStr">
        <is>
          <t>150 mm</t>
        </is>
      </c>
      <c r="C977" s="20" t="n"/>
      <c r="D977" s="20" t="n"/>
      <c r="E977" s="20" t="n"/>
      <c r="F977" s="20" t="n"/>
      <c r="G977" s="20" t="n"/>
    </row>
    <row r="978">
      <c r="A978" s="21" t="inlineStr">
        <is>
          <t>Details of cost for 10 hinges   |   Source: CivilDAR_2019_Vol_2.pdf, page 150</t>
        </is>
      </c>
    </row>
    <row r="979">
      <c r="A979" s="4" t="inlineStr">
        <is>
          <t>Code</t>
        </is>
      </c>
      <c r="B979" s="4" t="inlineStr">
        <is>
          <t>Description</t>
        </is>
      </c>
      <c r="C979" s="4" t="inlineStr">
        <is>
          <t>Unit</t>
        </is>
      </c>
      <c r="D979" s="4" t="inlineStr">
        <is>
          <t>Quantity</t>
        </is>
      </c>
      <c r="E979" s="4" t="inlineStr">
        <is>
          <t>Rate (Rs.)</t>
        </is>
      </c>
      <c r="F979" s="4" t="inlineStr">
        <is>
          <t>Amount (Rs.)</t>
        </is>
      </c>
      <c r="G979" s="4" t="inlineStr">
        <is>
          <t>Note</t>
        </is>
      </c>
    </row>
    <row r="980">
      <c r="A980" s="22" t="inlineStr">
        <is>
          <t>0405</t>
        </is>
      </c>
      <c r="B980" s="11" t="inlineStr">
        <is>
          <t>Brass flush bolt 150 mm</t>
        </is>
      </c>
      <c r="C980" s="22" t="inlineStr">
        <is>
          <t>each</t>
        </is>
      </c>
      <c r="D980" s="23" t="n">
        <v>10</v>
      </c>
      <c r="E980" s="24" t="n">
        <v>130</v>
      </c>
      <c r="F980" s="24">
        <f>D980*E980</f>
        <v/>
      </c>
      <c r="G980" s="22" t="n"/>
    </row>
    <row r="981">
      <c r="A981" s="22" t="inlineStr">
        <is>
          <t>0452</t>
        </is>
      </c>
      <c r="B981" s="11" t="inlineStr">
        <is>
          <t>Brass screws 25 mm</t>
        </is>
      </c>
      <c r="C981" s="22" t="inlineStr">
        <is>
          <t>100 Nos</t>
        </is>
      </c>
      <c r="D981" s="23" t="n">
        <v>0.6</v>
      </c>
      <c r="E981" s="24" t="n">
        <v>100</v>
      </c>
      <c r="F981" s="24">
        <f>D981*E981</f>
        <v/>
      </c>
      <c r="G981" s="22" t="n"/>
    </row>
    <row r="982">
      <c r="A982" s="22" t="inlineStr">
        <is>
          <t>9977</t>
        </is>
      </c>
      <c r="B982" s="11" t="inlineStr">
        <is>
          <t>Carriage of materials</t>
        </is>
      </c>
      <c r="C982" s="22" t="inlineStr">
        <is>
          <t>L.S.</t>
        </is>
      </c>
      <c r="D982" s="23" t="n">
        <v>2.73</v>
      </c>
      <c r="E982" s="24" t="n">
        <v>2</v>
      </c>
      <c r="F982" s="24">
        <f>D982*E982</f>
        <v/>
      </c>
      <c r="G982" s="22" t="n"/>
    </row>
    <row r="983">
      <c r="A983" s="22" t="inlineStr">
        <is>
          <t>0111</t>
        </is>
      </c>
      <c r="B983" s="11" t="inlineStr">
        <is>
          <t>Carpenter 1st class</t>
        </is>
      </c>
      <c r="C983" s="22" t="inlineStr">
        <is>
          <t>day</t>
        </is>
      </c>
      <c r="D983" s="23" t="n">
        <v>0.17</v>
      </c>
      <c r="E983" s="24" t="n">
        <v>738</v>
      </c>
      <c r="F983" s="24">
        <f>D983*E983</f>
        <v/>
      </c>
      <c r="G983" s="22" t="n"/>
    </row>
    <row r="984">
      <c r="A984" s="7" t="inlineStr">
        <is>
          <t>Calculated W - SUM of the Amount column above</t>
        </is>
      </c>
      <c r="B984" s="8" t="n"/>
      <c r="C984" s="8" t="n"/>
      <c r="D984" s="8" t="n"/>
      <c r="E984" s="8" t="n"/>
      <c r="F984" s="25">
        <f>SUM(F980:F983)</f>
        <v/>
      </c>
      <c r="G984" s="8" t="n"/>
    </row>
    <row r="985">
      <c r="A985" s="26" t="inlineStr">
        <is>
          <t>W as printed in the DAR</t>
        </is>
      </c>
      <c r="B985" s="22" t="n"/>
      <c r="C985" s="22" t="n"/>
      <c r="D985" s="22" t="n"/>
      <c r="E985" s="22" t="n"/>
      <c r="F985" s="27" t="n">
        <v>1490.92</v>
      </c>
      <c r="G985" s="22" t="n"/>
    </row>
    <row r="986">
      <c r="A986" s="26" t="inlineStr">
        <is>
          <t>Difference (calculated - printed)</t>
        </is>
      </c>
      <c r="B986" s="22" t="n"/>
      <c r="C986" s="22" t="n"/>
      <c r="D986" s="22" t="n"/>
      <c r="E986" s="22" t="n"/>
      <c r="F986" s="27">
        <f>F984-F985</f>
        <v/>
      </c>
      <c r="G986" s="22" t="n"/>
    </row>
    <row r="987">
      <c r="A987" s="28" t="inlineStr">
        <is>
          <t>SAY (Rs.) - final DAR rate as printed (fixed value, not computed)</t>
        </is>
      </c>
      <c r="B987" s="29" t="n"/>
      <c r="C987" s="29" t="n"/>
      <c r="D987" s="29" t="n"/>
      <c r="E987" s="29" t="n"/>
      <c r="F987" s="30" t="n">
        <v>199.5</v>
      </c>
      <c r="G987" s="29" t="n"/>
    </row>
    <row r="989" ht="18.5" customHeight="1">
      <c r="A989" s="7" t="inlineStr">
        <is>
          <t>14.33</t>
        </is>
      </c>
      <c r="B989" s="17" t="inlineStr">
        <is>
          <t>Providing and fixing bright finished brass flush bolts with necessary brass screws etc. complete :</t>
        </is>
      </c>
      <c r="C989" s="8" t="n"/>
      <c r="D989" s="8" t="n"/>
      <c r="E989" s="8" t="n"/>
      <c r="F989" s="8" t="n"/>
      <c r="G989" s="8" t="n"/>
    </row>
    <row r="990" ht="18.5" customHeight="1">
      <c r="A990" s="18" t="inlineStr">
        <is>
          <t>14.33.3</t>
        </is>
      </c>
      <c r="B990" s="19" t="inlineStr">
        <is>
          <t>100 mm</t>
        </is>
      </c>
      <c r="C990" s="20" t="n"/>
      <c r="D990" s="20" t="n"/>
      <c r="E990" s="20" t="n"/>
      <c r="F990" s="20" t="n"/>
      <c r="G990" s="20" t="n"/>
    </row>
    <row r="991">
      <c r="A991" s="21" t="inlineStr">
        <is>
          <t>Details of cost for 10 hinges   |   Source: CivilDAR_2019_Vol_2.pdf, page 150</t>
        </is>
      </c>
    </row>
    <row r="992">
      <c r="A992" s="4" t="inlineStr">
        <is>
          <t>Code</t>
        </is>
      </c>
      <c r="B992" s="4" t="inlineStr">
        <is>
          <t>Description</t>
        </is>
      </c>
      <c r="C992" s="4" t="inlineStr">
        <is>
          <t>Unit</t>
        </is>
      </c>
      <c r="D992" s="4" t="inlineStr">
        <is>
          <t>Quantity</t>
        </is>
      </c>
      <c r="E992" s="4" t="inlineStr">
        <is>
          <t>Rate (Rs.)</t>
        </is>
      </c>
      <c r="F992" s="4" t="inlineStr">
        <is>
          <t>Amount (Rs.)</t>
        </is>
      </c>
      <c r="G992" s="4" t="inlineStr">
        <is>
          <t>Note</t>
        </is>
      </c>
    </row>
    <row r="993">
      <c r="A993" s="22" t="inlineStr">
        <is>
          <t>0406</t>
        </is>
      </c>
      <c r="B993" s="11" t="inlineStr">
        <is>
          <t>Brass flush bolt 100 mm</t>
        </is>
      </c>
      <c r="C993" s="22" t="inlineStr">
        <is>
          <t>each</t>
        </is>
      </c>
      <c r="D993" s="23" t="n">
        <v>10</v>
      </c>
      <c r="E993" s="24" t="n">
        <v>90</v>
      </c>
      <c r="F993" s="24">
        <f>D993*E993</f>
        <v/>
      </c>
      <c r="G993" s="22" t="n"/>
    </row>
    <row r="994">
      <c r="A994" s="22" t="inlineStr">
        <is>
          <t>0452</t>
        </is>
      </c>
      <c r="B994" s="11" t="inlineStr">
        <is>
          <t>Brass screws 25 mm</t>
        </is>
      </c>
      <c r="C994" s="22" t="inlineStr">
        <is>
          <t>100 Nos</t>
        </is>
      </c>
      <c r="D994" s="23" t="n">
        <v>0.6</v>
      </c>
      <c r="E994" s="24" t="n">
        <v>100</v>
      </c>
      <c r="F994" s="24">
        <f>D994*E994</f>
        <v/>
      </c>
      <c r="G994" s="22" t="n"/>
    </row>
    <row r="995">
      <c r="A995" s="22" t="inlineStr">
        <is>
          <t>9977</t>
        </is>
      </c>
      <c r="B995" s="11" t="inlineStr">
        <is>
          <t>Carriage of materials</t>
        </is>
      </c>
      <c r="C995" s="22" t="inlineStr">
        <is>
          <t>L.S.</t>
        </is>
      </c>
      <c r="D995" s="23" t="n">
        <v>2.73</v>
      </c>
      <c r="E995" s="24" t="n">
        <v>2</v>
      </c>
      <c r="F995" s="24">
        <f>D995*E995</f>
        <v/>
      </c>
      <c r="G995" s="22" t="n"/>
    </row>
    <row r="996">
      <c r="A996" s="22" t="inlineStr">
        <is>
          <t>0111</t>
        </is>
      </c>
      <c r="B996" s="11" t="inlineStr">
        <is>
          <t>Carpenter 1st class</t>
        </is>
      </c>
      <c r="C996" s="22" t="inlineStr">
        <is>
          <t>day</t>
        </is>
      </c>
      <c r="D996" s="23" t="n">
        <v>0.17</v>
      </c>
      <c r="E996" s="24" t="n">
        <v>738</v>
      </c>
      <c r="F996" s="24">
        <f>D996*E996</f>
        <v/>
      </c>
      <c r="G996" s="22" t="n"/>
    </row>
    <row r="997">
      <c r="A997" s="7" t="inlineStr">
        <is>
          <t>Calculated W - SUM of the Amount column above</t>
        </is>
      </c>
      <c r="B997" s="8" t="n"/>
      <c r="C997" s="8" t="n"/>
      <c r="D997" s="8" t="n"/>
      <c r="E997" s="8" t="n"/>
      <c r="F997" s="25">
        <f>SUM(F993:F996)</f>
        <v/>
      </c>
      <c r="G997" s="8" t="n"/>
    </row>
    <row r="998">
      <c r="A998" s="26" t="inlineStr">
        <is>
          <t>W as printed in the DAR</t>
        </is>
      </c>
      <c r="B998" s="22" t="n"/>
      <c r="C998" s="22" t="n"/>
      <c r="D998" s="22" t="n"/>
      <c r="E998" s="22" t="n"/>
      <c r="F998" s="27" t="n">
        <v>1090.92</v>
      </c>
      <c r="G998" s="22" t="n"/>
    </row>
    <row r="999">
      <c r="A999" s="26" t="inlineStr">
        <is>
          <t>Difference (calculated - printed)</t>
        </is>
      </c>
      <c r="B999" s="22" t="n"/>
      <c r="C999" s="22" t="n"/>
      <c r="D999" s="22" t="n"/>
      <c r="E999" s="22" t="n"/>
      <c r="F999" s="27">
        <f>F997-F998</f>
        <v/>
      </c>
      <c r="G999" s="22" t="n"/>
    </row>
    <row r="1000">
      <c r="A1000" s="28" t="inlineStr">
        <is>
          <t>SAY (Rs.) - final DAR rate as printed (fixed value, not computed)</t>
        </is>
      </c>
      <c r="B1000" s="29" t="n"/>
      <c r="C1000" s="29" t="n"/>
      <c r="D1000" s="29" t="n"/>
      <c r="E1000" s="29" t="n"/>
      <c r="F1000" s="30" t="n">
        <v>145.95</v>
      </c>
      <c r="G1000" s="29" t="n"/>
    </row>
    <row r="1002" ht="33" customHeight="1">
      <c r="A1002" s="18" t="inlineStr">
        <is>
          <t>14.34</t>
        </is>
      </c>
      <c r="B1002" s="19" t="inlineStr">
        <is>
          <t>Providing and fixing 150 mm bright finished floor brass door stopper with rubber cushion, necessary brass screws etc. to suit shutter thickness complete</t>
        </is>
      </c>
      <c r="C1002" s="20" t="n"/>
      <c r="D1002" s="20" t="n"/>
      <c r="E1002" s="20" t="n"/>
      <c r="F1002" s="20" t="n"/>
      <c r="G1002" s="20" t="n"/>
    </row>
    <row r="1003">
      <c r="A1003" s="21" t="inlineStr">
        <is>
          <t>Details of cost for 10 nos   |   Source: CivilDAR_2019_Vol_2.pdf, page 151</t>
        </is>
      </c>
    </row>
    <row r="1004">
      <c r="A1004" s="4" t="inlineStr">
        <is>
          <t>Code</t>
        </is>
      </c>
      <c r="B1004" s="4" t="inlineStr">
        <is>
          <t>Description</t>
        </is>
      </c>
      <c r="C1004" s="4" t="inlineStr">
        <is>
          <t>Unit</t>
        </is>
      </c>
      <c r="D1004" s="4" t="inlineStr">
        <is>
          <t>Quantity</t>
        </is>
      </c>
      <c r="E1004" s="4" t="inlineStr">
        <is>
          <t>Rate (Rs.)</t>
        </is>
      </c>
      <c r="F1004" s="4" t="inlineStr">
        <is>
          <t>Amount (Rs.)</t>
        </is>
      </c>
      <c r="G1004" s="4" t="inlineStr">
        <is>
          <t>Note</t>
        </is>
      </c>
    </row>
    <row r="1005">
      <c r="A1005" s="22" t="inlineStr">
        <is>
          <t>0417</t>
        </is>
      </c>
      <c r="B1005" s="11" t="inlineStr">
        <is>
          <t>Brass 150 mm floor door stopper (0.357kg)</t>
        </is>
      </c>
      <c r="C1005" s="22" t="inlineStr">
        <is>
          <t>each</t>
        </is>
      </c>
      <c r="D1005" s="23" t="n">
        <v>10</v>
      </c>
      <c r="E1005" s="24" t="n">
        <v>160</v>
      </c>
      <c r="F1005" s="24">
        <f>D1005*E1005</f>
        <v/>
      </c>
      <c r="G1005" s="22" t="n"/>
    </row>
    <row r="1006">
      <c r="A1006" s="22" t="inlineStr">
        <is>
          <t>0450</t>
        </is>
      </c>
      <c r="B1006" s="11" t="inlineStr">
        <is>
          <t>Brass screws 40 mm</t>
        </is>
      </c>
      <c r="C1006" s="22" t="inlineStr">
        <is>
          <t>100 Nos</t>
        </is>
      </c>
      <c r="D1006" s="23" t="n">
        <v>0.4</v>
      </c>
      <c r="E1006" s="24" t="n">
        <v>170</v>
      </c>
      <c r="F1006" s="24">
        <f>D1006*E1006</f>
        <v/>
      </c>
      <c r="G1006" s="22" t="n"/>
    </row>
    <row r="1007">
      <c r="A1007" s="22" t="inlineStr">
        <is>
          <t>9977</t>
        </is>
      </c>
      <c r="B1007" s="11" t="inlineStr">
        <is>
          <t>Carriage of material</t>
        </is>
      </c>
      <c r="C1007" s="22" t="inlineStr">
        <is>
          <t>L.S.</t>
        </is>
      </c>
      <c r="D1007" s="23" t="n">
        <v>2.73</v>
      </c>
      <c r="E1007" s="24" t="n">
        <v>2</v>
      </c>
      <c r="F1007" s="24">
        <f>D1007*E1007</f>
        <v/>
      </c>
      <c r="G1007" s="22" t="n"/>
    </row>
    <row r="1008">
      <c r="A1008" s="22" t="inlineStr">
        <is>
          <t>0111</t>
        </is>
      </c>
      <c r="B1008" s="11" t="inlineStr">
        <is>
          <t>Carpenter 1st class</t>
        </is>
      </c>
      <c r="C1008" s="22" t="inlineStr">
        <is>
          <t>day</t>
        </is>
      </c>
      <c r="D1008" s="23" t="n">
        <v>0.07000000000000001</v>
      </c>
      <c r="E1008" s="24" t="n">
        <v>738</v>
      </c>
      <c r="F1008" s="24">
        <f>D1008*E1008</f>
        <v/>
      </c>
      <c r="G1008" s="22" t="n"/>
    </row>
    <row r="1009">
      <c r="A1009" s="22" t="inlineStr">
        <is>
          <t>9999</t>
        </is>
      </c>
      <c r="B1009" s="11" t="inlineStr">
        <is>
          <t>Sundries (wooden plugs including fixing in the floor)</t>
        </is>
      </c>
      <c r="C1009" s="22" t="inlineStr">
        <is>
          <t>L.S.</t>
        </is>
      </c>
      <c r="D1009" s="23" t="n">
        <v>6.37</v>
      </c>
      <c r="E1009" s="24" t="n">
        <v>2</v>
      </c>
      <c r="F1009" s="24">
        <f>D1009*E1009</f>
        <v/>
      </c>
      <c r="G1009" s="22" t="n"/>
    </row>
    <row r="1010">
      <c r="A1010" s="7" t="inlineStr">
        <is>
          <t>Calculated W - SUM of the Amount column above</t>
        </is>
      </c>
      <c r="B1010" s="8" t="n"/>
      <c r="C1010" s="8" t="n"/>
      <c r="D1010" s="8" t="n"/>
      <c r="E1010" s="8" t="n"/>
      <c r="F1010" s="25">
        <f>SUM(F1005:F1009)</f>
        <v/>
      </c>
      <c r="G1010" s="8" t="n"/>
    </row>
    <row r="1011">
      <c r="A1011" s="26" t="inlineStr">
        <is>
          <t>W as printed in the DAR</t>
        </is>
      </c>
      <c r="B1011" s="22" t="n"/>
      <c r="C1011" s="22" t="n"/>
      <c r="D1011" s="22" t="n"/>
      <c r="E1011" s="22" t="n"/>
      <c r="F1011" s="27" t="n">
        <v>1737.86</v>
      </c>
      <c r="G1011" s="22" t="n"/>
    </row>
    <row r="1012">
      <c r="A1012" s="26" t="inlineStr">
        <is>
          <t>Difference (calculated - printed)</t>
        </is>
      </c>
      <c r="B1012" s="22" t="n"/>
      <c r="C1012" s="22" t="n"/>
      <c r="D1012" s="22" t="n"/>
      <c r="E1012" s="22" t="n"/>
      <c r="F1012" s="27">
        <f>F1010-F1011</f>
        <v/>
      </c>
      <c r="G1012" s="22" t="n"/>
    </row>
    <row r="1013">
      <c r="A1013" s="28" t="inlineStr">
        <is>
          <t>SAY (Rs.) - final DAR rate as printed (fixed value, not computed)</t>
        </is>
      </c>
      <c r="B1013" s="29" t="n"/>
      <c r="C1013" s="29" t="n"/>
      <c r="D1013" s="29" t="n"/>
      <c r="E1013" s="29" t="n"/>
      <c r="F1013" s="30" t="n">
        <v>232.5</v>
      </c>
      <c r="G1013" s="29" t="n"/>
    </row>
    <row r="1015" ht="18.5" customHeight="1">
      <c r="A1015" s="7" t="inlineStr">
        <is>
          <t>14.35</t>
        </is>
      </c>
      <c r="B1015" s="17" t="inlineStr">
        <is>
          <t>Providing and fixing bright finished brass hard drawn hooks and eyes :</t>
        </is>
      </c>
      <c r="C1015" s="8" t="n"/>
      <c r="D1015" s="8" t="n"/>
      <c r="E1015" s="8" t="n"/>
      <c r="F1015" s="8" t="n"/>
      <c r="G1015" s="8" t="n"/>
    </row>
    <row r="1016" ht="18.5" customHeight="1">
      <c r="A1016" s="18" t="inlineStr">
        <is>
          <t>14.35.1</t>
        </is>
      </c>
      <c r="B1016" s="19" t="inlineStr">
        <is>
          <t>300 mm</t>
        </is>
      </c>
      <c r="C1016" s="20" t="n"/>
      <c r="D1016" s="20" t="n"/>
      <c r="E1016" s="20" t="n"/>
      <c r="F1016" s="20" t="n"/>
      <c r="G1016" s="20" t="n"/>
    </row>
    <row r="1017">
      <c r="A1017" s="21" t="inlineStr">
        <is>
          <t>Details of cost for 10 nos   |   Source: CivilDAR_2019_Vol_2.pdf, page 151</t>
        </is>
      </c>
    </row>
    <row r="1018">
      <c r="A1018" s="4" t="inlineStr">
        <is>
          <t>Code</t>
        </is>
      </c>
      <c r="B1018" s="4" t="inlineStr">
        <is>
          <t>Description</t>
        </is>
      </c>
      <c r="C1018" s="4" t="inlineStr">
        <is>
          <t>Unit</t>
        </is>
      </c>
      <c r="D1018" s="4" t="inlineStr">
        <is>
          <t>Quantity</t>
        </is>
      </c>
      <c r="E1018" s="4" t="inlineStr">
        <is>
          <t>Rate (Rs.)</t>
        </is>
      </c>
      <c r="F1018" s="4" t="inlineStr">
        <is>
          <t>Amount (Rs.)</t>
        </is>
      </c>
      <c r="G1018" s="4" t="inlineStr">
        <is>
          <t>Note</t>
        </is>
      </c>
    </row>
    <row r="1019">
      <c r="A1019" s="22" t="inlineStr">
        <is>
          <t>0418</t>
        </is>
      </c>
      <c r="B1019" s="11" t="inlineStr">
        <is>
          <t>Brass hard drawn hooks and eyes 300 mm</t>
        </is>
      </c>
      <c r="C1019" s="22" t="inlineStr">
        <is>
          <t>10 Nos</t>
        </is>
      </c>
      <c r="D1019" s="23" t="n">
        <v>1</v>
      </c>
      <c r="E1019" s="24" t="n">
        <v>600</v>
      </c>
      <c r="F1019" s="24">
        <f>D1019*E1019</f>
        <v/>
      </c>
      <c r="G1019" s="22" t="n"/>
    </row>
    <row r="1020">
      <c r="A1020" s="22" t="inlineStr">
        <is>
          <t>9977</t>
        </is>
      </c>
      <c r="B1020" s="11" t="inlineStr">
        <is>
          <t>Carriage of material</t>
        </is>
      </c>
      <c r="C1020" s="22" t="inlineStr">
        <is>
          <t>L.S.</t>
        </is>
      </c>
      <c r="D1020" s="23" t="n">
        <v>0.91</v>
      </c>
      <c r="E1020" s="24" t="n">
        <v>2</v>
      </c>
      <c r="F1020" s="24">
        <f>D1020*E1020</f>
        <v/>
      </c>
      <c r="G1020" s="22" t="n"/>
    </row>
    <row r="1021">
      <c r="A1021" s="22" t="inlineStr">
        <is>
          <t>0111</t>
        </is>
      </c>
      <c r="B1021" s="11" t="inlineStr">
        <is>
          <t>Carpenter 1st class</t>
        </is>
      </c>
      <c r="C1021" s="22" t="inlineStr">
        <is>
          <t>day</t>
        </is>
      </c>
      <c r="D1021" s="23" t="n">
        <v>0.06</v>
      </c>
      <c r="E1021" s="24" t="n">
        <v>738</v>
      </c>
      <c r="F1021" s="24">
        <f>D1021*E1021</f>
        <v/>
      </c>
      <c r="G1021" s="22" t="n"/>
    </row>
    <row r="1022">
      <c r="A1022" s="7" t="inlineStr">
        <is>
          <t>Calculated W - SUM of the Amount column above</t>
        </is>
      </c>
      <c r="B1022" s="8" t="n"/>
      <c r="C1022" s="8" t="n"/>
      <c r="D1022" s="8" t="n"/>
      <c r="E1022" s="8" t="n"/>
      <c r="F1022" s="25">
        <f>SUM(F1019:F1021)</f>
        <v/>
      </c>
      <c r="G1022" s="8" t="n"/>
    </row>
    <row r="1023">
      <c r="A1023" s="26" t="inlineStr">
        <is>
          <t>W as printed in the DAR</t>
        </is>
      </c>
      <c r="B1023" s="22" t="n"/>
      <c r="C1023" s="22" t="n"/>
      <c r="D1023" s="22" t="n"/>
      <c r="E1023" s="22" t="n"/>
      <c r="F1023" s="27" t="n">
        <v>646.1</v>
      </c>
      <c r="G1023" s="22" t="n"/>
    </row>
    <row r="1024">
      <c r="A1024" s="26" t="inlineStr">
        <is>
          <t>Difference (calculated - printed)</t>
        </is>
      </c>
      <c r="B1024" s="22" t="n"/>
      <c r="C1024" s="22" t="n"/>
      <c r="D1024" s="22" t="n"/>
      <c r="E1024" s="22" t="n"/>
      <c r="F1024" s="27">
        <f>F1022-F1023</f>
        <v/>
      </c>
      <c r="G1024" s="22" t="n"/>
    </row>
    <row r="1025">
      <c r="A1025" s="28" t="inlineStr">
        <is>
          <t>SAY (Rs.) - final DAR rate as printed (fixed value, not computed)</t>
        </is>
      </c>
      <c r="B1025" s="29" t="n"/>
      <c r="C1025" s="29" t="n"/>
      <c r="D1025" s="29" t="n"/>
      <c r="E1025" s="29" t="n"/>
      <c r="F1025" s="30" t="n">
        <v>86.45</v>
      </c>
      <c r="G1025" s="29" t="n"/>
    </row>
    <row r="1027" ht="18.5" customHeight="1">
      <c r="A1027" s="7" t="inlineStr">
        <is>
          <t>14.35</t>
        </is>
      </c>
      <c r="B1027" s="17" t="inlineStr">
        <is>
          <t>Providing and fixing bright finished brass hard drawn hooks and eyes :</t>
        </is>
      </c>
      <c r="C1027" s="8" t="n"/>
      <c r="D1027" s="8" t="n"/>
      <c r="E1027" s="8" t="n"/>
      <c r="F1027" s="8" t="n"/>
      <c r="G1027" s="8" t="n"/>
    </row>
    <row r="1028" ht="18.5" customHeight="1">
      <c r="A1028" s="18" t="inlineStr">
        <is>
          <t>14.35.2</t>
        </is>
      </c>
      <c r="B1028" s="19" t="inlineStr">
        <is>
          <t>250 mm</t>
        </is>
      </c>
      <c r="C1028" s="20" t="n"/>
      <c r="D1028" s="20" t="n"/>
      <c r="E1028" s="20" t="n"/>
      <c r="F1028" s="20" t="n"/>
      <c r="G1028" s="20" t="n"/>
    </row>
    <row r="1029">
      <c r="A1029" s="21" t="inlineStr">
        <is>
          <t>Details of cost for 10 hooks   |   Source: CivilDAR_2019_Vol_2.pdf, page 152</t>
        </is>
      </c>
    </row>
    <row r="1030">
      <c r="A1030" s="4" t="inlineStr">
        <is>
          <t>Code</t>
        </is>
      </c>
      <c r="B1030" s="4" t="inlineStr">
        <is>
          <t>Description</t>
        </is>
      </c>
      <c r="C1030" s="4" t="inlineStr">
        <is>
          <t>Unit</t>
        </is>
      </c>
      <c r="D1030" s="4" t="inlineStr">
        <is>
          <t>Quantity</t>
        </is>
      </c>
      <c r="E1030" s="4" t="inlineStr">
        <is>
          <t>Rate (Rs.)</t>
        </is>
      </c>
      <c r="F1030" s="4" t="inlineStr">
        <is>
          <t>Amount (Rs.)</t>
        </is>
      </c>
      <c r="G1030" s="4" t="inlineStr">
        <is>
          <t>Note</t>
        </is>
      </c>
    </row>
    <row r="1031">
      <c r="A1031" s="22" t="inlineStr">
        <is>
          <t>0419</t>
        </is>
      </c>
      <c r="B1031" s="11" t="inlineStr">
        <is>
          <t>Brass hard drawn hooks and eyes 250 mm</t>
        </is>
      </c>
      <c r="C1031" s="22" t="inlineStr">
        <is>
          <t>10 Nos</t>
        </is>
      </c>
      <c r="D1031" s="23" t="n">
        <v>1</v>
      </c>
      <c r="E1031" s="24" t="n">
        <v>574</v>
      </c>
      <c r="F1031" s="24">
        <f>D1031*E1031</f>
        <v/>
      </c>
      <c r="G1031" s="22" t="n"/>
    </row>
    <row r="1032">
      <c r="A1032" s="22" t="inlineStr">
        <is>
          <t>9977</t>
        </is>
      </c>
      <c r="B1032" s="11" t="inlineStr">
        <is>
          <t>Carriage of material</t>
        </is>
      </c>
      <c r="C1032" s="22" t="inlineStr">
        <is>
          <t>L.S.</t>
        </is>
      </c>
      <c r="D1032" s="23" t="n">
        <v>0.91</v>
      </c>
      <c r="E1032" s="24" t="n">
        <v>2</v>
      </c>
      <c r="F1032" s="24">
        <f>D1032*E1032</f>
        <v/>
      </c>
      <c r="G1032" s="22" t="n"/>
    </row>
    <row r="1033">
      <c r="A1033" s="22" t="inlineStr">
        <is>
          <t>0111</t>
        </is>
      </c>
      <c r="B1033" s="11" t="inlineStr">
        <is>
          <t>Carpenter 1st class</t>
        </is>
      </c>
      <c r="C1033" s="22" t="inlineStr">
        <is>
          <t>day</t>
        </is>
      </c>
      <c r="D1033" s="23" t="n">
        <v>0.06</v>
      </c>
      <c r="E1033" s="24" t="n">
        <v>738</v>
      </c>
      <c r="F1033" s="24">
        <f>D1033*E1033</f>
        <v/>
      </c>
      <c r="G1033" s="22" t="n"/>
    </row>
    <row r="1034">
      <c r="A1034" s="7" t="inlineStr">
        <is>
          <t>Calculated W - SUM of the Amount column above</t>
        </is>
      </c>
      <c r="B1034" s="8" t="n"/>
      <c r="C1034" s="8" t="n"/>
      <c r="D1034" s="8" t="n"/>
      <c r="E1034" s="8" t="n"/>
      <c r="F1034" s="25">
        <f>SUM(F1031:F1033)</f>
        <v/>
      </c>
      <c r="G1034" s="8" t="n"/>
    </row>
    <row r="1035">
      <c r="A1035" s="26" t="inlineStr">
        <is>
          <t>W as printed in the DAR</t>
        </is>
      </c>
      <c r="B1035" s="22" t="n"/>
      <c r="C1035" s="22" t="n"/>
      <c r="D1035" s="22" t="n"/>
      <c r="E1035" s="22" t="n"/>
      <c r="F1035" s="27" t="n">
        <v>620.1</v>
      </c>
      <c r="G1035" s="22" t="n"/>
    </row>
    <row r="1036">
      <c r="A1036" s="26" t="inlineStr">
        <is>
          <t>Difference (calculated - printed)</t>
        </is>
      </c>
      <c r="B1036" s="22" t="n"/>
      <c r="C1036" s="22" t="n"/>
      <c r="D1036" s="22" t="n"/>
      <c r="E1036" s="22" t="n"/>
      <c r="F1036" s="27">
        <f>F1034-F1035</f>
        <v/>
      </c>
      <c r="G1036" s="22" t="n"/>
    </row>
    <row r="1037">
      <c r="A1037" s="28" t="inlineStr">
        <is>
          <t>SAY (Rs.) - final DAR rate as printed (fixed value, not computed)</t>
        </is>
      </c>
      <c r="B1037" s="29" t="n"/>
      <c r="C1037" s="29" t="n"/>
      <c r="D1037" s="29" t="n"/>
      <c r="E1037" s="29" t="n"/>
      <c r="F1037" s="30" t="n">
        <v>82.95</v>
      </c>
      <c r="G1037" s="29" t="n"/>
    </row>
    <row r="1039" ht="18.5" customHeight="1">
      <c r="A1039" s="7" t="inlineStr">
        <is>
          <t>14.35</t>
        </is>
      </c>
      <c r="B1039" s="17" t="inlineStr">
        <is>
          <t>Providing and fixing bright finished brass hard drawn hooks and eyes :</t>
        </is>
      </c>
      <c r="C1039" s="8" t="n"/>
      <c r="D1039" s="8" t="n"/>
      <c r="E1039" s="8" t="n"/>
      <c r="F1039" s="8" t="n"/>
      <c r="G1039" s="8" t="n"/>
    </row>
    <row r="1040" ht="18.5" customHeight="1">
      <c r="A1040" s="18" t="inlineStr">
        <is>
          <t>14.35.3</t>
        </is>
      </c>
      <c r="B1040" s="19" t="inlineStr">
        <is>
          <t>200 mm</t>
        </is>
      </c>
      <c r="C1040" s="20" t="n"/>
      <c r="D1040" s="20" t="n"/>
      <c r="E1040" s="20" t="n"/>
      <c r="F1040" s="20" t="n"/>
      <c r="G1040" s="20" t="n"/>
    </row>
    <row r="1041">
      <c r="A1041" s="21" t="inlineStr">
        <is>
          <t>Details of cost for 10 nos   |   Source: CivilDAR_2019_Vol_2.pdf, page 152</t>
        </is>
      </c>
    </row>
    <row r="1042">
      <c r="A1042" s="4" t="inlineStr">
        <is>
          <t>Code</t>
        </is>
      </c>
      <c r="B1042" s="4" t="inlineStr">
        <is>
          <t>Description</t>
        </is>
      </c>
      <c r="C1042" s="4" t="inlineStr">
        <is>
          <t>Unit</t>
        </is>
      </c>
      <c r="D1042" s="4" t="inlineStr">
        <is>
          <t>Quantity</t>
        </is>
      </c>
      <c r="E1042" s="4" t="inlineStr">
        <is>
          <t>Rate (Rs.)</t>
        </is>
      </c>
      <c r="F1042" s="4" t="inlineStr">
        <is>
          <t>Amount (Rs.)</t>
        </is>
      </c>
      <c r="G1042" s="4" t="inlineStr">
        <is>
          <t>Note</t>
        </is>
      </c>
    </row>
    <row r="1043">
      <c r="A1043" s="22" t="inlineStr">
        <is>
          <t>0420</t>
        </is>
      </c>
      <c r="B1043" s="11" t="inlineStr">
        <is>
          <t>Brass hard drawn hooks and eyes 200 mm</t>
        </is>
      </c>
      <c r="C1043" s="22" t="inlineStr">
        <is>
          <t>10 Nos</t>
        </is>
      </c>
      <c r="D1043" s="23" t="n">
        <v>1</v>
      </c>
      <c r="E1043" s="24" t="n">
        <v>510</v>
      </c>
      <c r="F1043" s="24">
        <f>D1043*E1043</f>
        <v/>
      </c>
      <c r="G1043" s="22" t="n"/>
    </row>
    <row r="1044">
      <c r="A1044" s="22" t="inlineStr">
        <is>
          <t>9977</t>
        </is>
      </c>
      <c r="B1044" s="11" t="inlineStr">
        <is>
          <t>Carriage of material</t>
        </is>
      </c>
      <c r="C1044" s="22" t="inlineStr">
        <is>
          <t>L.S.</t>
        </is>
      </c>
      <c r="D1044" s="23" t="n">
        <v>0.91</v>
      </c>
      <c r="E1044" s="24" t="n">
        <v>2</v>
      </c>
      <c r="F1044" s="24">
        <f>D1044*E1044</f>
        <v/>
      </c>
      <c r="G1044" s="22" t="n"/>
    </row>
    <row r="1045">
      <c r="A1045" s="22" t="inlineStr">
        <is>
          <t>0111</t>
        </is>
      </c>
      <c r="B1045" s="11" t="inlineStr">
        <is>
          <t>Carpenter 1st class</t>
        </is>
      </c>
      <c r="C1045" s="22" t="inlineStr">
        <is>
          <t>day</t>
        </is>
      </c>
      <c r="D1045" s="23" t="n">
        <v>0.06</v>
      </c>
      <c r="E1045" s="24" t="n">
        <v>738</v>
      </c>
      <c r="F1045" s="24">
        <f>D1045*E1045</f>
        <v/>
      </c>
      <c r="G1045" s="22" t="n"/>
    </row>
    <row r="1046">
      <c r="A1046" s="7" t="inlineStr">
        <is>
          <t>Calculated W - SUM of the Amount column above</t>
        </is>
      </c>
      <c r="B1046" s="8" t="n"/>
      <c r="C1046" s="8" t="n"/>
      <c r="D1046" s="8" t="n"/>
      <c r="E1046" s="8" t="n"/>
      <c r="F1046" s="25">
        <f>SUM(F1043:F1045)</f>
        <v/>
      </c>
      <c r="G1046" s="8" t="n"/>
    </row>
    <row r="1047">
      <c r="A1047" s="26" t="inlineStr">
        <is>
          <t>W as printed in the DAR</t>
        </is>
      </c>
      <c r="B1047" s="22" t="n"/>
      <c r="C1047" s="22" t="n"/>
      <c r="D1047" s="22" t="n"/>
      <c r="E1047" s="22" t="n"/>
      <c r="F1047" s="27" t="n">
        <v>556.1</v>
      </c>
      <c r="G1047" s="22" t="n"/>
    </row>
    <row r="1048">
      <c r="A1048" s="26" t="inlineStr">
        <is>
          <t>Difference (calculated - printed)</t>
        </is>
      </c>
      <c r="B1048" s="22" t="n"/>
      <c r="C1048" s="22" t="n"/>
      <c r="D1048" s="22" t="n"/>
      <c r="E1048" s="22" t="n"/>
      <c r="F1048" s="27">
        <f>F1046-F1047</f>
        <v/>
      </c>
      <c r="G1048" s="22" t="n"/>
    </row>
    <row r="1049">
      <c r="A1049" s="28" t="inlineStr">
        <is>
          <t>SAY (Rs.) - final DAR rate as printed (fixed value, not computed)</t>
        </is>
      </c>
      <c r="B1049" s="29" t="n"/>
      <c r="C1049" s="29" t="n"/>
      <c r="D1049" s="29" t="n"/>
      <c r="E1049" s="29" t="n"/>
      <c r="F1049" s="30" t="n">
        <v>74.40000000000001</v>
      </c>
      <c r="G1049" s="29" t="n"/>
    </row>
    <row r="1051" ht="18.5" customHeight="1">
      <c r="A1051" s="7" t="inlineStr">
        <is>
          <t>14.35</t>
        </is>
      </c>
      <c r="B1051" s="17" t="inlineStr">
        <is>
          <t>Providing and fixing bright finished brass hard drawn hooks and eyes :</t>
        </is>
      </c>
      <c r="C1051" s="8" t="n"/>
      <c r="D1051" s="8" t="n"/>
      <c r="E1051" s="8" t="n"/>
      <c r="F1051" s="8" t="n"/>
      <c r="G1051" s="8" t="n"/>
    </row>
    <row r="1052" ht="18.5" customHeight="1">
      <c r="A1052" s="18" t="inlineStr">
        <is>
          <t>14.35.4</t>
        </is>
      </c>
      <c r="B1052" s="19" t="inlineStr">
        <is>
          <t>150 mm</t>
        </is>
      </c>
      <c r="C1052" s="20" t="n"/>
      <c r="D1052" s="20" t="n"/>
      <c r="E1052" s="20" t="n"/>
      <c r="F1052" s="20" t="n"/>
      <c r="G1052" s="20" t="n"/>
    </row>
    <row r="1053">
      <c r="A1053" s="21" t="inlineStr">
        <is>
          <t>Details of cost for 10 nos   |   Source: CivilDAR_2019_Vol_2.pdf, page 153</t>
        </is>
      </c>
    </row>
    <row r="1054">
      <c r="A1054" s="4" t="inlineStr">
        <is>
          <t>Code</t>
        </is>
      </c>
      <c r="B1054" s="4" t="inlineStr">
        <is>
          <t>Description</t>
        </is>
      </c>
      <c r="C1054" s="4" t="inlineStr">
        <is>
          <t>Unit</t>
        </is>
      </c>
      <c r="D1054" s="4" t="inlineStr">
        <is>
          <t>Quantity</t>
        </is>
      </c>
      <c r="E1054" s="4" t="inlineStr">
        <is>
          <t>Rate (Rs.)</t>
        </is>
      </c>
      <c r="F1054" s="4" t="inlineStr">
        <is>
          <t>Amount (Rs.)</t>
        </is>
      </c>
      <c r="G1054" s="4" t="inlineStr">
        <is>
          <t>Note</t>
        </is>
      </c>
    </row>
    <row r="1055">
      <c r="A1055" s="22" t="inlineStr">
        <is>
          <t>0421</t>
        </is>
      </c>
      <c r="B1055" s="11" t="inlineStr">
        <is>
          <t>Brass hard drawn hooks and eyes 150 mm</t>
        </is>
      </c>
      <c r="C1055" s="22" t="inlineStr">
        <is>
          <t>10 Nos</t>
        </is>
      </c>
      <c r="D1055" s="23" t="n">
        <v>1</v>
      </c>
      <c r="E1055" s="24" t="n">
        <v>400</v>
      </c>
      <c r="F1055" s="24">
        <f>D1055*E1055</f>
        <v/>
      </c>
      <c r="G1055" s="22" t="n"/>
    </row>
    <row r="1056">
      <c r="A1056" s="22" t="inlineStr">
        <is>
          <t>9977</t>
        </is>
      </c>
      <c r="B1056" s="11" t="inlineStr">
        <is>
          <t>Carriage of material</t>
        </is>
      </c>
      <c r="C1056" s="22" t="inlineStr">
        <is>
          <t>L.S.</t>
        </is>
      </c>
      <c r="D1056" s="23" t="n">
        <v>0.91</v>
      </c>
      <c r="E1056" s="24" t="n">
        <v>2</v>
      </c>
      <c r="F1056" s="24">
        <f>D1056*E1056</f>
        <v/>
      </c>
      <c r="G1056" s="22" t="n"/>
    </row>
    <row r="1057">
      <c r="A1057" s="22" t="inlineStr">
        <is>
          <t>0111</t>
        </is>
      </c>
      <c r="B1057" s="11" t="inlineStr">
        <is>
          <t>Carpenter 1st class</t>
        </is>
      </c>
      <c r="C1057" s="22" t="inlineStr">
        <is>
          <t>day</t>
        </is>
      </c>
      <c r="D1057" s="23" t="n">
        <v>0.06</v>
      </c>
      <c r="E1057" s="24" t="n">
        <v>738</v>
      </c>
      <c r="F1057" s="24">
        <f>D1057*E1057</f>
        <v/>
      </c>
      <c r="G1057" s="22" t="n"/>
    </row>
    <row r="1058">
      <c r="A1058" s="7" t="inlineStr">
        <is>
          <t>Calculated W - SUM of the Amount column above</t>
        </is>
      </c>
      <c r="B1058" s="8" t="n"/>
      <c r="C1058" s="8" t="n"/>
      <c r="D1058" s="8" t="n"/>
      <c r="E1058" s="8" t="n"/>
      <c r="F1058" s="25">
        <f>SUM(F1055:F1057)</f>
        <v/>
      </c>
      <c r="G1058" s="8" t="n"/>
    </row>
    <row r="1059">
      <c r="A1059" s="26" t="inlineStr">
        <is>
          <t>W as printed in the DAR</t>
        </is>
      </c>
      <c r="B1059" s="22" t="n"/>
      <c r="C1059" s="22" t="n"/>
      <c r="D1059" s="22" t="n"/>
      <c r="E1059" s="22" t="n"/>
      <c r="F1059" s="27" t="n">
        <v>446.1</v>
      </c>
      <c r="G1059" s="22" t="n"/>
    </row>
    <row r="1060">
      <c r="A1060" s="26" t="inlineStr">
        <is>
          <t>Difference (calculated - printed)</t>
        </is>
      </c>
      <c r="B1060" s="22" t="n"/>
      <c r="C1060" s="22" t="n"/>
      <c r="D1060" s="22" t="n"/>
      <c r="E1060" s="22" t="n"/>
      <c r="F1060" s="27">
        <f>F1058-F1059</f>
        <v/>
      </c>
      <c r="G1060" s="22" t="n"/>
    </row>
    <row r="1061">
      <c r="A1061" s="28" t="inlineStr">
        <is>
          <t>SAY (Rs.) - final DAR rate as printed (fixed value, not computed)</t>
        </is>
      </c>
      <c r="B1061" s="29" t="n"/>
      <c r="C1061" s="29" t="n"/>
      <c r="D1061" s="29" t="n"/>
      <c r="E1061" s="29" t="n"/>
      <c r="F1061" s="30" t="n">
        <v>59.7</v>
      </c>
      <c r="G1061" s="29" t="n"/>
    </row>
    <row r="1063" ht="18.5" customHeight="1">
      <c r="A1063" s="7" t="inlineStr">
        <is>
          <t>14.35</t>
        </is>
      </c>
      <c r="B1063" s="17" t="inlineStr">
        <is>
          <t>Providing and fixing bright finished brass hard drawn hooks and eyes :</t>
        </is>
      </c>
      <c r="C1063" s="8" t="n"/>
      <c r="D1063" s="8" t="n"/>
      <c r="E1063" s="8" t="n"/>
      <c r="F1063" s="8" t="n"/>
      <c r="G1063" s="8" t="n"/>
    </row>
    <row r="1064" ht="18.5" customHeight="1">
      <c r="A1064" s="18" t="inlineStr">
        <is>
          <t>14.35.5</t>
        </is>
      </c>
      <c r="B1064" s="19" t="inlineStr">
        <is>
          <t>100 mm</t>
        </is>
      </c>
      <c r="C1064" s="20" t="n"/>
      <c r="D1064" s="20" t="n"/>
      <c r="E1064" s="20" t="n"/>
      <c r="F1064" s="20" t="n"/>
      <c r="G1064" s="20" t="n"/>
    </row>
    <row r="1065">
      <c r="A1065" s="21" t="inlineStr">
        <is>
          <t>Details of cost for 10 nos   |   Source: CivilDAR_2019_Vol_2.pdf, page 153</t>
        </is>
      </c>
    </row>
    <row r="1066">
      <c r="A1066" s="4" t="inlineStr">
        <is>
          <t>Code</t>
        </is>
      </c>
      <c r="B1066" s="4" t="inlineStr">
        <is>
          <t>Description</t>
        </is>
      </c>
      <c r="C1066" s="4" t="inlineStr">
        <is>
          <t>Unit</t>
        </is>
      </c>
      <c r="D1066" s="4" t="inlineStr">
        <is>
          <t>Quantity</t>
        </is>
      </c>
      <c r="E1066" s="4" t="inlineStr">
        <is>
          <t>Rate (Rs.)</t>
        </is>
      </c>
      <c r="F1066" s="4" t="inlineStr">
        <is>
          <t>Amount (Rs.)</t>
        </is>
      </c>
      <c r="G1066" s="4" t="inlineStr">
        <is>
          <t>Note</t>
        </is>
      </c>
    </row>
    <row r="1067">
      <c r="A1067" s="22" t="inlineStr">
        <is>
          <t>0422</t>
        </is>
      </c>
      <c r="B1067" s="11" t="inlineStr">
        <is>
          <t>Brass hard drawn hooks and eyes 100 mm</t>
        </is>
      </c>
      <c r="C1067" s="22" t="inlineStr">
        <is>
          <t>10 Nos</t>
        </is>
      </c>
      <c r="D1067" s="23" t="n">
        <v>1</v>
      </c>
      <c r="E1067" s="24" t="n">
        <v>345</v>
      </c>
      <c r="F1067" s="24">
        <f>D1067*E1067</f>
        <v/>
      </c>
      <c r="G1067" s="22" t="n"/>
    </row>
    <row r="1068">
      <c r="A1068" s="22" t="inlineStr">
        <is>
          <t>9977</t>
        </is>
      </c>
      <c r="B1068" s="11" t="inlineStr">
        <is>
          <t>Carriage of material</t>
        </is>
      </c>
      <c r="C1068" s="22" t="inlineStr">
        <is>
          <t>L.S.</t>
        </is>
      </c>
      <c r="D1068" s="23" t="n">
        <v>0.91</v>
      </c>
      <c r="E1068" s="24" t="n">
        <v>2</v>
      </c>
      <c r="F1068" s="24">
        <f>D1068*E1068</f>
        <v/>
      </c>
      <c r="G1068" s="22" t="n"/>
    </row>
    <row r="1069">
      <c r="A1069" s="22" t="inlineStr">
        <is>
          <t>0111</t>
        </is>
      </c>
      <c r="B1069" s="11" t="inlineStr">
        <is>
          <t>Carpenter 1st class</t>
        </is>
      </c>
      <c r="C1069" s="22" t="inlineStr">
        <is>
          <t>day</t>
        </is>
      </c>
      <c r="D1069" s="23" t="n">
        <v>0.06</v>
      </c>
      <c r="E1069" s="24" t="n">
        <v>738</v>
      </c>
      <c r="F1069" s="24">
        <f>D1069*E1069</f>
        <v/>
      </c>
      <c r="G1069" s="22" t="n"/>
    </row>
    <row r="1070">
      <c r="A1070" s="7" t="inlineStr">
        <is>
          <t>Calculated W - SUM of the Amount column above</t>
        </is>
      </c>
      <c r="B1070" s="8" t="n"/>
      <c r="C1070" s="8" t="n"/>
      <c r="D1070" s="8" t="n"/>
      <c r="E1070" s="8" t="n"/>
      <c r="F1070" s="25">
        <f>SUM(F1067:F1069)</f>
        <v/>
      </c>
      <c r="G1070" s="8" t="n"/>
    </row>
    <row r="1071">
      <c r="A1071" s="26" t="inlineStr">
        <is>
          <t>W as printed in the DAR</t>
        </is>
      </c>
      <c r="B1071" s="22" t="n"/>
      <c r="C1071" s="22" t="n"/>
      <c r="D1071" s="22" t="n"/>
      <c r="E1071" s="22" t="n"/>
      <c r="F1071" s="27" t="n">
        <v>391.1</v>
      </c>
      <c r="G1071" s="22" t="n"/>
    </row>
    <row r="1072">
      <c r="A1072" s="26" t="inlineStr">
        <is>
          <t>Difference (calculated - printed)</t>
        </is>
      </c>
      <c r="B1072" s="22" t="n"/>
      <c r="C1072" s="22" t="n"/>
      <c r="D1072" s="22" t="n"/>
      <c r="E1072" s="22" t="n"/>
      <c r="F1072" s="27">
        <f>F1070-F1071</f>
        <v/>
      </c>
      <c r="G1072" s="22" t="n"/>
    </row>
    <row r="1073">
      <c r="A1073" s="28" t="inlineStr">
        <is>
          <t>SAY (Rs.) - final DAR rate as printed (fixed value, not computed)</t>
        </is>
      </c>
      <c r="B1073" s="29" t="n"/>
      <c r="C1073" s="29" t="n"/>
      <c r="D1073" s="29" t="n"/>
      <c r="E1073" s="29" t="n"/>
      <c r="F1073" s="30" t="n">
        <v>52.35</v>
      </c>
      <c r="G1073" s="29" t="n"/>
    </row>
    <row r="1075" ht="18.5" customHeight="1">
      <c r="A1075" s="18" t="inlineStr">
        <is>
          <t>14.36</t>
        </is>
      </c>
      <c r="B1075" s="19" t="inlineStr">
        <is>
          <t>Providing and fixing bright finished brass fan light pivot with necessary brass screws etc. complete.</t>
        </is>
      </c>
      <c r="C1075" s="20" t="n"/>
      <c r="D1075" s="20" t="n"/>
      <c r="E1075" s="20" t="n"/>
      <c r="F1075" s="20" t="n"/>
      <c r="G1075" s="20" t="n"/>
    </row>
    <row r="1076">
      <c r="A1076" s="21" t="inlineStr">
        <is>
          <t>Details of cost for 10 nos   |   Source: CivilDAR_2019_Vol_2.pdf, page 154</t>
        </is>
      </c>
    </row>
    <row r="1077">
      <c r="A1077" s="4" t="inlineStr">
        <is>
          <t>Code</t>
        </is>
      </c>
      <c r="B1077" s="4" t="inlineStr">
        <is>
          <t>Description</t>
        </is>
      </c>
      <c r="C1077" s="4" t="inlineStr">
        <is>
          <t>Unit</t>
        </is>
      </c>
      <c r="D1077" s="4" t="inlineStr">
        <is>
          <t>Quantity</t>
        </is>
      </c>
      <c r="E1077" s="4" t="inlineStr">
        <is>
          <t>Rate (Rs.)</t>
        </is>
      </c>
      <c r="F1077" s="4" t="inlineStr">
        <is>
          <t>Amount (Rs.)</t>
        </is>
      </c>
      <c r="G1077" s="4" t="inlineStr">
        <is>
          <t>Note</t>
        </is>
      </c>
    </row>
    <row r="1078">
      <c r="A1078" s="22" t="inlineStr">
        <is>
          <t>0429</t>
        </is>
      </c>
      <c r="B1078" s="11" t="inlineStr">
        <is>
          <t>Brass fanlight pivot</t>
        </is>
      </c>
      <c r="C1078" s="22" t="inlineStr">
        <is>
          <t>10 Nos</t>
        </is>
      </c>
      <c r="D1078" s="23" t="n">
        <v>1</v>
      </c>
      <c r="E1078" s="24" t="n">
        <v>168</v>
      </c>
      <c r="F1078" s="24">
        <f>D1078*E1078</f>
        <v/>
      </c>
      <c r="G1078" s="22" t="n"/>
    </row>
    <row r="1079">
      <c r="A1079" s="22" t="inlineStr">
        <is>
          <t>0450</t>
        </is>
      </c>
      <c r="B1079" s="11" t="inlineStr">
        <is>
          <t>Brass screws 40 mm</t>
        </is>
      </c>
      <c r="C1079" s="22" t="inlineStr">
        <is>
          <t>100 Nos</t>
        </is>
      </c>
      <c r="D1079" s="23" t="n">
        <v>0.4</v>
      </c>
      <c r="E1079" s="24" t="n">
        <v>170</v>
      </c>
      <c r="F1079" s="24">
        <f>D1079*E1079</f>
        <v/>
      </c>
      <c r="G1079" s="22" t="n"/>
    </row>
    <row r="1080">
      <c r="A1080" s="22" t="inlineStr">
        <is>
          <t>9977</t>
        </is>
      </c>
      <c r="B1080" s="11" t="inlineStr">
        <is>
          <t>Carriage of material</t>
        </is>
      </c>
      <c r="C1080" s="22" t="inlineStr">
        <is>
          <t>L.S.</t>
        </is>
      </c>
      <c r="D1080" s="23" t="n">
        <v>0.91</v>
      </c>
      <c r="E1080" s="24" t="n">
        <v>2</v>
      </c>
      <c r="F1080" s="24">
        <f>D1080*E1080</f>
        <v/>
      </c>
      <c r="G1080" s="22" t="n"/>
    </row>
    <row r="1081">
      <c r="A1081" s="22" t="inlineStr">
        <is>
          <t>0111</t>
        </is>
      </c>
      <c r="B1081" s="11" t="inlineStr">
        <is>
          <t>Carpenter 1st class</t>
        </is>
      </c>
      <c r="C1081" s="22" t="inlineStr">
        <is>
          <t>day</t>
        </is>
      </c>
      <c r="D1081" s="23" t="n">
        <v>0.08</v>
      </c>
      <c r="E1081" s="24" t="n">
        <v>738</v>
      </c>
      <c r="F1081" s="24">
        <f>D1081*E1081</f>
        <v/>
      </c>
      <c r="G1081" s="22" t="n"/>
    </row>
    <row r="1082">
      <c r="A1082" s="7" t="inlineStr">
        <is>
          <t>Calculated W - SUM of the Amount column above</t>
        </is>
      </c>
      <c r="B1082" s="8" t="n"/>
      <c r="C1082" s="8" t="n"/>
      <c r="D1082" s="8" t="n"/>
      <c r="E1082" s="8" t="n"/>
      <c r="F1082" s="25">
        <f>SUM(F1078:F1081)</f>
        <v/>
      </c>
      <c r="G1082" s="8" t="n"/>
    </row>
    <row r="1083">
      <c r="A1083" s="26" t="inlineStr">
        <is>
          <t>W as printed in the DAR</t>
        </is>
      </c>
      <c r="B1083" s="22" t="n"/>
      <c r="C1083" s="22" t="n"/>
      <c r="D1083" s="22" t="n"/>
      <c r="E1083" s="22" t="n"/>
      <c r="F1083" s="27" t="n">
        <v>296.86</v>
      </c>
      <c r="G1083" s="22" t="n"/>
    </row>
    <row r="1084">
      <c r="A1084" s="26" t="inlineStr">
        <is>
          <t>Difference (calculated - printed)</t>
        </is>
      </c>
      <c r="B1084" s="22" t="n"/>
      <c r="C1084" s="22" t="n"/>
      <c r="D1084" s="22" t="n"/>
      <c r="E1084" s="22" t="n"/>
      <c r="F1084" s="27">
        <f>F1082-F1083</f>
        <v/>
      </c>
      <c r="G1084" s="22" t="n"/>
    </row>
    <row r="1085">
      <c r="A1085" s="28" t="inlineStr">
        <is>
          <t>SAY (Rs.) - final DAR rate as printed (fixed value, not computed)</t>
        </is>
      </c>
      <c r="B1085" s="29" t="n"/>
      <c r="C1085" s="29" t="n"/>
      <c r="D1085" s="29" t="n"/>
      <c r="E1085" s="29" t="n"/>
      <c r="F1085" s="30" t="n">
        <v>39.7</v>
      </c>
      <c r="G1085" s="29" t="n"/>
    </row>
    <row r="1087" ht="33" customHeight="1">
      <c r="A1087" s="18" t="inlineStr">
        <is>
          <t>14.37</t>
        </is>
      </c>
      <c r="B1087" s="19" t="inlineStr">
        <is>
          <t>Providing and fixing 300 mm long bright finished brass chain with hook for fan light including necessary brass screws etc. complete.</t>
        </is>
      </c>
      <c r="C1087" s="20" t="n"/>
      <c r="D1087" s="20" t="n"/>
      <c r="E1087" s="20" t="n"/>
      <c r="F1087" s="20" t="n"/>
      <c r="G1087" s="20" t="n"/>
    </row>
    <row r="1088">
      <c r="A1088" s="21" t="inlineStr">
        <is>
          <t>Details of cost for 10 nos   |   Source: CivilDAR_2019_Vol_2.pdf, page 154</t>
        </is>
      </c>
    </row>
    <row r="1089">
      <c r="A1089" s="4" t="inlineStr">
        <is>
          <t>Code</t>
        </is>
      </c>
      <c r="B1089" s="4" t="inlineStr">
        <is>
          <t>Description</t>
        </is>
      </c>
      <c r="C1089" s="4" t="inlineStr">
        <is>
          <t>Unit</t>
        </is>
      </c>
      <c r="D1089" s="4" t="inlineStr">
        <is>
          <t>Quantity</t>
        </is>
      </c>
      <c r="E1089" s="4" t="inlineStr">
        <is>
          <t>Rate (Rs.)</t>
        </is>
      </c>
      <c r="F1089" s="4" t="inlineStr">
        <is>
          <t>Amount (Rs.)</t>
        </is>
      </c>
      <c r="G1089" s="4" t="inlineStr">
        <is>
          <t>Note</t>
        </is>
      </c>
    </row>
    <row r="1090">
      <c r="A1090" s="22" t="inlineStr">
        <is>
          <t>0430</t>
        </is>
      </c>
      <c r="B1090" s="11" t="inlineStr">
        <is>
          <t>Brass chain with hook for fan light catch</t>
        </is>
      </c>
      <c r="C1090" s="22" t="inlineStr">
        <is>
          <t>each</t>
        </is>
      </c>
      <c r="D1090" s="23" t="n">
        <v>10</v>
      </c>
      <c r="E1090" s="24" t="n">
        <v>36</v>
      </c>
      <c r="F1090" s="24">
        <f>D1090*E1090</f>
        <v/>
      </c>
      <c r="G1090" s="22" t="n"/>
    </row>
    <row r="1091">
      <c r="A1091" s="22" t="inlineStr">
        <is>
          <t>0452</t>
        </is>
      </c>
      <c r="B1091" s="11" t="inlineStr">
        <is>
          <t>Brass screws 25 mm</t>
        </is>
      </c>
      <c r="C1091" s="22" t="inlineStr">
        <is>
          <t>100 Nos</t>
        </is>
      </c>
      <c r="D1091" s="23" t="n">
        <v>0.4</v>
      </c>
      <c r="E1091" s="24" t="n">
        <v>100</v>
      </c>
      <c r="F1091" s="24">
        <f>D1091*E1091</f>
        <v/>
      </c>
      <c r="G1091" s="22" t="n"/>
    </row>
    <row r="1092">
      <c r="A1092" s="22" t="inlineStr">
        <is>
          <t>9977</t>
        </is>
      </c>
      <c r="B1092" s="11" t="inlineStr">
        <is>
          <t>Carriage of material</t>
        </is>
      </c>
      <c r="C1092" s="22" t="inlineStr">
        <is>
          <t>L.S.</t>
        </is>
      </c>
      <c r="D1092" s="23" t="n">
        <v>0.91</v>
      </c>
      <c r="E1092" s="24" t="n">
        <v>2</v>
      </c>
      <c r="F1092" s="24">
        <f>D1092*E1092</f>
        <v/>
      </c>
      <c r="G1092" s="22" t="n"/>
    </row>
    <row r="1093">
      <c r="A1093" s="22" t="inlineStr">
        <is>
          <t>0111</t>
        </is>
      </c>
      <c r="B1093" s="11" t="inlineStr">
        <is>
          <t>Carpenter 1st class</t>
        </is>
      </c>
      <c r="C1093" s="22" t="inlineStr">
        <is>
          <t>day</t>
        </is>
      </c>
      <c r="D1093" s="23" t="n">
        <v>0.1</v>
      </c>
      <c r="E1093" s="24" t="n">
        <v>738</v>
      </c>
      <c r="F1093" s="24">
        <f>D1093*E1093</f>
        <v/>
      </c>
      <c r="G1093" s="22" t="n"/>
    </row>
    <row r="1094">
      <c r="A1094" s="7" t="inlineStr">
        <is>
          <t>Calculated W - SUM of the Amount column above</t>
        </is>
      </c>
      <c r="B1094" s="8" t="n"/>
      <c r="C1094" s="8" t="n"/>
      <c r="D1094" s="8" t="n"/>
      <c r="E1094" s="8" t="n"/>
      <c r="F1094" s="25">
        <f>SUM(F1090:F1093)</f>
        <v/>
      </c>
      <c r="G1094" s="8" t="n"/>
    </row>
    <row r="1095">
      <c r="A1095" s="26" t="inlineStr">
        <is>
          <t>W as printed in the DAR</t>
        </is>
      </c>
      <c r="B1095" s="22" t="n"/>
      <c r="C1095" s="22" t="n"/>
      <c r="D1095" s="22" t="n"/>
      <c r="E1095" s="22" t="n"/>
      <c r="F1095" s="27" t="n">
        <v>475.62</v>
      </c>
      <c r="G1095" s="22" t="n"/>
    </row>
    <row r="1096">
      <c r="A1096" s="26" t="inlineStr">
        <is>
          <t>Difference (calculated - printed)</t>
        </is>
      </c>
      <c r="B1096" s="22" t="n"/>
      <c r="C1096" s="22" t="n"/>
      <c r="D1096" s="22" t="n"/>
      <c r="E1096" s="22" t="n"/>
      <c r="F1096" s="27">
        <f>F1094-F1095</f>
        <v/>
      </c>
      <c r="G1096" s="22" t="n"/>
    </row>
    <row r="1097">
      <c r="A1097" s="28" t="inlineStr">
        <is>
          <t>SAY (Rs.) - final DAR rate as printed (fixed value, not computed)</t>
        </is>
      </c>
      <c r="B1097" s="29" t="n"/>
      <c r="C1097" s="29" t="n"/>
      <c r="D1097" s="29" t="n"/>
      <c r="E1097" s="29" t="n"/>
      <c r="F1097" s="30" t="n">
        <v>63.65</v>
      </c>
      <c r="G1097" s="29" t="n"/>
    </row>
    <row r="1099" ht="18.5" customHeight="1">
      <c r="A1099" s="18" t="inlineStr">
        <is>
          <t>14.38</t>
        </is>
      </c>
      <c r="B1099" s="19" t="inlineStr">
        <is>
          <t>Providing and fixing bright finished brass quadrant stay 300 mm long with necessary brass screws etc. complete.</t>
        </is>
      </c>
      <c r="C1099" s="20" t="n"/>
      <c r="D1099" s="20" t="n"/>
      <c r="E1099" s="20" t="n"/>
      <c r="F1099" s="20" t="n"/>
      <c r="G1099" s="20" t="n"/>
    </row>
    <row r="1100">
      <c r="A1100" s="21" t="inlineStr">
        <is>
          <t>Details of cost for 10 quadrant   |   Source: CivilDAR_2019_Vol_2.pdf, page 155</t>
        </is>
      </c>
    </row>
    <row r="1101">
      <c r="A1101" s="4" t="inlineStr">
        <is>
          <t>Code</t>
        </is>
      </c>
      <c r="B1101" s="4" t="inlineStr">
        <is>
          <t>Description</t>
        </is>
      </c>
      <c r="C1101" s="4" t="inlineStr">
        <is>
          <t>Unit</t>
        </is>
      </c>
      <c r="D1101" s="4" t="inlineStr">
        <is>
          <t>Quantity</t>
        </is>
      </c>
      <c r="E1101" s="4" t="inlineStr">
        <is>
          <t>Rate (Rs.)</t>
        </is>
      </c>
      <c r="F1101" s="4" t="inlineStr">
        <is>
          <t>Amount (Rs.)</t>
        </is>
      </c>
      <c r="G1101" s="4" t="inlineStr">
        <is>
          <t>Note</t>
        </is>
      </c>
    </row>
    <row r="1102">
      <c r="A1102" s="22" t="inlineStr">
        <is>
          <t>0427</t>
        </is>
      </c>
      <c r="B1102" s="11" t="inlineStr">
        <is>
          <t>Brass quadrant stays 300 mm</t>
        </is>
      </c>
      <c r="C1102" s="22" t="inlineStr">
        <is>
          <t>each</t>
        </is>
      </c>
      <c r="D1102" s="23" t="n">
        <v>10</v>
      </c>
      <c r="E1102" s="24" t="n">
        <v>110</v>
      </c>
      <c r="F1102" s="24">
        <f>D1102*E1102</f>
        <v/>
      </c>
      <c r="G1102" s="22" t="n"/>
    </row>
    <row r="1103">
      <c r="A1103" s="22" t="inlineStr">
        <is>
          <t>0452</t>
        </is>
      </c>
      <c r="B1103" s="11" t="inlineStr">
        <is>
          <t>Brass screws 25 mm</t>
        </is>
      </c>
      <c r="C1103" s="22" t="inlineStr">
        <is>
          <t>100 Nos</t>
        </is>
      </c>
      <c r="D1103" s="23" t="n">
        <v>0.4</v>
      </c>
      <c r="E1103" s="24" t="n">
        <v>100</v>
      </c>
      <c r="F1103" s="24">
        <f>D1103*E1103</f>
        <v/>
      </c>
      <c r="G1103" s="22" t="n"/>
    </row>
    <row r="1104">
      <c r="A1104" s="22" t="inlineStr">
        <is>
          <t>9977</t>
        </is>
      </c>
      <c r="B1104" s="11" t="inlineStr">
        <is>
          <t>Carriage of material</t>
        </is>
      </c>
      <c r="C1104" s="22" t="inlineStr">
        <is>
          <t>L.S.</t>
        </is>
      </c>
      <c r="D1104" s="23" t="n">
        <v>0.91</v>
      </c>
      <c r="E1104" s="24" t="n">
        <v>2</v>
      </c>
      <c r="F1104" s="24">
        <f>D1104*E1104</f>
        <v/>
      </c>
      <c r="G1104" s="22" t="n"/>
    </row>
    <row r="1105">
      <c r="A1105" s="22" t="inlineStr">
        <is>
          <t>0111</t>
        </is>
      </c>
      <c r="B1105" s="11" t="inlineStr">
        <is>
          <t>Carpenter 1st class</t>
        </is>
      </c>
      <c r="C1105" s="22" t="inlineStr">
        <is>
          <t>day</t>
        </is>
      </c>
      <c r="D1105" s="23" t="n">
        <v>0.1</v>
      </c>
      <c r="E1105" s="24" t="n">
        <v>738</v>
      </c>
      <c r="F1105" s="24">
        <f>D1105*E1105</f>
        <v/>
      </c>
      <c r="G1105" s="22" t="n"/>
    </row>
    <row r="1106">
      <c r="A1106" s="7" t="inlineStr">
        <is>
          <t>Calculated W - SUM of the Amount column above</t>
        </is>
      </c>
      <c r="B1106" s="8" t="n"/>
      <c r="C1106" s="8" t="n"/>
      <c r="D1106" s="8" t="n"/>
      <c r="E1106" s="8" t="n"/>
      <c r="F1106" s="25">
        <f>SUM(F1102:F1105)</f>
        <v/>
      </c>
      <c r="G1106" s="8" t="n"/>
    </row>
    <row r="1107">
      <c r="A1107" s="26" t="inlineStr">
        <is>
          <t>W as printed in the DAR</t>
        </is>
      </c>
      <c r="B1107" s="22" t="n"/>
      <c r="C1107" s="22" t="n"/>
      <c r="D1107" s="22" t="n"/>
      <c r="E1107" s="22" t="n"/>
      <c r="F1107" s="27" t="n">
        <v>1215.62</v>
      </c>
      <c r="G1107" s="22" t="n"/>
    </row>
    <row r="1108">
      <c r="A1108" s="26" t="inlineStr">
        <is>
          <t>Difference (calculated - printed)</t>
        </is>
      </c>
      <c r="B1108" s="22" t="n"/>
      <c r="C1108" s="22" t="n"/>
      <c r="D1108" s="22" t="n"/>
      <c r="E1108" s="22" t="n"/>
      <c r="F1108" s="27">
        <f>F1106-F1107</f>
        <v/>
      </c>
      <c r="G1108" s="22" t="n"/>
    </row>
    <row r="1109">
      <c r="A1109" s="28" t="inlineStr">
        <is>
          <t>SAY (Rs.) - final DAR rate as printed (fixed value, not computed)</t>
        </is>
      </c>
      <c r="B1109" s="29" t="n"/>
      <c r="C1109" s="29" t="n"/>
      <c r="D1109" s="29" t="n"/>
      <c r="E1109" s="29" t="n"/>
      <c r="F1109" s="30" t="n">
        <v>162.65</v>
      </c>
      <c r="G1109" s="29" t="n"/>
    </row>
    <row r="1111" ht="18.5" customHeight="1">
      <c r="A1111" s="18" t="inlineStr">
        <is>
          <t>14.39</t>
        </is>
      </c>
      <c r="B1111" s="19" t="inlineStr">
        <is>
          <t>Providing and fixing bright finished brass helical door spring (superior quality).</t>
        </is>
      </c>
      <c r="C1111" s="20" t="n"/>
      <c r="D1111" s="20" t="n"/>
      <c r="E1111" s="20" t="n"/>
      <c r="F1111" s="20" t="n"/>
      <c r="G1111" s="20" t="n"/>
    </row>
    <row r="1112">
      <c r="A1112" s="21" t="inlineStr">
        <is>
          <t>Details of cost for 10 nos   |   Source: CivilDAR_2019_Vol_2.pdf, page 155</t>
        </is>
      </c>
    </row>
    <row r="1113">
      <c r="A1113" s="4" t="inlineStr">
        <is>
          <t>Code</t>
        </is>
      </c>
      <c r="B1113" s="4" t="inlineStr">
        <is>
          <t>Description</t>
        </is>
      </c>
      <c r="C1113" s="4" t="inlineStr">
        <is>
          <t>Unit</t>
        </is>
      </c>
      <c r="D1113" s="4" t="inlineStr">
        <is>
          <t>Quantity</t>
        </is>
      </c>
      <c r="E1113" s="4" t="inlineStr">
        <is>
          <t>Rate (Rs.)</t>
        </is>
      </c>
      <c r="F1113" s="4" t="inlineStr">
        <is>
          <t>Amount (Rs.)</t>
        </is>
      </c>
      <c r="G1113" s="4" t="inlineStr">
        <is>
          <t>Note</t>
        </is>
      </c>
    </row>
    <row r="1114">
      <c r="A1114" s="22" t="inlineStr">
        <is>
          <t>0442</t>
        </is>
      </c>
      <c r="B1114" s="11" t="inlineStr">
        <is>
          <t>Brass helical spring 150 mm</t>
        </is>
      </c>
      <c r="C1114" s="22" t="inlineStr">
        <is>
          <t>each</t>
        </is>
      </c>
      <c r="D1114" s="23" t="n">
        <v>10</v>
      </c>
      <c r="E1114" s="24" t="n">
        <v>290</v>
      </c>
      <c r="F1114" s="24">
        <f>D1114*E1114</f>
        <v/>
      </c>
      <c r="G1114" s="22" t="n"/>
    </row>
    <row r="1115">
      <c r="A1115" s="22" t="inlineStr">
        <is>
          <t>0449</t>
        </is>
      </c>
      <c r="B1115" s="11" t="inlineStr">
        <is>
          <t>Brass screws 50 mm</t>
        </is>
      </c>
      <c r="C1115" s="22" t="inlineStr">
        <is>
          <t>100 Nos</t>
        </is>
      </c>
      <c r="D1115" s="23" t="n">
        <v>0.4</v>
      </c>
      <c r="E1115" s="24" t="n">
        <v>220</v>
      </c>
      <c r="F1115" s="24">
        <f>D1115*E1115</f>
        <v/>
      </c>
      <c r="G1115" s="22" t="n"/>
    </row>
    <row r="1116">
      <c r="A1116" s="22" t="inlineStr">
        <is>
          <t>0452</t>
        </is>
      </c>
      <c r="B1116" s="11" t="inlineStr">
        <is>
          <t>Brass screws 25 mm</t>
        </is>
      </c>
      <c r="C1116" s="22" t="inlineStr">
        <is>
          <t>100 Nos</t>
        </is>
      </c>
      <c r="D1116" s="23" t="n">
        <v>0.2</v>
      </c>
      <c r="E1116" s="24" t="n">
        <v>100</v>
      </c>
      <c r="F1116" s="24">
        <f>D1116*E1116</f>
        <v/>
      </c>
      <c r="G1116" s="22" t="n"/>
    </row>
    <row r="1117">
      <c r="A1117" s="22" t="inlineStr">
        <is>
          <t>9977</t>
        </is>
      </c>
      <c r="B1117" s="11" t="inlineStr">
        <is>
          <t>Carriage of material</t>
        </is>
      </c>
      <c r="C1117" s="22" t="inlineStr">
        <is>
          <t>L.S.</t>
        </is>
      </c>
      <c r="D1117" s="23" t="n">
        <v>3.84</v>
      </c>
      <c r="E1117" s="24" t="n">
        <v>2</v>
      </c>
      <c r="F1117" s="24">
        <f>D1117*E1117</f>
        <v/>
      </c>
      <c r="G1117" s="22" t="n"/>
    </row>
    <row r="1118">
      <c r="A1118" s="22" t="inlineStr">
        <is>
          <t>0111</t>
        </is>
      </c>
      <c r="B1118" s="11" t="inlineStr">
        <is>
          <t>Carpenter 1st class</t>
        </is>
      </c>
      <c r="C1118" s="22" t="inlineStr">
        <is>
          <t>day</t>
        </is>
      </c>
      <c r="D1118" s="23" t="n">
        <v>0.4</v>
      </c>
      <c r="E1118" s="24" t="n">
        <v>738</v>
      </c>
      <c r="F1118" s="24">
        <f>D1118*E1118</f>
        <v/>
      </c>
      <c r="G1118" s="22" t="n"/>
    </row>
    <row r="1119">
      <c r="A1119" s="22" t="inlineStr">
        <is>
          <t>0114</t>
        </is>
      </c>
      <c r="B1119" s="11" t="inlineStr">
        <is>
          <t>Beldar</t>
        </is>
      </c>
      <c r="C1119" s="22" t="inlineStr">
        <is>
          <t>day</t>
        </is>
      </c>
      <c r="D1119" s="23" t="n">
        <v>0.2</v>
      </c>
      <c r="E1119" s="24" t="n">
        <v>558</v>
      </c>
      <c r="F1119" s="24">
        <f>D1119*E1119</f>
        <v/>
      </c>
      <c r="G1119" s="22" t="n"/>
    </row>
    <row r="1120">
      <c r="A1120" s="7" t="inlineStr">
        <is>
          <t>Calculated W - SUM of the Amount column above</t>
        </is>
      </c>
      <c r="B1120" s="8" t="n"/>
      <c r="C1120" s="8" t="n"/>
      <c r="D1120" s="8" t="n"/>
      <c r="E1120" s="8" t="n"/>
      <c r="F1120" s="25">
        <f>SUM(F1114:F1119)</f>
        <v/>
      </c>
      <c r="G1120" s="8" t="n"/>
    </row>
    <row r="1121">
      <c r="A1121" s="26" t="inlineStr">
        <is>
          <t>W as printed in the DAR</t>
        </is>
      </c>
      <c r="B1121" s="22" t="n"/>
      <c r="C1121" s="22" t="n"/>
      <c r="D1121" s="22" t="n"/>
      <c r="E1121" s="22" t="n"/>
      <c r="F1121" s="27" t="n">
        <v>3422.48</v>
      </c>
      <c r="G1121" s="22" t="n"/>
    </row>
    <row r="1122">
      <c r="A1122" s="26" t="inlineStr">
        <is>
          <t>Difference (calculated - printed)</t>
        </is>
      </c>
      <c r="B1122" s="22" t="n"/>
      <c r="C1122" s="22" t="n"/>
      <c r="D1122" s="22" t="n"/>
      <c r="E1122" s="22" t="n"/>
      <c r="F1122" s="27">
        <f>F1120-F1121</f>
        <v/>
      </c>
      <c r="G1122" s="22" t="n"/>
    </row>
    <row r="1123">
      <c r="A1123" s="28" t="inlineStr">
        <is>
          <t>SAY (Rs.) - final DAR rate as printed (fixed value, not computed)</t>
        </is>
      </c>
      <c r="B1123" s="29" t="n"/>
      <c r="C1123" s="29" t="n"/>
      <c r="D1123" s="29" t="n"/>
      <c r="E1123" s="29" t="n"/>
      <c r="F1123" s="30" t="n">
        <v>457.9</v>
      </c>
      <c r="G1123" s="29" t="n"/>
    </row>
    <row r="1125" ht="18.5" customHeight="1">
      <c r="A1125" s="7" t="inlineStr">
        <is>
          <t>14.40</t>
        </is>
      </c>
      <c r="B1125" s="17" t="inlineStr">
        <is>
          <t>Providing and fixing chromium plated brass butt hinges with necessary chromium plated brass screws etc. complete.</t>
        </is>
      </c>
      <c r="C1125" s="8" t="n"/>
      <c r="D1125" s="8" t="n"/>
      <c r="E1125" s="8" t="n"/>
      <c r="F1125" s="8" t="n"/>
      <c r="G1125" s="8" t="n"/>
    </row>
    <row r="1126" ht="18.5" customHeight="1">
      <c r="A1126" s="18" t="inlineStr">
        <is>
          <t>14.40.1</t>
        </is>
      </c>
      <c r="B1126" s="19" t="inlineStr">
        <is>
          <t>125x70x4 mm (ordinary type)</t>
        </is>
      </c>
      <c r="C1126" s="20" t="n"/>
      <c r="D1126" s="20" t="n"/>
      <c r="E1126" s="20" t="n"/>
      <c r="F1126" s="20" t="n"/>
      <c r="G1126" s="20" t="n"/>
    </row>
    <row r="1127">
      <c r="A1127" s="21" t="inlineStr">
        <is>
          <t>Details of cost for 10 nos   |   Source: CivilDAR_2019_Vol_2.pdf, page 156</t>
        </is>
      </c>
    </row>
    <row r="1128">
      <c r="A1128" s="4" t="inlineStr">
        <is>
          <t>Code</t>
        </is>
      </c>
      <c r="B1128" s="4" t="inlineStr">
        <is>
          <t>Description</t>
        </is>
      </c>
      <c r="C1128" s="4" t="inlineStr">
        <is>
          <t>Unit</t>
        </is>
      </c>
      <c r="D1128" s="4" t="inlineStr">
        <is>
          <t>Quantity</t>
        </is>
      </c>
      <c r="E1128" s="4" t="inlineStr">
        <is>
          <t>Rate (Rs.)</t>
        </is>
      </c>
      <c r="F1128" s="4" t="inlineStr">
        <is>
          <t>Amount (Rs.)</t>
        </is>
      </c>
      <c r="G1128" s="4" t="inlineStr">
        <is>
          <t>Note</t>
        </is>
      </c>
    </row>
    <row r="1129">
      <c r="A1129" s="22" t="inlineStr">
        <is>
          <t>0525</t>
        </is>
      </c>
      <c r="B1129" s="11" t="inlineStr">
        <is>
          <t>Chromium plated Brass butt hinges (light/ordinary) type 125x70x4 mm</t>
        </is>
      </c>
      <c r="C1129" s="22" t="inlineStr">
        <is>
          <t>10 Nos</t>
        </is>
      </c>
      <c r="D1129" s="23" t="n">
        <v>1</v>
      </c>
      <c r="E1129" s="24" t="n">
        <v>805</v>
      </c>
      <c r="F1129" s="24">
        <f>D1129*E1129</f>
        <v/>
      </c>
      <c r="G1129" s="22" t="n"/>
    </row>
    <row r="1130">
      <c r="A1130" s="22" t="inlineStr">
        <is>
          <t>0585</t>
        </is>
      </c>
      <c r="B1130" s="11" t="inlineStr">
        <is>
          <t>Chromium plated Brass screws 50 mm</t>
        </is>
      </c>
      <c r="C1130" s="22" t="inlineStr">
        <is>
          <t>100 Nos</t>
        </is>
      </c>
      <c r="D1130" s="23" t="n">
        <v>1</v>
      </c>
      <c r="E1130" s="24" t="n">
        <v>300</v>
      </c>
      <c r="F1130" s="24">
        <f>D1130*E1130</f>
        <v/>
      </c>
      <c r="G1130" s="22" t="n"/>
    </row>
    <row r="1131">
      <c r="A1131" s="22" t="inlineStr">
        <is>
          <t>9977</t>
        </is>
      </c>
      <c r="B1131" s="11" t="inlineStr">
        <is>
          <t>Carriage of material</t>
        </is>
      </c>
      <c r="C1131" s="22" t="inlineStr">
        <is>
          <t>L.S.</t>
        </is>
      </c>
      <c r="D1131" s="23" t="n">
        <v>3.64</v>
      </c>
      <c r="E1131" s="24" t="n">
        <v>2</v>
      </c>
      <c r="F1131" s="24">
        <f>D1131*E1131</f>
        <v/>
      </c>
      <c r="G1131" s="22" t="n"/>
    </row>
    <row r="1132">
      <c r="A1132" s="22" t="inlineStr">
        <is>
          <t>0111</t>
        </is>
      </c>
      <c r="B1132" s="11" t="inlineStr">
        <is>
          <t>Carpenter 1st class</t>
        </is>
      </c>
      <c r="C1132" s="22" t="inlineStr">
        <is>
          <t>day</t>
        </is>
      </c>
      <c r="D1132" s="23" t="n">
        <v>0.14</v>
      </c>
      <c r="E1132" s="24" t="n">
        <v>738</v>
      </c>
      <c r="F1132" s="24">
        <f>D1132*E1132</f>
        <v/>
      </c>
      <c r="G1132" s="22" t="n"/>
    </row>
    <row r="1133">
      <c r="A1133" s="22" t="inlineStr">
        <is>
          <t>0114</t>
        </is>
      </c>
      <c r="B1133" s="11" t="inlineStr">
        <is>
          <t>Beldar</t>
        </is>
      </c>
      <c r="C1133" s="22" t="inlineStr">
        <is>
          <t>day</t>
        </is>
      </c>
      <c r="D1133" s="23" t="n">
        <v>0.1</v>
      </c>
      <c r="E1133" s="24" t="n">
        <v>558</v>
      </c>
      <c r="F1133" s="24">
        <f>D1133*E1133</f>
        <v/>
      </c>
      <c r="G1133" s="22" t="n"/>
    </row>
    <row r="1134">
      <c r="A1134" s="7" t="inlineStr">
        <is>
          <t>Calculated W - SUM of the Amount column above</t>
        </is>
      </c>
      <c r="B1134" s="8" t="n"/>
      <c r="C1134" s="8" t="n"/>
      <c r="D1134" s="8" t="n"/>
      <c r="E1134" s="8" t="n"/>
      <c r="F1134" s="25">
        <f>SUM(F1129:F1133)</f>
        <v/>
      </c>
      <c r="G1134" s="8" t="n"/>
    </row>
    <row r="1135">
      <c r="A1135" s="26" t="inlineStr">
        <is>
          <t>W as printed in the DAR</t>
        </is>
      </c>
      <c r="B1135" s="22" t="n"/>
      <c r="C1135" s="22" t="n"/>
      <c r="D1135" s="22" t="n"/>
      <c r="E1135" s="22" t="n"/>
      <c r="F1135" s="27" t="n">
        <v>1271.4</v>
      </c>
      <c r="G1135" s="22" t="n"/>
    </row>
    <row r="1136">
      <c r="A1136" s="26" t="inlineStr">
        <is>
          <t>Difference (calculated - printed)</t>
        </is>
      </c>
      <c r="B1136" s="22" t="n"/>
      <c r="C1136" s="22" t="n"/>
      <c r="D1136" s="22" t="n"/>
      <c r="E1136" s="22" t="n"/>
      <c r="F1136" s="27">
        <f>F1134-F1135</f>
        <v/>
      </c>
      <c r="G1136" s="22" t="n"/>
    </row>
    <row r="1137">
      <c r="A1137" s="28" t="inlineStr">
        <is>
          <t>SAY (Rs.) - final DAR rate as printed (fixed value, not computed)</t>
        </is>
      </c>
      <c r="B1137" s="29" t="n"/>
      <c r="C1137" s="29" t="n"/>
      <c r="D1137" s="29" t="n"/>
      <c r="E1137" s="29" t="n"/>
      <c r="F1137" s="30" t="n">
        <v>170.1</v>
      </c>
      <c r="G1137" s="29" t="n"/>
    </row>
    <row r="1139" ht="18.5" customHeight="1">
      <c r="A1139" s="7" t="inlineStr">
        <is>
          <t>14.40</t>
        </is>
      </c>
      <c r="B1139" s="17" t="inlineStr">
        <is>
          <t>Providing and fixing chromium plated brass butt hinges with necessary chromium plated brass screws etc. complete.</t>
        </is>
      </c>
      <c r="C1139" s="8" t="n"/>
      <c r="D1139" s="8" t="n"/>
      <c r="E1139" s="8" t="n"/>
      <c r="F1139" s="8" t="n"/>
      <c r="G1139" s="8" t="n"/>
    </row>
    <row r="1140" ht="18.5" customHeight="1">
      <c r="A1140" s="18" t="inlineStr">
        <is>
          <t>14.40.2</t>
        </is>
      </c>
      <c r="B1140" s="19" t="inlineStr">
        <is>
          <t>100x70x4 mm (ordinary type)</t>
        </is>
      </c>
      <c r="C1140" s="20" t="n"/>
      <c r="D1140" s="20" t="n"/>
      <c r="E1140" s="20" t="n"/>
      <c r="F1140" s="20" t="n"/>
      <c r="G1140" s="20" t="n"/>
    </row>
    <row r="1141">
      <c r="A1141" s="21" t="inlineStr">
        <is>
          <t>Details of cost for 10 nos   |   Source: CivilDAR_2019_Vol_2.pdf, page 156</t>
        </is>
      </c>
    </row>
    <row r="1142">
      <c r="A1142" s="4" t="inlineStr">
        <is>
          <t>Code</t>
        </is>
      </c>
      <c r="B1142" s="4" t="inlineStr">
        <is>
          <t>Description</t>
        </is>
      </c>
      <c r="C1142" s="4" t="inlineStr">
        <is>
          <t>Unit</t>
        </is>
      </c>
      <c r="D1142" s="4" t="inlineStr">
        <is>
          <t>Quantity</t>
        </is>
      </c>
      <c r="E1142" s="4" t="inlineStr">
        <is>
          <t>Rate (Rs.)</t>
        </is>
      </c>
      <c r="F1142" s="4" t="inlineStr">
        <is>
          <t>Amount (Rs.)</t>
        </is>
      </c>
      <c r="G1142" s="4" t="inlineStr">
        <is>
          <t>Note</t>
        </is>
      </c>
    </row>
    <row r="1143">
      <c r="A1143" s="22" t="inlineStr">
        <is>
          <t>0526</t>
        </is>
      </c>
      <c r="B1143" s="11" t="inlineStr">
        <is>
          <t>Chromium plated Brass butt hinges (light/ordinary) type 100x70x4 mm</t>
        </is>
      </c>
      <c r="C1143" s="22" t="inlineStr">
        <is>
          <t>10 Nos</t>
        </is>
      </c>
      <c r="D1143" s="23" t="n">
        <v>1</v>
      </c>
      <c r="E1143" s="24" t="n">
        <v>690</v>
      </c>
      <c r="F1143" s="24">
        <f>D1143*E1143</f>
        <v/>
      </c>
      <c r="G1143" s="22" t="n"/>
    </row>
    <row r="1144">
      <c r="A1144" s="22" t="inlineStr">
        <is>
          <t>0586</t>
        </is>
      </c>
      <c r="B1144" s="11" t="inlineStr">
        <is>
          <t>Chromium plated Brass screws 40 mm</t>
        </is>
      </c>
      <c r="C1144" s="22" t="inlineStr">
        <is>
          <t>100 Nos</t>
        </is>
      </c>
      <c r="D1144" s="23" t="n">
        <v>0.8</v>
      </c>
      <c r="E1144" s="24" t="n">
        <v>290</v>
      </c>
      <c r="F1144" s="24">
        <f>D1144*E1144</f>
        <v/>
      </c>
      <c r="G1144" s="22" t="n"/>
    </row>
    <row r="1145">
      <c r="A1145" s="22" t="inlineStr">
        <is>
          <t>9977</t>
        </is>
      </c>
      <c r="B1145" s="11" t="inlineStr">
        <is>
          <t>Carriage of material</t>
        </is>
      </c>
      <c r="C1145" s="22" t="inlineStr">
        <is>
          <t>L.S.</t>
        </is>
      </c>
      <c r="D1145" s="23" t="n">
        <v>3.64</v>
      </c>
      <c r="E1145" s="24" t="n">
        <v>2</v>
      </c>
      <c r="F1145" s="24">
        <f>D1145*E1145</f>
        <v/>
      </c>
      <c r="G1145" s="22" t="n"/>
    </row>
    <row r="1146">
      <c r="A1146" s="22" t="inlineStr">
        <is>
          <t>0111</t>
        </is>
      </c>
      <c r="B1146" s="11" t="inlineStr">
        <is>
          <t>Carpenter 1st class</t>
        </is>
      </c>
      <c r="C1146" s="22" t="inlineStr">
        <is>
          <t>day</t>
        </is>
      </c>
      <c r="D1146" s="23" t="n">
        <v>0.14</v>
      </c>
      <c r="E1146" s="24" t="n">
        <v>738</v>
      </c>
      <c r="F1146" s="24">
        <f>D1146*E1146</f>
        <v/>
      </c>
      <c r="G1146" s="22" t="n"/>
    </row>
    <row r="1147">
      <c r="A1147" s="22" t="inlineStr">
        <is>
          <t>0114</t>
        </is>
      </c>
      <c r="B1147" s="11" t="inlineStr">
        <is>
          <t>Beldar</t>
        </is>
      </c>
      <c r="C1147" s="22" t="inlineStr">
        <is>
          <t>day</t>
        </is>
      </c>
      <c r="D1147" s="23" t="n">
        <v>0.1</v>
      </c>
      <c r="E1147" s="24" t="n">
        <v>558</v>
      </c>
      <c r="F1147" s="24">
        <f>D1147*E1147</f>
        <v/>
      </c>
      <c r="G1147" s="22" t="n"/>
    </row>
    <row r="1148">
      <c r="A1148" s="7" t="inlineStr">
        <is>
          <t>Calculated W - SUM of the Amount column above</t>
        </is>
      </c>
      <c r="B1148" s="8" t="n"/>
      <c r="C1148" s="8" t="n"/>
      <c r="D1148" s="8" t="n"/>
      <c r="E1148" s="8" t="n"/>
      <c r="F1148" s="25">
        <f>SUM(F1143:F1147)</f>
        <v/>
      </c>
      <c r="G1148" s="8" t="n"/>
    </row>
    <row r="1149">
      <c r="A1149" s="26" t="inlineStr">
        <is>
          <t>W as printed in the DAR</t>
        </is>
      </c>
      <c r="B1149" s="22" t="n"/>
      <c r="C1149" s="22" t="n"/>
      <c r="D1149" s="22" t="n"/>
      <c r="E1149" s="22" t="n"/>
      <c r="F1149" s="27" t="n">
        <v>1088.4</v>
      </c>
      <c r="G1149" s="22" t="n"/>
    </row>
    <row r="1150">
      <c r="A1150" s="26" t="inlineStr">
        <is>
          <t>Difference (calculated - printed)</t>
        </is>
      </c>
      <c r="B1150" s="22" t="n"/>
      <c r="C1150" s="22" t="n"/>
      <c r="D1150" s="22" t="n"/>
      <c r="E1150" s="22" t="n"/>
      <c r="F1150" s="27">
        <f>F1148-F1149</f>
        <v/>
      </c>
      <c r="G1150" s="22" t="n"/>
    </row>
    <row r="1151">
      <c r="A1151" s="28" t="inlineStr">
        <is>
          <t>SAY (Rs.) - final DAR rate as printed (fixed value, not computed)</t>
        </is>
      </c>
      <c r="B1151" s="29" t="n"/>
      <c r="C1151" s="29" t="n"/>
      <c r="D1151" s="29" t="n"/>
      <c r="E1151" s="29" t="n"/>
      <c r="F1151" s="30" t="n">
        <v>145.6</v>
      </c>
      <c r="G1151" s="29" t="n"/>
    </row>
    <row r="1153" ht="18.5" customHeight="1">
      <c r="A1153" s="7" t="inlineStr">
        <is>
          <t>14.40</t>
        </is>
      </c>
      <c r="B1153" s="17" t="inlineStr">
        <is>
          <t>Providing and fixing chromium plated brass butt hinges with necessary chromium plated brass screws etc. complete.</t>
        </is>
      </c>
      <c r="C1153" s="8" t="n"/>
      <c r="D1153" s="8" t="n"/>
      <c r="E1153" s="8" t="n"/>
      <c r="F1153" s="8" t="n"/>
      <c r="G1153" s="8" t="n"/>
    </row>
    <row r="1154" ht="18.5" customHeight="1">
      <c r="A1154" s="18" t="inlineStr">
        <is>
          <t>14.40.3</t>
        </is>
      </c>
      <c r="B1154" s="19" t="inlineStr">
        <is>
          <t>75x65x4 mm (heavy type)</t>
        </is>
      </c>
      <c r="C1154" s="20" t="n"/>
      <c r="D1154" s="20" t="n"/>
      <c r="E1154" s="20" t="n"/>
      <c r="F1154" s="20" t="n"/>
      <c r="G1154" s="20" t="n"/>
    </row>
    <row r="1155">
      <c r="A1155" s="21" t="inlineStr">
        <is>
          <t>Details of cost for 10 nos   |   Source: CivilDAR_2019_Vol_2.pdf, page 157</t>
        </is>
      </c>
    </row>
    <row r="1156">
      <c r="A1156" s="4" t="inlineStr">
        <is>
          <t>Code</t>
        </is>
      </c>
      <c r="B1156" s="4" t="inlineStr">
        <is>
          <t>Description</t>
        </is>
      </c>
      <c r="C1156" s="4" t="inlineStr">
        <is>
          <t>Unit</t>
        </is>
      </c>
      <c r="D1156" s="4" t="inlineStr">
        <is>
          <t>Quantity</t>
        </is>
      </c>
      <c r="E1156" s="4" t="inlineStr">
        <is>
          <t>Rate (Rs.)</t>
        </is>
      </c>
      <c r="F1156" s="4" t="inlineStr">
        <is>
          <t>Amount (Rs.)</t>
        </is>
      </c>
      <c r="G1156" s="4" t="inlineStr">
        <is>
          <t>Note</t>
        </is>
      </c>
    </row>
    <row r="1157">
      <c r="A1157" s="22" t="inlineStr">
        <is>
          <t>0524</t>
        </is>
      </c>
      <c r="B1157" s="11" t="inlineStr">
        <is>
          <t>Chromium plated Brass butt hinges (heavy) type 75x65x4 .0 mm (200gms)</t>
        </is>
      </c>
      <c r="C1157" s="22" t="inlineStr">
        <is>
          <t>10 Nos</t>
        </is>
      </c>
      <c r="D1157" s="23" t="n">
        <v>1</v>
      </c>
      <c r="E1157" s="24" t="n">
        <v>905</v>
      </c>
      <c r="F1157" s="24">
        <f>D1157*E1157</f>
        <v/>
      </c>
      <c r="G1157" s="22" t="n"/>
    </row>
    <row r="1158">
      <c r="A1158" s="22" t="inlineStr">
        <is>
          <t>0587</t>
        </is>
      </c>
      <c r="B1158" s="11" t="inlineStr">
        <is>
          <t>Chromium plated Brass screws 30 mm</t>
        </is>
      </c>
      <c r="C1158" s="22" t="inlineStr">
        <is>
          <t>100 Nos</t>
        </is>
      </c>
      <c r="D1158" s="23" t="n">
        <v>0.6</v>
      </c>
      <c r="E1158" s="24" t="n">
        <v>240</v>
      </c>
      <c r="F1158" s="24">
        <f>D1158*E1158</f>
        <v/>
      </c>
      <c r="G1158" s="22" t="n"/>
    </row>
    <row r="1159">
      <c r="A1159" s="22" t="inlineStr">
        <is>
          <t>9977</t>
        </is>
      </c>
      <c r="B1159" s="11" t="inlineStr">
        <is>
          <t>Carriage of material</t>
        </is>
      </c>
      <c r="C1159" s="22" t="inlineStr">
        <is>
          <t>L.S.</t>
        </is>
      </c>
      <c r="D1159" s="23" t="n">
        <v>1.82</v>
      </c>
      <c r="E1159" s="24" t="n">
        <v>2</v>
      </c>
      <c r="F1159" s="24">
        <f>D1159*E1159</f>
        <v/>
      </c>
      <c r="G1159" s="22" t="n"/>
    </row>
    <row r="1160">
      <c r="A1160" s="22" t="inlineStr">
        <is>
          <t>0111</t>
        </is>
      </c>
      <c r="B1160" s="11" t="inlineStr">
        <is>
          <t>Carpenter 1st class</t>
        </is>
      </c>
      <c r="C1160" s="22" t="inlineStr">
        <is>
          <t>day</t>
        </is>
      </c>
      <c r="D1160" s="23" t="n">
        <v>0.14</v>
      </c>
      <c r="E1160" s="24" t="n">
        <v>738</v>
      </c>
      <c r="F1160" s="24">
        <f>D1160*E1160</f>
        <v/>
      </c>
      <c r="G1160" s="22" t="n"/>
    </row>
    <row r="1161">
      <c r="A1161" s="22" t="inlineStr">
        <is>
          <t>0114</t>
        </is>
      </c>
      <c r="B1161" s="11" t="inlineStr">
        <is>
          <t>Beldar</t>
        </is>
      </c>
      <c r="C1161" s="22" t="inlineStr">
        <is>
          <t>day</t>
        </is>
      </c>
      <c r="D1161" s="23" t="n">
        <v>0.1</v>
      </c>
      <c r="E1161" s="24" t="n">
        <v>558</v>
      </c>
      <c r="F1161" s="24">
        <f>D1161*E1161</f>
        <v/>
      </c>
      <c r="G1161" s="22" t="n"/>
    </row>
    <row r="1162">
      <c r="A1162" s="7" t="inlineStr">
        <is>
          <t>Calculated W - SUM of the Amount column above</t>
        </is>
      </c>
      <c r="B1162" s="8" t="n"/>
      <c r="C1162" s="8" t="n"/>
      <c r="D1162" s="8" t="n"/>
      <c r="E1162" s="8" t="n"/>
      <c r="F1162" s="25">
        <f>SUM(F1157:F1161)</f>
        <v/>
      </c>
      <c r="G1162" s="8" t="n"/>
    </row>
    <row r="1163">
      <c r="A1163" s="26" t="inlineStr">
        <is>
          <t>W as printed in the DAR</t>
        </is>
      </c>
      <c r="B1163" s="22" t="n"/>
      <c r="C1163" s="22" t="n"/>
      <c r="D1163" s="22" t="n"/>
      <c r="E1163" s="22" t="n"/>
      <c r="F1163" s="27" t="n">
        <v>1211.76</v>
      </c>
      <c r="G1163" s="22" t="n"/>
    </row>
    <row r="1164">
      <c r="A1164" s="26" t="inlineStr">
        <is>
          <t>Difference (calculated - printed)</t>
        </is>
      </c>
      <c r="B1164" s="22" t="n"/>
      <c r="C1164" s="22" t="n"/>
      <c r="D1164" s="22" t="n"/>
      <c r="E1164" s="22" t="n"/>
      <c r="F1164" s="27">
        <f>F1162-F1163</f>
        <v/>
      </c>
      <c r="G1164" s="22" t="n"/>
    </row>
    <row r="1165">
      <c r="A1165" s="28" t="inlineStr">
        <is>
          <t>SAY (Rs.) - final DAR rate as printed (fixed value, not computed)</t>
        </is>
      </c>
      <c r="B1165" s="29" t="n"/>
      <c r="C1165" s="29" t="n"/>
      <c r="D1165" s="29" t="n"/>
      <c r="E1165" s="29" t="n"/>
      <c r="F1165" s="30" t="n">
        <v>162.15</v>
      </c>
      <c r="G1165" s="29" t="n"/>
    </row>
    <row r="1167" ht="18.5" customHeight="1">
      <c r="A1167" s="7" t="inlineStr">
        <is>
          <t>14.40</t>
        </is>
      </c>
      <c r="B1167" s="17" t="inlineStr">
        <is>
          <t>Providing and fixing chromium plated brass butt hinges with necessary chromium plated brass screws etc. complete.</t>
        </is>
      </c>
      <c r="C1167" s="8" t="n"/>
      <c r="D1167" s="8" t="n"/>
      <c r="E1167" s="8" t="n"/>
      <c r="F1167" s="8" t="n"/>
      <c r="G1167" s="8" t="n"/>
    </row>
    <row r="1168" ht="18.5" customHeight="1">
      <c r="A1168" s="18" t="inlineStr">
        <is>
          <t>14.40.4</t>
        </is>
      </c>
      <c r="B1168" s="19" t="inlineStr">
        <is>
          <t>75x40x2.5 mm (ordinary type)</t>
        </is>
      </c>
      <c r="C1168" s="20" t="n"/>
      <c r="D1168" s="20" t="n"/>
      <c r="E1168" s="20" t="n"/>
      <c r="F1168" s="20" t="n"/>
      <c r="G1168" s="20" t="n"/>
    </row>
    <row r="1169">
      <c r="A1169" s="21" t="inlineStr">
        <is>
          <t>Details of cost for 10 nos   |   Source: CivilDAR_2019_Vol_2.pdf, page 157</t>
        </is>
      </c>
    </row>
    <row r="1170">
      <c r="A1170" s="4" t="inlineStr">
        <is>
          <t>Code</t>
        </is>
      </c>
      <c r="B1170" s="4" t="inlineStr">
        <is>
          <t>Description</t>
        </is>
      </c>
      <c r="C1170" s="4" t="inlineStr">
        <is>
          <t>Unit</t>
        </is>
      </c>
      <c r="D1170" s="4" t="inlineStr">
        <is>
          <t>Quantity</t>
        </is>
      </c>
      <c r="E1170" s="4" t="inlineStr">
        <is>
          <t>Rate (Rs.)</t>
        </is>
      </c>
      <c r="F1170" s="4" t="inlineStr">
        <is>
          <t>Amount (Rs.)</t>
        </is>
      </c>
      <c r="G1170" s="4" t="inlineStr">
        <is>
          <t>Note</t>
        </is>
      </c>
    </row>
    <row r="1171">
      <c r="A1171" s="22" t="inlineStr">
        <is>
          <t>0527</t>
        </is>
      </c>
      <c r="B1171" s="11" t="inlineStr">
        <is>
          <t>Chromium plated Brass butt hinges (light/ordinary) type 75x40x2.5 mm</t>
        </is>
      </c>
      <c r="C1171" s="22" t="inlineStr">
        <is>
          <t>10 Nos</t>
        </is>
      </c>
      <c r="D1171" s="23" t="n">
        <v>1</v>
      </c>
      <c r="E1171" s="24" t="n">
        <v>421</v>
      </c>
      <c r="F1171" s="24">
        <f>D1171*E1171</f>
        <v/>
      </c>
      <c r="G1171" s="22" t="n"/>
    </row>
    <row r="1172">
      <c r="A1172" s="22" t="inlineStr">
        <is>
          <t>0587</t>
        </is>
      </c>
      <c r="B1172" s="11" t="inlineStr">
        <is>
          <t>Chromium plated Brass screws 30 mm</t>
        </is>
      </c>
      <c r="C1172" s="22" t="inlineStr">
        <is>
          <t>100 Nos</t>
        </is>
      </c>
      <c r="D1172" s="23" t="n">
        <v>0.6</v>
      </c>
      <c r="E1172" s="24" t="n">
        <v>240</v>
      </c>
      <c r="F1172" s="24">
        <f>D1172*E1172</f>
        <v/>
      </c>
      <c r="G1172" s="22" t="n"/>
    </row>
    <row r="1173">
      <c r="A1173" s="22" t="inlineStr">
        <is>
          <t>9977</t>
        </is>
      </c>
      <c r="B1173" s="11" t="inlineStr">
        <is>
          <t>Carriage of material</t>
        </is>
      </c>
      <c r="C1173" s="22" t="inlineStr">
        <is>
          <t>L.S.</t>
        </is>
      </c>
      <c r="D1173" s="23" t="n">
        <v>1.82</v>
      </c>
      <c r="E1173" s="24" t="n">
        <v>2</v>
      </c>
      <c r="F1173" s="24">
        <f>D1173*E1173</f>
        <v/>
      </c>
      <c r="G1173" s="22" t="n"/>
    </row>
    <row r="1174">
      <c r="A1174" s="22" t="inlineStr">
        <is>
          <t>0111</t>
        </is>
      </c>
      <c r="B1174" s="11" t="inlineStr">
        <is>
          <t>Carpenter 1st class</t>
        </is>
      </c>
      <c r="C1174" s="22" t="inlineStr">
        <is>
          <t>day</t>
        </is>
      </c>
      <c r="D1174" s="23" t="n">
        <v>0.14</v>
      </c>
      <c r="E1174" s="24" t="n">
        <v>738</v>
      </c>
      <c r="F1174" s="24">
        <f>D1174*E1174</f>
        <v/>
      </c>
      <c r="G1174" s="22" t="n"/>
    </row>
    <row r="1175">
      <c r="A1175" s="22" t="inlineStr">
        <is>
          <t>0114</t>
        </is>
      </c>
      <c r="B1175" s="11" t="inlineStr">
        <is>
          <t>Beldar</t>
        </is>
      </c>
      <c r="C1175" s="22" t="inlineStr">
        <is>
          <t>day</t>
        </is>
      </c>
      <c r="D1175" s="23" t="n">
        <v>0.1</v>
      </c>
      <c r="E1175" s="24" t="n">
        <v>558</v>
      </c>
      <c r="F1175" s="24">
        <f>D1175*E1175</f>
        <v/>
      </c>
      <c r="G1175" s="22" t="n"/>
    </row>
    <row r="1176">
      <c r="A1176" s="7" t="inlineStr">
        <is>
          <t>Calculated W - SUM of the Amount column above</t>
        </is>
      </c>
      <c r="B1176" s="8" t="n"/>
      <c r="C1176" s="8" t="n"/>
      <c r="D1176" s="8" t="n"/>
      <c r="E1176" s="8" t="n"/>
      <c r="F1176" s="25">
        <f>SUM(F1171:F1175)</f>
        <v/>
      </c>
      <c r="G1176" s="8" t="n"/>
    </row>
    <row r="1177">
      <c r="A1177" s="26" t="inlineStr">
        <is>
          <t>W as printed in the DAR</t>
        </is>
      </c>
      <c r="B1177" s="22" t="n"/>
      <c r="C1177" s="22" t="n"/>
      <c r="D1177" s="22" t="n"/>
      <c r="E1177" s="22" t="n"/>
      <c r="F1177" s="27" t="n">
        <v>727.76</v>
      </c>
      <c r="G1177" s="22" t="n"/>
    </row>
    <row r="1178">
      <c r="A1178" s="26" t="inlineStr">
        <is>
          <t>Difference (calculated - printed)</t>
        </is>
      </c>
      <c r="B1178" s="22" t="n"/>
      <c r="C1178" s="22" t="n"/>
      <c r="D1178" s="22" t="n"/>
      <c r="E1178" s="22" t="n"/>
      <c r="F1178" s="27">
        <f>F1176-F1177</f>
        <v/>
      </c>
      <c r="G1178" s="22" t="n"/>
    </row>
    <row r="1179">
      <c r="A1179" s="28" t="inlineStr">
        <is>
          <t>SAY (Rs.) - final DAR rate as printed (fixed value, not computed)</t>
        </is>
      </c>
      <c r="B1179" s="29" t="n"/>
      <c r="C1179" s="29" t="n"/>
      <c r="D1179" s="29" t="n"/>
      <c r="E1179" s="29" t="n"/>
      <c r="F1179" s="30" t="n">
        <v>97.34999999999999</v>
      </c>
      <c r="G1179" s="29" t="n"/>
    </row>
    <row r="1181" ht="18.5" customHeight="1">
      <c r="A1181" s="7" t="inlineStr">
        <is>
          <t>14.40</t>
        </is>
      </c>
      <c r="B1181" s="17" t="inlineStr">
        <is>
          <t>Providing and fixing chromium plated brass butt hinges with necessary chromium plated brass screws etc. complete.</t>
        </is>
      </c>
      <c r="C1181" s="8" t="n"/>
      <c r="D1181" s="8" t="n"/>
      <c r="E1181" s="8" t="n"/>
      <c r="F1181" s="8" t="n"/>
      <c r="G1181" s="8" t="n"/>
    </row>
    <row r="1182" ht="18.5" customHeight="1">
      <c r="A1182" s="18" t="inlineStr">
        <is>
          <t>14.40.5</t>
        </is>
      </c>
      <c r="B1182" s="19" t="inlineStr">
        <is>
          <t>50x40x2.5 mm (ordinary type)</t>
        </is>
      </c>
      <c r="C1182" s="20" t="n"/>
      <c r="D1182" s="20" t="n"/>
      <c r="E1182" s="20" t="n"/>
      <c r="F1182" s="20" t="n"/>
      <c r="G1182" s="20" t="n"/>
    </row>
    <row r="1183">
      <c r="A1183" s="21" t="inlineStr">
        <is>
          <t>Details of cost for 10 nos   |   Source: CivilDAR_2019_Vol_2.pdf, page 158</t>
        </is>
      </c>
    </row>
    <row r="1184">
      <c r="A1184" s="4" t="inlineStr">
        <is>
          <t>Code</t>
        </is>
      </c>
      <c r="B1184" s="4" t="inlineStr">
        <is>
          <t>Description</t>
        </is>
      </c>
      <c r="C1184" s="4" t="inlineStr">
        <is>
          <t>Unit</t>
        </is>
      </c>
      <c r="D1184" s="4" t="inlineStr">
        <is>
          <t>Quantity</t>
        </is>
      </c>
      <c r="E1184" s="4" t="inlineStr">
        <is>
          <t>Rate (Rs.)</t>
        </is>
      </c>
      <c r="F1184" s="4" t="inlineStr">
        <is>
          <t>Amount (Rs.)</t>
        </is>
      </c>
      <c r="G1184" s="4" t="inlineStr">
        <is>
          <t>Note</t>
        </is>
      </c>
    </row>
    <row r="1185">
      <c r="A1185" s="22" t="inlineStr">
        <is>
          <t>0528</t>
        </is>
      </c>
      <c r="B1185" s="11" t="inlineStr">
        <is>
          <t>Chromium plated Brass butt hinges (light/ordinary) type 50x40x2.5 mm</t>
        </is>
      </c>
      <c r="C1185" s="22" t="inlineStr">
        <is>
          <t>10 Nos</t>
        </is>
      </c>
      <c r="D1185" s="23" t="n">
        <v>1</v>
      </c>
      <c r="E1185" s="24" t="n">
        <v>180</v>
      </c>
      <c r="F1185" s="24">
        <f>D1185*E1185</f>
        <v/>
      </c>
      <c r="G1185" s="22" t="n"/>
    </row>
    <row r="1186">
      <c r="A1186" s="22" t="inlineStr">
        <is>
          <t>0589</t>
        </is>
      </c>
      <c r="B1186" s="11" t="inlineStr">
        <is>
          <t>Chromium plated Brass screws 20 mm</t>
        </is>
      </c>
      <c r="C1186" s="22" t="inlineStr">
        <is>
          <t>100 Nos</t>
        </is>
      </c>
      <c r="D1186" s="23" t="n">
        <v>0.4</v>
      </c>
      <c r="E1186" s="24" t="n">
        <v>160</v>
      </c>
      <c r="F1186" s="24">
        <f>D1186*E1186</f>
        <v/>
      </c>
      <c r="G1186" s="22" t="n"/>
    </row>
    <row r="1187">
      <c r="A1187" s="22" t="inlineStr">
        <is>
          <t>9977</t>
        </is>
      </c>
      <c r="B1187" s="11" t="inlineStr">
        <is>
          <t>Carriage of material</t>
        </is>
      </c>
      <c r="C1187" s="22" t="inlineStr">
        <is>
          <t>L.S.</t>
        </is>
      </c>
      <c r="D1187" s="23" t="n">
        <v>0.91</v>
      </c>
      <c r="E1187" s="24" t="n">
        <v>2</v>
      </c>
      <c r="F1187" s="24">
        <f>D1187*E1187</f>
        <v/>
      </c>
      <c r="G1187" s="22" t="n"/>
    </row>
    <row r="1188">
      <c r="A1188" s="22" t="inlineStr">
        <is>
          <t>0111</t>
        </is>
      </c>
      <c r="B1188" s="11" t="inlineStr">
        <is>
          <t>Carpenter 1st class</t>
        </is>
      </c>
      <c r="C1188" s="22" t="inlineStr">
        <is>
          <t>day</t>
        </is>
      </c>
      <c r="D1188" s="23" t="n">
        <v>0.08</v>
      </c>
      <c r="E1188" s="24" t="n">
        <v>738</v>
      </c>
      <c r="F1188" s="24">
        <f>D1188*E1188</f>
        <v/>
      </c>
      <c r="G1188" s="22" t="n"/>
    </row>
    <row r="1189">
      <c r="A1189" s="7" t="inlineStr">
        <is>
          <t>Calculated W - SUM of the Amount column above</t>
        </is>
      </c>
      <c r="B1189" s="8" t="n"/>
      <c r="C1189" s="8" t="n"/>
      <c r="D1189" s="8" t="n"/>
      <c r="E1189" s="8" t="n"/>
      <c r="F1189" s="25">
        <f>SUM(F1185:F1188)</f>
        <v/>
      </c>
      <c r="G1189" s="8" t="n"/>
    </row>
    <row r="1190">
      <c r="A1190" s="26" t="inlineStr">
        <is>
          <t>W as printed in the DAR</t>
        </is>
      </c>
      <c r="B1190" s="22" t="n"/>
      <c r="C1190" s="22" t="n"/>
      <c r="D1190" s="22" t="n"/>
      <c r="E1190" s="22" t="n"/>
      <c r="F1190" s="27" t="n">
        <v>304.86</v>
      </c>
      <c r="G1190" s="22" t="n"/>
    </row>
    <row r="1191">
      <c r="A1191" s="26" t="inlineStr">
        <is>
          <t>Difference (calculated - printed)</t>
        </is>
      </c>
      <c r="B1191" s="22" t="n"/>
      <c r="C1191" s="22" t="n"/>
      <c r="D1191" s="22" t="n"/>
      <c r="E1191" s="22" t="n"/>
      <c r="F1191" s="27">
        <f>F1189-F1190</f>
        <v/>
      </c>
      <c r="G1191" s="22" t="n"/>
    </row>
    <row r="1192">
      <c r="A1192" s="28" t="inlineStr">
        <is>
          <t>SAY (Rs.) - final DAR rate as printed (fixed value, not computed)</t>
        </is>
      </c>
      <c r="B1192" s="29" t="n"/>
      <c r="C1192" s="29" t="n"/>
      <c r="D1192" s="29" t="n"/>
      <c r="E1192" s="29" t="n"/>
      <c r="F1192" s="30" t="n">
        <v>40.8</v>
      </c>
      <c r="G1192" s="29" t="n"/>
    </row>
    <row r="1194" ht="33" customHeight="1">
      <c r="A1194" s="18" t="inlineStr">
        <is>
          <t>14.41</t>
        </is>
      </c>
      <c r="B1194" s="19" t="inlineStr">
        <is>
          <t>Providing and fixing 85x42 mm chromium plated brass pull bolt lock with necessary chromium plated brass screws, nuts, bolts and washers etc. complete.</t>
        </is>
      </c>
      <c r="C1194" s="20" t="n"/>
      <c r="D1194" s="20" t="n"/>
      <c r="E1194" s="20" t="n"/>
      <c r="F1194" s="20" t="n"/>
      <c r="G1194" s="20" t="n"/>
    </row>
    <row r="1195">
      <c r="A1195" s="21" t="inlineStr">
        <is>
          <t>Details of cost for 10 nos   |   Source: CivilDAR_2019_Vol_2.pdf, page 158</t>
        </is>
      </c>
    </row>
    <row r="1196">
      <c r="A1196" s="4" t="inlineStr">
        <is>
          <t>Code</t>
        </is>
      </c>
      <c r="B1196" s="4" t="inlineStr">
        <is>
          <t>Description</t>
        </is>
      </c>
      <c r="C1196" s="4" t="inlineStr">
        <is>
          <t>Unit</t>
        </is>
      </c>
      <c r="D1196" s="4" t="inlineStr">
        <is>
          <t>Quantity</t>
        </is>
      </c>
      <c r="E1196" s="4" t="inlineStr">
        <is>
          <t>Rate (Rs.)</t>
        </is>
      </c>
      <c r="F1196" s="4" t="inlineStr">
        <is>
          <t>Amount (Rs.)</t>
        </is>
      </c>
      <c r="G1196" s="4" t="inlineStr">
        <is>
          <t>Note</t>
        </is>
      </c>
    </row>
    <row r="1197">
      <c r="A1197" s="22" t="inlineStr">
        <is>
          <t>2467</t>
        </is>
      </c>
      <c r="B1197" s="11" t="inlineStr">
        <is>
          <t>Chromium plated Brass pull bolt lock (locking bolt) of size 85 mmx42 mm with screws,bolts,nuts and washers complete</t>
        </is>
      </c>
      <c r="C1197" s="22" t="inlineStr">
        <is>
          <t>each</t>
        </is>
      </c>
      <c r="D1197" s="23" t="n">
        <v>10</v>
      </c>
      <c r="E1197" s="24" t="n">
        <v>165</v>
      </c>
      <c r="F1197" s="24">
        <f>D1197*E1197</f>
        <v/>
      </c>
      <c r="G1197" s="22" t="n"/>
    </row>
    <row r="1198">
      <c r="A1198" s="22" t="inlineStr">
        <is>
          <t>9988</t>
        </is>
      </c>
      <c r="B1198" s="11" t="inlineStr">
        <is>
          <t>Carriage of materials &amp; sundries</t>
        </is>
      </c>
      <c r="C1198" s="22" t="inlineStr">
        <is>
          <t>L.S.</t>
        </is>
      </c>
      <c r="D1198" s="23" t="n">
        <v>6.37</v>
      </c>
      <c r="E1198" s="24" t="n">
        <v>2</v>
      </c>
      <c r="F1198" s="24">
        <f>D1198*E1198</f>
        <v/>
      </c>
      <c r="G1198" s="22" t="n"/>
    </row>
    <row r="1199">
      <c r="A1199" s="22" t="inlineStr">
        <is>
          <t>0112</t>
        </is>
      </c>
      <c r="B1199" s="11" t="inlineStr">
        <is>
          <t>Carpenter 2nd class</t>
        </is>
      </c>
      <c r="C1199" s="22" t="inlineStr">
        <is>
          <t>day</t>
        </is>
      </c>
      <c r="D1199" s="23" t="n">
        <v>0.25</v>
      </c>
      <c r="E1199" s="24" t="n">
        <v>679</v>
      </c>
      <c r="F1199" s="24">
        <f>D1199*E1199</f>
        <v/>
      </c>
      <c r="G1199" s="22" t="n"/>
    </row>
    <row r="1200">
      <c r="A1200" s="7" t="inlineStr">
        <is>
          <t>Calculated W - SUM of the Amount column above</t>
        </is>
      </c>
      <c r="B1200" s="8" t="n"/>
      <c r="C1200" s="8" t="n"/>
      <c r="D1200" s="8" t="n"/>
      <c r="E1200" s="8" t="n"/>
      <c r="F1200" s="25">
        <f>SUM(F1197:F1199)</f>
        <v/>
      </c>
      <c r="G1200" s="8" t="n"/>
    </row>
    <row r="1201">
      <c r="A1201" s="26" t="inlineStr">
        <is>
          <t>W as printed in the DAR</t>
        </is>
      </c>
      <c r="B1201" s="22" t="n"/>
      <c r="C1201" s="22" t="n"/>
      <c r="D1201" s="22" t="n"/>
      <c r="E1201" s="22" t="n"/>
      <c r="F1201" s="27" t="n">
        <v>1832.49</v>
      </c>
      <c r="G1201" s="22" t="n"/>
    </row>
    <row r="1202">
      <c r="A1202" s="26" t="inlineStr">
        <is>
          <t>Difference (calculated - printed)</t>
        </is>
      </c>
      <c r="B1202" s="22" t="n"/>
      <c r="C1202" s="22" t="n"/>
      <c r="D1202" s="22" t="n"/>
      <c r="E1202" s="22" t="n"/>
      <c r="F1202" s="27">
        <f>F1200-F1201</f>
        <v/>
      </c>
      <c r="G1202" s="22" t="n"/>
    </row>
    <row r="1203">
      <c r="A1203" s="28" t="inlineStr">
        <is>
          <t>SAY (Rs.) - final DAR rate as printed (fixed value, not computed)</t>
        </is>
      </c>
      <c r="B1203" s="29" t="n"/>
      <c r="C1203" s="29" t="n"/>
      <c r="D1203" s="29" t="n"/>
      <c r="E1203" s="29" t="n"/>
      <c r="F1203" s="30" t="n">
        <v>245.2</v>
      </c>
      <c r="G1203" s="29" t="n"/>
    </row>
    <row r="1205" ht="120" customHeight="1">
      <c r="A1205" s="18" t="inlineStr">
        <is>
          <t>14.72</t>
        </is>
      </c>
      <c r="B1205" s="19" t="inlineStr">
        <is>
          <t>Providing and fixing double scaffolding system (cup lock type) on the exterior side, up to seven story height made with 40 mm dia M.S. tube 1.5 m centre to centre, horizontal &amp; vertical tubes joining with cup &amp; lock system with M.S. tubes, M.S. tube challies, M.S. clamps and M.S. staircase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locations with essential safety features for the workmen etc. complete as per directions and approval of Engineer-in-charge .The elevational area of the scaffolding shall be measured for payment purpose .The payment will be made once irrespective of duration of scaffolding.</t>
        </is>
      </c>
      <c r="C1205" s="20" t="n"/>
      <c r="D1205" s="20" t="n"/>
      <c r="E1205" s="20" t="n"/>
      <c r="F1205" s="20" t="n"/>
      <c r="G1205" s="20" t="n"/>
    </row>
    <row r="1206">
      <c r="A1206" s="21" t="inlineStr">
        <is>
          <t>Details of cost for 202.5 sqm   |   Source: CivilDAR_2019_Vol_2.pdf, page 159</t>
        </is>
      </c>
    </row>
    <row r="1207">
      <c r="A1207" s="4" t="inlineStr">
        <is>
          <t>Code</t>
        </is>
      </c>
      <c r="B1207" s="4" t="inlineStr">
        <is>
          <t>Description</t>
        </is>
      </c>
      <c r="C1207" s="4" t="inlineStr">
        <is>
          <t>Unit</t>
        </is>
      </c>
      <c r="D1207" s="4" t="inlineStr">
        <is>
          <t>Quantity</t>
        </is>
      </c>
      <c r="E1207" s="4" t="inlineStr">
        <is>
          <t>Rate (Rs.)</t>
        </is>
      </c>
      <c r="F1207" s="4" t="inlineStr">
        <is>
          <t>Amount (Rs.)</t>
        </is>
      </c>
      <c r="G1207" s="4" t="inlineStr">
        <is>
          <t>Note</t>
        </is>
      </c>
    </row>
    <row r="1208">
      <c r="A1208" s="6" t="inlineStr">
        <is>
          <t>14.72X</t>
        </is>
      </c>
      <c r="B1208" s="11" t="inlineStr">
        <is>
          <t>Rate as per item 14.72X - Scaffolding</t>
        </is>
      </c>
      <c r="C1208" s="22" t="inlineStr">
        <is>
          <t>each</t>
        </is>
      </c>
      <c r="D1208" s="23" t="n">
        <v>1</v>
      </c>
      <c r="E1208" s="24" t="n">
        <v>7676.5</v>
      </c>
      <c r="F1208" s="24">
        <f>D1208*E1208</f>
        <v/>
      </c>
      <c r="G1208" s="22" t="n"/>
    </row>
    <row r="1209">
      <c r="A1209" s="22" t="inlineStr">
        <is>
          <t>2205</t>
        </is>
      </c>
      <c r="B1209" s="11" t="inlineStr">
        <is>
          <t>Carriage of Steel</t>
        </is>
      </c>
      <c r="C1209" s="22" t="inlineStr">
        <is>
          <t>tonne</t>
        </is>
      </c>
      <c r="D1209" s="23" t="n">
        <v>6.054</v>
      </c>
      <c r="E1209" s="24" t="n">
        <v>92.23999999999999</v>
      </c>
      <c r="F1209" s="24">
        <f>D1209*E1209</f>
        <v/>
      </c>
      <c r="G1209" s="22" t="n"/>
    </row>
    <row r="1210">
      <c r="A1210" s="22" t="inlineStr">
        <is>
          <t>0116</t>
        </is>
      </c>
      <c r="B1210" s="11" t="inlineStr">
        <is>
          <t>Fitter (grade 1)</t>
        </is>
      </c>
      <c r="C1210" s="22" t="inlineStr">
        <is>
          <t>day</t>
        </is>
      </c>
      <c r="D1210" s="23" t="n">
        <v>15.5</v>
      </c>
      <c r="E1210" s="24" t="n">
        <v>738</v>
      </c>
      <c r="F1210" s="24">
        <f>D1210*E1210</f>
        <v/>
      </c>
      <c r="G1210" s="22" t="n"/>
    </row>
    <row r="1211">
      <c r="A1211" s="22" t="inlineStr">
        <is>
          <t>0114</t>
        </is>
      </c>
      <c r="B1211" s="11" t="inlineStr">
        <is>
          <t>Beldar</t>
        </is>
      </c>
      <c r="C1211" s="22" t="inlineStr">
        <is>
          <t>day</t>
        </is>
      </c>
      <c r="D1211" s="23" t="n">
        <v>31</v>
      </c>
      <c r="E1211" s="24" t="n">
        <v>558</v>
      </c>
      <c r="F1211" s="24">
        <f>D1211*E1211</f>
        <v/>
      </c>
      <c r="G1211" s="22" t="n"/>
    </row>
    <row r="1212">
      <c r="A1212" s="22" t="inlineStr">
        <is>
          <t>9999</t>
        </is>
      </c>
      <c r="B1212" s="11" t="inlineStr">
        <is>
          <t>Sundries</t>
        </is>
      </c>
      <c r="C1212" s="22" t="inlineStr">
        <is>
          <t>L.S.</t>
        </is>
      </c>
      <c r="D1212" s="23" t="n">
        <v>1035</v>
      </c>
      <c r="E1212" s="24" t="n">
        <v>2</v>
      </c>
      <c r="F1212" s="24">
        <f>D1212*E1212</f>
        <v/>
      </c>
      <c r="G1212" s="22" t="n"/>
    </row>
    <row r="1213">
      <c r="A1213" s="7" t="inlineStr">
        <is>
          <t>Calculated W - SUM of the Amount column above</t>
        </is>
      </c>
      <c r="B1213" s="8" t="n"/>
      <c r="C1213" s="8" t="n"/>
      <c r="D1213" s="8" t="n"/>
      <c r="E1213" s="8" t="n"/>
      <c r="F1213" s="25">
        <f>SUM(F1208:F1212)</f>
        <v/>
      </c>
      <c r="G1213" s="8" t="n"/>
    </row>
    <row r="1214">
      <c r="A1214" s="26" t="inlineStr">
        <is>
          <t>W as printed in the DAR</t>
        </is>
      </c>
      <c r="B1214" s="22" t="n"/>
      <c r="C1214" s="22" t="n"/>
      <c r="D1214" s="22" t="n"/>
      <c r="E1214" s="22" t="n"/>
      <c r="F1214" s="27" t="n">
        <v>39041.92</v>
      </c>
      <c r="G1214" s="22" t="n"/>
    </row>
    <row r="1215">
      <c r="A1215" s="26" t="inlineStr">
        <is>
          <t>Difference (calculated - printed)</t>
        </is>
      </c>
      <c r="B1215" s="22" t="n"/>
      <c r="C1215" s="22" t="n"/>
      <c r="D1215" s="22" t="n"/>
      <c r="E1215" s="22" t="n"/>
      <c r="F1215" s="27">
        <f>F1213-F1214</f>
        <v/>
      </c>
      <c r="G1215" s="22" t="n"/>
    </row>
    <row r="1216">
      <c r="A1216" s="28" t="inlineStr">
        <is>
          <t>SAY (Rs.) - final DAR rate as printed (fixed value, not computed)</t>
        </is>
      </c>
      <c r="B1216" s="29" t="n"/>
      <c r="C1216" s="29" t="n"/>
      <c r="D1216" s="29" t="n"/>
      <c r="E1216" s="29" t="n"/>
      <c r="F1216" s="30" t="n">
        <v>257.95</v>
      </c>
      <c r="G1216" s="29" t="n"/>
    </row>
    <row r="1218" ht="18.5" customHeight="1">
      <c r="A1218" s="18" t="inlineStr">
        <is>
          <t>14.72X</t>
        </is>
      </c>
      <c r="B1218" s="19" t="inlineStr">
        <is>
          <t>Scaffolding</t>
        </is>
      </c>
      <c r="C1218" s="20" t="n"/>
      <c r="D1218" s="20" t="n"/>
      <c r="E1218" s="20" t="n"/>
      <c r="F1218" s="20" t="n"/>
      <c r="G1218" s="20" t="n"/>
    </row>
    <row r="1219">
      <c r="A1219" s="21" t="inlineStr">
        <is>
          <t>Details of cost for 202.5 sqm   |   Source: CivilDAR_2019_Vol_2.pdf, page 160</t>
        </is>
      </c>
    </row>
    <row r="1220">
      <c r="A1220" s="4" t="inlineStr">
        <is>
          <t>Code</t>
        </is>
      </c>
      <c r="B1220" s="4" t="inlineStr">
        <is>
          <t>Description</t>
        </is>
      </c>
      <c r="C1220" s="4" t="inlineStr">
        <is>
          <t>Unit</t>
        </is>
      </c>
      <c r="D1220" s="4" t="inlineStr">
        <is>
          <t>Quantity</t>
        </is>
      </c>
      <c r="E1220" s="4" t="inlineStr">
        <is>
          <t>Rate (Rs.)</t>
        </is>
      </c>
      <c r="F1220" s="4" t="inlineStr">
        <is>
          <t>Amount (Rs.)</t>
        </is>
      </c>
      <c r="G1220" s="4" t="inlineStr">
        <is>
          <t>Note</t>
        </is>
      </c>
    </row>
    <row r="1221">
      <c r="A1221" s="22" t="inlineStr">
        <is>
          <t>7397</t>
        </is>
      </c>
      <c r="B1221" s="11" t="inlineStr">
        <is>
          <t>Base jack</t>
        </is>
      </c>
      <c r="C1221" s="22" t="inlineStr">
        <is>
          <t>each</t>
        </is>
      </c>
      <c r="D1221" s="23" t="n">
        <v>14</v>
      </c>
      <c r="E1221" s="24" t="n">
        <v>145</v>
      </c>
      <c r="F1221" s="24">
        <f>D1221*E1221</f>
        <v/>
      </c>
      <c r="G1221" s="22" t="n"/>
    </row>
    <row r="1222">
      <c r="A1222" s="22" t="inlineStr">
        <is>
          <t>4009</t>
        </is>
      </c>
      <c r="B1222" s="11" t="inlineStr">
        <is>
          <t>Mild steel tubes hot finished welded type</t>
        </is>
      </c>
      <c r="C1222" s="22" t="inlineStr">
        <is>
          <t>kilogram</t>
        </is>
      </c>
      <c r="D1222" s="23" t="n">
        <v>3765.42</v>
      </c>
      <c r="E1222" s="24" t="n">
        <v>57</v>
      </c>
      <c r="F1222" s="24">
        <f>D1222*E1222</f>
        <v/>
      </c>
      <c r="G1222" s="22" t="n"/>
    </row>
    <row r="1223">
      <c r="A1223" s="22" t="inlineStr">
        <is>
          <t>7387</t>
        </is>
      </c>
      <c r="B1223" s="11" t="inlineStr">
        <is>
          <t>Spigot for standard jointing</t>
        </is>
      </c>
      <c r="C1223" s="22" t="inlineStr">
        <is>
          <t>kg</t>
        </is>
      </c>
      <c r="D1223" s="23" t="n">
        <v>123.98</v>
      </c>
      <c r="E1223" s="24" t="n">
        <v>43</v>
      </c>
      <c r="F1223" s="24">
        <f>D1223*E1223</f>
        <v/>
      </c>
      <c r="G1223" s="22" t="n"/>
    </row>
    <row r="1224">
      <c r="A1224" s="22" t="inlineStr">
        <is>
          <t>1034</t>
        </is>
      </c>
      <c r="B1224" s="11" t="inlineStr">
        <is>
          <t>Bolts and nuts upto 300 mm in length</t>
        </is>
      </c>
      <c r="C1224" s="22" t="inlineStr">
        <is>
          <t>quintal</t>
        </is>
      </c>
      <c r="D1224" s="23" t="n">
        <v>0.378</v>
      </c>
      <c r="E1224" s="24" t="n">
        <v>4800</v>
      </c>
      <c r="F1224" s="24">
        <f>D1224*E1224</f>
        <v/>
      </c>
      <c r="G1224" s="22" t="n"/>
    </row>
    <row r="1225">
      <c r="A1225" s="22" t="inlineStr">
        <is>
          <t>7346</t>
        </is>
      </c>
      <c r="B1225" s="11" t="inlineStr">
        <is>
          <t>Double coupler</t>
        </is>
      </c>
      <c r="C1225" s="22" t="inlineStr">
        <is>
          <t>each</t>
        </is>
      </c>
      <c r="D1225" s="23" t="n">
        <v>120</v>
      </c>
      <c r="E1225" s="24" t="n">
        <v>46</v>
      </c>
      <c r="F1225" s="24">
        <f>D1225*E1225</f>
        <v/>
      </c>
      <c r="G1225" s="22" t="n"/>
    </row>
    <row r="1226">
      <c r="A1226" s="22" t="inlineStr">
        <is>
          <t>7398</t>
        </is>
      </c>
      <c r="B1226" s="11" t="inlineStr">
        <is>
          <t>Challies</t>
        </is>
      </c>
      <c r="C1226" s="22" t="inlineStr">
        <is>
          <t>each</t>
        </is>
      </c>
      <c r="D1226" s="23" t="n">
        <v>90</v>
      </c>
      <c r="E1226" s="24" t="n">
        <v>765</v>
      </c>
      <c r="F1226" s="24">
        <f>D1226*E1226</f>
        <v/>
      </c>
      <c r="G1226" s="22" t="n"/>
    </row>
    <row r="1227">
      <c r="A1227" s="22" t="inlineStr">
        <is>
          <t>7399</t>
        </is>
      </c>
      <c r="B1227" s="11" t="inlineStr">
        <is>
          <t>Cup lock</t>
        </is>
      </c>
      <c r="C1227" s="22" t="inlineStr">
        <is>
          <t>each</t>
        </is>
      </c>
      <c r="D1227" s="23" t="n">
        <v>1314</v>
      </c>
      <c r="E1227" s="24" t="n">
        <v>48</v>
      </c>
      <c r="F1227" s="24">
        <f>D1227*E1227</f>
        <v/>
      </c>
      <c r="G1227" s="22" t="n"/>
    </row>
    <row r="1228">
      <c r="A1228" s="7" t="inlineStr">
        <is>
          <t>Calculated W - SUM of the Amount column above</t>
        </is>
      </c>
      <c r="B1228" s="8" t="n"/>
      <c r="C1228" s="8" t="n"/>
      <c r="D1228" s="8" t="n"/>
      <c r="E1228" s="8" t="n"/>
      <c r="F1228" s="25">
        <f>SUM(F1221:F1227)</f>
        <v/>
      </c>
      <c r="G1228" s="8" t="n"/>
    </row>
    <row r="1229">
      <c r="A1229" s="26" t="inlineStr">
        <is>
          <t>W as printed in the DAR</t>
        </is>
      </c>
      <c r="B1229" s="22" t="n"/>
      <c r="C1229" s="22" t="n"/>
      <c r="D1229" s="22" t="n"/>
      <c r="E1229" s="22" t="n"/>
      <c r="F1229" s="27" t="inlineStr">
        <is>
          <t>not printed</t>
        </is>
      </c>
      <c r="G1229" s="31" t="inlineStr">
        <is>
          <t>This item prints no W (rate table or sub-analysis).</t>
        </is>
      </c>
    </row>
    <row r="1230">
      <c r="A1230" s="28" t="inlineStr">
        <is>
          <t>SAY (Rs.) - final DAR rate as printed (fixed value, not computed)</t>
        </is>
      </c>
      <c r="B1230" s="29" t="n"/>
      <c r="C1230" s="29" t="n"/>
      <c r="D1230" s="29" t="n"/>
      <c r="E1230" s="29" t="n"/>
      <c r="F1230" s="30" t="n">
        <v>7676.5</v>
      </c>
      <c r="G1230" s="29" t="n"/>
    </row>
    <row r="1232" ht="33" customHeight="1">
      <c r="A1232" s="18" t="inlineStr">
        <is>
          <t>14.73</t>
        </is>
      </c>
      <c r="B1232" s="19" t="inlineStr">
        <is>
          <t>Providing and fixing bright finished brass casement window fasteners or peg stays to windows/ ventilators with necessary welding and machine screws etc. complete.</t>
        </is>
      </c>
      <c r="C1232" s="20" t="n"/>
      <c r="D1232" s="20" t="n"/>
      <c r="E1232" s="20" t="n"/>
      <c r="F1232" s="20" t="n"/>
      <c r="G1232" s="20" t="n"/>
    </row>
    <row r="1233">
      <c r="A1233" s="21" t="inlineStr">
        <is>
          <t>Details of cost for 2 kg   |   Source: CivilDAR_2019_Vol_2.pdf, page 161</t>
        </is>
      </c>
    </row>
    <row r="1234">
      <c r="A1234" s="4" t="inlineStr">
        <is>
          <t>Code</t>
        </is>
      </c>
      <c r="B1234" s="4" t="inlineStr">
        <is>
          <t>Description</t>
        </is>
      </c>
      <c r="C1234" s="4" t="inlineStr">
        <is>
          <t>Unit</t>
        </is>
      </c>
      <c r="D1234" s="4" t="inlineStr">
        <is>
          <t>Quantity</t>
        </is>
      </c>
      <c r="E1234" s="4" t="inlineStr">
        <is>
          <t>Rate (Rs.)</t>
        </is>
      </c>
      <c r="F1234" s="4" t="inlineStr">
        <is>
          <t>Amount (Rs.)</t>
        </is>
      </c>
      <c r="G1234" s="4" t="inlineStr">
        <is>
          <t>Note</t>
        </is>
      </c>
    </row>
    <row r="1235">
      <c r="A1235" s="22" t="inlineStr">
        <is>
          <t>0423</t>
        </is>
      </c>
      <c r="B1235" s="11" t="inlineStr">
        <is>
          <t>Brass casement window fastener</t>
        </is>
      </c>
      <c r="C1235" s="22" t="inlineStr">
        <is>
          <t>each</t>
        </is>
      </c>
      <c r="D1235" s="23" t="n">
        <v>10</v>
      </c>
      <c r="E1235" s="24" t="n">
        <v>45</v>
      </c>
      <c r="F1235" s="24">
        <f>D1235*E1235</f>
        <v/>
      </c>
      <c r="G1235" s="22" t="n"/>
    </row>
    <row r="1236">
      <c r="A1236" s="22" t="inlineStr">
        <is>
          <t>9999</t>
        </is>
      </c>
      <c r="B1236" s="11" t="inlineStr">
        <is>
          <t>Fixing charges including welding and materials etc.</t>
        </is>
      </c>
      <c r="C1236" s="22" t="inlineStr">
        <is>
          <t>L.S.</t>
        </is>
      </c>
      <c r="D1236" s="23" t="n">
        <v>125.58</v>
      </c>
      <c r="E1236" s="24" t="n">
        <v>2</v>
      </c>
      <c r="F1236" s="24">
        <f>D1236*E1236</f>
        <v/>
      </c>
      <c r="G1236" s="22" t="n"/>
    </row>
    <row r="1237">
      <c r="A1237" s="22" t="inlineStr">
        <is>
          <t>9977</t>
        </is>
      </c>
      <c r="B1237" s="11" t="inlineStr">
        <is>
          <t>Carriage of materials</t>
        </is>
      </c>
      <c r="C1237" s="22" t="inlineStr">
        <is>
          <t>L.S.</t>
        </is>
      </c>
      <c r="D1237" s="23" t="n">
        <v>3.64</v>
      </c>
      <c r="E1237" s="24" t="n">
        <v>2</v>
      </c>
      <c r="F1237" s="24">
        <f>D1237*E1237</f>
        <v/>
      </c>
      <c r="G1237" s="22" t="n"/>
    </row>
    <row r="1238">
      <c r="A1238" s="7" t="inlineStr">
        <is>
          <t>Calculated W - SUM of the Amount column above</t>
        </is>
      </c>
      <c r="B1238" s="8" t="n"/>
      <c r="C1238" s="8" t="n"/>
      <c r="D1238" s="8" t="n"/>
      <c r="E1238" s="8" t="n"/>
      <c r="F1238" s="25">
        <f>SUM(F1235:F1237)</f>
        <v/>
      </c>
      <c r="G1238" s="8" t="n"/>
    </row>
    <row r="1239">
      <c r="A1239" s="26" t="inlineStr">
        <is>
          <t>W as printed in the DAR</t>
        </is>
      </c>
      <c r="B1239" s="22" t="n"/>
      <c r="C1239" s="22" t="n"/>
      <c r="D1239" s="22" t="n"/>
      <c r="E1239" s="22" t="n"/>
      <c r="F1239" s="27" t="n">
        <v>708.4400000000001</v>
      </c>
      <c r="G1239" s="22" t="n"/>
    </row>
    <row r="1240">
      <c r="A1240" s="26" t="inlineStr">
        <is>
          <t>Difference (calculated - printed)</t>
        </is>
      </c>
      <c r="B1240" s="22" t="n"/>
      <c r="C1240" s="22" t="n"/>
      <c r="D1240" s="22" t="n"/>
      <c r="E1240" s="22" t="n"/>
      <c r="F1240" s="27">
        <f>F1238-F1239</f>
        <v/>
      </c>
      <c r="G1240" s="22" t="n"/>
    </row>
    <row r="1241">
      <c r="A1241" s="28" t="inlineStr">
        <is>
          <t>SAY (Rs.) - final DAR rate as printed (fixed value, not computed)</t>
        </is>
      </c>
      <c r="B1241" s="29" t="n"/>
      <c r="C1241" s="29" t="n"/>
      <c r="D1241" s="29" t="n"/>
      <c r="E1241" s="29" t="n"/>
      <c r="F1241" s="30" t="n">
        <v>473.9</v>
      </c>
      <c r="G1241" s="29" t="n"/>
    </row>
    <row r="1243" ht="33" customHeight="1">
      <c r="A1243" s="18" t="inlineStr">
        <is>
          <t>14.74</t>
        </is>
      </c>
      <c r="B1243" s="19" t="inlineStr">
        <is>
          <t>Providing and fixing 14 mm bright finished brass spring catch to steel centre hung ventilators with necessary welding and machine screws etc. complete.</t>
        </is>
      </c>
      <c r="C1243" s="20" t="n"/>
      <c r="D1243" s="20" t="n"/>
      <c r="E1243" s="20" t="n"/>
      <c r="F1243" s="20" t="n"/>
      <c r="G1243" s="20" t="n"/>
    </row>
    <row r="1244">
      <c r="A1244" s="21" t="inlineStr">
        <is>
          <t>Details of cost for 10 window   |   Source: CivilDAR_2019_Vol_2.pdf, page 161</t>
        </is>
      </c>
    </row>
    <row r="1245">
      <c r="A1245" s="4" t="inlineStr">
        <is>
          <t>Code</t>
        </is>
      </c>
      <c r="B1245" s="4" t="inlineStr">
        <is>
          <t>Description</t>
        </is>
      </c>
      <c r="C1245" s="4" t="inlineStr">
        <is>
          <t>Unit</t>
        </is>
      </c>
      <c r="D1245" s="4" t="inlineStr">
        <is>
          <t>Quantity</t>
        </is>
      </c>
      <c r="E1245" s="4" t="inlineStr">
        <is>
          <t>Rate (Rs.)</t>
        </is>
      </c>
      <c r="F1245" s="4" t="inlineStr">
        <is>
          <t>Amount (Rs.)</t>
        </is>
      </c>
      <c r="G1245" s="4" t="inlineStr">
        <is>
          <t>Note</t>
        </is>
      </c>
    </row>
    <row r="1246">
      <c r="A1246" s="22" t="inlineStr">
        <is>
          <t>0428</t>
        </is>
      </c>
      <c r="B1246" s="11" t="inlineStr">
        <is>
          <t>Brass fanlight catch</t>
        </is>
      </c>
      <c r="C1246" s="22" t="inlineStr">
        <is>
          <t>10 Nos</t>
        </is>
      </c>
      <c r="D1246" s="23" t="n">
        <v>1</v>
      </c>
      <c r="E1246" s="24" t="n">
        <v>170</v>
      </c>
      <c r="F1246" s="24">
        <f>D1246*E1246</f>
        <v/>
      </c>
      <c r="G1246" s="22" t="n"/>
    </row>
    <row r="1247">
      <c r="A1247" s="22" t="inlineStr">
        <is>
          <t>9999</t>
        </is>
      </c>
      <c r="B1247" s="11" t="inlineStr">
        <is>
          <t>Fixing charges including welding and materials etc.</t>
        </is>
      </c>
      <c r="C1247" s="22" t="inlineStr">
        <is>
          <t>L.S.</t>
        </is>
      </c>
      <c r="D1247" s="23" t="n">
        <v>125.58</v>
      </c>
      <c r="E1247" s="24" t="n">
        <v>2</v>
      </c>
      <c r="F1247" s="24">
        <f>D1247*E1247</f>
        <v/>
      </c>
      <c r="G1247" s="22" t="n"/>
    </row>
    <row r="1248">
      <c r="A1248" s="22" t="inlineStr">
        <is>
          <t>9977</t>
        </is>
      </c>
      <c r="B1248" s="11" t="inlineStr">
        <is>
          <t>Carriage of materials</t>
        </is>
      </c>
      <c r="C1248" s="22" t="inlineStr">
        <is>
          <t>L.S.</t>
        </is>
      </c>
      <c r="D1248" s="23" t="n">
        <v>3.64</v>
      </c>
      <c r="E1248" s="24" t="n">
        <v>2</v>
      </c>
      <c r="F1248" s="24">
        <f>D1248*E1248</f>
        <v/>
      </c>
      <c r="G1248" s="22" t="n"/>
    </row>
    <row r="1249">
      <c r="A1249" s="7" t="inlineStr">
        <is>
          <t>Calculated W - SUM of the Amount column above</t>
        </is>
      </c>
      <c r="B1249" s="8" t="n"/>
      <c r="C1249" s="8" t="n"/>
      <c r="D1249" s="8" t="n"/>
      <c r="E1249" s="8" t="n"/>
      <c r="F1249" s="25">
        <f>SUM(F1246:F1248)</f>
        <v/>
      </c>
      <c r="G1249" s="8" t="n"/>
    </row>
    <row r="1250">
      <c r="A1250" s="26" t="inlineStr">
        <is>
          <t>W as printed in the DAR</t>
        </is>
      </c>
      <c r="B1250" s="22" t="n"/>
      <c r="C1250" s="22" t="n"/>
      <c r="D1250" s="22" t="n"/>
      <c r="E1250" s="22" t="n"/>
      <c r="F1250" s="27" t="n">
        <v>428.44</v>
      </c>
      <c r="G1250" s="22" t="n"/>
    </row>
    <row r="1251">
      <c r="A1251" s="26" t="inlineStr">
        <is>
          <t>Difference (calculated - printed)</t>
        </is>
      </c>
      <c r="B1251" s="22" t="n"/>
      <c r="C1251" s="22" t="n"/>
      <c r="D1251" s="22" t="n"/>
      <c r="E1251" s="22" t="n"/>
      <c r="F1251" s="27">
        <f>F1249-F1250</f>
        <v/>
      </c>
      <c r="G1251" s="22" t="n"/>
    </row>
    <row r="1252">
      <c r="A1252" s="28" t="inlineStr">
        <is>
          <t>SAY (Rs.) - final DAR rate as printed (fixed value, not computed)</t>
        </is>
      </c>
      <c r="B1252" s="29" t="n"/>
      <c r="C1252" s="29" t="n"/>
      <c r="D1252" s="29" t="n"/>
      <c r="E1252" s="29" t="n"/>
      <c r="F1252" s="30" t="n">
        <v>57.3</v>
      </c>
      <c r="G1252" s="29" t="n"/>
    </row>
    <row r="1254" ht="47.5" customHeight="1">
      <c r="A1254" s="18" t="inlineStr">
        <is>
          <t>14.75</t>
        </is>
      </c>
      <c r="B1254" s="19" t="inlineStr">
        <is>
          <t>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t>
        </is>
      </c>
      <c r="C1254" s="20" t="n"/>
      <c r="D1254" s="20" t="n"/>
      <c r="E1254" s="20" t="n"/>
      <c r="F1254" s="20" t="n"/>
      <c r="G1254" s="20" t="n"/>
    </row>
    <row r="1255">
      <c r="A1255" s="21" t="inlineStr">
        <is>
          <t>Details of cost for 10 sqm   |   Source: CivilDAR_2019_Vol_2.pdf, page 162</t>
        </is>
      </c>
    </row>
    <row r="1256">
      <c r="A1256" s="4" t="inlineStr">
        <is>
          <t>Code</t>
        </is>
      </c>
      <c r="B1256" s="4" t="inlineStr">
        <is>
          <t>Description</t>
        </is>
      </c>
      <c r="C1256" s="4" t="inlineStr">
        <is>
          <t>Unit</t>
        </is>
      </c>
      <c r="D1256" s="4" t="inlineStr">
        <is>
          <t>Quantity</t>
        </is>
      </c>
      <c r="E1256" s="4" t="inlineStr">
        <is>
          <t>Rate (Rs.)</t>
        </is>
      </c>
      <c r="F1256" s="4" t="inlineStr">
        <is>
          <t>Amount (Rs.)</t>
        </is>
      </c>
      <c r="G1256" s="4" t="inlineStr">
        <is>
          <t>Note</t>
        </is>
      </c>
    </row>
    <row r="1257">
      <c r="A1257" s="22" t="inlineStr">
        <is>
          <t>0772</t>
        </is>
      </c>
      <c r="B1257" s="11" t="inlineStr">
        <is>
          <t>White cement based polymer modified self curing compound in powder form</t>
        </is>
      </c>
      <c r="C1257" s="22" t="inlineStr">
        <is>
          <t>kg</t>
        </is>
      </c>
      <c r="D1257" s="23" t="n">
        <v>125</v>
      </c>
      <c r="E1257" s="24" t="n">
        <v>15</v>
      </c>
      <c r="F1257" s="24">
        <f>D1257*E1257</f>
        <v/>
      </c>
      <c r="G1257" s="22" t="n"/>
    </row>
    <row r="1258">
      <c r="A1258" s="22" t="inlineStr">
        <is>
          <t>9977</t>
        </is>
      </c>
      <c r="B1258" s="11" t="inlineStr">
        <is>
          <t>Carriage of white cement based polymer modified self curing compound in powder form</t>
        </is>
      </c>
      <c r="C1258" s="22" t="inlineStr">
        <is>
          <t>L.S.</t>
        </is>
      </c>
      <c r="D1258" s="23" t="n">
        <v>21.1</v>
      </c>
      <c r="E1258" s="24" t="n">
        <v>2</v>
      </c>
      <c r="F1258" s="24">
        <f>D1258*E1258</f>
        <v/>
      </c>
      <c r="G1258" s="22" t="n"/>
    </row>
    <row r="1259">
      <c r="A1259" s="22" t="inlineStr">
        <is>
          <t>0155</t>
        </is>
      </c>
      <c r="B1259" s="11" t="inlineStr">
        <is>
          <t>Mason (average)</t>
        </is>
      </c>
      <c r="C1259" s="22" t="inlineStr">
        <is>
          <t>day</t>
        </is>
      </c>
      <c r="D1259" s="23" t="n">
        <v>1.21</v>
      </c>
      <c r="E1259" s="24" t="n">
        <v>709</v>
      </c>
      <c r="F1259" s="24">
        <f>D1259*E1259</f>
        <v/>
      </c>
      <c r="G1259" s="22" t="n"/>
    </row>
    <row r="1260">
      <c r="A1260" s="22" t="inlineStr">
        <is>
          <t>0114</t>
        </is>
      </c>
      <c r="B1260" s="11" t="inlineStr">
        <is>
          <t>Beldar</t>
        </is>
      </c>
      <c r="C1260" s="22" t="inlineStr">
        <is>
          <t>day</t>
        </is>
      </c>
      <c r="D1260" s="23" t="n">
        <v>0.54</v>
      </c>
      <c r="E1260" s="24" t="n">
        <v>558</v>
      </c>
      <c r="F1260" s="24">
        <f>D1260*E1260</f>
        <v/>
      </c>
      <c r="G1260" s="22" t="n"/>
    </row>
    <row r="1261">
      <c r="A1261" s="22" t="inlineStr">
        <is>
          <t>0115</t>
        </is>
      </c>
      <c r="B1261" s="11" t="inlineStr">
        <is>
          <t>Coolie</t>
        </is>
      </c>
      <c r="C1261" s="22" t="inlineStr">
        <is>
          <t>day</t>
        </is>
      </c>
      <c r="D1261" s="23" t="n">
        <v>1.29</v>
      </c>
      <c r="E1261" s="24" t="n">
        <v>558</v>
      </c>
      <c r="F1261" s="24">
        <f>D1261*E1261</f>
        <v/>
      </c>
      <c r="G1261" s="22" t="n"/>
    </row>
    <row r="1262">
      <c r="A1262" s="22" t="inlineStr">
        <is>
          <t>9999</t>
        </is>
      </c>
      <c r="B1262" s="11" t="inlineStr">
        <is>
          <t>Scaffolding and sunderies</t>
        </is>
      </c>
      <c r="C1262" s="22" t="inlineStr">
        <is>
          <t>L.S.</t>
        </is>
      </c>
      <c r="D1262" s="23" t="n">
        <v>15.21</v>
      </c>
      <c r="E1262" s="24" t="n">
        <v>2</v>
      </c>
      <c r="F1262" s="24">
        <f>D1262*E1262</f>
        <v/>
      </c>
      <c r="G1262" s="22" t="n"/>
    </row>
    <row r="1263">
      <c r="A1263" s="7" t="inlineStr">
        <is>
          <t>Calculated W - SUM of the Amount column above</t>
        </is>
      </c>
      <c r="B1263" s="8" t="n"/>
      <c r="C1263" s="8" t="n"/>
      <c r="D1263" s="8" t="n"/>
      <c r="E1263" s="8" t="n"/>
      <c r="F1263" s="25">
        <f>SUM(F1257:F1262)</f>
        <v/>
      </c>
      <c r="G1263" s="8" t="n"/>
    </row>
    <row r="1264">
      <c r="A1264" s="26" t="inlineStr">
        <is>
          <t>W as printed in the DAR</t>
        </is>
      </c>
      <c r="B1264" s="22" t="n"/>
      <c r="C1264" s="22" t="n"/>
      <c r="D1264" s="22" t="n"/>
      <c r="E1264" s="22" t="n"/>
      <c r="F1264" s="27" t="n">
        <v>3826.65</v>
      </c>
      <c r="G1264" s="22" t="n"/>
    </row>
    <row r="1265">
      <c r="A1265" s="26" t="inlineStr">
        <is>
          <t>Difference (calculated - printed)</t>
        </is>
      </c>
      <c r="B1265" s="22" t="n"/>
      <c r="C1265" s="22" t="n"/>
      <c r="D1265" s="22" t="n"/>
      <c r="E1265" s="22" t="n"/>
      <c r="F1265" s="27">
        <f>F1263-F1264</f>
        <v/>
      </c>
      <c r="G1265" s="22" t="n"/>
    </row>
    <row r="1266">
      <c r="A1266" s="28" t="inlineStr">
        <is>
          <t>SAY (Rs.) - final DAR rate as printed (fixed value, not computed)</t>
        </is>
      </c>
      <c r="B1266" s="29" t="n"/>
      <c r="C1266" s="29" t="n"/>
      <c r="D1266" s="29" t="n"/>
      <c r="E1266" s="29" t="n"/>
      <c r="F1266" s="30" t="n">
        <v>512</v>
      </c>
      <c r="G1266" s="29" t="n"/>
    </row>
    <row r="1268" ht="105.5" customHeight="1">
      <c r="A1268" s="18" t="inlineStr">
        <is>
          <t>14.75A</t>
        </is>
      </c>
      <c r="B1268" s="19" t="inlineStr">
        <is>
          <t>Cleaning of terrace/loft water storage tank (inside surface area) upto 2000 litre capacity at all heights with coconut brushes, duster etc., removal of silt, rubbish from the tank and cleaning the tank with fresh water disinfecting with bleaching powder @ 0.5gm per litre capacity of tank including marking the date of cleaning on the side of tank body with the help of stencil and paint and disposing of malba all complete as per direction of Engineer-in-Charge. (The old date already written on tank should be removed with paint remover or black paint and if date is not written with the stencil or old date is not removed deduction will be made @ Rs. 0.10 per litre) (if during cleaning any GI fittings or ball cock is damaged that is to be repaired by contractor at his own cost and nothing extra will be paid on this account)</t>
        </is>
      </c>
      <c r="C1268" s="20" t="n"/>
      <c r="D1268" s="20" t="n"/>
      <c r="E1268" s="20" t="n"/>
      <c r="F1268" s="20" t="n"/>
      <c r="G1268" s="20" t="n"/>
    </row>
    <row r="1269">
      <c r="A1269" s="21" t="inlineStr">
        <is>
          <t>Details of cost for 5000 litres   |   Source: CivilDAR_2019_Vol_2.pdf, page 163</t>
        </is>
      </c>
    </row>
    <row r="1270">
      <c r="A1270" s="4" t="inlineStr">
        <is>
          <t>Code</t>
        </is>
      </c>
      <c r="B1270" s="4" t="inlineStr">
        <is>
          <t>Description</t>
        </is>
      </c>
      <c r="C1270" s="4" t="inlineStr">
        <is>
          <t>Unit</t>
        </is>
      </c>
      <c r="D1270" s="4" t="inlineStr">
        <is>
          <t>Quantity</t>
        </is>
      </c>
      <c r="E1270" s="4" t="inlineStr">
        <is>
          <t>Rate (Rs.)</t>
        </is>
      </c>
      <c r="F1270" s="4" t="inlineStr">
        <is>
          <t>Amount (Rs.)</t>
        </is>
      </c>
      <c r="G1270" s="4" t="inlineStr">
        <is>
          <t>Note</t>
        </is>
      </c>
    </row>
    <row r="1271">
      <c r="A1271" s="22" t="inlineStr">
        <is>
          <t>1301</t>
        </is>
      </c>
      <c r="B1271" s="11" t="inlineStr">
        <is>
          <t>Bleaching powder</t>
        </is>
      </c>
      <c r="C1271" s="22" t="inlineStr">
        <is>
          <t>quintal</t>
        </is>
      </c>
      <c r="D1271" s="23" t="n">
        <v>0.025</v>
      </c>
      <c r="E1271" s="24" t="n">
        <v>1800</v>
      </c>
      <c r="F1271" s="24">
        <f>D1271*E1271</f>
        <v/>
      </c>
      <c r="G1271" s="22" t="n"/>
    </row>
    <row r="1272">
      <c r="A1272" s="22" t="inlineStr">
        <is>
          <t>2264</t>
        </is>
      </c>
      <c r="B1272" s="11" t="inlineStr">
        <is>
          <t>Carriage of Rubbish</t>
        </is>
      </c>
      <c r="C1272" s="22" t="inlineStr">
        <is>
          <t>cum</t>
        </is>
      </c>
      <c r="D1272" s="23" t="n">
        <v>0.25</v>
      </c>
      <c r="E1272" s="24" t="n">
        <v>103.77</v>
      </c>
      <c r="F1272" s="24">
        <f>D1272*E1272</f>
        <v/>
      </c>
      <c r="G1272" s="22" t="n"/>
    </row>
    <row r="1273">
      <c r="A1273" s="22" t="inlineStr">
        <is>
          <t>9999</t>
        </is>
      </c>
      <c r="B1273" s="11" t="inlineStr">
        <is>
          <t>Marking with paint i/c removal of existing markings</t>
        </is>
      </c>
      <c r="C1273" s="22" t="inlineStr">
        <is>
          <t>L.S.</t>
        </is>
      </c>
      <c r="D1273" s="23" t="n">
        <v>30</v>
      </c>
      <c r="E1273" s="24" t="n">
        <v>2</v>
      </c>
      <c r="F1273" s="24">
        <f>D1273*E1273</f>
        <v/>
      </c>
      <c r="G1273" s="22" t="n"/>
    </row>
    <row r="1274">
      <c r="A1274" s="22" t="inlineStr">
        <is>
          <t>0117</t>
        </is>
      </c>
      <c r="B1274" s="11" t="inlineStr">
        <is>
          <t>Assistant Fitter or 2nd class Fitter</t>
        </is>
      </c>
      <c r="C1274" s="22" t="inlineStr">
        <is>
          <t>day</t>
        </is>
      </c>
      <c r="D1274" s="23" t="n">
        <v>1</v>
      </c>
      <c r="E1274" s="24" t="n">
        <v>679</v>
      </c>
      <c r="F1274" s="24">
        <f>D1274*E1274</f>
        <v/>
      </c>
      <c r="G1274" s="22" t="n"/>
    </row>
    <row r="1275">
      <c r="A1275" s="22" t="inlineStr">
        <is>
          <t>0114</t>
        </is>
      </c>
      <c r="B1275" s="11" t="inlineStr">
        <is>
          <t>Beldar</t>
        </is>
      </c>
      <c r="C1275" s="22" t="inlineStr">
        <is>
          <t>day</t>
        </is>
      </c>
      <c r="D1275" s="23" t="n">
        <v>1</v>
      </c>
      <c r="E1275" s="24" t="n">
        <v>558</v>
      </c>
      <c r="F1275" s="24">
        <f>D1275*E1275</f>
        <v/>
      </c>
      <c r="G1275" s="22" t="n"/>
    </row>
    <row r="1276">
      <c r="A1276" s="7" t="inlineStr">
        <is>
          <t>Calculated W - SUM of the Amount column above</t>
        </is>
      </c>
      <c r="B1276" s="8" t="n"/>
      <c r="C1276" s="8" t="n"/>
      <c r="D1276" s="8" t="n"/>
      <c r="E1276" s="8" t="n"/>
      <c r="F1276" s="25">
        <f>SUM(F1271:F1275)</f>
        <v/>
      </c>
      <c r="G1276" s="8" t="n"/>
    </row>
    <row r="1277">
      <c r="A1277" s="26" t="inlineStr">
        <is>
          <t>W as printed in the DAR</t>
        </is>
      </c>
      <c r="B1277" s="22" t="n"/>
      <c r="C1277" s="22" t="n"/>
      <c r="D1277" s="22" t="n"/>
      <c r="E1277" s="22" t="n"/>
      <c r="F1277" s="27" t="n">
        <v>1367.94</v>
      </c>
      <c r="G1277" s="22" t="n"/>
    </row>
    <row r="1278">
      <c r="A1278" s="26" t="inlineStr">
        <is>
          <t>Difference (calculated - printed)</t>
        </is>
      </c>
      <c r="B1278" s="22" t="n"/>
      <c r="C1278" s="22" t="n"/>
      <c r="D1278" s="22" t="n"/>
      <c r="E1278" s="22" t="n"/>
      <c r="F1278" s="27">
        <f>F1276-F1277</f>
        <v/>
      </c>
      <c r="G1278" s="22" t="n"/>
    </row>
    <row r="1279">
      <c r="A1279" s="28" t="inlineStr">
        <is>
          <t>SAY (Rs.) - final DAR rate as printed (fixed value, not computed)</t>
        </is>
      </c>
      <c r="B1279" s="29" t="n"/>
      <c r="C1279" s="29" t="n"/>
      <c r="D1279" s="29" t="n"/>
      <c r="E1279" s="29" t="n"/>
      <c r="F1279" s="30" t="n">
        <v>0.35</v>
      </c>
      <c r="G1279" s="29" t="n"/>
    </row>
    <row r="1281" ht="33" customHeight="1">
      <c r="A1281" s="18" t="inlineStr">
        <is>
          <t>14.76</t>
        </is>
      </c>
      <c r="B1281" s="19" t="inlineStr">
        <is>
          <t>Cleaning and desilting of gully trap chamber, including removal of rubbish mixed with earth etc. and disposal of same, all as per the direction of Engineer-in- charge.</t>
        </is>
      </c>
      <c r="C1281" s="20" t="n"/>
      <c r="D1281" s="20" t="n"/>
      <c r="E1281" s="20" t="n"/>
      <c r="F1281" s="20" t="n"/>
      <c r="G1281" s="20" t="n"/>
    </row>
    <row r="1282">
      <c r="A1282" s="21" t="inlineStr">
        <is>
          <t>Details of cost for 10 nos   |   Source: CivilDAR_2019_Vol_2.pdf, page 163</t>
        </is>
      </c>
    </row>
    <row r="1283">
      <c r="A1283" s="4" t="inlineStr">
        <is>
          <t>Code</t>
        </is>
      </c>
      <c r="B1283" s="4" t="inlineStr">
        <is>
          <t>Description</t>
        </is>
      </c>
      <c r="C1283" s="4" t="inlineStr">
        <is>
          <t>Unit</t>
        </is>
      </c>
      <c r="D1283" s="4" t="inlineStr">
        <is>
          <t>Quantity</t>
        </is>
      </c>
      <c r="E1283" s="4" t="inlineStr">
        <is>
          <t>Rate (Rs.)</t>
        </is>
      </c>
      <c r="F1283" s="4" t="inlineStr">
        <is>
          <t>Amount (Rs.)</t>
        </is>
      </c>
      <c r="G1283" s="4" t="inlineStr">
        <is>
          <t>Note</t>
        </is>
      </c>
    </row>
    <row r="1284">
      <c r="A1284" s="22" t="inlineStr">
        <is>
          <t>0129</t>
        </is>
      </c>
      <c r="B1284" s="11" t="inlineStr">
        <is>
          <t>Sewerman</t>
        </is>
      </c>
      <c r="C1284" s="22" t="inlineStr">
        <is>
          <t>day</t>
        </is>
      </c>
      <c r="D1284" s="23" t="n">
        <v>1</v>
      </c>
      <c r="E1284" s="24" t="n">
        <v>558</v>
      </c>
      <c r="F1284" s="24">
        <f>D1284*E1284</f>
        <v/>
      </c>
      <c r="G1284" s="22" t="n"/>
    </row>
    <row r="1285">
      <c r="A1285" s="22" t="inlineStr">
        <is>
          <t>9999</t>
        </is>
      </c>
      <c r="B1285" s="11" t="inlineStr">
        <is>
          <t>T &amp; P Bamboo, bucket, whell barrow etc.</t>
        </is>
      </c>
      <c r="C1285" s="22" t="inlineStr">
        <is>
          <t>L.S.</t>
        </is>
      </c>
      <c r="D1285" s="23" t="n">
        <v>11.2</v>
      </c>
      <c r="E1285" s="24" t="n">
        <v>2</v>
      </c>
      <c r="F1285" s="24">
        <f>D1285*E1285</f>
        <v/>
      </c>
      <c r="G1285" s="22" t="n"/>
    </row>
    <row r="1286">
      <c r="A1286" s="7" t="inlineStr">
        <is>
          <t>Calculated W - SUM of the Amount column above</t>
        </is>
      </c>
      <c r="B1286" s="8" t="n"/>
      <c r="C1286" s="8" t="n"/>
      <c r="D1286" s="8" t="n"/>
      <c r="E1286" s="8" t="n"/>
      <c r="F1286" s="25">
        <f>SUM(F1284:F1285)</f>
        <v/>
      </c>
      <c r="G1286" s="8" t="n"/>
    </row>
    <row r="1287">
      <c r="A1287" s="26" t="inlineStr">
        <is>
          <t>W as printed in the DAR</t>
        </is>
      </c>
      <c r="B1287" s="22" t="n"/>
      <c r="C1287" s="22" t="n"/>
      <c r="D1287" s="22" t="n"/>
      <c r="E1287" s="22" t="n"/>
      <c r="F1287" s="27" t="n">
        <v>580.4</v>
      </c>
      <c r="G1287" s="22" t="n"/>
    </row>
    <row r="1288">
      <c r="A1288" s="26" t="inlineStr">
        <is>
          <t>Difference (calculated - printed)</t>
        </is>
      </c>
      <c r="B1288" s="22" t="n"/>
      <c r="C1288" s="22" t="n"/>
      <c r="D1288" s="22" t="n"/>
      <c r="E1288" s="22" t="n"/>
      <c r="F1288" s="27">
        <f>F1286-F1287</f>
        <v/>
      </c>
      <c r="G1288" s="22" t="n"/>
    </row>
    <row r="1289">
      <c r="A1289" s="28" t="inlineStr">
        <is>
          <t>SAY (Rs.) - final DAR rate as printed (fixed value, not computed)</t>
        </is>
      </c>
      <c r="B1289" s="29" t="n"/>
      <c r="C1289" s="29" t="n"/>
      <c r="D1289" s="29" t="n"/>
      <c r="E1289" s="29" t="n"/>
      <c r="F1289" s="30" t="n">
        <v>77.65000000000001</v>
      </c>
      <c r="G1289" s="29" t="n"/>
    </row>
    <row r="1291" ht="76.5" customHeight="1">
      <c r="A1291" s="18" t="inlineStr">
        <is>
          <t>14.77</t>
        </is>
      </c>
      <c r="B1291" s="19" t="inlineStr">
        <is>
          <t>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t>
        </is>
      </c>
      <c r="C1291" s="20" t="n"/>
      <c r="D1291" s="20" t="n"/>
      <c r="E1291" s="20" t="n"/>
      <c r="F1291" s="20" t="n"/>
      <c r="G1291" s="20" t="n"/>
    </row>
    <row r="1292">
      <c r="A1292" s="21" t="inlineStr">
        <is>
          <t>Details of cost for 208 metres   |   Source: CivilDAR_2019_Vol_2.pdf, page 164</t>
        </is>
      </c>
    </row>
    <row r="1293">
      <c r="A1293" s="4" t="inlineStr">
        <is>
          <t>Code</t>
        </is>
      </c>
      <c r="B1293" s="4" t="inlineStr">
        <is>
          <t>Description</t>
        </is>
      </c>
      <c r="C1293" s="4" t="inlineStr">
        <is>
          <t>Unit</t>
        </is>
      </c>
      <c r="D1293" s="4" t="inlineStr">
        <is>
          <t>Quantity</t>
        </is>
      </c>
      <c r="E1293" s="4" t="inlineStr">
        <is>
          <t>Rate (Rs.)</t>
        </is>
      </c>
      <c r="F1293" s="4" t="inlineStr">
        <is>
          <t>Amount (Rs.)</t>
        </is>
      </c>
      <c r="G1293" s="4" t="inlineStr">
        <is>
          <t>Note</t>
        </is>
      </c>
    </row>
    <row r="1294">
      <c r="A1294" s="22" t="inlineStr">
        <is>
          <t>9999</t>
        </is>
      </c>
      <c r="B1294" s="11" t="inlineStr">
        <is>
          <t>Soap, brush, cloths &amp; sundries</t>
        </is>
      </c>
      <c r="C1294" s="22" t="inlineStr">
        <is>
          <t>L.S.</t>
        </is>
      </c>
      <c r="D1294" s="23" t="n">
        <v>345</v>
      </c>
      <c r="E1294" s="24" t="n">
        <v>2</v>
      </c>
      <c r="F1294" s="24">
        <f>D1294*E1294</f>
        <v/>
      </c>
      <c r="G1294" s="22" t="n"/>
    </row>
    <row r="1295">
      <c r="A1295" s="22" t="inlineStr">
        <is>
          <t>8500</t>
        </is>
      </c>
      <c r="B1295" s="11" t="inlineStr">
        <is>
          <t>Water for jetting / blowback</t>
        </is>
      </c>
      <c r="C1295" s="22" t="inlineStr">
        <is>
          <t>1000 litre</t>
        </is>
      </c>
      <c r="D1295" s="23" t="n">
        <v>0.002</v>
      </c>
      <c r="E1295" s="24" t="n">
        <v>1500</v>
      </c>
      <c r="F1295" s="24">
        <f>D1295*E1295</f>
        <v/>
      </c>
      <c r="G1295" s="22" t="n"/>
    </row>
    <row r="1296">
      <c r="A1296" s="22" t="inlineStr">
        <is>
          <t>0087</t>
        </is>
      </c>
      <c r="B1296" s="11" t="inlineStr">
        <is>
          <t>Hire Charges of Suction Jeting machine 2200 PSI machine i/c POL and operator</t>
        </is>
      </c>
      <c r="C1296" s="22" t="inlineStr">
        <is>
          <t>day</t>
        </is>
      </c>
      <c r="D1296" s="23" t="n">
        <v>1</v>
      </c>
      <c r="E1296" s="24" t="n">
        <v>36000</v>
      </c>
      <c r="F1296" s="24">
        <f>D1296*E1296</f>
        <v/>
      </c>
      <c r="G1296" s="22" t="n"/>
    </row>
    <row r="1297">
      <c r="A1297" s="22" t="inlineStr">
        <is>
          <t>0139</t>
        </is>
      </c>
      <c r="B1297" s="11" t="inlineStr">
        <is>
          <t>Skilled Beldar (for floor rubbing etc.)</t>
        </is>
      </c>
      <c r="C1297" s="22" t="inlineStr">
        <is>
          <t>day</t>
        </is>
      </c>
      <c r="D1297" s="23" t="n">
        <v>4</v>
      </c>
      <c r="E1297" s="24" t="n">
        <v>617</v>
      </c>
      <c r="F1297" s="24">
        <f>D1297*E1297</f>
        <v/>
      </c>
      <c r="G1297" s="22" t="n"/>
    </row>
    <row r="1298">
      <c r="A1298" s="22" t="inlineStr">
        <is>
          <t>0160</t>
        </is>
      </c>
      <c r="B1298" s="11" t="inlineStr">
        <is>
          <t>Technician</t>
        </is>
      </c>
      <c r="C1298" s="22" t="inlineStr">
        <is>
          <t>day</t>
        </is>
      </c>
      <c r="D1298" s="23" t="n">
        <v>1</v>
      </c>
      <c r="E1298" s="24" t="n">
        <v>775</v>
      </c>
      <c r="F1298" s="24">
        <f>D1298*E1298</f>
        <v/>
      </c>
      <c r="G1298" s="22" t="n"/>
    </row>
    <row r="1299">
      <c r="A1299" s="7" t="inlineStr">
        <is>
          <t>Calculated W - SUM of the Amount column above</t>
        </is>
      </c>
      <c r="B1299" s="8" t="n"/>
      <c r="C1299" s="8" t="n"/>
      <c r="D1299" s="8" t="n"/>
      <c r="E1299" s="8" t="n"/>
      <c r="F1299" s="25">
        <f>SUM(F1294:F1298)</f>
        <v/>
      </c>
      <c r="G1299" s="8" t="n"/>
    </row>
    <row r="1300">
      <c r="A1300" s="26" t="inlineStr">
        <is>
          <t>W as printed in the DAR</t>
        </is>
      </c>
      <c r="B1300" s="22" t="n"/>
      <c r="C1300" s="22" t="n"/>
      <c r="D1300" s="22" t="n"/>
      <c r="E1300" s="22" t="n"/>
      <c r="F1300" s="27" t="n">
        <v>39936</v>
      </c>
      <c r="G1300" s="22" t="n"/>
    </row>
    <row r="1301">
      <c r="A1301" s="26" t="inlineStr">
        <is>
          <t>Difference (calculated - printed)</t>
        </is>
      </c>
      <c r="B1301" s="22" t="n"/>
      <c r="C1301" s="22" t="n"/>
      <c r="D1301" s="22" t="n"/>
      <c r="E1301" s="22" t="n"/>
      <c r="F1301" s="27">
        <f>F1299-F1300</f>
        <v/>
      </c>
      <c r="G1301" s="22" t="n"/>
    </row>
    <row r="1302">
      <c r="A1302" s="28" t="inlineStr">
        <is>
          <t>SAY (Rs.) - final DAR rate as printed (fixed value, not computed)</t>
        </is>
      </c>
      <c r="B1302" s="29" t="n"/>
      <c r="C1302" s="29" t="n"/>
      <c r="D1302" s="29" t="n"/>
      <c r="E1302" s="29" t="n"/>
      <c r="F1302" s="30" t="n">
        <v>256.9</v>
      </c>
      <c r="G1302" s="29" t="n"/>
    </row>
    <row r="1304" ht="91" customHeight="1">
      <c r="A1304" s="18" t="inlineStr">
        <is>
          <t>14.78</t>
        </is>
      </c>
      <c r="B1304" s="19" t="inlineStr">
        <is>
          <t>Cleaning of under ground sump, Over Head R.C.C. Tank ( independent staging) including disposal of slit and rubbish, all as per direction of Engineer-in-Charge. The cleaning shall consist following operations:- (i) Tank shall be emptied of water by pumping &amp; bottom shall be cleaned of silt and other deposits. (ii) Entire surface area of the sump shall then scrubbed thoroughly with wire brush etc. and pressure washed with water. (iii) Chlorination of RCC internal surface by liquid chlorine. (iv) The treated surface shall be dried using air jetting and all loose particles shall be removal from the surface. (v) Finally the surface shall be treated with ultraviolet radiation etc. as per direction of Engineer-in-Charge.</t>
        </is>
      </c>
      <c r="C1304" s="20" t="n"/>
      <c r="D1304" s="20" t="n"/>
      <c r="E1304" s="20" t="n"/>
      <c r="F1304" s="20" t="n"/>
      <c r="G1304" s="20" t="n"/>
    </row>
    <row r="1305">
      <c r="A1305" s="21" t="inlineStr">
        <is>
          <t>Details of cost for 570 sqm   |   Source: CivilDAR_2019_Vol_2.pdf, page 165</t>
        </is>
      </c>
    </row>
    <row r="1306">
      <c r="A1306" s="4" t="inlineStr">
        <is>
          <t>Code</t>
        </is>
      </c>
      <c r="B1306" s="4" t="inlineStr">
        <is>
          <t>Description</t>
        </is>
      </c>
      <c r="C1306" s="4" t="inlineStr">
        <is>
          <t>Unit</t>
        </is>
      </c>
      <c r="D1306" s="4" t="inlineStr">
        <is>
          <t>Quantity</t>
        </is>
      </c>
      <c r="E1306" s="4" t="inlineStr">
        <is>
          <t>Rate (Rs.)</t>
        </is>
      </c>
      <c r="F1306" s="4" t="inlineStr">
        <is>
          <t>Amount (Rs.)</t>
        </is>
      </c>
      <c r="G1306" s="4" t="inlineStr">
        <is>
          <t>Note</t>
        </is>
      </c>
    </row>
    <row r="1307">
      <c r="A1307" s="22" t="inlineStr">
        <is>
          <t>0011</t>
        </is>
      </c>
      <c r="B1307" s="11" t="inlineStr">
        <is>
          <t>Hire charges of Pump set of capacity 4000 litres/hour</t>
        </is>
      </c>
      <c r="C1307" s="22" t="inlineStr">
        <is>
          <t>day</t>
        </is>
      </c>
      <c r="D1307" s="23" t="n">
        <v>1.7</v>
      </c>
      <c r="E1307" s="24" t="n">
        <v>700</v>
      </c>
      <c r="F1307" s="24">
        <f>D1307*E1307</f>
        <v/>
      </c>
      <c r="G1307" s="22" t="n"/>
    </row>
    <row r="1308">
      <c r="A1308" s="22" t="inlineStr">
        <is>
          <t>0114</t>
        </is>
      </c>
      <c r="B1308" s="11" t="inlineStr">
        <is>
          <t>Beldar</t>
        </is>
      </c>
      <c r="C1308" s="22" t="inlineStr">
        <is>
          <t>day</t>
        </is>
      </c>
      <c r="D1308" s="23" t="n">
        <v>10.88</v>
      </c>
      <c r="E1308" s="24" t="n">
        <v>558</v>
      </c>
      <c r="F1308" s="24">
        <f>D1308*E1308</f>
        <v/>
      </c>
      <c r="G1308" s="22" t="n"/>
    </row>
    <row r="1309">
      <c r="A1309" s="22" t="inlineStr">
        <is>
          <t>0114</t>
        </is>
      </c>
      <c r="B1309" s="11" t="inlineStr">
        <is>
          <t>Beldar</t>
        </is>
      </c>
      <c r="C1309" s="22" t="inlineStr">
        <is>
          <t>day</t>
        </is>
      </c>
      <c r="D1309" s="23" t="n">
        <v>5.13</v>
      </c>
      <c r="E1309" s="24" t="n">
        <v>558</v>
      </c>
      <c r="F1309" s="24">
        <f>D1309*E1309</f>
        <v/>
      </c>
      <c r="G1309" s="22" t="n"/>
    </row>
    <row r="1310">
      <c r="A1310" s="22" t="inlineStr">
        <is>
          <t>0115</t>
        </is>
      </c>
      <c r="B1310" s="11" t="inlineStr">
        <is>
          <t>Coolie</t>
        </is>
      </c>
      <c r="C1310" s="22" t="inlineStr">
        <is>
          <t>day</t>
        </is>
      </c>
      <c r="D1310" s="23" t="n">
        <v>2.28</v>
      </c>
      <c r="E1310" s="24" t="n">
        <v>558</v>
      </c>
      <c r="F1310" s="24">
        <f>D1310*E1310</f>
        <v/>
      </c>
      <c r="G1310" s="22" t="n"/>
    </row>
    <row r="1311">
      <c r="A1311" s="22" t="inlineStr">
        <is>
          <t>0101</t>
        </is>
      </c>
      <c r="B1311" s="11" t="inlineStr">
        <is>
          <t>Bhisti</t>
        </is>
      </c>
      <c r="C1311" s="22" t="inlineStr">
        <is>
          <t>day</t>
        </is>
      </c>
      <c r="D1311" s="23" t="n">
        <v>2.28</v>
      </c>
      <c r="E1311" s="24" t="n">
        <v>617</v>
      </c>
      <c r="F1311" s="24">
        <f>D1311*E1311</f>
        <v/>
      </c>
      <c r="G1311" s="22" t="n"/>
    </row>
    <row r="1312">
      <c r="A1312" s="22" t="inlineStr">
        <is>
          <t>9999</t>
        </is>
      </c>
      <c r="B1312" s="11" t="inlineStr">
        <is>
          <t>Sundries</t>
        </is>
      </c>
      <c r="C1312" s="22" t="inlineStr">
        <is>
          <t>L.S.</t>
        </is>
      </c>
      <c r="D1312" s="23" t="n">
        <v>142.5</v>
      </c>
      <c r="E1312" s="24" t="n">
        <v>2</v>
      </c>
      <c r="F1312" s="24">
        <f>D1312*E1312</f>
        <v/>
      </c>
      <c r="G1312" s="22" t="n"/>
    </row>
    <row r="1313">
      <c r="A1313" s="22" t="inlineStr">
        <is>
          <t>1301</t>
        </is>
      </c>
      <c r="B1313" s="11" t="inlineStr">
        <is>
          <t>Bleaching powder</t>
        </is>
      </c>
      <c r="C1313" s="22" t="inlineStr">
        <is>
          <t>quintal</t>
        </is>
      </c>
      <c r="D1313" s="23" t="n">
        <v>0.57</v>
      </c>
      <c r="E1313" s="24" t="n">
        <v>1800</v>
      </c>
      <c r="F1313" s="24">
        <f>D1313*E1313</f>
        <v/>
      </c>
      <c r="G1313" s="22" t="n"/>
    </row>
    <row r="1314">
      <c r="A1314" s="22" t="inlineStr">
        <is>
          <t>0006</t>
        </is>
      </c>
      <c r="B1314" s="11" t="inlineStr">
        <is>
          <t>Hire charges of Spraying machine including electric charges</t>
        </is>
      </c>
      <c r="C1314" s="22" t="inlineStr">
        <is>
          <t>day</t>
        </is>
      </c>
      <c r="D1314" s="23" t="n">
        <v>14.25</v>
      </c>
      <c r="E1314" s="24" t="n">
        <v>250</v>
      </c>
      <c r="F1314" s="24">
        <f>D1314*E1314</f>
        <v/>
      </c>
      <c r="G1314" s="22" t="n"/>
    </row>
    <row r="1315">
      <c r="A1315" s="22" t="inlineStr">
        <is>
          <t>0138</t>
        </is>
      </c>
      <c r="B1315" s="11" t="inlineStr">
        <is>
          <t>Sprayer (for bitumen, tar etc.)</t>
        </is>
      </c>
      <c r="C1315" s="22" t="inlineStr">
        <is>
          <t>day</t>
        </is>
      </c>
      <c r="D1315" s="23" t="n">
        <v>14.25</v>
      </c>
      <c r="E1315" s="24" t="n">
        <v>617</v>
      </c>
      <c r="F1315" s="24">
        <f>D1315*E1315</f>
        <v/>
      </c>
      <c r="G1315" s="22" t="n"/>
    </row>
    <row r="1316">
      <c r="A1316" s="22" t="inlineStr">
        <is>
          <t>0058</t>
        </is>
      </c>
      <c r="B1316" s="11" t="inlineStr">
        <is>
          <t>Air compressor</t>
        </is>
      </c>
      <c r="C1316" s="22" t="inlineStr">
        <is>
          <t>hour</t>
        </is>
      </c>
      <c r="D1316" s="23" t="n">
        <v>2</v>
      </c>
      <c r="E1316" s="24" t="n">
        <v>200</v>
      </c>
      <c r="F1316" s="24">
        <f>D1316*E1316</f>
        <v/>
      </c>
      <c r="G1316" s="22" t="n"/>
    </row>
    <row r="1317">
      <c r="A1317" s="22" t="inlineStr">
        <is>
          <t>0114</t>
        </is>
      </c>
      <c r="B1317" s="11" t="inlineStr">
        <is>
          <t>Beldar</t>
        </is>
      </c>
      <c r="C1317" s="22" t="inlineStr">
        <is>
          <t>day</t>
        </is>
      </c>
      <c r="D1317" s="23" t="n">
        <v>0.25</v>
      </c>
      <c r="E1317" s="24" t="n">
        <v>558</v>
      </c>
      <c r="F1317" s="24">
        <f>D1317*E1317</f>
        <v/>
      </c>
      <c r="G1317" s="22" t="n"/>
    </row>
    <row r="1318">
      <c r="A1318" s="22" t="inlineStr">
        <is>
          <t>0085</t>
        </is>
      </c>
      <c r="B1318" s="11" t="inlineStr">
        <is>
          <t>Using cost of Ultra Violet Radiation tube</t>
        </is>
      </c>
      <c r="C1318" s="22" t="inlineStr">
        <is>
          <t>hour</t>
        </is>
      </c>
      <c r="D1318" s="23" t="n">
        <v>0.5</v>
      </c>
      <c r="E1318" s="24" t="n">
        <v>189</v>
      </c>
      <c r="F1318" s="24">
        <f>D1318*E1318</f>
        <v/>
      </c>
      <c r="G1318" s="22" t="n"/>
    </row>
    <row r="1319">
      <c r="A1319" s="22" t="inlineStr">
        <is>
          <t>0114</t>
        </is>
      </c>
      <c r="B1319" s="11" t="inlineStr">
        <is>
          <t>Beldar</t>
        </is>
      </c>
      <c r="C1319" s="22" t="inlineStr">
        <is>
          <t>day</t>
        </is>
      </c>
      <c r="D1319" s="23" t="n">
        <v>0.0625</v>
      </c>
      <c r="E1319" s="24" t="n">
        <v>558</v>
      </c>
      <c r="F1319" s="24">
        <f>D1319*E1319</f>
        <v/>
      </c>
      <c r="G1319" s="22" t="n"/>
    </row>
    <row r="1320">
      <c r="A1320" s="7" t="inlineStr">
        <is>
          <t>Calculated W - SUM of the Amount column above</t>
        </is>
      </c>
      <c r="B1320" s="8" t="n"/>
      <c r="C1320" s="8" t="n"/>
      <c r="D1320" s="8" t="n"/>
      <c r="E1320" s="8" t="n"/>
      <c r="F1320" s="25">
        <f>SUM(F1307:F1319)</f>
        <v/>
      </c>
      <c r="G1320" s="8" t="n"/>
    </row>
    <row r="1321">
      <c r="A1321" s="26" t="inlineStr">
        <is>
          <t>W as printed in the DAR</t>
        </is>
      </c>
      <c r="B1321" s="22" t="n"/>
      <c r="C1321" s="22" t="n"/>
      <c r="D1321" s="22" t="n"/>
      <c r="E1321" s="22" t="n"/>
      <c r="F1321" s="27" t="n">
        <v>27137.21</v>
      </c>
      <c r="G1321" s="22" t="n"/>
    </row>
    <row r="1322">
      <c r="A1322" s="26" t="inlineStr">
        <is>
          <t>Difference (calculated - printed)</t>
        </is>
      </c>
      <c r="B1322" s="22" t="n"/>
      <c r="C1322" s="22" t="n"/>
      <c r="D1322" s="22" t="n"/>
      <c r="E1322" s="22" t="n"/>
      <c r="F1322" s="27">
        <f>F1320-F1321</f>
        <v/>
      </c>
      <c r="G1322" s="22" t="n"/>
    </row>
    <row r="1323">
      <c r="A1323" s="28" t="inlineStr">
        <is>
          <t>SAY (Rs.) - final DAR rate as printed (fixed value, not computed)</t>
        </is>
      </c>
      <c r="B1323" s="29" t="n"/>
      <c r="C1323" s="29" t="n"/>
      <c r="D1323" s="29" t="n"/>
      <c r="E1323" s="29" t="n"/>
      <c r="F1323" s="30" t="n">
        <v>63.7</v>
      </c>
      <c r="G1323" s="29" t="n"/>
    </row>
    <row r="1325" ht="33" customHeight="1">
      <c r="A1325" s="18" t="inlineStr">
        <is>
          <t>14.79</t>
        </is>
      </c>
      <c r="B1325" s="19" t="inlineStr">
        <is>
          <t>Disconnecting damaged overhead/terrace PVC water storage tank of any size from water supply line and removing from the terrace including shifting at ground level as per direction of Engineer-in-charge.</t>
        </is>
      </c>
      <c r="C1325" s="20" t="n"/>
      <c r="D1325" s="20" t="n"/>
      <c r="E1325" s="20" t="n"/>
      <c r="F1325" s="20" t="n"/>
      <c r="G1325" s="20" t="n"/>
    </row>
    <row r="1326">
      <c r="A1326" s="21" t="inlineStr">
        <is>
          <t>Details of cost for 1 No   |   Source: CivilDAR_2019_Vol_2.pdf, page 166</t>
        </is>
      </c>
    </row>
    <row r="1327">
      <c r="A1327" s="4" t="inlineStr">
        <is>
          <t>Code</t>
        </is>
      </c>
      <c r="B1327" s="4" t="inlineStr">
        <is>
          <t>Description</t>
        </is>
      </c>
      <c r="C1327" s="4" t="inlineStr">
        <is>
          <t>Unit</t>
        </is>
      </c>
      <c r="D1327" s="4" t="inlineStr">
        <is>
          <t>Quantity</t>
        </is>
      </c>
      <c r="E1327" s="4" t="inlineStr">
        <is>
          <t>Rate (Rs.)</t>
        </is>
      </c>
      <c r="F1327" s="4" t="inlineStr">
        <is>
          <t>Amount (Rs.)</t>
        </is>
      </c>
      <c r="G1327" s="4" t="inlineStr">
        <is>
          <t>Note</t>
        </is>
      </c>
    </row>
    <row r="1328">
      <c r="A1328" s="22" t="inlineStr">
        <is>
          <t>0117</t>
        </is>
      </c>
      <c r="B1328" s="11" t="inlineStr">
        <is>
          <t>Assistant Fitter or 2nd class Fitter</t>
        </is>
      </c>
      <c r="C1328" s="22" t="inlineStr">
        <is>
          <t>day</t>
        </is>
      </c>
      <c r="D1328" s="23" t="n">
        <v>0.1</v>
      </c>
      <c r="E1328" s="24" t="n">
        <v>679</v>
      </c>
      <c r="F1328" s="24">
        <f>D1328*E1328</f>
        <v/>
      </c>
      <c r="G1328" s="22" t="n"/>
    </row>
    <row r="1329">
      <c r="A1329" s="22" t="inlineStr">
        <is>
          <t>0114</t>
        </is>
      </c>
      <c r="B1329" s="11" t="inlineStr">
        <is>
          <t>Beldar</t>
        </is>
      </c>
      <c r="C1329" s="22" t="inlineStr">
        <is>
          <t>day</t>
        </is>
      </c>
      <c r="D1329" s="23" t="n">
        <v>0.1</v>
      </c>
      <c r="E1329" s="24" t="n">
        <v>558</v>
      </c>
      <c r="F1329" s="24">
        <f>D1329*E1329</f>
        <v/>
      </c>
      <c r="G1329" s="22" t="n"/>
    </row>
    <row r="1330">
      <c r="A1330" s="22" t="inlineStr">
        <is>
          <t>0114</t>
        </is>
      </c>
      <c r="B1330" s="11" t="inlineStr">
        <is>
          <t>Beldar</t>
        </is>
      </c>
      <c r="C1330" s="22" t="inlineStr">
        <is>
          <t>day</t>
        </is>
      </c>
      <c r="D1330" s="23" t="n">
        <v>0.2</v>
      </c>
      <c r="E1330" s="24" t="n">
        <v>558</v>
      </c>
      <c r="F1330" s="24">
        <f>D1330*E1330</f>
        <v/>
      </c>
      <c r="G1330" s="22" t="n"/>
    </row>
    <row r="1331">
      <c r="A1331" s="22" t="inlineStr">
        <is>
          <t>9999</t>
        </is>
      </c>
      <c r="B1331" s="11" t="inlineStr">
        <is>
          <t>Sundries</t>
        </is>
      </c>
      <c r="C1331" s="22" t="inlineStr">
        <is>
          <t>L.S.</t>
        </is>
      </c>
      <c r="D1331" s="23" t="n">
        <v>1.1</v>
      </c>
      <c r="E1331" s="24" t="n">
        <v>2</v>
      </c>
      <c r="F1331" s="24">
        <f>D1331*E1331</f>
        <v/>
      </c>
      <c r="G1331" s="22" t="n"/>
    </row>
    <row r="1332">
      <c r="A1332" s="7" t="inlineStr">
        <is>
          <t>Calculated W - SUM of the Amount column above</t>
        </is>
      </c>
      <c r="B1332" s="8" t="n"/>
      <c r="C1332" s="8" t="n"/>
      <c r="D1332" s="8" t="n"/>
      <c r="E1332" s="8" t="n"/>
      <c r="F1332" s="25">
        <f>SUM(F1328:F1331)</f>
        <v/>
      </c>
      <c r="G1332" s="8" t="n"/>
    </row>
    <row r="1333">
      <c r="A1333" s="26" t="inlineStr">
        <is>
          <t>W as printed in the DAR</t>
        </is>
      </c>
      <c r="B1333" s="22" t="n"/>
      <c r="C1333" s="22" t="n"/>
      <c r="D1333" s="22" t="n"/>
      <c r="E1333" s="22" t="n"/>
      <c r="F1333" s="27" t="n">
        <v>237.5</v>
      </c>
      <c r="G1333" s="22" t="n"/>
    </row>
    <row r="1334">
      <c r="A1334" s="26" t="inlineStr">
        <is>
          <t>Difference (calculated - printed)</t>
        </is>
      </c>
      <c r="B1334" s="22" t="n"/>
      <c r="C1334" s="22" t="n"/>
      <c r="D1334" s="22" t="n"/>
      <c r="E1334" s="22" t="n"/>
      <c r="F1334" s="27">
        <f>F1332-F1333</f>
        <v/>
      </c>
      <c r="G1334" s="22" t="n"/>
    </row>
    <row r="1335">
      <c r="A1335" s="28" t="inlineStr">
        <is>
          <t>SAY (Rs.) - final DAR rate as printed (fixed value, not computed)</t>
        </is>
      </c>
      <c r="B1335" s="29" t="n"/>
      <c r="C1335" s="29" t="n"/>
      <c r="D1335" s="29" t="n"/>
      <c r="E1335" s="29" t="n"/>
      <c r="F1335" s="30" t="n">
        <v>317.75</v>
      </c>
      <c r="G1335" s="29" t="n"/>
    </row>
    <row r="1337" ht="47.5" customHeight="1">
      <c r="A1337" s="7" t="inlineStr">
        <is>
          <t>14.80</t>
        </is>
      </c>
      <c r="B1337" s="17" t="inlineStr">
        <is>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t>
        </is>
      </c>
      <c r="C1337" s="8" t="n"/>
      <c r="D1337" s="8" t="n"/>
      <c r="E1337" s="8" t="n"/>
      <c r="F1337" s="8" t="n"/>
      <c r="G1337" s="8" t="n"/>
    </row>
    <row r="1338" ht="18.5" customHeight="1">
      <c r="A1338" s="18" t="inlineStr">
        <is>
          <t>14.80.1</t>
        </is>
      </c>
      <c r="B1338" s="19" t="inlineStr">
        <is>
          <t>Long pattern W.C Pan of size 580x440 mm</t>
        </is>
      </c>
      <c r="C1338" s="20" t="n"/>
      <c r="D1338" s="20" t="n"/>
      <c r="E1338" s="20" t="n"/>
      <c r="F1338" s="20" t="n"/>
      <c r="G1338" s="20" t="n"/>
    </row>
    <row r="1339">
      <c r="A1339" s="21" t="inlineStr">
        <is>
          <t>Details of cost for 1 no   |   Source: CivilDAR_2019_Vol_2.pdf, page 166</t>
        </is>
      </c>
    </row>
    <row r="1340">
      <c r="A1340" s="4" t="inlineStr">
        <is>
          <t>Code</t>
        </is>
      </c>
      <c r="B1340" s="4" t="inlineStr">
        <is>
          <t>Description</t>
        </is>
      </c>
      <c r="C1340" s="4" t="inlineStr">
        <is>
          <t>Unit</t>
        </is>
      </c>
      <c r="D1340" s="4" t="inlineStr">
        <is>
          <t>Quantity</t>
        </is>
      </c>
      <c r="E1340" s="4" t="inlineStr">
        <is>
          <t>Rate (Rs.)</t>
        </is>
      </c>
      <c r="F1340" s="4" t="inlineStr">
        <is>
          <t>Amount (Rs.)</t>
        </is>
      </c>
      <c r="G1340" s="4" t="inlineStr">
        <is>
          <t>Note</t>
        </is>
      </c>
    </row>
    <row r="1341">
      <c r="A1341" s="22" t="inlineStr">
        <is>
          <t>1953</t>
        </is>
      </c>
      <c r="B1341" s="11" t="inlineStr">
        <is>
          <t>Vitreous china Indian type W.C. pan size 580 mm</t>
        </is>
      </c>
      <c r="C1341" s="22" t="inlineStr">
        <is>
          <t>each</t>
        </is>
      </c>
      <c r="D1341" s="23" t="n">
        <v>1</v>
      </c>
      <c r="E1341" s="24" t="n">
        <v>450</v>
      </c>
      <c r="F1341" s="24">
        <f>D1341*E1341</f>
        <v/>
      </c>
      <c r="G1341" s="22" t="n"/>
    </row>
    <row r="1342">
      <c r="A1342" s="22" t="inlineStr">
        <is>
          <t>1970</t>
        </is>
      </c>
      <c r="B1342" s="11" t="inlineStr">
        <is>
          <t>Vitreous china foot rests 250x125x25 mm</t>
        </is>
      </c>
      <c r="C1342" s="22" t="inlineStr">
        <is>
          <t>pair</t>
        </is>
      </c>
      <c r="D1342" s="23" t="n">
        <v>1</v>
      </c>
      <c r="E1342" s="24" t="n">
        <v>100</v>
      </c>
      <c r="F1342" s="24">
        <f>D1342*E1342</f>
        <v/>
      </c>
      <c r="G1342" s="22" t="n"/>
    </row>
    <row r="1343">
      <c r="A1343" s="22" t="inlineStr">
        <is>
          <t>1890</t>
        </is>
      </c>
      <c r="B1343" s="11" t="inlineStr">
        <is>
          <t>Centrifugally sand cast (spun) S&amp;S "P" or "S" trap</t>
        </is>
      </c>
      <c r="C1343" s="22" t="inlineStr">
        <is>
          <t>each</t>
        </is>
      </c>
      <c r="D1343" s="23" t="n">
        <v>1</v>
      </c>
      <c r="E1343" s="24" t="n">
        <v>300</v>
      </c>
      <c r="F1343" s="24">
        <f>D1343*E1343</f>
        <v/>
      </c>
      <c r="G1343" s="22" t="n"/>
    </row>
    <row r="1344">
      <c r="A1344" s="22" t="inlineStr">
        <is>
          <t>9999</t>
        </is>
      </c>
      <c r="B1344" s="11" t="inlineStr">
        <is>
          <t>Cement sand &amp; grit etc.</t>
        </is>
      </c>
      <c r="C1344" s="22" t="inlineStr">
        <is>
          <t>L.S.</t>
        </is>
      </c>
      <c r="D1344" s="23" t="n">
        <v>13.36</v>
      </c>
      <c r="E1344" s="24" t="n">
        <v>2</v>
      </c>
      <c r="F1344" s="24">
        <f>D1344*E1344</f>
        <v/>
      </c>
      <c r="G1344" s="22" t="n"/>
    </row>
    <row r="1345">
      <c r="A1345" s="22" t="inlineStr">
        <is>
          <t>9977</t>
        </is>
      </c>
      <c r="B1345" s="11" t="inlineStr">
        <is>
          <t>Carriage of materials</t>
        </is>
      </c>
      <c r="C1345" s="22" t="inlineStr">
        <is>
          <t>L.S.</t>
        </is>
      </c>
      <c r="D1345" s="23" t="n">
        <v>13.52</v>
      </c>
      <c r="E1345" s="24" t="n">
        <v>2</v>
      </c>
      <c r="F1345" s="24">
        <f>D1345*E1345</f>
        <v/>
      </c>
      <c r="G1345" s="22" t="n"/>
    </row>
    <row r="1346">
      <c r="A1346" s="22" t="inlineStr">
        <is>
          <t>1880</t>
        </is>
      </c>
      <c r="B1346" s="11" t="inlineStr">
        <is>
          <t>Dismantled "P" or "S" trap scrap (app. Wt 2 kg.)</t>
        </is>
      </c>
      <c r="C1346" s="22" t="inlineStr">
        <is>
          <t>kg</t>
        </is>
      </c>
      <c r="D1346" s="23" t="n">
        <v>-2</v>
      </c>
      <c r="E1346" s="24" t="n">
        <v>22</v>
      </c>
      <c r="F1346" s="24">
        <f>D1346*E1346</f>
        <v/>
      </c>
      <c r="G1346" s="22" t="n"/>
    </row>
    <row r="1347">
      <c r="A1347" s="22" t="inlineStr">
        <is>
          <t>0129</t>
        </is>
      </c>
      <c r="B1347" s="11" t="inlineStr">
        <is>
          <t>Sewerman</t>
        </is>
      </c>
      <c r="C1347" s="22" t="inlineStr">
        <is>
          <t>day</t>
        </is>
      </c>
      <c r="D1347" s="23" t="n">
        <v>0.05</v>
      </c>
      <c r="E1347" s="24" t="n">
        <v>558</v>
      </c>
      <c r="F1347" s="24">
        <f>D1347*E1347</f>
        <v/>
      </c>
      <c r="G1347" s="22" t="n"/>
    </row>
    <row r="1348">
      <c r="A1348" s="22" t="inlineStr">
        <is>
          <t>0114</t>
        </is>
      </c>
      <c r="B1348" s="11" t="inlineStr">
        <is>
          <t>Beldar</t>
        </is>
      </c>
      <c r="C1348" s="22" t="inlineStr">
        <is>
          <t>day</t>
        </is>
      </c>
      <c r="D1348" s="23" t="n">
        <v>0.2</v>
      </c>
      <c r="E1348" s="24" t="n">
        <v>558</v>
      </c>
      <c r="F1348" s="24">
        <f>D1348*E1348</f>
        <v/>
      </c>
      <c r="G1348" s="22" t="n"/>
    </row>
    <row r="1349">
      <c r="A1349" s="22" t="inlineStr">
        <is>
          <t>0126</t>
        </is>
      </c>
      <c r="B1349" s="11" t="inlineStr">
        <is>
          <t>Mason 1st class</t>
        </is>
      </c>
      <c r="C1349" s="22" t="inlineStr">
        <is>
          <t>day</t>
        </is>
      </c>
      <c r="D1349" s="23" t="n">
        <v>0.8</v>
      </c>
      <c r="E1349" s="24" t="n">
        <v>738</v>
      </c>
      <c r="F1349" s="24">
        <f>D1349*E1349</f>
        <v/>
      </c>
      <c r="G1349" s="22" t="n"/>
    </row>
    <row r="1350">
      <c r="A1350" s="22" t="inlineStr">
        <is>
          <t>0114</t>
        </is>
      </c>
      <c r="B1350" s="11" t="inlineStr">
        <is>
          <t>Beldar</t>
        </is>
      </c>
      <c r="C1350" s="22" t="inlineStr">
        <is>
          <t>day</t>
        </is>
      </c>
      <c r="D1350" s="23" t="n">
        <v>0.8</v>
      </c>
      <c r="E1350" s="24" t="n">
        <v>558</v>
      </c>
      <c r="F1350" s="24">
        <f>D1350*E1350</f>
        <v/>
      </c>
      <c r="G1350" s="22" t="n"/>
    </row>
    <row r="1351">
      <c r="A1351" s="7" t="inlineStr">
        <is>
          <t>Calculated W - SUM of the Amount column above</t>
        </is>
      </c>
      <c r="B1351" s="8" t="n"/>
      <c r="C1351" s="8" t="n"/>
      <c r="D1351" s="8" t="n"/>
      <c r="E1351" s="8" t="n"/>
      <c r="F1351" s="25">
        <f>SUM(F1341:F1350)</f>
        <v/>
      </c>
      <c r="G1351" s="8" t="n"/>
    </row>
    <row r="1352">
      <c r="A1352" s="26" t="inlineStr">
        <is>
          <t>W as printed in the DAR</t>
        </is>
      </c>
      <c r="B1352" s="22" t="n"/>
      <c r="C1352" s="22" t="n"/>
      <c r="D1352" s="22" t="n"/>
      <c r="E1352" s="22" t="n"/>
      <c r="F1352" s="27" t="n">
        <v>2036.06</v>
      </c>
      <c r="G1352" s="22" t="n"/>
    </row>
    <row r="1353">
      <c r="A1353" s="26" t="inlineStr">
        <is>
          <t>Difference (calculated - printed)</t>
        </is>
      </c>
      <c r="B1353" s="22" t="n"/>
      <c r="C1353" s="22" t="n"/>
      <c r="D1353" s="22" t="n"/>
      <c r="E1353" s="22" t="n"/>
      <c r="F1353" s="27">
        <f>F1351-F1352</f>
        <v/>
      </c>
      <c r="G1353" s="22" t="n"/>
    </row>
    <row r="1354">
      <c r="A1354" s="28" t="inlineStr">
        <is>
          <t>SAY (Rs.) - final DAR rate as printed (fixed value, not computed)</t>
        </is>
      </c>
      <c r="B1354" s="29" t="n"/>
      <c r="C1354" s="29" t="n"/>
      <c r="D1354" s="29" t="n"/>
      <c r="E1354" s="29" t="n"/>
      <c r="F1354" s="30" t="n">
        <v>2724.1</v>
      </c>
      <c r="G1354" s="29" t="n"/>
    </row>
    <row r="1356" ht="47.5" customHeight="1">
      <c r="A1356" s="7" t="inlineStr">
        <is>
          <t>14.80</t>
        </is>
      </c>
      <c r="B1356" s="17" t="inlineStr">
        <is>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t>
        </is>
      </c>
      <c r="C1356" s="8" t="n"/>
      <c r="D1356" s="8" t="n"/>
      <c r="E1356" s="8" t="n"/>
      <c r="F1356" s="8" t="n"/>
      <c r="G1356" s="8" t="n"/>
    </row>
    <row r="1357" ht="18.5" customHeight="1">
      <c r="A1357" s="18" t="inlineStr">
        <is>
          <t>14.80.2</t>
        </is>
      </c>
      <c r="B1357" s="19" t="inlineStr">
        <is>
          <t>Orissa pattern W.C Pan of size 580x440 mm</t>
        </is>
      </c>
      <c r="C1357" s="20" t="n"/>
      <c r="D1357" s="20" t="n"/>
      <c r="E1357" s="20" t="n"/>
      <c r="F1357" s="20" t="n"/>
      <c r="G1357" s="20" t="n"/>
    </row>
    <row r="1358">
      <c r="A1358" s="21" t="inlineStr">
        <is>
          <t>Details of cost for 1 no   |   Source: CivilDAR_2019_Vol_2.pdf, page 167</t>
        </is>
      </c>
    </row>
    <row r="1359">
      <c r="A1359" s="4" t="inlineStr">
        <is>
          <t>Code</t>
        </is>
      </c>
      <c r="B1359" s="4" t="inlineStr">
        <is>
          <t>Description</t>
        </is>
      </c>
      <c r="C1359" s="4" t="inlineStr">
        <is>
          <t>Unit</t>
        </is>
      </c>
      <c r="D1359" s="4" t="inlineStr">
        <is>
          <t>Quantity</t>
        </is>
      </c>
      <c r="E1359" s="4" t="inlineStr">
        <is>
          <t>Rate (Rs.)</t>
        </is>
      </c>
      <c r="F1359" s="4" t="inlineStr">
        <is>
          <t>Amount (Rs.)</t>
        </is>
      </c>
      <c r="G1359" s="4" t="inlineStr">
        <is>
          <t>Note</t>
        </is>
      </c>
    </row>
    <row r="1360">
      <c r="A1360" s="22" t="inlineStr">
        <is>
          <t>1954</t>
        </is>
      </c>
      <c r="B1360" s="11" t="inlineStr">
        <is>
          <t>Vitreous china orrisa type W.C. pan size 580 mm</t>
        </is>
      </c>
      <c r="C1360" s="22" t="inlineStr">
        <is>
          <t>each</t>
        </is>
      </c>
      <c r="D1360" s="23" t="n">
        <v>1</v>
      </c>
      <c r="E1360" s="24" t="n">
        <v>1200</v>
      </c>
      <c r="F1360" s="24">
        <f>D1360*E1360</f>
        <v/>
      </c>
      <c r="G1360" s="22" t="n"/>
    </row>
    <row r="1361">
      <c r="A1361" s="22" t="inlineStr">
        <is>
          <t>1890</t>
        </is>
      </c>
      <c r="B1361" s="11" t="inlineStr">
        <is>
          <t>Centrifugally sand cast (spun) S&amp;S "P" or "S" trap</t>
        </is>
      </c>
      <c r="C1361" s="22" t="inlineStr">
        <is>
          <t>each</t>
        </is>
      </c>
      <c r="D1361" s="23" t="n">
        <v>1</v>
      </c>
      <c r="E1361" s="24" t="n">
        <v>300</v>
      </c>
      <c r="F1361" s="24">
        <f>D1361*E1361</f>
        <v/>
      </c>
      <c r="G1361" s="22" t="n"/>
    </row>
    <row r="1362">
      <c r="A1362" s="22" t="inlineStr">
        <is>
          <t>9999</t>
        </is>
      </c>
      <c r="B1362" s="11" t="inlineStr">
        <is>
          <t>Cement sand &amp; grit etc.</t>
        </is>
      </c>
      <c r="C1362" s="22" t="inlineStr">
        <is>
          <t>L.S.</t>
        </is>
      </c>
      <c r="D1362" s="23" t="n">
        <v>13.36</v>
      </c>
      <c r="E1362" s="24" t="n">
        <v>2</v>
      </c>
      <c r="F1362" s="24">
        <f>D1362*E1362</f>
        <v/>
      </c>
      <c r="G1362" s="22" t="n"/>
    </row>
    <row r="1363">
      <c r="A1363" s="22" t="inlineStr">
        <is>
          <t>9977</t>
        </is>
      </c>
      <c r="B1363" s="11" t="inlineStr">
        <is>
          <t>Carriage of materials</t>
        </is>
      </c>
      <c r="C1363" s="22" t="inlineStr">
        <is>
          <t>L.S.</t>
        </is>
      </c>
      <c r="D1363" s="23" t="n">
        <v>13.52</v>
      </c>
      <c r="E1363" s="24" t="n">
        <v>2</v>
      </c>
      <c r="F1363" s="24">
        <f>D1363*E1363</f>
        <v/>
      </c>
      <c r="G1363" s="22" t="n"/>
    </row>
    <row r="1364">
      <c r="A1364" s="22" t="inlineStr">
        <is>
          <t>1880</t>
        </is>
      </c>
      <c r="B1364" s="11" t="inlineStr">
        <is>
          <t>Dismantled "P" or "S" trap scrap (app. Wt 2 kg.)</t>
        </is>
      </c>
      <c r="C1364" s="22" t="inlineStr">
        <is>
          <t>kg</t>
        </is>
      </c>
      <c r="D1364" s="23" t="n">
        <v>-2</v>
      </c>
      <c r="E1364" s="24" t="n">
        <v>22</v>
      </c>
      <c r="F1364" s="24">
        <f>D1364*E1364</f>
        <v/>
      </c>
      <c r="G1364" s="22" t="n"/>
    </row>
    <row r="1365">
      <c r="A1365" s="22" t="inlineStr">
        <is>
          <t>0129</t>
        </is>
      </c>
      <c r="B1365" s="11" t="inlineStr">
        <is>
          <t>Sewerman</t>
        </is>
      </c>
      <c r="C1365" s="22" t="inlineStr">
        <is>
          <t>day</t>
        </is>
      </c>
      <c r="D1365" s="23" t="n">
        <v>0.05</v>
      </c>
      <c r="E1365" s="24" t="n">
        <v>558</v>
      </c>
      <c r="F1365" s="24">
        <f>D1365*E1365</f>
        <v/>
      </c>
      <c r="G1365" s="22" t="n"/>
    </row>
    <row r="1366">
      <c r="A1366" s="22" t="inlineStr">
        <is>
          <t>0114</t>
        </is>
      </c>
      <c r="B1366" s="11" t="inlineStr">
        <is>
          <t>Beldar</t>
        </is>
      </c>
      <c r="C1366" s="22" t="inlineStr">
        <is>
          <t>day</t>
        </is>
      </c>
      <c r="D1366" s="23" t="n">
        <v>0.125</v>
      </c>
      <c r="E1366" s="24" t="n">
        <v>558</v>
      </c>
      <c r="F1366" s="24">
        <f>D1366*E1366</f>
        <v/>
      </c>
      <c r="G1366" s="22" t="n"/>
    </row>
    <row r="1367">
      <c r="A1367" s="22" t="inlineStr">
        <is>
          <t>0126</t>
        </is>
      </c>
      <c r="B1367" s="11" t="inlineStr">
        <is>
          <t>Mason 1st class</t>
        </is>
      </c>
      <c r="C1367" s="22" t="inlineStr">
        <is>
          <t>day</t>
        </is>
      </c>
      <c r="D1367" s="23" t="n">
        <v>0.8</v>
      </c>
      <c r="E1367" s="24" t="n">
        <v>738</v>
      </c>
      <c r="F1367" s="24">
        <f>D1367*E1367</f>
        <v/>
      </c>
      <c r="G1367" s="22" t="n"/>
    </row>
    <row r="1368">
      <c r="A1368" s="22" t="inlineStr">
        <is>
          <t>0114</t>
        </is>
      </c>
      <c r="B1368" s="11" t="inlineStr">
        <is>
          <t>Beldar</t>
        </is>
      </c>
      <c r="C1368" s="22" t="inlineStr">
        <is>
          <t>day</t>
        </is>
      </c>
      <c r="D1368" s="23" t="n">
        <v>0.8</v>
      </c>
      <c r="E1368" s="24" t="n">
        <v>558</v>
      </c>
      <c r="F1368" s="24">
        <f>D1368*E1368</f>
        <v/>
      </c>
      <c r="G1368" s="22" t="n"/>
    </row>
    <row r="1369">
      <c r="A1369" s="7" t="inlineStr">
        <is>
          <t>Calculated W - SUM of the Amount column above</t>
        </is>
      </c>
      <c r="B1369" s="8" t="n"/>
      <c r="C1369" s="8" t="n"/>
      <c r="D1369" s="8" t="n"/>
      <c r="E1369" s="8" t="n"/>
      <c r="F1369" s="25">
        <f>SUM(F1360:F1368)</f>
        <v/>
      </c>
      <c r="G1369" s="8" t="n"/>
    </row>
    <row r="1370">
      <c r="A1370" s="26" t="inlineStr">
        <is>
          <t>W as printed in the DAR</t>
        </is>
      </c>
      <c r="B1370" s="22" t="n"/>
      <c r="C1370" s="22" t="n"/>
      <c r="D1370" s="22" t="n"/>
      <c r="E1370" s="22" t="n"/>
      <c r="F1370" s="27" t="n">
        <v>2644.21</v>
      </c>
      <c r="G1370" s="22" t="n"/>
    </row>
    <row r="1371">
      <c r="A1371" s="26" t="inlineStr">
        <is>
          <t>Difference (calculated - printed)</t>
        </is>
      </c>
      <c r="B1371" s="22" t="n"/>
      <c r="C1371" s="22" t="n"/>
      <c r="D1371" s="22" t="n"/>
      <c r="E1371" s="22" t="n"/>
      <c r="F1371" s="27">
        <f>F1369-F1370</f>
        <v/>
      </c>
      <c r="G1371" s="22" t="n"/>
    </row>
    <row r="1372">
      <c r="A1372" s="28" t="inlineStr">
        <is>
          <t>SAY (Rs.) - final DAR rate as printed (fixed value, not computed)</t>
        </is>
      </c>
      <c r="B1372" s="29" t="n"/>
      <c r="C1372" s="29" t="n"/>
      <c r="D1372" s="29" t="n"/>
      <c r="E1372" s="29" t="n"/>
      <c r="F1372" s="30" t="n">
        <v>3537.8</v>
      </c>
      <c r="G1372" s="29" t="n"/>
    </row>
    <row r="1374" ht="33" customHeight="1">
      <c r="A1374" s="18" t="inlineStr">
        <is>
          <t>14.81</t>
        </is>
      </c>
      <c r="B1374" s="19" t="inlineStr">
        <is>
          <t>Cutting holes of required size in brick masonry wall for fixing of exhaust fan including providing and fixing 300 mm dia PVC pipe conforming BIS-12818 and making good the same etc. complete as per direction of Engineer-in-charge.</t>
        </is>
      </c>
      <c r="C1374" s="20" t="n"/>
      <c r="D1374" s="20" t="n"/>
      <c r="E1374" s="20" t="n"/>
      <c r="F1374" s="20" t="n"/>
      <c r="G1374" s="20" t="n"/>
    </row>
    <row r="1375">
      <c r="A1375" s="21" t="inlineStr">
        <is>
          <t>Details of cost for 10 nos   |   Source: CivilDAR_2019_Vol_2.pdf, page 168</t>
        </is>
      </c>
    </row>
    <row r="1376">
      <c r="A1376" s="4" t="inlineStr">
        <is>
          <t>Code</t>
        </is>
      </c>
      <c r="B1376" s="4" t="inlineStr">
        <is>
          <t>Description</t>
        </is>
      </c>
      <c r="C1376" s="4" t="inlineStr">
        <is>
          <t>Unit</t>
        </is>
      </c>
      <c r="D1376" s="4" t="inlineStr">
        <is>
          <t>Quantity</t>
        </is>
      </c>
      <c r="E1376" s="4" t="inlineStr">
        <is>
          <t>Rate (Rs.)</t>
        </is>
      </c>
      <c r="F1376" s="4" t="inlineStr">
        <is>
          <t>Amount (Rs.)</t>
        </is>
      </c>
      <c r="G1376" s="4" t="inlineStr">
        <is>
          <t>Note</t>
        </is>
      </c>
    </row>
    <row r="1377">
      <c r="A1377" s="6" t="inlineStr">
        <is>
          <t>13.4.1</t>
        </is>
      </c>
      <c r="B1377" s="11" t="inlineStr">
        <is>
          <t>Rate as per item 13.4.1 - 12 mm cement plaster of mix - 1:4 (1 cement: 4 coarse sand)</t>
        </is>
      </c>
      <c r="C1377" s="22" t="inlineStr">
        <is>
          <t>sqm</t>
        </is>
      </c>
      <c r="D1377" s="23" t="n">
        <v>3</v>
      </c>
      <c r="E1377" s="24" t="n">
        <v>276.15</v>
      </c>
      <c r="F1377" s="24">
        <f>D1377*E1377</f>
        <v/>
      </c>
      <c r="G1377" s="22" t="n"/>
    </row>
    <row r="1378">
      <c r="A1378" s="22" t="inlineStr">
        <is>
          <t>7752</t>
        </is>
      </c>
      <c r="B1378" s="11" t="inlineStr">
        <is>
          <t>PVC slotted pipe 200 mm dia as per IS:</t>
        </is>
      </c>
      <c r="C1378" s="22" t="inlineStr">
        <is>
          <t>12818 metre</t>
        </is>
      </c>
      <c r="D1378" s="23" t="n">
        <v>0.25</v>
      </c>
      <c r="E1378" s="24" t="n">
        <v>840</v>
      </c>
      <c r="F1378" s="24">
        <f>D1378*E1378</f>
        <v/>
      </c>
      <c r="G1378" s="22" t="n"/>
    </row>
    <row r="1379">
      <c r="A1379" s="22" t="inlineStr">
        <is>
          <t>9999</t>
        </is>
      </c>
      <c r="B1379" s="11" t="inlineStr">
        <is>
          <t>Sundries</t>
        </is>
      </c>
      <c r="C1379" s="22" t="inlineStr">
        <is>
          <t>L.S.</t>
        </is>
      </c>
      <c r="D1379" s="23" t="n">
        <v>8.06</v>
      </c>
      <c r="E1379" s="24" t="n">
        <v>2</v>
      </c>
      <c r="F1379" s="24">
        <f>D1379*E1379</f>
        <v/>
      </c>
      <c r="G1379" s="22" t="n"/>
    </row>
    <row r="1380">
      <c r="A1380" s="22" t="inlineStr">
        <is>
          <t>0123</t>
        </is>
      </c>
      <c r="B1380" s="11" t="inlineStr">
        <is>
          <t>Mason (brick layer) 1st class</t>
        </is>
      </c>
      <c r="C1380" s="22" t="inlineStr">
        <is>
          <t>day</t>
        </is>
      </c>
      <c r="D1380" s="23" t="n">
        <v>0.11</v>
      </c>
      <c r="E1380" s="24" t="n">
        <v>738</v>
      </c>
      <c r="F1380" s="24">
        <f>D1380*E1380</f>
        <v/>
      </c>
      <c r="G1380" s="22" t="n"/>
    </row>
    <row r="1381">
      <c r="A1381" s="22" t="inlineStr">
        <is>
          <t>0124</t>
        </is>
      </c>
      <c r="B1381" s="11" t="inlineStr">
        <is>
          <t>Mason (brick layer) 2nd class</t>
        </is>
      </c>
      <c r="C1381" s="22" t="inlineStr">
        <is>
          <t>day</t>
        </is>
      </c>
      <c r="D1381" s="23" t="n">
        <v>0.11</v>
      </c>
      <c r="E1381" s="24" t="n">
        <v>679</v>
      </c>
      <c r="F1381" s="24">
        <f>D1381*E1381</f>
        <v/>
      </c>
      <c r="G1381" s="22" t="n"/>
    </row>
    <row r="1382">
      <c r="A1382" s="22" t="inlineStr">
        <is>
          <t>0114</t>
        </is>
      </c>
      <c r="B1382" s="11" t="inlineStr">
        <is>
          <t>Beldar</t>
        </is>
      </c>
      <c r="C1382" s="22" t="inlineStr">
        <is>
          <t>day</t>
        </is>
      </c>
      <c r="D1382" s="23" t="n">
        <v>1.1</v>
      </c>
      <c r="E1382" s="24" t="n">
        <v>558</v>
      </c>
      <c r="F1382" s="24">
        <f>D1382*E1382</f>
        <v/>
      </c>
      <c r="G1382" s="22" t="n"/>
    </row>
    <row r="1383">
      <c r="A1383" s="22" t="inlineStr">
        <is>
          <t>9999</t>
        </is>
      </c>
      <c r="B1383" s="11" t="inlineStr">
        <is>
          <t>Add L.S. For Delay</t>
        </is>
      </c>
      <c r="C1383" s="22" t="inlineStr">
        <is>
          <t>L.S.</t>
        </is>
      </c>
      <c r="D1383" s="23" t="n">
        <v>16.12</v>
      </c>
      <c r="E1383" s="24" t="n">
        <v>2</v>
      </c>
      <c r="F1383" s="24">
        <f>D1383*E1383</f>
        <v/>
      </c>
      <c r="G1383" s="22" t="n"/>
    </row>
    <row r="1384">
      <c r="A1384" s="7" t="inlineStr">
        <is>
          <t>Calculated W - SUM of the Amount column above</t>
        </is>
      </c>
      <c r="B1384" s="8" t="n"/>
      <c r="C1384" s="8" t="n"/>
      <c r="D1384" s="8" t="n"/>
      <c r="E1384" s="8" t="n"/>
      <c r="F1384" s="25">
        <f>SUM(F1377:F1383)</f>
        <v/>
      </c>
      <c r="G1384" s="8" t="n"/>
    </row>
    <row r="1385">
      <c r="A1385" s="26" t="inlineStr">
        <is>
          <t>W as printed in the DAR</t>
        </is>
      </c>
      <c r="B1385" s="22" t="n"/>
      <c r="C1385" s="22" t="n"/>
      <c r="D1385" s="22" t="n"/>
      <c r="E1385" s="22" t="n"/>
      <c r="F1385" s="27" t="n">
        <v>1856.48</v>
      </c>
      <c r="G1385" s="22" t="n"/>
    </row>
    <row r="1386">
      <c r="A1386" s="26" t="inlineStr">
        <is>
          <t>Difference (calculated - printed)</t>
        </is>
      </c>
      <c r="B1386" s="22" t="n"/>
      <c r="C1386" s="22" t="n"/>
      <c r="D1386" s="22" t="n"/>
      <c r="E1386" s="22" t="n"/>
      <c r="F1386" s="27">
        <f>F1384-F1385</f>
        <v/>
      </c>
      <c r="G1386" s="22" t="n"/>
    </row>
    <row r="1387">
      <c r="A1387" s="28" t="inlineStr">
        <is>
          <t>SAY (Rs.) - final DAR rate as printed (fixed value, not computed)</t>
        </is>
      </c>
      <c r="B1387" s="29" t="n"/>
      <c r="C1387" s="29" t="n"/>
      <c r="D1387" s="29" t="n"/>
      <c r="E1387" s="29" t="n"/>
      <c r="F1387" s="30" t="n">
        <v>220.4</v>
      </c>
      <c r="G1387" s="29" t="n"/>
    </row>
    <row r="1389" ht="33" customHeight="1">
      <c r="A1389" s="18" t="inlineStr">
        <is>
          <t>14.82</t>
        </is>
      </c>
      <c r="B1389" s="19" t="inlineStr">
        <is>
          <t>Dismantling W.C. Pan of all sizes including disposal of dismantled materials i/c malba all complete as per directions of Engineer-in-Charge.</t>
        </is>
      </c>
      <c r="C1389" s="20" t="n"/>
      <c r="D1389" s="20" t="n"/>
      <c r="E1389" s="20" t="n"/>
      <c r="F1389" s="20" t="n"/>
      <c r="G1389" s="20" t="n"/>
    </row>
    <row r="1390">
      <c r="A1390" s="21" t="inlineStr">
        <is>
          <t>Details of cost for 1 no   |   Source: CivilDAR_2019_Vol_2.pdf, page 168</t>
        </is>
      </c>
    </row>
    <row r="1391">
      <c r="A1391" s="4" t="inlineStr">
        <is>
          <t>Code</t>
        </is>
      </c>
      <c r="B1391" s="4" t="inlineStr">
        <is>
          <t>Description</t>
        </is>
      </c>
      <c r="C1391" s="4" t="inlineStr">
        <is>
          <t>Unit</t>
        </is>
      </c>
      <c r="D1391" s="4" t="inlineStr">
        <is>
          <t>Quantity</t>
        </is>
      </c>
      <c r="E1391" s="4" t="inlineStr">
        <is>
          <t>Rate (Rs.)</t>
        </is>
      </c>
      <c r="F1391" s="4" t="inlineStr">
        <is>
          <t>Amount (Rs.)</t>
        </is>
      </c>
      <c r="G1391" s="4" t="inlineStr">
        <is>
          <t>Note</t>
        </is>
      </c>
    </row>
    <row r="1392">
      <c r="A1392" s="22" t="inlineStr">
        <is>
          <t>0114</t>
        </is>
      </c>
      <c r="B1392" s="11" t="inlineStr">
        <is>
          <t>Beldar</t>
        </is>
      </c>
      <c r="C1392" s="22" t="inlineStr">
        <is>
          <t>day</t>
        </is>
      </c>
      <c r="D1392" s="23" t="n">
        <v>0.125</v>
      </c>
      <c r="E1392" s="24" t="n">
        <v>558</v>
      </c>
      <c r="F1392" s="24">
        <f>D1392*E1392</f>
        <v/>
      </c>
      <c r="G1392" s="22" t="n"/>
    </row>
    <row r="1393">
      <c r="A1393" s="22" t="inlineStr">
        <is>
          <t>9999</t>
        </is>
      </c>
      <c r="B1393" s="11" t="inlineStr">
        <is>
          <t>Sundries</t>
        </is>
      </c>
      <c r="C1393" s="22" t="inlineStr">
        <is>
          <t>L.S.</t>
        </is>
      </c>
      <c r="D1393" s="23" t="n">
        <v>1</v>
      </c>
      <c r="E1393" s="24" t="n">
        <v>2</v>
      </c>
      <c r="F1393" s="24">
        <f>D1393*E1393</f>
        <v/>
      </c>
      <c r="G1393" s="22" t="n"/>
    </row>
    <row r="1394">
      <c r="A1394" s="7" t="inlineStr">
        <is>
          <t>Calculated W - SUM of the Amount column above</t>
        </is>
      </c>
      <c r="B1394" s="8" t="n"/>
      <c r="C1394" s="8" t="n"/>
      <c r="D1394" s="8" t="n"/>
      <c r="E1394" s="8" t="n"/>
      <c r="F1394" s="25">
        <f>SUM(F1392:F1393)</f>
        <v/>
      </c>
      <c r="G1394" s="8" t="n"/>
    </row>
    <row r="1395">
      <c r="A1395" s="26" t="inlineStr">
        <is>
          <t>W as printed in the DAR</t>
        </is>
      </c>
      <c r="B1395" s="22" t="n"/>
      <c r="C1395" s="22" t="n"/>
      <c r="D1395" s="22" t="n"/>
      <c r="E1395" s="22" t="n"/>
      <c r="F1395" s="27" t="n">
        <v>71.75</v>
      </c>
      <c r="G1395" s="22" t="n"/>
    </row>
    <row r="1396">
      <c r="A1396" s="26" t="inlineStr">
        <is>
          <t>Difference (calculated - printed)</t>
        </is>
      </c>
      <c r="B1396" s="22" t="n"/>
      <c r="C1396" s="22" t="n"/>
      <c r="D1396" s="22" t="n"/>
      <c r="E1396" s="22" t="n"/>
      <c r="F1396" s="27">
        <f>F1394-F1395</f>
        <v/>
      </c>
      <c r="G1396" s="22" t="n"/>
    </row>
    <row r="1397">
      <c r="A1397" s="28" t="inlineStr">
        <is>
          <t>SAY (Rs.) - final DAR rate as printed (fixed value, not computed)</t>
        </is>
      </c>
      <c r="B1397" s="29" t="n"/>
      <c r="C1397" s="29" t="n"/>
      <c r="D1397" s="29" t="n"/>
      <c r="E1397" s="29" t="n"/>
      <c r="F1397" s="30" t="n">
        <v>96</v>
      </c>
      <c r="G1397" s="29" t="n"/>
    </row>
    <row r="1399" ht="18.5" customHeight="1">
      <c r="A1399" s="18" t="inlineStr">
        <is>
          <t>14.83</t>
        </is>
      </c>
      <c r="B1399" s="19" t="inlineStr">
        <is>
          <t>Hacking of CC flooring including cleaning for surface etc. complete as per direction of the Engineer-in-Charge.</t>
        </is>
      </c>
      <c r="C1399" s="20" t="n"/>
      <c r="D1399" s="20" t="n"/>
      <c r="E1399" s="20" t="n"/>
      <c r="F1399" s="20" t="n"/>
      <c r="G1399" s="20" t="n"/>
    </row>
    <row r="1400">
      <c r="A1400" s="21" t="inlineStr">
        <is>
          <t>Details of cost for 10 sqm   |   Source: CivilDAR_2019_Vol_2.pdf, page 169</t>
        </is>
      </c>
    </row>
    <row r="1401">
      <c r="A1401" s="4" t="inlineStr">
        <is>
          <t>Code</t>
        </is>
      </c>
      <c r="B1401" s="4" t="inlineStr">
        <is>
          <t>Description</t>
        </is>
      </c>
      <c r="C1401" s="4" t="inlineStr">
        <is>
          <t>Unit</t>
        </is>
      </c>
      <c r="D1401" s="4" t="inlineStr">
        <is>
          <t>Quantity</t>
        </is>
      </c>
      <c r="E1401" s="4" t="inlineStr">
        <is>
          <t>Rate (Rs.)</t>
        </is>
      </c>
      <c r="F1401" s="4" t="inlineStr">
        <is>
          <t>Amount (Rs.)</t>
        </is>
      </c>
      <c r="G1401" s="4" t="inlineStr">
        <is>
          <t>Note</t>
        </is>
      </c>
    </row>
    <row r="1402">
      <c r="A1402" s="22" t="inlineStr">
        <is>
          <t>0114</t>
        </is>
      </c>
      <c r="B1402" s="11" t="inlineStr">
        <is>
          <t>Beldar</t>
        </is>
      </c>
      <c r="C1402" s="22" t="inlineStr">
        <is>
          <t>day</t>
        </is>
      </c>
      <c r="D1402" s="23" t="n">
        <v>0.03</v>
      </c>
      <c r="E1402" s="24" t="n">
        <v>558</v>
      </c>
      <c r="F1402" s="24">
        <f>D1402*E1402</f>
        <v/>
      </c>
      <c r="G1402" s="22" t="n"/>
    </row>
    <row r="1403">
      <c r="A1403" s="22" t="inlineStr">
        <is>
          <t>9999</t>
        </is>
      </c>
      <c r="B1403" s="11" t="inlineStr">
        <is>
          <t>Sundries</t>
        </is>
      </c>
      <c r="C1403" s="22" t="inlineStr">
        <is>
          <t>L.S.</t>
        </is>
      </c>
      <c r="D1403" s="23" t="n">
        <v>1</v>
      </c>
      <c r="E1403" s="24" t="n">
        <v>2</v>
      </c>
      <c r="F1403" s="24">
        <f>D1403*E1403</f>
        <v/>
      </c>
      <c r="G1403" s="22" t="n"/>
    </row>
    <row r="1404">
      <c r="A1404" s="7" t="inlineStr">
        <is>
          <t>Calculated W - SUM of the Amount column above</t>
        </is>
      </c>
      <c r="B1404" s="8" t="n"/>
      <c r="C1404" s="8" t="n"/>
      <c r="D1404" s="8" t="n"/>
      <c r="E1404" s="8" t="n"/>
      <c r="F1404" s="25">
        <f>SUM(F1402:F1403)</f>
        <v/>
      </c>
      <c r="G1404" s="8" t="n"/>
    </row>
    <row r="1405">
      <c r="A1405" s="26" t="inlineStr">
        <is>
          <t>W as printed in the DAR</t>
        </is>
      </c>
      <c r="B1405" s="22" t="n"/>
      <c r="C1405" s="22" t="n"/>
      <c r="D1405" s="22" t="n"/>
      <c r="E1405" s="22" t="n"/>
      <c r="F1405" s="27" t="n">
        <v>18.74</v>
      </c>
      <c r="G1405" s="22" t="n"/>
    </row>
    <row r="1406">
      <c r="A1406" s="26" t="inlineStr">
        <is>
          <t>Difference (calculated - printed)</t>
        </is>
      </c>
      <c r="B1406" s="22" t="n"/>
      <c r="C1406" s="22" t="n"/>
      <c r="D1406" s="22" t="n"/>
      <c r="E1406" s="22" t="n"/>
      <c r="F1406" s="27">
        <f>F1404-F1405</f>
        <v/>
      </c>
      <c r="G1406" s="22" t="n"/>
    </row>
    <row r="1407">
      <c r="A1407" s="28" t="inlineStr">
        <is>
          <t>SAY (Rs.) - final DAR rate as printed (fixed value, not computed)</t>
        </is>
      </c>
      <c r="B1407" s="29" t="n"/>
      <c r="C1407" s="29" t="n"/>
      <c r="D1407" s="29" t="n"/>
      <c r="E1407" s="29" t="n"/>
      <c r="F1407" s="30" t="n">
        <v>2.5</v>
      </c>
      <c r="G1407" s="29" t="n"/>
    </row>
    <row r="1409" ht="33" customHeight="1">
      <c r="A1409" s="18" t="inlineStr">
        <is>
          <t>14.84</t>
        </is>
      </c>
      <c r="B1409" s="19" t="inlineStr">
        <is>
          <t>Dismantling 15 to 40 mm dia G.I. pipe including stacking of dismantled pipes (within 50 metres lead) as per direction of Engineer-in-Charge. (a) Internal Work- Exposed on wall</t>
        </is>
      </c>
      <c r="C1409" s="20" t="n"/>
      <c r="D1409" s="20" t="n"/>
      <c r="E1409" s="20" t="n"/>
      <c r="F1409" s="20" t="n"/>
      <c r="G1409" s="20" t="n"/>
    </row>
    <row r="1410">
      <c r="A1410" s="21" t="inlineStr">
        <is>
          <t>Details of cost for 10 metres   |   Source: CivilDAR_2019_Vol_2.pdf, page 169</t>
        </is>
      </c>
    </row>
    <row r="1411">
      <c r="A1411" s="4" t="inlineStr">
        <is>
          <t>Code</t>
        </is>
      </c>
      <c r="B1411" s="4" t="inlineStr">
        <is>
          <t>Description</t>
        </is>
      </c>
      <c r="C1411" s="4" t="inlineStr">
        <is>
          <t>Unit</t>
        </is>
      </c>
      <c r="D1411" s="4" t="inlineStr">
        <is>
          <t>Quantity</t>
        </is>
      </c>
      <c r="E1411" s="4" t="inlineStr">
        <is>
          <t>Rate (Rs.)</t>
        </is>
      </c>
      <c r="F1411" s="4" t="inlineStr">
        <is>
          <t>Amount (Rs.)</t>
        </is>
      </c>
      <c r="G1411" s="4" t="inlineStr">
        <is>
          <t>Note</t>
        </is>
      </c>
    </row>
    <row r="1412">
      <c r="A1412" s="22" t="inlineStr">
        <is>
          <t>9999</t>
        </is>
      </c>
      <c r="B1412" s="11" t="inlineStr">
        <is>
          <t>Dismantling of G.I. Pipe and stacking etc.</t>
        </is>
      </c>
      <c r="C1412" s="22" t="inlineStr">
        <is>
          <t>L.S.</t>
        </is>
      </c>
      <c r="D1412" s="23" t="n">
        <v>10</v>
      </c>
      <c r="E1412" s="24" t="n">
        <v>2</v>
      </c>
      <c r="F1412" s="24">
        <f>D1412*E1412</f>
        <v/>
      </c>
      <c r="G1412" s="22" t="n"/>
    </row>
    <row r="1413">
      <c r="A1413" s="7" t="inlineStr">
        <is>
          <t>Calculated W - SUM of the Amount column above</t>
        </is>
      </c>
      <c r="B1413" s="8" t="n"/>
      <c r="C1413" s="8" t="n"/>
      <c r="D1413" s="8" t="n"/>
      <c r="E1413" s="8" t="n"/>
      <c r="F1413" s="25">
        <f>SUM(F1412:F1412)</f>
        <v/>
      </c>
      <c r="G1413" s="8" t="n"/>
    </row>
    <row r="1414">
      <c r="A1414" s="26" t="inlineStr">
        <is>
          <t>W as printed in the DAR</t>
        </is>
      </c>
      <c r="B1414" s="22" t="n"/>
      <c r="C1414" s="22" t="n"/>
      <c r="D1414" s="22" t="n"/>
      <c r="E1414" s="22" t="n"/>
      <c r="F1414" s="27" t="n">
        <v>20</v>
      </c>
      <c r="G1414" s="22" t="n"/>
    </row>
    <row r="1415">
      <c r="A1415" s="26" t="inlineStr">
        <is>
          <t>Difference (calculated - printed)</t>
        </is>
      </c>
      <c r="B1415" s="22" t="n"/>
      <c r="C1415" s="22" t="n"/>
      <c r="D1415" s="22" t="n"/>
      <c r="E1415" s="22" t="n"/>
      <c r="F1415" s="27">
        <f>F1413-F1414</f>
        <v/>
      </c>
      <c r="G1415" s="22" t="n"/>
    </row>
    <row r="1416">
      <c r="A1416" s="28" t="inlineStr">
        <is>
          <t>SAY (Rs.) - final DAR rate as printed (fixed value, not computed)</t>
        </is>
      </c>
      <c r="B1416" s="29" t="n"/>
      <c r="C1416" s="29" t="n"/>
      <c r="D1416" s="29" t="n"/>
      <c r="E1416" s="29" t="n"/>
      <c r="F1416" s="30" t="n">
        <v>2.7</v>
      </c>
      <c r="G1416" s="29" t="n"/>
    </row>
    <row r="1418" ht="47.5" customHeight="1">
      <c r="A1418" s="18" t="inlineStr">
        <is>
          <t>14.85</t>
        </is>
      </c>
      <c r="B1418" s="19" t="inlineStr">
        <is>
          <t>Taking out existing wooden door shutter, repair by cutting, painting etc. and refixing of repaired door shutters to existing door frames, including replacement of hinges with screws, etc. as required, all complete as per the direction of the Engineer-in-charge.</t>
        </is>
      </c>
      <c r="C1418" s="20" t="n"/>
      <c r="D1418" s="20" t="n"/>
      <c r="E1418" s="20" t="n"/>
      <c r="F1418" s="20" t="n"/>
      <c r="G1418" s="20" t="n"/>
    </row>
    <row r="1419">
      <c r="A1419" s="21" t="inlineStr">
        <is>
          <t>Details of cost for 2.2 sqm   |   Source: CivilDAR_2019_Vol_2.pdf, page 170</t>
        </is>
      </c>
    </row>
    <row r="1420">
      <c r="A1420" s="4" t="inlineStr">
        <is>
          <t>Code</t>
        </is>
      </c>
      <c r="B1420" s="4" t="inlineStr">
        <is>
          <t>Description</t>
        </is>
      </c>
      <c r="C1420" s="4" t="inlineStr">
        <is>
          <t>Unit</t>
        </is>
      </c>
      <c r="D1420" s="4" t="inlineStr">
        <is>
          <t>Quantity</t>
        </is>
      </c>
      <c r="E1420" s="4" t="inlineStr">
        <is>
          <t>Rate (Rs.)</t>
        </is>
      </c>
      <c r="F1420" s="4" t="inlineStr">
        <is>
          <t>Amount (Rs.)</t>
        </is>
      </c>
      <c r="G1420" s="4" t="inlineStr">
        <is>
          <t>Note</t>
        </is>
      </c>
    </row>
    <row r="1421">
      <c r="A1421" s="22" t="inlineStr">
        <is>
          <t>0637</t>
        </is>
      </c>
      <c r="B1421" s="11" t="inlineStr">
        <is>
          <t>Bright finished or black enameled mild steel screws 40 mm</t>
        </is>
      </c>
      <c r="C1421" s="22" t="inlineStr">
        <is>
          <t>100 Nos</t>
        </is>
      </c>
      <c r="D1421" s="23" t="n">
        <v>0.24</v>
      </c>
      <c r="E1421" s="24" t="n">
        <v>60</v>
      </c>
      <c r="F1421" s="24">
        <f>D1421*E1421</f>
        <v/>
      </c>
      <c r="G1421" s="22" t="n"/>
    </row>
    <row r="1422">
      <c r="A1422" s="22" t="inlineStr">
        <is>
          <t>0156</t>
        </is>
      </c>
      <c r="B1422" s="11" t="inlineStr">
        <is>
          <t>Carpenter (average)</t>
        </is>
      </c>
      <c r="C1422" s="22" t="inlineStr">
        <is>
          <t>day</t>
        </is>
      </c>
      <c r="D1422" s="23" t="n">
        <v>0.18</v>
      </c>
      <c r="E1422" s="24" t="n">
        <v>709</v>
      </c>
      <c r="F1422" s="24">
        <f>D1422*E1422</f>
        <v/>
      </c>
      <c r="G1422" s="22" t="n"/>
    </row>
    <row r="1423">
      <c r="A1423" s="22" t="inlineStr">
        <is>
          <t>0114</t>
        </is>
      </c>
      <c r="B1423" s="11" t="inlineStr">
        <is>
          <t>Beldar</t>
        </is>
      </c>
      <c r="C1423" s="22" t="inlineStr">
        <is>
          <t>day</t>
        </is>
      </c>
      <c r="D1423" s="23" t="n">
        <v>0.18</v>
      </c>
      <c r="E1423" s="24" t="n">
        <v>558</v>
      </c>
      <c r="F1423" s="24">
        <f>D1423*E1423</f>
        <v/>
      </c>
      <c r="G1423" s="22" t="n"/>
    </row>
    <row r="1424">
      <c r="A1424" s="7" t="inlineStr">
        <is>
          <t>Calculated W - SUM of the Amount column above</t>
        </is>
      </c>
      <c r="B1424" s="8" t="n"/>
      <c r="C1424" s="8" t="n"/>
      <c r="D1424" s="8" t="n"/>
      <c r="E1424" s="8" t="n"/>
      <c r="F1424" s="25">
        <f>SUM(F1421:F1423)</f>
        <v/>
      </c>
      <c r="G1424" s="8" t="n"/>
    </row>
    <row r="1425">
      <c r="A1425" s="26" t="inlineStr">
        <is>
          <t>W as printed in the DAR</t>
        </is>
      </c>
      <c r="B1425" s="22" t="n"/>
      <c r="C1425" s="22" t="n"/>
      <c r="D1425" s="22" t="n"/>
      <c r="E1425" s="22" t="n"/>
      <c r="F1425" s="27" t="n">
        <v>242.46</v>
      </c>
      <c r="G1425" s="22" t="n"/>
    </row>
    <row r="1426">
      <c r="A1426" s="26" t="inlineStr">
        <is>
          <t>Difference (calculated - printed)</t>
        </is>
      </c>
      <c r="B1426" s="22" t="n"/>
      <c r="C1426" s="22" t="n"/>
      <c r="D1426" s="22" t="n"/>
      <c r="E1426" s="22" t="n"/>
      <c r="F1426" s="27">
        <f>F1424-F1425</f>
        <v/>
      </c>
      <c r="G1426" s="22" t="n"/>
    </row>
    <row r="1427">
      <c r="A1427" s="28" t="inlineStr">
        <is>
          <t>SAY (Rs.) - final DAR rate as printed (fixed value, not computed)</t>
        </is>
      </c>
      <c r="B1427" s="29" t="n"/>
      <c r="C1427" s="29" t="n"/>
      <c r="D1427" s="29" t="n"/>
      <c r="E1427" s="29" t="n"/>
      <c r="F1427" s="30" t="n">
        <v>297.85</v>
      </c>
      <c r="G1427" s="29" t="n"/>
    </row>
    <row r="1429" ht="33" customHeight="1">
      <c r="A1429" s="18" t="inlineStr">
        <is>
          <t>14.86</t>
        </is>
      </c>
      <c r="B1429" s="19" t="inlineStr">
        <is>
          <t>Providing and laying in situ seven course water proofing treatment with APP (Atactic poly-propylene) modified Polymeric memberane over roof consisting of first coat of bitumen primer @ 0.40 litre per sqm, 2nd, 4th &amp; 6th courses of bonding</t>
        </is>
      </c>
      <c r="C1429" s="20" t="n"/>
      <c r="D1429" s="20" t="n"/>
      <c r="E1429" s="20" t="n"/>
      <c r="F1429" s="20" t="n"/>
      <c r="G1429" s="20" t="n"/>
    </row>
    <row r="1430">
      <c r="A1430" s="21" t="inlineStr">
        <is>
          <t>Details of cost for 30 sqm   |   Source: CivilDAR_2019_Vol_2.pdf, page 170</t>
        </is>
      </c>
    </row>
    <row r="1431">
      <c r="A1431" s="4" t="inlineStr">
        <is>
          <t>Code</t>
        </is>
      </c>
      <c r="B1431" s="4" t="inlineStr">
        <is>
          <t>Description</t>
        </is>
      </c>
      <c r="C1431" s="4" t="inlineStr">
        <is>
          <t>Unit</t>
        </is>
      </c>
      <c r="D1431" s="4" t="inlineStr">
        <is>
          <t>Quantity</t>
        </is>
      </c>
      <c r="E1431" s="4" t="inlineStr">
        <is>
          <t>Rate (Rs.)</t>
        </is>
      </c>
      <c r="F1431" s="4" t="inlineStr">
        <is>
          <t>Amount (Rs.)</t>
        </is>
      </c>
      <c r="G1431" s="4" t="inlineStr">
        <is>
          <t>Note</t>
        </is>
      </c>
    </row>
    <row r="1432">
      <c r="A1432" s="22" t="inlineStr">
        <is>
          <t>8200</t>
        </is>
      </c>
      <c r="B1432" s="11" t="inlineStr">
        <is>
          <t>A.P.P. modified polymeric felt (two layers) 1.5 mm thick</t>
        </is>
      </c>
      <c r="C1432" s="22" t="inlineStr">
        <is>
          <t>sqm</t>
        </is>
      </c>
      <c r="D1432" s="23" t="n">
        <v>66</v>
      </c>
      <c r="E1432" s="24" t="n">
        <v>80</v>
      </c>
      <c r="F1432" s="24">
        <f>D1432*E1432</f>
        <v/>
      </c>
      <c r="G1432" s="22" t="n"/>
    </row>
    <row r="1433">
      <c r="A1433" s="22" t="inlineStr">
        <is>
          <t>0316</t>
        </is>
      </c>
      <c r="B1433" s="11" t="inlineStr">
        <is>
          <t>Bitumen solution primer of approved quality</t>
        </is>
      </c>
      <c r="C1433" s="22" t="inlineStr">
        <is>
          <t>litre</t>
        </is>
      </c>
      <c r="D1433" s="23" t="n">
        <v>12</v>
      </c>
      <c r="E1433" s="24" t="n">
        <v>45</v>
      </c>
      <c r="F1433" s="24">
        <f>D1433*E1433</f>
        <v/>
      </c>
      <c r="G1433" s="22" t="n"/>
    </row>
    <row r="1434">
      <c r="A1434" s="22" t="inlineStr">
        <is>
          <t>0313</t>
        </is>
      </c>
      <c r="B1434" s="11" t="inlineStr">
        <is>
          <t>Blown type petroleum bitumen of penetration 85/25 of approved quality</t>
        </is>
      </c>
      <c r="C1434" s="22" t="inlineStr">
        <is>
          <t>tonne</t>
        </is>
      </c>
      <c r="D1434" s="23" t="n">
        <v>0.108</v>
      </c>
      <c r="E1434" s="24" t="n">
        <v>34000</v>
      </c>
      <c r="F1434" s="24">
        <f>D1434*E1434</f>
        <v/>
      </c>
      <c r="G1434" s="22" t="n"/>
    </row>
    <row r="1435">
      <c r="A1435" s="22" t="inlineStr">
        <is>
          <t>2211</t>
        </is>
      </c>
      <c r="B1435" s="11" t="inlineStr">
        <is>
          <t>Carriage of Tar bitumen</t>
        </is>
      </c>
      <c r="C1435" s="22" t="inlineStr">
        <is>
          <t>tonne</t>
        </is>
      </c>
      <c r="D1435" s="23" t="n">
        <v>0.12</v>
      </c>
      <c r="E1435" s="24" t="n">
        <v>103.77</v>
      </c>
      <c r="F1435" s="24">
        <f>D1435*E1435</f>
        <v/>
      </c>
      <c r="G1435" s="22" t="n"/>
    </row>
    <row r="1436">
      <c r="A1436" s="22" t="inlineStr">
        <is>
          <t>9977</t>
        </is>
      </c>
      <c r="B1436" s="11" t="inlineStr">
        <is>
          <t>Carriage of polymeric felt</t>
        </is>
      </c>
      <c r="C1436" s="22" t="inlineStr">
        <is>
          <t>L.S.</t>
        </is>
      </c>
      <c r="D1436" s="23" t="n">
        <v>7.8</v>
      </c>
      <c r="E1436" s="24" t="n">
        <v>2</v>
      </c>
      <c r="F1436" s="24">
        <f>D1436*E1436</f>
        <v/>
      </c>
      <c r="G1436" s="22" t="n"/>
    </row>
    <row r="1437">
      <c r="A1437" s="22" t="inlineStr">
        <is>
          <t>0370</t>
        </is>
      </c>
      <c r="B1437" s="11" t="inlineStr">
        <is>
          <t>Coal (steam)</t>
        </is>
      </c>
      <c r="C1437" s="22" t="inlineStr">
        <is>
          <t>quintal</t>
        </is>
      </c>
      <c r="D1437" s="23" t="n">
        <v>0.174</v>
      </c>
      <c r="E1437" s="24" t="n">
        <v>440</v>
      </c>
      <c r="F1437" s="24">
        <f>D1437*E1437</f>
        <v/>
      </c>
      <c r="G1437" s="22" t="n"/>
    </row>
    <row r="1438">
      <c r="A1438" s="22" t="inlineStr">
        <is>
          <t>2200</t>
        </is>
      </c>
      <c r="B1438" s="11" t="inlineStr">
        <is>
          <t>Carriage of steam coal</t>
        </is>
      </c>
      <c r="C1438" s="22" t="inlineStr">
        <is>
          <t>tonne</t>
        </is>
      </c>
      <c r="D1438" s="23" t="n">
        <v>0.0174</v>
      </c>
      <c r="E1438" s="24" t="n">
        <v>120</v>
      </c>
      <c r="F1438" s="24">
        <f>D1438*E1438</f>
        <v/>
      </c>
      <c r="G1438" s="22" t="n"/>
    </row>
    <row r="1439">
      <c r="A1439" s="22" t="inlineStr">
        <is>
          <t>9999</t>
        </is>
      </c>
      <c r="B1439" s="11" t="inlineStr">
        <is>
          <t>Preparing roof surface, cutting grooves and making good the same</t>
        </is>
      </c>
      <c r="C1439" s="22" t="inlineStr">
        <is>
          <t>L.S.</t>
        </is>
      </c>
      <c r="D1439" s="23" t="n">
        <v>134.55</v>
      </c>
      <c r="E1439" s="24" t="n">
        <v>2</v>
      </c>
      <c r="F1439" s="24">
        <f>D1439*E1439</f>
        <v/>
      </c>
      <c r="G1439" s="22" t="n"/>
    </row>
    <row r="1440">
      <c r="A1440" s="22" t="inlineStr">
        <is>
          <t>0131</t>
        </is>
      </c>
      <c r="B1440" s="11" t="inlineStr">
        <is>
          <t>Painter</t>
        </is>
      </c>
      <c r="C1440" s="22" t="inlineStr">
        <is>
          <t>day</t>
        </is>
      </c>
      <c r="D1440" s="23" t="n">
        <v>2.16</v>
      </c>
      <c r="E1440" s="24" t="n">
        <v>679</v>
      </c>
      <c r="F1440" s="24">
        <f>D1440*E1440</f>
        <v/>
      </c>
      <c r="G1440" s="22" t="n"/>
    </row>
    <row r="1441">
      <c r="A1441" s="22" t="inlineStr">
        <is>
          <t>0114</t>
        </is>
      </c>
      <c r="B1441" s="11" t="inlineStr">
        <is>
          <t>Beldar</t>
        </is>
      </c>
      <c r="C1441" s="22" t="inlineStr">
        <is>
          <t>day</t>
        </is>
      </c>
      <c r="D1441" s="23" t="n">
        <v>3.24</v>
      </c>
      <c r="E1441" s="24" t="n">
        <v>558</v>
      </c>
      <c r="F1441" s="24">
        <f>D1441*E1441</f>
        <v/>
      </c>
      <c r="G1441" s="22" t="n"/>
    </row>
    <row r="1442">
      <c r="A1442" s="22" t="inlineStr">
        <is>
          <t>0130</t>
        </is>
      </c>
      <c r="B1442" s="11" t="inlineStr">
        <is>
          <t>Mistry</t>
        </is>
      </c>
      <c r="C1442" s="22" t="inlineStr">
        <is>
          <t>day</t>
        </is>
      </c>
      <c r="D1442" s="23" t="n">
        <v>0.18</v>
      </c>
      <c r="E1442" s="24" t="n">
        <v>738</v>
      </c>
      <c r="F1442" s="24">
        <f>D1442*E1442</f>
        <v/>
      </c>
      <c r="G1442" s="22" t="n"/>
    </row>
    <row r="1443">
      <c r="A1443" s="22" t="inlineStr">
        <is>
          <t>9999</t>
        </is>
      </c>
      <c r="B1443" s="11" t="inlineStr">
        <is>
          <t>Sundries, brushes etc</t>
        </is>
      </c>
      <c r="C1443" s="22" t="inlineStr">
        <is>
          <t>L.S.</t>
        </is>
      </c>
      <c r="D1443" s="23" t="n">
        <v>6.76</v>
      </c>
      <c r="E1443" s="24" t="n">
        <v>2</v>
      </c>
      <c r="F1443" s="24">
        <f>D1443*E1443</f>
        <v/>
      </c>
      <c r="G1443" s="22" t="n"/>
    </row>
    <row r="1444">
      <c r="A1444" s="7" t="inlineStr">
        <is>
          <t>Calculated W - SUM of the Amount column above</t>
        </is>
      </c>
      <c r="B1444" s="8" t="n"/>
      <c r="C1444" s="8" t="n"/>
      <c r="D1444" s="8" t="n"/>
      <c r="E1444" s="8" t="n"/>
      <c r="F1444" s="25">
        <f>SUM(F1432:F1443)</f>
        <v/>
      </c>
      <c r="G1444" s="8" t="n"/>
    </row>
    <row r="1445">
      <c r="A1445" s="26" t="inlineStr">
        <is>
          <t>W as printed in the DAR</t>
        </is>
      </c>
      <c r="B1445" s="22" t="n"/>
      <c r="C1445" s="22" t="n"/>
      <c r="D1445" s="22" t="n"/>
      <c r="E1445" s="22" t="n"/>
      <c r="F1445" s="27" t="n">
        <v>13288.72</v>
      </c>
      <c r="G1445" s="22" t="n"/>
    </row>
    <row r="1446">
      <c r="A1446" s="26" t="inlineStr">
        <is>
          <t>Difference (calculated - printed)</t>
        </is>
      </c>
      <c r="B1446" s="22" t="n"/>
      <c r="C1446" s="22" t="n"/>
      <c r="D1446" s="22" t="n"/>
      <c r="E1446" s="22" t="n"/>
      <c r="F1446" s="27">
        <f>F1444-F1445</f>
        <v/>
      </c>
      <c r="G1446" s="22" t="n"/>
    </row>
    <row r="1447">
      <c r="A1447" s="28" t="inlineStr">
        <is>
          <t>SAY (Rs.) - final DAR rate as printed (fixed value, not computed)</t>
        </is>
      </c>
      <c r="B1447" s="29" t="n"/>
      <c r="C1447" s="29" t="n"/>
      <c r="D1447" s="29" t="n"/>
      <c r="E1447" s="29" t="n"/>
      <c r="F1447" s="30" t="n">
        <v>592.65</v>
      </c>
      <c r="G1447" s="29" t="n"/>
    </row>
    <row r="1449" ht="33" customHeight="1">
      <c r="A1449" s="18" t="inlineStr">
        <is>
          <t>14.87</t>
        </is>
      </c>
      <c r="B1449" s="19" t="inlineStr">
        <is>
          <t>Providing and laying in situ five course water proofing treatment with APP (Atactic Polypropylene) modified Polymeric memberane over roof consisting of first coat of bitumen primer @ 0.40 litre per sqm, 2nd &amp; 4th courses of bonding material @</t>
        </is>
      </c>
      <c r="C1449" s="20" t="n"/>
      <c r="D1449" s="20" t="n"/>
      <c r="E1449" s="20" t="n"/>
      <c r="F1449" s="20" t="n"/>
      <c r="G1449" s="20" t="n"/>
    </row>
    <row r="1450">
      <c r="A1450" s="21" t="inlineStr">
        <is>
          <t>Details of cost for 30 sqm   |   Source: CivilDAR_2019_Vol_2.pdf, page 171</t>
        </is>
      </c>
    </row>
    <row r="1451">
      <c r="A1451" s="4" t="inlineStr">
        <is>
          <t>Code</t>
        </is>
      </c>
      <c r="B1451" s="4" t="inlineStr">
        <is>
          <t>Description</t>
        </is>
      </c>
      <c r="C1451" s="4" t="inlineStr">
        <is>
          <t>Unit</t>
        </is>
      </c>
      <c r="D1451" s="4" t="inlineStr">
        <is>
          <t>Quantity</t>
        </is>
      </c>
      <c r="E1451" s="4" t="inlineStr">
        <is>
          <t>Rate (Rs.)</t>
        </is>
      </c>
      <c r="F1451" s="4" t="inlineStr">
        <is>
          <t>Amount (Rs.)</t>
        </is>
      </c>
      <c r="G1451" s="4" t="inlineStr">
        <is>
          <t>Note</t>
        </is>
      </c>
    </row>
    <row r="1452">
      <c r="A1452" s="22" t="inlineStr">
        <is>
          <t>8201</t>
        </is>
      </c>
      <c r="B1452" s="11" t="inlineStr">
        <is>
          <t>A.P.P. modified polymeric felt (two layers) 2 mm thick</t>
        </is>
      </c>
      <c r="C1452" s="22" t="inlineStr">
        <is>
          <t>sqm</t>
        </is>
      </c>
      <c r="D1452" s="23" t="n">
        <v>33</v>
      </c>
      <c r="E1452" s="24" t="n">
        <v>100</v>
      </c>
      <c r="F1452" s="24">
        <f>D1452*E1452</f>
        <v/>
      </c>
      <c r="G1452" s="22" t="n"/>
    </row>
    <row r="1453">
      <c r="A1453" s="22" t="inlineStr">
        <is>
          <t>0316</t>
        </is>
      </c>
      <c r="B1453" s="11" t="inlineStr">
        <is>
          <t>Bitumen solution primer of approved quality</t>
        </is>
      </c>
      <c r="C1453" s="22" t="inlineStr">
        <is>
          <t>litre</t>
        </is>
      </c>
      <c r="D1453" s="23" t="n">
        <v>12</v>
      </c>
      <c r="E1453" s="24" t="n">
        <v>45</v>
      </c>
      <c r="F1453" s="24">
        <f>D1453*E1453</f>
        <v/>
      </c>
      <c r="G1453" s="22" t="n"/>
    </row>
    <row r="1454">
      <c r="A1454" s="22" t="inlineStr">
        <is>
          <t>0313</t>
        </is>
      </c>
      <c r="B1454" s="11" t="inlineStr">
        <is>
          <t>Blown type petroleum bitumen of penetration 85/25 of approved quality</t>
        </is>
      </c>
      <c r="C1454" s="22" t="inlineStr">
        <is>
          <t>tonne</t>
        </is>
      </c>
      <c r="D1454" s="23" t="n">
        <v>0.07199999999999999</v>
      </c>
      <c r="E1454" s="24" t="n">
        <v>34000</v>
      </c>
      <c r="F1454" s="24">
        <f>D1454*E1454</f>
        <v/>
      </c>
      <c r="G1454" s="22" t="n"/>
    </row>
    <row r="1455">
      <c r="A1455" s="22" t="inlineStr">
        <is>
          <t>2211</t>
        </is>
      </c>
      <c r="B1455" s="11" t="inlineStr">
        <is>
          <t>Carriage of Tar bitumen</t>
        </is>
      </c>
      <c r="C1455" s="22" t="inlineStr">
        <is>
          <t>tonne</t>
        </is>
      </c>
      <c r="D1455" s="23" t="n">
        <v>0.08400000000000001</v>
      </c>
      <c r="E1455" s="24" t="n">
        <v>103.77</v>
      </c>
      <c r="F1455" s="24">
        <f>D1455*E1455</f>
        <v/>
      </c>
      <c r="G1455" s="22" t="n"/>
    </row>
    <row r="1456">
      <c r="A1456" s="22" t="inlineStr">
        <is>
          <t>9977</t>
        </is>
      </c>
      <c r="B1456" s="11" t="inlineStr">
        <is>
          <t>Carriage of polymeric felt</t>
        </is>
      </c>
      <c r="C1456" s="22" t="inlineStr">
        <is>
          <t>L.S.</t>
        </is>
      </c>
      <c r="D1456" s="23" t="n">
        <v>7.8</v>
      </c>
      <c r="E1456" s="24" t="n">
        <v>2</v>
      </c>
      <c r="F1456" s="24">
        <f>D1456*E1456</f>
        <v/>
      </c>
      <c r="G1456" s="22" t="n"/>
    </row>
    <row r="1457">
      <c r="A1457" s="22" t="inlineStr">
        <is>
          <t>0370</t>
        </is>
      </c>
      <c r="B1457" s="11" t="inlineStr">
        <is>
          <t>Coal (steam)</t>
        </is>
      </c>
      <c r="C1457" s="22" t="inlineStr">
        <is>
          <t>quintal</t>
        </is>
      </c>
      <c r="D1457" s="23" t="n">
        <v>0.174</v>
      </c>
      <c r="E1457" s="24" t="n">
        <v>440</v>
      </c>
      <c r="F1457" s="24">
        <f>D1457*E1457</f>
        <v/>
      </c>
      <c r="G1457" s="22" t="n"/>
    </row>
    <row r="1458">
      <c r="A1458" s="22" t="inlineStr">
        <is>
          <t>2200</t>
        </is>
      </c>
      <c r="B1458" s="11" t="inlineStr">
        <is>
          <t>Carriage of steam coal</t>
        </is>
      </c>
      <c r="C1458" s="22" t="inlineStr">
        <is>
          <t>tonne</t>
        </is>
      </c>
      <c r="D1458" s="23" t="n">
        <v>0.0174</v>
      </c>
      <c r="E1458" s="24" t="n">
        <v>120</v>
      </c>
      <c r="F1458" s="24">
        <f>D1458*E1458</f>
        <v/>
      </c>
      <c r="G1458" s="22" t="n"/>
    </row>
    <row r="1459">
      <c r="A1459" s="22" t="inlineStr">
        <is>
          <t>9999</t>
        </is>
      </c>
      <c r="B1459" s="11" t="inlineStr">
        <is>
          <t>Preparing roof surface, cutting grooves and making good the same</t>
        </is>
      </c>
      <c r="C1459" s="22" t="inlineStr">
        <is>
          <t>L.S.</t>
        </is>
      </c>
      <c r="D1459" s="23" t="n">
        <v>134.55</v>
      </c>
      <c r="E1459" s="24" t="n">
        <v>2</v>
      </c>
      <c r="F1459" s="24">
        <f>D1459*E1459</f>
        <v/>
      </c>
      <c r="G1459" s="22" t="n"/>
    </row>
    <row r="1460">
      <c r="A1460" s="22" t="inlineStr">
        <is>
          <t>0131</t>
        </is>
      </c>
      <c r="B1460" s="11" t="inlineStr">
        <is>
          <t>Painter</t>
        </is>
      </c>
      <c r="C1460" s="22" t="inlineStr">
        <is>
          <t>day</t>
        </is>
      </c>
      <c r="D1460" s="23" t="n">
        <v>1.58</v>
      </c>
      <c r="E1460" s="24" t="n">
        <v>679</v>
      </c>
      <c r="F1460" s="24">
        <f>D1460*E1460</f>
        <v/>
      </c>
      <c r="G1460" s="22" t="n"/>
    </row>
    <row r="1461">
      <c r="A1461" s="22" t="inlineStr">
        <is>
          <t>0114</t>
        </is>
      </c>
      <c r="B1461" s="11" t="inlineStr">
        <is>
          <t>Beldar</t>
        </is>
      </c>
      <c r="C1461" s="22" t="inlineStr">
        <is>
          <t>day</t>
        </is>
      </c>
      <c r="D1461" s="23" t="n">
        <v>2.37</v>
      </c>
      <c r="E1461" s="24" t="n">
        <v>558</v>
      </c>
      <c r="F1461" s="24">
        <f>D1461*E1461</f>
        <v/>
      </c>
      <c r="G1461" s="22" t="n"/>
    </row>
    <row r="1462">
      <c r="A1462" s="22" t="inlineStr">
        <is>
          <t>0130</t>
        </is>
      </c>
      <c r="B1462" s="11" t="inlineStr">
        <is>
          <t>Mistry</t>
        </is>
      </c>
      <c r="C1462" s="22" t="inlineStr">
        <is>
          <t>day</t>
        </is>
      </c>
      <c r="D1462" s="23" t="n">
        <v>0.13</v>
      </c>
      <c r="E1462" s="24" t="n">
        <v>738</v>
      </c>
      <c r="F1462" s="24">
        <f>D1462*E1462</f>
        <v/>
      </c>
      <c r="G1462" s="22" t="n"/>
    </row>
    <row r="1463">
      <c r="A1463" s="22" t="inlineStr">
        <is>
          <t>9999</t>
        </is>
      </c>
      <c r="B1463" s="11" t="inlineStr">
        <is>
          <t>Sundries, brushes etc</t>
        </is>
      </c>
      <c r="C1463" s="22" t="inlineStr">
        <is>
          <t>L.S.</t>
        </is>
      </c>
      <c r="D1463" s="23" t="n">
        <v>6.76</v>
      </c>
      <c r="E1463" s="24" t="n">
        <v>2</v>
      </c>
      <c r="F1463" s="24">
        <f>D1463*E1463</f>
        <v/>
      </c>
      <c r="G1463" s="22" t="n"/>
    </row>
    <row r="1464">
      <c r="A1464" s="7" t="inlineStr">
        <is>
          <t>Calculated W - SUM of the Amount column above</t>
        </is>
      </c>
      <c r="B1464" s="8" t="n"/>
      <c r="C1464" s="8" t="n"/>
      <c r="D1464" s="8" t="n"/>
      <c r="E1464" s="8" t="n"/>
      <c r="F1464" s="25">
        <f>SUM(F1452:F1463)</f>
        <v/>
      </c>
      <c r="G1464" s="8" t="n"/>
    </row>
    <row r="1465">
      <c r="A1465" s="26" t="inlineStr">
        <is>
          <t>W as printed in the DAR</t>
        </is>
      </c>
      <c r="B1465" s="22" t="n"/>
      <c r="C1465" s="22" t="n"/>
      <c r="D1465" s="22" t="n"/>
      <c r="E1465" s="22" t="n"/>
      <c r="F1465" s="27" t="n">
        <v>9164.799999999999</v>
      </c>
      <c r="G1465" s="22" t="n"/>
    </row>
    <row r="1466">
      <c r="A1466" s="26" t="inlineStr">
        <is>
          <t>Difference (calculated - printed)</t>
        </is>
      </c>
      <c r="B1466" s="22" t="n"/>
      <c r="C1466" s="22" t="n"/>
      <c r="D1466" s="22" t="n"/>
      <c r="E1466" s="22" t="n"/>
      <c r="F1466" s="27">
        <f>F1464-F1465</f>
        <v/>
      </c>
      <c r="G1466" s="22" t="n"/>
    </row>
    <row r="1467">
      <c r="A1467" s="28" t="inlineStr">
        <is>
          <t>SAY (Rs.) - final DAR rate as printed (fixed value, not computed)</t>
        </is>
      </c>
      <c r="B1467" s="29" t="n"/>
      <c r="C1467" s="29" t="n"/>
      <c r="D1467" s="29" t="n"/>
      <c r="E1467" s="29" t="n"/>
      <c r="F1467" s="30" t="n">
        <v>408.75</v>
      </c>
      <c r="G1467" s="29" t="n"/>
    </row>
    <row r="1469" ht="33" customHeight="1">
      <c r="A1469" s="18" t="inlineStr">
        <is>
          <t>14.88</t>
        </is>
      </c>
      <c r="B1469" s="19" t="inlineStr">
        <is>
          <t>Providing and laying in situ seven course water proofing treatment with APP (Atactic Polypropylene) modified Polymeric memberane over roof consisting of first coat of bitumen primer @ 0.40 litre per sqm, 2nd, 4th &amp; 6th courses of bonding material @</t>
        </is>
      </c>
      <c r="C1469" s="20" t="n"/>
      <c r="D1469" s="20" t="n"/>
      <c r="E1469" s="20" t="n"/>
      <c r="F1469" s="20" t="n"/>
      <c r="G1469" s="20" t="n"/>
    </row>
    <row r="1470">
      <c r="A1470" s="21" t="inlineStr">
        <is>
          <t>Details of cost for 30 sqm   |   Source: CivilDAR_2019_Vol_2.pdf, page 172</t>
        </is>
      </c>
    </row>
    <row r="1471">
      <c r="A1471" s="4" t="inlineStr">
        <is>
          <t>Code</t>
        </is>
      </c>
      <c r="B1471" s="4" t="inlineStr">
        <is>
          <t>Description</t>
        </is>
      </c>
      <c r="C1471" s="4" t="inlineStr">
        <is>
          <t>Unit</t>
        </is>
      </c>
      <c r="D1471" s="4" t="inlineStr">
        <is>
          <t>Quantity</t>
        </is>
      </c>
      <c r="E1471" s="4" t="inlineStr">
        <is>
          <t>Rate (Rs.)</t>
        </is>
      </c>
      <c r="F1471" s="4" t="inlineStr">
        <is>
          <t>Amount (Rs.)</t>
        </is>
      </c>
      <c r="G1471" s="4" t="inlineStr">
        <is>
          <t>Note</t>
        </is>
      </c>
    </row>
    <row r="1472">
      <c r="A1472" s="22" t="inlineStr">
        <is>
          <t>8201</t>
        </is>
      </c>
      <c r="B1472" s="11" t="inlineStr">
        <is>
          <t>A.P.P. modified polymeric felt (two layers) 2 mm thick</t>
        </is>
      </c>
      <c r="C1472" s="22" t="inlineStr">
        <is>
          <t>sqm</t>
        </is>
      </c>
      <c r="D1472" s="23" t="n">
        <v>66</v>
      </c>
      <c r="E1472" s="24" t="n">
        <v>100</v>
      </c>
      <c r="F1472" s="24">
        <f>D1472*E1472</f>
        <v/>
      </c>
      <c r="G1472" s="22" t="n"/>
    </row>
    <row r="1473">
      <c r="A1473" s="22" t="inlineStr">
        <is>
          <t>0316</t>
        </is>
      </c>
      <c r="B1473" s="11" t="inlineStr">
        <is>
          <t>Bitumen solution primer of approved quality</t>
        </is>
      </c>
      <c r="C1473" s="22" t="inlineStr">
        <is>
          <t>litre</t>
        </is>
      </c>
      <c r="D1473" s="23" t="n">
        <v>12</v>
      </c>
      <c r="E1473" s="24" t="n">
        <v>45</v>
      </c>
      <c r="F1473" s="24">
        <f>D1473*E1473</f>
        <v/>
      </c>
      <c r="G1473" s="22" t="n"/>
    </row>
    <row r="1474">
      <c r="A1474" s="22" t="inlineStr">
        <is>
          <t>0313</t>
        </is>
      </c>
      <c r="B1474" s="11" t="inlineStr">
        <is>
          <t>Blown type petroleum bitumen of penetration 85/25 of approved quality</t>
        </is>
      </c>
      <c r="C1474" s="22" t="inlineStr">
        <is>
          <t>tonne</t>
        </is>
      </c>
      <c r="D1474" s="23" t="n">
        <v>0.108</v>
      </c>
      <c r="E1474" s="24" t="n">
        <v>34000</v>
      </c>
      <c r="F1474" s="24">
        <f>D1474*E1474</f>
        <v/>
      </c>
      <c r="G1474" s="22" t="n"/>
    </row>
    <row r="1475">
      <c r="A1475" s="22" t="inlineStr">
        <is>
          <t>2211</t>
        </is>
      </c>
      <c r="B1475" s="11" t="inlineStr">
        <is>
          <t>Carriage of Tar bitumen</t>
        </is>
      </c>
      <c r="C1475" s="22" t="inlineStr">
        <is>
          <t>tonne</t>
        </is>
      </c>
      <c r="D1475" s="23" t="n">
        <v>0.12</v>
      </c>
      <c r="E1475" s="24" t="n">
        <v>103.77</v>
      </c>
      <c r="F1475" s="24">
        <f>D1475*E1475</f>
        <v/>
      </c>
      <c r="G1475" s="22" t="n"/>
    </row>
    <row r="1476">
      <c r="A1476" s="22" t="inlineStr">
        <is>
          <t>9977</t>
        </is>
      </c>
      <c r="B1476" s="11" t="inlineStr">
        <is>
          <t>Carriage of polymeric felt</t>
        </is>
      </c>
      <c r="C1476" s="22" t="inlineStr">
        <is>
          <t>L.S.</t>
        </is>
      </c>
      <c r="D1476" s="23" t="n">
        <v>7.8</v>
      </c>
      <c r="E1476" s="24" t="n">
        <v>2</v>
      </c>
      <c r="F1476" s="24">
        <f>D1476*E1476</f>
        <v/>
      </c>
      <c r="G1476" s="22" t="n"/>
    </row>
    <row r="1477">
      <c r="A1477" s="22" t="inlineStr">
        <is>
          <t>0370</t>
        </is>
      </c>
      <c r="B1477" s="11" t="inlineStr">
        <is>
          <t>Coal (steam)</t>
        </is>
      </c>
      <c r="C1477" s="22" t="inlineStr">
        <is>
          <t>quintal</t>
        </is>
      </c>
      <c r="D1477" s="23" t="n">
        <v>0.174</v>
      </c>
      <c r="E1477" s="24" t="n">
        <v>440</v>
      </c>
      <c r="F1477" s="24">
        <f>D1477*E1477</f>
        <v/>
      </c>
      <c r="G1477" s="22" t="n"/>
    </row>
    <row r="1478">
      <c r="A1478" s="22" t="inlineStr">
        <is>
          <t>2200</t>
        </is>
      </c>
      <c r="B1478" s="11" t="inlineStr">
        <is>
          <t>Carriage of steam coal</t>
        </is>
      </c>
      <c r="C1478" s="22" t="inlineStr">
        <is>
          <t>tonne</t>
        </is>
      </c>
      <c r="D1478" s="23" t="n">
        <v>0.0174</v>
      </c>
      <c r="E1478" s="24" t="n">
        <v>120</v>
      </c>
      <c r="F1478" s="24">
        <f>D1478*E1478</f>
        <v/>
      </c>
      <c r="G1478" s="22" t="n"/>
    </row>
    <row r="1479">
      <c r="A1479" s="22" t="inlineStr">
        <is>
          <t>9999</t>
        </is>
      </c>
      <c r="B1479" s="11" t="inlineStr">
        <is>
          <t>Preparing roof surface, cutting grooves and making good the same</t>
        </is>
      </c>
      <c r="C1479" s="22" t="inlineStr">
        <is>
          <t>L.S.</t>
        </is>
      </c>
      <c r="D1479" s="23" t="n">
        <v>134.55</v>
      </c>
      <c r="E1479" s="24" t="n">
        <v>2</v>
      </c>
      <c r="F1479" s="24">
        <f>D1479*E1479</f>
        <v/>
      </c>
      <c r="G1479" s="22" t="n"/>
    </row>
    <row r="1480">
      <c r="A1480" s="22" t="inlineStr">
        <is>
          <t>0131</t>
        </is>
      </c>
      <c r="B1480" s="11" t="inlineStr">
        <is>
          <t>Painter</t>
        </is>
      </c>
      <c r="C1480" s="22" t="inlineStr">
        <is>
          <t>day</t>
        </is>
      </c>
      <c r="D1480" s="23" t="n">
        <v>2.16</v>
      </c>
      <c r="E1480" s="24" t="n">
        <v>679</v>
      </c>
      <c r="F1480" s="24">
        <f>D1480*E1480</f>
        <v/>
      </c>
      <c r="G1480" s="22" t="n"/>
    </row>
    <row r="1481">
      <c r="A1481" s="22" t="inlineStr">
        <is>
          <t>0114</t>
        </is>
      </c>
      <c r="B1481" s="11" t="inlineStr">
        <is>
          <t>Beldar</t>
        </is>
      </c>
      <c r="C1481" s="22" t="inlineStr">
        <is>
          <t>day</t>
        </is>
      </c>
      <c r="D1481" s="23" t="n">
        <v>3.24</v>
      </c>
      <c r="E1481" s="24" t="n">
        <v>558</v>
      </c>
      <c r="F1481" s="24">
        <f>D1481*E1481</f>
        <v/>
      </c>
      <c r="G1481" s="22" t="n"/>
    </row>
    <row r="1482">
      <c r="A1482" s="22" t="inlineStr">
        <is>
          <t>0130</t>
        </is>
      </c>
      <c r="B1482" s="11" t="inlineStr">
        <is>
          <t>Mistry</t>
        </is>
      </c>
      <c r="C1482" s="22" t="inlineStr">
        <is>
          <t>day</t>
        </is>
      </c>
      <c r="D1482" s="23" t="n">
        <v>0.18</v>
      </c>
      <c r="E1482" s="24" t="n">
        <v>738</v>
      </c>
      <c r="F1482" s="24">
        <f>D1482*E1482</f>
        <v/>
      </c>
      <c r="G1482" s="22" t="n"/>
    </row>
    <row r="1483">
      <c r="A1483" s="22" t="inlineStr">
        <is>
          <t>9999</t>
        </is>
      </c>
      <c r="B1483" s="11" t="inlineStr">
        <is>
          <t>Sundries, brushes etc</t>
        </is>
      </c>
      <c r="C1483" s="22" t="inlineStr">
        <is>
          <t>L.S.</t>
        </is>
      </c>
      <c r="D1483" s="23" t="n">
        <v>6.76</v>
      </c>
      <c r="E1483" s="24" t="n">
        <v>2</v>
      </c>
      <c r="F1483" s="24">
        <f>D1483*E1483</f>
        <v/>
      </c>
      <c r="G1483" s="22" t="n"/>
    </row>
    <row r="1484">
      <c r="A1484" s="7" t="inlineStr">
        <is>
          <t>Calculated W - SUM of the Amount column above</t>
        </is>
      </c>
      <c r="B1484" s="8" t="n"/>
      <c r="C1484" s="8" t="n"/>
      <c r="D1484" s="8" t="n"/>
      <c r="E1484" s="8" t="n"/>
      <c r="F1484" s="25">
        <f>SUM(F1472:F1483)</f>
        <v/>
      </c>
      <c r="G1484" s="8" t="n"/>
    </row>
    <row r="1485">
      <c r="A1485" s="26" t="inlineStr">
        <is>
          <t>W as printed in the DAR</t>
        </is>
      </c>
      <c r="B1485" s="22" t="n"/>
      <c r="C1485" s="22" t="n"/>
      <c r="D1485" s="22" t="n"/>
      <c r="E1485" s="22" t="n"/>
      <c r="F1485" s="27" t="n">
        <v>14608.72</v>
      </c>
      <c r="G1485" s="22" t="n"/>
    </row>
    <row r="1486">
      <c r="A1486" s="26" t="inlineStr">
        <is>
          <t>Difference (calculated - printed)</t>
        </is>
      </c>
      <c r="B1486" s="22" t="n"/>
      <c r="C1486" s="22" t="n"/>
      <c r="D1486" s="22" t="n"/>
      <c r="E1486" s="22" t="n"/>
      <c r="F1486" s="27">
        <f>F1484-F1485</f>
        <v/>
      </c>
      <c r="G1486" s="22" t="n"/>
    </row>
    <row r="1487">
      <c r="A1487" s="28" t="inlineStr">
        <is>
          <t>SAY (Rs.) - final DAR rate as printed (fixed value, not computed)</t>
        </is>
      </c>
      <c r="B1487" s="29" t="n"/>
      <c r="C1487" s="29" t="n"/>
      <c r="D1487" s="29" t="n"/>
      <c r="E1487" s="29" t="n"/>
      <c r="F1487" s="30" t="n">
        <v>651.5</v>
      </c>
      <c r="G1487" s="29" t="n"/>
    </row>
    <row r="1489" ht="120" customHeight="1">
      <c r="A1489" s="7" t="inlineStr">
        <is>
          <t>14.89</t>
        </is>
      </c>
      <c r="B1489" s="17" t="inlineStr">
        <is>
          <t>Providing and fixing APP (Atactic Polypropylene Polymer) modified prefabricated five layer 2 mm thick water proofing membrane, black finished reinforced with glass fibre matt consisting of a coat of bitumen primer for bitumen membrane @ 0.40 litre/sqm by the same membrance manufacture of density at 25°C, 0.87 - 0.89 kg/ 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 5 cm. Tear strength in longitudinal and transverse direction as 60/80N. Softening point of membrane not less than 150°C. Cold flexibility shall be upto -2°C when tested in accordance with ASTM, D - 5147. The laying of membrane shall be got done</t>
        </is>
      </c>
      <c r="C1489" s="8" t="n"/>
      <c r="D1489" s="8" t="n"/>
      <c r="E1489" s="8" t="n"/>
      <c r="F1489" s="8" t="n"/>
      <c r="G1489" s="8" t="n"/>
    </row>
    <row r="1490" ht="18.5" customHeight="1">
      <c r="A1490" s="8" t="n"/>
      <c r="B1490" s="17" t="inlineStr">
        <is>
          <t>through the authorised</t>
        </is>
      </c>
      <c r="C1490" s="8" t="n"/>
      <c r="D1490" s="8" t="n"/>
      <c r="E1490" s="8" t="n"/>
      <c r="F1490" s="8" t="n"/>
      <c r="G1490" s="8" t="n"/>
    </row>
    <row r="1491" ht="18.5" customHeight="1">
      <c r="A1491" s="18" t="inlineStr">
        <is>
          <t>14.89.1</t>
        </is>
      </c>
      <c r="B1491" s="19" t="inlineStr">
        <is>
          <t>2mm (for corrugated roof sheets)</t>
        </is>
      </c>
      <c r="C1491" s="20" t="n"/>
      <c r="D1491" s="20" t="n"/>
      <c r="E1491" s="20" t="n"/>
      <c r="F1491" s="20" t="n"/>
      <c r="G1491" s="20" t="n"/>
    </row>
    <row r="1492">
      <c r="A1492" s="21" t="inlineStr">
        <is>
          <t>Details of cost for 30 sqm   |   Source: CivilDAR_2019_Vol_2.pdf, page 174</t>
        </is>
      </c>
    </row>
    <row r="1493">
      <c r="A1493" s="4" t="inlineStr">
        <is>
          <t>Code</t>
        </is>
      </c>
      <c r="B1493" s="4" t="inlineStr">
        <is>
          <t>Description</t>
        </is>
      </c>
      <c r="C1493" s="4" t="inlineStr">
        <is>
          <t>Unit</t>
        </is>
      </c>
      <c r="D1493" s="4" t="inlineStr">
        <is>
          <t>Quantity</t>
        </is>
      </c>
      <c r="E1493" s="4" t="inlineStr">
        <is>
          <t>Rate (Rs.)</t>
        </is>
      </c>
      <c r="F1493" s="4" t="inlineStr">
        <is>
          <t>Amount (Rs.)</t>
        </is>
      </c>
      <c r="G1493" s="4" t="inlineStr">
        <is>
          <t>Note</t>
        </is>
      </c>
    </row>
    <row r="1494">
      <c r="A1494" s="22" t="inlineStr">
        <is>
          <t>8203</t>
        </is>
      </c>
      <c r="B1494" s="11" t="inlineStr">
        <is>
          <t>A.P.P. modified 2 mm thick membrance reinforced with glass fibre matt</t>
        </is>
      </c>
      <c r="C1494" s="22" t="inlineStr">
        <is>
          <t>sqm</t>
        </is>
      </c>
      <c r="D1494" s="23" t="n">
        <v>33</v>
      </c>
      <c r="E1494" s="24" t="n">
        <v>126.67</v>
      </c>
      <c r="F1494" s="24">
        <f>D1494*E1494</f>
        <v/>
      </c>
      <c r="G1494" s="22" t="n"/>
    </row>
    <row r="1495">
      <c r="A1495" s="22" t="inlineStr">
        <is>
          <t>8206</t>
        </is>
      </c>
      <c r="B1495" s="11" t="inlineStr">
        <is>
          <t>Bitumen primer for bitumen membrance</t>
        </is>
      </c>
      <c r="C1495" s="22" t="inlineStr">
        <is>
          <t>litre</t>
        </is>
      </c>
      <c r="D1495" s="23" t="n">
        <v>12</v>
      </c>
      <c r="E1495" s="24" t="n">
        <v>80</v>
      </c>
      <c r="F1495" s="24">
        <f>D1495*E1495</f>
        <v/>
      </c>
      <c r="G1495" s="22" t="n"/>
    </row>
    <row r="1496">
      <c r="A1496" s="22" t="inlineStr">
        <is>
          <t>2211</t>
        </is>
      </c>
      <c r="B1496" s="11" t="inlineStr">
        <is>
          <t>Carriage of Tar bitumen</t>
        </is>
      </c>
      <c r="C1496" s="22" t="inlineStr">
        <is>
          <t>tonne</t>
        </is>
      </c>
      <c r="D1496" s="23" t="n">
        <v>0.012</v>
      </c>
      <c r="E1496" s="24" t="n">
        <v>103.77</v>
      </c>
      <c r="F1496" s="24">
        <f>D1496*E1496</f>
        <v/>
      </c>
      <c r="G1496" s="22" t="n"/>
    </row>
    <row r="1497">
      <c r="A1497" s="22" t="inlineStr">
        <is>
          <t>9977</t>
        </is>
      </c>
      <c r="B1497" s="11" t="inlineStr">
        <is>
          <t>Carriage of bitumen membrance</t>
        </is>
      </c>
      <c r="C1497" s="22" t="inlineStr">
        <is>
          <t>L.S.</t>
        </is>
      </c>
      <c r="D1497" s="23" t="n">
        <v>7.8</v>
      </c>
      <c r="E1497" s="24" t="n">
        <v>2</v>
      </c>
      <c r="F1497" s="24">
        <f>D1497*E1497</f>
        <v/>
      </c>
      <c r="G1497" s="22" t="n"/>
    </row>
    <row r="1498">
      <c r="A1498" s="22" t="inlineStr">
        <is>
          <t>1241</t>
        </is>
      </c>
      <c r="B1498" s="11" t="inlineStr">
        <is>
          <t>Commercial LPG in cylinder</t>
        </is>
      </c>
      <c r="C1498" s="22" t="inlineStr">
        <is>
          <t>kg</t>
        </is>
      </c>
      <c r="D1498" s="23" t="n">
        <v>7</v>
      </c>
      <c r="E1498" s="24" t="n">
        <v>82</v>
      </c>
      <c r="F1498" s="24">
        <f>D1498*E1498</f>
        <v/>
      </c>
      <c r="G1498" s="22" t="n"/>
    </row>
    <row r="1499">
      <c r="A1499" s="22" t="inlineStr">
        <is>
          <t>9999</t>
        </is>
      </c>
      <c r="B1499" s="11" t="inlineStr">
        <is>
          <t>Preparing roof surface, cutting grooves</t>
        </is>
      </c>
      <c r="C1499" s="22" t="inlineStr">
        <is>
          <t>L.S.</t>
        </is>
      </c>
      <c r="D1499" s="23" t="n">
        <v>49.53</v>
      </c>
      <c r="E1499" s="24" t="n">
        <v>2</v>
      </c>
      <c r="F1499" s="24">
        <f>D1499*E1499</f>
        <v/>
      </c>
      <c r="G1499" s="22" t="n"/>
    </row>
    <row r="1500">
      <c r="A1500" s="22" t="inlineStr">
        <is>
          <t>0159</t>
        </is>
      </c>
      <c r="B1500" s="11" t="inlineStr">
        <is>
          <t>Skilled torch operator for laying tack</t>
        </is>
      </c>
      <c r="C1500" s="22" t="inlineStr">
        <is>
          <t>day</t>
        </is>
      </c>
      <c r="D1500" s="23" t="n">
        <v>2.16</v>
      </c>
      <c r="E1500" s="24" t="n">
        <v>738</v>
      </c>
      <c r="F1500" s="24">
        <f>D1500*E1500</f>
        <v/>
      </c>
      <c r="G1500" s="22" t="n"/>
    </row>
    <row r="1501">
      <c r="A1501" s="22" t="inlineStr">
        <is>
          <t>0130</t>
        </is>
      </c>
      <c r="B1501" s="11" t="inlineStr">
        <is>
          <t>Mistry</t>
        </is>
      </c>
      <c r="C1501" s="22" t="inlineStr">
        <is>
          <t>day</t>
        </is>
      </c>
      <c r="D1501" s="23" t="n">
        <v>0.18</v>
      </c>
      <c r="E1501" s="24" t="n">
        <v>738</v>
      </c>
      <c r="F1501" s="24">
        <f>D1501*E1501</f>
        <v/>
      </c>
      <c r="G1501" s="22" t="n"/>
    </row>
    <row r="1502">
      <c r="A1502" s="22" t="inlineStr">
        <is>
          <t>0114</t>
        </is>
      </c>
      <c r="B1502" s="11" t="inlineStr">
        <is>
          <t>Beldar</t>
        </is>
      </c>
      <c r="C1502" s="22" t="inlineStr">
        <is>
          <t>day</t>
        </is>
      </c>
      <c r="D1502" s="23" t="n">
        <v>3.24</v>
      </c>
      <c r="E1502" s="24" t="n">
        <v>558</v>
      </c>
      <c r="F1502" s="24">
        <f>D1502*E1502</f>
        <v/>
      </c>
      <c r="G1502" s="22" t="n"/>
    </row>
    <row r="1503">
      <c r="A1503" s="22" t="inlineStr">
        <is>
          <t>9999</t>
        </is>
      </c>
      <c r="B1503" s="11" t="inlineStr">
        <is>
          <t>Sundries, brushes, bitumen torch etc</t>
        </is>
      </c>
      <c r="C1503" s="22" t="inlineStr">
        <is>
          <t>L.S.</t>
        </is>
      </c>
      <c r="D1503" s="23" t="n">
        <v>23.4</v>
      </c>
      <c r="E1503" s="24" t="n">
        <v>2</v>
      </c>
      <c r="F1503" s="24">
        <f>D1503*E1503</f>
        <v/>
      </c>
      <c r="G1503" s="22" t="n"/>
    </row>
    <row r="1504">
      <c r="A1504" s="7" t="inlineStr">
        <is>
          <t>Calculated W - SUM of the Amount column above</t>
        </is>
      </c>
      <c r="B1504" s="8" t="n"/>
      <c r="C1504" s="8" t="n"/>
      <c r="D1504" s="8" t="n"/>
      <c r="E1504" s="8" t="n"/>
      <c r="F1504" s="25">
        <f>SUM(F1494:F1503)</f>
        <v/>
      </c>
      <c r="G1504" s="8" t="n"/>
    </row>
    <row r="1505">
      <c r="A1505" s="26" t="inlineStr">
        <is>
          <t>W as printed in the DAR</t>
        </is>
      </c>
      <c r="B1505" s="22" t="n"/>
      <c r="C1505" s="22" t="n"/>
      <c r="D1505" s="22" t="n"/>
      <c r="E1505" s="22" t="n"/>
      <c r="F1505" s="27" t="n">
        <v>9411.66</v>
      </c>
      <c r="G1505" s="22" t="n"/>
    </row>
    <row r="1506">
      <c r="A1506" s="26" t="inlineStr">
        <is>
          <t>Difference (calculated - printed)</t>
        </is>
      </c>
      <c r="B1506" s="22" t="n"/>
      <c r="C1506" s="22" t="n"/>
      <c r="D1506" s="22" t="n"/>
      <c r="E1506" s="22" t="n"/>
      <c r="F1506" s="27">
        <f>F1504-F1505</f>
        <v/>
      </c>
      <c r="G1506" s="22" t="n"/>
    </row>
    <row r="1507">
      <c r="A1507" s="28" t="inlineStr">
        <is>
          <t>SAY (Rs.) - final DAR rate as printed (fixed value, not computed)</t>
        </is>
      </c>
      <c r="B1507" s="29" t="n"/>
      <c r="C1507" s="29" t="n"/>
      <c r="D1507" s="29" t="n"/>
      <c r="E1507" s="29" t="n"/>
      <c r="F1507" s="30" t="n">
        <v>419.75</v>
      </c>
      <c r="G1507" s="29" t="n"/>
    </row>
    <row r="1509" ht="120" customHeight="1">
      <c r="A1509" s="7" t="inlineStr">
        <is>
          <t>14.90</t>
        </is>
      </c>
      <c r="B1509" s="17" t="inlineStr">
        <is>
          <t>Providing and laying APP (Atactic Polypropylene Polymer) modified prefabricated five layer, 3 mm thick water proofing membrane, black finished reinforced with glass fibre matt consisting of a coat of bitumen primer for bitumen membrane @ 0.40 litre/sqm by the same membrane manufactured of density at 25°C, 0.87 - 0.89 kg/litre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N/5 cm. Tear strength in longitudinal and transverse direction as 60/80N. Softening point of membrane not less than 150°C. Cold flexibility shall be upto -2°C when tested in accordance with ASTM, D - 5147. The laying of membrane shall be got done</t>
        </is>
      </c>
      <c r="C1509" s="8" t="n"/>
      <c r="D1509" s="8" t="n"/>
      <c r="E1509" s="8" t="n"/>
      <c r="F1509" s="8" t="n"/>
      <c r="G1509" s="8" t="n"/>
    </row>
    <row r="1510" ht="18.5" customHeight="1">
      <c r="A1510" s="8" t="n"/>
      <c r="B1510" s="17" t="inlineStr">
        <is>
          <t>through the authorised</t>
        </is>
      </c>
      <c r="C1510" s="8" t="n"/>
      <c r="D1510" s="8" t="n"/>
      <c r="E1510" s="8" t="n"/>
      <c r="F1510" s="8" t="n"/>
      <c r="G1510" s="8" t="n"/>
    </row>
    <row r="1511" ht="18.5" customHeight="1">
      <c r="A1511" s="18" t="inlineStr">
        <is>
          <t>14.90.1</t>
        </is>
      </c>
      <c r="B1511" s="19" t="inlineStr">
        <is>
          <t>3 mm thick</t>
        </is>
      </c>
      <c r="C1511" s="20" t="n"/>
      <c r="D1511" s="20" t="n"/>
      <c r="E1511" s="20" t="n"/>
      <c r="F1511" s="20" t="n"/>
      <c r="G1511" s="20" t="n"/>
    </row>
    <row r="1512">
      <c r="A1512" s="21" t="inlineStr">
        <is>
          <t>Details of cost for 30 sqm   |   Source: CivilDAR_2019_Vol_2.pdf, page 174</t>
        </is>
      </c>
    </row>
    <row r="1513">
      <c r="A1513" s="4" t="inlineStr">
        <is>
          <t>Code</t>
        </is>
      </c>
      <c r="B1513" s="4" t="inlineStr">
        <is>
          <t>Description</t>
        </is>
      </c>
      <c r="C1513" s="4" t="inlineStr">
        <is>
          <t>Unit</t>
        </is>
      </c>
      <c r="D1513" s="4" t="inlineStr">
        <is>
          <t>Quantity</t>
        </is>
      </c>
      <c r="E1513" s="4" t="inlineStr">
        <is>
          <t>Rate (Rs.)</t>
        </is>
      </c>
      <c r="F1513" s="4" t="inlineStr">
        <is>
          <t>Amount (Rs.)</t>
        </is>
      </c>
      <c r="G1513" s="4" t="inlineStr">
        <is>
          <t>Note</t>
        </is>
      </c>
    </row>
    <row r="1514">
      <c r="A1514" s="22" t="inlineStr">
        <is>
          <t>8204</t>
        </is>
      </c>
      <c r="B1514" s="11" t="inlineStr">
        <is>
          <t>A.P.P. modified 3 mm thick membrance reinforced with glass fibre matt</t>
        </is>
      </c>
      <c r="C1514" s="22" t="inlineStr">
        <is>
          <t>sqm</t>
        </is>
      </c>
      <c r="D1514" s="23" t="n">
        <v>33</v>
      </c>
      <c r="E1514" s="24" t="n">
        <v>190</v>
      </c>
      <c r="F1514" s="24">
        <f>D1514*E1514</f>
        <v/>
      </c>
      <c r="G1514" s="22" t="n"/>
    </row>
    <row r="1515">
      <c r="A1515" s="22" t="inlineStr">
        <is>
          <t>8206</t>
        </is>
      </c>
      <c r="B1515" s="11" t="inlineStr">
        <is>
          <t>Bitumen primer for bitumen membrance</t>
        </is>
      </c>
      <c r="C1515" s="22" t="inlineStr">
        <is>
          <t>litre</t>
        </is>
      </c>
      <c r="D1515" s="23" t="n">
        <v>12</v>
      </c>
      <c r="E1515" s="24" t="n">
        <v>80</v>
      </c>
      <c r="F1515" s="24">
        <f>D1515*E1515</f>
        <v/>
      </c>
      <c r="G1515" s="22" t="n"/>
    </row>
    <row r="1516">
      <c r="A1516" s="22" t="inlineStr">
        <is>
          <t>2211</t>
        </is>
      </c>
      <c r="B1516" s="11" t="inlineStr">
        <is>
          <t>Carriage of Tar bitumen</t>
        </is>
      </c>
      <c r="C1516" s="22" t="inlineStr">
        <is>
          <t>tonne</t>
        </is>
      </c>
      <c r="D1516" s="23" t="n">
        <v>0.012</v>
      </c>
      <c r="E1516" s="24" t="n">
        <v>103.77</v>
      </c>
      <c r="F1516" s="24">
        <f>D1516*E1516</f>
        <v/>
      </c>
      <c r="G1516" s="22" t="n"/>
    </row>
    <row r="1517">
      <c r="A1517" s="22" t="inlineStr">
        <is>
          <t>9977</t>
        </is>
      </c>
      <c r="B1517" s="11" t="inlineStr">
        <is>
          <t>Carriage of bitumen membrance</t>
        </is>
      </c>
      <c r="C1517" s="22" t="inlineStr">
        <is>
          <t>L.S.</t>
        </is>
      </c>
      <c r="D1517" s="23" t="n">
        <v>7.8</v>
      </c>
      <c r="E1517" s="24" t="n">
        <v>2</v>
      </c>
      <c r="F1517" s="24">
        <f>D1517*E1517</f>
        <v/>
      </c>
      <c r="G1517" s="22" t="n"/>
    </row>
    <row r="1518">
      <c r="A1518" s="22" t="inlineStr">
        <is>
          <t>1241</t>
        </is>
      </c>
      <c r="B1518" s="11" t="inlineStr">
        <is>
          <t>Commercial LPG in cylinder</t>
        </is>
      </c>
      <c r="C1518" s="22" t="inlineStr">
        <is>
          <t>kg</t>
        </is>
      </c>
      <c r="D1518" s="23" t="n">
        <v>7</v>
      </c>
      <c r="E1518" s="24" t="n">
        <v>82</v>
      </c>
      <c r="F1518" s="24">
        <f>D1518*E1518</f>
        <v/>
      </c>
      <c r="G1518" s="22" t="n"/>
    </row>
    <row r="1519">
      <c r="A1519" s="22" t="inlineStr">
        <is>
          <t>9999</t>
        </is>
      </c>
      <c r="B1519" s="11" t="inlineStr">
        <is>
          <t>Preparing roof surface, cutting grooves</t>
        </is>
      </c>
      <c r="C1519" s="22" t="inlineStr">
        <is>
          <t>L.S.</t>
        </is>
      </c>
      <c r="D1519" s="23" t="n">
        <v>49.53</v>
      </c>
      <c r="E1519" s="24" t="n">
        <v>2</v>
      </c>
      <c r="F1519" s="24">
        <f>D1519*E1519</f>
        <v/>
      </c>
      <c r="G1519" s="22" t="n"/>
    </row>
    <row r="1520">
      <c r="A1520" s="22" t="inlineStr">
        <is>
          <t>0159</t>
        </is>
      </c>
      <c r="B1520" s="11" t="inlineStr">
        <is>
          <t>Skilled torch operator for laying tack</t>
        </is>
      </c>
      <c r="C1520" s="22" t="inlineStr">
        <is>
          <t>day</t>
        </is>
      </c>
      <c r="D1520" s="23" t="n">
        <v>2.16</v>
      </c>
      <c r="E1520" s="24" t="n">
        <v>738</v>
      </c>
      <c r="F1520" s="24">
        <f>D1520*E1520</f>
        <v/>
      </c>
      <c r="G1520" s="22" t="n"/>
    </row>
    <row r="1521">
      <c r="A1521" s="22" t="inlineStr">
        <is>
          <t>0130</t>
        </is>
      </c>
      <c r="B1521" s="11" t="inlineStr">
        <is>
          <t>Mistry</t>
        </is>
      </c>
      <c r="C1521" s="22" t="inlineStr">
        <is>
          <t>day</t>
        </is>
      </c>
      <c r="D1521" s="23" t="n">
        <v>0.18</v>
      </c>
      <c r="E1521" s="24" t="n">
        <v>738</v>
      </c>
      <c r="F1521" s="24">
        <f>D1521*E1521</f>
        <v/>
      </c>
      <c r="G1521" s="22" t="n"/>
    </row>
    <row r="1522">
      <c r="A1522" s="22" t="inlineStr">
        <is>
          <t>0114</t>
        </is>
      </c>
      <c r="B1522" s="11" t="inlineStr">
        <is>
          <t>Beldar</t>
        </is>
      </c>
      <c r="C1522" s="22" t="inlineStr">
        <is>
          <t>day</t>
        </is>
      </c>
      <c r="D1522" s="23" t="n">
        <v>3.24</v>
      </c>
      <c r="E1522" s="24" t="n">
        <v>558</v>
      </c>
      <c r="F1522" s="24">
        <f>D1522*E1522</f>
        <v/>
      </c>
      <c r="G1522" s="22" t="n"/>
    </row>
    <row r="1523">
      <c r="A1523" s="22" t="inlineStr">
        <is>
          <t>9999</t>
        </is>
      </c>
      <c r="B1523" s="11" t="inlineStr">
        <is>
          <t>Sundries, brushes, bitumen torch etc</t>
        </is>
      </c>
      <c r="C1523" s="22" t="inlineStr">
        <is>
          <t>L.S.</t>
        </is>
      </c>
      <c r="D1523" s="23" t="n">
        <v>23.4</v>
      </c>
      <c r="E1523" s="24" t="n">
        <v>2</v>
      </c>
      <c r="F1523" s="24">
        <f>D1523*E1523</f>
        <v/>
      </c>
      <c r="G1523" s="22" t="n"/>
    </row>
    <row r="1524">
      <c r="A1524" s="7" t="inlineStr">
        <is>
          <t>Calculated W - SUM of the Amount column above</t>
        </is>
      </c>
      <c r="B1524" s="8" t="n"/>
      <c r="C1524" s="8" t="n"/>
      <c r="D1524" s="8" t="n"/>
      <c r="E1524" s="8" t="n"/>
      <c r="F1524" s="25">
        <f>SUM(F1514:F1523)</f>
        <v/>
      </c>
      <c r="G1524" s="8" t="n"/>
    </row>
    <row r="1525">
      <c r="A1525" s="26" t="inlineStr">
        <is>
          <t>W as printed in the DAR</t>
        </is>
      </c>
      <c r="B1525" s="22" t="n"/>
      <c r="C1525" s="22" t="n"/>
      <c r="D1525" s="22" t="n"/>
      <c r="E1525" s="22" t="n"/>
      <c r="F1525" s="27" t="n">
        <v>11501.55</v>
      </c>
      <c r="G1525" s="22" t="n"/>
    </row>
    <row r="1526">
      <c r="A1526" s="26" t="inlineStr">
        <is>
          <t>Difference (calculated - printed)</t>
        </is>
      </c>
      <c r="B1526" s="22" t="n"/>
      <c r="C1526" s="22" t="n"/>
      <c r="D1526" s="22" t="n"/>
      <c r="E1526" s="22" t="n"/>
      <c r="F1526" s="27">
        <f>F1524-F1525</f>
        <v/>
      </c>
      <c r="G1526" s="22" t="n"/>
    </row>
    <row r="1527">
      <c r="A1527" s="28" t="inlineStr">
        <is>
          <t>SAY (Rs.) - final DAR rate as printed (fixed value, not computed)</t>
        </is>
      </c>
      <c r="B1527" s="29" t="n"/>
      <c r="C1527" s="29" t="n"/>
      <c r="D1527" s="29" t="n"/>
      <c r="E1527" s="29" t="n"/>
      <c r="F1527" s="30" t="n">
        <v>512.95</v>
      </c>
      <c r="G1527" s="29" t="n"/>
    </row>
    <row r="1529" ht="120" customHeight="1">
      <c r="A1529" s="7" t="inlineStr">
        <is>
          <t>14.91</t>
        </is>
      </c>
      <c r="B1529" s="17" t="inlineStr">
        <is>
          <t>Providing and laying APP (Atactic Polypropylene Polymer) modified prefabricated five layer 3 mm thick water proofing membrane, black finished reinforced with non- woven polyester matt consisting of a coat of bitumen primer for bitumen membrane @ 0.40 litre/sqm by the same membrane manufacture of density at 25°C, 0.87-0.89 kg/ litre and viscocity 70-160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650/ 450N/ 5cm. Tear strength in longitudinal and transverse direction as 300/250N. Softening point of membrane not less than 150°C. Cold flexibility shall be upto -2°C when tested in accordance with ASTM, D - 5147. The laying of membrane shall be got</t>
        </is>
      </c>
      <c r="C1529" s="8" t="n"/>
      <c r="D1529" s="8" t="n"/>
      <c r="E1529" s="8" t="n"/>
      <c r="F1529" s="8" t="n"/>
      <c r="G1529" s="8" t="n"/>
    </row>
    <row r="1530" ht="18.5" customHeight="1">
      <c r="A1530" s="8" t="n"/>
      <c r="B1530" s="17" t="inlineStr">
        <is>
          <t>done through the authorised applicator of the manufacturer of membrane :</t>
        </is>
      </c>
      <c r="C1530" s="8" t="n"/>
      <c r="D1530" s="8" t="n"/>
      <c r="E1530" s="8" t="n"/>
      <c r="F1530" s="8" t="n"/>
      <c r="G1530" s="8" t="n"/>
    </row>
    <row r="1531" ht="18.5" customHeight="1">
      <c r="A1531" s="18" t="inlineStr">
        <is>
          <t>14.91.1</t>
        </is>
      </c>
      <c r="B1531" s="19" t="inlineStr">
        <is>
          <t>3 mm thick</t>
        </is>
      </c>
      <c r="C1531" s="20" t="n"/>
      <c r="D1531" s="20" t="n"/>
      <c r="E1531" s="20" t="n"/>
      <c r="F1531" s="20" t="n"/>
      <c r="G1531" s="20" t="n"/>
    </row>
    <row r="1532">
      <c r="A1532" s="21" t="inlineStr">
        <is>
          <t>Details of cost for 30 sqm   |   Source: CivilDAR_2019_Vol_2.pdf, page 175</t>
        </is>
      </c>
    </row>
    <row r="1533">
      <c r="A1533" s="4" t="inlineStr">
        <is>
          <t>Code</t>
        </is>
      </c>
      <c r="B1533" s="4" t="inlineStr">
        <is>
          <t>Description</t>
        </is>
      </c>
      <c r="C1533" s="4" t="inlineStr">
        <is>
          <t>Unit</t>
        </is>
      </c>
      <c r="D1533" s="4" t="inlineStr">
        <is>
          <t>Quantity</t>
        </is>
      </c>
      <c r="E1533" s="4" t="inlineStr">
        <is>
          <t>Rate (Rs.)</t>
        </is>
      </c>
      <c r="F1533" s="4" t="inlineStr">
        <is>
          <t>Amount (Rs.)</t>
        </is>
      </c>
      <c r="G1533" s="4" t="inlineStr">
        <is>
          <t>Note</t>
        </is>
      </c>
    </row>
    <row r="1534">
      <c r="A1534" s="22" t="inlineStr">
        <is>
          <t>8205</t>
        </is>
      </c>
      <c r="B1534" s="11" t="inlineStr">
        <is>
          <t>A.P.P. modified 3 mm thick membrance reinforced with polyster matt</t>
        </is>
      </c>
      <c r="C1534" s="22" t="inlineStr">
        <is>
          <t>sqm</t>
        </is>
      </c>
      <c r="D1534" s="23" t="n">
        <v>33</v>
      </c>
      <c r="E1534" s="24" t="n">
        <v>205</v>
      </c>
      <c r="F1534" s="24">
        <f>D1534*E1534</f>
        <v/>
      </c>
      <c r="G1534" s="22" t="n"/>
    </row>
    <row r="1535">
      <c r="A1535" s="22" t="inlineStr">
        <is>
          <t>8206</t>
        </is>
      </c>
      <c r="B1535" s="11" t="inlineStr">
        <is>
          <t>Bitumen primer for bitumen membrance</t>
        </is>
      </c>
      <c r="C1535" s="22" t="inlineStr">
        <is>
          <t>litre</t>
        </is>
      </c>
      <c r="D1535" s="23" t="n">
        <v>12</v>
      </c>
      <c r="E1535" s="24" t="n">
        <v>80</v>
      </c>
      <c r="F1535" s="24">
        <f>D1535*E1535</f>
        <v/>
      </c>
      <c r="G1535" s="22" t="n"/>
    </row>
    <row r="1536">
      <c r="A1536" s="22" t="inlineStr">
        <is>
          <t>2211</t>
        </is>
      </c>
      <c r="B1536" s="11" t="inlineStr">
        <is>
          <t>Carriage of Tar bitumen</t>
        </is>
      </c>
      <c r="C1536" s="22" t="inlineStr">
        <is>
          <t>tonne</t>
        </is>
      </c>
      <c r="D1536" s="23" t="n">
        <v>0.012</v>
      </c>
      <c r="E1536" s="24" t="n">
        <v>103.77</v>
      </c>
      <c r="F1536" s="24">
        <f>D1536*E1536</f>
        <v/>
      </c>
      <c r="G1536" s="22" t="n"/>
    </row>
    <row r="1537">
      <c r="A1537" s="22" t="inlineStr">
        <is>
          <t>9977</t>
        </is>
      </c>
      <c r="B1537" s="11" t="inlineStr">
        <is>
          <t>Carriage of bitumen membrance</t>
        </is>
      </c>
      <c r="C1537" s="22" t="inlineStr">
        <is>
          <t>L.S.</t>
        </is>
      </c>
      <c r="D1537" s="23" t="n">
        <v>7.8</v>
      </c>
      <c r="E1537" s="24" t="n">
        <v>2</v>
      </c>
      <c r="F1537" s="24">
        <f>D1537*E1537</f>
        <v/>
      </c>
      <c r="G1537" s="22" t="n"/>
    </row>
    <row r="1538">
      <c r="A1538" s="22" t="inlineStr">
        <is>
          <t>1241</t>
        </is>
      </c>
      <c r="B1538" s="11" t="inlineStr">
        <is>
          <t>Commercial LPG in cylinder</t>
        </is>
      </c>
      <c r="C1538" s="22" t="inlineStr">
        <is>
          <t>kg</t>
        </is>
      </c>
      <c r="D1538" s="23" t="n">
        <v>7</v>
      </c>
      <c r="E1538" s="24" t="n">
        <v>82</v>
      </c>
      <c r="F1538" s="24">
        <f>D1538*E1538</f>
        <v/>
      </c>
      <c r="G1538" s="22" t="n"/>
    </row>
    <row r="1539">
      <c r="A1539" s="22" t="inlineStr">
        <is>
          <t>9999</t>
        </is>
      </c>
      <c r="B1539" s="11" t="inlineStr">
        <is>
          <t>Preparing roof surface, cutting grooves</t>
        </is>
      </c>
      <c r="C1539" s="22" t="inlineStr">
        <is>
          <t>L.S.</t>
        </is>
      </c>
      <c r="D1539" s="23" t="n">
        <v>49.53</v>
      </c>
      <c r="E1539" s="24" t="n">
        <v>2</v>
      </c>
      <c r="F1539" s="24">
        <f>D1539*E1539</f>
        <v/>
      </c>
      <c r="G1539" s="22" t="n"/>
    </row>
    <row r="1540">
      <c r="A1540" s="22" t="inlineStr">
        <is>
          <t>0159</t>
        </is>
      </c>
      <c r="B1540" s="11" t="inlineStr">
        <is>
          <t>Skilled torch operator for laying tack</t>
        </is>
      </c>
      <c r="C1540" s="22" t="inlineStr">
        <is>
          <t>day</t>
        </is>
      </c>
      <c r="D1540" s="23" t="n">
        <v>2.16</v>
      </c>
      <c r="E1540" s="24" t="n">
        <v>738</v>
      </c>
      <c r="F1540" s="24">
        <f>D1540*E1540</f>
        <v/>
      </c>
      <c r="G1540" s="22" t="n"/>
    </row>
    <row r="1541">
      <c r="A1541" s="22" t="inlineStr">
        <is>
          <t>0130</t>
        </is>
      </c>
      <c r="B1541" s="11" t="inlineStr">
        <is>
          <t>Mistry</t>
        </is>
      </c>
      <c r="C1541" s="22" t="inlineStr">
        <is>
          <t>day</t>
        </is>
      </c>
      <c r="D1541" s="23" t="n">
        <v>0.18</v>
      </c>
      <c r="E1541" s="24" t="n">
        <v>738</v>
      </c>
      <c r="F1541" s="24">
        <f>D1541*E1541</f>
        <v/>
      </c>
      <c r="G1541" s="22" t="n"/>
    </row>
    <row r="1542">
      <c r="A1542" s="22" t="inlineStr">
        <is>
          <t>0114</t>
        </is>
      </c>
      <c r="B1542" s="11" t="inlineStr">
        <is>
          <t>Beldar</t>
        </is>
      </c>
      <c r="C1542" s="22" t="inlineStr">
        <is>
          <t>day</t>
        </is>
      </c>
      <c r="D1542" s="23" t="n">
        <v>3.24</v>
      </c>
      <c r="E1542" s="24" t="n">
        <v>558</v>
      </c>
      <c r="F1542" s="24">
        <f>D1542*E1542</f>
        <v/>
      </c>
      <c r="G1542" s="22" t="n"/>
    </row>
    <row r="1543">
      <c r="A1543" s="22" t="inlineStr">
        <is>
          <t>9999</t>
        </is>
      </c>
      <c r="B1543" s="11" t="inlineStr">
        <is>
          <t>Sundries, brushes, bitumen torch etc</t>
        </is>
      </c>
      <c r="C1543" s="22" t="inlineStr">
        <is>
          <t>L.S.</t>
        </is>
      </c>
      <c r="D1543" s="23" t="n">
        <v>23.4</v>
      </c>
      <c r="E1543" s="24" t="n">
        <v>2</v>
      </c>
      <c r="F1543" s="24">
        <f>D1543*E1543</f>
        <v/>
      </c>
      <c r="G1543" s="22" t="n"/>
    </row>
    <row r="1544">
      <c r="A1544" s="7" t="inlineStr">
        <is>
          <t>Calculated W - SUM of the Amount column above</t>
        </is>
      </c>
      <c r="B1544" s="8" t="n"/>
      <c r="C1544" s="8" t="n"/>
      <c r="D1544" s="8" t="n"/>
      <c r="E1544" s="8" t="n"/>
      <c r="F1544" s="25">
        <f>SUM(F1534:F1543)</f>
        <v/>
      </c>
      <c r="G1544" s="8" t="n"/>
    </row>
    <row r="1545">
      <c r="A1545" s="26" t="inlineStr">
        <is>
          <t>W as printed in the DAR</t>
        </is>
      </c>
      <c r="B1545" s="22" t="n"/>
      <c r="C1545" s="22" t="n"/>
      <c r="D1545" s="22" t="n"/>
      <c r="E1545" s="22" t="n"/>
      <c r="F1545" s="27" t="n">
        <v>11996.55</v>
      </c>
      <c r="G1545" s="22" t="n"/>
    </row>
    <row r="1546">
      <c r="A1546" s="26" t="inlineStr">
        <is>
          <t>Difference (calculated - printed)</t>
        </is>
      </c>
      <c r="B1546" s="22" t="n"/>
      <c r="C1546" s="22" t="n"/>
      <c r="D1546" s="22" t="n"/>
      <c r="E1546" s="22" t="n"/>
      <c r="F1546" s="27">
        <f>F1544-F1545</f>
        <v/>
      </c>
      <c r="G1546" s="22" t="n"/>
    </row>
    <row r="1547">
      <c r="A1547" s="28" t="inlineStr">
        <is>
          <t>SAY (Rs.) - final DAR rate as printed (fixed value, not computed)</t>
        </is>
      </c>
      <c r="B1547" s="29" t="n"/>
      <c r="C1547" s="29" t="n"/>
      <c r="D1547" s="29" t="n"/>
      <c r="E1547" s="29" t="n"/>
      <c r="F1547" s="30" t="n">
        <v>535</v>
      </c>
      <c r="G1547" s="29" t="n"/>
    </row>
    <row r="1549" ht="33" customHeight="1">
      <c r="A1549" s="18" t="inlineStr">
        <is>
          <t>14.92</t>
        </is>
      </c>
      <c r="B1549" s="19" t="inlineStr">
        <is>
          <t>Extra for covering top of membrane with Geotextile, 120 gsm non woven, 100% polyester of thickness 1 to 1.25 mm bonded to the membrane with intermittent touch by heating the membrane by Butane Torch as per manufactures recommendation.</t>
        </is>
      </c>
      <c r="C1549" s="20" t="n"/>
      <c r="D1549" s="20" t="n"/>
      <c r="E1549" s="20" t="n"/>
      <c r="F1549" s="20" t="n"/>
      <c r="G1549" s="20" t="n"/>
    </row>
    <row r="1550">
      <c r="A1550" s="21" t="inlineStr">
        <is>
          <t>Details of cost for 30 sqm   |   Source: CivilDAR_2019_Vol_2.pdf, page 176</t>
        </is>
      </c>
    </row>
    <row r="1551">
      <c r="A1551" s="4" t="inlineStr">
        <is>
          <t>Code</t>
        </is>
      </c>
      <c r="B1551" s="4" t="inlineStr">
        <is>
          <t>Description</t>
        </is>
      </c>
      <c r="C1551" s="4" t="inlineStr">
        <is>
          <t>Unit</t>
        </is>
      </c>
      <c r="D1551" s="4" t="inlineStr">
        <is>
          <t>Quantity</t>
        </is>
      </c>
      <c r="E1551" s="4" t="inlineStr">
        <is>
          <t>Rate (Rs.)</t>
        </is>
      </c>
      <c r="F1551" s="4" t="inlineStr">
        <is>
          <t>Amount (Rs.)</t>
        </is>
      </c>
      <c r="G1551" s="4" t="inlineStr">
        <is>
          <t>Note</t>
        </is>
      </c>
    </row>
    <row r="1552">
      <c r="A1552" s="22" t="inlineStr">
        <is>
          <t>8207</t>
        </is>
      </c>
      <c r="B1552" s="11" t="inlineStr">
        <is>
          <t>Geotextile 120 gsm membrance</t>
        </is>
      </c>
      <c r="C1552" s="22" t="inlineStr">
        <is>
          <t>sqm</t>
        </is>
      </c>
      <c r="D1552" s="23" t="n">
        <v>31.5</v>
      </c>
      <c r="E1552" s="24" t="n">
        <v>45</v>
      </c>
      <c r="F1552" s="24">
        <f>D1552*E1552</f>
        <v/>
      </c>
      <c r="G1552" s="22" t="n"/>
    </row>
    <row r="1553">
      <c r="A1553" s="22" t="inlineStr">
        <is>
          <t>9977</t>
        </is>
      </c>
      <c r="B1553" s="11" t="inlineStr">
        <is>
          <t>Carriage of Geotextile</t>
        </is>
      </c>
      <c r="C1553" s="22" t="inlineStr">
        <is>
          <t>L.S.</t>
        </is>
      </c>
      <c r="D1553" s="23" t="n">
        <v>7.8</v>
      </c>
      <c r="E1553" s="24" t="n">
        <v>2</v>
      </c>
      <c r="F1553" s="24">
        <f>D1553*E1553</f>
        <v/>
      </c>
      <c r="G1553" s="22" t="n"/>
    </row>
    <row r="1554">
      <c r="A1554" s="22" t="inlineStr">
        <is>
          <t>0159</t>
        </is>
      </c>
      <c r="B1554" s="11" t="inlineStr">
        <is>
          <t>Skilled torch operator for laying tack</t>
        </is>
      </c>
      <c r="C1554" s="22" t="inlineStr">
        <is>
          <t>day</t>
        </is>
      </c>
      <c r="D1554" s="23" t="n">
        <v>0.43</v>
      </c>
      <c r="E1554" s="24" t="n">
        <v>738</v>
      </c>
      <c r="F1554" s="24">
        <f>D1554*E1554</f>
        <v/>
      </c>
      <c r="G1554" s="22" t="n"/>
    </row>
    <row r="1555">
      <c r="A1555" s="22" t="inlineStr">
        <is>
          <t>0130</t>
        </is>
      </c>
      <c r="B1555" s="11" t="inlineStr">
        <is>
          <t>Mistry</t>
        </is>
      </c>
      <c r="C1555" s="22" t="inlineStr">
        <is>
          <t>day</t>
        </is>
      </c>
      <c r="D1555" s="23" t="n">
        <v>0.04</v>
      </c>
      <c r="E1555" s="24" t="n">
        <v>738</v>
      </c>
      <c r="F1555" s="24">
        <f>D1555*E1555</f>
        <v/>
      </c>
      <c r="G1555" s="22" t="n"/>
    </row>
    <row r="1556">
      <c r="A1556" s="22" t="inlineStr">
        <is>
          <t>0114</t>
        </is>
      </c>
      <c r="B1556" s="11" t="inlineStr">
        <is>
          <t>Beldar</t>
        </is>
      </c>
      <c r="C1556" s="22" t="inlineStr">
        <is>
          <t>day</t>
        </is>
      </c>
      <c r="D1556" s="23" t="n">
        <v>0.65</v>
      </c>
      <c r="E1556" s="24" t="n">
        <v>558</v>
      </c>
      <c r="F1556" s="24">
        <f>D1556*E1556</f>
        <v/>
      </c>
      <c r="G1556" s="22" t="n"/>
    </row>
    <row r="1557">
      <c r="A1557" s="22" t="inlineStr">
        <is>
          <t>9999</t>
        </is>
      </c>
      <c r="B1557" s="11" t="inlineStr">
        <is>
          <t>Sundries, torch, LPG etc</t>
        </is>
      </c>
      <c r="C1557" s="22" t="inlineStr">
        <is>
          <t>L.S.</t>
        </is>
      </c>
      <c r="D1557" s="23" t="n">
        <v>46.8</v>
      </c>
      <c r="E1557" s="24" t="n">
        <v>2</v>
      </c>
      <c r="F1557" s="24">
        <f>D1557*E1557</f>
        <v/>
      </c>
      <c r="G1557" s="22" t="n"/>
    </row>
    <row r="1558">
      <c r="A1558" s="7" t="inlineStr">
        <is>
          <t>Calculated W - SUM of the Amount column above</t>
        </is>
      </c>
      <c r="B1558" s="8" t="n"/>
      <c r="C1558" s="8" t="n"/>
      <c r="D1558" s="8" t="n"/>
      <c r="E1558" s="8" t="n"/>
      <c r="F1558" s="25">
        <f>SUM(F1552:F1557)</f>
        <v/>
      </c>
      <c r="G1558" s="8" t="n"/>
    </row>
    <row r="1559">
      <c r="A1559" s="26" t="inlineStr">
        <is>
          <t>W as printed in the DAR</t>
        </is>
      </c>
      <c r="B1559" s="22" t="n"/>
      <c r="C1559" s="22" t="n"/>
      <c r="D1559" s="22" t="n"/>
      <c r="E1559" s="22" t="n"/>
      <c r="F1559" s="27" t="n">
        <v>2236.26</v>
      </c>
      <c r="G1559" s="22" t="n"/>
    </row>
    <row r="1560">
      <c r="A1560" s="26" t="inlineStr">
        <is>
          <t>Difference (calculated - printed)</t>
        </is>
      </c>
      <c r="B1560" s="22" t="n"/>
      <c r="C1560" s="22" t="n"/>
      <c r="D1560" s="22" t="n"/>
      <c r="E1560" s="22" t="n"/>
      <c r="F1560" s="27">
        <f>F1558-F1559</f>
        <v/>
      </c>
      <c r="G1560" s="22" t="n"/>
    </row>
    <row r="1561">
      <c r="A1561" s="28" t="inlineStr">
        <is>
          <t>SAY (Rs.) - final DAR rate as printed (fixed value, not computed)</t>
        </is>
      </c>
      <c r="B1561" s="29" t="n"/>
      <c r="C1561" s="29" t="n"/>
      <c r="D1561" s="29" t="n"/>
      <c r="E1561" s="29" t="n"/>
      <c r="F1561" s="30" t="n">
        <v>99.75</v>
      </c>
      <c r="G1561" s="29" t="n"/>
    </row>
    <row r="1563" ht="47.5" customHeight="1">
      <c r="A1563" s="18" t="inlineStr">
        <is>
          <t>14.93</t>
        </is>
      </c>
      <c r="B1563" s="19" t="inlineStr">
        <is>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 (One job means 8 hour's duty).</t>
        </is>
      </c>
      <c r="C1563" s="20" t="n"/>
      <c r="D1563" s="20" t="n"/>
      <c r="E1563" s="20" t="n"/>
      <c r="F1563" s="20" t="n"/>
      <c r="G1563" s="20" t="n"/>
    </row>
    <row r="1564">
      <c r="A1564" s="21" t="inlineStr">
        <is>
          <t>Details of cost for 1 job   |   Source: CivilDAR_2019_Vol_2.pdf, page 177</t>
        </is>
      </c>
    </row>
    <row r="1565">
      <c r="A1565" s="4" t="inlineStr">
        <is>
          <t>Code</t>
        </is>
      </c>
      <c r="B1565" s="4" t="inlineStr">
        <is>
          <t>Description</t>
        </is>
      </c>
      <c r="C1565" s="4" t="inlineStr">
        <is>
          <t>Unit</t>
        </is>
      </c>
      <c r="D1565" s="4" t="inlineStr">
        <is>
          <t>Quantity</t>
        </is>
      </c>
      <c r="E1565" s="4" t="inlineStr">
        <is>
          <t>Rate (Rs.)</t>
        </is>
      </c>
      <c r="F1565" s="4" t="inlineStr">
        <is>
          <t>Amount (Rs.)</t>
        </is>
      </c>
      <c r="G1565" s="4" t="inlineStr">
        <is>
          <t>Note</t>
        </is>
      </c>
    </row>
    <row r="1566">
      <c r="A1566" s="22" t="inlineStr">
        <is>
          <t>0164</t>
        </is>
      </c>
      <c r="B1566" s="11" t="inlineStr">
        <is>
          <t>Security guard (without gun)</t>
        </is>
      </c>
      <c r="C1566" s="22" t="inlineStr">
        <is>
          <t>day</t>
        </is>
      </c>
      <c r="D1566" s="23" t="n">
        <v>1</v>
      </c>
      <c r="E1566" s="24" t="n">
        <v>617</v>
      </c>
      <c r="F1566" s="24">
        <f>D1566*E1566</f>
        <v/>
      </c>
      <c r="G1566" s="22" t="n"/>
    </row>
    <row r="1567">
      <c r="A1567" s="22" t="inlineStr">
        <is>
          <t>9999</t>
        </is>
      </c>
      <c r="B1567" s="11" t="inlineStr">
        <is>
          <t>Lathi,torch,dress &amp; other sundries</t>
        </is>
      </c>
      <c r="C1567" s="22" t="inlineStr">
        <is>
          <t>L.S.</t>
        </is>
      </c>
      <c r="D1567" s="23" t="n">
        <v>10</v>
      </c>
      <c r="E1567" s="24" t="n">
        <v>2</v>
      </c>
      <c r="F1567" s="24">
        <f>D1567*E1567</f>
        <v/>
      </c>
      <c r="G1567" s="22" t="n"/>
    </row>
    <row r="1568">
      <c r="A1568" s="7" t="inlineStr">
        <is>
          <t>Calculated W - SUM of the Amount column above</t>
        </is>
      </c>
      <c r="B1568" s="8" t="n"/>
      <c r="C1568" s="8" t="n"/>
      <c r="D1568" s="8" t="n"/>
      <c r="E1568" s="8" t="n"/>
      <c r="F1568" s="25">
        <f>SUM(F1566:F1567)</f>
        <v/>
      </c>
      <c r="G1568" s="8" t="n"/>
    </row>
    <row r="1569">
      <c r="A1569" s="26" t="inlineStr">
        <is>
          <t>W as printed in the DAR</t>
        </is>
      </c>
      <c r="B1569" s="22" t="n"/>
      <c r="C1569" s="22" t="n"/>
      <c r="D1569" s="22" t="n"/>
      <c r="E1569" s="22" t="n"/>
      <c r="F1569" s="27" t="inlineStr">
        <is>
          <t>not printed</t>
        </is>
      </c>
      <c r="G1569" s="31" t="inlineStr">
        <is>
          <t>This item prints no W (rate table or sub-analysis).</t>
        </is>
      </c>
    </row>
    <row r="1570">
      <c r="A1570" s="28" t="inlineStr">
        <is>
          <t>SAY (Rs.) - final DAR rate as printed (fixed value, not computed)</t>
        </is>
      </c>
      <c r="B1570" s="29" t="n"/>
      <c r="C1570" s="29" t="n"/>
      <c r="D1570" s="29" t="n"/>
      <c r="E1570" s="29" t="n"/>
      <c r="F1570" s="30" t="n">
        <v>732.55</v>
      </c>
      <c r="G1570" s="29" t="n"/>
    </row>
    <row r="1572" ht="47.5" customHeight="1">
      <c r="A1572" s="18" t="inlineStr">
        <is>
          <t>14.94</t>
        </is>
      </c>
      <c r="B1572" s="19" t="inlineStr">
        <is>
          <t>Providing round the clock security guard with gun for watch &amp; ward of Government premises and its all belongings by deploying neatly dressed security guards in 8 hour's shift including necessary T&amp;P like torch, lathi and uniform etc.complete, as per the direction of Engineer-in-charge.(One job means 8 hour's duty).</t>
        </is>
      </c>
      <c r="C1572" s="20" t="n"/>
      <c r="D1572" s="20" t="n"/>
      <c r="E1572" s="20" t="n"/>
      <c r="F1572" s="20" t="n"/>
      <c r="G1572" s="20" t="n"/>
    </row>
    <row r="1573">
      <c r="A1573" s="21" t="inlineStr">
        <is>
          <t>Details of cost for 1 job   |   Source: CivilDAR_2019_Vol_2.pdf, page 178</t>
        </is>
      </c>
    </row>
    <row r="1574">
      <c r="A1574" s="4" t="inlineStr">
        <is>
          <t>Code</t>
        </is>
      </c>
      <c r="B1574" s="4" t="inlineStr">
        <is>
          <t>Description</t>
        </is>
      </c>
      <c r="C1574" s="4" t="inlineStr">
        <is>
          <t>Unit</t>
        </is>
      </c>
      <c r="D1574" s="4" t="inlineStr">
        <is>
          <t>Quantity</t>
        </is>
      </c>
      <c r="E1574" s="4" t="inlineStr">
        <is>
          <t>Rate (Rs.)</t>
        </is>
      </c>
      <c r="F1574" s="4" t="inlineStr">
        <is>
          <t>Amount (Rs.)</t>
        </is>
      </c>
      <c r="G1574" s="4" t="inlineStr">
        <is>
          <t>Note</t>
        </is>
      </c>
    </row>
    <row r="1575">
      <c r="A1575" s="22" t="inlineStr">
        <is>
          <t>0165</t>
        </is>
      </c>
      <c r="B1575" s="11" t="inlineStr">
        <is>
          <t>Security guard (with gun)</t>
        </is>
      </c>
      <c r="C1575" s="22" t="inlineStr">
        <is>
          <t>day</t>
        </is>
      </c>
      <c r="D1575" s="23" t="n">
        <v>1</v>
      </c>
      <c r="E1575" s="24" t="n">
        <v>679</v>
      </c>
      <c r="F1575" s="24">
        <f>D1575*E1575</f>
        <v/>
      </c>
      <c r="G1575" s="22" t="n"/>
    </row>
    <row r="1576">
      <c r="A1576" s="22" t="inlineStr">
        <is>
          <t>9999</t>
        </is>
      </c>
      <c r="B1576" s="11" t="inlineStr">
        <is>
          <t>Lathi,torch,uniform,wooden stick &amp; other miscellaneous items</t>
        </is>
      </c>
      <c r="C1576" s="22" t="inlineStr">
        <is>
          <t>L.S.</t>
        </is>
      </c>
      <c r="D1576" s="23" t="n">
        <v>10</v>
      </c>
      <c r="E1576" s="24" t="n">
        <v>2</v>
      </c>
      <c r="F1576" s="24">
        <f>D1576*E1576</f>
        <v/>
      </c>
      <c r="G1576" s="22" t="n"/>
    </row>
    <row r="1577">
      <c r="A1577" s="7" t="inlineStr">
        <is>
          <t>Calculated W - SUM of the Amount column above</t>
        </is>
      </c>
      <c r="B1577" s="8" t="n"/>
      <c r="C1577" s="8" t="n"/>
      <c r="D1577" s="8" t="n"/>
      <c r="E1577" s="8" t="n"/>
      <c r="F1577" s="25">
        <f>SUM(F1575:F1576)</f>
        <v/>
      </c>
      <c r="G1577" s="8" t="n"/>
    </row>
    <row r="1578">
      <c r="A1578" s="26" t="inlineStr">
        <is>
          <t>W as printed in the DAR</t>
        </is>
      </c>
      <c r="B1578" s="22" t="n"/>
      <c r="C1578" s="22" t="n"/>
      <c r="D1578" s="22" t="n"/>
      <c r="E1578" s="22" t="n"/>
      <c r="F1578" s="27" t="inlineStr">
        <is>
          <t>not printed</t>
        </is>
      </c>
      <c r="G1578" s="31" t="inlineStr">
        <is>
          <t>This item prints no W (rate table or sub-analysis).</t>
        </is>
      </c>
    </row>
    <row r="1579">
      <c r="A1579" s="28" t="inlineStr">
        <is>
          <t>SAY (Rs.) - final DAR rate as printed (fixed value, not computed)</t>
        </is>
      </c>
      <c r="B1579" s="29" t="n"/>
      <c r="C1579" s="29" t="n"/>
      <c r="D1579" s="29" t="n"/>
      <c r="E1579" s="29" t="n"/>
      <c r="F1579" s="30" t="n">
        <v>803.85</v>
      </c>
      <c r="G1579" s="29" t="n"/>
    </row>
  </sheetData>
  <mergeCells count="654">
    <mergeCell ref="A725:G725"/>
    <mergeCell ref="A231:G231"/>
    <mergeCell ref="A802:G802"/>
    <mergeCell ref="A765:G765"/>
    <mergeCell ref="A1305:G1305"/>
    <mergeCell ref="B622:G622"/>
    <mergeCell ref="B1399:G1399"/>
    <mergeCell ref="A1292:G1292"/>
    <mergeCell ref="B1374:G1374"/>
    <mergeCell ref="B388:G388"/>
    <mergeCell ref="A137:E137"/>
    <mergeCell ref="A208:E208"/>
    <mergeCell ref="A640:E640"/>
    <mergeCell ref="B344:G344"/>
    <mergeCell ref="B586:G586"/>
    <mergeCell ref="A139:E139"/>
    <mergeCell ref="A272:E272"/>
    <mergeCell ref="A406:E406"/>
    <mergeCell ref="B949:G949"/>
    <mergeCell ref="A875:E875"/>
    <mergeCell ref="B1418:G1418"/>
    <mergeCell ref="A946:E946"/>
    <mergeCell ref="A1465:E1465"/>
    <mergeCell ref="A1238:E1238"/>
    <mergeCell ref="A128:G128"/>
    <mergeCell ref="A1467:E1467"/>
    <mergeCell ref="A1289:E1289"/>
    <mergeCell ref="A21:G21"/>
    <mergeCell ref="B504:G504"/>
    <mergeCell ref="A1525:E1525"/>
    <mergeCell ref="A63:E63"/>
    <mergeCell ref="A1155:G1155"/>
    <mergeCell ref="B441:G441"/>
    <mergeCell ref="A584:E584"/>
    <mergeCell ref="A1149:E1149"/>
    <mergeCell ref="B533:G533"/>
    <mergeCell ref="A1320:E1320"/>
    <mergeCell ref="A1385:E1385"/>
    <mergeCell ref="A795:E795"/>
    <mergeCell ref="A844:E844"/>
    <mergeCell ref="A138:E138"/>
    <mergeCell ref="B741:G741"/>
    <mergeCell ref="A325:E325"/>
    <mergeCell ref="B1039:G1039"/>
    <mergeCell ref="A1151:E1151"/>
    <mergeCell ref="A1322:E1322"/>
    <mergeCell ref="B1075:G1075"/>
    <mergeCell ref="A859:E859"/>
    <mergeCell ref="A256:E256"/>
    <mergeCell ref="A1215:E1215"/>
    <mergeCell ref="A498:E498"/>
    <mergeCell ref="A1386:E1386"/>
    <mergeCell ref="A796:E796"/>
    <mergeCell ref="B1028:G1028"/>
    <mergeCell ref="A717:E717"/>
    <mergeCell ref="A36:G36"/>
    <mergeCell ref="B1337:G1337"/>
    <mergeCell ref="A1096:E1096"/>
    <mergeCell ref="A505:G505"/>
    <mergeCell ref="A1:G1"/>
    <mergeCell ref="A576:G576"/>
    <mergeCell ref="A719:E719"/>
    <mergeCell ref="A1083:E1083"/>
    <mergeCell ref="B1449:G1449"/>
    <mergeCell ref="B561:G561"/>
    <mergeCell ref="B1126:G1126"/>
    <mergeCell ref="B389:G389"/>
    <mergeCell ref="A1406:E1406"/>
    <mergeCell ref="A1035:E1035"/>
    <mergeCell ref="A1010:E1010"/>
    <mergeCell ref="A814:E814"/>
    <mergeCell ref="A972:E972"/>
    <mergeCell ref="A1544:E1544"/>
    <mergeCell ref="B950:G950"/>
    <mergeCell ref="A1264:E1264"/>
    <mergeCell ref="A1335:E1335"/>
    <mergeCell ref="B1490:G1490"/>
    <mergeCell ref="A1506:E1506"/>
    <mergeCell ref="A186:E186"/>
    <mergeCell ref="B262:G262"/>
    <mergeCell ref="A1012:E1012"/>
    <mergeCell ref="A672:E672"/>
    <mergeCell ref="A1546:E1546"/>
    <mergeCell ref="A1570:E1570"/>
    <mergeCell ref="A340:E340"/>
    <mergeCell ref="A778:E778"/>
    <mergeCell ref="A1070:E1070"/>
    <mergeCell ref="A1545:E1545"/>
    <mergeCell ref="A1255:G1255"/>
    <mergeCell ref="A785:G785"/>
    <mergeCell ref="B1268:G1268"/>
    <mergeCell ref="B142:G142"/>
    <mergeCell ref="B1139:G1139"/>
    <mergeCell ref="A698:E698"/>
    <mergeCell ref="A1165:E1165"/>
    <mergeCell ref="B742:G742"/>
    <mergeCell ref="A959:E959"/>
    <mergeCell ref="A1492:G1492"/>
    <mergeCell ref="A1559:E1559"/>
    <mergeCell ref="A598:E598"/>
    <mergeCell ref="B442:G442"/>
    <mergeCell ref="A1023:E1023"/>
    <mergeCell ref="A1265:E1265"/>
    <mergeCell ref="A206:E206"/>
    <mergeCell ref="A122:E122"/>
    <mergeCell ref="B1140:G1140"/>
    <mergeCell ref="B907:G907"/>
    <mergeCell ref="A224:E224"/>
    <mergeCell ref="A662:E662"/>
    <mergeCell ref="B963:G963"/>
    <mergeCell ref="B1205:G1205"/>
    <mergeCell ref="A960:E960"/>
    <mergeCell ref="B366:G366"/>
    <mergeCell ref="B1563:G1563"/>
    <mergeCell ref="A1025:E1025"/>
    <mergeCell ref="A1323:E1323"/>
    <mergeCell ref="A435:E435"/>
    <mergeCell ref="B210:G210"/>
    <mergeCell ref="A30:E30"/>
    <mergeCell ref="A144:G144"/>
    <mergeCell ref="B157:G157"/>
    <mergeCell ref="A987:E987"/>
    <mergeCell ref="A61:E61"/>
    <mergeCell ref="B1281:G1281"/>
    <mergeCell ref="A1036:E1036"/>
    <mergeCell ref="A153:E153"/>
    <mergeCell ref="B762:G762"/>
    <mergeCell ref="B989:G989"/>
    <mergeCell ref="B34:G34"/>
    <mergeCell ref="A582:E582"/>
    <mergeCell ref="B1218:G1218"/>
    <mergeCell ref="A674:E674"/>
    <mergeCell ref="A581:E581"/>
    <mergeCell ref="A1407:E1407"/>
    <mergeCell ref="B1429:G1429"/>
    <mergeCell ref="A1578:E1578"/>
    <mergeCell ref="A944:E944"/>
    <mergeCell ref="A1547:E1547"/>
    <mergeCell ref="A154:E154"/>
    <mergeCell ref="A285:E285"/>
    <mergeCell ref="A341:E341"/>
    <mergeCell ref="A583:E583"/>
    <mergeCell ref="A973:E973"/>
    <mergeCell ref="A1029:G1029"/>
    <mergeCell ref="A330:G330"/>
    <mergeCell ref="A1550:G1550"/>
    <mergeCell ref="A466:E466"/>
    <mergeCell ref="A1195:G1195"/>
    <mergeCell ref="A1202:E1202"/>
    <mergeCell ref="B1167:G1167"/>
    <mergeCell ref="A1564:G1564"/>
    <mergeCell ref="A739:E739"/>
    <mergeCell ref="B977:G977"/>
    <mergeCell ref="A530:E530"/>
    <mergeCell ref="A797:E797"/>
    <mergeCell ref="A895:G895"/>
    <mergeCell ref="B623:G623"/>
    <mergeCell ref="B1511:G1511"/>
    <mergeCell ref="A207:E207"/>
    <mergeCell ref="B921:G921"/>
    <mergeCell ref="A1404:E1404"/>
    <mergeCell ref="B1529:G1529"/>
    <mergeCell ref="B908:G908"/>
    <mergeCell ref="B245:G245"/>
    <mergeCell ref="B687:G687"/>
    <mergeCell ref="A271:E271"/>
    <mergeCell ref="A1097:E1097"/>
    <mergeCell ref="A1053:G1053"/>
    <mergeCell ref="A1395:E1395"/>
    <mergeCell ref="A1333:E1333"/>
    <mergeCell ref="A363:E363"/>
    <mergeCell ref="A273:E273"/>
    <mergeCell ref="B545:G545"/>
    <mergeCell ref="A571:E571"/>
    <mergeCell ref="A1419:G1419"/>
    <mergeCell ref="A677:G677"/>
    <mergeCell ref="A298:E298"/>
    <mergeCell ref="B763:G763"/>
    <mergeCell ref="A345:G345"/>
    <mergeCell ref="B1232:G1232"/>
    <mergeCell ref="A1278:E1278"/>
    <mergeCell ref="B1153:G1153"/>
    <mergeCell ref="A1123:E1123"/>
    <mergeCell ref="A91:E91"/>
    <mergeCell ref="B705:G705"/>
    <mergeCell ref="A1450:G1450"/>
    <mergeCell ref="A327:E327"/>
    <mergeCell ref="B1063:G1063"/>
    <mergeCell ref="B863:G863"/>
    <mergeCell ref="B473:G473"/>
    <mergeCell ref="A889:E889"/>
    <mergeCell ref="A1060:E1060"/>
    <mergeCell ref="A299:E299"/>
    <mergeCell ref="A155:E155"/>
    <mergeCell ref="A1352:E1352"/>
    <mergeCell ref="A93:E93"/>
    <mergeCell ref="A1354:E1354"/>
    <mergeCell ref="A599:E599"/>
    <mergeCell ref="A284:E284"/>
    <mergeCell ref="A1579:E1579"/>
    <mergeCell ref="A1120:E1120"/>
    <mergeCell ref="B191:G191"/>
    <mergeCell ref="A1405:E1405"/>
    <mergeCell ref="A965:G965"/>
    <mergeCell ref="B1181:G1181"/>
    <mergeCell ref="A1072:E1072"/>
    <mergeCell ref="B192:G192"/>
    <mergeCell ref="A531:E531"/>
    <mergeCell ref="A469:E469"/>
    <mergeCell ref="A1332:E1332"/>
    <mergeCell ref="A1136:E1136"/>
    <mergeCell ref="B1291:G1291"/>
    <mergeCell ref="A1568:E1568"/>
    <mergeCell ref="A813:E813"/>
    <mergeCell ref="A1049:E1049"/>
    <mergeCell ref="A902:E902"/>
    <mergeCell ref="A14:E14"/>
    <mergeCell ref="A1073:E1073"/>
    <mergeCell ref="A312:E312"/>
    <mergeCell ref="A1334:E1334"/>
    <mergeCell ref="A547:G547"/>
    <mergeCell ref="A1505:E1505"/>
    <mergeCell ref="A573:E573"/>
    <mergeCell ref="B261:G261"/>
    <mergeCell ref="A877:E877"/>
    <mergeCell ref="A404:E404"/>
    <mergeCell ref="B1087:G1087"/>
    <mergeCell ref="A1569:E1569"/>
    <mergeCell ref="A170:E170"/>
    <mergeCell ref="A1358:G1358"/>
    <mergeCell ref="A1512:G1512"/>
    <mergeCell ref="A159:G159"/>
    <mergeCell ref="A226:E226"/>
    <mergeCell ref="A290:G290"/>
    <mergeCell ref="B1182:G1182"/>
    <mergeCell ref="A760:E760"/>
    <mergeCell ref="A931:E931"/>
    <mergeCell ref="A1189:E1189"/>
    <mergeCell ref="B644:G644"/>
    <mergeCell ref="A1487:E1487"/>
    <mergeCell ref="A1425:E1425"/>
    <mergeCell ref="B1064:G1064"/>
    <mergeCell ref="B174:G174"/>
    <mergeCell ref="B230:G230"/>
    <mergeCell ref="A933:E933"/>
    <mergeCell ref="B472:G472"/>
    <mergeCell ref="A172:E172"/>
    <mergeCell ref="B410:G410"/>
    <mergeCell ref="A1302:E1302"/>
    <mergeCell ref="A1424:E1424"/>
    <mergeCell ref="B879:G879"/>
    <mergeCell ref="A286:E286"/>
    <mergeCell ref="A528:E528"/>
    <mergeCell ref="A699:E699"/>
    <mergeCell ref="A997:E997"/>
    <mergeCell ref="A984:E984"/>
    <mergeCell ref="A1426:E1426"/>
    <mergeCell ref="A890:E890"/>
    <mergeCell ref="A1061:E1061"/>
    <mergeCell ref="A828:E828"/>
    <mergeCell ref="A999:E999"/>
    <mergeCell ref="A706:G706"/>
    <mergeCell ref="A1048:E1048"/>
    <mergeCell ref="A1532:G1532"/>
    <mergeCell ref="B784:G784"/>
    <mergeCell ref="B365:G365"/>
    <mergeCell ref="B1489:G1489"/>
    <mergeCell ref="A125:E125"/>
    <mergeCell ref="A474:G474"/>
    <mergeCell ref="A1112:G1112"/>
    <mergeCell ref="B503:G503"/>
    <mergeCell ref="A541:E541"/>
    <mergeCell ref="B1111:G1111"/>
    <mergeCell ref="A904:E904"/>
    <mergeCell ref="A314:E314"/>
    <mergeCell ref="A618:E618"/>
    <mergeCell ref="A1444:E1444"/>
    <mergeCell ref="A263:G263"/>
    <mergeCell ref="A15:E15"/>
    <mergeCell ref="A64:E64"/>
    <mergeCell ref="A257:E257"/>
    <mergeCell ref="A555:E555"/>
    <mergeCell ref="A620:E620"/>
    <mergeCell ref="B1530:G1530"/>
    <mergeCell ref="A918:E918"/>
    <mergeCell ref="A1150:E1150"/>
    <mergeCell ref="A905:E905"/>
    <mergeCell ref="B289:G289"/>
    <mergeCell ref="A1203:E1203"/>
    <mergeCell ref="A315:E315"/>
    <mergeCell ref="A947:E947"/>
    <mergeCell ref="A1003:G1003"/>
    <mergeCell ref="A304:G304"/>
    <mergeCell ref="A688:G688"/>
    <mergeCell ref="A98:G98"/>
    <mergeCell ref="A930:E930"/>
    <mergeCell ref="B1154:G1154"/>
    <mergeCell ref="B1469:G1469"/>
    <mergeCell ref="A438:E438"/>
    <mergeCell ref="A974:E974"/>
    <mergeCell ref="A242:E242"/>
    <mergeCell ref="B645:G645"/>
    <mergeCell ref="B816:G816"/>
    <mergeCell ref="A1430:G1430"/>
    <mergeCell ref="A1353:E1353"/>
    <mergeCell ref="A1524:E1524"/>
    <mergeCell ref="A738:E738"/>
    <mergeCell ref="B411:G411"/>
    <mergeCell ref="A1241:E1241"/>
    <mergeCell ref="B880:G880"/>
    <mergeCell ref="A542:E542"/>
    <mergeCell ref="A342:E342"/>
    <mergeCell ref="A1094:E1094"/>
    <mergeCell ref="A62:E62"/>
    <mergeCell ref="A529:E529"/>
    <mergeCell ref="A700:E700"/>
    <mergeCell ref="B801:G801"/>
    <mergeCell ref="A827:E827"/>
    <mergeCell ref="B1016:G1016"/>
    <mergeCell ref="B1243:G1243"/>
    <mergeCell ref="B724:G724"/>
    <mergeCell ref="A1526:E1526"/>
    <mergeCell ref="A1427:E1427"/>
    <mergeCell ref="A642:E642"/>
    <mergeCell ref="A829:E829"/>
    <mergeCell ref="A362:E362"/>
    <mergeCell ref="A1000:E1000"/>
    <mergeCell ref="A951:G951"/>
    <mergeCell ref="A339:E339"/>
    <mergeCell ref="A1287:E1287"/>
    <mergeCell ref="A68:G68"/>
    <mergeCell ref="A991:G991"/>
    <mergeCell ref="A718:E718"/>
    <mergeCell ref="A1252:E1252"/>
    <mergeCell ref="A497:E497"/>
    <mergeCell ref="A1445:E1445"/>
    <mergeCell ref="A557:E557"/>
    <mergeCell ref="A1239:E1239"/>
    <mergeCell ref="B1027:G1027"/>
    <mergeCell ref="A720:E720"/>
    <mergeCell ref="A842:E842"/>
    <mergeCell ref="A891:E891"/>
    <mergeCell ref="A1162:E1162"/>
    <mergeCell ref="B1356:G1356"/>
    <mergeCell ref="A499:E499"/>
    <mergeCell ref="B5:G5"/>
    <mergeCell ref="B722:G722"/>
    <mergeCell ref="B893:G893"/>
    <mergeCell ref="A1176:E1176"/>
    <mergeCell ref="A1447:E1447"/>
    <mergeCell ref="A1219:G1219"/>
    <mergeCell ref="A1390:G1390"/>
    <mergeCell ref="A1082:E1082"/>
    <mergeCell ref="A1191:E1191"/>
    <mergeCell ref="A1384:E1384"/>
    <mergeCell ref="A1240:E1240"/>
    <mergeCell ref="A1169:G1169"/>
    <mergeCell ref="A932:E932"/>
    <mergeCell ref="A443:G443"/>
    <mergeCell ref="B847:G847"/>
    <mergeCell ref="A1244:G1244"/>
    <mergeCell ref="B1040:G1040"/>
    <mergeCell ref="A860:E860"/>
    <mergeCell ref="B1015:G1015"/>
    <mergeCell ref="B990:G990"/>
    <mergeCell ref="A270:E270"/>
    <mergeCell ref="B229:G229"/>
    <mergeCell ref="A1394:E1394"/>
    <mergeCell ref="A639:E639"/>
    <mergeCell ref="B1549:G1549"/>
    <mergeCell ref="A1071:E1071"/>
    <mergeCell ref="A1046:E1046"/>
    <mergeCell ref="A1369:E1369"/>
    <mergeCell ref="A383:E383"/>
    <mergeCell ref="B848:G848"/>
    <mergeCell ref="A570:E570"/>
    <mergeCell ref="A812:E812"/>
    <mergeCell ref="A1135:E1135"/>
    <mergeCell ref="A1371:E1371"/>
    <mergeCell ref="A205:E205"/>
    <mergeCell ref="A1137:E1137"/>
    <mergeCell ref="B1409:G1409"/>
    <mergeCell ref="A909:G909"/>
    <mergeCell ref="A1372:E1372"/>
    <mergeCell ref="A1017:G1017"/>
    <mergeCell ref="A367:G367"/>
    <mergeCell ref="A1088:G1088"/>
    <mergeCell ref="B666:G666"/>
    <mergeCell ref="A1558:E1558"/>
    <mergeCell ref="B964:G964"/>
    <mergeCell ref="A1230:E1230"/>
    <mergeCell ref="A193:G193"/>
    <mergeCell ref="A29:E29"/>
    <mergeCell ref="B743:G743"/>
    <mergeCell ref="B1491:G1491"/>
    <mergeCell ref="A667:G667"/>
    <mergeCell ref="A436:E436"/>
    <mergeCell ref="A1560:E1560"/>
    <mergeCell ref="A1163:E1163"/>
    <mergeCell ref="A1190:E1190"/>
    <mergeCell ref="A31:E31"/>
    <mergeCell ref="A258:E258"/>
    <mergeCell ref="B303:G303"/>
    <mergeCell ref="A500:E500"/>
    <mergeCell ref="A1084:E1084"/>
    <mergeCell ref="B832:G832"/>
    <mergeCell ref="A798:E798"/>
    <mergeCell ref="A736:E736"/>
    <mergeCell ref="A858:E858"/>
    <mergeCell ref="A1269:G1269"/>
    <mergeCell ref="B440:G440"/>
    <mergeCell ref="A1192:E1192"/>
    <mergeCell ref="A437:E437"/>
    <mergeCell ref="A1263:E1263"/>
    <mergeCell ref="A1148:E1148"/>
    <mergeCell ref="B603:G603"/>
    <mergeCell ref="A1375:G1375"/>
    <mergeCell ref="A1206:G1206"/>
    <mergeCell ref="A958:E958"/>
    <mergeCell ref="A1085:E1085"/>
    <mergeCell ref="A124:E124"/>
    <mergeCell ref="A1321:E1321"/>
    <mergeCell ref="A360:E360"/>
    <mergeCell ref="A1470:G1470"/>
    <mergeCell ref="A1183:G1183"/>
    <mergeCell ref="B158:G158"/>
    <mergeCell ref="B329:G329"/>
    <mergeCell ref="A385:E385"/>
    <mergeCell ref="A1466:E1466"/>
    <mergeCell ref="A876:E876"/>
    <mergeCell ref="A1047:E1047"/>
    <mergeCell ref="B502:G502"/>
    <mergeCell ref="B800:G800"/>
    <mergeCell ref="A6:G6"/>
    <mergeCell ref="A384:E384"/>
    <mergeCell ref="B1254:G1254"/>
    <mergeCell ref="A1397:E1397"/>
    <mergeCell ref="B97:G97"/>
    <mergeCell ref="A865:G865"/>
    <mergeCell ref="B864:G864"/>
    <mergeCell ref="A386:E386"/>
    <mergeCell ref="B1125:G1125"/>
    <mergeCell ref="A684:E684"/>
    <mergeCell ref="A1249:E1249"/>
    <mergeCell ref="A671:E671"/>
    <mergeCell ref="A1485:E1485"/>
    <mergeCell ref="A152:E152"/>
    <mergeCell ref="A587:G587"/>
    <mergeCell ref="A1034:E1034"/>
    <mergeCell ref="A1127:G1127"/>
    <mergeCell ref="A562:G562"/>
    <mergeCell ref="A1251:E1251"/>
    <mergeCell ref="A673:E673"/>
    <mergeCell ref="A971:E971"/>
    <mergeCell ref="B471:G471"/>
    <mergeCell ref="A849:G849"/>
    <mergeCell ref="A241:E241"/>
    <mergeCell ref="B1051:G1051"/>
    <mergeCell ref="A1561:E1561"/>
    <mergeCell ref="B19:G19"/>
    <mergeCell ref="B317:G317"/>
    <mergeCell ref="B546:G546"/>
    <mergeCell ref="B1572:G1572"/>
    <mergeCell ref="A572:E572"/>
    <mergeCell ref="A243:E243"/>
    <mergeCell ref="A737:E737"/>
    <mergeCell ref="B143:G143"/>
    <mergeCell ref="A664:E664"/>
    <mergeCell ref="A1106:E1106"/>
    <mergeCell ref="A1416:E1416"/>
    <mergeCell ref="A1022:E1022"/>
    <mergeCell ref="B1338:G1338"/>
    <mergeCell ref="A1464:E1464"/>
    <mergeCell ref="B1509:G1509"/>
    <mergeCell ref="B20:G20"/>
    <mergeCell ref="A1037:E1037"/>
    <mergeCell ref="A1108:E1108"/>
    <mergeCell ref="A1024:E1024"/>
    <mergeCell ref="A1095:E1095"/>
    <mergeCell ref="A1200:E1200"/>
    <mergeCell ref="A1266:E1266"/>
    <mergeCell ref="A361:E361"/>
    <mergeCell ref="A212:G212"/>
    <mergeCell ref="A277:G277"/>
    <mergeCell ref="A140:E140"/>
    <mergeCell ref="A661:E661"/>
    <mergeCell ref="A390:G390"/>
    <mergeCell ref="B764:G764"/>
    <mergeCell ref="B935:G935"/>
    <mergeCell ref="B96:G96"/>
    <mergeCell ref="B922:G922"/>
    <mergeCell ref="A92:E92"/>
    <mergeCell ref="A1573:G1573"/>
    <mergeCell ref="A1276:E1276"/>
    <mergeCell ref="B1357:G1357"/>
    <mergeCell ref="A757:E757"/>
    <mergeCell ref="A1121:E1121"/>
    <mergeCell ref="A1177:E1177"/>
    <mergeCell ref="A300:E300"/>
    <mergeCell ref="A94:E94"/>
    <mergeCell ref="A1164:E1164"/>
    <mergeCell ref="B175:G175"/>
    <mergeCell ref="A287:E287"/>
    <mergeCell ref="A1213:E1213"/>
    <mergeCell ref="A1413:E1413"/>
    <mergeCell ref="A1484:E1484"/>
    <mergeCell ref="A1486:E1486"/>
    <mergeCell ref="A1179:E1179"/>
    <mergeCell ref="A1277:E1277"/>
    <mergeCell ref="A937:G937"/>
    <mergeCell ref="A1279:E1279"/>
    <mergeCell ref="A1577:E1577"/>
    <mergeCell ref="A468:E468"/>
    <mergeCell ref="A313:E313"/>
    <mergeCell ref="B1052:G1052"/>
    <mergeCell ref="A405:E405"/>
    <mergeCell ref="A641:E641"/>
    <mergeCell ref="A961:E961"/>
    <mergeCell ref="A1326:G1326"/>
    <mergeCell ref="A171:E171"/>
    <mergeCell ref="A978:G978"/>
    <mergeCell ref="A407:E407"/>
    <mergeCell ref="A874:E874"/>
    <mergeCell ref="A600:E600"/>
    <mergeCell ref="A1178:E1178"/>
    <mergeCell ref="B1510:G1510"/>
    <mergeCell ref="B409:G409"/>
    <mergeCell ref="B676:G676"/>
    <mergeCell ref="A1134:E1134"/>
    <mergeCell ref="A811:E811"/>
    <mergeCell ref="A1109:E1109"/>
    <mergeCell ref="A903:E903"/>
    <mergeCell ref="A1201:E1201"/>
    <mergeCell ref="A881:G881"/>
    <mergeCell ref="B976:G976"/>
    <mergeCell ref="A818:G818"/>
    <mergeCell ref="A1396:E1396"/>
    <mergeCell ref="A1041:G1041"/>
    <mergeCell ref="A781:E781"/>
    <mergeCell ref="B936:G936"/>
    <mergeCell ref="A1339:G1339"/>
    <mergeCell ref="B703:G703"/>
    <mergeCell ref="A1410:G1410"/>
    <mergeCell ref="B246:G246"/>
    <mergeCell ref="B211:G211"/>
    <mergeCell ref="A326:E326"/>
    <mergeCell ref="A758:E758"/>
    <mergeCell ref="B275:G275"/>
    <mergeCell ref="A301:E301"/>
    <mergeCell ref="A685:E685"/>
    <mergeCell ref="B704:G704"/>
    <mergeCell ref="B560:G560"/>
    <mergeCell ref="B1002:G1002"/>
    <mergeCell ref="B35:G35"/>
    <mergeCell ref="A32:E32"/>
    <mergeCell ref="B575:G575"/>
    <mergeCell ref="A1058:E1058"/>
    <mergeCell ref="A1229:E1229"/>
    <mergeCell ref="A601:E601"/>
    <mergeCell ref="A985:E985"/>
    <mergeCell ref="A1107:E1107"/>
    <mergeCell ref="A1216:E1216"/>
    <mergeCell ref="A1300:E1300"/>
    <mergeCell ref="A759:E759"/>
    <mergeCell ref="A1414:E1414"/>
    <mergeCell ref="A1122:E1122"/>
    <mergeCell ref="B66:G66"/>
    <mergeCell ref="A916:E916"/>
    <mergeCell ref="A1065:G1065"/>
    <mergeCell ref="A617:E617"/>
    <mergeCell ref="A604:G604"/>
    <mergeCell ref="A247:G247"/>
    <mergeCell ref="A744:G744"/>
    <mergeCell ref="B67:G67"/>
    <mergeCell ref="B1325:G1325"/>
    <mergeCell ref="A833:G833"/>
    <mergeCell ref="A1100:G1100"/>
    <mergeCell ref="A1011:E1011"/>
    <mergeCell ref="A123:E123"/>
    <mergeCell ref="A998:E998"/>
    <mergeCell ref="B1389:G1389"/>
    <mergeCell ref="A16:E16"/>
    <mergeCell ref="A187:E187"/>
    <mergeCell ref="A1013:E1013"/>
    <mergeCell ref="A1400:G1400"/>
    <mergeCell ref="A619:E619"/>
    <mergeCell ref="A1507:E1507"/>
    <mergeCell ref="B127:G127"/>
    <mergeCell ref="A189:E189"/>
    <mergeCell ref="A683:E683"/>
    <mergeCell ref="A1527:E1527"/>
    <mergeCell ref="A1288:E1288"/>
    <mergeCell ref="A1446:E1446"/>
    <mergeCell ref="A1387:E1387"/>
    <mergeCell ref="A1233:G1233"/>
    <mergeCell ref="A1282:G1282"/>
    <mergeCell ref="B817:G817"/>
    <mergeCell ref="B276:G276"/>
    <mergeCell ref="A2:G2"/>
    <mergeCell ref="A830:E830"/>
    <mergeCell ref="B783:G783"/>
    <mergeCell ref="A1370:E1370"/>
    <mergeCell ref="B1531:G1531"/>
    <mergeCell ref="A919:E919"/>
    <mergeCell ref="A1351:E1351"/>
    <mergeCell ref="A701:E701"/>
    <mergeCell ref="B1304:G1304"/>
    <mergeCell ref="A888:E888"/>
    <mergeCell ref="A1059:E1059"/>
    <mergeCell ref="A663:E663"/>
    <mergeCell ref="A1301:E1301"/>
    <mergeCell ref="A986:E986"/>
    <mergeCell ref="A540:E540"/>
    <mergeCell ref="A169:E169"/>
    <mergeCell ref="A225:E225"/>
    <mergeCell ref="A1228:E1228"/>
    <mergeCell ref="A467:E467"/>
    <mergeCell ref="A1415:E1415"/>
    <mergeCell ref="A318:G318"/>
    <mergeCell ref="B1168:G1168"/>
    <mergeCell ref="A861:E861"/>
    <mergeCell ref="A917:E917"/>
    <mergeCell ref="A923:G923"/>
    <mergeCell ref="A646:G646"/>
    <mergeCell ref="A1286:E1286"/>
    <mergeCell ref="A227:E227"/>
    <mergeCell ref="A176:G176"/>
    <mergeCell ref="B1099:G1099"/>
    <mergeCell ref="A412:G412"/>
    <mergeCell ref="A534:G534"/>
    <mergeCell ref="B723:G723"/>
    <mergeCell ref="A556:E556"/>
    <mergeCell ref="B894:G894"/>
    <mergeCell ref="A1504:E1504"/>
    <mergeCell ref="A543:E543"/>
    <mergeCell ref="A1076:G1076"/>
    <mergeCell ref="A779:E779"/>
    <mergeCell ref="A1141:G1141"/>
    <mergeCell ref="B4:G4"/>
    <mergeCell ref="A558:E558"/>
    <mergeCell ref="B1194:G1194"/>
    <mergeCell ref="A17:E17"/>
    <mergeCell ref="A188:E188"/>
    <mergeCell ref="A259:E259"/>
    <mergeCell ref="A624:G624"/>
    <mergeCell ref="A843:E843"/>
    <mergeCell ref="A1214:E1214"/>
    <mergeCell ref="A1250:E1250"/>
    <mergeCell ref="A324:E324"/>
    <mergeCell ref="A1299:E1299"/>
    <mergeCell ref="A240:E240"/>
    <mergeCell ref="A780:E780"/>
    <mergeCell ref="A945:E945"/>
    <mergeCell ref="A845:E845"/>
  </mergeCells>
  <conditionalFormatting sqref="F16 F31 F63 F93 F124 F139 F154 F171 F188 F207 F226 F242 F258 F272 F286 F300 F314 F326 F341 F362 F385 F406 F437 F468 F499 F530 F542 F557 F572 F583 F600 F619 F641 F663 F673 F700 F719 F738 F759 F780 F797 F813 F829 F844 F860 F876 F890 F904 F918 F932 F946 F960 F973 F986 F999 F1012 F1024 F1036 F1048 F1060 F1072 F1084 F1096 F1108 F1122 F1136 F1150 F1164 F1178 F1191 F1202 F1215 F1240 F1251 F1265 F1278 F1288 F1301 F1322 F1334 F1353 F1371 F1386 F1396 F1406 F1415 F1426 F1446 F1466 F1486 F1506 F1526 F1546 F1560">
    <cfRule type="cellIs" priority="1" operator="notBetween" dxfId="0">
      <formula>-0.05</formula>
      <formula>0.05</formula>
    </cfRule>
  </conditionalFormatting>
  <hyperlinks>
    <hyperlink xmlns:r="http://schemas.openxmlformats.org/officeDocument/2006/relationships" ref="A596" r:id="rId1"/>
    <hyperlink xmlns:r="http://schemas.openxmlformats.org/officeDocument/2006/relationships" ref="A597" r:id="rId2"/>
    <hyperlink xmlns:r="http://schemas.openxmlformats.org/officeDocument/2006/relationships" ref="A608" r:id="rId3"/>
    <hyperlink xmlns:r="http://schemas.openxmlformats.org/officeDocument/2006/relationships" ref="A613" r:id="rId4"/>
    <hyperlink xmlns:r="http://schemas.openxmlformats.org/officeDocument/2006/relationships" ref="A637" r:id="rId5"/>
    <hyperlink xmlns:r="http://schemas.openxmlformats.org/officeDocument/2006/relationships" ref="A659" r:id="rId6"/>
    <hyperlink xmlns:r="http://schemas.openxmlformats.org/officeDocument/2006/relationships" ref="A856" r:id="rId7"/>
    <hyperlink xmlns:r="http://schemas.openxmlformats.org/officeDocument/2006/relationships" ref="A872" r:id="rId8"/>
    <hyperlink xmlns:r="http://schemas.openxmlformats.org/officeDocument/2006/relationships" ref="A1208" r:id="rId9"/>
    <hyperlink xmlns:r="http://schemas.openxmlformats.org/officeDocument/2006/relationships" ref="A1377"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63"/>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15: DISMANTLING AND DEMOLISHING</t>
        </is>
      </c>
    </row>
    <row r="2" ht="28" customHeight="1">
      <c r="A2" s="16" t="inlineStr">
        <is>
          <t>92 priced items. Amount and Calculated W are live Excel formulas (Quantity x Rate, SUM); the printed W and SAY are the DAR's own figures. Edit any Quantity or Rate and the item's calculated W recalculates.</t>
        </is>
      </c>
    </row>
    <row r="4" ht="18.5" customHeight="1">
      <c r="A4" s="18" t="inlineStr">
        <is>
          <t>15.1</t>
        </is>
      </c>
      <c r="B4" s="19" t="inlineStr">
        <is>
          <t>Demolishing lime concrete manually/ by mechanical means and disposal of</t>
        </is>
      </c>
      <c r="C4" s="20" t="n"/>
      <c r="D4" s="20" t="n"/>
      <c r="E4" s="20" t="n"/>
      <c r="F4" s="20" t="n"/>
      <c r="G4" s="20" t="n"/>
    </row>
    <row r="5">
      <c r="A5" s="21" t="inlineStr">
        <is>
          <t>Details of cost for 1 cum   |   Source: CivilDAR_2019_Vol_2.pdf, page 182</t>
        </is>
      </c>
    </row>
    <row r="6">
      <c r="A6" s="4" t="inlineStr">
        <is>
          <t>Code</t>
        </is>
      </c>
      <c r="B6" s="4" t="inlineStr">
        <is>
          <t>Description</t>
        </is>
      </c>
      <c r="C6" s="4" t="inlineStr">
        <is>
          <t>Unit</t>
        </is>
      </c>
      <c r="D6" s="4" t="inlineStr">
        <is>
          <t>Quantity</t>
        </is>
      </c>
      <c r="E6" s="4" t="inlineStr">
        <is>
          <t>Rate (Rs.)</t>
        </is>
      </c>
      <c r="F6" s="4" t="inlineStr">
        <is>
          <t>Amount (Rs.)</t>
        </is>
      </c>
      <c r="G6" s="4" t="inlineStr">
        <is>
          <t>Note</t>
        </is>
      </c>
    </row>
    <row r="7">
      <c r="A7" s="22" t="inlineStr">
        <is>
          <t>0114</t>
        </is>
      </c>
      <c r="B7" s="11" t="inlineStr">
        <is>
          <t>Beldar</t>
        </is>
      </c>
      <c r="C7" s="22" t="inlineStr">
        <is>
          <t>day</t>
        </is>
      </c>
      <c r="D7" s="23" t="n">
        <v>0.44</v>
      </c>
      <c r="E7" s="24" t="n">
        <v>558</v>
      </c>
      <c r="F7" s="24">
        <f>D7*E7</f>
        <v/>
      </c>
      <c r="G7" s="22" t="n"/>
    </row>
    <row r="8">
      <c r="A8" s="22" t="inlineStr">
        <is>
          <t>0115</t>
        </is>
      </c>
      <c r="B8" s="11" t="inlineStr">
        <is>
          <t>Coolie</t>
        </is>
      </c>
      <c r="C8" s="22" t="inlineStr">
        <is>
          <t>day</t>
        </is>
      </c>
      <c r="D8" s="23" t="n">
        <v>0.37</v>
      </c>
      <c r="E8" s="24" t="n">
        <v>558</v>
      </c>
      <c r="F8" s="24">
        <f>D8*E8</f>
        <v/>
      </c>
      <c r="G8" s="22" t="n"/>
    </row>
    <row r="9">
      <c r="A9" s="22" t="inlineStr">
        <is>
          <t>9999</t>
        </is>
      </c>
      <c r="B9" s="11" t="inlineStr">
        <is>
          <t>Sundries</t>
        </is>
      </c>
      <c r="C9" s="22" t="inlineStr">
        <is>
          <t>L.S.</t>
        </is>
      </c>
      <c r="D9" s="23" t="n">
        <v>1.04</v>
      </c>
      <c r="E9" s="24" t="n">
        <v>2</v>
      </c>
      <c r="F9" s="24">
        <f>D9*E9</f>
        <v/>
      </c>
      <c r="G9" s="22" t="n"/>
    </row>
    <row r="10">
      <c r="A10" s="7" t="inlineStr">
        <is>
          <t>Calculated W - SUM of the Amount column above</t>
        </is>
      </c>
      <c r="B10" s="8" t="n"/>
      <c r="C10" s="8" t="n"/>
      <c r="D10" s="8" t="n"/>
      <c r="E10" s="8" t="n"/>
      <c r="F10" s="25">
        <f>SUM(F7:F9)</f>
        <v/>
      </c>
      <c r="G10" s="8" t="n"/>
    </row>
    <row r="11">
      <c r="A11" s="26" t="inlineStr">
        <is>
          <t>W as printed in the DAR</t>
        </is>
      </c>
      <c r="B11" s="22" t="n"/>
      <c r="C11" s="22" t="n"/>
      <c r="D11" s="22" t="n"/>
      <c r="E11" s="22" t="n"/>
      <c r="F11" s="27" t="n">
        <v>454.06</v>
      </c>
      <c r="G11" s="22" t="n"/>
    </row>
    <row r="12">
      <c r="A12" s="26" t="inlineStr">
        <is>
          <t>Difference (calculated - printed)</t>
        </is>
      </c>
      <c r="B12" s="22" t="n"/>
      <c r="C12" s="22" t="n"/>
      <c r="D12" s="22" t="n"/>
      <c r="E12" s="22" t="n"/>
      <c r="F12" s="27">
        <f>F10-F11</f>
        <v/>
      </c>
      <c r="G12" s="22" t="n"/>
    </row>
    <row r="13">
      <c r="A13" s="28" t="inlineStr">
        <is>
          <t>SAY (Rs.) - final DAR rate as printed (fixed value, not computed)</t>
        </is>
      </c>
      <c r="B13" s="29" t="n"/>
      <c r="C13" s="29" t="n"/>
      <c r="D13" s="29" t="n"/>
      <c r="E13" s="29" t="n"/>
      <c r="F13" s="30" t="n">
        <v>607.5</v>
      </c>
      <c r="G13" s="29" t="n"/>
    </row>
    <row r="15" ht="33" customHeight="1">
      <c r="A15" s="7" t="inlineStr">
        <is>
          <t>15.2</t>
        </is>
      </c>
      <c r="B15" s="17" t="inlineStr">
        <is>
          <t>Demolishing cement concrete manually/ by mechanical means including disposal of material within 50 metres lead as per direction of Engineer - in - charge.</t>
        </is>
      </c>
      <c r="C15" s="8" t="n"/>
      <c r="D15" s="8" t="n"/>
      <c r="E15" s="8" t="n"/>
      <c r="F15" s="8" t="n"/>
      <c r="G15" s="8" t="n"/>
    </row>
    <row r="16" ht="18.5" customHeight="1">
      <c r="A16" s="18" t="inlineStr">
        <is>
          <t>15.2.1</t>
        </is>
      </c>
      <c r="B16" s="19" t="inlineStr">
        <is>
          <t>Nominal concrete 1:3:6 or richer mix (i/c equivalent design mix)</t>
        </is>
      </c>
      <c r="C16" s="20" t="n"/>
      <c r="D16" s="20" t="n"/>
      <c r="E16" s="20" t="n"/>
      <c r="F16" s="20" t="n"/>
      <c r="G16" s="20" t="n"/>
    </row>
    <row r="17">
      <c r="A17" s="21" t="inlineStr">
        <is>
          <t>Details of cost for 1 cum   |   Source: CivilDAR_2019_Vol_2.pdf, page 182</t>
        </is>
      </c>
    </row>
    <row r="18">
      <c r="A18" s="4" t="inlineStr">
        <is>
          <t>Code</t>
        </is>
      </c>
      <c r="B18" s="4" t="inlineStr">
        <is>
          <t>Description</t>
        </is>
      </c>
      <c r="C18" s="4" t="inlineStr">
        <is>
          <t>Unit</t>
        </is>
      </c>
      <c r="D18" s="4" t="inlineStr">
        <is>
          <t>Quantity</t>
        </is>
      </c>
      <c r="E18" s="4" t="inlineStr">
        <is>
          <t>Rate (Rs.)</t>
        </is>
      </c>
      <c r="F18" s="4" t="inlineStr">
        <is>
          <t>Amount (Rs.)</t>
        </is>
      </c>
      <c r="G18" s="4" t="inlineStr">
        <is>
          <t>Note</t>
        </is>
      </c>
    </row>
    <row r="19">
      <c r="A19" s="22" t="inlineStr">
        <is>
          <t>0114</t>
        </is>
      </c>
      <c r="B19" s="11" t="inlineStr">
        <is>
          <t>Beldar</t>
        </is>
      </c>
      <c r="C19" s="22" t="inlineStr">
        <is>
          <t>day</t>
        </is>
      </c>
      <c r="D19" s="23" t="n">
        <v>1.59</v>
      </c>
      <c r="E19" s="24" t="n">
        <v>558</v>
      </c>
      <c r="F19" s="24">
        <f>D19*E19</f>
        <v/>
      </c>
      <c r="G19" s="22" t="n"/>
    </row>
    <row r="20">
      <c r="A20" s="22" t="inlineStr">
        <is>
          <t>0115</t>
        </is>
      </c>
      <c r="B20" s="11" t="inlineStr">
        <is>
          <t>Coolie</t>
        </is>
      </c>
      <c r="C20" s="22" t="inlineStr">
        <is>
          <t>day</t>
        </is>
      </c>
      <c r="D20" s="23" t="n">
        <v>0.72</v>
      </c>
      <c r="E20" s="24" t="n">
        <v>558</v>
      </c>
      <c r="F20" s="24">
        <f>D20*E20</f>
        <v/>
      </c>
      <c r="G20" s="22" t="n"/>
    </row>
    <row r="21">
      <c r="A21" s="22" t="inlineStr">
        <is>
          <t>9999</t>
        </is>
      </c>
      <c r="B21" s="11" t="inlineStr">
        <is>
          <t>Sundries</t>
        </is>
      </c>
      <c r="C21" s="22" t="inlineStr">
        <is>
          <t>L.S.</t>
        </is>
      </c>
      <c r="D21" s="23" t="n">
        <v>4.81</v>
      </c>
      <c r="E21" s="24" t="n">
        <v>2</v>
      </c>
      <c r="F21" s="24">
        <f>D21*E21</f>
        <v/>
      </c>
      <c r="G21" s="22" t="n"/>
    </row>
    <row r="22">
      <c r="A22" s="7" t="inlineStr">
        <is>
          <t>Calculated W - SUM of the Amount column above</t>
        </is>
      </c>
      <c r="B22" s="8" t="n"/>
      <c r="C22" s="8" t="n"/>
      <c r="D22" s="8" t="n"/>
      <c r="E22" s="8" t="n"/>
      <c r="F22" s="25">
        <f>SUM(F19:F21)</f>
        <v/>
      </c>
      <c r="G22" s="8" t="n"/>
    </row>
    <row r="23">
      <c r="A23" s="26" t="inlineStr">
        <is>
          <t>W as printed in the DAR</t>
        </is>
      </c>
      <c r="B23" s="22" t="n"/>
      <c r="C23" s="22" t="n"/>
      <c r="D23" s="22" t="n"/>
      <c r="E23" s="22" t="n"/>
      <c r="F23" s="27" t="n">
        <v>1298.6</v>
      </c>
      <c r="G23" s="22" t="n"/>
    </row>
    <row r="24">
      <c r="A24" s="26" t="inlineStr">
        <is>
          <t>Difference (calculated - printed)</t>
        </is>
      </c>
      <c r="B24" s="22" t="n"/>
      <c r="C24" s="22" t="n"/>
      <c r="D24" s="22" t="n"/>
      <c r="E24" s="22" t="n"/>
      <c r="F24" s="27">
        <f>F22-F23</f>
        <v/>
      </c>
      <c r="G24" s="22" t="n"/>
    </row>
    <row r="25">
      <c r="A25" s="28" t="inlineStr">
        <is>
          <t>SAY (Rs.) - final DAR rate as printed (fixed value, not computed)</t>
        </is>
      </c>
      <c r="B25" s="29" t="n"/>
      <c r="C25" s="29" t="n"/>
      <c r="D25" s="29" t="n"/>
      <c r="E25" s="29" t="n"/>
      <c r="F25" s="30" t="n">
        <v>1737.45</v>
      </c>
      <c r="G25" s="29" t="n"/>
    </row>
    <row r="27" ht="33" customHeight="1">
      <c r="A27" s="7" t="inlineStr">
        <is>
          <t>15.2</t>
        </is>
      </c>
      <c r="B27" s="17" t="inlineStr">
        <is>
          <t>Demolishing cement concrete manually/ by mechanical means including disposal of material within 50 metres lead as per direction of Engineer - in - charge.</t>
        </is>
      </c>
      <c r="C27" s="8" t="n"/>
      <c r="D27" s="8" t="n"/>
      <c r="E27" s="8" t="n"/>
      <c r="F27" s="8" t="n"/>
      <c r="G27" s="8" t="n"/>
    </row>
    <row r="28" ht="18.5" customHeight="1">
      <c r="A28" s="18" t="inlineStr">
        <is>
          <t>15.2.2</t>
        </is>
      </c>
      <c r="B28" s="19" t="inlineStr">
        <is>
          <t>Nominal concrete 1:4:8 or leaner mix (i/c equivalent design mix)</t>
        </is>
      </c>
      <c r="C28" s="20" t="n"/>
      <c r="D28" s="20" t="n"/>
      <c r="E28" s="20" t="n"/>
      <c r="F28" s="20" t="n"/>
      <c r="G28" s="20" t="n"/>
    </row>
    <row r="29">
      <c r="A29" s="21" t="inlineStr">
        <is>
          <t>Details of cost for 1 cum   |   Source: CivilDAR_2019_Vol_2.pdf, page 182</t>
        </is>
      </c>
    </row>
    <row r="30">
      <c r="A30" s="4" t="inlineStr">
        <is>
          <t>Code</t>
        </is>
      </c>
      <c r="B30" s="4" t="inlineStr">
        <is>
          <t>Description</t>
        </is>
      </c>
      <c r="C30" s="4" t="inlineStr">
        <is>
          <t>Unit</t>
        </is>
      </c>
      <c r="D30" s="4" t="inlineStr">
        <is>
          <t>Quantity</t>
        </is>
      </c>
      <c r="E30" s="4" t="inlineStr">
        <is>
          <t>Rate (Rs.)</t>
        </is>
      </c>
      <c r="F30" s="4" t="inlineStr">
        <is>
          <t>Amount (Rs.)</t>
        </is>
      </c>
      <c r="G30" s="4" t="inlineStr">
        <is>
          <t>Note</t>
        </is>
      </c>
    </row>
    <row r="31">
      <c r="A31" s="22" t="inlineStr">
        <is>
          <t>0114</t>
        </is>
      </c>
      <c r="B31" s="11" t="inlineStr">
        <is>
          <t>Beldar</t>
        </is>
      </c>
      <c r="C31" s="22" t="inlineStr">
        <is>
          <t>day</t>
        </is>
      </c>
      <c r="D31" s="23" t="n">
        <v>0.88</v>
      </c>
      <c r="E31" s="24" t="n">
        <v>558</v>
      </c>
      <c r="F31" s="24">
        <f>D31*E31</f>
        <v/>
      </c>
      <c r="G31" s="22" t="n"/>
    </row>
    <row r="32">
      <c r="A32" s="22" t="inlineStr">
        <is>
          <t>0115</t>
        </is>
      </c>
      <c r="B32" s="11" t="inlineStr">
        <is>
          <t>Coolie</t>
        </is>
      </c>
      <c r="C32" s="22" t="inlineStr">
        <is>
          <t>day</t>
        </is>
      </c>
      <c r="D32" s="23" t="n">
        <v>0.55</v>
      </c>
      <c r="E32" s="24" t="n">
        <v>558</v>
      </c>
      <c r="F32" s="24">
        <f>D32*E32</f>
        <v/>
      </c>
      <c r="G32" s="22" t="n"/>
    </row>
    <row r="33">
      <c r="A33" s="22" t="inlineStr">
        <is>
          <t>9999</t>
        </is>
      </c>
      <c r="B33" s="11" t="inlineStr">
        <is>
          <t>Sundries</t>
        </is>
      </c>
      <c r="C33" s="22" t="inlineStr">
        <is>
          <t>L.S.</t>
        </is>
      </c>
      <c r="D33" s="23" t="n">
        <v>1.95</v>
      </c>
      <c r="E33" s="24" t="n">
        <v>2</v>
      </c>
      <c r="F33" s="24">
        <f>D33*E33</f>
        <v/>
      </c>
      <c r="G33" s="22" t="n"/>
    </row>
    <row r="34">
      <c r="A34" s="7" t="inlineStr">
        <is>
          <t>Calculated W - SUM of the Amount column above</t>
        </is>
      </c>
      <c r="B34" s="8" t="n"/>
      <c r="C34" s="8" t="n"/>
      <c r="D34" s="8" t="n"/>
      <c r="E34" s="8" t="n"/>
      <c r="F34" s="25">
        <f>SUM(F31:F33)</f>
        <v/>
      </c>
      <c r="G34" s="8" t="n"/>
    </row>
    <row r="35">
      <c r="A35" s="26" t="inlineStr">
        <is>
          <t>W as printed in the DAR</t>
        </is>
      </c>
      <c r="B35" s="22" t="n"/>
      <c r="C35" s="22" t="n"/>
      <c r="D35" s="22" t="n"/>
      <c r="E35" s="22" t="n"/>
      <c r="F35" s="27" t="n">
        <v>801.84</v>
      </c>
      <c r="G35" s="22" t="n"/>
    </row>
    <row r="36">
      <c r="A36" s="26" t="inlineStr">
        <is>
          <t>Difference (calculated - printed)</t>
        </is>
      </c>
      <c r="B36" s="22" t="n"/>
      <c r="C36" s="22" t="n"/>
      <c r="D36" s="22" t="n"/>
      <c r="E36" s="22" t="n"/>
      <c r="F36" s="27">
        <f>F34-F35</f>
        <v/>
      </c>
      <c r="G36" s="22" t="n"/>
    </row>
    <row r="37">
      <c r="A37" s="28" t="inlineStr">
        <is>
          <t>SAY (Rs.) - final DAR rate as printed (fixed value, not computed)</t>
        </is>
      </c>
      <c r="B37" s="29" t="n"/>
      <c r="C37" s="29" t="n"/>
      <c r="D37" s="29" t="n"/>
      <c r="E37" s="29" t="n"/>
      <c r="F37" s="30" t="n">
        <v>1072.8</v>
      </c>
      <c r="G37" s="29" t="n"/>
    </row>
    <row r="39" ht="33" customHeight="1">
      <c r="A39" s="18" t="inlineStr">
        <is>
          <t>15.3</t>
        </is>
      </c>
      <c r="B39" s="19" t="inlineStr">
        <is>
          <t>Demolishing R.C.C. work manually/ by mechanical means including stacking of steel bars and disposal of unserviceable material within 50 metres lead as per direction of Engineer - in- charge.</t>
        </is>
      </c>
      <c r="C39" s="20" t="n"/>
      <c r="D39" s="20" t="n"/>
      <c r="E39" s="20" t="n"/>
      <c r="F39" s="20" t="n"/>
      <c r="G39" s="20" t="n"/>
    </row>
    <row r="40">
      <c r="A40" s="21" t="inlineStr">
        <is>
          <t>Details of cost for 1 cum   |   Source: CivilDAR_2019_Vol_2.pdf, page 183</t>
        </is>
      </c>
    </row>
    <row r="41">
      <c r="A41" s="4" t="inlineStr">
        <is>
          <t>Code</t>
        </is>
      </c>
      <c r="B41" s="4" t="inlineStr">
        <is>
          <t>Description</t>
        </is>
      </c>
      <c r="C41" s="4" t="inlineStr">
        <is>
          <t>Unit</t>
        </is>
      </c>
      <c r="D41" s="4" t="inlineStr">
        <is>
          <t>Quantity</t>
        </is>
      </c>
      <c r="E41" s="4" t="inlineStr">
        <is>
          <t>Rate (Rs.)</t>
        </is>
      </c>
      <c r="F41" s="4" t="inlineStr">
        <is>
          <t>Amount (Rs.)</t>
        </is>
      </c>
      <c r="G41" s="4" t="inlineStr">
        <is>
          <t>Note</t>
        </is>
      </c>
    </row>
    <row r="42">
      <c r="A42" s="22" t="inlineStr">
        <is>
          <t>0114</t>
        </is>
      </c>
      <c r="B42" s="11" t="inlineStr">
        <is>
          <t>Beldar</t>
        </is>
      </c>
      <c r="C42" s="22" t="inlineStr">
        <is>
          <t>day</t>
        </is>
      </c>
      <c r="D42" s="23" t="n">
        <v>2.65</v>
      </c>
      <c r="E42" s="24" t="n">
        <v>558</v>
      </c>
      <c r="F42" s="24">
        <f>D42*E42</f>
        <v/>
      </c>
      <c r="G42" s="22" t="n"/>
    </row>
    <row r="43">
      <c r="A43" s="22" t="inlineStr">
        <is>
          <t>0115</t>
        </is>
      </c>
      <c r="B43" s="11" t="inlineStr">
        <is>
          <t>Coolie</t>
        </is>
      </c>
      <c r="C43" s="22" t="inlineStr">
        <is>
          <t>day</t>
        </is>
      </c>
      <c r="D43" s="23" t="n">
        <v>0.72</v>
      </c>
      <c r="E43" s="24" t="n">
        <v>558</v>
      </c>
      <c r="F43" s="24">
        <f>D43*E43</f>
        <v/>
      </c>
      <c r="G43" s="22" t="n"/>
    </row>
    <row r="44">
      <c r="A44" s="22" t="inlineStr">
        <is>
          <t>9999</t>
        </is>
      </c>
      <c r="B44" s="11" t="inlineStr">
        <is>
          <t>Sundries</t>
        </is>
      </c>
      <c r="C44" s="22" t="inlineStr">
        <is>
          <t>L.S.</t>
        </is>
      </c>
      <c r="D44" s="23" t="n">
        <v>7.02</v>
      </c>
      <c r="E44" s="24" t="n">
        <v>2</v>
      </c>
      <c r="F44" s="24">
        <f>D44*E44</f>
        <v/>
      </c>
      <c r="G44" s="22" t="n"/>
    </row>
    <row r="45">
      <c r="A45" s="7" t="inlineStr">
        <is>
          <t>Calculated W - SUM of the Amount column above</t>
        </is>
      </c>
      <c r="B45" s="8" t="n"/>
      <c r="C45" s="8" t="n"/>
      <c r="D45" s="8" t="n"/>
      <c r="E45" s="8" t="n"/>
      <c r="F45" s="25">
        <f>SUM(F42:F44)</f>
        <v/>
      </c>
      <c r="G45" s="8" t="n"/>
    </row>
    <row r="46">
      <c r="A46" s="26" t="inlineStr">
        <is>
          <t>W as printed in the DAR</t>
        </is>
      </c>
      <c r="B46" s="22" t="n"/>
      <c r="C46" s="22" t="n"/>
      <c r="D46" s="22" t="n"/>
      <c r="E46" s="22" t="n"/>
      <c r="F46" s="27" t="n">
        <v>1894.5</v>
      </c>
      <c r="G46" s="22" t="n"/>
    </row>
    <row r="47">
      <c r="A47" s="26" t="inlineStr">
        <is>
          <t>Difference (calculated - printed)</t>
        </is>
      </c>
      <c r="B47" s="22" t="n"/>
      <c r="C47" s="22" t="n"/>
      <c r="D47" s="22" t="n"/>
      <c r="E47" s="22" t="n"/>
      <c r="F47" s="27">
        <f>F45-F46</f>
        <v/>
      </c>
      <c r="G47" s="22" t="n"/>
    </row>
    <row r="48">
      <c r="A48" s="28" t="inlineStr">
        <is>
          <t>SAY (Rs.) - final DAR rate as printed (fixed value, not computed)</t>
        </is>
      </c>
      <c r="B48" s="29" t="n"/>
      <c r="C48" s="29" t="n"/>
      <c r="D48" s="29" t="n"/>
      <c r="E48" s="29" t="n"/>
      <c r="F48" s="30" t="n">
        <v>2534.7</v>
      </c>
      <c r="G48" s="29" t="n"/>
    </row>
    <row r="50" ht="33" customHeight="1">
      <c r="A50" s="18" t="inlineStr">
        <is>
          <t>15.4</t>
        </is>
      </c>
      <c r="B50" s="19" t="inlineStr">
        <is>
          <t>Demolishing R.B. work manually/ by mechanical means including stacking of steel bars and disposal of unserviceable material within 50 metres lead as per direction of Engineer-in- charge.</t>
        </is>
      </c>
      <c r="C50" s="20" t="n"/>
      <c r="D50" s="20" t="n"/>
      <c r="E50" s="20" t="n"/>
      <c r="F50" s="20" t="n"/>
      <c r="G50" s="20" t="n"/>
    </row>
    <row r="51">
      <c r="A51" s="21" t="inlineStr">
        <is>
          <t>Details of cost for 1 cum   |   Source: CivilDAR_2019_Vol_2.pdf, page 183</t>
        </is>
      </c>
    </row>
    <row r="52">
      <c r="A52" s="4" t="inlineStr">
        <is>
          <t>Code</t>
        </is>
      </c>
      <c r="B52" s="4" t="inlineStr">
        <is>
          <t>Description</t>
        </is>
      </c>
      <c r="C52" s="4" t="inlineStr">
        <is>
          <t>Unit</t>
        </is>
      </c>
      <c r="D52" s="4" t="inlineStr">
        <is>
          <t>Quantity</t>
        </is>
      </c>
      <c r="E52" s="4" t="inlineStr">
        <is>
          <t>Rate (Rs.)</t>
        </is>
      </c>
      <c r="F52" s="4" t="inlineStr">
        <is>
          <t>Amount (Rs.)</t>
        </is>
      </c>
      <c r="G52" s="4" t="inlineStr">
        <is>
          <t>Note</t>
        </is>
      </c>
    </row>
    <row r="53">
      <c r="A53" s="22" t="inlineStr">
        <is>
          <t>0114</t>
        </is>
      </c>
      <c r="B53" s="11" t="inlineStr">
        <is>
          <t>Beldar</t>
        </is>
      </c>
      <c r="C53" s="22" t="inlineStr">
        <is>
          <t>day</t>
        </is>
      </c>
      <c r="D53" s="23" t="n">
        <v>2.12</v>
      </c>
      <c r="E53" s="24" t="n">
        <v>558</v>
      </c>
      <c r="F53" s="24">
        <f>D53*E53</f>
        <v/>
      </c>
      <c r="G53" s="22" t="n"/>
    </row>
    <row r="54">
      <c r="A54" s="22" t="inlineStr">
        <is>
          <t>0115</t>
        </is>
      </c>
      <c r="B54" s="11" t="inlineStr">
        <is>
          <t>Coolie</t>
        </is>
      </c>
      <c r="C54" s="22" t="inlineStr">
        <is>
          <t>day</t>
        </is>
      </c>
      <c r="D54" s="23" t="n">
        <v>0.9</v>
      </c>
      <c r="E54" s="24" t="n">
        <v>558</v>
      </c>
      <c r="F54" s="24">
        <f>D54*E54</f>
        <v/>
      </c>
      <c r="G54" s="22" t="n"/>
    </row>
    <row r="55">
      <c r="A55" s="22" t="inlineStr">
        <is>
          <t>9999</t>
        </is>
      </c>
      <c r="B55" s="11" t="inlineStr">
        <is>
          <t>Sundries</t>
        </is>
      </c>
      <c r="C55" s="22" t="inlineStr">
        <is>
          <t>L.S.</t>
        </is>
      </c>
      <c r="D55" s="23" t="n">
        <v>4.68</v>
      </c>
      <c r="E55" s="24" t="n">
        <v>2</v>
      </c>
      <c r="F55" s="24">
        <f>D55*E55</f>
        <v/>
      </c>
      <c r="G55" s="22" t="n"/>
    </row>
    <row r="56">
      <c r="A56" s="7" t="inlineStr">
        <is>
          <t>Calculated W - SUM of the Amount column above</t>
        </is>
      </c>
      <c r="B56" s="8" t="n"/>
      <c r="C56" s="8" t="n"/>
      <c r="D56" s="8" t="n"/>
      <c r="E56" s="8" t="n"/>
      <c r="F56" s="25">
        <f>SUM(F53:F55)</f>
        <v/>
      </c>
      <c r="G56" s="8" t="n"/>
    </row>
    <row r="57">
      <c r="A57" s="26" t="inlineStr">
        <is>
          <t>W as printed in the DAR</t>
        </is>
      </c>
      <c r="B57" s="22" t="n"/>
      <c r="C57" s="22" t="n"/>
      <c r="D57" s="22" t="n"/>
      <c r="E57" s="22" t="n"/>
      <c r="F57" s="27" t="n">
        <v>1694.52</v>
      </c>
      <c r="G57" s="22" t="n"/>
    </row>
    <row r="58">
      <c r="A58" s="26" t="inlineStr">
        <is>
          <t>Difference (calculated - printed)</t>
        </is>
      </c>
      <c r="B58" s="22" t="n"/>
      <c r="C58" s="22" t="n"/>
      <c r="D58" s="22" t="n"/>
      <c r="E58" s="22" t="n"/>
      <c r="F58" s="27">
        <f>F56-F57</f>
        <v/>
      </c>
      <c r="G58" s="22" t="n"/>
    </row>
    <row r="59">
      <c r="A59" s="28" t="inlineStr">
        <is>
          <t>SAY (Rs.) - final DAR rate as printed (fixed value, not computed)</t>
        </is>
      </c>
      <c r="B59" s="29" t="n"/>
      <c r="C59" s="29" t="n"/>
      <c r="D59" s="29" t="n"/>
      <c r="E59" s="29" t="n"/>
      <c r="F59" s="30" t="n">
        <v>2267.15</v>
      </c>
      <c r="G59" s="29" t="n"/>
    </row>
    <row r="61" ht="33" customHeight="1">
      <c r="A61" s="18" t="inlineStr">
        <is>
          <t>15.5</t>
        </is>
      </c>
      <c r="B61" s="19" t="inlineStr">
        <is>
          <t>Extra for cutting reinforcement bars manually/ by mechanical means in R.C.C. or R.B. work (Payment shall be made on the cross sectional area of R.C.C. or R.B. work) as per direction of Engineer-in-charge.</t>
        </is>
      </c>
      <c r="C61" s="20" t="n"/>
      <c r="D61" s="20" t="n"/>
      <c r="E61" s="20" t="n"/>
      <c r="F61" s="20" t="n"/>
      <c r="G61" s="20" t="n"/>
    </row>
    <row r="62">
      <c r="A62" s="21" t="inlineStr">
        <is>
          <t>Details of cost for 1 sqm   |   Source: CivilDAR_2019_Vol_2.pdf, page 184</t>
        </is>
      </c>
    </row>
    <row r="63">
      <c r="A63" s="4" t="inlineStr">
        <is>
          <t>Code</t>
        </is>
      </c>
      <c r="B63" s="4" t="inlineStr">
        <is>
          <t>Description</t>
        </is>
      </c>
      <c r="C63" s="4" t="inlineStr">
        <is>
          <t>Unit</t>
        </is>
      </c>
      <c r="D63" s="4" t="inlineStr">
        <is>
          <t>Quantity</t>
        </is>
      </c>
      <c r="E63" s="4" t="inlineStr">
        <is>
          <t>Rate (Rs.)</t>
        </is>
      </c>
      <c r="F63" s="4" t="inlineStr">
        <is>
          <t>Amount (Rs.)</t>
        </is>
      </c>
      <c r="G63" s="4" t="inlineStr">
        <is>
          <t>Note</t>
        </is>
      </c>
    </row>
    <row r="64">
      <c r="A64" s="22" t="inlineStr">
        <is>
          <t>0103</t>
        </is>
      </c>
      <c r="B64" s="11" t="inlineStr">
        <is>
          <t>Blacksmith 2nd class</t>
        </is>
      </c>
      <c r="C64" s="22" t="inlineStr">
        <is>
          <t>day</t>
        </is>
      </c>
      <c r="D64" s="23" t="n">
        <v>0.5</v>
      </c>
      <c r="E64" s="24" t="n">
        <v>679</v>
      </c>
      <c r="F64" s="24">
        <f>D64*E64</f>
        <v/>
      </c>
      <c r="G64" s="22" t="n"/>
    </row>
    <row r="65">
      <c r="A65" s="22" t="inlineStr">
        <is>
          <t>0114</t>
        </is>
      </c>
      <c r="B65" s="11" t="inlineStr">
        <is>
          <t>Beldar</t>
        </is>
      </c>
      <c r="C65" s="22" t="inlineStr">
        <is>
          <t>day</t>
        </is>
      </c>
      <c r="D65" s="23" t="n">
        <v>0.5</v>
      </c>
      <c r="E65" s="24" t="n">
        <v>558</v>
      </c>
      <c r="F65" s="24">
        <f>D65*E65</f>
        <v/>
      </c>
      <c r="G65" s="22" t="n"/>
    </row>
    <row r="66">
      <c r="A66" s="22" t="inlineStr">
        <is>
          <t>9999</t>
        </is>
      </c>
      <c r="B66" s="11" t="inlineStr">
        <is>
          <t>Sundries</t>
        </is>
      </c>
      <c r="C66" s="22" t="inlineStr">
        <is>
          <t>L.S.</t>
        </is>
      </c>
      <c r="D66" s="23" t="n">
        <v>13.39</v>
      </c>
      <c r="E66" s="24" t="n">
        <v>2</v>
      </c>
      <c r="F66" s="24">
        <f>D66*E66</f>
        <v/>
      </c>
      <c r="G66" s="22" t="n"/>
    </row>
    <row r="67">
      <c r="A67" s="7" t="inlineStr">
        <is>
          <t>Calculated W - SUM of the Amount column above</t>
        </is>
      </c>
      <c r="B67" s="8" t="n"/>
      <c r="C67" s="8" t="n"/>
      <c r="D67" s="8" t="n"/>
      <c r="E67" s="8" t="n"/>
      <c r="F67" s="25">
        <f>SUM(F64:F66)</f>
        <v/>
      </c>
      <c r="G67" s="8" t="n"/>
    </row>
    <row r="68">
      <c r="A68" s="26" t="inlineStr">
        <is>
          <t>W as printed in the DAR</t>
        </is>
      </c>
      <c r="B68" s="22" t="n"/>
      <c r="C68" s="22" t="n"/>
      <c r="D68" s="22" t="n"/>
      <c r="E68" s="22" t="n"/>
      <c r="F68" s="27" t="n">
        <v>645.28</v>
      </c>
      <c r="G68" s="22" t="n"/>
    </row>
    <row r="69">
      <c r="A69" s="26" t="inlineStr">
        <is>
          <t>Difference (calculated - printed)</t>
        </is>
      </c>
      <c r="B69" s="22" t="n"/>
      <c r="C69" s="22" t="n"/>
      <c r="D69" s="22" t="n"/>
      <c r="E69" s="22" t="n"/>
      <c r="F69" s="27">
        <f>F67-F68</f>
        <v/>
      </c>
      <c r="G69" s="22" t="n"/>
    </row>
    <row r="70">
      <c r="A70" s="28" t="inlineStr">
        <is>
          <t>SAY (Rs.) - final DAR rate as printed (fixed value, not computed)</t>
        </is>
      </c>
      <c r="B70" s="29" t="n"/>
      <c r="C70" s="29" t="n"/>
      <c r="D70" s="29" t="n"/>
      <c r="E70" s="29" t="n"/>
      <c r="F70" s="30" t="n">
        <v>863.35</v>
      </c>
      <c r="G70" s="29" t="n"/>
    </row>
    <row r="72" ht="18.5" customHeight="1">
      <c r="A72" s="18" t="inlineStr">
        <is>
          <t>15.6</t>
        </is>
      </c>
      <c r="B72" s="19" t="inlineStr">
        <is>
          <t>Extra for scrapping, cleaning and straightening reinforcement from R.C.C. or R.B. work.</t>
        </is>
      </c>
      <c r="C72" s="20" t="n"/>
      <c r="D72" s="20" t="n"/>
      <c r="E72" s="20" t="n"/>
      <c r="F72" s="20" t="n"/>
      <c r="G72" s="20" t="n"/>
    </row>
    <row r="73">
      <c r="A73" s="21" t="inlineStr">
        <is>
          <t>Details of cost for 94.8 kg   |   Source: CivilDAR_2019_Vol_2.pdf, page 184</t>
        </is>
      </c>
    </row>
    <row r="74">
      <c r="A74" s="4" t="inlineStr">
        <is>
          <t>Code</t>
        </is>
      </c>
      <c r="B74" s="4" t="inlineStr">
        <is>
          <t>Description</t>
        </is>
      </c>
      <c r="C74" s="4" t="inlineStr">
        <is>
          <t>Unit</t>
        </is>
      </c>
      <c r="D74" s="4" t="inlineStr">
        <is>
          <t>Quantity</t>
        </is>
      </c>
      <c r="E74" s="4" t="inlineStr">
        <is>
          <t>Rate (Rs.)</t>
        </is>
      </c>
      <c r="F74" s="4" t="inlineStr">
        <is>
          <t>Amount (Rs.)</t>
        </is>
      </c>
      <c r="G74" s="4" t="inlineStr">
        <is>
          <t>Note</t>
        </is>
      </c>
    </row>
    <row r="75">
      <c r="A75" s="22" t="inlineStr">
        <is>
          <t>0103</t>
        </is>
      </c>
      <c r="B75" s="11" t="inlineStr">
        <is>
          <t>Blacksmith 2nd class</t>
        </is>
      </c>
      <c r="C75" s="22" t="inlineStr">
        <is>
          <t>day</t>
        </is>
      </c>
      <c r="D75" s="23" t="n">
        <v>0.25</v>
      </c>
      <c r="E75" s="24" t="n">
        <v>679</v>
      </c>
      <c r="F75" s="24">
        <f>D75*E75</f>
        <v/>
      </c>
      <c r="G75" s="22" t="n"/>
    </row>
    <row r="76">
      <c r="A76" s="22" t="inlineStr">
        <is>
          <t>0114</t>
        </is>
      </c>
      <c r="B76" s="11" t="inlineStr">
        <is>
          <t>Beldar</t>
        </is>
      </c>
      <c r="C76" s="22" t="inlineStr">
        <is>
          <t>day</t>
        </is>
      </c>
      <c r="D76" s="23" t="n">
        <v>0.5</v>
      </c>
      <c r="E76" s="24" t="n">
        <v>558</v>
      </c>
      <c r="F76" s="24">
        <f>D76*E76</f>
        <v/>
      </c>
      <c r="G76" s="22" t="n"/>
    </row>
    <row r="77">
      <c r="A77" s="22" t="inlineStr">
        <is>
          <t>9999</t>
        </is>
      </c>
      <c r="B77" s="11" t="inlineStr">
        <is>
          <t>Sundries</t>
        </is>
      </c>
      <c r="C77" s="22" t="inlineStr">
        <is>
          <t>L.S.</t>
        </is>
      </c>
      <c r="D77" s="23" t="n">
        <v>13.39</v>
      </c>
      <c r="E77" s="24" t="n">
        <v>2</v>
      </c>
      <c r="F77" s="24">
        <f>D77*E77</f>
        <v/>
      </c>
      <c r="G77" s="22" t="n"/>
    </row>
    <row r="78">
      <c r="A78" s="7" t="inlineStr">
        <is>
          <t>Calculated W - SUM of the Amount column above</t>
        </is>
      </c>
      <c r="B78" s="8" t="n"/>
      <c r="C78" s="8" t="n"/>
      <c r="D78" s="8" t="n"/>
      <c r="E78" s="8" t="n"/>
      <c r="F78" s="25">
        <f>SUM(F75:F77)</f>
        <v/>
      </c>
      <c r="G78" s="8" t="n"/>
    </row>
    <row r="79">
      <c r="A79" s="26" t="inlineStr">
        <is>
          <t>W as printed in the DAR</t>
        </is>
      </c>
      <c r="B79" s="22" t="n"/>
      <c r="C79" s="22" t="n"/>
      <c r="D79" s="22" t="n"/>
      <c r="E79" s="22" t="n"/>
      <c r="F79" s="27" t="n">
        <v>475.53</v>
      </c>
      <c r="G79" s="22" t="n"/>
    </row>
    <row r="80">
      <c r="A80" s="26" t="inlineStr">
        <is>
          <t>Difference (calculated - printed)</t>
        </is>
      </c>
      <c r="B80" s="22" t="n"/>
      <c r="C80" s="22" t="n"/>
      <c r="D80" s="22" t="n"/>
      <c r="E80" s="22" t="n"/>
      <c r="F80" s="27">
        <f>F78-F79</f>
        <v/>
      </c>
      <c r="G80" s="22" t="n"/>
    </row>
    <row r="81">
      <c r="A81" s="28" t="inlineStr">
        <is>
          <t>SAY (Rs.) - final DAR rate as printed (fixed value, not computed)</t>
        </is>
      </c>
      <c r="B81" s="29" t="n"/>
      <c r="C81" s="29" t="n"/>
      <c r="D81" s="29" t="n"/>
      <c r="E81" s="29" t="n"/>
      <c r="F81" s="30" t="n">
        <v>6.7</v>
      </c>
      <c r="G81" s="29" t="n"/>
    </row>
    <row r="83" ht="33" customHeight="1">
      <c r="A83" s="7" t="inlineStr">
        <is>
          <t>15.7</t>
        </is>
      </c>
      <c r="B83" s="17" t="inlineStr">
        <is>
          <t>Demolishing brick work manually/ by mechanical means including stacking of serviceable material and disposal of unserviceable material within 50 metres lead as per direction of Engineer-in-charge.</t>
        </is>
      </c>
      <c r="C83" s="8" t="n"/>
      <c r="D83" s="8" t="n"/>
      <c r="E83" s="8" t="n"/>
      <c r="F83" s="8" t="n"/>
      <c r="G83" s="8" t="n"/>
    </row>
    <row r="84" ht="18.5" customHeight="1">
      <c r="A84" s="18" t="inlineStr">
        <is>
          <t>15.7.1</t>
        </is>
      </c>
      <c r="B84" s="19" t="inlineStr">
        <is>
          <t>In mud mortar</t>
        </is>
      </c>
      <c r="C84" s="20" t="n"/>
      <c r="D84" s="20" t="n"/>
      <c r="E84" s="20" t="n"/>
      <c r="F84" s="20" t="n"/>
      <c r="G84" s="20" t="n"/>
    </row>
    <row r="85">
      <c r="A85" s="21" t="inlineStr">
        <is>
          <t>Details of cost for 1 cum   |   Source: CivilDAR_2019_Vol_2.pdf, page 185</t>
        </is>
      </c>
    </row>
    <row r="86">
      <c r="A86" s="4" t="inlineStr">
        <is>
          <t>Code</t>
        </is>
      </c>
      <c r="B86" s="4" t="inlineStr">
        <is>
          <t>Description</t>
        </is>
      </c>
      <c r="C86" s="4" t="inlineStr">
        <is>
          <t>Unit</t>
        </is>
      </c>
      <c r="D86" s="4" t="inlineStr">
        <is>
          <t>Quantity</t>
        </is>
      </c>
      <c r="E86" s="4" t="inlineStr">
        <is>
          <t>Rate (Rs.)</t>
        </is>
      </c>
      <c r="F86" s="4" t="inlineStr">
        <is>
          <t>Amount (Rs.)</t>
        </is>
      </c>
      <c r="G86" s="4" t="inlineStr">
        <is>
          <t>Note</t>
        </is>
      </c>
    </row>
    <row r="87">
      <c r="A87" s="22" t="inlineStr">
        <is>
          <t>0114</t>
        </is>
      </c>
      <c r="B87" s="11" t="inlineStr">
        <is>
          <t>Beldar</t>
        </is>
      </c>
      <c r="C87" s="22" t="inlineStr">
        <is>
          <t>day</t>
        </is>
      </c>
      <c r="D87" s="23" t="n">
        <v>0.3</v>
      </c>
      <c r="E87" s="24" t="n">
        <v>558</v>
      </c>
      <c r="F87" s="24">
        <f>D87*E87</f>
        <v/>
      </c>
      <c r="G87" s="22" t="n"/>
    </row>
    <row r="88">
      <c r="A88" s="22" t="inlineStr">
        <is>
          <t>0115</t>
        </is>
      </c>
      <c r="B88" s="11" t="inlineStr">
        <is>
          <t>Coolie</t>
        </is>
      </c>
      <c r="C88" s="22" t="inlineStr">
        <is>
          <t>day</t>
        </is>
      </c>
      <c r="D88" s="23" t="n">
        <v>0.37</v>
      </c>
      <c r="E88" s="24" t="n">
        <v>558</v>
      </c>
      <c r="F88" s="24">
        <f>D88*E88</f>
        <v/>
      </c>
      <c r="G88" s="22" t="n"/>
    </row>
    <row r="89">
      <c r="A89" s="22" t="inlineStr">
        <is>
          <t>9999</t>
        </is>
      </c>
      <c r="B89" s="11" t="inlineStr">
        <is>
          <t>Sundries</t>
        </is>
      </c>
      <c r="C89" s="22" t="inlineStr">
        <is>
          <t>L.S.</t>
        </is>
      </c>
      <c r="D89" s="23" t="n">
        <v>1.04</v>
      </c>
      <c r="E89" s="24" t="n">
        <v>2</v>
      </c>
      <c r="F89" s="24">
        <f>D89*E89</f>
        <v/>
      </c>
      <c r="G89" s="22" t="n"/>
    </row>
    <row r="90">
      <c r="A90" s="7" t="inlineStr">
        <is>
          <t>Calculated W - SUM of the Amount column above</t>
        </is>
      </c>
      <c r="B90" s="8" t="n"/>
      <c r="C90" s="8" t="n"/>
      <c r="D90" s="8" t="n"/>
      <c r="E90" s="8" t="n"/>
      <c r="F90" s="25">
        <f>SUM(F87:F89)</f>
        <v/>
      </c>
      <c r="G90" s="8" t="n"/>
    </row>
    <row r="91">
      <c r="A91" s="26" t="inlineStr">
        <is>
          <t>W as printed in the DAR</t>
        </is>
      </c>
      <c r="B91" s="22" t="n"/>
      <c r="C91" s="22" t="n"/>
      <c r="D91" s="22" t="n"/>
      <c r="E91" s="22" t="n"/>
      <c r="F91" s="27" t="n">
        <v>375.94</v>
      </c>
      <c r="G91" s="22" t="n"/>
    </row>
    <row r="92">
      <c r="A92" s="26" t="inlineStr">
        <is>
          <t>Difference (calculated - printed)</t>
        </is>
      </c>
      <c r="B92" s="22" t="n"/>
      <c r="C92" s="22" t="n"/>
      <c r="D92" s="22" t="n"/>
      <c r="E92" s="22" t="n"/>
      <c r="F92" s="27">
        <f>F90-F91</f>
        <v/>
      </c>
      <c r="G92" s="22" t="n"/>
    </row>
    <row r="93">
      <c r="A93" s="28" t="inlineStr">
        <is>
          <t>SAY (Rs.) - final DAR rate as printed (fixed value, not computed)</t>
        </is>
      </c>
      <c r="B93" s="29" t="n"/>
      <c r="C93" s="29" t="n"/>
      <c r="D93" s="29" t="n"/>
      <c r="E93" s="29" t="n"/>
      <c r="F93" s="30" t="n">
        <v>503</v>
      </c>
      <c r="G93" s="29" t="n"/>
    </row>
    <row r="95" ht="33" customHeight="1">
      <c r="A95" s="7" t="inlineStr">
        <is>
          <t>15.7</t>
        </is>
      </c>
      <c r="B95" s="17" t="inlineStr">
        <is>
          <t>Demolishing brick work manually/ by mechanical means including stacking of serviceable material and disposal of unserviceable material within 50 metres lead as per direction of Engineer-in-charge.</t>
        </is>
      </c>
      <c r="C95" s="8" t="n"/>
      <c r="D95" s="8" t="n"/>
      <c r="E95" s="8" t="n"/>
      <c r="F95" s="8" t="n"/>
      <c r="G95" s="8" t="n"/>
    </row>
    <row r="96" ht="18.5" customHeight="1">
      <c r="A96" s="18" t="inlineStr">
        <is>
          <t>15.7.2</t>
        </is>
      </c>
      <c r="B96" s="19" t="inlineStr">
        <is>
          <t>In lime mortar with old mughal bricks</t>
        </is>
      </c>
      <c r="C96" s="20" t="n"/>
      <c r="D96" s="20" t="n"/>
      <c r="E96" s="20" t="n"/>
      <c r="F96" s="20" t="n"/>
      <c r="G96" s="20" t="n"/>
    </row>
    <row r="97">
      <c r="A97" s="21" t="inlineStr">
        <is>
          <t>Details of cost for 1 cum   |   Source: CivilDAR_2019_Vol_2.pdf, page 185</t>
        </is>
      </c>
    </row>
    <row r="98">
      <c r="A98" s="4" t="inlineStr">
        <is>
          <t>Code</t>
        </is>
      </c>
      <c r="B98" s="4" t="inlineStr">
        <is>
          <t>Description</t>
        </is>
      </c>
      <c r="C98" s="4" t="inlineStr">
        <is>
          <t>Unit</t>
        </is>
      </c>
      <c r="D98" s="4" t="inlineStr">
        <is>
          <t>Quantity</t>
        </is>
      </c>
      <c r="E98" s="4" t="inlineStr">
        <is>
          <t>Rate (Rs.)</t>
        </is>
      </c>
      <c r="F98" s="4" t="inlineStr">
        <is>
          <t>Amount (Rs.)</t>
        </is>
      </c>
      <c r="G98" s="4" t="inlineStr">
        <is>
          <t>Note</t>
        </is>
      </c>
    </row>
    <row r="99">
      <c r="A99" s="22" t="inlineStr">
        <is>
          <t>0114</t>
        </is>
      </c>
      <c r="B99" s="11" t="inlineStr">
        <is>
          <t>Beldar</t>
        </is>
      </c>
      <c r="C99" s="22" t="inlineStr">
        <is>
          <t>day</t>
        </is>
      </c>
      <c r="D99" s="23" t="n">
        <v>1.24</v>
      </c>
      <c r="E99" s="24" t="n">
        <v>558</v>
      </c>
      <c r="F99" s="24">
        <f>D99*E99</f>
        <v/>
      </c>
      <c r="G99" s="22" t="n"/>
    </row>
    <row r="100">
      <c r="A100" s="22" t="inlineStr">
        <is>
          <t>0115</t>
        </is>
      </c>
      <c r="B100" s="11" t="inlineStr">
        <is>
          <t>Coolie</t>
        </is>
      </c>
      <c r="C100" s="22" t="inlineStr">
        <is>
          <t>day</t>
        </is>
      </c>
      <c r="D100" s="23" t="n">
        <v>0.46</v>
      </c>
      <c r="E100" s="24" t="n">
        <v>558</v>
      </c>
      <c r="F100" s="24">
        <f>D100*E100</f>
        <v/>
      </c>
      <c r="G100" s="22" t="n"/>
    </row>
    <row r="101">
      <c r="A101" s="22" t="inlineStr">
        <is>
          <t>9999</t>
        </is>
      </c>
      <c r="B101" s="11" t="inlineStr">
        <is>
          <t>Sundries</t>
        </is>
      </c>
      <c r="C101" s="22" t="inlineStr">
        <is>
          <t>L.S.</t>
        </is>
      </c>
      <c r="D101" s="23" t="n">
        <v>1.04</v>
      </c>
      <c r="E101" s="24" t="n">
        <v>2</v>
      </c>
      <c r="F101" s="24">
        <f>D101*E101</f>
        <v/>
      </c>
      <c r="G101" s="22" t="n"/>
    </row>
    <row r="102">
      <c r="A102" s="7" t="inlineStr">
        <is>
          <t>Calculated W - SUM of the Amount column above</t>
        </is>
      </c>
      <c r="B102" s="8" t="n"/>
      <c r="C102" s="8" t="n"/>
      <c r="D102" s="8" t="n"/>
      <c r="E102" s="8" t="n"/>
      <c r="F102" s="25">
        <f>SUM(F99:F101)</f>
        <v/>
      </c>
      <c r="G102" s="8" t="n"/>
    </row>
    <row r="103">
      <c r="A103" s="26" t="inlineStr">
        <is>
          <t>W as printed in the DAR</t>
        </is>
      </c>
      <c r="B103" s="22" t="n"/>
      <c r="C103" s="22" t="n"/>
      <c r="D103" s="22" t="n"/>
      <c r="E103" s="22" t="n"/>
      <c r="F103" s="27" t="n">
        <v>950.6799999999999</v>
      </c>
      <c r="G103" s="22" t="n"/>
    </row>
    <row r="104">
      <c r="A104" s="26" t="inlineStr">
        <is>
          <t>Difference (calculated - printed)</t>
        </is>
      </c>
      <c r="B104" s="22" t="n"/>
      <c r="C104" s="22" t="n"/>
      <c r="D104" s="22" t="n"/>
      <c r="E104" s="22" t="n"/>
      <c r="F104" s="27">
        <f>F102-F103</f>
        <v/>
      </c>
      <c r="G104" s="22" t="n"/>
    </row>
    <row r="105">
      <c r="A105" s="28" t="inlineStr">
        <is>
          <t>SAY (Rs.) - final DAR rate as printed (fixed value, not computed)</t>
        </is>
      </c>
      <c r="B105" s="29" t="n"/>
      <c r="C105" s="29" t="n"/>
      <c r="D105" s="29" t="n"/>
      <c r="E105" s="29" t="n"/>
      <c r="F105" s="30" t="n">
        <v>1271.95</v>
      </c>
      <c r="G105" s="29" t="n"/>
    </row>
    <row r="107" ht="33" customHeight="1">
      <c r="A107" s="7" t="inlineStr">
        <is>
          <t>15.7</t>
        </is>
      </c>
      <c r="B107" s="17" t="inlineStr">
        <is>
          <t>Demolishing brick work manually/ by mechanical means including stacking of serviceable material and disposal of unserviceable material within 50 metres lead as per direction of Engineer-in-charge.</t>
        </is>
      </c>
      <c r="C107" s="8" t="n"/>
      <c r="D107" s="8" t="n"/>
      <c r="E107" s="8" t="n"/>
      <c r="F107" s="8" t="n"/>
      <c r="G107" s="8" t="n"/>
    </row>
    <row r="108" ht="18.5" customHeight="1">
      <c r="A108" s="18" t="inlineStr">
        <is>
          <t>15.7.3</t>
        </is>
      </c>
      <c r="B108" s="19" t="inlineStr">
        <is>
          <t>In lime mortar</t>
        </is>
      </c>
      <c r="C108" s="20" t="n"/>
      <c r="D108" s="20" t="n"/>
      <c r="E108" s="20" t="n"/>
      <c r="F108" s="20" t="n"/>
      <c r="G108" s="20" t="n"/>
    </row>
    <row r="109">
      <c r="A109" s="21" t="inlineStr">
        <is>
          <t>Details of cost for 1 cum   |   Source: CivilDAR_2019_Vol_2.pdf, page 186</t>
        </is>
      </c>
    </row>
    <row r="110">
      <c r="A110" s="4" t="inlineStr">
        <is>
          <t>Code</t>
        </is>
      </c>
      <c r="B110" s="4" t="inlineStr">
        <is>
          <t>Description</t>
        </is>
      </c>
      <c r="C110" s="4" t="inlineStr">
        <is>
          <t>Unit</t>
        </is>
      </c>
      <c r="D110" s="4" t="inlineStr">
        <is>
          <t>Quantity</t>
        </is>
      </c>
      <c r="E110" s="4" t="inlineStr">
        <is>
          <t>Rate (Rs.)</t>
        </is>
      </c>
      <c r="F110" s="4" t="inlineStr">
        <is>
          <t>Amount (Rs.)</t>
        </is>
      </c>
      <c r="G110" s="4" t="inlineStr">
        <is>
          <t>Note</t>
        </is>
      </c>
    </row>
    <row r="111">
      <c r="A111" s="22" t="inlineStr">
        <is>
          <t>0114</t>
        </is>
      </c>
      <c r="B111" s="11" t="inlineStr">
        <is>
          <t>Beldar</t>
        </is>
      </c>
      <c r="C111" s="22" t="inlineStr">
        <is>
          <t>day</t>
        </is>
      </c>
      <c r="D111" s="23" t="n">
        <v>0.44</v>
      </c>
      <c r="E111" s="24" t="n">
        <v>558</v>
      </c>
      <c r="F111" s="24">
        <f>D111*E111</f>
        <v/>
      </c>
      <c r="G111" s="22" t="n"/>
    </row>
    <row r="112">
      <c r="A112" s="22" t="inlineStr">
        <is>
          <t>0115</t>
        </is>
      </c>
      <c r="B112" s="11" t="inlineStr">
        <is>
          <t>Coolie</t>
        </is>
      </c>
      <c r="C112" s="22" t="inlineStr">
        <is>
          <t>day</t>
        </is>
      </c>
      <c r="D112" s="23" t="n">
        <v>0.37</v>
      </c>
      <c r="E112" s="24" t="n">
        <v>558</v>
      </c>
      <c r="F112" s="24">
        <f>D112*E112</f>
        <v/>
      </c>
      <c r="G112" s="22" t="n"/>
    </row>
    <row r="113">
      <c r="A113" s="22" t="inlineStr">
        <is>
          <t>9999</t>
        </is>
      </c>
      <c r="B113" s="11" t="inlineStr">
        <is>
          <t>Sundries</t>
        </is>
      </c>
      <c r="C113" s="22" t="inlineStr">
        <is>
          <t>L.S.</t>
        </is>
      </c>
      <c r="D113" s="23" t="n">
        <v>1.04</v>
      </c>
      <c r="E113" s="24" t="n">
        <v>2</v>
      </c>
      <c r="F113" s="24">
        <f>D113*E113</f>
        <v/>
      </c>
      <c r="G113" s="22" t="n"/>
    </row>
    <row r="114">
      <c r="A114" s="7" t="inlineStr">
        <is>
          <t>Calculated W - SUM of the Amount column above</t>
        </is>
      </c>
      <c r="B114" s="8" t="n"/>
      <c r="C114" s="8" t="n"/>
      <c r="D114" s="8" t="n"/>
      <c r="E114" s="8" t="n"/>
      <c r="F114" s="25">
        <f>SUM(F111:F113)</f>
        <v/>
      </c>
      <c r="G114" s="8" t="n"/>
    </row>
    <row r="115">
      <c r="A115" s="26" t="inlineStr">
        <is>
          <t>W as printed in the DAR</t>
        </is>
      </c>
      <c r="B115" s="22" t="n"/>
      <c r="C115" s="22" t="n"/>
      <c r="D115" s="22" t="n"/>
      <c r="E115" s="22" t="n"/>
      <c r="F115" s="27" t="n">
        <v>454.06</v>
      </c>
      <c r="G115" s="22" t="n"/>
    </row>
    <row r="116">
      <c r="A116" s="26" t="inlineStr">
        <is>
          <t>Difference (calculated - printed)</t>
        </is>
      </c>
      <c r="B116" s="22" t="n"/>
      <c r="C116" s="22" t="n"/>
      <c r="D116" s="22" t="n"/>
      <c r="E116" s="22" t="n"/>
      <c r="F116" s="27">
        <f>F114-F115</f>
        <v/>
      </c>
      <c r="G116" s="22" t="n"/>
    </row>
    <row r="117">
      <c r="A117" s="28" t="inlineStr">
        <is>
          <t>SAY (Rs.) - final DAR rate as printed (fixed value, not computed)</t>
        </is>
      </c>
      <c r="B117" s="29" t="n"/>
      <c r="C117" s="29" t="n"/>
      <c r="D117" s="29" t="n"/>
      <c r="E117" s="29" t="n"/>
      <c r="F117" s="30" t="n">
        <v>607.5</v>
      </c>
      <c r="G117" s="29" t="n"/>
    </row>
    <row r="119" ht="33" customHeight="1">
      <c r="A119" s="7" t="inlineStr">
        <is>
          <t>15.7</t>
        </is>
      </c>
      <c r="B119" s="17" t="inlineStr">
        <is>
          <t>Demolishing brick work manually/ by mechanical means including stacking of serviceable material and disposal of unserviceable material within 50 metres lead as per direction of Engineer-in-charge.</t>
        </is>
      </c>
      <c r="C119" s="8" t="n"/>
      <c r="D119" s="8" t="n"/>
      <c r="E119" s="8" t="n"/>
      <c r="F119" s="8" t="n"/>
      <c r="G119" s="8" t="n"/>
    </row>
    <row r="120" ht="18.5" customHeight="1">
      <c r="A120" s="18" t="inlineStr">
        <is>
          <t>15.7.4</t>
        </is>
      </c>
      <c r="B120" s="19" t="inlineStr">
        <is>
          <t>In cement mortar</t>
        </is>
      </c>
      <c r="C120" s="20" t="n"/>
      <c r="D120" s="20" t="n"/>
      <c r="E120" s="20" t="n"/>
      <c r="F120" s="20" t="n"/>
      <c r="G120" s="20" t="n"/>
    </row>
    <row r="121">
      <c r="A121" s="21" t="inlineStr">
        <is>
          <t>Details of cost for 1 cum   |   Source: CivilDAR_2019_Vol_2.pdf, page 186</t>
        </is>
      </c>
    </row>
    <row r="122">
      <c r="A122" s="4" t="inlineStr">
        <is>
          <t>Code</t>
        </is>
      </c>
      <c r="B122" s="4" t="inlineStr">
        <is>
          <t>Description</t>
        </is>
      </c>
      <c r="C122" s="4" t="inlineStr">
        <is>
          <t>Unit</t>
        </is>
      </c>
      <c r="D122" s="4" t="inlineStr">
        <is>
          <t>Quantity</t>
        </is>
      </c>
      <c r="E122" s="4" t="inlineStr">
        <is>
          <t>Rate (Rs.)</t>
        </is>
      </c>
      <c r="F122" s="4" t="inlineStr">
        <is>
          <t>Amount (Rs.)</t>
        </is>
      </c>
      <c r="G122" s="4" t="inlineStr">
        <is>
          <t>Note</t>
        </is>
      </c>
    </row>
    <row r="123">
      <c r="A123" s="22" t="inlineStr">
        <is>
          <t>0114</t>
        </is>
      </c>
      <c r="B123" s="11" t="inlineStr">
        <is>
          <t>Beldar</t>
        </is>
      </c>
      <c r="C123" s="22" t="inlineStr">
        <is>
          <t>day</t>
        </is>
      </c>
      <c r="D123" s="23" t="n">
        <v>1.06</v>
      </c>
      <c r="E123" s="24" t="n">
        <v>558</v>
      </c>
      <c r="F123" s="24">
        <f>D123*E123</f>
        <v/>
      </c>
      <c r="G123" s="22" t="n"/>
    </row>
    <row r="124">
      <c r="A124" s="22" t="inlineStr">
        <is>
          <t>0115</t>
        </is>
      </c>
      <c r="B124" s="11" t="inlineStr">
        <is>
          <t>Coolie</t>
        </is>
      </c>
      <c r="C124" s="22" t="inlineStr">
        <is>
          <t>day</t>
        </is>
      </c>
      <c r="D124" s="23" t="n">
        <v>0.9</v>
      </c>
      <c r="E124" s="24" t="n">
        <v>558</v>
      </c>
      <c r="F124" s="24">
        <f>D124*E124</f>
        <v/>
      </c>
      <c r="G124" s="22" t="n"/>
    </row>
    <row r="125">
      <c r="A125" s="22" t="inlineStr">
        <is>
          <t>9999</t>
        </is>
      </c>
      <c r="B125" s="11" t="inlineStr">
        <is>
          <t>Sundries</t>
        </is>
      </c>
      <c r="C125" s="22" t="inlineStr">
        <is>
          <t>L.S.</t>
        </is>
      </c>
      <c r="D125" s="23" t="n">
        <v>2.47</v>
      </c>
      <c r="E125" s="24" t="n">
        <v>2</v>
      </c>
      <c r="F125" s="24">
        <f>D125*E125</f>
        <v/>
      </c>
      <c r="G125" s="22" t="n"/>
    </row>
    <row r="126">
      <c r="A126" s="7" t="inlineStr">
        <is>
          <t>Calculated W - SUM of the Amount column above</t>
        </is>
      </c>
      <c r="B126" s="8" t="n"/>
      <c r="C126" s="8" t="n"/>
      <c r="D126" s="8" t="n"/>
      <c r="E126" s="8" t="n"/>
      <c r="F126" s="25">
        <f>SUM(F123:F125)</f>
        <v/>
      </c>
      <c r="G126" s="8" t="n"/>
    </row>
    <row r="127">
      <c r="A127" s="26" t="inlineStr">
        <is>
          <t>W as printed in the DAR</t>
        </is>
      </c>
      <c r="B127" s="22" t="n"/>
      <c r="C127" s="22" t="n"/>
      <c r="D127" s="22" t="n"/>
      <c r="E127" s="22" t="n"/>
      <c r="F127" s="27" t="n">
        <v>1098.62</v>
      </c>
      <c r="G127" s="22" t="n"/>
    </row>
    <row r="128">
      <c r="A128" s="26" t="inlineStr">
        <is>
          <t>Difference (calculated - printed)</t>
        </is>
      </c>
      <c r="B128" s="22" t="n"/>
      <c r="C128" s="22" t="n"/>
      <c r="D128" s="22" t="n"/>
      <c r="E128" s="22" t="n"/>
      <c r="F128" s="27">
        <f>F126-F127</f>
        <v/>
      </c>
      <c r="G128" s="22" t="n"/>
    </row>
    <row r="129">
      <c r="A129" s="28" t="inlineStr">
        <is>
          <t>SAY (Rs.) - final DAR rate as printed (fixed value, not computed)</t>
        </is>
      </c>
      <c r="B129" s="29" t="n"/>
      <c r="C129" s="29" t="n"/>
      <c r="D129" s="29" t="n"/>
      <c r="E129" s="29" t="n"/>
      <c r="F129" s="30" t="n">
        <v>1469.9</v>
      </c>
      <c r="G129" s="29" t="n"/>
    </row>
    <row r="131" ht="33" customHeight="1">
      <c r="A131" s="7" t="inlineStr">
        <is>
          <t>15.8</t>
        </is>
      </c>
      <c r="B131" s="17" t="inlineStr">
        <is>
          <t>Removing mortar from bricks and cleaning bricks including stacking within a lead of 50 m (stacks of cleaned bricks shall be measured):</t>
        </is>
      </c>
      <c r="C131" s="8" t="n"/>
      <c r="D131" s="8" t="n"/>
      <c r="E131" s="8" t="n"/>
      <c r="F131" s="8" t="n"/>
      <c r="G131" s="8" t="n"/>
    </row>
    <row r="132" ht="18.5" customHeight="1">
      <c r="A132" s="18" t="inlineStr">
        <is>
          <t>15.8.1</t>
        </is>
      </c>
      <c r="B132" s="19" t="inlineStr">
        <is>
          <t>From brick work in mud mortar</t>
        </is>
      </c>
      <c r="C132" s="20" t="n"/>
      <c r="D132" s="20" t="n"/>
      <c r="E132" s="20" t="n"/>
      <c r="F132" s="20" t="n"/>
      <c r="G132" s="20" t="n"/>
    </row>
    <row r="133">
      <c r="A133" s="21" t="inlineStr">
        <is>
          <t>Details of cost for 1000 nos   |   Source: CivilDAR_2019_Vol_2.pdf, page 187</t>
        </is>
      </c>
    </row>
    <row r="134">
      <c r="A134" s="4" t="inlineStr">
        <is>
          <t>Code</t>
        </is>
      </c>
      <c r="B134" s="4" t="inlineStr">
        <is>
          <t>Description</t>
        </is>
      </c>
      <c r="C134" s="4" t="inlineStr">
        <is>
          <t>Unit</t>
        </is>
      </c>
      <c r="D134" s="4" t="inlineStr">
        <is>
          <t>Quantity</t>
        </is>
      </c>
      <c r="E134" s="4" t="inlineStr">
        <is>
          <t>Rate (Rs.)</t>
        </is>
      </c>
      <c r="F134" s="4" t="inlineStr">
        <is>
          <t>Amount (Rs.)</t>
        </is>
      </c>
      <c r="G134" s="4" t="inlineStr">
        <is>
          <t>Note</t>
        </is>
      </c>
    </row>
    <row r="135">
      <c r="A135" s="22" t="inlineStr">
        <is>
          <t>0114</t>
        </is>
      </c>
      <c r="B135" s="11" t="inlineStr">
        <is>
          <t>Beldar</t>
        </is>
      </c>
      <c r="C135" s="22" t="inlineStr">
        <is>
          <t>day</t>
        </is>
      </c>
      <c r="D135" s="23" t="n">
        <v>2.4</v>
      </c>
      <c r="E135" s="24" t="n">
        <v>558</v>
      </c>
      <c r="F135" s="24">
        <f>D135*E135</f>
        <v/>
      </c>
      <c r="G135" s="22" t="n"/>
    </row>
    <row r="136">
      <c r="A136" s="22" t="inlineStr">
        <is>
          <t>0115</t>
        </is>
      </c>
      <c r="B136" s="11" t="inlineStr">
        <is>
          <t>Coolie</t>
        </is>
      </c>
      <c r="C136" s="22" t="inlineStr">
        <is>
          <t>day</t>
        </is>
      </c>
      <c r="D136" s="23" t="n">
        <v>1.6</v>
      </c>
      <c r="E136" s="24" t="n">
        <v>558</v>
      </c>
      <c r="F136" s="24">
        <f>D136*E136</f>
        <v/>
      </c>
      <c r="G136" s="22" t="n"/>
    </row>
    <row r="137">
      <c r="A137" s="22" t="inlineStr">
        <is>
          <t>0124</t>
        </is>
      </c>
      <c r="B137" s="11" t="inlineStr">
        <is>
          <t>Mason (brick layer) 2nd class</t>
        </is>
      </c>
      <c r="C137" s="22" t="inlineStr">
        <is>
          <t>day</t>
        </is>
      </c>
      <c r="D137" s="23" t="n">
        <v>0.4</v>
      </c>
      <c r="E137" s="24" t="n">
        <v>679</v>
      </c>
      <c r="F137" s="24">
        <f>D137*E137</f>
        <v/>
      </c>
      <c r="G137" s="22" t="n"/>
    </row>
    <row r="138">
      <c r="A138" s="22" t="inlineStr">
        <is>
          <t>9999</t>
        </is>
      </c>
      <c r="B138" s="11" t="inlineStr">
        <is>
          <t>Sundries</t>
        </is>
      </c>
      <c r="C138" s="22" t="inlineStr">
        <is>
          <t>L.S.</t>
        </is>
      </c>
      <c r="D138" s="23" t="n">
        <v>1.82</v>
      </c>
      <c r="E138" s="24" t="n">
        <v>2</v>
      </c>
      <c r="F138" s="24">
        <f>D138*E138</f>
        <v/>
      </c>
      <c r="G138" s="22" t="n"/>
    </row>
    <row r="139">
      <c r="A139" s="7" t="inlineStr">
        <is>
          <t>Calculated W - SUM of the Amount column above</t>
        </is>
      </c>
      <c r="B139" s="8" t="n"/>
      <c r="C139" s="8" t="n"/>
      <c r="D139" s="8" t="n"/>
      <c r="E139" s="8" t="n"/>
      <c r="F139" s="25">
        <f>SUM(F135:F138)</f>
        <v/>
      </c>
      <c r="G139" s="8" t="n"/>
    </row>
    <row r="140">
      <c r="A140" s="26" t="inlineStr">
        <is>
          <t>W as printed in the DAR</t>
        </is>
      </c>
      <c r="B140" s="22" t="n"/>
      <c r="C140" s="22" t="n"/>
      <c r="D140" s="22" t="n"/>
      <c r="E140" s="22" t="n"/>
      <c r="F140" s="27" t="n">
        <v>2507.24</v>
      </c>
      <c r="G140" s="22" t="n"/>
    </row>
    <row r="141">
      <c r="A141" s="26" t="inlineStr">
        <is>
          <t>Difference (calculated - printed)</t>
        </is>
      </c>
      <c r="B141" s="22" t="n"/>
      <c r="C141" s="22" t="n"/>
      <c r="D141" s="22" t="n"/>
      <c r="E141" s="22" t="n"/>
      <c r="F141" s="27">
        <f>F139-F140</f>
        <v/>
      </c>
      <c r="G141" s="22" t="n"/>
    </row>
    <row r="142">
      <c r="A142" s="28" t="inlineStr">
        <is>
          <t>SAY (Rs.) - final DAR rate as printed (fixed value, not computed)</t>
        </is>
      </c>
      <c r="B142" s="29" t="n"/>
      <c r="C142" s="29" t="n"/>
      <c r="D142" s="29" t="n"/>
      <c r="E142" s="29" t="n"/>
      <c r="F142" s="30" t="n">
        <v>3354.55</v>
      </c>
      <c r="G142" s="29" t="n"/>
    </row>
    <row r="144" ht="33" customHeight="1">
      <c r="A144" s="7" t="inlineStr">
        <is>
          <t>15.8</t>
        </is>
      </c>
      <c r="B144" s="17" t="inlineStr">
        <is>
          <t>Removing mortar from bricks and cleaning bricks including stacking within a lead of 50 m (stacks of cleaned bricks shall be measured):</t>
        </is>
      </c>
      <c r="C144" s="8" t="n"/>
      <c r="D144" s="8" t="n"/>
      <c r="E144" s="8" t="n"/>
      <c r="F144" s="8" t="n"/>
      <c r="G144" s="8" t="n"/>
    </row>
    <row r="145" ht="18.5" customHeight="1">
      <c r="A145" s="18" t="inlineStr">
        <is>
          <t>15.8.2</t>
        </is>
      </c>
      <c r="B145" s="19" t="inlineStr">
        <is>
          <t>From brick work in lime mortar</t>
        </is>
      </c>
      <c r="C145" s="20" t="n"/>
      <c r="D145" s="20" t="n"/>
      <c r="E145" s="20" t="n"/>
      <c r="F145" s="20" t="n"/>
      <c r="G145" s="20" t="n"/>
    </row>
    <row r="146">
      <c r="A146" s="21" t="inlineStr">
        <is>
          <t>Details of cost for 1000 nos   |   Source: CivilDAR_2019_Vol_2.pdf, page 187</t>
        </is>
      </c>
    </row>
    <row r="147">
      <c r="A147" s="4" t="inlineStr">
        <is>
          <t>Code</t>
        </is>
      </c>
      <c r="B147" s="4" t="inlineStr">
        <is>
          <t>Description</t>
        </is>
      </c>
      <c r="C147" s="4" t="inlineStr">
        <is>
          <t>Unit</t>
        </is>
      </c>
      <c r="D147" s="4" t="inlineStr">
        <is>
          <t>Quantity</t>
        </is>
      </c>
      <c r="E147" s="4" t="inlineStr">
        <is>
          <t>Rate (Rs.)</t>
        </is>
      </c>
      <c r="F147" s="4" t="inlineStr">
        <is>
          <t>Amount (Rs.)</t>
        </is>
      </c>
      <c r="G147" s="4" t="inlineStr">
        <is>
          <t>Note</t>
        </is>
      </c>
    </row>
    <row r="148">
      <c r="A148" s="22" t="inlineStr">
        <is>
          <t>0114</t>
        </is>
      </c>
      <c r="B148" s="11" t="inlineStr">
        <is>
          <t>Beldar</t>
        </is>
      </c>
      <c r="C148" s="22" t="inlineStr">
        <is>
          <t>day</t>
        </is>
      </c>
      <c r="D148" s="23" t="n">
        <v>2.8</v>
      </c>
      <c r="E148" s="24" t="n">
        <v>558</v>
      </c>
      <c r="F148" s="24">
        <f>D148*E148</f>
        <v/>
      </c>
      <c r="G148" s="22" t="n"/>
    </row>
    <row r="149">
      <c r="A149" s="22" t="inlineStr">
        <is>
          <t>0115</t>
        </is>
      </c>
      <c r="B149" s="11" t="inlineStr">
        <is>
          <t>Coolie</t>
        </is>
      </c>
      <c r="C149" s="22" t="inlineStr">
        <is>
          <t>day</t>
        </is>
      </c>
      <c r="D149" s="23" t="n">
        <v>1.4</v>
      </c>
      <c r="E149" s="24" t="n">
        <v>558</v>
      </c>
      <c r="F149" s="24">
        <f>D149*E149</f>
        <v/>
      </c>
      <c r="G149" s="22" t="n"/>
    </row>
    <row r="150">
      <c r="A150" s="22" t="inlineStr">
        <is>
          <t>0124</t>
        </is>
      </c>
      <c r="B150" s="11" t="inlineStr">
        <is>
          <t>Mason (brick layer) 2nd class</t>
        </is>
      </c>
      <c r="C150" s="22" t="inlineStr">
        <is>
          <t>day</t>
        </is>
      </c>
      <c r="D150" s="23" t="n">
        <v>0.8</v>
      </c>
      <c r="E150" s="24" t="n">
        <v>679</v>
      </c>
      <c r="F150" s="24">
        <f>D150*E150</f>
        <v/>
      </c>
      <c r="G150" s="22" t="n"/>
    </row>
    <row r="151">
      <c r="A151" s="22" t="inlineStr">
        <is>
          <t>9999</t>
        </is>
      </c>
      <c r="B151" s="11" t="inlineStr">
        <is>
          <t>Sundries</t>
        </is>
      </c>
      <c r="C151" s="22" t="inlineStr">
        <is>
          <t>L.S.</t>
        </is>
      </c>
      <c r="D151" s="23" t="n">
        <v>8.970000000000001</v>
      </c>
      <c r="E151" s="24" t="n">
        <v>2</v>
      </c>
      <c r="F151" s="24">
        <f>D151*E151</f>
        <v/>
      </c>
      <c r="G151" s="22" t="n"/>
    </row>
    <row r="152">
      <c r="A152" s="7" t="inlineStr">
        <is>
          <t>Calculated W - SUM of the Amount column above</t>
        </is>
      </c>
      <c r="B152" s="8" t="n"/>
      <c r="C152" s="8" t="n"/>
      <c r="D152" s="8" t="n"/>
      <c r="E152" s="8" t="n"/>
      <c r="F152" s="25">
        <f>SUM(F148:F151)</f>
        <v/>
      </c>
      <c r="G152" s="8" t="n"/>
    </row>
    <row r="153">
      <c r="A153" s="26" t="inlineStr">
        <is>
          <t>W as printed in the DAR</t>
        </is>
      </c>
      <c r="B153" s="22" t="n"/>
      <c r="C153" s="22" t="n"/>
      <c r="D153" s="22" t="n"/>
      <c r="E153" s="22" t="n"/>
      <c r="F153" s="27" t="n">
        <v>2904.74</v>
      </c>
      <c r="G153" s="22" t="n"/>
    </row>
    <row r="154">
      <c r="A154" s="26" t="inlineStr">
        <is>
          <t>Difference (calculated - printed)</t>
        </is>
      </c>
      <c r="B154" s="22" t="n"/>
      <c r="C154" s="22" t="n"/>
      <c r="D154" s="22" t="n"/>
      <c r="E154" s="22" t="n"/>
      <c r="F154" s="27">
        <f>F152-F153</f>
        <v/>
      </c>
      <c r="G154" s="22" t="n"/>
    </row>
    <row r="155">
      <c r="A155" s="28" t="inlineStr">
        <is>
          <t>SAY (Rs.) - final DAR rate as printed (fixed value, not computed)</t>
        </is>
      </c>
      <c r="B155" s="29" t="n"/>
      <c r="C155" s="29" t="n"/>
      <c r="D155" s="29" t="n"/>
      <c r="E155" s="29" t="n"/>
      <c r="F155" s="30" t="n">
        <v>3886.35</v>
      </c>
      <c r="G155" s="29" t="n"/>
    </row>
    <row r="157" ht="33" customHeight="1">
      <c r="A157" s="7" t="inlineStr">
        <is>
          <t>15.8</t>
        </is>
      </c>
      <c r="B157" s="17" t="inlineStr">
        <is>
          <t>Removing mortar from bricks and cleaning bricks including stacking within a lead of 50 m (stacks of cleaned bricks shall be measured):</t>
        </is>
      </c>
      <c r="C157" s="8" t="n"/>
      <c r="D157" s="8" t="n"/>
      <c r="E157" s="8" t="n"/>
      <c r="F157" s="8" t="n"/>
      <c r="G157" s="8" t="n"/>
    </row>
    <row r="158" ht="18.5" customHeight="1">
      <c r="A158" s="18" t="inlineStr">
        <is>
          <t>15.8.3</t>
        </is>
      </c>
      <c r="B158" s="19" t="inlineStr">
        <is>
          <t>From brick work in cement mortar</t>
        </is>
      </c>
      <c r="C158" s="20" t="n"/>
      <c r="D158" s="20" t="n"/>
      <c r="E158" s="20" t="n"/>
      <c r="F158" s="20" t="n"/>
      <c r="G158" s="20" t="n"/>
    </row>
    <row r="159">
      <c r="A159" s="21" t="inlineStr">
        <is>
          <t>Details of cost for 1000 nos   |   Source: CivilDAR_2019_Vol_2.pdf, page 187</t>
        </is>
      </c>
    </row>
    <row r="160">
      <c r="A160" s="4" t="inlineStr">
        <is>
          <t>Code</t>
        </is>
      </c>
      <c r="B160" s="4" t="inlineStr">
        <is>
          <t>Description</t>
        </is>
      </c>
      <c r="C160" s="4" t="inlineStr">
        <is>
          <t>Unit</t>
        </is>
      </c>
      <c r="D160" s="4" t="inlineStr">
        <is>
          <t>Quantity</t>
        </is>
      </c>
      <c r="E160" s="4" t="inlineStr">
        <is>
          <t>Rate (Rs.)</t>
        </is>
      </c>
      <c r="F160" s="4" t="inlineStr">
        <is>
          <t>Amount (Rs.)</t>
        </is>
      </c>
      <c r="G160" s="4" t="inlineStr">
        <is>
          <t>Note</t>
        </is>
      </c>
    </row>
    <row r="161">
      <c r="A161" s="22" t="inlineStr">
        <is>
          <t>0114</t>
        </is>
      </c>
      <c r="B161" s="11" t="inlineStr">
        <is>
          <t>Beldar</t>
        </is>
      </c>
      <c r="C161" s="22" t="inlineStr">
        <is>
          <t>day</t>
        </is>
      </c>
      <c r="D161" s="23" t="n">
        <v>3.5</v>
      </c>
      <c r="E161" s="24" t="n">
        <v>558</v>
      </c>
      <c r="F161" s="24">
        <f>D161*E161</f>
        <v/>
      </c>
      <c r="G161" s="22" t="n"/>
    </row>
    <row r="162">
      <c r="A162" s="22" t="inlineStr">
        <is>
          <t>0115</t>
        </is>
      </c>
      <c r="B162" s="11" t="inlineStr">
        <is>
          <t>Coolie</t>
        </is>
      </c>
      <c r="C162" s="22" t="inlineStr">
        <is>
          <t>day</t>
        </is>
      </c>
      <c r="D162" s="23" t="n">
        <v>1.5</v>
      </c>
      <c r="E162" s="24" t="n">
        <v>558</v>
      </c>
      <c r="F162" s="24">
        <f>D162*E162</f>
        <v/>
      </c>
      <c r="G162" s="22" t="n"/>
    </row>
    <row r="163">
      <c r="A163" s="22" t="inlineStr">
        <is>
          <t>0124</t>
        </is>
      </c>
      <c r="B163" s="11" t="inlineStr">
        <is>
          <t>Mason (brick layer) 2nd class</t>
        </is>
      </c>
      <c r="C163" s="22" t="inlineStr">
        <is>
          <t>day</t>
        </is>
      </c>
      <c r="D163" s="23" t="n">
        <v>1.24</v>
      </c>
      <c r="E163" s="24" t="n">
        <v>679</v>
      </c>
      <c r="F163" s="24">
        <f>D163*E163</f>
        <v/>
      </c>
      <c r="G163" s="22" t="n"/>
    </row>
    <row r="164">
      <c r="A164" s="22" t="inlineStr">
        <is>
          <t>9999</t>
        </is>
      </c>
      <c r="B164" s="11" t="inlineStr">
        <is>
          <t>Sundries</t>
        </is>
      </c>
      <c r="C164" s="22" t="inlineStr">
        <is>
          <t>L.S.</t>
        </is>
      </c>
      <c r="D164" s="23" t="n">
        <v>8.06</v>
      </c>
      <c r="E164" s="24" t="n">
        <v>2</v>
      </c>
      <c r="F164" s="24">
        <f>D164*E164</f>
        <v/>
      </c>
      <c r="G164" s="22" t="n"/>
    </row>
    <row r="165">
      <c r="A165" s="7" t="inlineStr">
        <is>
          <t>Calculated W - SUM of the Amount column above</t>
        </is>
      </c>
      <c r="B165" s="8" t="n"/>
      <c r="C165" s="8" t="n"/>
      <c r="D165" s="8" t="n"/>
      <c r="E165" s="8" t="n"/>
      <c r="F165" s="25">
        <f>SUM(F161:F164)</f>
        <v/>
      </c>
      <c r="G165" s="8" t="n"/>
    </row>
    <row r="166">
      <c r="A166" s="26" t="inlineStr">
        <is>
          <t>W as printed in the DAR</t>
        </is>
      </c>
      <c r="B166" s="22" t="n"/>
      <c r="C166" s="22" t="n"/>
      <c r="D166" s="22" t="n"/>
      <c r="E166" s="22" t="n"/>
      <c r="F166" s="27" t="n">
        <v>3648.08</v>
      </c>
      <c r="G166" s="22" t="n"/>
    </row>
    <row r="167">
      <c r="A167" s="26" t="inlineStr">
        <is>
          <t>Difference (calculated - printed)</t>
        </is>
      </c>
      <c r="B167" s="22" t="n"/>
      <c r="C167" s="22" t="n"/>
      <c r="D167" s="22" t="n"/>
      <c r="E167" s="22" t="n"/>
      <c r="F167" s="27">
        <f>F165-F166</f>
        <v/>
      </c>
      <c r="G167" s="22" t="n"/>
    </row>
    <row r="168">
      <c r="A168" s="28" t="inlineStr">
        <is>
          <t>SAY (Rs.) - final DAR rate as printed (fixed value, not computed)</t>
        </is>
      </c>
      <c r="B168" s="29" t="n"/>
      <c r="C168" s="29" t="n"/>
      <c r="D168" s="29" t="n"/>
      <c r="E168" s="29" t="n"/>
      <c r="F168" s="30" t="n">
        <v>4880.9</v>
      </c>
      <c r="G168" s="29" t="n"/>
    </row>
    <row r="170" ht="33" customHeight="1">
      <c r="A170" s="7" t="inlineStr">
        <is>
          <t>15.9</t>
        </is>
      </c>
      <c r="B170" s="17" t="inlineStr">
        <is>
          <t>Demolishing stone rubble masonry manually/ by mechanical means including stacking of serviceable material and disposal of unserviceable material within 50 metres lead as per direction of Engineer-in-charge :</t>
        </is>
      </c>
      <c r="C170" s="8" t="n"/>
      <c r="D170" s="8" t="n"/>
      <c r="E170" s="8" t="n"/>
      <c r="F170" s="8" t="n"/>
      <c r="G170" s="8" t="n"/>
    </row>
    <row r="171" ht="18.5" customHeight="1">
      <c r="A171" s="18" t="inlineStr">
        <is>
          <t>15.9.1</t>
        </is>
      </c>
      <c r="B171" s="19" t="inlineStr">
        <is>
          <t>In lime mortar</t>
        </is>
      </c>
      <c r="C171" s="20" t="n"/>
      <c r="D171" s="20" t="n"/>
      <c r="E171" s="20" t="n"/>
      <c r="F171" s="20" t="n"/>
      <c r="G171" s="20" t="n"/>
    </row>
    <row r="172">
      <c r="A172" s="21" t="inlineStr">
        <is>
          <t>Details of cost for 1 cum   |   Source: CivilDAR_2019_Vol_2.pdf, page 188</t>
        </is>
      </c>
    </row>
    <row r="173">
      <c r="A173" s="4" t="inlineStr">
        <is>
          <t>Code</t>
        </is>
      </c>
      <c r="B173" s="4" t="inlineStr">
        <is>
          <t>Description</t>
        </is>
      </c>
      <c r="C173" s="4" t="inlineStr">
        <is>
          <t>Unit</t>
        </is>
      </c>
      <c r="D173" s="4" t="inlineStr">
        <is>
          <t>Quantity</t>
        </is>
      </c>
      <c r="E173" s="4" t="inlineStr">
        <is>
          <t>Rate (Rs.)</t>
        </is>
      </c>
      <c r="F173" s="4" t="inlineStr">
        <is>
          <t>Amount (Rs.)</t>
        </is>
      </c>
      <c r="G173" s="4" t="inlineStr">
        <is>
          <t>Note</t>
        </is>
      </c>
    </row>
    <row r="174">
      <c r="A174" s="22" t="inlineStr">
        <is>
          <t>0114</t>
        </is>
      </c>
      <c r="B174" s="11" t="inlineStr">
        <is>
          <t>Beldar</t>
        </is>
      </c>
      <c r="C174" s="22" t="inlineStr">
        <is>
          <t>day</t>
        </is>
      </c>
      <c r="D174" s="23" t="n">
        <v>0.61</v>
      </c>
      <c r="E174" s="24" t="n">
        <v>558</v>
      </c>
      <c r="F174" s="24">
        <f>D174*E174</f>
        <v/>
      </c>
      <c r="G174" s="22" t="n"/>
    </row>
    <row r="175">
      <c r="A175" s="22" t="inlineStr">
        <is>
          <t>0115</t>
        </is>
      </c>
      <c r="B175" s="11" t="inlineStr">
        <is>
          <t>Coolie</t>
        </is>
      </c>
      <c r="C175" s="22" t="inlineStr">
        <is>
          <t>day</t>
        </is>
      </c>
      <c r="D175" s="23" t="n">
        <v>0.49</v>
      </c>
      <c r="E175" s="24" t="n">
        <v>558</v>
      </c>
      <c r="F175" s="24">
        <f>D175*E175</f>
        <v/>
      </c>
      <c r="G175" s="22" t="n"/>
    </row>
    <row r="176">
      <c r="A176" s="22" t="inlineStr">
        <is>
          <t>9999</t>
        </is>
      </c>
      <c r="B176" s="11" t="inlineStr">
        <is>
          <t>Sundries</t>
        </is>
      </c>
      <c r="C176" s="22" t="inlineStr">
        <is>
          <t>L.S.</t>
        </is>
      </c>
      <c r="D176" s="23" t="n">
        <v>1.95</v>
      </c>
      <c r="E176" s="24" t="n">
        <v>2</v>
      </c>
      <c r="F176" s="24">
        <f>D176*E176</f>
        <v/>
      </c>
      <c r="G176" s="22" t="n"/>
    </row>
    <row r="177">
      <c r="A177" s="7" t="inlineStr">
        <is>
          <t>Calculated W - SUM of the Amount column above</t>
        </is>
      </c>
      <c r="B177" s="8" t="n"/>
      <c r="C177" s="8" t="n"/>
      <c r="D177" s="8" t="n"/>
      <c r="E177" s="8" t="n"/>
      <c r="F177" s="25">
        <f>SUM(F174:F176)</f>
        <v/>
      </c>
      <c r="G177" s="8" t="n"/>
    </row>
    <row r="178">
      <c r="A178" s="26" t="inlineStr">
        <is>
          <t>W as printed in the DAR</t>
        </is>
      </c>
      <c r="B178" s="22" t="n"/>
      <c r="C178" s="22" t="n"/>
      <c r="D178" s="22" t="n"/>
      <c r="E178" s="22" t="n"/>
      <c r="F178" s="27" t="n">
        <v>617.7</v>
      </c>
      <c r="G178" s="22" t="n"/>
    </row>
    <row r="179">
      <c r="A179" s="26" t="inlineStr">
        <is>
          <t>Difference (calculated - printed)</t>
        </is>
      </c>
      <c r="B179" s="22" t="n"/>
      <c r="C179" s="22" t="n"/>
      <c r="D179" s="22" t="n"/>
      <c r="E179" s="22" t="n"/>
      <c r="F179" s="27">
        <f>F177-F178</f>
        <v/>
      </c>
      <c r="G179" s="22" t="n"/>
    </row>
    <row r="180">
      <c r="A180" s="28" t="inlineStr">
        <is>
          <t>SAY (Rs.) - final DAR rate as printed (fixed value, not computed)</t>
        </is>
      </c>
      <c r="B180" s="29" t="n"/>
      <c r="C180" s="29" t="n"/>
      <c r="D180" s="29" t="n"/>
      <c r="E180" s="29" t="n"/>
      <c r="F180" s="30" t="n">
        <v>826.45</v>
      </c>
      <c r="G180" s="29" t="n"/>
    </row>
    <row r="182" ht="33" customHeight="1">
      <c r="A182" s="7" t="inlineStr">
        <is>
          <t>15.9</t>
        </is>
      </c>
      <c r="B182" s="17" t="inlineStr">
        <is>
          <t>Demolishing stone rubble masonry manually/ by mechanical means including stacking of serviceable material and disposal of unserviceable material within 50 metres lead as per direction of Engineer-in-charge :</t>
        </is>
      </c>
      <c r="C182" s="8" t="n"/>
      <c r="D182" s="8" t="n"/>
      <c r="E182" s="8" t="n"/>
      <c r="F182" s="8" t="n"/>
      <c r="G182" s="8" t="n"/>
    </row>
    <row r="183" ht="18.5" customHeight="1">
      <c r="A183" s="18" t="inlineStr">
        <is>
          <t>15.9.2</t>
        </is>
      </c>
      <c r="B183" s="19" t="inlineStr">
        <is>
          <t>In cement mortar</t>
        </is>
      </c>
      <c r="C183" s="20" t="n"/>
      <c r="D183" s="20" t="n"/>
      <c r="E183" s="20" t="n"/>
      <c r="F183" s="20" t="n"/>
      <c r="G183" s="20" t="n"/>
    </row>
    <row r="184">
      <c r="A184" s="21" t="inlineStr">
        <is>
          <t>Details of cost for 1 cum   |   Source: CivilDAR_2019_Vol_2.pdf, page 188</t>
        </is>
      </c>
    </row>
    <row r="185">
      <c r="A185" s="4" t="inlineStr">
        <is>
          <t>Code</t>
        </is>
      </c>
      <c r="B185" s="4" t="inlineStr">
        <is>
          <t>Description</t>
        </is>
      </c>
      <c r="C185" s="4" t="inlineStr">
        <is>
          <t>Unit</t>
        </is>
      </c>
      <c r="D185" s="4" t="inlineStr">
        <is>
          <t>Quantity</t>
        </is>
      </c>
      <c r="E185" s="4" t="inlineStr">
        <is>
          <t>Rate (Rs.)</t>
        </is>
      </c>
      <c r="F185" s="4" t="inlineStr">
        <is>
          <t>Amount (Rs.)</t>
        </is>
      </c>
      <c r="G185" s="4" t="inlineStr">
        <is>
          <t>Note</t>
        </is>
      </c>
    </row>
    <row r="186">
      <c r="A186" s="22" t="inlineStr">
        <is>
          <t>0114</t>
        </is>
      </c>
      <c r="B186" s="11" t="inlineStr">
        <is>
          <t>Beldar</t>
        </is>
      </c>
      <c r="C186" s="22" t="inlineStr">
        <is>
          <t>day</t>
        </is>
      </c>
      <c r="D186" s="23" t="n">
        <v>1.3</v>
      </c>
      <c r="E186" s="24" t="n">
        <v>558</v>
      </c>
      <c r="F186" s="24">
        <f>D186*E186</f>
        <v/>
      </c>
      <c r="G186" s="22" t="n"/>
    </row>
    <row r="187">
      <c r="A187" s="22" t="inlineStr">
        <is>
          <t>0115</t>
        </is>
      </c>
      <c r="B187" s="11" t="inlineStr">
        <is>
          <t>Coolie</t>
        </is>
      </c>
      <c r="C187" s="22" t="inlineStr">
        <is>
          <t>day</t>
        </is>
      </c>
      <c r="D187" s="23" t="n">
        <v>1.04</v>
      </c>
      <c r="E187" s="24" t="n">
        <v>558</v>
      </c>
      <c r="F187" s="24">
        <f>D187*E187</f>
        <v/>
      </c>
      <c r="G187" s="22" t="n"/>
    </row>
    <row r="188">
      <c r="A188" s="22" t="inlineStr">
        <is>
          <t>9999</t>
        </is>
      </c>
      <c r="B188" s="11" t="inlineStr">
        <is>
          <t>Sundries</t>
        </is>
      </c>
      <c r="C188" s="22" t="inlineStr">
        <is>
          <t>L.S.</t>
        </is>
      </c>
      <c r="D188" s="23" t="n">
        <v>2.73</v>
      </c>
      <c r="E188" s="24" t="n">
        <v>2</v>
      </c>
      <c r="F188" s="24">
        <f>D188*E188</f>
        <v/>
      </c>
      <c r="G188" s="22" t="n"/>
    </row>
    <row r="189">
      <c r="A189" s="7" t="inlineStr">
        <is>
          <t>Calculated W - SUM of the Amount column above</t>
        </is>
      </c>
      <c r="B189" s="8" t="n"/>
      <c r="C189" s="8" t="n"/>
      <c r="D189" s="8" t="n"/>
      <c r="E189" s="8" t="n"/>
      <c r="F189" s="25">
        <f>SUM(F186:F188)</f>
        <v/>
      </c>
      <c r="G189" s="8" t="n"/>
    </row>
    <row r="190">
      <c r="A190" s="26" t="inlineStr">
        <is>
          <t>W as printed in the DAR</t>
        </is>
      </c>
      <c r="B190" s="22" t="n"/>
      <c r="C190" s="22" t="n"/>
      <c r="D190" s="22" t="n"/>
      <c r="E190" s="22" t="n"/>
      <c r="F190" s="27" t="n">
        <v>1311.18</v>
      </c>
      <c r="G190" s="22" t="n"/>
    </row>
    <row r="191">
      <c r="A191" s="26" t="inlineStr">
        <is>
          <t>Difference (calculated - printed)</t>
        </is>
      </c>
      <c r="B191" s="22" t="n"/>
      <c r="C191" s="22" t="n"/>
      <c r="D191" s="22" t="n"/>
      <c r="E191" s="22" t="n"/>
      <c r="F191" s="27">
        <f>F189-F190</f>
        <v/>
      </c>
      <c r="G191" s="22" t="n"/>
    </row>
    <row r="192">
      <c r="A192" s="28" t="inlineStr">
        <is>
          <t>SAY (Rs.) - final DAR rate as printed (fixed value, not computed)</t>
        </is>
      </c>
      <c r="B192" s="29" t="n"/>
      <c r="C192" s="29" t="n"/>
      <c r="D192" s="29" t="n"/>
      <c r="E192" s="29" t="n"/>
      <c r="F192" s="30" t="n">
        <v>1754.3</v>
      </c>
      <c r="G192" s="29" t="n"/>
    </row>
    <row r="194" ht="47.5" customHeight="1">
      <c r="A194" s="7" t="inlineStr">
        <is>
          <t>15.10</t>
        </is>
      </c>
      <c r="B194" s="17" t="inlineStr">
        <is>
          <t>Dismantling dressed stone work ashlar face stone work, marble work or precast concrete work manually/ by mechanical means including stacking of serviceable and disposal of unserviceable material within 50 metres lead as per direction of Engineer-in-charge :</t>
        </is>
      </c>
      <c r="C194" s="8" t="n"/>
      <c r="D194" s="8" t="n"/>
      <c r="E194" s="8" t="n"/>
      <c r="F194" s="8" t="n"/>
      <c r="G194" s="8" t="n"/>
    </row>
    <row r="195" ht="18.5" customHeight="1">
      <c r="A195" s="18" t="inlineStr">
        <is>
          <t>15.10.1</t>
        </is>
      </c>
      <c r="B195" s="19" t="inlineStr">
        <is>
          <t>In lime mortar</t>
        </is>
      </c>
      <c r="C195" s="20" t="n"/>
      <c r="D195" s="20" t="n"/>
      <c r="E195" s="20" t="n"/>
      <c r="F195" s="20" t="n"/>
      <c r="G195" s="20" t="n"/>
    </row>
    <row r="196">
      <c r="A196" s="21" t="inlineStr">
        <is>
          <t>Details of cost for 1 cum   |   Source: CivilDAR_2019_Vol_2.pdf, page 189</t>
        </is>
      </c>
    </row>
    <row r="197">
      <c r="A197" s="4" t="inlineStr">
        <is>
          <t>Code</t>
        </is>
      </c>
      <c r="B197" s="4" t="inlineStr">
        <is>
          <t>Description</t>
        </is>
      </c>
      <c r="C197" s="4" t="inlineStr">
        <is>
          <t>Unit</t>
        </is>
      </c>
      <c r="D197" s="4" t="inlineStr">
        <is>
          <t>Quantity</t>
        </is>
      </c>
      <c r="E197" s="4" t="inlineStr">
        <is>
          <t>Rate (Rs.)</t>
        </is>
      </c>
      <c r="F197" s="4" t="inlineStr">
        <is>
          <t>Amount (Rs.)</t>
        </is>
      </c>
      <c r="G197" s="4" t="inlineStr">
        <is>
          <t>Note</t>
        </is>
      </c>
    </row>
    <row r="198">
      <c r="A198" s="22" t="inlineStr">
        <is>
          <t>0114</t>
        </is>
      </c>
      <c r="B198" s="11" t="inlineStr">
        <is>
          <t>Beldar</t>
        </is>
      </c>
      <c r="C198" s="22" t="inlineStr">
        <is>
          <t>day</t>
        </is>
      </c>
      <c r="D198" s="23" t="n">
        <v>0.78</v>
      </c>
      <c r="E198" s="24" t="n">
        <v>558</v>
      </c>
      <c r="F198" s="24">
        <f>D198*E198</f>
        <v/>
      </c>
      <c r="G198" s="22" t="n"/>
    </row>
    <row r="199">
      <c r="A199" s="22" t="inlineStr">
        <is>
          <t>0115</t>
        </is>
      </c>
      <c r="B199" s="11" t="inlineStr">
        <is>
          <t>Coolie</t>
        </is>
      </c>
      <c r="C199" s="22" t="inlineStr">
        <is>
          <t>day</t>
        </is>
      </c>
      <c r="D199" s="23" t="n">
        <v>0.61</v>
      </c>
      <c r="E199" s="24" t="n">
        <v>558</v>
      </c>
      <c r="F199" s="24">
        <f>D199*E199</f>
        <v/>
      </c>
      <c r="G199" s="22" t="n"/>
    </row>
    <row r="200">
      <c r="A200" s="22" t="inlineStr">
        <is>
          <t>9999</t>
        </is>
      </c>
      <c r="B200" s="11" t="inlineStr">
        <is>
          <t>Sundries</t>
        </is>
      </c>
      <c r="C200" s="22" t="inlineStr">
        <is>
          <t>L.S.</t>
        </is>
      </c>
      <c r="D200" s="23" t="n">
        <v>2.73</v>
      </c>
      <c r="E200" s="24" t="n">
        <v>2</v>
      </c>
      <c r="F200" s="24">
        <f>D200*E200</f>
        <v/>
      </c>
      <c r="G200" s="22" t="n"/>
    </row>
    <row r="201">
      <c r="A201" s="7" t="inlineStr">
        <is>
          <t>Calculated W - SUM of the Amount column above</t>
        </is>
      </c>
      <c r="B201" s="8" t="n"/>
      <c r="C201" s="8" t="n"/>
      <c r="D201" s="8" t="n"/>
      <c r="E201" s="8" t="n"/>
      <c r="F201" s="25">
        <f>SUM(F198:F200)</f>
        <v/>
      </c>
      <c r="G201" s="8" t="n"/>
    </row>
    <row r="202">
      <c r="A202" s="26" t="inlineStr">
        <is>
          <t>W as printed in the DAR</t>
        </is>
      </c>
      <c r="B202" s="22" t="n"/>
      <c r="C202" s="22" t="n"/>
      <c r="D202" s="22" t="n"/>
      <c r="E202" s="22" t="n"/>
      <c r="F202" s="27" t="n">
        <v>781.08</v>
      </c>
      <c r="G202" s="22" t="n"/>
    </row>
    <row r="203">
      <c r="A203" s="26" t="inlineStr">
        <is>
          <t>Difference (calculated - printed)</t>
        </is>
      </c>
      <c r="B203" s="22" t="n"/>
      <c r="C203" s="22" t="n"/>
      <c r="D203" s="22" t="n"/>
      <c r="E203" s="22" t="n"/>
      <c r="F203" s="27">
        <f>F201-F202</f>
        <v/>
      </c>
      <c r="G203" s="22" t="n"/>
    </row>
    <row r="204">
      <c r="A204" s="28" t="inlineStr">
        <is>
          <t>SAY (Rs.) - final DAR rate as printed (fixed value, not computed)</t>
        </is>
      </c>
      <c r="B204" s="29" t="n"/>
      <c r="C204" s="29" t="n"/>
      <c r="D204" s="29" t="n"/>
      <c r="E204" s="29" t="n"/>
      <c r="F204" s="30" t="n">
        <v>1045.05</v>
      </c>
      <c r="G204" s="29" t="n"/>
    </row>
    <row r="206" ht="47.5" customHeight="1">
      <c r="A206" s="7" t="inlineStr">
        <is>
          <t>15.10</t>
        </is>
      </c>
      <c r="B206" s="17" t="inlineStr">
        <is>
          <t>Dismantling dressed stone work ashlar face stone work, marble work or precast concrete work manually/ by mechanical means including stacking of serviceable and disposal of unserviceable material within 50 metres lead as per direction of Engineer-in-charge :</t>
        </is>
      </c>
      <c r="C206" s="8" t="n"/>
      <c r="D206" s="8" t="n"/>
      <c r="E206" s="8" t="n"/>
      <c r="F206" s="8" t="n"/>
      <c r="G206" s="8" t="n"/>
    </row>
    <row r="207" ht="18.5" customHeight="1">
      <c r="A207" s="18" t="inlineStr">
        <is>
          <t>15.10.2</t>
        </is>
      </c>
      <c r="B207" s="19" t="inlineStr">
        <is>
          <t>In cement mortar</t>
        </is>
      </c>
      <c r="C207" s="20" t="n"/>
      <c r="D207" s="20" t="n"/>
      <c r="E207" s="20" t="n"/>
      <c r="F207" s="20" t="n"/>
      <c r="G207" s="20" t="n"/>
    </row>
    <row r="208">
      <c r="A208" s="21" t="inlineStr">
        <is>
          <t>Details of cost for 1 cum   |   Source: CivilDAR_2019_Vol_2.pdf, page 189</t>
        </is>
      </c>
    </row>
    <row r="209">
      <c r="A209" s="4" t="inlineStr">
        <is>
          <t>Code</t>
        </is>
      </c>
      <c r="B209" s="4" t="inlineStr">
        <is>
          <t>Description</t>
        </is>
      </c>
      <c r="C209" s="4" t="inlineStr">
        <is>
          <t>Unit</t>
        </is>
      </c>
      <c r="D209" s="4" t="inlineStr">
        <is>
          <t>Quantity</t>
        </is>
      </c>
      <c r="E209" s="4" t="inlineStr">
        <is>
          <t>Rate (Rs.)</t>
        </is>
      </c>
      <c r="F209" s="4" t="inlineStr">
        <is>
          <t>Amount (Rs.)</t>
        </is>
      </c>
      <c r="G209" s="4" t="inlineStr">
        <is>
          <t>Note</t>
        </is>
      </c>
    </row>
    <row r="210">
      <c r="A210" s="22" t="inlineStr">
        <is>
          <t>0114</t>
        </is>
      </c>
      <c r="B210" s="11" t="inlineStr">
        <is>
          <t>Beldar</t>
        </is>
      </c>
      <c r="C210" s="22" t="inlineStr">
        <is>
          <t>day</t>
        </is>
      </c>
      <c r="D210" s="23" t="n">
        <v>1.55</v>
      </c>
      <c r="E210" s="24" t="n">
        <v>558</v>
      </c>
      <c r="F210" s="24">
        <f>D210*E210</f>
        <v/>
      </c>
      <c r="G210" s="22" t="n"/>
    </row>
    <row r="211">
      <c r="A211" s="22" t="inlineStr">
        <is>
          <t>0115</t>
        </is>
      </c>
      <c r="B211" s="11" t="inlineStr">
        <is>
          <t>Coolie</t>
        </is>
      </c>
      <c r="C211" s="22" t="inlineStr">
        <is>
          <t>day</t>
        </is>
      </c>
      <c r="D211" s="23" t="n">
        <v>1.19</v>
      </c>
      <c r="E211" s="24" t="n">
        <v>558</v>
      </c>
      <c r="F211" s="24">
        <f>D211*E211</f>
        <v/>
      </c>
      <c r="G211" s="22" t="n"/>
    </row>
    <row r="212">
      <c r="A212" s="22" t="inlineStr">
        <is>
          <t>9999</t>
        </is>
      </c>
      <c r="B212" s="11" t="inlineStr">
        <is>
          <t>Sundries</t>
        </is>
      </c>
      <c r="C212" s="22" t="inlineStr">
        <is>
          <t>L.S.</t>
        </is>
      </c>
      <c r="D212" s="23" t="n">
        <v>2.73</v>
      </c>
      <c r="E212" s="24" t="n">
        <v>2</v>
      </c>
      <c r="F212" s="24">
        <f>D212*E212</f>
        <v/>
      </c>
      <c r="G212" s="22" t="n"/>
    </row>
    <row r="213">
      <c r="A213" s="7" t="inlineStr">
        <is>
          <t>Calculated W - SUM of the Amount column above</t>
        </is>
      </c>
      <c r="B213" s="8" t="n"/>
      <c r="C213" s="8" t="n"/>
      <c r="D213" s="8" t="n"/>
      <c r="E213" s="8" t="n"/>
      <c r="F213" s="25">
        <f>SUM(F210:F212)</f>
        <v/>
      </c>
      <c r="G213" s="8" t="n"/>
    </row>
    <row r="214">
      <c r="A214" s="26" t="inlineStr">
        <is>
          <t>W as printed in the DAR</t>
        </is>
      </c>
      <c r="B214" s="22" t="n"/>
      <c r="C214" s="22" t="n"/>
      <c r="D214" s="22" t="n"/>
      <c r="E214" s="22" t="n"/>
      <c r="F214" s="27" t="n">
        <v>1534.38</v>
      </c>
      <c r="G214" s="22" t="n"/>
    </row>
    <row r="215">
      <c r="A215" s="26" t="inlineStr">
        <is>
          <t>Difference (calculated - printed)</t>
        </is>
      </c>
      <c r="B215" s="22" t="n"/>
      <c r="C215" s="22" t="n"/>
      <c r="D215" s="22" t="n"/>
      <c r="E215" s="22" t="n"/>
      <c r="F215" s="27">
        <f>F213-F214</f>
        <v/>
      </c>
      <c r="G215" s="22" t="n"/>
    </row>
    <row r="216">
      <c r="A216" s="28" t="inlineStr">
        <is>
          <t>SAY (Rs.) - final DAR rate as printed (fixed value, not computed)</t>
        </is>
      </c>
      <c r="B216" s="29" t="n"/>
      <c r="C216" s="29" t="n"/>
      <c r="D216" s="29" t="n"/>
      <c r="E216" s="29" t="n"/>
      <c r="F216" s="30" t="n">
        <v>2052.9</v>
      </c>
      <c r="G216" s="29" t="n"/>
    </row>
    <row r="218" ht="33" customHeight="1">
      <c r="A218" s="7" t="inlineStr">
        <is>
          <t>15.11</t>
        </is>
      </c>
      <c r="B218" s="17" t="inlineStr">
        <is>
          <t>Removing mortar from and cleaning stones and concrete articles (net quantity of stacks of cleaned materials will be measured):</t>
        </is>
      </c>
      <c r="C218" s="8" t="n"/>
      <c r="D218" s="8" t="n"/>
      <c r="E218" s="8" t="n"/>
      <c r="F218" s="8" t="n"/>
      <c r="G218" s="8" t="n"/>
    </row>
    <row r="219" ht="18.5" customHeight="1">
      <c r="A219" s="18" t="inlineStr">
        <is>
          <t>15.11.1</t>
        </is>
      </c>
      <c r="B219" s="19" t="inlineStr">
        <is>
          <t>In lime mortar</t>
        </is>
      </c>
      <c r="C219" s="20" t="n"/>
      <c r="D219" s="20" t="n"/>
      <c r="E219" s="20" t="n"/>
      <c r="F219" s="20" t="n"/>
      <c r="G219" s="20" t="n"/>
    </row>
    <row r="220">
      <c r="A220" s="21" t="inlineStr">
        <is>
          <t>Details of cost for 1 cum   |   Source: CivilDAR_2019_Vol_2.pdf, page 190</t>
        </is>
      </c>
    </row>
    <row r="221">
      <c r="A221" s="4" t="inlineStr">
        <is>
          <t>Code</t>
        </is>
      </c>
      <c r="B221" s="4" t="inlineStr">
        <is>
          <t>Description</t>
        </is>
      </c>
      <c r="C221" s="4" t="inlineStr">
        <is>
          <t>Unit</t>
        </is>
      </c>
      <c r="D221" s="4" t="inlineStr">
        <is>
          <t>Quantity</t>
        </is>
      </c>
      <c r="E221" s="4" t="inlineStr">
        <is>
          <t>Rate (Rs.)</t>
        </is>
      </c>
      <c r="F221" s="4" t="inlineStr">
        <is>
          <t>Amount (Rs.)</t>
        </is>
      </c>
      <c r="G221" s="4" t="inlineStr">
        <is>
          <t>Note</t>
        </is>
      </c>
    </row>
    <row r="222">
      <c r="A222" s="22" t="inlineStr">
        <is>
          <t>0124</t>
        </is>
      </c>
      <c r="B222" s="11" t="inlineStr">
        <is>
          <t>Mason (brick layer) 2nd class</t>
        </is>
      </c>
      <c r="C222" s="22" t="inlineStr">
        <is>
          <t>day</t>
        </is>
      </c>
      <c r="D222" s="23" t="n">
        <v>0.05</v>
      </c>
      <c r="E222" s="24" t="n">
        <v>679</v>
      </c>
      <c r="F222" s="24">
        <f>D222*E222</f>
        <v/>
      </c>
      <c r="G222" s="22" t="n"/>
    </row>
    <row r="223">
      <c r="A223" s="22" t="inlineStr">
        <is>
          <t>0114</t>
        </is>
      </c>
      <c r="B223" s="11" t="inlineStr">
        <is>
          <t>Beldar</t>
        </is>
      </c>
      <c r="C223" s="22" t="inlineStr">
        <is>
          <t>day</t>
        </is>
      </c>
      <c r="D223" s="23" t="n">
        <v>0.2</v>
      </c>
      <c r="E223" s="24" t="n">
        <v>558</v>
      </c>
      <c r="F223" s="24">
        <f>D223*E223</f>
        <v/>
      </c>
      <c r="G223" s="22" t="n"/>
    </row>
    <row r="224">
      <c r="A224" s="22" t="inlineStr">
        <is>
          <t>0115</t>
        </is>
      </c>
      <c r="B224" s="11" t="inlineStr">
        <is>
          <t>Coolie</t>
        </is>
      </c>
      <c r="C224" s="22" t="inlineStr">
        <is>
          <t>day</t>
        </is>
      </c>
      <c r="D224" s="23" t="n">
        <v>0.2</v>
      </c>
      <c r="E224" s="24" t="n">
        <v>558</v>
      </c>
      <c r="F224" s="24">
        <f>D224*E224</f>
        <v/>
      </c>
      <c r="G224" s="22" t="n"/>
    </row>
    <row r="225">
      <c r="A225" s="22" t="inlineStr">
        <is>
          <t>9999</t>
        </is>
      </c>
      <c r="B225" s="11" t="inlineStr">
        <is>
          <t>Sundries</t>
        </is>
      </c>
      <c r="C225" s="22" t="inlineStr">
        <is>
          <t>L.S.</t>
        </is>
      </c>
      <c r="D225" s="23" t="n">
        <v>0.52</v>
      </c>
      <c r="E225" s="24" t="n">
        <v>2</v>
      </c>
      <c r="F225" s="24">
        <f>D225*E225</f>
        <v/>
      </c>
      <c r="G225" s="22" t="n"/>
    </row>
    <row r="226">
      <c r="A226" s="7" t="inlineStr">
        <is>
          <t>Calculated W - SUM of the Amount column above</t>
        </is>
      </c>
      <c r="B226" s="8" t="n"/>
      <c r="C226" s="8" t="n"/>
      <c r="D226" s="8" t="n"/>
      <c r="E226" s="8" t="n"/>
      <c r="F226" s="25">
        <f>SUM(F222:F225)</f>
        <v/>
      </c>
      <c r="G226" s="8" t="n"/>
    </row>
    <row r="227">
      <c r="A227" s="26" t="inlineStr">
        <is>
          <t>W as printed in the DAR</t>
        </is>
      </c>
      <c r="B227" s="22" t="n"/>
      <c r="C227" s="22" t="n"/>
      <c r="D227" s="22" t="n"/>
      <c r="E227" s="22" t="n"/>
      <c r="F227" s="27" t="n">
        <v>258.19</v>
      </c>
      <c r="G227" s="22" t="n"/>
    </row>
    <row r="228">
      <c r="A228" s="26" t="inlineStr">
        <is>
          <t>Difference (calculated - printed)</t>
        </is>
      </c>
      <c r="B228" s="22" t="n"/>
      <c r="C228" s="22" t="n"/>
      <c r="D228" s="22" t="n"/>
      <c r="E228" s="22" t="n"/>
      <c r="F228" s="27">
        <f>F226-F227</f>
        <v/>
      </c>
      <c r="G228" s="22" t="n"/>
    </row>
    <row r="229">
      <c r="A229" s="28" t="inlineStr">
        <is>
          <t>SAY (Rs.) - final DAR rate as printed (fixed value, not computed)</t>
        </is>
      </c>
      <c r="B229" s="29" t="n"/>
      <c r="C229" s="29" t="n"/>
      <c r="D229" s="29" t="n"/>
      <c r="E229" s="29" t="n"/>
      <c r="F229" s="30" t="n">
        <v>345.45</v>
      </c>
      <c r="G229" s="29" t="n"/>
    </row>
    <row r="231" ht="33" customHeight="1">
      <c r="A231" s="7" t="inlineStr">
        <is>
          <t>15.11</t>
        </is>
      </c>
      <c r="B231" s="17" t="inlineStr">
        <is>
          <t>Removing mortar from and cleaning stones and concrete articles (net quantity of stacks of cleaned materials will be measured):</t>
        </is>
      </c>
      <c r="C231" s="8" t="n"/>
      <c r="D231" s="8" t="n"/>
      <c r="E231" s="8" t="n"/>
      <c r="F231" s="8" t="n"/>
      <c r="G231" s="8" t="n"/>
    </row>
    <row r="232" ht="18.5" customHeight="1">
      <c r="A232" s="18" t="inlineStr">
        <is>
          <t>15.11.2</t>
        </is>
      </c>
      <c r="B232" s="19" t="inlineStr">
        <is>
          <t>In cement mortar</t>
        </is>
      </c>
      <c r="C232" s="20" t="n"/>
      <c r="D232" s="20" t="n"/>
      <c r="E232" s="20" t="n"/>
      <c r="F232" s="20" t="n"/>
      <c r="G232" s="20" t="n"/>
    </row>
    <row r="233">
      <c r="A233" s="21" t="inlineStr">
        <is>
          <t>Details of cost for 1 cum   |   Source: CivilDAR_2019_Vol_2.pdf, page 190</t>
        </is>
      </c>
    </row>
    <row r="234">
      <c r="A234" s="4" t="inlineStr">
        <is>
          <t>Code</t>
        </is>
      </c>
      <c r="B234" s="4" t="inlineStr">
        <is>
          <t>Description</t>
        </is>
      </c>
      <c r="C234" s="4" t="inlineStr">
        <is>
          <t>Unit</t>
        </is>
      </c>
      <c r="D234" s="4" t="inlineStr">
        <is>
          <t>Quantity</t>
        </is>
      </c>
      <c r="E234" s="4" t="inlineStr">
        <is>
          <t>Rate (Rs.)</t>
        </is>
      </c>
      <c r="F234" s="4" t="inlineStr">
        <is>
          <t>Amount (Rs.)</t>
        </is>
      </c>
      <c r="G234" s="4" t="inlineStr">
        <is>
          <t>Note</t>
        </is>
      </c>
    </row>
    <row r="235">
      <c r="A235" s="22" t="inlineStr">
        <is>
          <t>0124</t>
        </is>
      </c>
      <c r="B235" s="11" t="inlineStr">
        <is>
          <t>Mason (brick layer) 2nd class</t>
        </is>
      </c>
      <c r="C235" s="22" t="inlineStr">
        <is>
          <t>day</t>
        </is>
      </c>
      <c r="D235" s="23" t="n">
        <v>0.05</v>
      </c>
      <c r="E235" s="24" t="n">
        <v>679</v>
      </c>
      <c r="F235" s="24">
        <f>D235*E235</f>
        <v/>
      </c>
      <c r="G235" s="22" t="n"/>
    </row>
    <row r="236">
      <c r="A236" s="22" t="inlineStr">
        <is>
          <t>0114</t>
        </is>
      </c>
      <c r="B236" s="11" t="inlineStr">
        <is>
          <t>Beldar</t>
        </is>
      </c>
      <c r="C236" s="22" t="inlineStr">
        <is>
          <t>day</t>
        </is>
      </c>
      <c r="D236" s="23" t="n">
        <v>0.4</v>
      </c>
      <c r="E236" s="24" t="n">
        <v>558</v>
      </c>
      <c r="F236" s="24">
        <f>D236*E236</f>
        <v/>
      </c>
      <c r="G236" s="22" t="n"/>
    </row>
    <row r="237">
      <c r="A237" s="22" t="inlineStr">
        <is>
          <t>0115</t>
        </is>
      </c>
      <c r="B237" s="11" t="inlineStr">
        <is>
          <t>Coolie</t>
        </is>
      </c>
      <c r="C237" s="22" t="inlineStr">
        <is>
          <t>day</t>
        </is>
      </c>
      <c r="D237" s="23" t="n">
        <v>0.2</v>
      </c>
      <c r="E237" s="24" t="n">
        <v>558</v>
      </c>
      <c r="F237" s="24">
        <f>D237*E237</f>
        <v/>
      </c>
      <c r="G237" s="22" t="n"/>
    </row>
    <row r="238">
      <c r="A238" s="22" t="inlineStr">
        <is>
          <t>9999</t>
        </is>
      </c>
      <c r="B238" s="11" t="inlineStr">
        <is>
          <t>Sundries</t>
        </is>
      </c>
      <c r="C238" s="22" t="inlineStr">
        <is>
          <t>L.S.</t>
        </is>
      </c>
      <c r="D238" s="23" t="n">
        <v>0.91</v>
      </c>
      <c r="E238" s="24" t="n">
        <v>2</v>
      </c>
      <c r="F238" s="24">
        <f>D238*E238</f>
        <v/>
      </c>
      <c r="G238" s="22" t="n"/>
    </row>
    <row r="239">
      <c r="A239" s="7" t="inlineStr">
        <is>
          <t>Calculated W - SUM of the Amount column above</t>
        </is>
      </c>
      <c r="B239" s="8" t="n"/>
      <c r="C239" s="8" t="n"/>
      <c r="D239" s="8" t="n"/>
      <c r="E239" s="8" t="n"/>
      <c r="F239" s="25">
        <f>SUM(F235:F238)</f>
        <v/>
      </c>
      <c r="G239" s="8" t="n"/>
    </row>
    <row r="240">
      <c r="A240" s="26" t="inlineStr">
        <is>
          <t>W as printed in the DAR</t>
        </is>
      </c>
      <c r="B240" s="22" t="n"/>
      <c r="C240" s="22" t="n"/>
      <c r="D240" s="22" t="n"/>
      <c r="E240" s="22" t="n"/>
      <c r="F240" s="27" t="n">
        <v>370.57</v>
      </c>
      <c r="G240" s="22" t="n"/>
    </row>
    <row r="241">
      <c r="A241" s="26" t="inlineStr">
        <is>
          <t>Difference (calculated - printed)</t>
        </is>
      </c>
      <c r="B241" s="22" t="n"/>
      <c r="C241" s="22" t="n"/>
      <c r="D241" s="22" t="n"/>
      <c r="E241" s="22" t="n"/>
      <c r="F241" s="27">
        <f>F239-F240</f>
        <v/>
      </c>
      <c r="G241" s="22" t="n"/>
    </row>
    <row r="242">
      <c r="A242" s="28" t="inlineStr">
        <is>
          <t>SAY (Rs.) - final DAR rate as printed (fixed value, not computed)</t>
        </is>
      </c>
      <c r="B242" s="29" t="n"/>
      <c r="C242" s="29" t="n"/>
      <c r="D242" s="29" t="n"/>
      <c r="E242" s="29" t="n"/>
      <c r="F242" s="30" t="n">
        <v>495.8</v>
      </c>
      <c r="G242" s="29" t="n"/>
    </row>
    <row r="244" ht="33" customHeight="1">
      <c r="A244" s="7" t="inlineStr">
        <is>
          <t>15.12</t>
        </is>
      </c>
      <c r="B244" s="17" t="inlineStr">
        <is>
          <t>Dismantling doors, windows and clerestory windows (steel or wood) shutter including chowkhats, architrave, holdfasts etc. complete and stacking within 50 metres lead :</t>
        </is>
      </c>
      <c r="C244" s="8" t="n"/>
      <c r="D244" s="8" t="n"/>
      <c r="E244" s="8" t="n"/>
      <c r="F244" s="8" t="n"/>
      <c r="G244" s="8" t="n"/>
    </row>
    <row r="245" ht="18.5" customHeight="1">
      <c r="A245" s="18" t="inlineStr">
        <is>
          <t>15.12.1</t>
        </is>
      </c>
      <c r="B245" s="19" t="inlineStr">
        <is>
          <t>Of area 3 sq. metres and below</t>
        </is>
      </c>
      <c r="C245" s="20" t="n"/>
      <c r="D245" s="20" t="n"/>
      <c r="E245" s="20" t="n"/>
      <c r="F245" s="20" t="n"/>
      <c r="G245" s="20" t="n"/>
    </row>
    <row r="246">
      <c r="A246" s="21" t="inlineStr">
        <is>
          <t>Details of cost for 1 nos   |   Source: CivilDAR_2019_Vol_2.pdf, page 191</t>
        </is>
      </c>
    </row>
    <row r="247">
      <c r="A247" s="4" t="inlineStr">
        <is>
          <t>Code</t>
        </is>
      </c>
      <c r="B247" s="4" t="inlineStr">
        <is>
          <t>Description</t>
        </is>
      </c>
      <c r="C247" s="4" t="inlineStr">
        <is>
          <t>Unit</t>
        </is>
      </c>
      <c r="D247" s="4" t="inlineStr">
        <is>
          <t>Quantity</t>
        </is>
      </c>
      <c r="E247" s="4" t="inlineStr">
        <is>
          <t>Rate (Rs.)</t>
        </is>
      </c>
      <c r="F247" s="4" t="inlineStr">
        <is>
          <t>Amount (Rs.)</t>
        </is>
      </c>
      <c r="G247" s="4" t="inlineStr">
        <is>
          <t>Note</t>
        </is>
      </c>
    </row>
    <row r="248">
      <c r="A248" s="22" t="inlineStr">
        <is>
          <t>0124</t>
        </is>
      </c>
      <c r="B248" s="11" t="inlineStr">
        <is>
          <t>Mason (brick layer) 2nd class</t>
        </is>
      </c>
      <c r="C248" s="22" t="inlineStr">
        <is>
          <t>day</t>
        </is>
      </c>
      <c r="D248" s="23" t="n">
        <v>0.1</v>
      </c>
      <c r="E248" s="24" t="n">
        <v>679</v>
      </c>
      <c r="F248" s="24">
        <f>D248*E248</f>
        <v/>
      </c>
      <c r="G248" s="22" t="n"/>
    </row>
    <row r="249">
      <c r="A249" s="22" t="inlineStr">
        <is>
          <t>0114</t>
        </is>
      </c>
      <c r="B249" s="11" t="inlineStr">
        <is>
          <t>Beldar</t>
        </is>
      </c>
      <c r="C249" s="22" t="inlineStr">
        <is>
          <t>day</t>
        </is>
      </c>
      <c r="D249" s="23" t="n">
        <v>0.18</v>
      </c>
      <c r="E249" s="24" t="n">
        <v>558</v>
      </c>
      <c r="F249" s="24">
        <f>D249*E249</f>
        <v/>
      </c>
      <c r="G249" s="22" t="n"/>
    </row>
    <row r="250">
      <c r="A250" s="22" t="inlineStr">
        <is>
          <t>0103</t>
        </is>
      </c>
      <c r="B250" s="11" t="inlineStr">
        <is>
          <t>Blacksmith 2nd class</t>
        </is>
      </c>
      <c r="C250" s="22" t="inlineStr">
        <is>
          <t>day</t>
        </is>
      </c>
      <c r="D250" s="23" t="n">
        <v>0.05</v>
      </c>
      <c r="E250" s="24" t="n">
        <v>679</v>
      </c>
      <c r="F250" s="24">
        <f>D250*E250</f>
        <v/>
      </c>
      <c r="G250" s="22" t="n"/>
    </row>
    <row r="251">
      <c r="A251" s="22" t="inlineStr">
        <is>
          <t>9999</t>
        </is>
      </c>
      <c r="B251" s="11" t="inlineStr">
        <is>
          <t>Sundries</t>
        </is>
      </c>
      <c r="C251" s="22" t="inlineStr">
        <is>
          <t>L.S.</t>
        </is>
      </c>
      <c r="D251" s="23" t="n">
        <v>1.43</v>
      </c>
      <c r="E251" s="24" t="n">
        <v>2</v>
      </c>
      <c r="F251" s="24">
        <f>D251*E251</f>
        <v/>
      </c>
      <c r="G251" s="22" t="n"/>
    </row>
    <row r="252">
      <c r="A252" s="7" t="inlineStr">
        <is>
          <t>Calculated W - SUM of the Amount column above</t>
        </is>
      </c>
      <c r="B252" s="8" t="n"/>
      <c r="C252" s="8" t="n"/>
      <c r="D252" s="8" t="n"/>
      <c r="E252" s="8" t="n"/>
      <c r="F252" s="25">
        <f>SUM(F248:F251)</f>
        <v/>
      </c>
      <c r="G252" s="8" t="n"/>
    </row>
    <row r="253">
      <c r="A253" s="26" t="inlineStr">
        <is>
          <t>W as printed in the DAR</t>
        </is>
      </c>
      <c r="B253" s="22" t="n"/>
      <c r="C253" s="22" t="n"/>
      <c r="D253" s="22" t="n"/>
      <c r="E253" s="22" t="n"/>
      <c r="F253" s="27" t="n">
        <v>205.15</v>
      </c>
      <c r="G253" s="22" t="n"/>
    </row>
    <row r="254">
      <c r="A254" s="26" t="inlineStr">
        <is>
          <t>Difference (calculated - printed)</t>
        </is>
      </c>
      <c r="B254" s="22" t="n"/>
      <c r="C254" s="22" t="n"/>
      <c r="D254" s="22" t="n"/>
      <c r="E254" s="22" t="n"/>
      <c r="F254" s="27">
        <f>F252-F253</f>
        <v/>
      </c>
      <c r="G254" s="22" t="n"/>
    </row>
    <row r="255">
      <c r="A255" s="28" t="inlineStr">
        <is>
          <t>SAY (Rs.) - final DAR rate as printed (fixed value, not computed)</t>
        </is>
      </c>
      <c r="B255" s="29" t="n"/>
      <c r="C255" s="29" t="n"/>
      <c r="D255" s="29" t="n"/>
      <c r="E255" s="29" t="n"/>
      <c r="F255" s="30" t="n">
        <v>274.5</v>
      </c>
      <c r="G255" s="29" t="n"/>
    </row>
    <row r="257" ht="33" customHeight="1">
      <c r="A257" s="7" t="inlineStr">
        <is>
          <t>15.12</t>
        </is>
      </c>
      <c r="B257" s="17" t="inlineStr">
        <is>
          <t>Dismantling doors, windows and clerestory windows (steel or wood) shutter including chowkhats, architrave, holdfasts etc. complete and stacking within 50 metres lead :</t>
        </is>
      </c>
      <c r="C257" s="8" t="n"/>
      <c r="D257" s="8" t="n"/>
      <c r="E257" s="8" t="n"/>
      <c r="F257" s="8" t="n"/>
      <c r="G257" s="8" t="n"/>
    </row>
    <row r="258" ht="18.5" customHeight="1">
      <c r="A258" s="18" t="inlineStr">
        <is>
          <t>15.12.2</t>
        </is>
      </c>
      <c r="B258" s="19" t="inlineStr">
        <is>
          <t>Of area beyond 3 sq. metres</t>
        </is>
      </c>
      <c r="C258" s="20" t="n"/>
      <c r="D258" s="20" t="n"/>
      <c r="E258" s="20" t="n"/>
      <c r="F258" s="20" t="n"/>
      <c r="G258" s="20" t="n"/>
    </row>
    <row r="259">
      <c r="A259" s="21" t="inlineStr">
        <is>
          <t>Details of cost for 1 nos   |   Source: CivilDAR_2019_Vol_2.pdf, page 191</t>
        </is>
      </c>
    </row>
    <row r="260">
      <c r="A260" s="4" t="inlineStr">
        <is>
          <t>Code</t>
        </is>
      </c>
      <c r="B260" s="4" t="inlineStr">
        <is>
          <t>Description</t>
        </is>
      </c>
      <c r="C260" s="4" t="inlineStr">
        <is>
          <t>Unit</t>
        </is>
      </c>
      <c r="D260" s="4" t="inlineStr">
        <is>
          <t>Quantity</t>
        </is>
      </c>
      <c r="E260" s="4" t="inlineStr">
        <is>
          <t>Rate (Rs.)</t>
        </is>
      </c>
      <c r="F260" s="4" t="inlineStr">
        <is>
          <t>Amount (Rs.)</t>
        </is>
      </c>
      <c r="G260" s="4" t="inlineStr">
        <is>
          <t>Note</t>
        </is>
      </c>
    </row>
    <row r="261">
      <c r="A261" s="22" t="inlineStr">
        <is>
          <t>0124</t>
        </is>
      </c>
      <c r="B261" s="11" t="inlineStr">
        <is>
          <t>Mason (brick layer) 2nd class</t>
        </is>
      </c>
      <c r="C261" s="22" t="inlineStr">
        <is>
          <t>day</t>
        </is>
      </c>
      <c r="D261" s="23" t="n">
        <v>0.13</v>
      </c>
      <c r="E261" s="24" t="n">
        <v>679</v>
      </c>
      <c r="F261" s="24">
        <f>D261*E261</f>
        <v/>
      </c>
      <c r="G261" s="22" t="n"/>
    </row>
    <row r="262">
      <c r="A262" s="22" t="inlineStr">
        <is>
          <t>0114</t>
        </is>
      </c>
      <c r="B262" s="11" t="inlineStr">
        <is>
          <t>Beldar</t>
        </is>
      </c>
      <c r="C262" s="22" t="inlineStr">
        <is>
          <t>day</t>
        </is>
      </c>
      <c r="D262" s="23" t="n">
        <v>0.25</v>
      </c>
      <c r="E262" s="24" t="n">
        <v>558</v>
      </c>
      <c r="F262" s="24">
        <f>D262*E262</f>
        <v/>
      </c>
      <c r="G262" s="22" t="n"/>
    </row>
    <row r="263">
      <c r="A263" s="22" t="inlineStr">
        <is>
          <t>0103</t>
        </is>
      </c>
      <c r="B263" s="11" t="inlineStr">
        <is>
          <t>Blacksmith 2nd class</t>
        </is>
      </c>
      <c r="C263" s="22" t="inlineStr">
        <is>
          <t>day</t>
        </is>
      </c>
      <c r="D263" s="23" t="n">
        <v>0.07000000000000001</v>
      </c>
      <c r="E263" s="24" t="n">
        <v>679</v>
      </c>
      <c r="F263" s="24">
        <f>D263*E263</f>
        <v/>
      </c>
      <c r="G263" s="22" t="n"/>
    </row>
    <row r="264">
      <c r="A264" s="22" t="inlineStr">
        <is>
          <t>9999</t>
        </is>
      </c>
      <c r="B264" s="11" t="inlineStr">
        <is>
          <t>Sundries</t>
        </is>
      </c>
      <c r="C264" s="22" t="inlineStr">
        <is>
          <t>L.S.</t>
        </is>
      </c>
      <c r="D264" s="23" t="n">
        <v>2.73</v>
      </c>
      <c r="E264" s="24" t="n">
        <v>2</v>
      </c>
      <c r="F264" s="24">
        <f>D264*E264</f>
        <v/>
      </c>
      <c r="G264" s="22" t="n"/>
    </row>
    <row r="265">
      <c r="A265" s="7" t="inlineStr">
        <is>
          <t>Calculated W - SUM of the Amount column above</t>
        </is>
      </c>
      <c r="B265" s="8" t="n"/>
      <c r="C265" s="8" t="n"/>
      <c r="D265" s="8" t="n"/>
      <c r="E265" s="8" t="n"/>
      <c r="F265" s="25">
        <f>SUM(F261:F264)</f>
        <v/>
      </c>
      <c r="G265" s="8" t="n"/>
    </row>
    <row r="266">
      <c r="A266" s="26" t="inlineStr">
        <is>
          <t>W as printed in the DAR</t>
        </is>
      </c>
      <c r="B266" s="22" t="n"/>
      <c r="C266" s="22" t="n"/>
      <c r="D266" s="22" t="n"/>
      <c r="E266" s="22" t="n"/>
      <c r="F266" s="27" t="n">
        <v>280.76</v>
      </c>
      <c r="G266" s="22" t="n"/>
    </row>
    <row r="267">
      <c r="A267" s="26" t="inlineStr">
        <is>
          <t>Difference (calculated - printed)</t>
        </is>
      </c>
      <c r="B267" s="22" t="n"/>
      <c r="C267" s="22" t="n"/>
      <c r="D267" s="22" t="n"/>
      <c r="E267" s="22" t="n"/>
      <c r="F267" s="27">
        <f>F265-F266</f>
        <v/>
      </c>
      <c r="G267" s="22" t="n"/>
    </row>
    <row r="268">
      <c r="A268" s="28" t="inlineStr">
        <is>
          <t>SAY (Rs.) - final DAR rate as printed (fixed value, not computed)</t>
        </is>
      </c>
      <c r="B268" s="29" t="n"/>
      <c r="C268" s="29" t="n"/>
      <c r="D268" s="29" t="n"/>
      <c r="E268" s="29" t="n"/>
      <c r="F268" s="30" t="n">
        <v>375.65</v>
      </c>
      <c r="G268" s="29" t="n"/>
    </row>
    <row r="270" ht="18.5" customHeight="1">
      <c r="A270" s="7" t="inlineStr">
        <is>
          <t>15.13</t>
        </is>
      </c>
      <c r="B270" s="17" t="inlineStr">
        <is>
          <t>Taking out doors, windows and clerestory window shutters (steel or wood) including stacking within 50 metres lead :</t>
        </is>
      </c>
      <c r="C270" s="8" t="n"/>
      <c r="D270" s="8" t="n"/>
      <c r="E270" s="8" t="n"/>
      <c r="F270" s="8" t="n"/>
      <c r="G270" s="8" t="n"/>
    </row>
    <row r="271" ht="18.5" customHeight="1">
      <c r="A271" s="18" t="inlineStr">
        <is>
          <t>15.13.1</t>
        </is>
      </c>
      <c r="B271" s="19" t="inlineStr">
        <is>
          <t>Of area 3 sq. metres and below</t>
        </is>
      </c>
      <c r="C271" s="20" t="n"/>
      <c r="D271" s="20" t="n"/>
      <c r="E271" s="20" t="n"/>
      <c r="F271" s="20" t="n"/>
      <c r="G271" s="20" t="n"/>
    </row>
    <row r="272">
      <c r="A272" s="21" t="inlineStr">
        <is>
          <t>Details of cost for 1 nos   |   Source: CivilDAR_2019_Vol_2.pdf, page 192</t>
        </is>
      </c>
    </row>
    <row r="273">
      <c r="A273" s="4" t="inlineStr">
        <is>
          <t>Code</t>
        </is>
      </c>
      <c r="B273" s="4" t="inlineStr">
        <is>
          <t>Description</t>
        </is>
      </c>
      <c r="C273" s="4" t="inlineStr">
        <is>
          <t>Unit</t>
        </is>
      </c>
      <c r="D273" s="4" t="inlineStr">
        <is>
          <t>Quantity</t>
        </is>
      </c>
      <c r="E273" s="4" t="inlineStr">
        <is>
          <t>Rate (Rs.)</t>
        </is>
      </c>
      <c r="F273" s="4" t="inlineStr">
        <is>
          <t>Amount (Rs.)</t>
        </is>
      </c>
      <c r="G273" s="4" t="inlineStr">
        <is>
          <t>Note</t>
        </is>
      </c>
    </row>
    <row r="274">
      <c r="A274" s="22" t="inlineStr">
        <is>
          <t>0112</t>
        </is>
      </c>
      <c r="B274" s="11" t="inlineStr">
        <is>
          <t>Carpenter 2nd class</t>
        </is>
      </c>
      <c r="C274" s="22" t="inlineStr">
        <is>
          <t>day</t>
        </is>
      </c>
      <c r="D274" s="23" t="n">
        <v>0.05</v>
      </c>
      <c r="E274" s="24" t="n">
        <v>679</v>
      </c>
      <c r="F274" s="24">
        <f>D274*E274</f>
        <v/>
      </c>
      <c r="G274" s="22" t="n"/>
    </row>
    <row r="275">
      <c r="A275" s="22" t="inlineStr">
        <is>
          <t>0114</t>
        </is>
      </c>
      <c r="B275" s="11" t="inlineStr">
        <is>
          <t>Beldar</t>
        </is>
      </c>
      <c r="C275" s="22" t="inlineStr">
        <is>
          <t>day</t>
        </is>
      </c>
      <c r="D275" s="23" t="n">
        <v>0.08</v>
      </c>
      <c r="E275" s="24" t="n">
        <v>558</v>
      </c>
      <c r="F275" s="24">
        <f>D275*E275</f>
        <v/>
      </c>
      <c r="G275" s="22" t="n"/>
    </row>
    <row r="276">
      <c r="A276" s="22" t="inlineStr">
        <is>
          <t>9999</t>
        </is>
      </c>
      <c r="B276" s="11" t="inlineStr">
        <is>
          <t>Sundries</t>
        </is>
      </c>
      <c r="C276" s="22" t="inlineStr">
        <is>
          <t>L.S.</t>
        </is>
      </c>
      <c r="D276" s="23" t="n">
        <v>0.52</v>
      </c>
      <c r="E276" s="24" t="n">
        <v>2</v>
      </c>
      <c r="F276" s="24">
        <f>D276*E276</f>
        <v/>
      </c>
      <c r="G276" s="22" t="n"/>
    </row>
    <row r="277">
      <c r="A277" s="7" t="inlineStr">
        <is>
          <t>Calculated W - SUM of the Amount column above</t>
        </is>
      </c>
      <c r="B277" s="8" t="n"/>
      <c r="C277" s="8" t="n"/>
      <c r="D277" s="8" t="n"/>
      <c r="E277" s="8" t="n"/>
      <c r="F277" s="25">
        <f>SUM(F274:F276)</f>
        <v/>
      </c>
      <c r="G277" s="8" t="n"/>
    </row>
    <row r="278">
      <c r="A278" s="26" t="inlineStr">
        <is>
          <t>W as printed in the DAR</t>
        </is>
      </c>
      <c r="B278" s="22" t="n"/>
      <c r="C278" s="22" t="n"/>
      <c r="D278" s="22" t="n"/>
      <c r="E278" s="22" t="n"/>
      <c r="F278" s="27" t="n">
        <v>79.63</v>
      </c>
      <c r="G278" s="22" t="n"/>
    </row>
    <row r="279">
      <c r="A279" s="26" t="inlineStr">
        <is>
          <t>Difference (calculated - printed)</t>
        </is>
      </c>
      <c r="B279" s="22" t="n"/>
      <c r="C279" s="22" t="n"/>
      <c r="D279" s="22" t="n"/>
      <c r="E279" s="22" t="n"/>
      <c r="F279" s="27">
        <f>F277-F278</f>
        <v/>
      </c>
      <c r="G279" s="22" t="n"/>
    </row>
    <row r="280">
      <c r="A280" s="28" t="inlineStr">
        <is>
          <t>SAY (Rs.) - final DAR rate as printed (fixed value, not computed)</t>
        </is>
      </c>
      <c r="B280" s="29" t="n"/>
      <c r="C280" s="29" t="n"/>
      <c r="D280" s="29" t="n"/>
      <c r="E280" s="29" t="n"/>
      <c r="F280" s="30" t="n">
        <v>106.55</v>
      </c>
      <c r="G280" s="29" t="n"/>
    </row>
    <row r="282" ht="18.5" customHeight="1">
      <c r="A282" s="7" t="inlineStr">
        <is>
          <t>15.13</t>
        </is>
      </c>
      <c r="B282" s="17" t="inlineStr">
        <is>
          <t>Taking out doors, windows and clerestory window shutters (steel or wood) including stacking within 50 metres lead :</t>
        </is>
      </c>
      <c r="C282" s="8" t="n"/>
      <c r="D282" s="8" t="n"/>
      <c r="E282" s="8" t="n"/>
      <c r="F282" s="8" t="n"/>
      <c r="G282" s="8" t="n"/>
    </row>
    <row r="283" ht="18.5" customHeight="1">
      <c r="A283" s="18" t="inlineStr">
        <is>
          <t>15.13.2</t>
        </is>
      </c>
      <c r="B283" s="19" t="inlineStr">
        <is>
          <t>Of area beyond 3 sq. metres</t>
        </is>
      </c>
      <c r="C283" s="20" t="n"/>
      <c r="D283" s="20" t="n"/>
      <c r="E283" s="20" t="n"/>
      <c r="F283" s="20" t="n"/>
      <c r="G283" s="20" t="n"/>
    </row>
    <row r="284">
      <c r="A284" s="21" t="inlineStr">
        <is>
          <t>Details of cost for 1 nos   |   Source: CivilDAR_2019_Vol_2.pdf, page 192</t>
        </is>
      </c>
    </row>
    <row r="285">
      <c r="A285" s="4" t="inlineStr">
        <is>
          <t>Code</t>
        </is>
      </c>
      <c r="B285" s="4" t="inlineStr">
        <is>
          <t>Description</t>
        </is>
      </c>
      <c r="C285" s="4" t="inlineStr">
        <is>
          <t>Unit</t>
        </is>
      </c>
      <c r="D285" s="4" t="inlineStr">
        <is>
          <t>Quantity</t>
        </is>
      </c>
      <c r="E285" s="4" t="inlineStr">
        <is>
          <t>Rate (Rs.)</t>
        </is>
      </c>
      <c r="F285" s="4" t="inlineStr">
        <is>
          <t>Amount (Rs.)</t>
        </is>
      </c>
      <c r="G285" s="4" t="inlineStr">
        <is>
          <t>Note</t>
        </is>
      </c>
    </row>
    <row r="286">
      <c r="A286" s="22" t="inlineStr">
        <is>
          <t>0112</t>
        </is>
      </c>
      <c r="B286" s="11" t="inlineStr">
        <is>
          <t>Carpenter 2nd class</t>
        </is>
      </c>
      <c r="C286" s="22" t="inlineStr">
        <is>
          <t>day</t>
        </is>
      </c>
      <c r="D286" s="23" t="n">
        <v>0.07000000000000001</v>
      </c>
      <c r="E286" s="24" t="n">
        <v>679</v>
      </c>
      <c r="F286" s="24">
        <f>D286*E286</f>
        <v/>
      </c>
      <c r="G286" s="22" t="n"/>
    </row>
    <row r="287">
      <c r="A287" s="22" t="inlineStr">
        <is>
          <t>0114</t>
        </is>
      </c>
      <c r="B287" s="11" t="inlineStr">
        <is>
          <t>Beldar</t>
        </is>
      </c>
      <c r="C287" s="22" t="inlineStr">
        <is>
          <t>day</t>
        </is>
      </c>
      <c r="D287" s="23" t="n">
        <v>0.1</v>
      </c>
      <c r="E287" s="24" t="n">
        <v>558</v>
      </c>
      <c r="F287" s="24">
        <f>D287*E287</f>
        <v/>
      </c>
      <c r="G287" s="22" t="n"/>
    </row>
    <row r="288">
      <c r="A288" s="22" t="inlineStr">
        <is>
          <t>9999</t>
        </is>
      </c>
      <c r="B288" s="11" t="inlineStr">
        <is>
          <t>Sundries</t>
        </is>
      </c>
      <c r="C288" s="22" t="inlineStr">
        <is>
          <t>L.S.</t>
        </is>
      </c>
      <c r="D288" s="23" t="n">
        <v>0.91</v>
      </c>
      <c r="E288" s="24" t="n">
        <v>2</v>
      </c>
      <c r="F288" s="24">
        <f>D288*E288</f>
        <v/>
      </c>
      <c r="G288" s="22" t="n"/>
    </row>
    <row r="289">
      <c r="A289" s="7" t="inlineStr">
        <is>
          <t>Calculated W - SUM of the Amount column above</t>
        </is>
      </c>
      <c r="B289" s="8" t="n"/>
      <c r="C289" s="8" t="n"/>
      <c r="D289" s="8" t="n"/>
      <c r="E289" s="8" t="n"/>
      <c r="F289" s="25">
        <f>SUM(F286:F288)</f>
        <v/>
      </c>
      <c r="G289" s="8" t="n"/>
    </row>
    <row r="290">
      <c r="A290" s="26" t="inlineStr">
        <is>
          <t>W as printed in the DAR</t>
        </is>
      </c>
      <c r="B290" s="22" t="n"/>
      <c r="C290" s="22" t="n"/>
      <c r="D290" s="22" t="n"/>
      <c r="E290" s="22" t="n"/>
      <c r="F290" s="27" t="n">
        <v>105.15</v>
      </c>
      <c r="G290" s="22" t="n"/>
    </row>
    <row r="291">
      <c r="A291" s="26" t="inlineStr">
        <is>
          <t>Difference (calculated - printed)</t>
        </is>
      </c>
      <c r="B291" s="22" t="n"/>
      <c r="C291" s="22" t="n"/>
      <c r="D291" s="22" t="n"/>
      <c r="E291" s="22" t="n"/>
      <c r="F291" s="27">
        <f>F289-F290</f>
        <v/>
      </c>
      <c r="G291" s="22" t="n"/>
    </row>
    <row r="292">
      <c r="A292" s="28" t="inlineStr">
        <is>
          <t>SAY (Rs.) - final DAR rate as printed (fixed value, not computed)</t>
        </is>
      </c>
      <c r="B292" s="29" t="n"/>
      <c r="C292" s="29" t="n"/>
      <c r="D292" s="29" t="n"/>
      <c r="E292" s="29" t="n"/>
      <c r="F292" s="30" t="n">
        <v>140.7</v>
      </c>
      <c r="G292" s="29" t="n"/>
    </row>
    <row r="294" ht="33" customHeight="1">
      <c r="A294" s="7" t="inlineStr">
        <is>
          <t>15.14</t>
        </is>
      </c>
      <c r="B294" s="17" t="inlineStr">
        <is>
          <t>Dismantling wood work in frames, trusses, purlins and rafters up to 10 metres span and 5 metres height including stacking the material within 50 metres lead :</t>
        </is>
      </c>
      <c r="C294" s="8" t="n"/>
      <c r="D294" s="8" t="n"/>
      <c r="E294" s="8" t="n"/>
      <c r="F294" s="8" t="n"/>
      <c r="G294" s="8" t="n"/>
    </row>
    <row r="295" ht="18.5" customHeight="1">
      <c r="A295" s="18" t="inlineStr">
        <is>
          <t>15.14.1</t>
        </is>
      </c>
      <c r="B295" s="19" t="inlineStr">
        <is>
          <t>Of sectional area 40 square centimetres and above</t>
        </is>
      </c>
      <c r="C295" s="20" t="n"/>
      <c r="D295" s="20" t="n"/>
      <c r="E295" s="20" t="n"/>
      <c r="F295" s="20" t="n"/>
      <c r="G295" s="20" t="n"/>
    </row>
    <row r="296">
      <c r="A296" s="21" t="inlineStr">
        <is>
          <t>Details of cost for 1 cum   |   Source: CivilDAR_2019_Vol_2.pdf, page 193</t>
        </is>
      </c>
    </row>
    <row r="297">
      <c r="A297" s="4" t="inlineStr">
        <is>
          <t>Code</t>
        </is>
      </c>
      <c r="B297" s="4" t="inlineStr">
        <is>
          <t>Description</t>
        </is>
      </c>
      <c r="C297" s="4" t="inlineStr">
        <is>
          <t>Unit</t>
        </is>
      </c>
      <c r="D297" s="4" t="inlineStr">
        <is>
          <t>Quantity</t>
        </is>
      </c>
      <c r="E297" s="4" t="inlineStr">
        <is>
          <t>Rate (Rs.)</t>
        </is>
      </c>
      <c r="F297" s="4" t="inlineStr">
        <is>
          <t>Amount (Rs.)</t>
        </is>
      </c>
      <c r="G297" s="4" t="inlineStr">
        <is>
          <t>Note</t>
        </is>
      </c>
    </row>
    <row r="298">
      <c r="A298" s="22" t="inlineStr">
        <is>
          <t>0112</t>
        </is>
      </c>
      <c r="B298" s="11" t="inlineStr">
        <is>
          <t>Carpenter 2nd class</t>
        </is>
      </c>
      <c r="C298" s="22" t="inlineStr">
        <is>
          <t>day</t>
        </is>
      </c>
      <c r="D298" s="23" t="n">
        <v>2</v>
      </c>
      <c r="E298" s="24" t="n">
        <v>679</v>
      </c>
      <c r="F298" s="24">
        <f>D298*E298</f>
        <v/>
      </c>
      <c r="G298" s="22" t="n"/>
    </row>
    <row r="299">
      <c r="A299" s="22" t="inlineStr">
        <is>
          <t>0114</t>
        </is>
      </c>
      <c r="B299" s="11" t="inlineStr">
        <is>
          <t>Beldar</t>
        </is>
      </c>
      <c r="C299" s="22" t="inlineStr">
        <is>
          <t>day</t>
        </is>
      </c>
      <c r="D299" s="23" t="n">
        <v>2</v>
      </c>
      <c r="E299" s="24" t="n">
        <v>558</v>
      </c>
      <c r="F299" s="24">
        <f>D299*E299</f>
        <v/>
      </c>
      <c r="G299" s="22" t="n"/>
    </row>
    <row r="300">
      <c r="A300" s="22" t="inlineStr">
        <is>
          <t>9999</t>
        </is>
      </c>
      <c r="B300" s="11" t="inlineStr">
        <is>
          <t>Sundries</t>
        </is>
      </c>
      <c r="C300" s="22" t="inlineStr">
        <is>
          <t>L.S.</t>
        </is>
      </c>
      <c r="D300" s="23" t="n">
        <v>13.39</v>
      </c>
      <c r="E300" s="24" t="n">
        <v>2</v>
      </c>
      <c r="F300" s="24">
        <f>D300*E300</f>
        <v/>
      </c>
      <c r="G300" s="22" t="n"/>
    </row>
    <row r="301">
      <c r="A301" s="7" t="inlineStr">
        <is>
          <t>Calculated W - SUM of the Amount column above</t>
        </is>
      </c>
      <c r="B301" s="8" t="n"/>
      <c r="C301" s="8" t="n"/>
      <c r="D301" s="8" t="n"/>
      <c r="E301" s="8" t="n"/>
      <c r="F301" s="25">
        <f>SUM(F298:F300)</f>
        <v/>
      </c>
      <c r="G301" s="8" t="n"/>
    </row>
    <row r="302">
      <c r="A302" s="26" t="inlineStr">
        <is>
          <t>W as printed in the DAR</t>
        </is>
      </c>
      <c r="B302" s="22" t="n"/>
      <c r="C302" s="22" t="n"/>
      <c r="D302" s="22" t="n"/>
      <c r="E302" s="22" t="n"/>
      <c r="F302" s="27" t="n">
        <v>2500.78</v>
      </c>
      <c r="G302" s="22" t="n"/>
    </row>
    <row r="303">
      <c r="A303" s="26" t="inlineStr">
        <is>
          <t>Difference (calculated - printed)</t>
        </is>
      </c>
      <c r="B303" s="22" t="n"/>
      <c r="C303" s="22" t="n"/>
      <c r="D303" s="22" t="n"/>
      <c r="E303" s="22" t="n"/>
      <c r="F303" s="27">
        <f>F301-F302</f>
        <v/>
      </c>
      <c r="G303" s="22" t="n"/>
    </row>
    <row r="304">
      <c r="A304" s="28" t="inlineStr">
        <is>
          <t>SAY (Rs.) - final DAR rate as printed (fixed value, not computed)</t>
        </is>
      </c>
      <c r="B304" s="29" t="n"/>
      <c r="C304" s="29" t="n"/>
      <c r="D304" s="29" t="n"/>
      <c r="E304" s="29" t="n"/>
      <c r="F304" s="30" t="n">
        <v>3345.9</v>
      </c>
      <c r="G304" s="29" t="n"/>
    </row>
    <row r="306" ht="33" customHeight="1">
      <c r="A306" s="7" t="inlineStr">
        <is>
          <t>15.14</t>
        </is>
      </c>
      <c r="B306" s="17" t="inlineStr">
        <is>
          <t>Dismantling wood work in frames, trusses, purlins and rafters up to 10 metres span and 5 metres height including stacking the material within 50 metres lead :</t>
        </is>
      </c>
      <c r="C306" s="8" t="n"/>
      <c r="D306" s="8" t="n"/>
      <c r="E306" s="8" t="n"/>
      <c r="F306" s="8" t="n"/>
      <c r="G306" s="8" t="n"/>
    </row>
    <row r="307" ht="18.5" customHeight="1">
      <c r="A307" s="18" t="inlineStr">
        <is>
          <t>15.14.2</t>
        </is>
      </c>
      <c r="B307" s="19" t="inlineStr">
        <is>
          <t>Of sectional area below 40 square centimetres</t>
        </is>
      </c>
      <c r="C307" s="20" t="n"/>
      <c r="D307" s="20" t="n"/>
      <c r="E307" s="20" t="n"/>
      <c r="F307" s="20" t="n"/>
      <c r="G307" s="20" t="n"/>
    </row>
    <row r="308">
      <c r="A308" s="21" t="inlineStr">
        <is>
          <t>Details of cost for 10 metre   |   Source: CivilDAR_2019_Vol_2.pdf, page 193</t>
        </is>
      </c>
    </row>
    <row r="309">
      <c r="A309" s="4" t="inlineStr">
        <is>
          <t>Code</t>
        </is>
      </c>
      <c r="B309" s="4" t="inlineStr">
        <is>
          <t>Description</t>
        </is>
      </c>
      <c r="C309" s="4" t="inlineStr">
        <is>
          <t>Unit</t>
        </is>
      </c>
      <c r="D309" s="4" t="inlineStr">
        <is>
          <t>Quantity</t>
        </is>
      </c>
      <c r="E309" s="4" t="inlineStr">
        <is>
          <t>Rate (Rs.)</t>
        </is>
      </c>
      <c r="F309" s="4" t="inlineStr">
        <is>
          <t>Amount (Rs.)</t>
        </is>
      </c>
      <c r="G309" s="4" t="inlineStr">
        <is>
          <t>Note</t>
        </is>
      </c>
    </row>
    <row r="310">
      <c r="A310" s="22" t="inlineStr">
        <is>
          <t>0112</t>
        </is>
      </c>
      <c r="B310" s="11" t="inlineStr">
        <is>
          <t>Carpenter 2nd class</t>
        </is>
      </c>
      <c r="C310" s="22" t="inlineStr">
        <is>
          <t>day</t>
        </is>
      </c>
      <c r="D310" s="23" t="n">
        <v>0.08</v>
      </c>
      <c r="E310" s="24" t="n">
        <v>679</v>
      </c>
      <c r="F310" s="24">
        <f>D310*E310</f>
        <v/>
      </c>
      <c r="G310" s="22" t="n"/>
    </row>
    <row r="311">
      <c r="A311" s="22" t="inlineStr">
        <is>
          <t>0114</t>
        </is>
      </c>
      <c r="B311" s="11" t="inlineStr">
        <is>
          <t>Beldar</t>
        </is>
      </c>
      <c r="C311" s="22" t="inlineStr">
        <is>
          <t>day</t>
        </is>
      </c>
      <c r="D311" s="23" t="n">
        <v>0.08</v>
      </c>
      <c r="E311" s="24" t="n">
        <v>558</v>
      </c>
      <c r="F311" s="24">
        <f>D311*E311</f>
        <v/>
      </c>
      <c r="G311" s="22" t="n"/>
    </row>
    <row r="312">
      <c r="A312" s="22" t="inlineStr">
        <is>
          <t>9999</t>
        </is>
      </c>
      <c r="B312" s="11" t="inlineStr">
        <is>
          <t>Sundries</t>
        </is>
      </c>
      <c r="C312" s="22" t="inlineStr">
        <is>
          <t>L.S.</t>
        </is>
      </c>
      <c r="D312" s="23" t="n">
        <v>0.52</v>
      </c>
      <c r="E312" s="24" t="n">
        <v>2</v>
      </c>
      <c r="F312" s="24">
        <f>D312*E312</f>
        <v/>
      </c>
      <c r="G312" s="22" t="n"/>
    </row>
    <row r="313">
      <c r="A313" s="7" t="inlineStr">
        <is>
          <t>Calculated W - SUM of the Amount column above</t>
        </is>
      </c>
      <c r="B313" s="8" t="n"/>
      <c r="C313" s="8" t="n"/>
      <c r="D313" s="8" t="n"/>
      <c r="E313" s="8" t="n"/>
      <c r="F313" s="25">
        <f>SUM(F310:F312)</f>
        <v/>
      </c>
      <c r="G313" s="8" t="n"/>
    </row>
    <row r="314">
      <c r="A314" s="26" t="inlineStr">
        <is>
          <t>W as printed in the DAR</t>
        </is>
      </c>
      <c r="B314" s="22" t="n"/>
      <c r="C314" s="22" t="n"/>
      <c r="D314" s="22" t="n"/>
      <c r="E314" s="22" t="n"/>
      <c r="F314" s="27" t="n">
        <v>100</v>
      </c>
      <c r="G314" s="22" t="n"/>
    </row>
    <row r="315">
      <c r="A315" s="26" t="inlineStr">
        <is>
          <t>Difference (calculated - printed)</t>
        </is>
      </c>
      <c r="B315" s="22" t="n"/>
      <c r="C315" s="22" t="n"/>
      <c r="D315" s="22" t="n"/>
      <c r="E315" s="22" t="n"/>
      <c r="F315" s="27">
        <f>F313-F314</f>
        <v/>
      </c>
      <c r="G315" s="22" t="n"/>
    </row>
    <row r="316">
      <c r="A316" s="28" t="inlineStr">
        <is>
          <t>SAY (Rs.) - final DAR rate as printed (fixed value, not computed)</t>
        </is>
      </c>
      <c r="B316" s="29" t="n"/>
      <c r="C316" s="29" t="n"/>
      <c r="D316" s="29" t="n"/>
      <c r="E316" s="29" t="n"/>
      <c r="F316" s="30" t="n">
        <v>13.4</v>
      </c>
      <c r="G316" s="29" t="n"/>
    </row>
    <row r="318" ht="33" customHeight="1">
      <c r="A318" s="7" t="inlineStr">
        <is>
          <t>15.15</t>
        </is>
      </c>
      <c r="B318" s="17" t="inlineStr">
        <is>
          <t>Extra for dismantling trusses, rafters, purlins etc. of wood work for every additional span of one metre or part thereof beyond 10 metres :</t>
        </is>
      </c>
      <c r="C318" s="8" t="n"/>
      <c r="D318" s="8" t="n"/>
      <c r="E318" s="8" t="n"/>
      <c r="F318" s="8" t="n"/>
      <c r="G318" s="8" t="n"/>
    </row>
    <row r="319" ht="18.5" customHeight="1">
      <c r="A319" s="18" t="inlineStr">
        <is>
          <t>15.15.1</t>
        </is>
      </c>
      <c r="B319" s="19" t="inlineStr">
        <is>
          <t>Of sectional area 40 square centimetres and above</t>
        </is>
      </c>
      <c r="C319" s="20" t="n"/>
      <c r="D319" s="20" t="n"/>
      <c r="E319" s="20" t="n"/>
      <c r="F319" s="20" t="n"/>
      <c r="G319" s="20" t="n"/>
    </row>
    <row r="320">
      <c r="A320" s="21" t="inlineStr">
        <is>
          <t>Details of cost for 1 cum   |   Source: CivilDAR_2019_Vol_2.pdf, page 193</t>
        </is>
      </c>
    </row>
    <row r="321">
      <c r="A321" s="4" t="inlineStr">
        <is>
          <t>Code</t>
        </is>
      </c>
      <c r="B321" s="4" t="inlineStr">
        <is>
          <t>Description</t>
        </is>
      </c>
      <c r="C321" s="4" t="inlineStr">
        <is>
          <t>Unit</t>
        </is>
      </c>
      <c r="D321" s="4" t="inlineStr">
        <is>
          <t>Quantity</t>
        </is>
      </c>
      <c r="E321" s="4" t="inlineStr">
        <is>
          <t>Rate (Rs.)</t>
        </is>
      </c>
      <c r="F321" s="4" t="inlineStr">
        <is>
          <t>Amount (Rs.)</t>
        </is>
      </c>
      <c r="G321" s="4" t="inlineStr">
        <is>
          <t>Note</t>
        </is>
      </c>
    </row>
    <row r="322">
      <c r="A322" s="22" t="inlineStr">
        <is>
          <t>0103</t>
        </is>
      </c>
      <c r="B322" s="11" t="inlineStr">
        <is>
          <t>Blacksmith 2nd class</t>
        </is>
      </c>
      <c r="C322" s="22" t="inlineStr">
        <is>
          <t>day</t>
        </is>
      </c>
      <c r="D322" s="23" t="n">
        <v>0.2</v>
      </c>
      <c r="E322" s="24" t="n">
        <v>679</v>
      </c>
      <c r="F322" s="24">
        <f>D322*E322</f>
        <v/>
      </c>
      <c r="G322" s="22" t="n"/>
    </row>
    <row r="323">
      <c r="A323" s="22" t="inlineStr">
        <is>
          <t>0114</t>
        </is>
      </c>
      <c r="B323" s="11" t="inlineStr">
        <is>
          <t>Beldar</t>
        </is>
      </c>
      <c r="C323" s="22" t="inlineStr">
        <is>
          <t>day</t>
        </is>
      </c>
      <c r="D323" s="23" t="n">
        <v>0.3</v>
      </c>
      <c r="E323" s="24" t="n">
        <v>558</v>
      </c>
      <c r="F323" s="24">
        <f>D323*E323</f>
        <v/>
      </c>
      <c r="G323" s="22" t="n"/>
    </row>
    <row r="324">
      <c r="A324" s="22" t="inlineStr">
        <is>
          <t>9999</t>
        </is>
      </c>
      <c r="B324" s="11" t="inlineStr">
        <is>
          <t>Sundries</t>
        </is>
      </c>
      <c r="C324" s="22" t="inlineStr">
        <is>
          <t>L.S.</t>
        </is>
      </c>
      <c r="D324" s="23" t="n">
        <v>13.39</v>
      </c>
      <c r="E324" s="24" t="n">
        <v>2</v>
      </c>
      <c r="F324" s="24">
        <f>D324*E324</f>
        <v/>
      </c>
      <c r="G324" s="22" t="n"/>
    </row>
    <row r="325">
      <c r="A325" s="7" t="inlineStr">
        <is>
          <t>Calculated W - SUM of the Amount column above</t>
        </is>
      </c>
      <c r="B325" s="8" t="n"/>
      <c r="C325" s="8" t="n"/>
      <c r="D325" s="8" t="n"/>
      <c r="E325" s="8" t="n"/>
      <c r="F325" s="25">
        <f>SUM(F322:F324)</f>
        <v/>
      </c>
      <c r="G325" s="8" t="n"/>
    </row>
    <row r="326">
      <c r="A326" s="26" t="inlineStr">
        <is>
          <t>W as printed in the DAR</t>
        </is>
      </c>
      <c r="B326" s="22" t="n"/>
      <c r="C326" s="22" t="n"/>
      <c r="D326" s="22" t="n"/>
      <c r="E326" s="22" t="n"/>
      <c r="F326" s="27" t="n">
        <v>329.98</v>
      </c>
      <c r="G326" s="22" t="n"/>
    </row>
    <row r="327">
      <c r="A327" s="26" t="inlineStr">
        <is>
          <t>Difference (calculated - printed)</t>
        </is>
      </c>
      <c r="B327" s="22" t="n"/>
      <c r="C327" s="22" t="n"/>
      <c r="D327" s="22" t="n"/>
      <c r="E327" s="22" t="n"/>
      <c r="F327" s="27">
        <f>F325-F326</f>
        <v/>
      </c>
      <c r="G327" s="22" t="n"/>
    </row>
    <row r="328">
      <c r="A328" s="28" t="inlineStr">
        <is>
          <t>SAY (Rs.) - final DAR rate as printed (fixed value, not computed)</t>
        </is>
      </c>
      <c r="B328" s="29" t="n"/>
      <c r="C328" s="29" t="n"/>
      <c r="D328" s="29" t="n"/>
      <c r="E328" s="29" t="n"/>
      <c r="F328" s="30" t="n">
        <v>441.5</v>
      </c>
      <c r="G328" s="29" t="n"/>
    </row>
    <row r="330" ht="33" customHeight="1">
      <c r="A330" s="7" t="inlineStr">
        <is>
          <t>15.15</t>
        </is>
      </c>
      <c r="B330" s="17" t="inlineStr">
        <is>
          <t>Extra for dismantling trusses, rafters, purlins etc. of wood work for every additional span of one metre or part thereof beyond 10 metres :</t>
        </is>
      </c>
      <c r="C330" s="8" t="n"/>
      <c r="D330" s="8" t="n"/>
      <c r="E330" s="8" t="n"/>
      <c r="F330" s="8" t="n"/>
      <c r="G330" s="8" t="n"/>
    </row>
    <row r="331" ht="18.5" customHeight="1">
      <c r="A331" s="18" t="inlineStr">
        <is>
          <t>15.15.2</t>
        </is>
      </c>
      <c r="B331" s="19" t="inlineStr">
        <is>
          <t>Of sectional area below 40 square centimetres</t>
        </is>
      </c>
      <c r="C331" s="20" t="n"/>
      <c r="D331" s="20" t="n"/>
      <c r="E331" s="20" t="n"/>
      <c r="F331" s="20" t="n"/>
      <c r="G331" s="20" t="n"/>
    </row>
    <row r="332">
      <c r="A332" s="21" t="inlineStr">
        <is>
          <t>Details of cost for 10 metre   |   Source: CivilDAR_2019_Vol_2.pdf, page 194</t>
        </is>
      </c>
    </row>
    <row r="333">
      <c r="A333" s="4" t="inlineStr">
        <is>
          <t>Code</t>
        </is>
      </c>
      <c r="B333" s="4" t="inlineStr">
        <is>
          <t>Description</t>
        </is>
      </c>
      <c r="C333" s="4" t="inlineStr">
        <is>
          <t>Unit</t>
        </is>
      </c>
      <c r="D333" s="4" t="inlineStr">
        <is>
          <t>Quantity</t>
        </is>
      </c>
      <c r="E333" s="4" t="inlineStr">
        <is>
          <t>Rate (Rs.)</t>
        </is>
      </c>
      <c r="F333" s="4" t="inlineStr">
        <is>
          <t>Amount (Rs.)</t>
        </is>
      </c>
      <c r="G333" s="4" t="inlineStr">
        <is>
          <t>Note</t>
        </is>
      </c>
    </row>
    <row r="334">
      <c r="A334" s="22" t="inlineStr">
        <is>
          <t>0103</t>
        </is>
      </c>
      <c r="B334" s="11" t="inlineStr">
        <is>
          <t>Blacksmith 2nd class</t>
        </is>
      </c>
      <c r="C334" s="22" t="inlineStr">
        <is>
          <t>day</t>
        </is>
      </c>
      <c r="D334" s="23" t="n">
        <v>0.006</v>
      </c>
      <c r="E334" s="24" t="n">
        <v>679</v>
      </c>
      <c r="F334" s="24">
        <f>D334*E334</f>
        <v/>
      </c>
      <c r="G334" s="22" t="n"/>
    </row>
    <row r="335">
      <c r="A335" s="22" t="inlineStr">
        <is>
          <t>0114</t>
        </is>
      </c>
      <c r="B335" s="11" t="inlineStr">
        <is>
          <t>Beldar</t>
        </is>
      </c>
      <c r="C335" s="22" t="inlineStr">
        <is>
          <t>day</t>
        </is>
      </c>
      <c r="D335" s="23" t="n">
        <v>0.008</v>
      </c>
      <c r="E335" s="24" t="n">
        <v>558</v>
      </c>
      <c r="F335" s="24">
        <f>D335*E335</f>
        <v/>
      </c>
      <c r="G335" s="22" t="n"/>
    </row>
    <row r="336">
      <c r="A336" s="22" t="inlineStr">
        <is>
          <t>9999</t>
        </is>
      </c>
      <c r="B336" s="11" t="inlineStr">
        <is>
          <t>Sundries</t>
        </is>
      </c>
      <c r="C336" s="22" t="inlineStr">
        <is>
          <t>L.S.</t>
        </is>
      </c>
      <c r="D336" s="23" t="n">
        <v>0.39</v>
      </c>
      <c r="E336" s="24" t="n">
        <v>2</v>
      </c>
      <c r="F336" s="24">
        <f>D336*E336</f>
        <v/>
      </c>
      <c r="G336" s="22" t="n"/>
    </row>
    <row r="337">
      <c r="A337" s="7" t="inlineStr">
        <is>
          <t>Calculated W - SUM of the Amount column above</t>
        </is>
      </c>
      <c r="B337" s="8" t="n"/>
      <c r="C337" s="8" t="n"/>
      <c r="D337" s="8" t="n"/>
      <c r="E337" s="8" t="n"/>
      <c r="F337" s="25">
        <f>SUM(F334:F336)</f>
        <v/>
      </c>
      <c r="G337" s="8" t="n"/>
    </row>
    <row r="338">
      <c r="A338" s="26" t="inlineStr">
        <is>
          <t>W as printed in the DAR</t>
        </is>
      </c>
      <c r="B338" s="22" t="n"/>
      <c r="C338" s="22" t="n"/>
      <c r="D338" s="22" t="n"/>
      <c r="E338" s="22" t="n"/>
      <c r="F338" s="27" t="n">
        <v>9.32</v>
      </c>
      <c r="G338" s="22" t="n"/>
    </row>
    <row r="339">
      <c r="A339" s="26" t="inlineStr">
        <is>
          <t>Difference (calculated - printed)</t>
        </is>
      </c>
      <c r="B339" s="22" t="n"/>
      <c r="C339" s="22" t="n"/>
      <c r="D339" s="22" t="n"/>
      <c r="E339" s="22" t="n"/>
      <c r="F339" s="27">
        <f>F337-F338</f>
        <v/>
      </c>
      <c r="G339" s="22" t="n"/>
    </row>
    <row r="340">
      <c r="A340" s="28" t="inlineStr">
        <is>
          <t>SAY (Rs.) - final DAR rate as printed (fixed value, not computed)</t>
        </is>
      </c>
      <c r="B340" s="29" t="n"/>
      <c r="C340" s="29" t="n"/>
      <c r="D340" s="29" t="n"/>
      <c r="E340" s="29" t="n"/>
      <c r="F340" s="30" t="n">
        <v>1.25</v>
      </c>
      <c r="G340" s="29" t="n"/>
    </row>
    <row r="342" ht="33" customHeight="1">
      <c r="A342" s="7" t="inlineStr">
        <is>
          <t>15.16</t>
        </is>
      </c>
      <c r="B342" s="17" t="inlineStr">
        <is>
          <t>Extra for dismantling trusses, rafters, purlins etc. of wood work for every additional height of one metre or part thereof beyond 5 metres :</t>
        </is>
      </c>
      <c r="C342" s="8" t="n"/>
      <c r="D342" s="8" t="n"/>
      <c r="E342" s="8" t="n"/>
      <c r="F342" s="8" t="n"/>
      <c r="G342" s="8" t="n"/>
    </row>
    <row r="343" ht="18.5" customHeight="1">
      <c r="A343" s="18" t="inlineStr">
        <is>
          <t>15.16.1</t>
        </is>
      </c>
      <c r="B343" s="19" t="inlineStr">
        <is>
          <t>Of sectional area 40 square centimetres and above</t>
        </is>
      </c>
      <c r="C343" s="20" t="n"/>
      <c r="D343" s="20" t="n"/>
      <c r="E343" s="20" t="n"/>
      <c r="F343" s="20" t="n"/>
      <c r="G343" s="20" t="n"/>
    </row>
    <row r="344">
      <c r="A344" s="21" t="inlineStr">
        <is>
          <t>Details of cost for 1 cum   |   Source: CivilDAR_2019_Vol_2.pdf, page 194</t>
        </is>
      </c>
    </row>
    <row r="345">
      <c r="A345" s="4" t="inlineStr">
        <is>
          <t>Code</t>
        </is>
      </c>
      <c r="B345" s="4" t="inlineStr">
        <is>
          <t>Description</t>
        </is>
      </c>
      <c r="C345" s="4" t="inlineStr">
        <is>
          <t>Unit</t>
        </is>
      </c>
      <c r="D345" s="4" t="inlineStr">
        <is>
          <t>Quantity</t>
        </is>
      </c>
      <c r="E345" s="4" t="inlineStr">
        <is>
          <t>Rate (Rs.)</t>
        </is>
      </c>
      <c r="F345" s="4" t="inlineStr">
        <is>
          <t>Amount (Rs.)</t>
        </is>
      </c>
      <c r="G345" s="4" t="inlineStr">
        <is>
          <t>Note</t>
        </is>
      </c>
    </row>
    <row r="346">
      <c r="A346" s="22" t="inlineStr">
        <is>
          <t>0103</t>
        </is>
      </c>
      <c r="B346" s="11" t="inlineStr">
        <is>
          <t>Blacksmith 2nd class</t>
        </is>
      </c>
      <c r="C346" s="22" t="inlineStr">
        <is>
          <t>day</t>
        </is>
      </c>
      <c r="D346" s="23" t="n">
        <v>0.25</v>
      </c>
      <c r="E346" s="24" t="n">
        <v>679</v>
      </c>
      <c r="F346" s="24">
        <f>D346*E346</f>
        <v/>
      </c>
      <c r="G346" s="22" t="n"/>
    </row>
    <row r="347">
      <c r="A347" s="22" t="inlineStr">
        <is>
          <t>0114</t>
        </is>
      </c>
      <c r="B347" s="11" t="inlineStr">
        <is>
          <t>Beldar</t>
        </is>
      </c>
      <c r="C347" s="22" t="inlineStr">
        <is>
          <t>day</t>
        </is>
      </c>
      <c r="D347" s="23" t="n">
        <v>0.5</v>
      </c>
      <c r="E347" s="24" t="n">
        <v>558</v>
      </c>
      <c r="F347" s="24">
        <f>D347*E347</f>
        <v/>
      </c>
      <c r="G347" s="22" t="n"/>
    </row>
    <row r="348">
      <c r="A348" s="22" t="inlineStr">
        <is>
          <t>9999</t>
        </is>
      </c>
      <c r="B348" s="11" t="inlineStr">
        <is>
          <t>Sundries</t>
        </is>
      </c>
      <c r="C348" s="22" t="inlineStr">
        <is>
          <t>L.S.</t>
        </is>
      </c>
      <c r="D348" s="23" t="n">
        <v>13.39</v>
      </c>
      <c r="E348" s="24" t="n">
        <v>2</v>
      </c>
      <c r="F348" s="24">
        <f>D348*E348</f>
        <v/>
      </c>
      <c r="G348" s="22" t="n"/>
    </row>
    <row r="349">
      <c r="A349" s="7" t="inlineStr">
        <is>
          <t>Calculated W - SUM of the Amount column above</t>
        </is>
      </c>
      <c r="B349" s="8" t="n"/>
      <c r="C349" s="8" t="n"/>
      <c r="D349" s="8" t="n"/>
      <c r="E349" s="8" t="n"/>
      <c r="F349" s="25">
        <f>SUM(F346:F348)</f>
        <v/>
      </c>
      <c r="G349" s="8" t="n"/>
    </row>
    <row r="350">
      <c r="A350" s="26" t="inlineStr">
        <is>
          <t>W as printed in the DAR</t>
        </is>
      </c>
      <c r="B350" s="22" t="n"/>
      <c r="C350" s="22" t="n"/>
      <c r="D350" s="22" t="n"/>
      <c r="E350" s="22" t="n"/>
      <c r="F350" s="27" t="n">
        <v>475.53</v>
      </c>
      <c r="G350" s="22" t="n"/>
    </row>
    <row r="351">
      <c r="A351" s="26" t="inlineStr">
        <is>
          <t>Difference (calculated - printed)</t>
        </is>
      </c>
      <c r="B351" s="22" t="n"/>
      <c r="C351" s="22" t="n"/>
      <c r="D351" s="22" t="n"/>
      <c r="E351" s="22" t="n"/>
      <c r="F351" s="27">
        <f>F349-F350</f>
        <v/>
      </c>
      <c r="G351" s="22" t="n"/>
    </row>
    <row r="352">
      <c r="A352" s="28" t="inlineStr">
        <is>
          <t>SAY (Rs.) - final DAR rate as printed (fixed value, not computed)</t>
        </is>
      </c>
      <c r="B352" s="29" t="n"/>
      <c r="C352" s="29" t="n"/>
      <c r="D352" s="29" t="n"/>
      <c r="E352" s="29" t="n"/>
      <c r="F352" s="30" t="n">
        <v>636.25</v>
      </c>
      <c r="G352" s="29" t="n"/>
    </row>
    <row r="354" ht="33" customHeight="1">
      <c r="A354" s="7" t="inlineStr">
        <is>
          <t>15.16</t>
        </is>
      </c>
      <c r="B354" s="17" t="inlineStr">
        <is>
          <t>Extra for dismantling trusses, rafters, purlins etc. of wood work for every additional height of one metre or part thereof beyond 5 metres :</t>
        </is>
      </c>
      <c r="C354" s="8" t="n"/>
      <c r="D354" s="8" t="n"/>
      <c r="E354" s="8" t="n"/>
      <c r="F354" s="8" t="n"/>
      <c r="G354" s="8" t="n"/>
    </row>
    <row r="355" ht="18.5" customHeight="1">
      <c r="A355" s="18" t="inlineStr">
        <is>
          <t>15.16.2</t>
        </is>
      </c>
      <c r="B355" s="19" t="inlineStr">
        <is>
          <t>Of sectional area below 40 square centimetres</t>
        </is>
      </c>
      <c r="C355" s="20" t="n"/>
      <c r="D355" s="20" t="n"/>
      <c r="E355" s="20" t="n"/>
      <c r="F355" s="20" t="n"/>
      <c r="G355" s="20" t="n"/>
    </row>
    <row r="356">
      <c r="A356" s="21" t="inlineStr">
        <is>
          <t>Details of cost for 10 metre   |   Source: CivilDAR_2019_Vol_2.pdf, page 195</t>
        </is>
      </c>
    </row>
    <row r="357">
      <c r="A357" s="4" t="inlineStr">
        <is>
          <t>Code</t>
        </is>
      </c>
      <c r="B357" s="4" t="inlineStr">
        <is>
          <t>Description</t>
        </is>
      </c>
      <c r="C357" s="4" t="inlineStr">
        <is>
          <t>Unit</t>
        </is>
      </c>
      <c r="D357" s="4" t="inlineStr">
        <is>
          <t>Quantity</t>
        </is>
      </c>
      <c r="E357" s="4" t="inlineStr">
        <is>
          <t>Rate (Rs.)</t>
        </is>
      </c>
      <c r="F357" s="4" t="inlineStr">
        <is>
          <t>Amount (Rs.)</t>
        </is>
      </c>
      <c r="G357" s="4" t="inlineStr">
        <is>
          <t>Note</t>
        </is>
      </c>
    </row>
    <row r="358">
      <c r="A358" s="22" t="inlineStr">
        <is>
          <t>0103</t>
        </is>
      </c>
      <c r="B358" s="11" t="inlineStr">
        <is>
          <t>Blacksmith 2nd class</t>
        </is>
      </c>
      <c r="C358" s="22" t="inlineStr">
        <is>
          <t>day</t>
        </is>
      </c>
      <c r="D358" s="23" t="n">
        <v>0.01</v>
      </c>
      <c r="E358" s="24" t="n">
        <v>679</v>
      </c>
      <c r="F358" s="24">
        <f>D358*E358</f>
        <v/>
      </c>
      <c r="G358" s="22" t="n"/>
    </row>
    <row r="359">
      <c r="A359" s="22" t="inlineStr">
        <is>
          <t>0114</t>
        </is>
      </c>
      <c r="B359" s="11" t="inlineStr">
        <is>
          <t>Beldar</t>
        </is>
      </c>
      <c r="C359" s="22" t="inlineStr">
        <is>
          <t>day</t>
        </is>
      </c>
      <c r="D359" s="23" t="n">
        <v>0.02</v>
      </c>
      <c r="E359" s="24" t="n">
        <v>558</v>
      </c>
      <c r="F359" s="24">
        <f>D359*E359</f>
        <v/>
      </c>
      <c r="G359" s="22" t="n"/>
    </row>
    <row r="360">
      <c r="A360" s="22" t="inlineStr">
        <is>
          <t>9999</t>
        </is>
      </c>
      <c r="B360" s="11" t="inlineStr">
        <is>
          <t>Sundries</t>
        </is>
      </c>
      <c r="C360" s="22" t="inlineStr">
        <is>
          <t>L.S.</t>
        </is>
      </c>
      <c r="D360" s="23" t="n">
        <v>0.39</v>
      </c>
      <c r="E360" s="24" t="n">
        <v>2</v>
      </c>
      <c r="F360" s="24">
        <f>D360*E360</f>
        <v/>
      </c>
      <c r="G360" s="22" t="n"/>
    </row>
    <row r="361">
      <c r="A361" s="7" t="inlineStr">
        <is>
          <t>Calculated W - SUM of the Amount column above</t>
        </is>
      </c>
      <c r="B361" s="8" t="n"/>
      <c r="C361" s="8" t="n"/>
      <c r="D361" s="8" t="n"/>
      <c r="E361" s="8" t="n"/>
      <c r="F361" s="25">
        <f>SUM(F358:F360)</f>
        <v/>
      </c>
      <c r="G361" s="8" t="n"/>
    </row>
    <row r="362">
      <c r="A362" s="26" t="inlineStr">
        <is>
          <t>W as printed in the DAR</t>
        </is>
      </c>
      <c r="B362" s="22" t="n"/>
      <c r="C362" s="22" t="n"/>
      <c r="D362" s="22" t="n"/>
      <c r="E362" s="22" t="n"/>
      <c r="F362" s="27" t="n">
        <v>18.73</v>
      </c>
      <c r="G362" s="22" t="n"/>
    </row>
    <row r="363">
      <c r="A363" s="26" t="inlineStr">
        <is>
          <t>Difference (calculated - printed)</t>
        </is>
      </c>
      <c r="B363" s="22" t="n"/>
      <c r="C363" s="22" t="n"/>
      <c r="D363" s="22" t="n"/>
      <c r="E363" s="22" t="n"/>
      <c r="F363" s="27">
        <f>F361-F362</f>
        <v/>
      </c>
      <c r="G363" s="22" t="n"/>
    </row>
    <row r="364">
      <c r="A364" s="28" t="inlineStr">
        <is>
          <t>SAY (Rs.) - final DAR rate as printed (fixed value, not computed)</t>
        </is>
      </c>
      <c r="B364" s="29" t="n"/>
      <c r="C364" s="29" t="n"/>
      <c r="D364" s="29" t="n"/>
      <c r="E364" s="29" t="n"/>
      <c r="F364" s="30" t="n">
        <v>2.5</v>
      </c>
      <c r="G364" s="29" t="n"/>
    </row>
    <row r="366" ht="18.5" customHeight="1">
      <c r="A366" s="7" t="inlineStr">
        <is>
          <t>15.17</t>
        </is>
      </c>
      <c r="B366" s="17" t="inlineStr">
        <is>
          <t>Dismantling steel work in single sections including dismembering and stacking within 50 metres lead in:</t>
        </is>
      </c>
      <c r="C366" s="8" t="n"/>
      <c r="D366" s="8" t="n"/>
      <c r="E366" s="8" t="n"/>
      <c r="F366" s="8" t="n"/>
      <c r="G366" s="8" t="n"/>
    </row>
    <row r="367" ht="18.5" customHeight="1">
      <c r="A367" s="18" t="inlineStr">
        <is>
          <t>15.17.1</t>
        </is>
      </c>
      <c r="B367" s="19" t="inlineStr">
        <is>
          <t>R.S. Joists</t>
        </is>
      </c>
      <c r="C367" s="20" t="n"/>
      <c r="D367" s="20" t="n"/>
      <c r="E367" s="20" t="n"/>
      <c r="F367" s="20" t="n"/>
      <c r="G367" s="20" t="n"/>
    </row>
    <row r="368">
      <c r="A368" s="21" t="inlineStr">
        <is>
          <t>Details of cost for 1 quintal   |   Source: CivilDAR_2019_Vol_2.pdf, page 195</t>
        </is>
      </c>
    </row>
    <row r="369">
      <c r="A369" s="4" t="inlineStr">
        <is>
          <t>Code</t>
        </is>
      </c>
      <c r="B369" s="4" t="inlineStr">
        <is>
          <t>Description</t>
        </is>
      </c>
      <c r="C369" s="4" t="inlineStr">
        <is>
          <t>Unit</t>
        </is>
      </c>
      <c r="D369" s="4" t="inlineStr">
        <is>
          <t>Quantity</t>
        </is>
      </c>
      <c r="E369" s="4" t="inlineStr">
        <is>
          <t>Rate (Rs.)</t>
        </is>
      </c>
      <c r="F369" s="4" t="inlineStr">
        <is>
          <t>Amount (Rs.)</t>
        </is>
      </c>
      <c r="G369" s="4" t="inlineStr">
        <is>
          <t>Note</t>
        </is>
      </c>
    </row>
    <row r="370">
      <c r="A370" s="22" t="inlineStr">
        <is>
          <t>0103</t>
        </is>
      </c>
      <c r="B370" s="11" t="inlineStr">
        <is>
          <t>Blacksmith 2nd class</t>
        </is>
      </c>
      <c r="C370" s="22" t="inlineStr">
        <is>
          <t>day</t>
        </is>
      </c>
      <c r="D370" s="23" t="n">
        <v>0.05</v>
      </c>
      <c r="E370" s="24" t="n">
        <v>679</v>
      </c>
      <c r="F370" s="24">
        <f>D370*E370</f>
        <v/>
      </c>
      <c r="G370" s="22" t="n"/>
    </row>
    <row r="371">
      <c r="A371" s="22" t="inlineStr">
        <is>
          <t>0100</t>
        </is>
      </c>
      <c r="B371" s="11" t="inlineStr">
        <is>
          <t>Bandhani</t>
        </is>
      </c>
      <c r="C371" s="22" t="inlineStr">
        <is>
          <t>day</t>
        </is>
      </c>
      <c r="D371" s="23" t="n">
        <v>0.1</v>
      </c>
      <c r="E371" s="24" t="n">
        <v>617</v>
      </c>
      <c r="F371" s="24">
        <f>D371*E371</f>
        <v/>
      </c>
      <c r="G371" s="22" t="n"/>
    </row>
    <row r="372">
      <c r="A372" s="22" t="inlineStr">
        <is>
          <t>0114</t>
        </is>
      </c>
      <c r="B372" s="11" t="inlineStr">
        <is>
          <t>Beldar</t>
        </is>
      </c>
      <c r="C372" s="22" t="inlineStr">
        <is>
          <t>day</t>
        </is>
      </c>
      <c r="D372" s="23" t="n">
        <v>0.15</v>
      </c>
      <c r="E372" s="24" t="n">
        <v>558</v>
      </c>
      <c r="F372" s="24">
        <f>D372*E372</f>
        <v/>
      </c>
      <c r="G372" s="22" t="n"/>
    </row>
    <row r="373">
      <c r="A373" s="22" t="inlineStr">
        <is>
          <t>9999</t>
        </is>
      </c>
      <c r="B373" s="11" t="inlineStr">
        <is>
          <t>Sundries</t>
        </is>
      </c>
      <c r="C373" s="22" t="inlineStr">
        <is>
          <t>L.S.</t>
        </is>
      </c>
      <c r="D373" s="23" t="n">
        <v>2.73</v>
      </c>
      <c r="E373" s="24" t="n">
        <v>2</v>
      </c>
      <c r="F373" s="24">
        <f>D373*E373</f>
        <v/>
      </c>
      <c r="G373" s="22" t="n"/>
    </row>
    <row r="374">
      <c r="A374" s="7" t="inlineStr">
        <is>
          <t>Calculated W - SUM of the Amount column above</t>
        </is>
      </c>
      <c r="B374" s="8" t="n"/>
      <c r="C374" s="8" t="n"/>
      <c r="D374" s="8" t="n"/>
      <c r="E374" s="8" t="n"/>
      <c r="F374" s="25">
        <f>SUM(F370:F373)</f>
        <v/>
      </c>
      <c r="G374" s="8" t="n"/>
    </row>
    <row r="375">
      <c r="A375" s="26" t="inlineStr">
        <is>
          <t>W as printed in the DAR</t>
        </is>
      </c>
      <c r="B375" s="22" t="n"/>
      <c r="C375" s="22" t="n"/>
      <c r="D375" s="22" t="n"/>
      <c r="E375" s="22" t="n"/>
      <c r="F375" s="27" t="n">
        <v>184.81</v>
      </c>
      <c r="G375" s="22" t="n"/>
    </row>
    <row r="376">
      <c r="A376" s="26" t="inlineStr">
        <is>
          <t>Difference (calculated - printed)</t>
        </is>
      </c>
      <c r="B376" s="22" t="n"/>
      <c r="C376" s="22" t="n"/>
      <c r="D376" s="22" t="n"/>
      <c r="E376" s="22" t="n"/>
      <c r="F376" s="27">
        <f>F374-F375</f>
        <v/>
      </c>
      <c r="G376" s="22" t="n"/>
    </row>
    <row r="377">
      <c r="A377" s="28" t="inlineStr">
        <is>
          <t>SAY (Rs.) - final DAR rate as printed (fixed value, not computed)</t>
        </is>
      </c>
      <c r="B377" s="29" t="n"/>
      <c r="C377" s="29" t="n"/>
      <c r="D377" s="29" t="n"/>
      <c r="E377" s="29" t="n"/>
      <c r="F377" s="30" t="n">
        <v>2.45</v>
      </c>
      <c r="G377" s="29" t="n"/>
    </row>
    <row r="379" ht="18.5" customHeight="1">
      <c r="A379" s="7" t="inlineStr">
        <is>
          <t>15.17</t>
        </is>
      </c>
      <c r="B379" s="17" t="inlineStr">
        <is>
          <t>Dismantling steel work in single sections including dismembering and stacking within 50 metres lead in:</t>
        </is>
      </c>
      <c r="C379" s="8" t="n"/>
      <c r="D379" s="8" t="n"/>
      <c r="E379" s="8" t="n"/>
      <c r="F379" s="8" t="n"/>
      <c r="G379" s="8" t="n"/>
    </row>
    <row r="380" ht="18.5" customHeight="1">
      <c r="A380" s="18" t="inlineStr">
        <is>
          <t>15.17.2</t>
        </is>
      </c>
      <c r="B380" s="19" t="inlineStr">
        <is>
          <t>Channels, angles, tees and flats</t>
        </is>
      </c>
      <c r="C380" s="20" t="n"/>
      <c r="D380" s="20" t="n"/>
      <c r="E380" s="20" t="n"/>
      <c r="F380" s="20" t="n"/>
      <c r="G380" s="20" t="n"/>
    </row>
    <row r="381">
      <c r="A381" s="21" t="inlineStr">
        <is>
          <t>Details of cost for 1 quintal   |   Source: CivilDAR_2019_Vol_2.pdf, page 196</t>
        </is>
      </c>
    </row>
    <row r="382">
      <c r="A382" s="4" t="inlineStr">
        <is>
          <t>Code</t>
        </is>
      </c>
      <c r="B382" s="4" t="inlineStr">
        <is>
          <t>Description</t>
        </is>
      </c>
      <c r="C382" s="4" t="inlineStr">
        <is>
          <t>Unit</t>
        </is>
      </c>
      <c r="D382" s="4" t="inlineStr">
        <is>
          <t>Quantity</t>
        </is>
      </c>
      <c r="E382" s="4" t="inlineStr">
        <is>
          <t>Rate (Rs.)</t>
        </is>
      </c>
      <c r="F382" s="4" t="inlineStr">
        <is>
          <t>Amount (Rs.)</t>
        </is>
      </c>
      <c r="G382" s="4" t="inlineStr">
        <is>
          <t>Note</t>
        </is>
      </c>
    </row>
    <row r="383">
      <c r="A383" s="22" t="inlineStr">
        <is>
          <t>0103</t>
        </is>
      </c>
      <c r="B383" s="11" t="inlineStr">
        <is>
          <t>Blacksmith 2nd class</t>
        </is>
      </c>
      <c r="C383" s="22" t="inlineStr">
        <is>
          <t>day</t>
        </is>
      </c>
      <c r="D383" s="23" t="n">
        <v>0.05</v>
      </c>
      <c r="E383" s="24" t="n">
        <v>679</v>
      </c>
      <c r="F383" s="24">
        <f>D383*E383</f>
        <v/>
      </c>
      <c r="G383" s="22" t="n"/>
    </row>
    <row r="384">
      <c r="A384" s="22" t="inlineStr">
        <is>
          <t>0100</t>
        </is>
      </c>
      <c r="B384" s="11" t="inlineStr">
        <is>
          <t>Bandhani</t>
        </is>
      </c>
      <c r="C384" s="22" t="inlineStr">
        <is>
          <t>day</t>
        </is>
      </c>
      <c r="D384" s="23" t="n">
        <v>0.05</v>
      </c>
      <c r="E384" s="24" t="n">
        <v>617</v>
      </c>
      <c r="F384" s="24">
        <f>D384*E384</f>
        <v/>
      </c>
      <c r="G384" s="22" t="n"/>
    </row>
    <row r="385">
      <c r="A385" s="22" t="inlineStr">
        <is>
          <t>0114</t>
        </is>
      </c>
      <c r="B385" s="11" t="inlineStr">
        <is>
          <t>Beldar</t>
        </is>
      </c>
      <c r="C385" s="22" t="inlineStr">
        <is>
          <t>day</t>
        </is>
      </c>
      <c r="D385" s="23" t="n">
        <v>0.1</v>
      </c>
      <c r="E385" s="24" t="n">
        <v>558</v>
      </c>
      <c r="F385" s="24">
        <f>D385*E385</f>
        <v/>
      </c>
      <c r="G385" s="22" t="n"/>
    </row>
    <row r="386">
      <c r="A386" s="22" t="inlineStr">
        <is>
          <t>9999</t>
        </is>
      </c>
      <c r="B386" s="11" t="inlineStr">
        <is>
          <t>Sundries</t>
        </is>
      </c>
      <c r="C386" s="22" t="inlineStr">
        <is>
          <t>L.S.</t>
        </is>
      </c>
      <c r="D386" s="23" t="n">
        <v>2.73</v>
      </c>
      <c r="E386" s="24" t="n">
        <v>2</v>
      </c>
      <c r="F386" s="24">
        <f>D386*E386</f>
        <v/>
      </c>
      <c r="G386" s="22" t="n"/>
    </row>
    <row r="387">
      <c r="A387" s="7" t="inlineStr">
        <is>
          <t>Calculated W - SUM of the Amount column above</t>
        </is>
      </c>
      <c r="B387" s="8" t="n"/>
      <c r="C387" s="8" t="n"/>
      <c r="D387" s="8" t="n"/>
      <c r="E387" s="8" t="n"/>
      <c r="F387" s="25">
        <f>SUM(F383:F386)</f>
        <v/>
      </c>
      <c r="G387" s="8" t="n"/>
    </row>
    <row r="388">
      <c r="A388" s="26" t="inlineStr">
        <is>
          <t>W as printed in the DAR</t>
        </is>
      </c>
      <c r="B388" s="22" t="n"/>
      <c r="C388" s="22" t="n"/>
      <c r="D388" s="22" t="n"/>
      <c r="E388" s="22" t="n"/>
      <c r="F388" s="27" t="n">
        <v>126.06</v>
      </c>
      <c r="G388" s="22" t="n"/>
    </row>
    <row r="389">
      <c r="A389" s="26" t="inlineStr">
        <is>
          <t>Difference (calculated - printed)</t>
        </is>
      </c>
      <c r="B389" s="22" t="n"/>
      <c r="C389" s="22" t="n"/>
      <c r="D389" s="22" t="n"/>
      <c r="E389" s="22" t="n"/>
      <c r="F389" s="27">
        <f>F387-F388</f>
        <v/>
      </c>
      <c r="G389" s="22" t="n"/>
    </row>
    <row r="390">
      <c r="A390" s="28" t="inlineStr">
        <is>
          <t>SAY (Rs.) - final DAR rate as printed (fixed value, not computed)</t>
        </is>
      </c>
      <c r="B390" s="29" t="n"/>
      <c r="C390" s="29" t="n"/>
      <c r="D390" s="29" t="n"/>
      <c r="E390" s="29" t="n"/>
      <c r="F390" s="30" t="n">
        <v>1.7</v>
      </c>
      <c r="G390" s="29" t="n"/>
    </row>
    <row r="392" ht="33" customHeight="1">
      <c r="A392" s="18" t="inlineStr">
        <is>
          <t>15.18</t>
        </is>
      </c>
      <c r="B392" s="19" t="inlineStr">
        <is>
          <t>Dismantling steel work in built up sections in angles, tees, flats and channels including all gusset plates, bolts, nuts, cutting rivets, welding etc. including dismembering and stacking within 50 metres lead.</t>
        </is>
      </c>
      <c r="C392" s="20" t="n"/>
      <c r="D392" s="20" t="n"/>
      <c r="E392" s="20" t="n"/>
      <c r="F392" s="20" t="n"/>
      <c r="G392" s="20" t="n"/>
    </row>
    <row r="393">
      <c r="A393" s="21" t="inlineStr">
        <is>
          <t>Details of cost for 1 quintal   |   Source: CivilDAR_2019_Vol_2.pdf, page 196</t>
        </is>
      </c>
    </row>
    <row r="394">
      <c r="A394" s="4" t="inlineStr">
        <is>
          <t>Code</t>
        </is>
      </c>
      <c r="B394" s="4" t="inlineStr">
        <is>
          <t>Description</t>
        </is>
      </c>
      <c r="C394" s="4" t="inlineStr">
        <is>
          <t>Unit</t>
        </is>
      </c>
      <c r="D394" s="4" t="inlineStr">
        <is>
          <t>Quantity</t>
        </is>
      </c>
      <c r="E394" s="4" t="inlineStr">
        <is>
          <t>Rate (Rs.)</t>
        </is>
      </c>
      <c r="F394" s="4" t="inlineStr">
        <is>
          <t>Amount (Rs.)</t>
        </is>
      </c>
      <c r="G394" s="4" t="inlineStr">
        <is>
          <t>Note</t>
        </is>
      </c>
    </row>
    <row r="395">
      <c r="A395" s="22" t="inlineStr">
        <is>
          <t>0103</t>
        </is>
      </c>
      <c r="B395" s="11" t="inlineStr">
        <is>
          <t>Blacksmith 2nd class</t>
        </is>
      </c>
      <c r="C395" s="22" t="inlineStr">
        <is>
          <t>day</t>
        </is>
      </c>
      <c r="D395" s="23" t="n">
        <v>0.15</v>
      </c>
      <c r="E395" s="24" t="n">
        <v>679</v>
      </c>
      <c r="F395" s="24">
        <f>D395*E395</f>
        <v/>
      </c>
      <c r="G395" s="22" t="n"/>
    </row>
    <row r="396">
      <c r="A396" s="22" t="inlineStr">
        <is>
          <t>0100</t>
        </is>
      </c>
      <c r="B396" s="11" t="inlineStr">
        <is>
          <t>Bandhani</t>
        </is>
      </c>
      <c r="C396" s="22" t="inlineStr">
        <is>
          <t>day</t>
        </is>
      </c>
      <c r="D396" s="23" t="n">
        <v>0.1</v>
      </c>
      <c r="E396" s="24" t="n">
        <v>617</v>
      </c>
      <c r="F396" s="24">
        <f>D396*E396</f>
        <v/>
      </c>
      <c r="G396" s="22" t="n"/>
    </row>
    <row r="397">
      <c r="A397" s="22" t="inlineStr">
        <is>
          <t>0114</t>
        </is>
      </c>
      <c r="B397" s="11" t="inlineStr">
        <is>
          <t>Beldar</t>
        </is>
      </c>
      <c r="C397" s="22" t="inlineStr">
        <is>
          <t>day</t>
        </is>
      </c>
      <c r="D397" s="23" t="n">
        <v>0.25</v>
      </c>
      <c r="E397" s="24" t="n">
        <v>558</v>
      </c>
      <c r="F397" s="24">
        <f>D397*E397</f>
        <v/>
      </c>
      <c r="G397" s="22" t="n"/>
    </row>
    <row r="398">
      <c r="A398" s="22" t="inlineStr">
        <is>
          <t>9999</t>
        </is>
      </c>
      <c r="B398" s="11" t="inlineStr">
        <is>
          <t>Sundries</t>
        </is>
      </c>
      <c r="C398" s="22" t="inlineStr">
        <is>
          <t>L.S.</t>
        </is>
      </c>
      <c r="D398" s="23" t="n">
        <v>4.16</v>
      </c>
      <c r="E398" s="24" t="n">
        <v>2</v>
      </c>
      <c r="F398" s="24">
        <f>D398*E398</f>
        <v/>
      </c>
      <c r="G398" s="22" t="n"/>
    </row>
    <row r="399">
      <c r="A399" s="7" t="inlineStr">
        <is>
          <t>Calculated W - SUM of the Amount column above</t>
        </is>
      </c>
      <c r="B399" s="8" t="n"/>
      <c r="C399" s="8" t="n"/>
      <c r="D399" s="8" t="n"/>
      <c r="E399" s="8" t="n"/>
      <c r="F399" s="25">
        <f>SUM(F395:F398)</f>
        <v/>
      </c>
      <c r="G399" s="8" t="n"/>
    </row>
    <row r="400">
      <c r="A400" s="26" t="inlineStr">
        <is>
          <t>W as printed in the DAR</t>
        </is>
      </c>
      <c r="B400" s="22" t="n"/>
      <c r="C400" s="22" t="n"/>
      <c r="D400" s="22" t="n"/>
      <c r="E400" s="22" t="n"/>
      <c r="F400" s="27" t="n">
        <v>311.37</v>
      </c>
      <c r="G400" s="22" t="n"/>
    </row>
    <row r="401">
      <c r="A401" s="26" t="inlineStr">
        <is>
          <t>Difference (calculated - printed)</t>
        </is>
      </c>
      <c r="B401" s="22" t="n"/>
      <c r="C401" s="22" t="n"/>
      <c r="D401" s="22" t="n"/>
      <c r="E401" s="22" t="n"/>
      <c r="F401" s="27">
        <f>F399-F400</f>
        <v/>
      </c>
      <c r="G401" s="22" t="n"/>
    </row>
    <row r="402">
      <c r="A402" s="28" t="inlineStr">
        <is>
          <t>SAY (Rs.) - final DAR rate as printed (fixed value, not computed)</t>
        </is>
      </c>
      <c r="B402" s="29" t="n"/>
      <c r="C402" s="29" t="n"/>
      <c r="D402" s="29" t="n"/>
      <c r="E402" s="29" t="n"/>
      <c r="F402" s="30" t="n">
        <v>4.15</v>
      </c>
      <c r="G402" s="29" t="n"/>
    </row>
    <row r="404" ht="33" customHeight="1">
      <c r="A404" s="18" t="inlineStr">
        <is>
          <t>15.19</t>
        </is>
      </c>
      <c r="B404" s="19" t="inlineStr">
        <is>
          <t>Dismantling steel work manually/ by mechanical means in built up sections without dismembering and stacking within 50 metres lead as per direction of Engineer-in-charge.</t>
        </is>
      </c>
      <c r="C404" s="20" t="n"/>
      <c r="D404" s="20" t="n"/>
      <c r="E404" s="20" t="n"/>
      <c r="F404" s="20" t="n"/>
      <c r="G404" s="20" t="n"/>
    </row>
    <row r="405">
      <c r="A405" s="21" t="inlineStr">
        <is>
          <t>Details of cost for 1 quintal   |   Source: CivilDAR_2019_Vol_2.pdf, page 197</t>
        </is>
      </c>
    </row>
    <row r="406">
      <c r="A406" s="4" t="inlineStr">
        <is>
          <t>Code</t>
        </is>
      </c>
      <c r="B406" s="4" t="inlineStr">
        <is>
          <t>Description</t>
        </is>
      </c>
      <c r="C406" s="4" t="inlineStr">
        <is>
          <t>Unit</t>
        </is>
      </c>
      <c r="D406" s="4" t="inlineStr">
        <is>
          <t>Quantity</t>
        </is>
      </c>
      <c r="E406" s="4" t="inlineStr">
        <is>
          <t>Rate (Rs.)</t>
        </is>
      </c>
      <c r="F406" s="4" t="inlineStr">
        <is>
          <t>Amount (Rs.)</t>
        </is>
      </c>
      <c r="G406" s="4" t="inlineStr">
        <is>
          <t>Note</t>
        </is>
      </c>
    </row>
    <row r="407">
      <c r="A407" s="22" t="inlineStr">
        <is>
          <t>0100</t>
        </is>
      </c>
      <c r="B407" s="11" t="inlineStr">
        <is>
          <t>Bandhani</t>
        </is>
      </c>
      <c r="C407" s="22" t="inlineStr">
        <is>
          <t>day</t>
        </is>
      </c>
      <c r="D407" s="23" t="n">
        <v>0.1</v>
      </c>
      <c r="E407" s="24" t="n">
        <v>617</v>
      </c>
      <c r="F407" s="24">
        <f>D407*E407</f>
        <v/>
      </c>
      <c r="G407" s="22" t="n"/>
    </row>
    <row r="408">
      <c r="A408" s="22" t="inlineStr">
        <is>
          <t>0114</t>
        </is>
      </c>
      <c r="B408" s="11" t="inlineStr">
        <is>
          <t>Beldar</t>
        </is>
      </c>
      <c r="C408" s="22" t="inlineStr">
        <is>
          <t>day</t>
        </is>
      </c>
      <c r="D408" s="23" t="n">
        <v>0.25</v>
      </c>
      <c r="E408" s="24" t="n">
        <v>558</v>
      </c>
      <c r="F408" s="24">
        <f>D408*E408</f>
        <v/>
      </c>
      <c r="G408" s="22" t="n"/>
    </row>
    <row r="409">
      <c r="A409" s="22" t="inlineStr">
        <is>
          <t>9999</t>
        </is>
      </c>
      <c r="B409" s="11" t="inlineStr">
        <is>
          <t>Sundries</t>
        </is>
      </c>
      <c r="C409" s="22" t="inlineStr">
        <is>
          <t>L.S.</t>
        </is>
      </c>
      <c r="D409" s="23" t="n">
        <v>2.73</v>
      </c>
      <c r="E409" s="24" t="n">
        <v>2</v>
      </c>
      <c r="F409" s="24">
        <f>D409*E409</f>
        <v/>
      </c>
      <c r="G409" s="22" t="n"/>
    </row>
    <row r="410">
      <c r="A410" s="7" t="inlineStr">
        <is>
          <t>Calculated W - SUM of the Amount column above</t>
        </is>
      </c>
      <c r="B410" s="8" t="n"/>
      <c r="C410" s="8" t="n"/>
      <c r="D410" s="8" t="n"/>
      <c r="E410" s="8" t="n"/>
      <c r="F410" s="25">
        <f>SUM(F407:F409)</f>
        <v/>
      </c>
      <c r="G410" s="8" t="n"/>
    </row>
    <row r="411">
      <c r="A411" s="26" t="inlineStr">
        <is>
          <t>W as printed in the DAR</t>
        </is>
      </c>
      <c r="B411" s="22" t="n"/>
      <c r="C411" s="22" t="n"/>
      <c r="D411" s="22" t="n"/>
      <c r="E411" s="22" t="n"/>
      <c r="F411" s="27" t="n">
        <v>206.66</v>
      </c>
      <c r="G411" s="22" t="n"/>
    </row>
    <row r="412">
      <c r="A412" s="26" t="inlineStr">
        <is>
          <t>Difference (calculated - printed)</t>
        </is>
      </c>
      <c r="B412" s="22" t="n"/>
      <c r="C412" s="22" t="n"/>
      <c r="D412" s="22" t="n"/>
      <c r="E412" s="22" t="n"/>
      <c r="F412" s="27">
        <f>F410-F411</f>
        <v/>
      </c>
      <c r="G412" s="22" t="n"/>
    </row>
    <row r="413">
      <c r="A413" s="28" t="inlineStr">
        <is>
          <t>SAY (Rs.) - final DAR rate as printed (fixed value, not computed)</t>
        </is>
      </c>
      <c r="B413" s="29" t="n"/>
      <c r="C413" s="29" t="n"/>
      <c r="D413" s="29" t="n"/>
      <c r="E413" s="29" t="n"/>
      <c r="F413" s="30" t="n">
        <v>2.75</v>
      </c>
      <c r="G413" s="29" t="n"/>
    </row>
    <row r="415" ht="33" customHeight="1">
      <c r="A415" s="18" t="inlineStr">
        <is>
          <t>15.20</t>
        </is>
      </c>
      <c r="B415" s="19" t="inlineStr">
        <is>
          <t>Extra for dismantling trusses, rafters, purlins etc. of steel work for every additional span of one metre or part thereof beyond 10 metres</t>
        </is>
      </c>
      <c r="C415" s="20" t="n"/>
      <c r="D415" s="20" t="n"/>
      <c r="E415" s="20" t="n"/>
      <c r="F415" s="20" t="n"/>
      <c r="G415" s="20" t="n"/>
    </row>
    <row r="416">
      <c r="A416" s="21" t="inlineStr">
        <is>
          <t>Details of cost for 1 quintal   |   Source: CivilDAR_2019_Vol_2.pdf, page 197</t>
        </is>
      </c>
    </row>
    <row r="417">
      <c r="A417" s="4" t="inlineStr">
        <is>
          <t>Code</t>
        </is>
      </c>
      <c r="B417" s="4" t="inlineStr">
        <is>
          <t>Description</t>
        </is>
      </c>
      <c r="C417" s="4" t="inlineStr">
        <is>
          <t>Unit</t>
        </is>
      </c>
      <c r="D417" s="4" t="inlineStr">
        <is>
          <t>Quantity</t>
        </is>
      </c>
      <c r="E417" s="4" t="inlineStr">
        <is>
          <t>Rate (Rs.)</t>
        </is>
      </c>
      <c r="F417" s="4" t="inlineStr">
        <is>
          <t>Amount (Rs.)</t>
        </is>
      </c>
      <c r="G417" s="4" t="inlineStr">
        <is>
          <t>Note</t>
        </is>
      </c>
    </row>
    <row r="418">
      <c r="A418" s="22" t="inlineStr">
        <is>
          <t>0100</t>
        </is>
      </c>
      <c r="B418" s="11" t="inlineStr">
        <is>
          <t>Bandhani</t>
        </is>
      </c>
      <c r="C418" s="22" t="inlineStr">
        <is>
          <t>day</t>
        </is>
      </c>
      <c r="D418" s="23" t="n">
        <v>0.02</v>
      </c>
      <c r="E418" s="24" t="n">
        <v>617</v>
      </c>
      <c r="F418" s="24">
        <f>D418*E418</f>
        <v/>
      </c>
      <c r="G418" s="22" t="n"/>
    </row>
    <row r="419">
      <c r="A419" s="22" t="inlineStr">
        <is>
          <t>0114</t>
        </is>
      </c>
      <c r="B419" s="11" t="inlineStr">
        <is>
          <t>Beldar</t>
        </is>
      </c>
      <c r="C419" s="22" t="inlineStr">
        <is>
          <t>day</t>
        </is>
      </c>
      <c r="D419" s="23" t="n">
        <v>0.06</v>
      </c>
      <c r="E419" s="24" t="n">
        <v>558</v>
      </c>
      <c r="F419" s="24">
        <f>D419*E419</f>
        <v/>
      </c>
      <c r="G419" s="22" t="n"/>
    </row>
    <row r="420">
      <c r="A420" s="22" t="inlineStr">
        <is>
          <t>9999</t>
        </is>
      </c>
      <c r="B420" s="11" t="inlineStr">
        <is>
          <t>Sundries</t>
        </is>
      </c>
      <c r="C420" s="22" t="inlineStr">
        <is>
          <t>L.S.</t>
        </is>
      </c>
      <c r="D420" s="23" t="n">
        <v>0.39</v>
      </c>
      <c r="E420" s="24" t="n">
        <v>2</v>
      </c>
      <c r="F420" s="24">
        <f>D420*E420</f>
        <v/>
      </c>
      <c r="G420" s="22" t="n"/>
    </row>
    <row r="421">
      <c r="A421" s="7" t="inlineStr">
        <is>
          <t>Calculated W - SUM of the Amount column above</t>
        </is>
      </c>
      <c r="B421" s="8" t="n"/>
      <c r="C421" s="8" t="n"/>
      <c r="D421" s="8" t="n"/>
      <c r="E421" s="8" t="n"/>
      <c r="F421" s="25">
        <f>SUM(F418:F420)</f>
        <v/>
      </c>
      <c r="G421" s="8" t="n"/>
    </row>
    <row r="422">
      <c r="A422" s="26" t="inlineStr">
        <is>
          <t>W as printed in the DAR</t>
        </is>
      </c>
      <c r="B422" s="22" t="n"/>
      <c r="C422" s="22" t="n"/>
      <c r="D422" s="22" t="n"/>
      <c r="E422" s="22" t="n"/>
      <c r="F422" s="27" t="n">
        <v>46.6</v>
      </c>
      <c r="G422" s="22" t="n"/>
    </row>
    <row r="423">
      <c r="A423" s="26" t="inlineStr">
        <is>
          <t>Difference (calculated - printed)</t>
        </is>
      </c>
      <c r="B423" s="22" t="n"/>
      <c r="C423" s="22" t="n"/>
      <c r="D423" s="22" t="n"/>
      <c r="E423" s="22" t="n"/>
      <c r="F423" s="27">
        <f>F421-F422</f>
        <v/>
      </c>
      <c r="G423" s="22" t="n"/>
    </row>
    <row r="424">
      <c r="A424" s="28" t="inlineStr">
        <is>
          <t>SAY (Rs.) - final DAR rate as printed (fixed value, not computed)</t>
        </is>
      </c>
      <c r="B424" s="29" t="n"/>
      <c r="C424" s="29" t="n"/>
      <c r="D424" s="29" t="n"/>
      <c r="E424" s="29" t="n"/>
      <c r="F424" s="30" t="n">
        <v>0.6</v>
      </c>
      <c r="G424" s="29" t="n"/>
    </row>
    <row r="426" ht="33" customHeight="1">
      <c r="A426" s="18" t="inlineStr">
        <is>
          <t>15.21</t>
        </is>
      </c>
      <c r="B426" s="19" t="inlineStr">
        <is>
          <t>Extra for dismantling trusses, rafters, purlins etc. of steel work for every additional height of one metre or part thereof beyond 5 metres.</t>
        </is>
      </c>
      <c r="C426" s="20" t="n"/>
      <c r="D426" s="20" t="n"/>
      <c r="E426" s="20" t="n"/>
      <c r="F426" s="20" t="n"/>
      <c r="G426" s="20" t="n"/>
    </row>
    <row r="427">
      <c r="A427" s="21" t="inlineStr">
        <is>
          <t>Details of cost for 1 quintal   |   Source: CivilDAR_2019_Vol_2.pdf, page 198</t>
        </is>
      </c>
    </row>
    <row r="428">
      <c r="A428" s="4" t="inlineStr">
        <is>
          <t>Code</t>
        </is>
      </c>
      <c r="B428" s="4" t="inlineStr">
        <is>
          <t>Description</t>
        </is>
      </c>
      <c r="C428" s="4" t="inlineStr">
        <is>
          <t>Unit</t>
        </is>
      </c>
      <c r="D428" s="4" t="inlineStr">
        <is>
          <t>Quantity</t>
        </is>
      </c>
      <c r="E428" s="4" t="inlineStr">
        <is>
          <t>Rate (Rs.)</t>
        </is>
      </c>
      <c r="F428" s="4" t="inlineStr">
        <is>
          <t>Amount (Rs.)</t>
        </is>
      </c>
      <c r="G428" s="4" t="inlineStr">
        <is>
          <t>Note</t>
        </is>
      </c>
    </row>
    <row r="429">
      <c r="A429" s="22" t="inlineStr">
        <is>
          <t>0100</t>
        </is>
      </c>
      <c r="B429" s="11" t="inlineStr">
        <is>
          <t>Bandhani</t>
        </is>
      </c>
      <c r="C429" s="22" t="inlineStr">
        <is>
          <t>day</t>
        </is>
      </c>
      <c r="D429" s="23" t="n">
        <v>0.02</v>
      </c>
      <c r="E429" s="24" t="n">
        <v>617</v>
      </c>
      <c r="F429" s="24">
        <f>D429*E429</f>
        <v/>
      </c>
      <c r="G429" s="22" t="n"/>
    </row>
    <row r="430">
      <c r="A430" s="22" t="inlineStr">
        <is>
          <t>0114</t>
        </is>
      </c>
      <c r="B430" s="11" t="inlineStr">
        <is>
          <t>Beldar</t>
        </is>
      </c>
      <c r="C430" s="22" t="inlineStr">
        <is>
          <t>day</t>
        </is>
      </c>
      <c r="D430" s="23" t="n">
        <v>0.06</v>
      </c>
      <c r="E430" s="24" t="n">
        <v>558</v>
      </c>
      <c r="F430" s="24">
        <f>D430*E430</f>
        <v/>
      </c>
      <c r="G430" s="22" t="n"/>
    </row>
    <row r="431">
      <c r="A431" s="22" t="inlineStr">
        <is>
          <t>9999</t>
        </is>
      </c>
      <c r="B431" s="11" t="inlineStr">
        <is>
          <t>Sundries</t>
        </is>
      </c>
      <c r="C431" s="22" t="inlineStr">
        <is>
          <t>L.S.</t>
        </is>
      </c>
      <c r="D431" s="23" t="n">
        <v>0.39</v>
      </c>
      <c r="E431" s="24" t="n">
        <v>2</v>
      </c>
      <c r="F431" s="24">
        <f>D431*E431</f>
        <v/>
      </c>
      <c r="G431" s="22" t="n"/>
    </row>
    <row r="432">
      <c r="A432" s="7" t="inlineStr">
        <is>
          <t>Calculated W - SUM of the Amount column above</t>
        </is>
      </c>
      <c r="B432" s="8" t="n"/>
      <c r="C432" s="8" t="n"/>
      <c r="D432" s="8" t="n"/>
      <c r="E432" s="8" t="n"/>
      <c r="F432" s="25">
        <f>SUM(F429:F431)</f>
        <v/>
      </c>
      <c r="G432" s="8" t="n"/>
    </row>
    <row r="433">
      <c r="A433" s="26" t="inlineStr">
        <is>
          <t>W as printed in the DAR</t>
        </is>
      </c>
      <c r="B433" s="22" t="n"/>
      <c r="C433" s="22" t="n"/>
      <c r="D433" s="22" t="n"/>
      <c r="E433" s="22" t="n"/>
      <c r="F433" s="27" t="n">
        <v>46.6</v>
      </c>
      <c r="G433" s="22" t="n"/>
    </row>
    <row r="434">
      <c r="A434" s="26" t="inlineStr">
        <is>
          <t>Difference (calculated - printed)</t>
        </is>
      </c>
      <c r="B434" s="22" t="n"/>
      <c r="C434" s="22" t="n"/>
      <c r="D434" s="22" t="n"/>
      <c r="E434" s="22" t="n"/>
      <c r="F434" s="27">
        <f>F432-F433</f>
        <v/>
      </c>
      <c r="G434" s="22" t="n"/>
    </row>
    <row r="435">
      <c r="A435" s="28" t="inlineStr">
        <is>
          <t>SAY (Rs.) - final DAR rate as printed (fixed value, not computed)</t>
        </is>
      </c>
      <c r="B435" s="29" t="n"/>
      <c r="C435" s="29" t="n"/>
      <c r="D435" s="29" t="n"/>
      <c r="E435" s="29" t="n"/>
      <c r="F435" s="30" t="n">
        <v>0.6</v>
      </c>
      <c r="G435" s="29" t="n"/>
    </row>
    <row r="437" ht="18.5" customHeight="1">
      <c r="A437" s="18" t="inlineStr">
        <is>
          <t>15.22</t>
        </is>
      </c>
      <c r="B437" s="19" t="inlineStr">
        <is>
          <t>Extra for marking of structural steel work required to be re-erected.</t>
        </is>
      </c>
      <c r="C437" s="20" t="n"/>
      <c r="D437" s="20" t="n"/>
      <c r="E437" s="20" t="n"/>
      <c r="F437" s="20" t="n"/>
      <c r="G437" s="20" t="n"/>
    </row>
    <row r="438">
      <c r="A438" s="21" t="inlineStr">
        <is>
          <t>Details of cost for 1 quintal   |   Source: CivilDAR_2019_Vol_2.pdf, page 198</t>
        </is>
      </c>
    </row>
    <row r="439">
      <c r="A439" s="4" t="inlineStr">
        <is>
          <t>Code</t>
        </is>
      </c>
      <c r="B439" s="4" t="inlineStr">
        <is>
          <t>Description</t>
        </is>
      </c>
      <c r="C439" s="4" t="inlineStr">
        <is>
          <t>Unit</t>
        </is>
      </c>
      <c r="D439" s="4" t="inlineStr">
        <is>
          <t>Quantity</t>
        </is>
      </c>
      <c r="E439" s="4" t="inlineStr">
        <is>
          <t>Rate (Rs.)</t>
        </is>
      </c>
      <c r="F439" s="4" t="inlineStr">
        <is>
          <t>Amount (Rs.)</t>
        </is>
      </c>
      <c r="G439" s="4" t="inlineStr">
        <is>
          <t>Note</t>
        </is>
      </c>
    </row>
    <row r="440">
      <c r="A440" s="22" t="inlineStr">
        <is>
          <t>0130</t>
        </is>
      </c>
      <c r="B440" s="11" t="inlineStr">
        <is>
          <t>Mistry</t>
        </is>
      </c>
      <c r="C440" s="22" t="inlineStr">
        <is>
          <t>day</t>
        </is>
      </c>
      <c r="D440" s="23" t="n">
        <v>0.2</v>
      </c>
      <c r="E440" s="24" t="n">
        <v>738</v>
      </c>
      <c r="F440" s="24">
        <f>D440*E440</f>
        <v/>
      </c>
      <c r="G440" s="22" t="n"/>
    </row>
    <row r="441">
      <c r="A441" s="22" t="inlineStr">
        <is>
          <t>0114</t>
        </is>
      </c>
      <c r="B441" s="11" t="inlineStr">
        <is>
          <t>Beldar</t>
        </is>
      </c>
      <c r="C441" s="22" t="inlineStr">
        <is>
          <t>day</t>
        </is>
      </c>
      <c r="D441" s="23" t="n">
        <v>0.2</v>
      </c>
      <c r="E441" s="24" t="n">
        <v>558</v>
      </c>
      <c r="F441" s="24">
        <f>D441*E441</f>
        <v/>
      </c>
      <c r="G441" s="22" t="n"/>
    </row>
    <row r="442">
      <c r="A442" s="7" t="inlineStr">
        <is>
          <t>Calculated W - SUM of the Amount column above</t>
        </is>
      </c>
      <c r="B442" s="8" t="n"/>
      <c r="C442" s="8" t="n"/>
      <c r="D442" s="8" t="n"/>
      <c r="E442" s="8" t="n"/>
      <c r="F442" s="25">
        <f>SUM(F440:F441)</f>
        <v/>
      </c>
      <c r="G442" s="8" t="n"/>
    </row>
    <row r="443">
      <c r="A443" s="26" t="inlineStr">
        <is>
          <t>W as printed in the DAR</t>
        </is>
      </c>
      <c r="B443" s="22" t="n"/>
      <c r="C443" s="22" t="n"/>
      <c r="D443" s="22" t="n"/>
      <c r="E443" s="22" t="n"/>
      <c r="F443" s="27" t="n">
        <v>259.2</v>
      </c>
      <c r="G443" s="22" t="n"/>
    </row>
    <row r="444">
      <c r="A444" s="26" t="inlineStr">
        <is>
          <t>Difference (calculated - printed)</t>
        </is>
      </c>
      <c r="B444" s="22" t="n"/>
      <c r="C444" s="22" t="n"/>
      <c r="D444" s="22" t="n"/>
      <c r="E444" s="22" t="n"/>
      <c r="F444" s="27">
        <f>F442-F443</f>
        <v/>
      </c>
      <c r="G444" s="22" t="n"/>
    </row>
    <row r="445">
      <c r="A445" s="28" t="inlineStr">
        <is>
          <t>SAY (Rs.) - final DAR rate as printed (fixed value, not computed)</t>
        </is>
      </c>
      <c r="B445" s="29" t="n"/>
      <c r="C445" s="29" t="n"/>
      <c r="D445" s="29" t="n"/>
      <c r="E445" s="29" t="n"/>
      <c r="F445" s="30" t="n">
        <v>3.45</v>
      </c>
      <c r="G445" s="29" t="n"/>
    </row>
    <row r="447" ht="18.5" customHeight="1">
      <c r="A447" s="7" t="inlineStr">
        <is>
          <t>15.23</t>
        </is>
      </c>
      <c r="B447" s="17" t="inlineStr">
        <is>
          <t>Dismantling tile work in floors and roofs laid in cement mortar including stacking material within 50 metres lead.</t>
        </is>
      </c>
      <c r="C447" s="8" t="n"/>
      <c r="D447" s="8" t="n"/>
      <c r="E447" s="8" t="n"/>
      <c r="F447" s="8" t="n"/>
      <c r="G447" s="8" t="n"/>
    </row>
    <row r="448" ht="18.5" customHeight="1">
      <c r="A448" s="18" t="inlineStr">
        <is>
          <t>15.23.1</t>
        </is>
      </c>
      <c r="B448" s="19" t="inlineStr">
        <is>
          <t>For thickness of tiles 10 mm to 25 mm</t>
        </is>
      </c>
      <c r="C448" s="20" t="n"/>
      <c r="D448" s="20" t="n"/>
      <c r="E448" s="20" t="n"/>
      <c r="F448" s="20" t="n"/>
      <c r="G448" s="20" t="n"/>
    </row>
    <row r="449">
      <c r="A449" s="21" t="inlineStr">
        <is>
          <t>Details of cost for 10 sqm   |   Source: CivilDAR_2019_Vol_2.pdf, page 199</t>
        </is>
      </c>
    </row>
    <row r="450">
      <c r="A450" s="4" t="inlineStr">
        <is>
          <t>Code</t>
        </is>
      </c>
      <c r="B450" s="4" t="inlineStr">
        <is>
          <t>Description</t>
        </is>
      </c>
      <c r="C450" s="4" t="inlineStr">
        <is>
          <t>Unit</t>
        </is>
      </c>
      <c r="D450" s="4" t="inlineStr">
        <is>
          <t>Quantity</t>
        </is>
      </c>
      <c r="E450" s="4" t="inlineStr">
        <is>
          <t>Rate (Rs.)</t>
        </is>
      </c>
      <c r="F450" s="4" t="inlineStr">
        <is>
          <t>Amount (Rs.)</t>
        </is>
      </c>
      <c r="G450" s="4" t="inlineStr">
        <is>
          <t>Note</t>
        </is>
      </c>
    </row>
    <row r="451">
      <c r="A451" s="22" t="inlineStr">
        <is>
          <t>0124</t>
        </is>
      </c>
      <c r="B451" s="11" t="inlineStr">
        <is>
          <t>Mason (brick layer) 2nd class</t>
        </is>
      </c>
      <c r="C451" s="22" t="inlineStr">
        <is>
          <t>day</t>
        </is>
      </c>
      <c r="D451" s="23" t="n">
        <v>0.3</v>
      </c>
      <c r="E451" s="24" t="n">
        <v>679</v>
      </c>
      <c r="F451" s="24">
        <f>D451*E451</f>
        <v/>
      </c>
      <c r="G451" s="22" t="n"/>
    </row>
    <row r="452">
      <c r="A452" s="22" t="inlineStr">
        <is>
          <t>0114</t>
        </is>
      </c>
      <c r="B452" s="11" t="inlineStr">
        <is>
          <t>Beldar</t>
        </is>
      </c>
      <c r="C452" s="22" t="inlineStr">
        <is>
          <t>day</t>
        </is>
      </c>
      <c r="D452" s="23" t="n">
        <v>0.12</v>
      </c>
      <c r="E452" s="24" t="n">
        <v>558</v>
      </c>
      <c r="F452" s="24">
        <f>D452*E452</f>
        <v/>
      </c>
      <c r="G452" s="22" t="n"/>
    </row>
    <row r="453">
      <c r="A453" s="22" t="inlineStr">
        <is>
          <t>0115</t>
        </is>
      </c>
      <c r="B453" s="11" t="inlineStr">
        <is>
          <t>Coolie</t>
        </is>
      </c>
      <c r="C453" s="22" t="inlineStr">
        <is>
          <t>day</t>
        </is>
      </c>
      <c r="D453" s="23" t="n">
        <v>0.24</v>
      </c>
      <c r="E453" s="24" t="n">
        <v>558</v>
      </c>
      <c r="F453" s="24">
        <f>D453*E453</f>
        <v/>
      </c>
      <c r="G453" s="22" t="n"/>
    </row>
    <row r="454">
      <c r="A454" s="22" t="inlineStr">
        <is>
          <t>9999</t>
        </is>
      </c>
      <c r="B454" s="11" t="inlineStr">
        <is>
          <t>Sundries</t>
        </is>
      </c>
      <c r="C454" s="22" t="inlineStr">
        <is>
          <t>L.S.</t>
        </is>
      </c>
      <c r="D454" s="23" t="n">
        <v>2.73</v>
      </c>
      <c r="E454" s="24" t="n">
        <v>2</v>
      </c>
      <c r="F454" s="24">
        <f>D454*E454</f>
        <v/>
      </c>
      <c r="G454" s="22" t="n"/>
    </row>
    <row r="455">
      <c r="A455" s="7" t="inlineStr">
        <is>
          <t>Calculated W - SUM of the Amount column above</t>
        </is>
      </c>
      <c r="B455" s="8" t="n"/>
      <c r="C455" s="8" t="n"/>
      <c r="D455" s="8" t="n"/>
      <c r="E455" s="8" t="n"/>
      <c r="F455" s="25">
        <f>SUM(F451:F454)</f>
        <v/>
      </c>
      <c r="G455" s="8" t="n"/>
    </row>
    <row r="456">
      <c r="A456" s="26" t="inlineStr">
        <is>
          <t>W as printed in the DAR</t>
        </is>
      </c>
      <c r="B456" s="22" t="n"/>
      <c r="C456" s="22" t="n"/>
      <c r="D456" s="22" t="n"/>
      <c r="E456" s="22" t="n"/>
      <c r="F456" s="27" t="n">
        <v>410.04</v>
      </c>
      <c r="G456" s="22" t="n"/>
    </row>
    <row r="457">
      <c r="A457" s="26" t="inlineStr">
        <is>
          <t>Difference (calculated - printed)</t>
        </is>
      </c>
      <c r="B457" s="22" t="n"/>
      <c r="C457" s="22" t="n"/>
      <c r="D457" s="22" t="n"/>
      <c r="E457" s="22" t="n"/>
      <c r="F457" s="27">
        <f>F455-F456</f>
        <v/>
      </c>
      <c r="G457" s="22" t="n"/>
    </row>
    <row r="458">
      <c r="A458" s="28" t="inlineStr">
        <is>
          <t>SAY (Rs.) - final DAR rate as printed (fixed value, not computed)</t>
        </is>
      </c>
      <c r="B458" s="29" t="n"/>
      <c r="C458" s="29" t="n"/>
      <c r="D458" s="29" t="n"/>
      <c r="E458" s="29" t="n"/>
      <c r="F458" s="30" t="n">
        <v>54.85</v>
      </c>
      <c r="G458" s="29" t="n"/>
    </row>
    <row r="460" ht="18.5" customHeight="1">
      <c r="A460" s="7" t="inlineStr">
        <is>
          <t>15.23</t>
        </is>
      </c>
      <c r="B460" s="17" t="inlineStr">
        <is>
          <t>Dismantling tile work in floors and roofs laid in cement mortar including stacking material within 50 metres lead.</t>
        </is>
      </c>
      <c r="C460" s="8" t="n"/>
      <c r="D460" s="8" t="n"/>
      <c r="E460" s="8" t="n"/>
      <c r="F460" s="8" t="n"/>
      <c r="G460" s="8" t="n"/>
    </row>
    <row r="461" ht="18.5" customHeight="1">
      <c r="A461" s="18" t="inlineStr">
        <is>
          <t>15.23.2</t>
        </is>
      </c>
      <c r="B461" s="19" t="inlineStr">
        <is>
          <t>For thickness of tiles above 25 mm and up to 40 mm</t>
        </is>
      </c>
      <c r="C461" s="20" t="n"/>
      <c r="D461" s="20" t="n"/>
      <c r="E461" s="20" t="n"/>
      <c r="F461" s="20" t="n"/>
      <c r="G461" s="20" t="n"/>
    </row>
    <row r="462">
      <c r="A462" s="21" t="inlineStr">
        <is>
          <t>Details of cost for 10 sqm   |   Source: CivilDAR_2019_Vol_2.pdf, page 199</t>
        </is>
      </c>
    </row>
    <row r="463">
      <c r="A463" s="4" t="inlineStr">
        <is>
          <t>Code</t>
        </is>
      </c>
      <c r="B463" s="4" t="inlineStr">
        <is>
          <t>Description</t>
        </is>
      </c>
      <c r="C463" s="4" t="inlineStr">
        <is>
          <t>Unit</t>
        </is>
      </c>
      <c r="D463" s="4" t="inlineStr">
        <is>
          <t>Quantity</t>
        </is>
      </c>
      <c r="E463" s="4" t="inlineStr">
        <is>
          <t>Rate (Rs.)</t>
        </is>
      </c>
      <c r="F463" s="4" t="inlineStr">
        <is>
          <t>Amount (Rs.)</t>
        </is>
      </c>
      <c r="G463" s="4" t="inlineStr">
        <is>
          <t>Note</t>
        </is>
      </c>
    </row>
    <row r="464">
      <c r="A464" s="22" t="inlineStr">
        <is>
          <t>0124</t>
        </is>
      </c>
      <c r="B464" s="11" t="inlineStr">
        <is>
          <t>Mason (brick layer) 2nd class</t>
        </is>
      </c>
      <c r="C464" s="22" t="inlineStr">
        <is>
          <t>day</t>
        </is>
      </c>
      <c r="D464" s="23" t="n">
        <v>0.59</v>
      </c>
      <c r="E464" s="24" t="n">
        <v>679</v>
      </c>
      <c r="F464" s="24">
        <f>D464*E464</f>
        <v/>
      </c>
      <c r="G464" s="22" t="n"/>
    </row>
    <row r="465">
      <c r="A465" s="22" t="inlineStr">
        <is>
          <t>0114</t>
        </is>
      </c>
      <c r="B465" s="11" t="inlineStr">
        <is>
          <t>Beldar</t>
        </is>
      </c>
      <c r="C465" s="22" t="inlineStr">
        <is>
          <t>day</t>
        </is>
      </c>
      <c r="D465" s="23" t="n">
        <v>0.18</v>
      </c>
      <c r="E465" s="24" t="n">
        <v>558</v>
      </c>
      <c r="F465" s="24">
        <f>D465*E465</f>
        <v/>
      </c>
      <c r="G465" s="22" t="n"/>
    </row>
    <row r="466">
      <c r="A466" s="22" t="inlineStr">
        <is>
          <t>0115</t>
        </is>
      </c>
      <c r="B466" s="11" t="inlineStr">
        <is>
          <t>Coolie</t>
        </is>
      </c>
      <c r="C466" s="22" t="inlineStr">
        <is>
          <t>day</t>
        </is>
      </c>
      <c r="D466" s="23" t="n">
        <v>0.24</v>
      </c>
      <c r="E466" s="24" t="n">
        <v>558</v>
      </c>
      <c r="F466" s="24">
        <f>D466*E466</f>
        <v/>
      </c>
      <c r="G466" s="22" t="n"/>
    </row>
    <row r="467">
      <c r="A467" s="22" t="inlineStr">
        <is>
          <t>9999</t>
        </is>
      </c>
      <c r="B467" s="11" t="inlineStr">
        <is>
          <t>Sundries</t>
        </is>
      </c>
      <c r="C467" s="22" t="inlineStr">
        <is>
          <t>L.S.</t>
        </is>
      </c>
      <c r="D467" s="23" t="n">
        <v>2.73</v>
      </c>
      <c r="E467" s="24" t="n">
        <v>2</v>
      </c>
      <c r="F467" s="24">
        <f>D467*E467</f>
        <v/>
      </c>
      <c r="G467" s="22" t="n"/>
    </row>
    <row r="468">
      <c r="A468" s="7" t="inlineStr">
        <is>
          <t>Calculated W - SUM of the Amount column above</t>
        </is>
      </c>
      <c r="B468" s="8" t="n"/>
      <c r="C468" s="8" t="n"/>
      <c r="D468" s="8" t="n"/>
      <c r="E468" s="8" t="n"/>
      <c r="F468" s="25">
        <f>SUM(F464:F467)</f>
        <v/>
      </c>
      <c r="G468" s="8" t="n"/>
    </row>
    <row r="469">
      <c r="A469" s="26" t="inlineStr">
        <is>
          <t>W as printed in the DAR</t>
        </is>
      </c>
      <c r="B469" s="22" t="n"/>
      <c r="C469" s="22" t="n"/>
      <c r="D469" s="22" t="n"/>
      <c r="E469" s="22" t="n"/>
      <c r="F469" s="27" t="n">
        <v>640.4299999999999</v>
      </c>
      <c r="G469" s="22" t="n"/>
    </row>
    <row r="470">
      <c r="A470" s="26" t="inlineStr">
        <is>
          <t>Difference (calculated - printed)</t>
        </is>
      </c>
      <c r="B470" s="22" t="n"/>
      <c r="C470" s="22" t="n"/>
      <c r="D470" s="22" t="n"/>
      <c r="E470" s="22" t="n"/>
      <c r="F470" s="27">
        <f>F468-F469</f>
        <v/>
      </c>
      <c r="G470" s="22" t="n"/>
    </row>
    <row r="471">
      <c r="A471" s="28" t="inlineStr">
        <is>
          <t>SAY (Rs.) - final DAR rate as printed (fixed value, not computed)</t>
        </is>
      </c>
      <c r="B471" s="29" t="n"/>
      <c r="C471" s="29" t="n"/>
      <c r="D471" s="29" t="n"/>
      <c r="E471" s="29" t="n"/>
      <c r="F471" s="30" t="n">
        <v>85.7</v>
      </c>
      <c r="G471" s="29" t="n"/>
    </row>
    <row r="473" ht="33" customHeight="1">
      <c r="A473" s="18" t="inlineStr">
        <is>
          <t>15.24</t>
        </is>
      </c>
      <c r="B473" s="19" t="inlineStr">
        <is>
          <t>Demolishing dry brick pitching in floors, drains etc. including stacking of serviceable material and disposal of unserviceable material within 50 metres lead :</t>
        </is>
      </c>
      <c r="C473" s="20" t="n"/>
      <c r="D473" s="20" t="n"/>
      <c r="E473" s="20" t="n"/>
      <c r="F473" s="20" t="n"/>
      <c r="G473" s="20" t="n"/>
    </row>
    <row r="474">
      <c r="A474" s="21" t="inlineStr">
        <is>
          <t>Details of cost for 1 cum   |   Source: CivilDAR_2019_Vol_2.pdf, page 199</t>
        </is>
      </c>
    </row>
    <row r="475">
      <c r="A475" s="4" t="inlineStr">
        <is>
          <t>Code</t>
        </is>
      </c>
      <c r="B475" s="4" t="inlineStr">
        <is>
          <t>Description</t>
        </is>
      </c>
      <c r="C475" s="4" t="inlineStr">
        <is>
          <t>Unit</t>
        </is>
      </c>
      <c r="D475" s="4" t="inlineStr">
        <is>
          <t>Quantity</t>
        </is>
      </c>
      <c r="E475" s="4" t="inlineStr">
        <is>
          <t>Rate (Rs.)</t>
        </is>
      </c>
      <c r="F475" s="4" t="inlineStr">
        <is>
          <t>Amount (Rs.)</t>
        </is>
      </c>
      <c r="G475" s="4" t="inlineStr">
        <is>
          <t>Note</t>
        </is>
      </c>
    </row>
    <row r="476">
      <c r="A476" s="22" t="inlineStr">
        <is>
          <t>0114</t>
        </is>
      </c>
      <c r="B476" s="11" t="inlineStr">
        <is>
          <t>Beldar</t>
        </is>
      </c>
      <c r="C476" s="22" t="inlineStr">
        <is>
          <t>day</t>
        </is>
      </c>
      <c r="D476" s="23" t="n">
        <v>0.25</v>
      </c>
      <c r="E476" s="24" t="n">
        <v>558</v>
      </c>
      <c r="F476" s="24">
        <f>D476*E476</f>
        <v/>
      </c>
      <c r="G476" s="22" t="n"/>
    </row>
    <row r="477">
      <c r="A477" s="22" t="inlineStr">
        <is>
          <t>0115</t>
        </is>
      </c>
      <c r="B477" s="11" t="inlineStr">
        <is>
          <t>Coolie</t>
        </is>
      </c>
      <c r="C477" s="22" t="inlineStr">
        <is>
          <t>day</t>
        </is>
      </c>
      <c r="D477" s="23" t="n">
        <v>1</v>
      </c>
      <c r="E477" s="24" t="n">
        <v>558</v>
      </c>
      <c r="F477" s="24">
        <f>D477*E477</f>
        <v/>
      </c>
      <c r="G477" s="22" t="n"/>
    </row>
    <row r="478">
      <c r="A478" s="22" t="inlineStr">
        <is>
          <t>9999</t>
        </is>
      </c>
      <c r="B478" s="11" t="inlineStr">
        <is>
          <t>Sundries</t>
        </is>
      </c>
      <c r="C478" s="22" t="inlineStr">
        <is>
          <t>L.S.</t>
        </is>
      </c>
      <c r="D478" s="23" t="n">
        <v>2.73</v>
      </c>
      <c r="E478" s="24" t="n">
        <v>2</v>
      </c>
      <c r="F478" s="24">
        <f>D478*E478</f>
        <v/>
      </c>
      <c r="G478" s="22" t="n"/>
    </row>
    <row r="479">
      <c r="A479" s="7" t="inlineStr">
        <is>
          <t>Calculated W - SUM of the Amount column above</t>
        </is>
      </c>
      <c r="B479" s="8" t="n"/>
      <c r="C479" s="8" t="n"/>
      <c r="D479" s="8" t="n"/>
      <c r="E479" s="8" t="n"/>
      <c r="F479" s="25">
        <f>SUM(F476:F478)</f>
        <v/>
      </c>
      <c r="G479" s="8" t="n"/>
    </row>
    <row r="480">
      <c r="A480" s="26" t="inlineStr">
        <is>
          <t>W as printed in the DAR</t>
        </is>
      </c>
      <c r="B480" s="22" t="n"/>
      <c r="C480" s="22" t="n"/>
      <c r="D480" s="22" t="n"/>
      <c r="E480" s="22" t="n"/>
      <c r="F480" s="27" t="n">
        <v>702.96</v>
      </c>
      <c r="G480" s="22" t="n"/>
    </row>
    <row r="481">
      <c r="A481" s="26" t="inlineStr">
        <is>
          <t>Difference (calculated - printed)</t>
        </is>
      </c>
      <c r="B481" s="22" t="n"/>
      <c r="C481" s="22" t="n"/>
      <c r="D481" s="22" t="n"/>
      <c r="E481" s="22" t="n"/>
      <c r="F481" s="27">
        <f>F479-F480</f>
        <v/>
      </c>
      <c r="G481" s="22" t="n"/>
    </row>
    <row r="482">
      <c r="A482" s="28" t="inlineStr">
        <is>
          <t>SAY (Rs.) - final DAR rate as printed (fixed value, not computed)</t>
        </is>
      </c>
      <c r="B482" s="29" t="n"/>
      <c r="C482" s="29" t="n"/>
      <c r="D482" s="29" t="n"/>
      <c r="E482" s="29" t="n"/>
      <c r="F482" s="30" t="n">
        <v>940.5</v>
      </c>
      <c r="G482" s="29" t="n"/>
    </row>
    <row r="484" ht="33" customHeight="1">
      <c r="A484" s="18" t="inlineStr">
        <is>
          <t>15.25</t>
        </is>
      </c>
      <c r="B484" s="19" t="inlineStr">
        <is>
          <t>Dismantling stone slab flooring laid in cement mortar including stacking of serviceable material and disposal of unserviceable material within 50 metres lead.</t>
        </is>
      </c>
      <c r="C484" s="20" t="n"/>
      <c r="D484" s="20" t="n"/>
      <c r="E484" s="20" t="n"/>
      <c r="F484" s="20" t="n"/>
      <c r="G484" s="20" t="n"/>
    </row>
    <row r="485">
      <c r="A485" s="21" t="inlineStr">
        <is>
          <t>Details of cost for 10 sqm   |   Source: CivilDAR_2019_Vol_2.pdf, page 200</t>
        </is>
      </c>
    </row>
    <row r="486">
      <c r="A486" s="4" t="inlineStr">
        <is>
          <t>Code</t>
        </is>
      </c>
      <c r="B486" s="4" t="inlineStr">
        <is>
          <t>Description</t>
        </is>
      </c>
      <c r="C486" s="4" t="inlineStr">
        <is>
          <t>Unit</t>
        </is>
      </c>
      <c r="D486" s="4" t="inlineStr">
        <is>
          <t>Quantity</t>
        </is>
      </c>
      <c r="E486" s="4" t="inlineStr">
        <is>
          <t>Rate (Rs.)</t>
        </is>
      </c>
      <c r="F486" s="4" t="inlineStr">
        <is>
          <t>Amount (Rs.)</t>
        </is>
      </c>
      <c r="G486" s="4" t="inlineStr">
        <is>
          <t>Note</t>
        </is>
      </c>
    </row>
    <row r="487">
      <c r="A487" s="22" t="inlineStr">
        <is>
          <t>0114</t>
        </is>
      </c>
      <c r="B487" s="11" t="inlineStr">
        <is>
          <t>Beldar</t>
        </is>
      </c>
      <c r="C487" s="22" t="inlineStr">
        <is>
          <t>day</t>
        </is>
      </c>
      <c r="D487" s="23" t="n">
        <v>1.77</v>
      </c>
      <c r="E487" s="24" t="n">
        <v>558</v>
      </c>
      <c r="F487" s="24">
        <f>D487*E487</f>
        <v/>
      </c>
      <c r="G487" s="22" t="n"/>
    </row>
    <row r="488">
      <c r="A488" s="22" t="inlineStr">
        <is>
          <t>0115</t>
        </is>
      </c>
      <c r="B488" s="11" t="inlineStr">
        <is>
          <t>Coolie</t>
        </is>
      </c>
      <c r="C488" s="22" t="inlineStr">
        <is>
          <t>day</t>
        </is>
      </c>
      <c r="D488" s="23" t="n">
        <v>0.75</v>
      </c>
      <c r="E488" s="24" t="n">
        <v>558</v>
      </c>
      <c r="F488" s="24">
        <f>D488*E488</f>
        <v/>
      </c>
      <c r="G488" s="22" t="n"/>
    </row>
    <row r="489">
      <c r="A489" s="22" t="inlineStr">
        <is>
          <t>9999</t>
        </is>
      </c>
      <c r="B489" s="11" t="inlineStr">
        <is>
          <t>Sundries</t>
        </is>
      </c>
      <c r="C489" s="22" t="inlineStr">
        <is>
          <t>L.S.</t>
        </is>
      </c>
      <c r="D489" s="23" t="n">
        <v>8.06</v>
      </c>
      <c r="E489" s="24" t="n">
        <v>2</v>
      </c>
      <c r="F489" s="24">
        <f>D489*E489</f>
        <v/>
      </c>
      <c r="G489" s="22" t="n"/>
    </row>
    <row r="490">
      <c r="A490" s="7" t="inlineStr">
        <is>
          <t>Calculated W - SUM of the Amount column above</t>
        </is>
      </c>
      <c r="B490" s="8" t="n"/>
      <c r="C490" s="8" t="n"/>
      <c r="D490" s="8" t="n"/>
      <c r="E490" s="8" t="n"/>
      <c r="F490" s="25">
        <f>SUM(F487:F489)</f>
        <v/>
      </c>
      <c r="G490" s="8" t="n"/>
    </row>
    <row r="491">
      <c r="A491" s="26" t="inlineStr">
        <is>
          <t>W as printed in the DAR</t>
        </is>
      </c>
      <c r="B491" s="22" t="n"/>
      <c r="C491" s="22" t="n"/>
      <c r="D491" s="22" t="n"/>
      <c r="E491" s="22" t="n"/>
      <c r="F491" s="27" t="n">
        <v>1422.28</v>
      </c>
      <c r="G491" s="22" t="n"/>
    </row>
    <row r="492">
      <c r="A492" s="26" t="inlineStr">
        <is>
          <t>Difference (calculated - printed)</t>
        </is>
      </c>
      <c r="B492" s="22" t="n"/>
      <c r="C492" s="22" t="n"/>
      <c r="D492" s="22" t="n"/>
      <c r="E492" s="22" t="n"/>
      <c r="F492" s="27">
        <f>F490-F491</f>
        <v/>
      </c>
      <c r="G492" s="22" t="n"/>
    </row>
    <row r="493">
      <c r="A493" s="28" t="inlineStr">
        <is>
          <t>SAY (Rs.) - final DAR rate as printed (fixed value, not computed)</t>
        </is>
      </c>
      <c r="B493" s="29" t="n"/>
      <c r="C493" s="29" t="n"/>
      <c r="D493" s="29" t="n"/>
      <c r="E493" s="29" t="n"/>
      <c r="F493" s="30" t="n">
        <v>190.3</v>
      </c>
      <c r="G493" s="29" t="n"/>
    </row>
    <row r="495" ht="18.5" customHeight="1">
      <c r="A495" s="18" t="inlineStr">
        <is>
          <t>15.26</t>
        </is>
      </c>
      <c r="B495" s="19" t="inlineStr">
        <is>
          <t>Demolishing brick tile covering in terracing including stacking of serviceable</t>
        </is>
      </c>
      <c r="C495" s="20" t="n"/>
      <c r="D495" s="20" t="n"/>
      <c r="E495" s="20" t="n"/>
      <c r="F495" s="20" t="n"/>
      <c r="G495" s="20" t="n"/>
    </row>
    <row r="496">
      <c r="A496" s="21" t="inlineStr">
        <is>
          <t>Details of cost for 10 sqm   |   Source: CivilDAR_2019_Vol_2.pdf, page 200</t>
        </is>
      </c>
    </row>
    <row r="497">
      <c r="A497" s="4" t="inlineStr">
        <is>
          <t>Code</t>
        </is>
      </c>
      <c r="B497" s="4" t="inlineStr">
        <is>
          <t>Description</t>
        </is>
      </c>
      <c r="C497" s="4" t="inlineStr">
        <is>
          <t>Unit</t>
        </is>
      </c>
      <c r="D497" s="4" t="inlineStr">
        <is>
          <t>Quantity</t>
        </is>
      </c>
      <c r="E497" s="4" t="inlineStr">
        <is>
          <t>Rate (Rs.)</t>
        </is>
      </c>
      <c r="F497" s="4" t="inlineStr">
        <is>
          <t>Amount (Rs.)</t>
        </is>
      </c>
      <c r="G497" s="4" t="inlineStr">
        <is>
          <t>Note</t>
        </is>
      </c>
    </row>
    <row r="498">
      <c r="A498" s="22" t="inlineStr">
        <is>
          <t>0124</t>
        </is>
      </c>
      <c r="B498" s="11" t="inlineStr">
        <is>
          <t>Mason (brick layer) 2nd class</t>
        </is>
      </c>
      <c r="C498" s="22" t="inlineStr">
        <is>
          <t>day</t>
        </is>
      </c>
      <c r="D498" s="23" t="n">
        <v>0.54</v>
      </c>
      <c r="E498" s="24" t="n">
        <v>679</v>
      </c>
      <c r="F498" s="24">
        <f>D498*E498</f>
        <v/>
      </c>
      <c r="G498" s="22" t="n"/>
    </row>
    <row r="499">
      <c r="A499" s="22" t="inlineStr">
        <is>
          <t>0114</t>
        </is>
      </c>
      <c r="B499" s="11" t="inlineStr">
        <is>
          <t>Beldar</t>
        </is>
      </c>
      <c r="C499" s="22" t="inlineStr">
        <is>
          <t>day</t>
        </is>
      </c>
      <c r="D499" s="23" t="n">
        <v>0.16</v>
      </c>
      <c r="E499" s="24" t="n">
        <v>558</v>
      </c>
      <c r="F499" s="24">
        <f>D499*E499</f>
        <v/>
      </c>
      <c r="G499" s="22" t="n"/>
    </row>
    <row r="500">
      <c r="A500" s="22" t="inlineStr">
        <is>
          <t>0115</t>
        </is>
      </c>
      <c r="B500" s="11" t="inlineStr">
        <is>
          <t>Coolie</t>
        </is>
      </c>
      <c r="C500" s="22" t="inlineStr">
        <is>
          <t>day</t>
        </is>
      </c>
      <c r="D500" s="23" t="n">
        <v>0.24</v>
      </c>
      <c r="E500" s="24" t="n">
        <v>558</v>
      </c>
      <c r="F500" s="24">
        <f>D500*E500</f>
        <v/>
      </c>
      <c r="G500" s="22" t="n"/>
    </row>
    <row r="501">
      <c r="A501" s="22" t="inlineStr">
        <is>
          <t>9999</t>
        </is>
      </c>
      <c r="B501" s="11" t="inlineStr">
        <is>
          <t>Sundries</t>
        </is>
      </c>
      <c r="C501" s="22" t="inlineStr">
        <is>
          <t>L.S.</t>
        </is>
      </c>
      <c r="D501" s="23" t="n">
        <v>2.47</v>
      </c>
      <c r="E501" s="24" t="n">
        <v>2</v>
      </c>
      <c r="F501" s="24">
        <f>D501*E501</f>
        <v/>
      </c>
      <c r="G501" s="22" t="n"/>
    </row>
    <row r="502">
      <c r="A502" s="7" t="inlineStr">
        <is>
          <t>Calculated W - SUM of the Amount column above</t>
        </is>
      </c>
      <c r="B502" s="8" t="n"/>
      <c r="C502" s="8" t="n"/>
      <c r="D502" s="8" t="n"/>
      <c r="E502" s="8" t="n"/>
      <c r="F502" s="25">
        <f>SUM(F498:F501)</f>
        <v/>
      </c>
      <c r="G502" s="8" t="n"/>
    </row>
    <row r="503">
      <c r="A503" s="26" t="inlineStr">
        <is>
          <t>W as printed in the DAR</t>
        </is>
      </c>
      <c r="B503" s="22" t="n"/>
      <c r="C503" s="22" t="n"/>
      <c r="D503" s="22" t="n"/>
      <c r="E503" s="22" t="n"/>
      <c r="F503" s="27" t="n">
        <v>594.8</v>
      </c>
      <c r="G503" s="22" t="n"/>
    </row>
    <row r="504">
      <c r="A504" s="26" t="inlineStr">
        <is>
          <t>Difference (calculated - printed)</t>
        </is>
      </c>
      <c r="B504" s="22" t="n"/>
      <c r="C504" s="22" t="n"/>
      <c r="D504" s="22" t="n"/>
      <c r="E504" s="22" t="n"/>
      <c r="F504" s="27">
        <f>F502-F503</f>
        <v/>
      </c>
      <c r="G504" s="22" t="n"/>
    </row>
    <row r="505">
      <c r="A505" s="28" t="inlineStr">
        <is>
          <t>SAY (Rs.) - final DAR rate as printed (fixed value, not computed)</t>
        </is>
      </c>
      <c r="B505" s="29" t="n"/>
      <c r="C505" s="29" t="n"/>
      <c r="D505" s="29" t="n"/>
      <c r="E505" s="29" t="n"/>
      <c r="F505" s="30" t="n">
        <v>79.59999999999999</v>
      </c>
      <c r="G505" s="29" t="n"/>
    </row>
    <row r="507" ht="18.5" customHeight="1">
      <c r="A507" s="18" t="inlineStr">
        <is>
          <t>15.27</t>
        </is>
      </c>
      <c r="B507" s="19" t="inlineStr">
        <is>
          <t>Demolishing mud phaska in terracing and disposal of material within 50 metres lead.</t>
        </is>
      </c>
      <c r="C507" s="20" t="n"/>
      <c r="D507" s="20" t="n"/>
      <c r="E507" s="20" t="n"/>
      <c r="F507" s="20" t="n"/>
      <c r="G507" s="20" t="n"/>
    </row>
    <row r="508">
      <c r="A508" s="21" t="inlineStr">
        <is>
          <t>Details of cost for 1 cum   |   Source: CivilDAR_2019_Vol_2.pdf, page 201</t>
        </is>
      </c>
    </row>
    <row r="509">
      <c r="A509" s="4" t="inlineStr">
        <is>
          <t>Code</t>
        </is>
      </c>
      <c r="B509" s="4" t="inlineStr">
        <is>
          <t>Description</t>
        </is>
      </c>
      <c r="C509" s="4" t="inlineStr">
        <is>
          <t>Unit</t>
        </is>
      </c>
      <c r="D509" s="4" t="inlineStr">
        <is>
          <t>Quantity</t>
        </is>
      </c>
      <c r="E509" s="4" t="inlineStr">
        <is>
          <t>Rate (Rs.)</t>
        </is>
      </c>
      <c r="F509" s="4" t="inlineStr">
        <is>
          <t>Amount (Rs.)</t>
        </is>
      </c>
      <c r="G509" s="4" t="inlineStr">
        <is>
          <t>Note</t>
        </is>
      </c>
    </row>
    <row r="510">
      <c r="A510" s="22" t="inlineStr">
        <is>
          <t>0114</t>
        </is>
      </c>
      <c r="B510" s="11" t="inlineStr">
        <is>
          <t>Beldar</t>
        </is>
      </c>
      <c r="C510" s="22" t="inlineStr">
        <is>
          <t>day</t>
        </is>
      </c>
      <c r="D510" s="23" t="n">
        <v>0.25</v>
      </c>
      <c r="E510" s="24" t="n">
        <v>558</v>
      </c>
      <c r="F510" s="24">
        <f>D510*E510</f>
        <v/>
      </c>
      <c r="G510" s="22" t="n"/>
    </row>
    <row r="511">
      <c r="A511" s="22" t="inlineStr">
        <is>
          <t>0115</t>
        </is>
      </c>
      <c r="B511" s="11" t="inlineStr">
        <is>
          <t>Coolie</t>
        </is>
      </c>
      <c r="C511" s="22" t="inlineStr">
        <is>
          <t>day</t>
        </is>
      </c>
      <c r="D511" s="23" t="n">
        <v>0.62</v>
      </c>
      <c r="E511" s="24" t="n">
        <v>558</v>
      </c>
      <c r="F511" s="24">
        <f>D511*E511</f>
        <v/>
      </c>
      <c r="G511" s="22" t="n"/>
    </row>
    <row r="512">
      <c r="A512" s="22" t="inlineStr">
        <is>
          <t>9999</t>
        </is>
      </c>
      <c r="B512" s="11" t="inlineStr">
        <is>
          <t>Sundries</t>
        </is>
      </c>
      <c r="C512" s="22" t="inlineStr">
        <is>
          <t>L.S.</t>
        </is>
      </c>
      <c r="D512" s="23" t="n">
        <v>1.04</v>
      </c>
      <c r="E512" s="24" t="n">
        <v>2</v>
      </c>
      <c r="F512" s="24">
        <f>D512*E512</f>
        <v/>
      </c>
      <c r="G512" s="22" t="n"/>
    </row>
    <row r="513">
      <c r="A513" s="7" t="inlineStr">
        <is>
          <t>Calculated W - SUM of the Amount column above</t>
        </is>
      </c>
      <c r="B513" s="8" t="n"/>
      <c r="C513" s="8" t="n"/>
      <c r="D513" s="8" t="n"/>
      <c r="E513" s="8" t="n"/>
      <c r="F513" s="25">
        <f>SUM(F510:F512)</f>
        <v/>
      </c>
      <c r="G513" s="8" t="n"/>
    </row>
    <row r="514">
      <c r="A514" s="26" t="inlineStr">
        <is>
          <t>W as printed in the DAR</t>
        </is>
      </c>
      <c r="B514" s="22" t="n"/>
      <c r="C514" s="22" t="n"/>
      <c r="D514" s="22" t="n"/>
      <c r="E514" s="22" t="n"/>
      <c r="F514" s="27" t="n">
        <v>487.54</v>
      </c>
      <c r="G514" s="22" t="n"/>
    </row>
    <row r="515">
      <c r="A515" s="26" t="inlineStr">
        <is>
          <t>Difference (calculated - printed)</t>
        </is>
      </c>
      <c r="B515" s="22" t="n"/>
      <c r="C515" s="22" t="n"/>
      <c r="D515" s="22" t="n"/>
      <c r="E515" s="22" t="n"/>
      <c r="F515" s="27">
        <f>F513-F514</f>
        <v/>
      </c>
      <c r="G515" s="22" t="n"/>
    </row>
    <row r="516">
      <c r="A516" s="28" t="inlineStr">
        <is>
          <t>SAY (Rs.) - final DAR rate as printed (fixed value, not computed)</t>
        </is>
      </c>
      <c r="B516" s="29" t="n"/>
      <c r="C516" s="29" t="n"/>
      <c r="D516" s="29" t="n"/>
      <c r="E516" s="29" t="n"/>
      <c r="F516" s="30" t="n">
        <v>652.3</v>
      </c>
      <c r="G516" s="29" t="n"/>
    </row>
    <row r="518" ht="18.5" customHeight="1">
      <c r="A518" s="7" t="inlineStr">
        <is>
          <t>15.28</t>
        </is>
      </c>
      <c r="B518" s="17" t="inlineStr">
        <is>
          <t>Dismantling roofing including ridges, hips, valleys and gutters etc., and stacking the material within 50 metres lead of:</t>
        </is>
      </c>
      <c r="C518" s="8" t="n"/>
      <c r="D518" s="8" t="n"/>
      <c r="E518" s="8" t="n"/>
      <c r="F518" s="8" t="n"/>
      <c r="G518" s="8" t="n"/>
    </row>
    <row r="519" ht="18.5" customHeight="1">
      <c r="A519" s="18" t="inlineStr">
        <is>
          <t>15.28.1</t>
        </is>
      </c>
      <c r="B519" s="19" t="inlineStr">
        <is>
          <t>G.S. Sheet</t>
        </is>
      </c>
      <c r="C519" s="20" t="n"/>
      <c r="D519" s="20" t="n"/>
      <c r="E519" s="20" t="n"/>
      <c r="F519" s="20" t="n"/>
      <c r="G519" s="20" t="n"/>
    </row>
    <row r="520">
      <c r="A520" s="21" t="inlineStr">
        <is>
          <t>Details of cost for 10 sqm   |   Source: CivilDAR_2019_Vol_2.pdf, page 201</t>
        </is>
      </c>
    </row>
    <row r="521">
      <c r="A521" s="4" t="inlineStr">
        <is>
          <t>Code</t>
        </is>
      </c>
      <c r="B521" s="4" t="inlineStr">
        <is>
          <t>Description</t>
        </is>
      </c>
      <c r="C521" s="4" t="inlineStr">
        <is>
          <t>Unit</t>
        </is>
      </c>
      <c r="D521" s="4" t="inlineStr">
        <is>
          <t>Quantity</t>
        </is>
      </c>
      <c r="E521" s="4" t="inlineStr">
        <is>
          <t>Rate (Rs.)</t>
        </is>
      </c>
      <c r="F521" s="4" t="inlineStr">
        <is>
          <t>Amount (Rs.)</t>
        </is>
      </c>
      <c r="G521" s="4" t="inlineStr">
        <is>
          <t>Note</t>
        </is>
      </c>
    </row>
    <row r="522">
      <c r="A522" s="22" t="inlineStr">
        <is>
          <t>0112</t>
        </is>
      </c>
      <c r="B522" s="11" t="inlineStr">
        <is>
          <t>Carpenter 2nd class</t>
        </is>
      </c>
      <c r="C522" s="22" t="inlineStr">
        <is>
          <t>day</t>
        </is>
      </c>
      <c r="D522" s="23" t="n">
        <v>0.5</v>
      </c>
      <c r="E522" s="24" t="n">
        <v>679</v>
      </c>
      <c r="F522" s="24">
        <f>D522*E522</f>
        <v/>
      </c>
      <c r="G522" s="22" t="n"/>
    </row>
    <row r="523">
      <c r="A523" s="22" t="inlineStr">
        <is>
          <t>0114</t>
        </is>
      </c>
      <c r="B523" s="11" t="inlineStr">
        <is>
          <t>Beldar</t>
        </is>
      </c>
      <c r="C523" s="22" t="inlineStr">
        <is>
          <t>day</t>
        </is>
      </c>
      <c r="D523" s="23" t="n">
        <v>1</v>
      </c>
      <c r="E523" s="24" t="n">
        <v>558</v>
      </c>
      <c r="F523" s="24">
        <f>D523*E523</f>
        <v/>
      </c>
      <c r="G523" s="22" t="n"/>
    </row>
    <row r="524">
      <c r="A524" s="22" t="inlineStr">
        <is>
          <t>9999</t>
        </is>
      </c>
      <c r="B524" s="11" t="inlineStr">
        <is>
          <t>Sundries</t>
        </is>
      </c>
      <c r="C524" s="22" t="inlineStr">
        <is>
          <t>L.S.</t>
        </is>
      </c>
      <c r="D524" s="23" t="n">
        <v>6.76</v>
      </c>
      <c r="E524" s="24" t="n">
        <v>2</v>
      </c>
      <c r="F524" s="24">
        <f>D524*E524</f>
        <v/>
      </c>
      <c r="G524" s="22" t="n"/>
    </row>
    <row r="525">
      <c r="A525" s="7" t="inlineStr">
        <is>
          <t>Calculated W - SUM of the Amount column above</t>
        </is>
      </c>
      <c r="B525" s="8" t="n"/>
      <c r="C525" s="8" t="n"/>
      <c r="D525" s="8" t="n"/>
      <c r="E525" s="8" t="n"/>
      <c r="F525" s="25">
        <f>SUM(F522:F524)</f>
        <v/>
      </c>
      <c r="G525" s="8" t="n"/>
    </row>
    <row r="526">
      <c r="A526" s="26" t="inlineStr">
        <is>
          <t>W as printed in the DAR</t>
        </is>
      </c>
      <c r="B526" s="22" t="n"/>
      <c r="C526" s="22" t="n"/>
      <c r="D526" s="22" t="n"/>
      <c r="E526" s="22" t="n"/>
      <c r="F526" s="27" t="n">
        <v>911.02</v>
      </c>
      <c r="G526" s="22" t="n"/>
    </row>
    <row r="527">
      <c r="A527" s="26" t="inlineStr">
        <is>
          <t>Difference (calculated - printed)</t>
        </is>
      </c>
      <c r="B527" s="22" t="n"/>
      <c r="C527" s="22" t="n"/>
      <c r="D527" s="22" t="n"/>
      <c r="E527" s="22" t="n"/>
      <c r="F527" s="27">
        <f>F525-F526</f>
        <v/>
      </c>
      <c r="G527" s="22" t="n"/>
    </row>
    <row r="528">
      <c r="A528" s="28" t="inlineStr">
        <is>
          <t>SAY (Rs.) - final DAR rate as printed (fixed value, not computed)</t>
        </is>
      </c>
      <c r="B528" s="29" t="n"/>
      <c r="C528" s="29" t="n"/>
      <c r="D528" s="29" t="n"/>
      <c r="E528" s="29" t="n"/>
      <c r="F528" s="30" t="n">
        <v>121.9</v>
      </c>
      <c r="G528" s="29" t="n"/>
    </row>
    <row r="530" ht="18.5" customHeight="1">
      <c r="A530" s="7" t="inlineStr">
        <is>
          <t>15.28</t>
        </is>
      </c>
      <c r="B530" s="17" t="inlineStr">
        <is>
          <t>Dismantling roofing including ridges, hips, valleys and gutters etc., and stacking the material within 50 metres lead of:</t>
        </is>
      </c>
      <c r="C530" s="8" t="n"/>
      <c r="D530" s="8" t="n"/>
      <c r="E530" s="8" t="n"/>
      <c r="F530" s="8" t="n"/>
      <c r="G530" s="8" t="n"/>
    </row>
    <row r="531" ht="18.5" customHeight="1">
      <c r="A531" s="18" t="inlineStr">
        <is>
          <t>15.28.2</t>
        </is>
      </c>
      <c r="B531" s="19" t="inlineStr">
        <is>
          <t>Asbestos cement sheet</t>
        </is>
      </c>
      <c r="C531" s="20" t="n"/>
      <c r="D531" s="20" t="n"/>
      <c r="E531" s="20" t="n"/>
      <c r="F531" s="20" t="n"/>
      <c r="G531" s="20" t="n"/>
    </row>
    <row r="532">
      <c r="A532" s="21" t="inlineStr">
        <is>
          <t>Details of cost for 10 sqm   |   Source: CivilDAR_2019_Vol_2.pdf, page 202</t>
        </is>
      </c>
    </row>
    <row r="533">
      <c r="A533" s="4" t="inlineStr">
        <is>
          <t>Code</t>
        </is>
      </c>
      <c r="B533" s="4" t="inlineStr">
        <is>
          <t>Description</t>
        </is>
      </c>
      <c r="C533" s="4" t="inlineStr">
        <is>
          <t>Unit</t>
        </is>
      </c>
      <c r="D533" s="4" t="inlineStr">
        <is>
          <t>Quantity</t>
        </is>
      </c>
      <c r="E533" s="4" t="inlineStr">
        <is>
          <t>Rate (Rs.)</t>
        </is>
      </c>
      <c r="F533" s="4" t="inlineStr">
        <is>
          <t>Amount (Rs.)</t>
        </is>
      </c>
      <c r="G533" s="4" t="inlineStr">
        <is>
          <t>Note</t>
        </is>
      </c>
    </row>
    <row r="534">
      <c r="A534" s="22" t="inlineStr">
        <is>
          <t>0112</t>
        </is>
      </c>
      <c r="B534" s="11" t="inlineStr">
        <is>
          <t>Carpenter 2nd class</t>
        </is>
      </c>
      <c r="C534" s="22" t="inlineStr">
        <is>
          <t>day</t>
        </is>
      </c>
      <c r="D534" s="23" t="n">
        <v>0.2</v>
      </c>
      <c r="E534" s="24" t="n">
        <v>679</v>
      </c>
      <c r="F534" s="24">
        <f>D534*E534</f>
        <v/>
      </c>
      <c r="G534" s="22" t="n"/>
    </row>
    <row r="535">
      <c r="A535" s="22" t="inlineStr">
        <is>
          <t>0114</t>
        </is>
      </c>
      <c r="B535" s="11" t="inlineStr">
        <is>
          <t>Beldar</t>
        </is>
      </c>
      <c r="C535" s="22" t="inlineStr">
        <is>
          <t>day</t>
        </is>
      </c>
      <c r="D535" s="23" t="n">
        <v>0.5</v>
      </c>
      <c r="E535" s="24" t="n">
        <v>558</v>
      </c>
      <c r="F535" s="24">
        <f>D535*E535</f>
        <v/>
      </c>
      <c r="G535" s="22" t="n"/>
    </row>
    <row r="536">
      <c r="A536" s="22" t="inlineStr">
        <is>
          <t>9999</t>
        </is>
      </c>
      <c r="B536" s="11" t="inlineStr">
        <is>
          <t>Sundries</t>
        </is>
      </c>
      <c r="C536" s="22" t="inlineStr">
        <is>
          <t>L.S.</t>
        </is>
      </c>
      <c r="D536" s="23" t="n">
        <v>5.33</v>
      </c>
      <c r="E536" s="24" t="n">
        <v>2</v>
      </c>
      <c r="F536" s="24">
        <f>D536*E536</f>
        <v/>
      </c>
      <c r="G536" s="22" t="n"/>
    </row>
    <row r="537">
      <c r="A537" s="7" t="inlineStr">
        <is>
          <t>Calculated W - SUM of the Amount column above</t>
        </is>
      </c>
      <c r="B537" s="8" t="n"/>
      <c r="C537" s="8" t="n"/>
      <c r="D537" s="8" t="n"/>
      <c r="E537" s="8" t="n"/>
      <c r="F537" s="25">
        <f>SUM(F534:F536)</f>
        <v/>
      </c>
      <c r="G537" s="8" t="n"/>
    </row>
    <row r="538">
      <c r="A538" s="26" t="inlineStr">
        <is>
          <t>W as printed in the DAR</t>
        </is>
      </c>
      <c r="B538" s="22" t="n"/>
      <c r="C538" s="22" t="n"/>
      <c r="D538" s="22" t="n"/>
      <c r="E538" s="22" t="n"/>
      <c r="F538" s="27" t="n">
        <v>425.46</v>
      </c>
      <c r="G538" s="22" t="n"/>
    </row>
    <row r="539">
      <c r="A539" s="26" t="inlineStr">
        <is>
          <t>Difference (calculated - printed)</t>
        </is>
      </c>
      <c r="B539" s="22" t="n"/>
      <c r="C539" s="22" t="n"/>
      <c r="D539" s="22" t="n"/>
      <c r="E539" s="22" t="n"/>
      <c r="F539" s="27">
        <f>F537-F538</f>
        <v/>
      </c>
      <c r="G539" s="22" t="n"/>
    </row>
    <row r="540">
      <c r="A540" s="28" t="inlineStr">
        <is>
          <t>SAY (Rs.) - final DAR rate as printed (fixed value, not computed)</t>
        </is>
      </c>
      <c r="B540" s="29" t="n"/>
      <c r="C540" s="29" t="n"/>
      <c r="D540" s="29" t="n"/>
      <c r="E540" s="29" t="n"/>
      <c r="F540" s="30" t="n">
        <v>56.9</v>
      </c>
      <c r="G540" s="29" t="n"/>
    </row>
    <row r="542" ht="33" customHeight="1">
      <c r="A542" s="18" t="inlineStr">
        <is>
          <t>15.29</t>
        </is>
      </c>
      <c r="B542" s="19" t="inlineStr">
        <is>
          <t>Dismantling stone slab roofing over wooden karries or R.C.C. battens (dismantling karries and battens to be paid for separately), including stacking of serviceable material and disposal of unserviceable material within 50 metres lead.</t>
        </is>
      </c>
      <c r="C542" s="20" t="n"/>
      <c r="D542" s="20" t="n"/>
      <c r="E542" s="20" t="n"/>
      <c r="F542" s="20" t="n"/>
      <c r="G542" s="20" t="n"/>
    </row>
    <row r="543">
      <c r="A543" s="21" t="inlineStr">
        <is>
          <t>Details of cost for 1 cum   |   Source: CivilDAR_2019_Vol_2.pdf, page 202</t>
        </is>
      </c>
    </row>
    <row r="544">
      <c r="A544" s="4" t="inlineStr">
        <is>
          <t>Code</t>
        </is>
      </c>
      <c r="B544" s="4" t="inlineStr">
        <is>
          <t>Description</t>
        </is>
      </c>
      <c r="C544" s="4" t="inlineStr">
        <is>
          <t>Unit</t>
        </is>
      </c>
      <c r="D544" s="4" t="inlineStr">
        <is>
          <t>Quantity</t>
        </is>
      </c>
      <c r="E544" s="4" t="inlineStr">
        <is>
          <t>Rate (Rs.)</t>
        </is>
      </c>
      <c r="F544" s="4" t="inlineStr">
        <is>
          <t>Amount (Rs.)</t>
        </is>
      </c>
      <c r="G544" s="4" t="inlineStr">
        <is>
          <t>Note</t>
        </is>
      </c>
    </row>
    <row r="545">
      <c r="A545" s="22" t="inlineStr">
        <is>
          <t>0114</t>
        </is>
      </c>
      <c r="B545" s="11" t="inlineStr">
        <is>
          <t>Beldar</t>
        </is>
      </c>
      <c r="C545" s="22" t="inlineStr">
        <is>
          <t>day</t>
        </is>
      </c>
      <c r="D545" s="23" t="n">
        <v>1.77</v>
      </c>
      <c r="E545" s="24" t="n">
        <v>558</v>
      </c>
      <c r="F545" s="24">
        <f>D545*E545</f>
        <v/>
      </c>
      <c r="G545" s="22" t="n"/>
    </row>
    <row r="546">
      <c r="A546" s="22" t="inlineStr">
        <is>
          <t>0115</t>
        </is>
      </c>
      <c r="B546" s="11" t="inlineStr">
        <is>
          <t>Coolie</t>
        </is>
      </c>
      <c r="C546" s="22" t="inlineStr">
        <is>
          <t>day</t>
        </is>
      </c>
      <c r="D546" s="23" t="n">
        <v>0.75</v>
      </c>
      <c r="E546" s="24" t="n">
        <v>558</v>
      </c>
      <c r="F546" s="24">
        <f>D546*E546</f>
        <v/>
      </c>
      <c r="G546" s="22" t="n"/>
    </row>
    <row r="547">
      <c r="A547" s="22" t="inlineStr">
        <is>
          <t>9999</t>
        </is>
      </c>
      <c r="B547" s="11" t="inlineStr">
        <is>
          <t>Sundries</t>
        </is>
      </c>
      <c r="C547" s="22" t="inlineStr">
        <is>
          <t>L.S.</t>
        </is>
      </c>
      <c r="D547" s="23" t="n">
        <v>8.06</v>
      </c>
      <c r="E547" s="24" t="n">
        <v>2</v>
      </c>
      <c r="F547" s="24">
        <f>D547*E547</f>
        <v/>
      </c>
      <c r="G547" s="22" t="n"/>
    </row>
    <row r="548">
      <c r="A548" s="7" t="inlineStr">
        <is>
          <t>Calculated W - SUM of the Amount column above</t>
        </is>
      </c>
      <c r="B548" s="8" t="n"/>
      <c r="C548" s="8" t="n"/>
      <c r="D548" s="8" t="n"/>
      <c r="E548" s="8" t="n"/>
      <c r="F548" s="25">
        <f>SUM(F545:F547)</f>
        <v/>
      </c>
      <c r="G548" s="8" t="n"/>
    </row>
    <row r="549">
      <c r="A549" s="26" t="inlineStr">
        <is>
          <t>W as printed in the DAR</t>
        </is>
      </c>
      <c r="B549" s="22" t="n"/>
      <c r="C549" s="22" t="n"/>
      <c r="D549" s="22" t="n"/>
      <c r="E549" s="22" t="n"/>
      <c r="F549" s="27" t="n">
        <v>1422.28</v>
      </c>
      <c r="G549" s="22" t="n"/>
    </row>
    <row r="550">
      <c r="A550" s="26" t="inlineStr">
        <is>
          <t>Difference (calculated - printed)</t>
        </is>
      </c>
      <c r="B550" s="22" t="n"/>
      <c r="C550" s="22" t="n"/>
      <c r="D550" s="22" t="n"/>
      <c r="E550" s="22" t="n"/>
      <c r="F550" s="27">
        <f>F548-F549</f>
        <v/>
      </c>
      <c r="G550" s="22" t="n"/>
    </row>
    <row r="551">
      <c r="A551" s="28" t="inlineStr">
        <is>
          <t>SAY (Rs.) - final DAR rate as printed (fixed value, not computed)</t>
        </is>
      </c>
      <c r="B551" s="29" t="n"/>
      <c r="C551" s="29" t="n"/>
      <c r="D551" s="29" t="n"/>
      <c r="E551" s="29" t="n"/>
      <c r="F551" s="30" t="n">
        <v>1902.9</v>
      </c>
      <c r="G551" s="29" t="n"/>
    </row>
    <row r="553" ht="18.5" customHeight="1">
      <c r="A553" s="18" t="inlineStr">
        <is>
          <t>15.30</t>
        </is>
      </c>
      <c r="B553" s="19" t="inlineStr">
        <is>
          <t>Dismantling jack arch roofing and floors including stacking of serviceable</t>
        </is>
      </c>
      <c r="C553" s="20" t="n"/>
      <c r="D553" s="20" t="n"/>
      <c r="E553" s="20" t="n"/>
      <c r="F553" s="20" t="n"/>
      <c r="G553" s="20" t="n"/>
    </row>
    <row r="554">
      <c r="A554" s="21" t="inlineStr">
        <is>
          <t>Details of cost for 10 sqm   |   Source: CivilDAR_2019_Vol_2.pdf, page 202</t>
        </is>
      </c>
    </row>
    <row r="555">
      <c r="A555" s="4" t="inlineStr">
        <is>
          <t>Code</t>
        </is>
      </c>
      <c r="B555" s="4" t="inlineStr">
        <is>
          <t>Description</t>
        </is>
      </c>
      <c r="C555" s="4" t="inlineStr">
        <is>
          <t>Unit</t>
        </is>
      </c>
      <c r="D555" s="4" t="inlineStr">
        <is>
          <t>Quantity</t>
        </is>
      </c>
      <c r="E555" s="4" t="inlineStr">
        <is>
          <t>Rate (Rs.)</t>
        </is>
      </c>
      <c r="F555" s="4" t="inlineStr">
        <is>
          <t>Amount (Rs.)</t>
        </is>
      </c>
      <c r="G555" s="4" t="inlineStr">
        <is>
          <t>Note</t>
        </is>
      </c>
    </row>
    <row r="556">
      <c r="A556" s="22" t="inlineStr">
        <is>
          <t>0114</t>
        </is>
      </c>
      <c r="B556" s="11" t="inlineStr">
        <is>
          <t>Beldar</t>
        </is>
      </c>
      <c r="C556" s="22" t="inlineStr">
        <is>
          <t>day</t>
        </is>
      </c>
      <c r="D556" s="23" t="n">
        <v>1.19</v>
      </c>
      <c r="E556" s="24" t="n">
        <v>558</v>
      </c>
      <c r="F556" s="24">
        <f>D556*E556</f>
        <v/>
      </c>
      <c r="G556" s="22" t="n"/>
    </row>
    <row r="557">
      <c r="A557" s="22" t="inlineStr">
        <is>
          <t>0115</t>
        </is>
      </c>
      <c r="B557" s="11" t="inlineStr">
        <is>
          <t>Coolie</t>
        </is>
      </c>
      <c r="C557" s="22" t="inlineStr">
        <is>
          <t>day</t>
        </is>
      </c>
      <c r="D557" s="23" t="n">
        <v>1.21</v>
      </c>
      <c r="E557" s="24" t="n">
        <v>558</v>
      </c>
      <c r="F557" s="24">
        <f>D557*E557</f>
        <v/>
      </c>
      <c r="G557" s="22" t="n"/>
    </row>
    <row r="558">
      <c r="A558" s="22" t="inlineStr">
        <is>
          <t>9999</t>
        </is>
      </c>
      <c r="B558" s="11" t="inlineStr">
        <is>
          <t>Sundries</t>
        </is>
      </c>
      <c r="C558" s="22" t="inlineStr">
        <is>
          <t>L.S.</t>
        </is>
      </c>
      <c r="D558" s="23" t="n">
        <v>8.06</v>
      </c>
      <c r="E558" s="24" t="n">
        <v>2</v>
      </c>
      <c r="F558" s="24">
        <f>D558*E558</f>
        <v/>
      </c>
      <c r="G558" s="22" t="n"/>
    </row>
    <row r="559">
      <c r="A559" s="7" t="inlineStr">
        <is>
          <t>Calculated W - SUM of the Amount column above</t>
        </is>
      </c>
      <c r="B559" s="8" t="n"/>
      <c r="C559" s="8" t="n"/>
      <c r="D559" s="8" t="n"/>
      <c r="E559" s="8" t="n"/>
      <c r="F559" s="25">
        <f>SUM(F556:F558)</f>
        <v/>
      </c>
      <c r="G559" s="8" t="n"/>
    </row>
    <row r="560">
      <c r="A560" s="26" t="inlineStr">
        <is>
          <t>W as printed in the DAR</t>
        </is>
      </c>
      <c r="B560" s="22" t="n"/>
      <c r="C560" s="22" t="n"/>
      <c r="D560" s="22" t="n"/>
      <c r="E560" s="22" t="n"/>
      <c r="F560" s="27" t="n">
        <v>1355.32</v>
      </c>
      <c r="G560" s="22" t="n"/>
    </row>
    <row r="561">
      <c r="A561" s="26" t="inlineStr">
        <is>
          <t>Difference (calculated - printed)</t>
        </is>
      </c>
      <c r="B561" s="22" t="n"/>
      <c r="C561" s="22" t="n"/>
      <c r="D561" s="22" t="n"/>
      <c r="E561" s="22" t="n"/>
      <c r="F561" s="27">
        <f>F559-F560</f>
        <v/>
      </c>
      <c r="G561" s="22" t="n"/>
    </row>
    <row r="562">
      <c r="A562" s="28" t="inlineStr">
        <is>
          <t>SAY (Rs.) - final DAR rate as printed (fixed value, not computed)</t>
        </is>
      </c>
      <c r="B562" s="29" t="n"/>
      <c r="C562" s="29" t="n"/>
      <c r="D562" s="29" t="n"/>
      <c r="E562" s="29" t="n"/>
      <c r="F562" s="30" t="n">
        <v>181.35</v>
      </c>
      <c r="G562" s="29" t="n"/>
    </row>
    <row r="564" ht="33" customHeight="1">
      <c r="A564" s="18" t="inlineStr">
        <is>
          <t>15.31</t>
        </is>
      </c>
      <c r="B564" s="19" t="inlineStr">
        <is>
          <t>Dismantling tiled roofing with battens, boarding etc. complete including stacking of serviceable material and disposal of unserviceable material within 50 metres lead.</t>
        </is>
      </c>
      <c r="C564" s="20" t="n"/>
      <c r="D564" s="20" t="n"/>
      <c r="E564" s="20" t="n"/>
      <c r="F564" s="20" t="n"/>
      <c r="G564" s="20" t="n"/>
    </row>
    <row r="565">
      <c r="A565" s="21" t="inlineStr">
        <is>
          <t>Details of cost for 10 sqm   |   Source: CivilDAR_2019_Vol_2.pdf, page 203</t>
        </is>
      </c>
    </row>
    <row r="566">
      <c r="A566" s="4" t="inlineStr">
        <is>
          <t>Code</t>
        </is>
      </c>
      <c r="B566" s="4" t="inlineStr">
        <is>
          <t>Description</t>
        </is>
      </c>
      <c r="C566" s="4" t="inlineStr">
        <is>
          <t>Unit</t>
        </is>
      </c>
      <c r="D566" s="4" t="inlineStr">
        <is>
          <t>Quantity</t>
        </is>
      </c>
      <c r="E566" s="4" t="inlineStr">
        <is>
          <t>Rate (Rs.)</t>
        </is>
      </c>
      <c r="F566" s="4" t="inlineStr">
        <is>
          <t>Amount (Rs.)</t>
        </is>
      </c>
      <c r="G566" s="4" t="inlineStr">
        <is>
          <t>Note</t>
        </is>
      </c>
    </row>
    <row r="567">
      <c r="A567" s="22" t="inlineStr">
        <is>
          <t>0114</t>
        </is>
      </c>
      <c r="B567" s="11" t="inlineStr">
        <is>
          <t>Beldar</t>
        </is>
      </c>
      <c r="C567" s="22" t="inlineStr">
        <is>
          <t>day</t>
        </is>
      </c>
      <c r="D567" s="23" t="n">
        <v>1.73</v>
      </c>
      <c r="E567" s="24" t="n">
        <v>558</v>
      </c>
      <c r="F567" s="24">
        <f>D567*E567</f>
        <v/>
      </c>
      <c r="G567" s="22" t="n"/>
    </row>
    <row r="568">
      <c r="A568" s="22" t="inlineStr">
        <is>
          <t>0115</t>
        </is>
      </c>
      <c r="B568" s="11" t="inlineStr">
        <is>
          <t>Coolie</t>
        </is>
      </c>
      <c r="C568" s="22" t="inlineStr">
        <is>
          <t>day</t>
        </is>
      </c>
      <c r="D568" s="23" t="n">
        <v>0.25</v>
      </c>
      <c r="E568" s="24" t="n">
        <v>558</v>
      </c>
      <c r="F568" s="24">
        <f>D568*E568</f>
        <v/>
      </c>
      <c r="G568" s="22" t="n"/>
    </row>
    <row r="569">
      <c r="A569" s="22" t="inlineStr">
        <is>
          <t>9999</t>
        </is>
      </c>
      <c r="B569" s="11" t="inlineStr">
        <is>
          <t>Sundries</t>
        </is>
      </c>
      <c r="C569" s="22" t="inlineStr">
        <is>
          <t>L.S.</t>
        </is>
      </c>
      <c r="D569" s="23" t="n">
        <v>8.06</v>
      </c>
      <c r="E569" s="24" t="n">
        <v>2</v>
      </c>
      <c r="F569" s="24">
        <f>D569*E569</f>
        <v/>
      </c>
      <c r="G569" s="22" t="n"/>
    </row>
    <row r="570">
      <c r="A570" s="7" t="inlineStr">
        <is>
          <t>Calculated W - SUM of the Amount column above</t>
        </is>
      </c>
      <c r="B570" s="8" t="n"/>
      <c r="C570" s="8" t="n"/>
      <c r="D570" s="8" t="n"/>
      <c r="E570" s="8" t="n"/>
      <c r="F570" s="25">
        <f>SUM(F567:F569)</f>
        <v/>
      </c>
      <c r="G570" s="8" t="n"/>
    </row>
    <row r="571">
      <c r="A571" s="26" t="inlineStr">
        <is>
          <t>W as printed in the DAR</t>
        </is>
      </c>
      <c r="B571" s="22" t="n"/>
      <c r="C571" s="22" t="n"/>
      <c r="D571" s="22" t="n"/>
      <c r="E571" s="22" t="n"/>
      <c r="F571" s="27" t="n">
        <v>1120.96</v>
      </c>
      <c r="G571" s="22" t="n"/>
    </row>
    <row r="572">
      <c r="A572" s="26" t="inlineStr">
        <is>
          <t>Difference (calculated - printed)</t>
        </is>
      </c>
      <c r="B572" s="22" t="n"/>
      <c r="C572" s="22" t="n"/>
      <c r="D572" s="22" t="n"/>
      <c r="E572" s="22" t="n"/>
      <c r="F572" s="27">
        <f>F570-F571</f>
        <v/>
      </c>
      <c r="G572" s="22" t="n"/>
    </row>
    <row r="573">
      <c r="A573" s="28" t="inlineStr">
        <is>
          <t>SAY (Rs.) - final DAR rate as printed (fixed value, not computed)</t>
        </is>
      </c>
      <c r="B573" s="29" t="n"/>
      <c r="C573" s="29" t="n"/>
      <c r="D573" s="29" t="n"/>
      <c r="E573" s="29" t="n"/>
      <c r="F573" s="30" t="n">
        <v>150</v>
      </c>
      <c r="G573" s="29" t="n"/>
    </row>
    <row r="575" ht="33" customHeight="1">
      <c r="A575" s="18" t="inlineStr">
        <is>
          <t>15.32</t>
        </is>
      </c>
      <c r="B575" s="19" t="inlineStr">
        <is>
          <t>Demolishing thatch roofing including mats, bamboo, jaffari etc. complete including stacking of serviceable material and disposal of unserviceable material within 50 metres lead.</t>
        </is>
      </c>
      <c r="C575" s="20" t="n"/>
      <c r="D575" s="20" t="n"/>
      <c r="E575" s="20" t="n"/>
      <c r="F575" s="20" t="n"/>
      <c r="G575" s="20" t="n"/>
    </row>
    <row r="576">
      <c r="A576" s="21" t="inlineStr">
        <is>
          <t>Details of cost for 10 sqm   |   Source: CivilDAR_2019_Vol_2.pdf, page 203</t>
        </is>
      </c>
    </row>
    <row r="577">
      <c r="A577" s="4" t="inlineStr">
        <is>
          <t>Code</t>
        </is>
      </c>
      <c r="B577" s="4" t="inlineStr">
        <is>
          <t>Description</t>
        </is>
      </c>
      <c r="C577" s="4" t="inlineStr">
        <is>
          <t>Unit</t>
        </is>
      </c>
      <c r="D577" s="4" t="inlineStr">
        <is>
          <t>Quantity</t>
        </is>
      </c>
      <c r="E577" s="4" t="inlineStr">
        <is>
          <t>Rate (Rs.)</t>
        </is>
      </c>
      <c r="F577" s="4" t="inlineStr">
        <is>
          <t>Amount (Rs.)</t>
        </is>
      </c>
      <c r="G577" s="4" t="inlineStr">
        <is>
          <t>Note</t>
        </is>
      </c>
    </row>
    <row r="578">
      <c r="A578" s="22" t="inlineStr">
        <is>
          <t>0114</t>
        </is>
      </c>
      <c r="B578" s="11" t="inlineStr">
        <is>
          <t>Beldar</t>
        </is>
      </c>
      <c r="C578" s="22" t="inlineStr">
        <is>
          <t>day</t>
        </is>
      </c>
      <c r="D578" s="23" t="n">
        <v>0.54</v>
      </c>
      <c r="E578" s="24" t="n">
        <v>558</v>
      </c>
      <c r="F578" s="24">
        <f>D578*E578</f>
        <v/>
      </c>
      <c r="G578" s="22" t="n"/>
    </row>
    <row r="579">
      <c r="A579" s="22" t="inlineStr">
        <is>
          <t>9999</t>
        </is>
      </c>
      <c r="B579" s="11" t="inlineStr">
        <is>
          <t>Sundries</t>
        </is>
      </c>
      <c r="C579" s="22" t="inlineStr">
        <is>
          <t>L.S.</t>
        </is>
      </c>
      <c r="D579" s="23" t="n">
        <v>3.64</v>
      </c>
      <c r="E579" s="24" t="n">
        <v>2</v>
      </c>
      <c r="F579" s="24">
        <f>D579*E579</f>
        <v/>
      </c>
      <c r="G579" s="22" t="n"/>
    </row>
    <row r="580">
      <c r="A580" s="7" t="inlineStr">
        <is>
          <t>Calculated W - SUM of the Amount column above</t>
        </is>
      </c>
      <c r="B580" s="8" t="n"/>
      <c r="C580" s="8" t="n"/>
      <c r="D580" s="8" t="n"/>
      <c r="E580" s="8" t="n"/>
      <c r="F580" s="25">
        <f>SUM(F578:F579)</f>
        <v/>
      </c>
      <c r="G580" s="8" t="n"/>
    </row>
    <row r="581">
      <c r="A581" s="26" t="inlineStr">
        <is>
          <t>W as printed in the DAR</t>
        </is>
      </c>
      <c r="B581" s="22" t="n"/>
      <c r="C581" s="22" t="n"/>
      <c r="D581" s="22" t="n"/>
      <c r="E581" s="22" t="n"/>
      <c r="F581" s="27" t="n">
        <v>308.6</v>
      </c>
      <c r="G581" s="22" t="n"/>
    </row>
    <row r="582">
      <c r="A582" s="26" t="inlineStr">
        <is>
          <t>Difference (calculated - printed)</t>
        </is>
      </c>
      <c r="B582" s="22" t="n"/>
      <c r="C582" s="22" t="n"/>
      <c r="D582" s="22" t="n"/>
      <c r="E582" s="22" t="n"/>
      <c r="F582" s="27">
        <f>F580-F581</f>
        <v/>
      </c>
      <c r="G582" s="22" t="n"/>
    </row>
    <row r="583">
      <c r="A583" s="28" t="inlineStr">
        <is>
          <t>SAY (Rs.) - final DAR rate as printed (fixed value, not computed)</t>
        </is>
      </c>
      <c r="B583" s="29" t="n"/>
      <c r="C583" s="29" t="n"/>
      <c r="D583" s="29" t="n"/>
      <c r="E583" s="29" t="n"/>
      <c r="F583" s="30" t="n">
        <v>41.3</v>
      </c>
      <c r="G583" s="29" t="n"/>
    </row>
    <row r="585" ht="18.5" customHeight="1">
      <c r="A585" s="18" t="inlineStr">
        <is>
          <t>15.33</t>
        </is>
      </c>
      <c r="B585" s="19" t="inlineStr">
        <is>
          <t>Dismantling wooden ballies in posts and struts including stacking within 50metres lead.</t>
        </is>
      </c>
      <c r="C585" s="20" t="n"/>
      <c r="D585" s="20" t="n"/>
      <c r="E585" s="20" t="n"/>
      <c r="F585" s="20" t="n"/>
      <c r="G585" s="20" t="n"/>
    </row>
    <row r="586">
      <c r="A586" s="21" t="inlineStr">
        <is>
          <t>Details of cost for 50 metre   |   Source: CivilDAR_2019_Vol_2.pdf, page 204</t>
        </is>
      </c>
    </row>
    <row r="587">
      <c r="A587" s="4" t="inlineStr">
        <is>
          <t>Code</t>
        </is>
      </c>
      <c r="B587" s="4" t="inlineStr">
        <is>
          <t>Description</t>
        </is>
      </c>
      <c r="C587" s="4" t="inlineStr">
        <is>
          <t>Unit</t>
        </is>
      </c>
      <c r="D587" s="4" t="inlineStr">
        <is>
          <t>Quantity</t>
        </is>
      </c>
      <c r="E587" s="4" t="inlineStr">
        <is>
          <t>Rate (Rs.)</t>
        </is>
      </c>
      <c r="F587" s="4" t="inlineStr">
        <is>
          <t>Amount (Rs.)</t>
        </is>
      </c>
      <c r="G587" s="4" t="inlineStr">
        <is>
          <t>Note</t>
        </is>
      </c>
    </row>
    <row r="588">
      <c r="A588" s="22" t="inlineStr">
        <is>
          <t>0114</t>
        </is>
      </c>
      <c r="B588" s="11" t="inlineStr">
        <is>
          <t>Beldar</t>
        </is>
      </c>
      <c r="C588" s="22" t="inlineStr">
        <is>
          <t>day</t>
        </is>
      </c>
      <c r="D588" s="23" t="n">
        <v>0.5</v>
      </c>
      <c r="E588" s="24" t="n">
        <v>558</v>
      </c>
      <c r="F588" s="24">
        <f>D588*E588</f>
        <v/>
      </c>
      <c r="G588" s="22" t="n"/>
    </row>
    <row r="589">
      <c r="A589" s="22" t="inlineStr">
        <is>
          <t>0115</t>
        </is>
      </c>
      <c r="B589" s="11" t="inlineStr">
        <is>
          <t>Coolie</t>
        </is>
      </c>
      <c r="C589" s="22" t="inlineStr">
        <is>
          <t>day</t>
        </is>
      </c>
      <c r="D589" s="23" t="n">
        <v>0.5</v>
      </c>
      <c r="E589" s="24" t="n">
        <v>558</v>
      </c>
      <c r="F589" s="24">
        <f>D589*E589</f>
        <v/>
      </c>
      <c r="G589" s="22" t="n"/>
    </row>
    <row r="590">
      <c r="A590" s="22" t="inlineStr">
        <is>
          <t>9999</t>
        </is>
      </c>
      <c r="B590" s="11" t="inlineStr">
        <is>
          <t>Sundries</t>
        </is>
      </c>
      <c r="C590" s="22" t="inlineStr">
        <is>
          <t>L.S.</t>
        </is>
      </c>
      <c r="D590" s="23" t="n">
        <v>0.52</v>
      </c>
      <c r="E590" s="24" t="n">
        <v>2</v>
      </c>
      <c r="F590" s="24">
        <f>D590*E590</f>
        <v/>
      </c>
      <c r="G590" s="22" t="n"/>
    </row>
    <row r="591">
      <c r="A591" s="7" t="inlineStr">
        <is>
          <t>Calculated W - SUM of the Amount column above</t>
        </is>
      </c>
      <c r="B591" s="8" t="n"/>
      <c r="C591" s="8" t="n"/>
      <c r="D591" s="8" t="n"/>
      <c r="E591" s="8" t="n"/>
      <c r="F591" s="25">
        <f>SUM(F588:F590)</f>
        <v/>
      </c>
      <c r="G591" s="8" t="n"/>
    </row>
    <row r="592">
      <c r="A592" s="26" t="inlineStr">
        <is>
          <t>W as printed in the DAR</t>
        </is>
      </c>
      <c r="B592" s="22" t="n"/>
      <c r="C592" s="22" t="n"/>
      <c r="D592" s="22" t="n"/>
      <c r="E592" s="22" t="n"/>
      <c r="F592" s="27" t="n">
        <v>559.04</v>
      </c>
      <c r="G592" s="22" t="n"/>
    </row>
    <row r="593">
      <c r="A593" s="26" t="inlineStr">
        <is>
          <t>Difference (calculated - printed)</t>
        </is>
      </c>
      <c r="B593" s="22" t="n"/>
      <c r="C593" s="22" t="n"/>
      <c r="D593" s="22" t="n"/>
      <c r="E593" s="22" t="n"/>
      <c r="F593" s="27">
        <f>F591-F592</f>
        <v/>
      </c>
      <c r="G593" s="22" t="n"/>
    </row>
    <row r="594">
      <c r="A594" s="28" t="inlineStr">
        <is>
          <t>SAY (Rs.) - final DAR rate as printed (fixed value, not computed)</t>
        </is>
      </c>
      <c r="B594" s="29" t="n"/>
      <c r="C594" s="29" t="n"/>
      <c r="D594" s="29" t="n"/>
      <c r="E594" s="29" t="n"/>
      <c r="F594" s="30" t="n">
        <v>14.95</v>
      </c>
      <c r="G594" s="29" t="n"/>
    </row>
    <row r="596" ht="33" customHeight="1">
      <c r="A596" s="7" t="inlineStr">
        <is>
          <t>15.34</t>
        </is>
      </c>
      <c r="B596" s="17" t="inlineStr">
        <is>
          <t>Dismantling and stacking within 50 metres lead, fencing posts or struts including all earth work and dismantling of concrete etc. in base of:</t>
        </is>
      </c>
      <c r="C596" s="8" t="n"/>
      <c r="D596" s="8" t="n"/>
      <c r="E596" s="8" t="n"/>
      <c r="F596" s="8" t="n"/>
      <c r="G596" s="8" t="n"/>
    </row>
    <row r="597" ht="18.5" customHeight="1">
      <c r="A597" s="18" t="inlineStr">
        <is>
          <t>15.34.1</t>
        </is>
      </c>
      <c r="B597" s="19" t="inlineStr">
        <is>
          <t>T' or 'L' iron or pipe</t>
        </is>
      </c>
      <c r="C597" s="20" t="n"/>
      <c r="D597" s="20" t="n"/>
      <c r="E597" s="20" t="n"/>
      <c r="F597" s="20" t="n"/>
      <c r="G597" s="20" t="n"/>
    </row>
    <row r="598">
      <c r="A598" s="21" t="inlineStr">
        <is>
          <t>Details of cost for 1 nos   |   Source: CivilDAR_2019_Vol_2.pdf, page 204</t>
        </is>
      </c>
    </row>
    <row r="599">
      <c r="A599" s="4" t="inlineStr">
        <is>
          <t>Code</t>
        </is>
      </c>
      <c r="B599" s="4" t="inlineStr">
        <is>
          <t>Description</t>
        </is>
      </c>
      <c r="C599" s="4" t="inlineStr">
        <is>
          <t>Unit</t>
        </is>
      </c>
      <c r="D599" s="4" t="inlineStr">
        <is>
          <t>Quantity</t>
        </is>
      </c>
      <c r="E599" s="4" t="inlineStr">
        <is>
          <t>Rate (Rs.)</t>
        </is>
      </c>
      <c r="F599" s="4" t="inlineStr">
        <is>
          <t>Amount (Rs.)</t>
        </is>
      </c>
      <c r="G599" s="4" t="inlineStr">
        <is>
          <t>Note</t>
        </is>
      </c>
    </row>
    <row r="600">
      <c r="A600" s="22" t="inlineStr">
        <is>
          <t>0114</t>
        </is>
      </c>
      <c r="B600" s="11" t="inlineStr">
        <is>
          <t>Beldar</t>
        </is>
      </c>
      <c r="C600" s="22" t="inlineStr">
        <is>
          <t>day</t>
        </is>
      </c>
      <c r="D600" s="23" t="n">
        <v>0.107</v>
      </c>
      <c r="E600" s="24" t="n">
        <v>558</v>
      </c>
      <c r="F600" s="24">
        <f>D600*E600</f>
        <v/>
      </c>
      <c r="G600" s="22" t="n"/>
    </row>
    <row r="601">
      <c r="A601" s="22" t="inlineStr">
        <is>
          <t>0115</t>
        </is>
      </c>
      <c r="B601" s="11" t="inlineStr">
        <is>
          <t>Coolie</t>
        </is>
      </c>
      <c r="C601" s="22" t="inlineStr">
        <is>
          <t>day</t>
        </is>
      </c>
      <c r="D601" s="23" t="n">
        <v>0.067</v>
      </c>
      <c r="E601" s="24" t="n">
        <v>558</v>
      </c>
      <c r="F601" s="24">
        <f>D601*E601</f>
        <v/>
      </c>
      <c r="G601" s="22" t="n"/>
    </row>
    <row r="602">
      <c r="A602" s="22" t="inlineStr">
        <is>
          <t>9999</t>
        </is>
      </c>
      <c r="B602" s="11" t="inlineStr">
        <is>
          <t>Excavation, transporting and stacking the posts to the required place within 50 metres lead, refilling the pit and dressing the same</t>
        </is>
      </c>
      <c r="C602" s="22" t="inlineStr">
        <is>
          <t>L.S.</t>
        </is>
      </c>
      <c r="D602" s="23" t="n">
        <v>0.26</v>
      </c>
      <c r="E602" s="24" t="n">
        <v>2</v>
      </c>
      <c r="F602" s="24">
        <f>D602*E602</f>
        <v/>
      </c>
      <c r="G602" s="22" t="n"/>
    </row>
    <row r="603">
      <c r="A603" s="22" t="inlineStr">
        <is>
          <t>9999</t>
        </is>
      </c>
      <c r="B603" s="11" t="inlineStr">
        <is>
          <t>Extra for lifting of R.C.C. posts being heavier than L iron and cleaning the posts of stacking concrete</t>
        </is>
      </c>
      <c r="C603" s="22" t="inlineStr">
        <is>
          <t>L.S.</t>
        </is>
      </c>
      <c r="D603" s="23" t="n">
        <v>13.39</v>
      </c>
      <c r="E603" s="24" t="n">
        <v>2</v>
      </c>
      <c r="F603" s="24">
        <f>D603*E603</f>
        <v/>
      </c>
      <c r="G603" s="22" t="n"/>
    </row>
    <row r="604">
      <c r="A604" s="22" t="inlineStr">
        <is>
          <t>9999</t>
        </is>
      </c>
      <c r="B604" s="11" t="inlineStr">
        <is>
          <t>Sundries</t>
        </is>
      </c>
      <c r="C604" s="22" t="inlineStr">
        <is>
          <t>L.S.</t>
        </is>
      </c>
      <c r="D604" s="23" t="n">
        <v>1.43</v>
      </c>
      <c r="E604" s="24" t="n">
        <v>2</v>
      </c>
      <c r="F604" s="24">
        <f>D604*E604</f>
        <v/>
      </c>
      <c r="G604" s="22" t="n"/>
    </row>
    <row r="605">
      <c r="A605" s="7" t="inlineStr">
        <is>
          <t>Calculated W - SUM of the Amount column above</t>
        </is>
      </c>
      <c r="B605" s="8" t="n"/>
      <c r="C605" s="8" t="n"/>
      <c r="D605" s="8" t="n"/>
      <c r="E605" s="8" t="n"/>
      <c r="F605" s="25">
        <f>SUM(F600:F604)</f>
        <v/>
      </c>
      <c r="G605" s="8" t="n"/>
    </row>
    <row r="606">
      <c r="A606" s="26" t="inlineStr">
        <is>
          <t>W as printed in the DAR</t>
        </is>
      </c>
      <c r="B606" s="22" t="n"/>
      <c r="C606" s="22" t="n"/>
      <c r="D606" s="22" t="n"/>
      <c r="E606" s="22" t="n"/>
      <c r="F606" s="27" t="n">
        <v>127.25</v>
      </c>
      <c r="G606" s="22" t="n"/>
    </row>
    <row r="607">
      <c r="A607" s="26" t="inlineStr">
        <is>
          <t>Difference (calculated - printed)</t>
        </is>
      </c>
      <c r="B607" s="22" t="n"/>
      <c r="C607" s="22" t="n"/>
      <c r="D607" s="22" t="n"/>
      <c r="E607" s="22" t="n"/>
      <c r="F607" s="27">
        <f>F605-F606</f>
        <v/>
      </c>
      <c r="G607" s="22" t="n"/>
    </row>
    <row r="608">
      <c r="A608" s="28" t="inlineStr">
        <is>
          <t>SAY (Rs.) - final DAR rate as printed (fixed value, not computed)</t>
        </is>
      </c>
      <c r="B608" s="29" t="n"/>
      <c r="C608" s="29" t="n"/>
      <c r="D608" s="29" t="n"/>
      <c r="E608" s="29" t="n"/>
      <c r="F608" s="30" t="n">
        <v>170.25</v>
      </c>
      <c r="G608" s="29" t="n"/>
    </row>
    <row r="610" ht="33" customHeight="1">
      <c r="A610" s="7" t="inlineStr">
        <is>
          <t>15.34</t>
        </is>
      </c>
      <c r="B610" s="17" t="inlineStr">
        <is>
          <t>Dismantling and stacking within 50 metres lead, fencing posts or struts including all earth work and dismantling of concrete etc. in base of:</t>
        </is>
      </c>
      <c r="C610" s="8" t="n"/>
      <c r="D610" s="8" t="n"/>
      <c r="E610" s="8" t="n"/>
      <c r="F610" s="8" t="n"/>
      <c r="G610" s="8" t="n"/>
    </row>
    <row r="611" ht="18.5" customHeight="1">
      <c r="A611" s="18" t="inlineStr">
        <is>
          <t>15.34.2</t>
        </is>
      </c>
      <c r="B611" s="19" t="inlineStr">
        <is>
          <t>R.C.C.</t>
        </is>
      </c>
      <c r="C611" s="20" t="n"/>
      <c r="D611" s="20" t="n"/>
      <c r="E611" s="20" t="n"/>
      <c r="F611" s="20" t="n"/>
      <c r="G611" s="20" t="n"/>
    </row>
    <row r="612">
      <c r="A612" s="21" t="inlineStr">
        <is>
          <t>Details of cost for 1 nos   |   Source: CivilDAR_2019_Vol_2.pdf, page 205</t>
        </is>
      </c>
    </row>
    <row r="613">
      <c r="A613" s="4" t="inlineStr">
        <is>
          <t>Code</t>
        </is>
      </c>
      <c r="B613" s="4" t="inlineStr">
        <is>
          <t>Description</t>
        </is>
      </c>
      <c r="C613" s="4" t="inlineStr">
        <is>
          <t>Unit</t>
        </is>
      </c>
      <c r="D613" s="4" t="inlineStr">
        <is>
          <t>Quantity</t>
        </is>
      </c>
      <c r="E613" s="4" t="inlineStr">
        <is>
          <t>Rate (Rs.)</t>
        </is>
      </c>
      <c r="F613" s="4" t="inlineStr">
        <is>
          <t>Amount (Rs.)</t>
        </is>
      </c>
      <c r="G613" s="4" t="inlineStr">
        <is>
          <t>Note</t>
        </is>
      </c>
    </row>
    <row r="614">
      <c r="A614" s="22" t="inlineStr">
        <is>
          <t>0114</t>
        </is>
      </c>
      <c r="B614" s="11" t="inlineStr">
        <is>
          <t>Beldar</t>
        </is>
      </c>
      <c r="C614" s="22" t="inlineStr">
        <is>
          <t>day</t>
        </is>
      </c>
      <c r="D614" s="23" t="n">
        <v>0.097</v>
      </c>
      <c r="E614" s="24" t="n">
        <v>558</v>
      </c>
      <c r="F614" s="24">
        <f>D614*E614</f>
        <v/>
      </c>
      <c r="G614" s="22" t="n"/>
    </row>
    <row r="615">
      <c r="A615" s="22" t="inlineStr">
        <is>
          <t>0115</t>
        </is>
      </c>
      <c r="B615" s="11" t="inlineStr">
        <is>
          <t>Coolie</t>
        </is>
      </c>
      <c r="C615" s="22" t="inlineStr">
        <is>
          <t>day</t>
        </is>
      </c>
      <c r="D615" s="23" t="n">
        <v>0.06</v>
      </c>
      <c r="E615" s="24" t="n">
        <v>558</v>
      </c>
      <c r="F615" s="24">
        <f>D615*E615</f>
        <v/>
      </c>
      <c r="G615" s="22" t="n"/>
    </row>
    <row r="616">
      <c r="A616" s="22" t="inlineStr">
        <is>
          <t>9999</t>
        </is>
      </c>
      <c r="B616" s="11" t="inlineStr">
        <is>
          <t>Sundries</t>
        </is>
      </c>
      <c r="C616" s="22" t="inlineStr">
        <is>
          <t>L.S.</t>
        </is>
      </c>
      <c r="D616" s="23" t="n">
        <v>0.26</v>
      </c>
      <c r="E616" s="24" t="n">
        <v>2</v>
      </c>
      <c r="F616" s="24">
        <f>D616*E616</f>
        <v/>
      </c>
      <c r="G616" s="22" t="n"/>
    </row>
    <row r="617">
      <c r="A617" s="22" t="inlineStr">
        <is>
          <t>9999</t>
        </is>
      </c>
      <c r="B617" s="11" t="inlineStr">
        <is>
          <t>Excavation, transporting and stacking the posts to the required place within 50 metres lead, refilling the pit and dressing the same</t>
        </is>
      </c>
      <c r="C617" s="22" t="inlineStr">
        <is>
          <t>L.S.</t>
        </is>
      </c>
      <c r="D617" s="23" t="n">
        <v>13.39</v>
      </c>
      <c r="E617" s="24" t="n">
        <v>2</v>
      </c>
      <c r="F617" s="24">
        <f>D617*E617</f>
        <v/>
      </c>
      <c r="G617" s="22" t="n"/>
    </row>
    <row r="618">
      <c r="A618" s="22" t="inlineStr">
        <is>
          <t>9999</t>
        </is>
      </c>
      <c r="B618" s="11" t="inlineStr">
        <is>
          <t>Extra for lifting of R.C.C. posts being heavier than L iron and cleaning the posts of stacking concrete</t>
        </is>
      </c>
      <c r="C618" s="22" t="inlineStr">
        <is>
          <t>L.S.</t>
        </is>
      </c>
      <c r="D618" s="23" t="n">
        <v>8.06</v>
      </c>
      <c r="E618" s="24" t="n">
        <v>2</v>
      </c>
      <c r="F618" s="24">
        <f>D618*E618</f>
        <v/>
      </c>
      <c r="G618" s="22" t="n"/>
    </row>
    <row r="619">
      <c r="A619" s="22" t="inlineStr">
        <is>
          <t>9999</t>
        </is>
      </c>
      <c r="B619" s="11" t="inlineStr">
        <is>
          <t>Sundries</t>
        </is>
      </c>
      <c r="C619" s="22" t="inlineStr">
        <is>
          <t>L.S.</t>
        </is>
      </c>
      <c r="D619" s="23" t="n">
        <v>2.73</v>
      </c>
      <c r="E619" s="24" t="n">
        <v>2</v>
      </c>
      <c r="F619" s="24">
        <f>D619*E619</f>
        <v/>
      </c>
      <c r="G619" s="22" t="n"/>
    </row>
    <row r="620">
      <c r="A620" s="7" t="inlineStr">
        <is>
          <t>Calculated W - SUM of the Amount column above</t>
        </is>
      </c>
      <c r="B620" s="8" t="n"/>
      <c r="C620" s="8" t="n"/>
      <c r="D620" s="8" t="n"/>
      <c r="E620" s="8" t="n"/>
      <c r="F620" s="25">
        <f>SUM(F614:F619)</f>
        <v/>
      </c>
      <c r="G620" s="8" t="n"/>
    </row>
    <row r="621">
      <c r="A621" s="26" t="inlineStr">
        <is>
          <t>W as printed in the DAR</t>
        </is>
      </c>
      <c r="B621" s="22" t="n"/>
      <c r="C621" s="22" t="n"/>
      <c r="D621" s="22" t="n"/>
      <c r="E621" s="22" t="n"/>
      <c r="F621" s="27" t="n">
        <v>136.49</v>
      </c>
      <c r="G621" s="22" t="n"/>
    </row>
    <row r="622">
      <c r="A622" s="26" t="inlineStr">
        <is>
          <t>Difference (calculated - printed)</t>
        </is>
      </c>
      <c r="B622" s="22" t="n"/>
      <c r="C622" s="22" t="n"/>
      <c r="D622" s="22" t="n"/>
      <c r="E622" s="22" t="n"/>
      <c r="F622" s="27">
        <f>F620-F621</f>
        <v/>
      </c>
      <c r="G622" s="22" t="n"/>
    </row>
    <row r="623">
      <c r="A623" s="28" t="inlineStr">
        <is>
          <t>SAY (Rs.) - final DAR rate as printed (fixed value, not computed)</t>
        </is>
      </c>
      <c r="B623" s="29" t="n"/>
      <c r="C623" s="29" t="n"/>
      <c r="D623" s="29" t="n"/>
      <c r="E623" s="29" t="n"/>
      <c r="F623" s="30" t="n">
        <v>182.6</v>
      </c>
      <c r="G623" s="29" t="n"/>
    </row>
    <row r="625" ht="33" customHeight="1">
      <c r="A625" s="18" t="inlineStr">
        <is>
          <t>15.35</t>
        </is>
      </c>
      <c r="B625" s="19" t="inlineStr">
        <is>
          <t>Cutting ballies or wooden posts of fencing at the point of projection above the concrete or ground and stacking the same within 50 metres lead.</t>
        </is>
      </c>
      <c r="C625" s="20" t="n"/>
      <c r="D625" s="20" t="n"/>
      <c r="E625" s="20" t="n"/>
      <c r="F625" s="20" t="n"/>
      <c r="G625" s="20" t="n"/>
    </row>
    <row r="626">
      <c r="A626" s="21" t="inlineStr">
        <is>
          <t>Details of cost for 1 ballie   |   Source: CivilDAR_2019_Vol_2.pdf, page 205</t>
        </is>
      </c>
    </row>
    <row r="627">
      <c r="A627" s="4" t="inlineStr">
        <is>
          <t>Code</t>
        </is>
      </c>
      <c r="B627" s="4" t="inlineStr">
        <is>
          <t>Description</t>
        </is>
      </c>
      <c r="C627" s="4" t="inlineStr">
        <is>
          <t>Unit</t>
        </is>
      </c>
      <c r="D627" s="4" t="inlineStr">
        <is>
          <t>Quantity</t>
        </is>
      </c>
      <c r="E627" s="4" t="inlineStr">
        <is>
          <t>Rate (Rs.)</t>
        </is>
      </c>
      <c r="F627" s="4" t="inlineStr">
        <is>
          <t>Amount (Rs.)</t>
        </is>
      </c>
      <c r="G627" s="4" t="inlineStr">
        <is>
          <t>Note</t>
        </is>
      </c>
    </row>
    <row r="628">
      <c r="A628" s="22" t="inlineStr">
        <is>
          <t>9999</t>
        </is>
      </c>
      <c r="B628" s="11" t="inlineStr">
        <is>
          <t>Cutting</t>
        </is>
      </c>
      <c r="C628" s="22" t="inlineStr">
        <is>
          <t>L.S.</t>
        </is>
      </c>
      <c r="D628" s="23" t="n">
        <v>2.73</v>
      </c>
      <c r="E628" s="24" t="n">
        <v>2</v>
      </c>
      <c r="F628" s="24">
        <f>D628*E628</f>
        <v/>
      </c>
      <c r="G628" s="22" t="n"/>
    </row>
    <row r="629">
      <c r="A629" s="22" t="inlineStr">
        <is>
          <t>9999</t>
        </is>
      </c>
      <c r="B629" s="11" t="inlineStr">
        <is>
          <t>Transporting and stacking</t>
        </is>
      </c>
      <c r="C629" s="22" t="inlineStr">
        <is>
          <t>L.S.</t>
        </is>
      </c>
      <c r="D629" s="23" t="n">
        <v>1.43</v>
      </c>
      <c r="E629" s="24" t="n">
        <v>2</v>
      </c>
      <c r="F629" s="24">
        <f>D629*E629</f>
        <v/>
      </c>
      <c r="G629" s="22" t="n"/>
    </row>
    <row r="630">
      <c r="A630" s="7" t="inlineStr">
        <is>
          <t>Calculated W - SUM of the Amount column above</t>
        </is>
      </c>
      <c r="B630" s="8" t="n"/>
      <c r="C630" s="8" t="n"/>
      <c r="D630" s="8" t="n"/>
      <c r="E630" s="8" t="n"/>
      <c r="F630" s="25">
        <f>SUM(F628:F629)</f>
        <v/>
      </c>
      <c r="G630" s="8" t="n"/>
    </row>
    <row r="631">
      <c r="A631" s="26" t="inlineStr">
        <is>
          <t>W as printed in the DAR</t>
        </is>
      </c>
      <c r="B631" s="22" t="n"/>
      <c r="C631" s="22" t="n"/>
      <c r="D631" s="22" t="n"/>
      <c r="E631" s="22" t="n"/>
      <c r="F631" s="27" t="n">
        <v>8.32</v>
      </c>
      <c r="G631" s="22" t="n"/>
    </row>
    <row r="632">
      <c r="A632" s="26" t="inlineStr">
        <is>
          <t>Difference (calculated - printed)</t>
        </is>
      </c>
      <c r="B632" s="22" t="n"/>
      <c r="C632" s="22" t="n"/>
      <c r="D632" s="22" t="n"/>
      <c r="E632" s="22" t="n"/>
      <c r="F632" s="27">
        <f>F630-F631</f>
        <v/>
      </c>
      <c r="G632" s="22" t="n"/>
    </row>
    <row r="633">
      <c r="A633" s="28" t="inlineStr">
        <is>
          <t>SAY (Rs.) - final DAR rate as printed (fixed value, not computed)</t>
        </is>
      </c>
      <c r="B633" s="29" t="n"/>
      <c r="C633" s="29" t="n"/>
      <c r="D633" s="29" t="n"/>
      <c r="E633" s="29" t="n"/>
      <c r="F633" s="30" t="n">
        <v>11.15</v>
      </c>
      <c r="G633" s="29" t="n"/>
    </row>
    <row r="635" ht="18.5" customHeight="1">
      <c r="A635" s="18" t="inlineStr">
        <is>
          <t>15.36</t>
        </is>
      </c>
      <c r="B635" s="19" t="inlineStr">
        <is>
          <t>Dismantling barbed wire or flexible wire rope in fencing including making rolls and stacking within 50 metres lead.</t>
        </is>
      </c>
      <c r="C635" s="20" t="n"/>
      <c r="D635" s="20" t="n"/>
      <c r="E635" s="20" t="n"/>
      <c r="F635" s="20" t="n"/>
      <c r="G635" s="20" t="n"/>
    </row>
    <row r="636">
      <c r="A636" s="21" t="inlineStr">
        <is>
          <t>Details of cost for 1 quintal   |   Source: CivilDAR_2019_Vol_2.pdf, page 206</t>
        </is>
      </c>
    </row>
    <row r="637">
      <c r="A637" s="4" t="inlineStr">
        <is>
          <t>Code</t>
        </is>
      </c>
      <c r="B637" s="4" t="inlineStr">
        <is>
          <t>Description</t>
        </is>
      </c>
      <c r="C637" s="4" t="inlineStr">
        <is>
          <t>Unit</t>
        </is>
      </c>
      <c r="D637" s="4" t="inlineStr">
        <is>
          <t>Quantity</t>
        </is>
      </c>
      <c r="E637" s="4" t="inlineStr">
        <is>
          <t>Rate (Rs.)</t>
        </is>
      </c>
      <c r="F637" s="4" t="inlineStr">
        <is>
          <t>Amount (Rs.)</t>
        </is>
      </c>
      <c r="G637" s="4" t="inlineStr">
        <is>
          <t>Note</t>
        </is>
      </c>
    </row>
    <row r="638">
      <c r="A638" s="22" t="inlineStr">
        <is>
          <t>0114</t>
        </is>
      </c>
      <c r="B638" s="11" t="inlineStr">
        <is>
          <t>Beldar</t>
        </is>
      </c>
      <c r="C638" s="22" t="inlineStr">
        <is>
          <t>day</t>
        </is>
      </c>
      <c r="D638" s="23" t="n">
        <v>3.5</v>
      </c>
      <c r="E638" s="24" t="n">
        <v>558</v>
      </c>
      <c r="F638" s="24">
        <f>D638*E638</f>
        <v/>
      </c>
      <c r="G638" s="22" t="n"/>
    </row>
    <row r="639">
      <c r="A639" s="22" t="inlineStr">
        <is>
          <t>9999</t>
        </is>
      </c>
      <c r="B639" s="11" t="inlineStr">
        <is>
          <t>Sundries</t>
        </is>
      </c>
      <c r="C639" s="22" t="inlineStr">
        <is>
          <t>L.S.</t>
        </is>
      </c>
      <c r="D639" s="23" t="n">
        <v>5.33</v>
      </c>
      <c r="E639" s="24" t="n">
        <v>2</v>
      </c>
      <c r="F639" s="24">
        <f>D639*E639</f>
        <v/>
      </c>
      <c r="G639" s="22" t="n"/>
    </row>
    <row r="640">
      <c r="A640" s="7" t="inlineStr">
        <is>
          <t>Calculated W - SUM of the Amount column above</t>
        </is>
      </c>
      <c r="B640" s="8" t="n"/>
      <c r="C640" s="8" t="n"/>
      <c r="D640" s="8" t="n"/>
      <c r="E640" s="8" t="n"/>
      <c r="F640" s="25">
        <f>SUM(F638:F639)</f>
        <v/>
      </c>
      <c r="G640" s="8" t="n"/>
    </row>
    <row r="641">
      <c r="A641" s="26" t="inlineStr">
        <is>
          <t>W as printed in the DAR</t>
        </is>
      </c>
      <c r="B641" s="22" t="n"/>
      <c r="C641" s="22" t="n"/>
      <c r="D641" s="22" t="n"/>
      <c r="E641" s="22" t="n"/>
      <c r="F641" s="27" t="n">
        <v>1963.66</v>
      </c>
      <c r="G641" s="22" t="n"/>
    </row>
    <row r="642">
      <c r="A642" s="26" t="inlineStr">
        <is>
          <t>Difference (calculated - printed)</t>
        </is>
      </c>
      <c r="B642" s="22" t="n"/>
      <c r="C642" s="22" t="n"/>
      <c r="D642" s="22" t="n"/>
      <c r="E642" s="22" t="n"/>
      <c r="F642" s="27">
        <f>F640-F641</f>
        <v/>
      </c>
      <c r="G642" s="22" t="n"/>
    </row>
    <row r="643">
      <c r="A643" s="28" t="inlineStr">
        <is>
          <t>SAY (Rs.) - final DAR rate as printed (fixed value, not computed)</t>
        </is>
      </c>
      <c r="B643" s="29" t="n"/>
      <c r="C643" s="29" t="n"/>
      <c r="D643" s="29" t="n"/>
      <c r="E643" s="29" t="n"/>
      <c r="F643" s="30" t="n">
        <v>26.25</v>
      </c>
      <c r="G643" s="29" t="n"/>
    </row>
    <row r="645" ht="18.5" customHeight="1">
      <c r="A645" s="18" t="inlineStr">
        <is>
          <t>15.37</t>
        </is>
      </c>
      <c r="B645" s="19" t="inlineStr">
        <is>
          <t>Dismantling wooden trellis work excluding frames but including stacking the serviceable material within 50 metres lead.</t>
        </is>
      </c>
      <c r="C645" s="20" t="n"/>
      <c r="D645" s="20" t="n"/>
      <c r="E645" s="20" t="n"/>
      <c r="F645" s="20" t="n"/>
      <c r="G645" s="20" t="n"/>
    </row>
    <row r="646">
      <c r="A646" s="21" t="inlineStr">
        <is>
          <t>Details of cost for 10 sqm   |   Source: CivilDAR_2019_Vol_2.pdf, page 206</t>
        </is>
      </c>
    </row>
    <row r="647">
      <c r="A647" s="4" t="inlineStr">
        <is>
          <t>Code</t>
        </is>
      </c>
      <c r="B647" s="4" t="inlineStr">
        <is>
          <t>Description</t>
        </is>
      </c>
      <c r="C647" s="4" t="inlineStr">
        <is>
          <t>Unit</t>
        </is>
      </c>
      <c r="D647" s="4" t="inlineStr">
        <is>
          <t>Quantity</t>
        </is>
      </c>
      <c r="E647" s="4" t="inlineStr">
        <is>
          <t>Rate (Rs.)</t>
        </is>
      </c>
      <c r="F647" s="4" t="inlineStr">
        <is>
          <t>Amount (Rs.)</t>
        </is>
      </c>
      <c r="G647" s="4" t="inlineStr">
        <is>
          <t>Note</t>
        </is>
      </c>
    </row>
    <row r="648">
      <c r="A648" s="22" t="inlineStr">
        <is>
          <t>0124</t>
        </is>
      </c>
      <c r="B648" s="11" t="inlineStr">
        <is>
          <t>Mason (brick layer) 2nd class</t>
        </is>
      </c>
      <c r="C648" s="22" t="inlineStr">
        <is>
          <t>day</t>
        </is>
      </c>
      <c r="D648" s="23" t="n">
        <v>0.1</v>
      </c>
      <c r="E648" s="24" t="n">
        <v>679</v>
      </c>
      <c r="F648" s="24">
        <f>D648*E648</f>
        <v/>
      </c>
      <c r="G648" s="22" t="n"/>
    </row>
    <row r="649">
      <c r="A649" s="22" t="inlineStr">
        <is>
          <t>0114</t>
        </is>
      </c>
      <c r="B649" s="11" t="inlineStr">
        <is>
          <t>Beldar</t>
        </is>
      </c>
      <c r="C649" s="22" t="inlineStr">
        <is>
          <t>day</t>
        </is>
      </c>
      <c r="D649" s="23" t="n">
        <v>0.25</v>
      </c>
      <c r="E649" s="24" t="n">
        <v>558</v>
      </c>
      <c r="F649" s="24">
        <f>D649*E649</f>
        <v/>
      </c>
      <c r="G649" s="22" t="n"/>
    </row>
    <row r="650">
      <c r="A650" s="22" t="inlineStr">
        <is>
          <t>0115</t>
        </is>
      </c>
      <c r="B650" s="11" t="inlineStr">
        <is>
          <t>Coolie</t>
        </is>
      </c>
      <c r="C650" s="22" t="inlineStr">
        <is>
          <t>day</t>
        </is>
      </c>
      <c r="D650" s="23" t="n">
        <v>0.25</v>
      </c>
      <c r="E650" s="24" t="n">
        <v>558</v>
      </c>
      <c r="F650" s="24">
        <f>D650*E650</f>
        <v/>
      </c>
      <c r="G650" s="22" t="n"/>
    </row>
    <row r="651">
      <c r="A651" s="22" t="inlineStr">
        <is>
          <t>9999</t>
        </is>
      </c>
      <c r="B651" s="11" t="inlineStr">
        <is>
          <t>Sundries</t>
        </is>
      </c>
      <c r="C651" s="22" t="inlineStr">
        <is>
          <t>L.S.</t>
        </is>
      </c>
      <c r="D651" s="23" t="n">
        <v>2.73</v>
      </c>
      <c r="E651" s="24" t="n">
        <v>2</v>
      </c>
      <c r="F651" s="24">
        <f>D651*E651</f>
        <v/>
      </c>
      <c r="G651" s="22" t="n"/>
    </row>
    <row r="652">
      <c r="A652" s="7" t="inlineStr">
        <is>
          <t>Calculated W - SUM of the Amount column above</t>
        </is>
      </c>
      <c r="B652" s="8" t="n"/>
      <c r="C652" s="8" t="n"/>
      <c r="D652" s="8" t="n"/>
      <c r="E652" s="8" t="n"/>
      <c r="F652" s="25">
        <f>SUM(F648:F651)</f>
        <v/>
      </c>
      <c r="G652" s="8" t="n"/>
    </row>
    <row r="653">
      <c r="A653" s="26" t="inlineStr">
        <is>
          <t>W as printed in the DAR</t>
        </is>
      </c>
      <c r="B653" s="22" t="n"/>
      <c r="C653" s="22" t="n"/>
      <c r="D653" s="22" t="n"/>
      <c r="E653" s="22" t="n"/>
      <c r="F653" s="27" t="n">
        <v>352.36</v>
      </c>
      <c r="G653" s="22" t="n"/>
    </row>
    <row r="654">
      <c r="A654" s="26" t="inlineStr">
        <is>
          <t>Difference (calculated - printed)</t>
        </is>
      </c>
      <c r="B654" s="22" t="n"/>
      <c r="C654" s="22" t="n"/>
      <c r="D654" s="22" t="n"/>
      <c r="E654" s="22" t="n"/>
      <c r="F654" s="27">
        <f>F652-F653</f>
        <v/>
      </c>
      <c r="G654" s="22" t="n"/>
    </row>
    <row r="655">
      <c r="A655" s="28" t="inlineStr">
        <is>
          <t>SAY (Rs.) - final DAR rate as printed (fixed value, not computed)</t>
        </is>
      </c>
      <c r="B655" s="29" t="n"/>
      <c r="C655" s="29" t="n"/>
      <c r="D655" s="29" t="n"/>
      <c r="E655" s="29" t="n"/>
      <c r="F655" s="30" t="n">
        <v>47.15</v>
      </c>
      <c r="G655" s="29" t="n"/>
    </row>
    <row r="657" ht="33" customHeight="1">
      <c r="A657" s="18" t="inlineStr">
        <is>
          <t>15.38</t>
        </is>
      </c>
      <c r="B657" s="19" t="inlineStr">
        <is>
          <t>Dismantling expanded metal or I.R.C. fabrics with necessary battens and beading including stacking the serviceable material within 50 metres lead.</t>
        </is>
      </c>
      <c r="C657" s="20" t="n"/>
      <c r="D657" s="20" t="n"/>
      <c r="E657" s="20" t="n"/>
      <c r="F657" s="20" t="n"/>
      <c r="G657" s="20" t="n"/>
    </row>
    <row r="658">
      <c r="A658" s="21" t="inlineStr">
        <is>
          <t>Details of cost for 10 sqm   |   Source: CivilDAR_2019_Vol_2.pdf, page 207</t>
        </is>
      </c>
    </row>
    <row r="659">
      <c r="A659" s="4" t="inlineStr">
        <is>
          <t>Code</t>
        </is>
      </c>
      <c r="B659" s="4" t="inlineStr">
        <is>
          <t>Description</t>
        </is>
      </c>
      <c r="C659" s="4" t="inlineStr">
        <is>
          <t>Unit</t>
        </is>
      </c>
      <c r="D659" s="4" t="inlineStr">
        <is>
          <t>Quantity</t>
        </is>
      </c>
      <c r="E659" s="4" t="inlineStr">
        <is>
          <t>Rate (Rs.)</t>
        </is>
      </c>
      <c r="F659" s="4" t="inlineStr">
        <is>
          <t>Amount (Rs.)</t>
        </is>
      </c>
      <c r="G659" s="4" t="inlineStr">
        <is>
          <t>Note</t>
        </is>
      </c>
    </row>
    <row r="660">
      <c r="A660" s="22" t="inlineStr">
        <is>
          <t>0112</t>
        </is>
      </c>
      <c r="B660" s="11" t="inlineStr">
        <is>
          <t>Carpenter 2nd class</t>
        </is>
      </c>
      <c r="C660" s="22" t="inlineStr">
        <is>
          <t>day</t>
        </is>
      </c>
      <c r="D660" s="23" t="n">
        <v>0.1</v>
      </c>
      <c r="E660" s="24" t="n">
        <v>679</v>
      </c>
      <c r="F660" s="24">
        <f>D660*E660</f>
        <v/>
      </c>
      <c r="G660" s="22" t="n"/>
    </row>
    <row r="661">
      <c r="A661" s="22" t="inlineStr">
        <is>
          <t>0114</t>
        </is>
      </c>
      <c r="B661" s="11" t="inlineStr">
        <is>
          <t>Beldar</t>
        </is>
      </c>
      <c r="C661" s="22" t="inlineStr">
        <is>
          <t>day</t>
        </is>
      </c>
      <c r="D661" s="23" t="n">
        <v>0.4</v>
      </c>
      <c r="E661" s="24" t="n">
        <v>558</v>
      </c>
      <c r="F661" s="24">
        <f>D661*E661</f>
        <v/>
      </c>
      <c r="G661" s="22" t="n"/>
    </row>
    <row r="662">
      <c r="A662" s="22" t="inlineStr">
        <is>
          <t>0115</t>
        </is>
      </c>
      <c r="B662" s="11" t="inlineStr">
        <is>
          <t>Coolie</t>
        </is>
      </c>
      <c r="C662" s="22" t="inlineStr">
        <is>
          <t>day</t>
        </is>
      </c>
      <c r="D662" s="23" t="n">
        <v>0.2</v>
      </c>
      <c r="E662" s="24" t="n">
        <v>558</v>
      </c>
      <c r="F662" s="24">
        <f>D662*E662</f>
        <v/>
      </c>
      <c r="G662" s="22" t="n"/>
    </row>
    <row r="663">
      <c r="A663" s="22" t="inlineStr">
        <is>
          <t>9999</t>
        </is>
      </c>
      <c r="B663" s="11" t="inlineStr">
        <is>
          <t>Sundries</t>
        </is>
      </c>
      <c r="C663" s="22" t="inlineStr">
        <is>
          <t>L.S.</t>
        </is>
      </c>
      <c r="D663" s="23" t="n">
        <v>4.16</v>
      </c>
      <c r="E663" s="24" t="n">
        <v>2</v>
      </c>
      <c r="F663" s="24">
        <f>D663*E663</f>
        <v/>
      </c>
      <c r="G663" s="22" t="n"/>
    </row>
    <row r="664">
      <c r="A664" s="7" t="inlineStr">
        <is>
          <t>Calculated W - SUM of the Amount column above</t>
        </is>
      </c>
      <c r="B664" s="8" t="n"/>
      <c r="C664" s="8" t="n"/>
      <c r="D664" s="8" t="n"/>
      <c r="E664" s="8" t="n"/>
      <c r="F664" s="25">
        <f>SUM(F660:F663)</f>
        <v/>
      </c>
      <c r="G664" s="8" t="n"/>
    </row>
    <row r="665">
      <c r="A665" s="26" t="inlineStr">
        <is>
          <t>W as printed in the DAR</t>
        </is>
      </c>
      <c r="B665" s="22" t="n"/>
      <c r="C665" s="22" t="n"/>
      <c r="D665" s="22" t="n"/>
      <c r="E665" s="22" t="n"/>
      <c r="F665" s="27" t="n">
        <v>411.02</v>
      </c>
      <c r="G665" s="22" t="n"/>
    </row>
    <row r="666">
      <c r="A666" s="26" t="inlineStr">
        <is>
          <t>Difference (calculated - printed)</t>
        </is>
      </c>
      <c r="B666" s="22" t="n"/>
      <c r="C666" s="22" t="n"/>
      <c r="D666" s="22" t="n"/>
      <c r="E666" s="22" t="n"/>
      <c r="F666" s="27">
        <f>F664-F665</f>
        <v/>
      </c>
      <c r="G666" s="22" t="n"/>
    </row>
    <row r="667">
      <c r="A667" s="28" t="inlineStr">
        <is>
          <t>SAY (Rs.) - final DAR rate as printed (fixed value, not computed)</t>
        </is>
      </c>
      <c r="B667" s="29" t="n"/>
      <c r="C667" s="29" t="n"/>
      <c r="D667" s="29" t="n"/>
      <c r="E667" s="29" t="n"/>
      <c r="F667" s="30" t="n">
        <v>55</v>
      </c>
      <c r="G667" s="29" t="n"/>
    </row>
    <row r="669" ht="33" customHeight="1">
      <c r="A669" s="7" t="inlineStr">
        <is>
          <t>15.39</t>
        </is>
      </c>
      <c r="B669" s="17" t="inlineStr">
        <is>
          <t>Dismantling wooden boardings in lining of walls and partitions, excluding supporting members but including stacking within 50 metres lead :</t>
        </is>
      </c>
      <c r="C669" s="8" t="n"/>
      <c r="D669" s="8" t="n"/>
      <c r="E669" s="8" t="n"/>
      <c r="F669" s="8" t="n"/>
      <c r="G669" s="8" t="n"/>
    </row>
    <row r="670" ht="18.5" customHeight="1">
      <c r="A670" s="18" t="inlineStr">
        <is>
          <t>15.39.1</t>
        </is>
      </c>
      <c r="B670" s="19" t="inlineStr">
        <is>
          <t>Up to 10 mm thick</t>
        </is>
      </c>
      <c r="C670" s="20" t="n"/>
      <c r="D670" s="20" t="n"/>
      <c r="E670" s="20" t="n"/>
      <c r="F670" s="20" t="n"/>
      <c r="G670" s="20" t="n"/>
    </row>
    <row r="671">
      <c r="A671" s="21" t="inlineStr">
        <is>
          <t>Details of cost for 10 sqm   |   Source: CivilDAR_2019_Vol_2.pdf, page 207</t>
        </is>
      </c>
    </row>
    <row r="672">
      <c r="A672" s="4" t="inlineStr">
        <is>
          <t>Code</t>
        </is>
      </c>
      <c r="B672" s="4" t="inlineStr">
        <is>
          <t>Description</t>
        </is>
      </c>
      <c r="C672" s="4" t="inlineStr">
        <is>
          <t>Unit</t>
        </is>
      </c>
      <c r="D672" s="4" t="inlineStr">
        <is>
          <t>Quantity</t>
        </is>
      </c>
      <c r="E672" s="4" t="inlineStr">
        <is>
          <t>Rate (Rs.)</t>
        </is>
      </c>
      <c r="F672" s="4" t="inlineStr">
        <is>
          <t>Amount (Rs.)</t>
        </is>
      </c>
      <c r="G672" s="4" t="inlineStr">
        <is>
          <t>Note</t>
        </is>
      </c>
    </row>
    <row r="673">
      <c r="A673" s="22" t="inlineStr">
        <is>
          <t>0112</t>
        </is>
      </c>
      <c r="B673" s="11" t="inlineStr">
        <is>
          <t>Carpenter 2nd class</t>
        </is>
      </c>
      <c r="C673" s="22" t="inlineStr">
        <is>
          <t>day</t>
        </is>
      </c>
      <c r="D673" s="23" t="n">
        <v>0.15</v>
      </c>
      <c r="E673" s="24" t="n">
        <v>679</v>
      </c>
      <c r="F673" s="24">
        <f>D673*E673</f>
        <v/>
      </c>
      <c r="G673" s="22" t="n"/>
    </row>
    <row r="674">
      <c r="A674" s="22" t="inlineStr">
        <is>
          <t>0114</t>
        </is>
      </c>
      <c r="B674" s="11" t="inlineStr">
        <is>
          <t>Beldar</t>
        </is>
      </c>
      <c r="C674" s="22" t="inlineStr">
        <is>
          <t>day</t>
        </is>
      </c>
      <c r="D674" s="23" t="n">
        <v>0.2</v>
      </c>
      <c r="E674" s="24" t="n">
        <v>558</v>
      </c>
      <c r="F674" s="24">
        <f>D674*E674</f>
        <v/>
      </c>
      <c r="G674" s="22" t="n"/>
    </row>
    <row r="675">
      <c r="A675" s="22" t="inlineStr">
        <is>
          <t>0115</t>
        </is>
      </c>
      <c r="B675" s="11" t="inlineStr">
        <is>
          <t>Coolie</t>
        </is>
      </c>
      <c r="C675" s="22" t="inlineStr">
        <is>
          <t>day</t>
        </is>
      </c>
      <c r="D675" s="23" t="n">
        <v>0.2</v>
      </c>
      <c r="E675" s="24" t="n">
        <v>558</v>
      </c>
      <c r="F675" s="24">
        <f>D675*E675</f>
        <v/>
      </c>
      <c r="G675" s="22" t="n"/>
    </row>
    <row r="676">
      <c r="A676" s="22" t="inlineStr">
        <is>
          <t>9999</t>
        </is>
      </c>
      <c r="B676" s="11" t="inlineStr">
        <is>
          <t>Sundries</t>
        </is>
      </c>
      <c r="C676" s="22" t="inlineStr">
        <is>
          <t>L.S.</t>
        </is>
      </c>
      <c r="D676" s="23" t="n">
        <v>5.33</v>
      </c>
      <c r="E676" s="24" t="n">
        <v>2</v>
      </c>
      <c r="F676" s="24">
        <f>D676*E676</f>
        <v/>
      </c>
      <c r="G676" s="22" t="n"/>
    </row>
    <row r="677">
      <c r="A677" s="7" t="inlineStr">
        <is>
          <t>Calculated W - SUM of the Amount column above</t>
        </is>
      </c>
      <c r="B677" s="8" t="n"/>
      <c r="C677" s="8" t="n"/>
      <c r="D677" s="8" t="n"/>
      <c r="E677" s="8" t="n"/>
      <c r="F677" s="25">
        <f>SUM(F673:F676)</f>
        <v/>
      </c>
      <c r="G677" s="8" t="n"/>
    </row>
    <row r="678">
      <c r="A678" s="26" t="inlineStr">
        <is>
          <t>W as printed in the DAR</t>
        </is>
      </c>
      <c r="B678" s="22" t="n"/>
      <c r="C678" s="22" t="n"/>
      <c r="D678" s="22" t="n"/>
      <c r="E678" s="22" t="n"/>
      <c r="F678" s="27" t="n">
        <v>335.71</v>
      </c>
      <c r="G678" s="22" t="n"/>
    </row>
    <row r="679">
      <c r="A679" s="26" t="inlineStr">
        <is>
          <t>Difference (calculated - printed)</t>
        </is>
      </c>
      <c r="B679" s="22" t="n"/>
      <c r="C679" s="22" t="n"/>
      <c r="D679" s="22" t="n"/>
      <c r="E679" s="22" t="n"/>
      <c r="F679" s="27">
        <f>F677-F678</f>
        <v/>
      </c>
      <c r="G679" s="22" t="n"/>
    </row>
    <row r="680">
      <c r="A680" s="28" t="inlineStr">
        <is>
          <t>SAY (Rs.) - final DAR rate as printed (fixed value, not computed)</t>
        </is>
      </c>
      <c r="B680" s="29" t="n"/>
      <c r="C680" s="29" t="n"/>
      <c r="D680" s="29" t="n"/>
      <c r="E680" s="29" t="n"/>
      <c r="F680" s="30" t="n">
        <v>44.9</v>
      </c>
      <c r="G680" s="29" t="n"/>
    </row>
    <row r="682" ht="33" customHeight="1">
      <c r="A682" s="7" t="inlineStr">
        <is>
          <t>15.39</t>
        </is>
      </c>
      <c r="B682" s="17" t="inlineStr">
        <is>
          <t>Dismantling wooden boardings in lining of walls and partitions, excluding supporting members but including stacking within 50 metres lead :</t>
        </is>
      </c>
      <c r="C682" s="8" t="n"/>
      <c r="D682" s="8" t="n"/>
      <c r="E682" s="8" t="n"/>
      <c r="F682" s="8" t="n"/>
      <c r="G682" s="8" t="n"/>
    </row>
    <row r="683" ht="18.5" customHeight="1">
      <c r="A683" s="18" t="inlineStr">
        <is>
          <t>15.39.2</t>
        </is>
      </c>
      <c r="B683" s="19" t="inlineStr">
        <is>
          <t>Thickness above 10 mm up to 25 mm</t>
        </is>
      </c>
      <c r="C683" s="20" t="n"/>
      <c r="D683" s="20" t="n"/>
      <c r="E683" s="20" t="n"/>
      <c r="F683" s="20" t="n"/>
      <c r="G683" s="20" t="n"/>
    </row>
    <row r="684">
      <c r="A684" s="21" t="inlineStr">
        <is>
          <t>Details of cost for 10 sqm   |   Source: CivilDAR_2019_Vol_2.pdf, page 207</t>
        </is>
      </c>
    </row>
    <row r="685">
      <c r="A685" s="4" t="inlineStr">
        <is>
          <t>Code</t>
        </is>
      </c>
      <c r="B685" s="4" t="inlineStr">
        <is>
          <t>Description</t>
        </is>
      </c>
      <c r="C685" s="4" t="inlineStr">
        <is>
          <t>Unit</t>
        </is>
      </c>
      <c r="D685" s="4" t="inlineStr">
        <is>
          <t>Quantity</t>
        </is>
      </c>
      <c r="E685" s="4" t="inlineStr">
        <is>
          <t>Rate (Rs.)</t>
        </is>
      </c>
      <c r="F685" s="4" t="inlineStr">
        <is>
          <t>Amount (Rs.)</t>
        </is>
      </c>
      <c r="G685" s="4" t="inlineStr">
        <is>
          <t>Note</t>
        </is>
      </c>
    </row>
    <row r="686">
      <c r="A686" s="22" t="inlineStr">
        <is>
          <t>0112</t>
        </is>
      </c>
      <c r="B686" s="11" t="inlineStr">
        <is>
          <t>Carpenter 2nd class</t>
        </is>
      </c>
      <c r="C686" s="22" t="inlineStr">
        <is>
          <t>day</t>
        </is>
      </c>
      <c r="D686" s="23" t="n">
        <v>0.2</v>
      </c>
      <c r="E686" s="24" t="n">
        <v>679</v>
      </c>
      <c r="F686" s="24">
        <f>D686*E686</f>
        <v/>
      </c>
      <c r="G686" s="22" t="n"/>
    </row>
    <row r="687">
      <c r="A687" s="22" t="inlineStr">
        <is>
          <t>0114</t>
        </is>
      </c>
      <c r="B687" s="11" t="inlineStr">
        <is>
          <t>Beldar</t>
        </is>
      </c>
      <c r="C687" s="22" t="inlineStr">
        <is>
          <t>day</t>
        </is>
      </c>
      <c r="D687" s="23" t="n">
        <v>0.25</v>
      </c>
      <c r="E687" s="24" t="n">
        <v>558</v>
      </c>
      <c r="F687" s="24">
        <f>D687*E687</f>
        <v/>
      </c>
      <c r="G687" s="22" t="n"/>
    </row>
    <row r="688">
      <c r="A688" s="22" t="inlineStr">
        <is>
          <t>0115</t>
        </is>
      </c>
      <c r="B688" s="11" t="inlineStr">
        <is>
          <t>Coolie</t>
        </is>
      </c>
      <c r="C688" s="22" t="inlineStr">
        <is>
          <t>day</t>
        </is>
      </c>
      <c r="D688" s="23" t="n">
        <v>0.25</v>
      </c>
      <c r="E688" s="24" t="n">
        <v>558</v>
      </c>
      <c r="F688" s="24">
        <f>D688*E688</f>
        <v/>
      </c>
      <c r="G688" s="22" t="n"/>
    </row>
    <row r="689">
      <c r="A689" s="22" t="inlineStr">
        <is>
          <t>9999</t>
        </is>
      </c>
      <c r="B689" s="11" t="inlineStr">
        <is>
          <t>Sundries</t>
        </is>
      </c>
      <c r="C689" s="22" t="inlineStr">
        <is>
          <t>L.S.</t>
        </is>
      </c>
      <c r="D689" s="23" t="n">
        <v>6.76</v>
      </c>
      <c r="E689" s="24" t="n">
        <v>2</v>
      </c>
      <c r="F689" s="24">
        <f>D689*E689</f>
        <v/>
      </c>
      <c r="G689" s="22" t="n"/>
    </row>
    <row r="690">
      <c r="A690" s="7" t="inlineStr">
        <is>
          <t>Calculated W - SUM of the Amount column above</t>
        </is>
      </c>
      <c r="B690" s="8" t="n"/>
      <c r="C690" s="8" t="n"/>
      <c r="D690" s="8" t="n"/>
      <c r="E690" s="8" t="n"/>
      <c r="F690" s="25">
        <f>SUM(F686:F689)</f>
        <v/>
      </c>
      <c r="G690" s="8" t="n"/>
    </row>
    <row r="691">
      <c r="A691" s="26" t="inlineStr">
        <is>
          <t>W as printed in the DAR</t>
        </is>
      </c>
      <c r="B691" s="22" t="n"/>
      <c r="C691" s="22" t="n"/>
      <c r="D691" s="22" t="n"/>
      <c r="E691" s="22" t="n"/>
      <c r="F691" s="27" t="n">
        <v>428.32</v>
      </c>
      <c r="G691" s="22" t="n"/>
    </row>
    <row r="692">
      <c r="A692" s="26" t="inlineStr">
        <is>
          <t>Difference (calculated - printed)</t>
        </is>
      </c>
      <c r="B692" s="22" t="n"/>
      <c r="C692" s="22" t="n"/>
      <c r="D692" s="22" t="n"/>
      <c r="E692" s="22" t="n"/>
      <c r="F692" s="27">
        <f>F690-F691</f>
        <v/>
      </c>
      <c r="G692" s="22" t="n"/>
    </row>
    <row r="693">
      <c r="A693" s="28" t="inlineStr">
        <is>
          <t>SAY (Rs.) - final DAR rate as printed (fixed value, not computed)</t>
        </is>
      </c>
      <c r="B693" s="29" t="n"/>
      <c r="C693" s="29" t="n"/>
      <c r="D693" s="29" t="n"/>
      <c r="E693" s="29" t="n"/>
      <c r="F693" s="30" t="n">
        <v>57.3</v>
      </c>
      <c r="G693" s="29" t="n"/>
    </row>
    <row r="695" ht="33" customHeight="1">
      <c r="A695" s="7" t="inlineStr">
        <is>
          <t>15.39</t>
        </is>
      </c>
      <c r="B695" s="17" t="inlineStr">
        <is>
          <t>Dismantling wooden boardings in lining of walls and partitions, excluding supporting members but including stacking within 50 metres lead :</t>
        </is>
      </c>
      <c r="C695" s="8" t="n"/>
      <c r="D695" s="8" t="n"/>
      <c r="E695" s="8" t="n"/>
      <c r="F695" s="8" t="n"/>
      <c r="G695" s="8" t="n"/>
    </row>
    <row r="696" ht="18.5" customHeight="1">
      <c r="A696" s="18" t="inlineStr">
        <is>
          <t>15.39.3</t>
        </is>
      </c>
      <c r="B696" s="19" t="inlineStr">
        <is>
          <t>Thickness above 25 mm up to 40 mm</t>
        </is>
      </c>
      <c r="C696" s="20" t="n"/>
      <c r="D696" s="20" t="n"/>
      <c r="E696" s="20" t="n"/>
      <c r="F696" s="20" t="n"/>
      <c r="G696" s="20" t="n"/>
    </row>
    <row r="697">
      <c r="A697" s="21" t="inlineStr">
        <is>
          <t>Details of cost for 10 sqm   |   Source: CivilDAR_2019_Vol_2.pdf, page 208</t>
        </is>
      </c>
    </row>
    <row r="698">
      <c r="A698" s="4" t="inlineStr">
        <is>
          <t>Code</t>
        </is>
      </c>
      <c r="B698" s="4" t="inlineStr">
        <is>
          <t>Description</t>
        </is>
      </c>
      <c r="C698" s="4" t="inlineStr">
        <is>
          <t>Unit</t>
        </is>
      </c>
      <c r="D698" s="4" t="inlineStr">
        <is>
          <t>Quantity</t>
        </is>
      </c>
      <c r="E698" s="4" t="inlineStr">
        <is>
          <t>Rate (Rs.)</t>
        </is>
      </c>
      <c r="F698" s="4" t="inlineStr">
        <is>
          <t>Amount (Rs.)</t>
        </is>
      </c>
      <c r="G698" s="4" t="inlineStr">
        <is>
          <t>Note</t>
        </is>
      </c>
    </row>
    <row r="699">
      <c r="A699" s="22" t="inlineStr">
        <is>
          <t>0112</t>
        </is>
      </c>
      <c r="B699" s="11" t="inlineStr">
        <is>
          <t>Carpenter 2nd class</t>
        </is>
      </c>
      <c r="C699" s="22" t="inlineStr">
        <is>
          <t>day</t>
        </is>
      </c>
      <c r="D699" s="23" t="n">
        <v>0.2</v>
      </c>
      <c r="E699" s="24" t="n">
        <v>679</v>
      </c>
      <c r="F699" s="24">
        <f>D699*E699</f>
        <v/>
      </c>
      <c r="G699" s="22" t="n"/>
    </row>
    <row r="700">
      <c r="A700" s="22" t="inlineStr">
        <is>
          <t>0114</t>
        </is>
      </c>
      <c r="B700" s="11" t="inlineStr">
        <is>
          <t>Beldar</t>
        </is>
      </c>
      <c r="C700" s="22" t="inlineStr">
        <is>
          <t>day</t>
        </is>
      </c>
      <c r="D700" s="23" t="n">
        <v>0.3</v>
      </c>
      <c r="E700" s="24" t="n">
        <v>558</v>
      </c>
      <c r="F700" s="24">
        <f>D700*E700</f>
        <v/>
      </c>
      <c r="G700" s="22" t="n"/>
    </row>
    <row r="701">
      <c r="A701" s="22" t="inlineStr">
        <is>
          <t>0115</t>
        </is>
      </c>
      <c r="B701" s="11" t="inlineStr">
        <is>
          <t>Coolie</t>
        </is>
      </c>
      <c r="C701" s="22" t="inlineStr">
        <is>
          <t>day</t>
        </is>
      </c>
      <c r="D701" s="23" t="n">
        <v>0.3</v>
      </c>
      <c r="E701" s="24" t="n">
        <v>558</v>
      </c>
      <c r="F701" s="24">
        <f>D701*E701</f>
        <v/>
      </c>
      <c r="G701" s="22" t="n"/>
    </row>
    <row r="702">
      <c r="A702" s="22" t="inlineStr">
        <is>
          <t>9999</t>
        </is>
      </c>
      <c r="B702" s="11" t="inlineStr">
        <is>
          <t>Sundries</t>
        </is>
      </c>
      <c r="C702" s="22" t="inlineStr">
        <is>
          <t>L.S.</t>
        </is>
      </c>
      <c r="D702" s="23" t="n">
        <v>13.39</v>
      </c>
      <c r="E702" s="24" t="n">
        <v>2</v>
      </c>
      <c r="F702" s="24">
        <f>D702*E702</f>
        <v/>
      </c>
      <c r="G702" s="22" t="n"/>
    </row>
    <row r="703">
      <c r="A703" s="7" t="inlineStr">
        <is>
          <t>Calculated W - SUM of the Amount column above</t>
        </is>
      </c>
      <c r="B703" s="8" t="n"/>
      <c r="C703" s="8" t="n"/>
      <c r="D703" s="8" t="n"/>
      <c r="E703" s="8" t="n"/>
      <c r="F703" s="25">
        <f>SUM(F699:F702)</f>
        <v/>
      </c>
      <c r="G703" s="8" t="n"/>
    </row>
    <row r="704">
      <c r="A704" s="26" t="inlineStr">
        <is>
          <t>W as printed in the DAR</t>
        </is>
      </c>
      <c r="B704" s="22" t="n"/>
      <c r="C704" s="22" t="n"/>
      <c r="D704" s="22" t="n"/>
      <c r="E704" s="22" t="n"/>
      <c r="F704" s="27" t="n">
        <v>497.38</v>
      </c>
      <c r="G704" s="22" t="n"/>
    </row>
    <row r="705">
      <c r="A705" s="26" t="inlineStr">
        <is>
          <t>Difference (calculated - printed)</t>
        </is>
      </c>
      <c r="B705" s="22" t="n"/>
      <c r="C705" s="22" t="n"/>
      <c r="D705" s="22" t="n"/>
      <c r="E705" s="22" t="n"/>
      <c r="F705" s="27">
        <f>F703-F704</f>
        <v/>
      </c>
      <c r="G705" s="22" t="n"/>
    </row>
    <row r="706">
      <c r="A706" s="28" t="inlineStr">
        <is>
          <t>SAY (Rs.) - final DAR rate as printed (fixed value, not computed)</t>
        </is>
      </c>
      <c r="B706" s="29" t="n"/>
      <c r="C706" s="29" t="n"/>
      <c r="D706" s="29" t="n"/>
      <c r="E706" s="29" t="n"/>
      <c r="F706" s="30" t="n">
        <v>66.55</v>
      </c>
      <c r="G706" s="29" t="n"/>
    </row>
    <row r="708" ht="18.5" customHeight="1">
      <c r="A708" s="7" t="inlineStr">
        <is>
          <t>15.40</t>
        </is>
      </c>
      <c r="B708" s="17" t="inlineStr">
        <is>
          <t>Dismantling precast concrete or stone slabs in walls, partition walls etc. including stacking within 50 metres lead :</t>
        </is>
      </c>
      <c r="C708" s="8" t="n"/>
      <c r="D708" s="8" t="n"/>
      <c r="E708" s="8" t="n"/>
      <c r="F708" s="8" t="n"/>
      <c r="G708" s="8" t="n"/>
    </row>
    <row r="709" ht="18.5" customHeight="1">
      <c r="A709" s="18" t="inlineStr">
        <is>
          <t>15.40.1</t>
        </is>
      </c>
      <c r="B709" s="19" t="inlineStr">
        <is>
          <t>Thickness up to 40 mm</t>
        </is>
      </c>
      <c r="C709" s="20" t="n"/>
      <c r="D709" s="20" t="n"/>
      <c r="E709" s="20" t="n"/>
      <c r="F709" s="20" t="n"/>
      <c r="G709" s="20" t="n"/>
    </row>
    <row r="710">
      <c r="A710" s="21" t="inlineStr">
        <is>
          <t>Details of cost for 10 sqm   |   Source: CivilDAR_2019_Vol_2.pdf, page 208</t>
        </is>
      </c>
    </row>
    <row r="711">
      <c r="A711" s="4" t="inlineStr">
        <is>
          <t>Code</t>
        </is>
      </c>
      <c r="B711" s="4" t="inlineStr">
        <is>
          <t>Description</t>
        </is>
      </c>
      <c r="C711" s="4" t="inlineStr">
        <is>
          <t>Unit</t>
        </is>
      </c>
      <c r="D711" s="4" t="inlineStr">
        <is>
          <t>Quantity</t>
        </is>
      </c>
      <c r="E711" s="4" t="inlineStr">
        <is>
          <t>Rate (Rs.)</t>
        </is>
      </c>
      <c r="F711" s="4" t="inlineStr">
        <is>
          <t>Amount (Rs.)</t>
        </is>
      </c>
      <c r="G711" s="4" t="inlineStr">
        <is>
          <t>Note</t>
        </is>
      </c>
    </row>
    <row r="712">
      <c r="A712" s="22" t="inlineStr">
        <is>
          <t>0124</t>
        </is>
      </c>
      <c r="B712" s="11" t="inlineStr">
        <is>
          <t>Mason (brick layer) 2nd class</t>
        </is>
      </c>
      <c r="C712" s="22" t="inlineStr">
        <is>
          <t>day</t>
        </is>
      </c>
      <c r="D712" s="23" t="n">
        <v>0.2</v>
      </c>
      <c r="E712" s="24" t="n">
        <v>679</v>
      </c>
      <c r="F712" s="24">
        <f>D712*E712</f>
        <v/>
      </c>
      <c r="G712" s="22" t="n"/>
    </row>
    <row r="713">
      <c r="A713" s="22" t="inlineStr">
        <is>
          <t>0114</t>
        </is>
      </c>
      <c r="B713" s="11" t="inlineStr">
        <is>
          <t>Beldar</t>
        </is>
      </c>
      <c r="C713" s="22" t="inlineStr">
        <is>
          <t>day</t>
        </is>
      </c>
      <c r="D713" s="23" t="n">
        <v>2</v>
      </c>
      <c r="E713" s="24" t="n">
        <v>558</v>
      </c>
      <c r="F713" s="24">
        <f>D713*E713</f>
        <v/>
      </c>
      <c r="G713" s="22" t="n"/>
    </row>
    <row r="714">
      <c r="A714" s="22" t="inlineStr">
        <is>
          <t>0115</t>
        </is>
      </c>
      <c r="B714" s="11" t="inlineStr">
        <is>
          <t>Coolie</t>
        </is>
      </c>
      <c r="C714" s="22" t="inlineStr">
        <is>
          <t>day</t>
        </is>
      </c>
      <c r="D714" s="23" t="n">
        <v>0.5</v>
      </c>
      <c r="E714" s="24" t="n">
        <v>558</v>
      </c>
      <c r="F714" s="24">
        <f>D714*E714</f>
        <v/>
      </c>
      <c r="G714" s="22" t="n"/>
    </row>
    <row r="715">
      <c r="A715" s="22" t="inlineStr">
        <is>
          <t>9999</t>
        </is>
      </c>
      <c r="B715" s="11" t="inlineStr">
        <is>
          <t>Sundries</t>
        </is>
      </c>
      <c r="C715" s="22" t="inlineStr">
        <is>
          <t>L.S.</t>
        </is>
      </c>
      <c r="D715" s="23" t="n">
        <v>13.39</v>
      </c>
      <c r="E715" s="24" t="n">
        <v>2</v>
      </c>
      <c r="F715" s="24">
        <f>D715*E715</f>
        <v/>
      </c>
      <c r="G715" s="22" t="n"/>
    </row>
    <row r="716">
      <c r="A716" s="7" t="inlineStr">
        <is>
          <t>Calculated W - SUM of the Amount column above</t>
        </is>
      </c>
      <c r="B716" s="8" t="n"/>
      <c r="C716" s="8" t="n"/>
      <c r="D716" s="8" t="n"/>
      <c r="E716" s="8" t="n"/>
      <c r="F716" s="25">
        <f>SUM(F712:F715)</f>
        <v/>
      </c>
      <c r="G716" s="8" t="n"/>
    </row>
    <row r="717">
      <c r="A717" s="26" t="inlineStr">
        <is>
          <t>W as printed in the DAR</t>
        </is>
      </c>
      <c r="B717" s="22" t="n"/>
      <c r="C717" s="22" t="n"/>
      <c r="D717" s="22" t="n"/>
      <c r="E717" s="22" t="n"/>
      <c r="F717" s="27" t="n">
        <v>1557.58</v>
      </c>
      <c r="G717" s="22" t="n"/>
    </row>
    <row r="718">
      <c r="A718" s="26" t="inlineStr">
        <is>
          <t>Difference (calculated - printed)</t>
        </is>
      </c>
      <c r="B718" s="22" t="n"/>
      <c r="C718" s="22" t="n"/>
      <c r="D718" s="22" t="n"/>
      <c r="E718" s="22" t="n"/>
      <c r="F718" s="27">
        <f>F716-F717</f>
        <v/>
      </c>
      <c r="G718" s="22" t="n"/>
    </row>
    <row r="719">
      <c r="A719" s="28" t="inlineStr">
        <is>
          <t>SAY (Rs.) - final DAR rate as printed (fixed value, not computed)</t>
        </is>
      </c>
      <c r="B719" s="29" t="n"/>
      <c r="C719" s="29" t="n"/>
      <c r="D719" s="29" t="n"/>
      <c r="E719" s="29" t="n"/>
      <c r="F719" s="30" t="n">
        <v>208.4</v>
      </c>
      <c r="G719" s="29" t="n"/>
    </row>
    <row r="721" ht="18.5" customHeight="1">
      <c r="A721" s="7" t="inlineStr">
        <is>
          <t>15.40</t>
        </is>
      </c>
      <c r="B721" s="17" t="inlineStr">
        <is>
          <t>Dismantling precast concrete or stone slabs in walls, partition walls etc. including stacking within 50 metres lead :</t>
        </is>
      </c>
      <c r="C721" s="8" t="n"/>
      <c r="D721" s="8" t="n"/>
      <c r="E721" s="8" t="n"/>
      <c r="F721" s="8" t="n"/>
      <c r="G721" s="8" t="n"/>
    </row>
    <row r="722" ht="18.5" customHeight="1">
      <c r="A722" s="18" t="inlineStr">
        <is>
          <t>15.40.2</t>
        </is>
      </c>
      <c r="B722" s="19" t="inlineStr">
        <is>
          <t>Thickness above 40 mm up to 75 mm</t>
        </is>
      </c>
      <c r="C722" s="20" t="n"/>
      <c r="D722" s="20" t="n"/>
      <c r="E722" s="20" t="n"/>
      <c r="F722" s="20" t="n"/>
      <c r="G722" s="20" t="n"/>
    </row>
    <row r="723">
      <c r="A723" s="21" t="inlineStr">
        <is>
          <t>Details of cost for 10 sqm   |   Source: CivilDAR_2019_Vol_2.pdf, page 209</t>
        </is>
      </c>
    </row>
    <row r="724">
      <c r="A724" s="4" t="inlineStr">
        <is>
          <t>Code</t>
        </is>
      </c>
      <c r="B724" s="4" t="inlineStr">
        <is>
          <t>Description</t>
        </is>
      </c>
      <c r="C724" s="4" t="inlineStr">
        <is>
          <t>Unit</t>
        </is>
      </c>
      <c r="D724" s="4" t="inlineStr">
        <is>
          <t>Quantity</t>
        </is>
      </c>
      <c r="E724" s="4" t="inlineStr">
        <is>
          <t>Rate (Rs.)</t>
        </is>
      </c>
      <c r="F724" s="4" t="inlineStr">
        <is>
          <t>Amount (Rs.)</t>
        </is>
      </c>
      <c r="G724" s="4" t="inlineStr">
        <is>
          <t>Note</t>
        </is>
      </c>
    </row>
    <row r="725">
      <c r="A725" s="22" t="inlineStr">
        <is>
          <t>0124</t>
        </is>
      </c>
      <c r="B725" s="11" t="inlineStr">
        <is>
          <t>Mason (brick layer) 2nd class</t>
        </is>
      </c>
      <c r="C725" s="22" t="inlineStr">
        <is>
          <t>day</t>
        </is>
      </c>
      <c r="D725" s="23" t="n">
        <v>0.3</v>
      </c>
      <c r="E725" s="24" t="n">
        <v>679</v>
      </c>
      <c r="F725" s="24">
        <f>D725*E725</f>
        <v/>
      </c>
      <c r="G725" s="22" t="n"/>
    </row>
    <row r="726">
      <c r="A726" s="22" t="inlineStr">
        <is>
          <t>0114</t>
        </is>
      </c>
      <c r="B726" s="11" t="inlineStr">
        <is>
          <t>Beldar</t>
        </is>
      </c>
      <c r="C726" s="22" t="inlineStr">
        <is>
          <t>day</t>
        </is>
      </c>
      <c r="D726" s="23" t="n">
        <v>3</v>
      </c>
      <c r="E726" s="24" t="n">
        <v>558</v>
      </c>
      <c r="F726" s="24">
        <f>D726*E726</f>
        <v/>
      </c>
      <c r="G726" s="22" t="n"/>
    </row>
    <row r="727">
      <c r="A727" s="22" t="inlineStr">
        <is>
          <t>0115</t>
        </is>
      </c>
      <c r="B727" s="11" t="inlineStr">
        <is>
          <t>Coolie</t>
        </is>
      </c>
      <c r="C727" s="22" t="inlineStr">
        <is>
          <t>day</t>
        </is>
      </c>
      <c r="D727" s="23" t="n">
        <v>0.75</v>
      </c>
      <c r="E727" s="24" t="n">
        <v>558</v>
      </c>
      <c r="F727" s="24">
        <f>D727*E727</f>
        <v/>
      </c>
      <c r="G727" s="22" t="n"/>
    </row>
    <row r="728">
      <c r="A728" s="22" t="inlineStr">
        <is>
          <t>9999</t>
        </is>
      </c>
      <c r="B728" s="11" t="inlineStr">
        <is>
          <t>Sundries</t>
        </is>
      </c>
      <c r="C728" s="22" t="inlineStr">
        <is>
          <t>L.S.</t>
        </is>
      </c>
      <c r="D728" s="23" t="n">
        <v>18.85</v>
      </c>
      <c r="E728" s="24" t="n">
        <v>2</v>
      </c>
      <c r="F728" s="24">
        <f>D728*E728</f>
        <v/>
      </c>
      <c r="G728" s="22" t="n"/>
    </row>
    <row r="729">
      <c r="A729" s="7" t="inlineStr">
        <is>
          <t>Calculated W - SUM of the Amount column above</t>
        </is>
      </c>
      <c r="B729" s="8" t="n"/>
      <c r="C729" s="8" t="n"/>
      <c r="D729" s="8" t="n"/>
      <c r="E729" s="8" t="n"/>
      <c r="F729" s="25">
        <f>SUM(F725:F728)</f>
        <v/>
      </c>
      <c r="G729" s="8" t="n"/>
    </row>
    <row r="730">
      <c r="A730" s="26" t="inlineStr">
        <is>
          <t>W as printed in the DAR</t>
        </is>
      </c>
      <c r="B730" s="22" t="n"/>
      <c r="C730" s="22" t="n"/>
      <c r="D730" s="22" t="n"/>
      <c r="E730" s="22" t="n"/>
      <c r="F730" s="27" t="n">
        <v>2333.9</v>
      </c>
      <c r="G730" s="22" t="n"/>
    </row>
    <row r="731">
      <c r="A731" s="26" t="inlineStr">
        <is>
          <t>Difference (calculated - printed)</t>
        </is>
      </c>
      <c r="B731" s="22" t="n"/>
      <c r="C731" s="22" t="n"/>
      <c r="D731" s="22" t="n"/>
      <c r="E731" s="22" t="n"/>
      <c r="F731" s="27">
        <f>F729-F730</f>
        <v/>
      </c>
      <c r="G731" s="22" t="n"/>
    </row>
    <row r="732">
      <c r="A732" s="28" t="inlineStr">
        <is>
          <t>SAY (Rs.) - final DAR rate as printed (fixed value, not computed)</t>
        </is>
      </c>
      <c r="B732" s="29" t="n"/>
      <c r="C732" s="29" t="n"/>
      <c r="D732" s="29" t="n"/>
      <c r="E732" s="29" t="n"/>
      <c r="F732" s="30" t="n">
        <v>312.25</v>
      </c>
      <c r="G732" s="29" t="n"/>
    </row>
    <row r="734" ht="33" customHeight="1">
      <c r="A734" s="18" t="inlineStr">
        <is>
          <t>15.41</t>
        </is>
      </c>
      <c r="B734" s="19" t="inlineStr">
        <is>
          <t>Dismantling cement asbestos or other hard board ceiling or partition walls including stacking of serviceable materials and disposal of unserviceable materials within 50 metres lead.</t>
        </is>
      </c>
      <c r="C734" s="20" t="n"/>
      <c r="D734" s="20" t="n"/>
      <c r="E734" s="20" t="n"/>
      <c r="F734" s="20" t="n"/>
      <c r="G734" s="20" t="n"/>
    </row>
    <row r="735">
      <c r="A735" s="21" t="inlineStr">
        <is>
          <t>Details of cost for 10 sqm   |   Source: CivilDAR_2019_Vol_2.pdf, page 209</t>
        </is>
      </c>
    </row>
    <row r="736">
      <c r="A736" s="4" t="inlineStr">
        <is>
          <t>Code</t>
        </is>
      </c>
      <c r="B736" s="4" t="inlineStr">
        <is>
          <t>Description</t>
        </is>
      </c>
      <c r="C736" s="4" t="inlineStr">
        <is>
          <t>Unit</t>
        </is>
      </c>
      <c r="D736" s="4" t="inlineStr">
        <is>
          <t>Quantity</t>
        </is>
      </c>
      <c r="E736" s="4" t="inlineStr">
        <is>
          <t>Rate (Rs.)</t>
        </is>
      </c>
      <c r="F736" s="4" t="inlineStr">
        <is>
          <t>Amount (Rs.)</t>
        </is>
      </c>
      <c r="G736" s="4" t="inlineStr">
        <is>
          <t>Note</t>
        </is>
      </c>
    </row>
    <row r="737">
      <c r="A737" s="22" t="inlineStr">
        <is>
          <t>0112</t>
        </is>
      </c>
      <c r="B737" s="11" t="inlineStr">
        <is>
          <t>Carpenter 2nd class</t>
        </is>
      </c>
      <c r="C737" s="22" t="inlineStr">
        <is>
          <t>day</t>
        </is>
      </c>
      <c r="D737" s="23" t="n">
        <v>0.2</v>
      </c>
      <c r="E737" s="24" t="n">
        <v>679</v>
      </c>
      <c r="F737" s="24">
        <f>D737*E737</f>
        <v/>
      </c>
      <c r="G737" s="22" t="n"/>
    </row>
    <row r="738">
      <c r="A738" s="22" t="inlineStr">
        <is>
          <t>0114</t>
        </is>
      </c>
      <c r="B738" s="11" t="inlineStr">
        <is>
          <t>Beldar</t>
        </is>
      </c>
      <c r="C738" s="22" t="inlineStr">
        <is>
          <t>day</t>
        </is>
      </c>
      <c r="D738" s="23" t="n">
        <v>0.3</v>
      </c>
      <c r="E738" s="24" t="n">
        <v>558</v>
      </c>
      <c r="F738" s="24">
        <f>D738*E738</f>
        <v/>
      </c>
      <c r="G738" s="22" t="n"/>
    </row>
    <row r="739">
      <c r="A739" s="22" t="inlineStr">
        <is>
          <t>9999</t>
        </is>
      </c>
      <c r="B739" s="11" t="inlineStr">
        <is>
          <t>Sundries</t>
        </is>
      </c>
      <c r="C739" s="22" t="inlineStr">
        <is>
          <t>L.S.</t>
        </is>
      </c>
      <c r="D739" s="23" t="n">
        <v>5.33</v>
      </c>
      <c r="E739" s="24" t="n">
        <v>2</v>
      </c>
      <c r="F739" s="24">
        <f>D739*E739</f>
        <v/>
      </c>
      <c r="G739" s="22" t="n"/>
    </row>
    <row r="740">
      <c r="A740" s="7" t="inlineStr">
        <is>
          <t>Calculated W - SUM of the Amount column above</t>
        </is>
      </c>
      <c r="B740" s="8" t="n"/>
      <c r="C740" s="8" t="n"/>
      <c r="D740" s="8" t="n"/>
      <c r="E740" s="8" t="n"/>
      <c r="F740" s="25">
        <f>SUM(F737:F739)</f>
        <v/>
      </c>
      <c r="G740" s="8" t="n"/>
    </row>
    <row r="741">
      <c r="A741" s="26" t="inlineStr">
        <is>
          <t>W as printed in the DAR</t>
        </is>
      </c>
      <c r="B741" s="22" t="n"/>
      <c r="C741" s="22" t="n"/>
      <c r="D741" s="22" t="n"/>
      <c r="E741" s="22" t="n"/>
      <c r="F741" s="27" t="n">
        <v>313.86</v>
      </c>
      <c r="G741" s="22" t="n"/>
    </row>
    <row r="742">
      <c r="A742" s="26" t="inlineStr">
        <is>
          <t>Difference (calculated - printed)</t>
        </is>
      </c>
      <c r="B742" s="22" t="n"/>
      <c r="C742" s="22" t="n"/>
      <c r="D742" s="22" t="n"/>
      <c r="E742" s="22" t="n"/>
      <c r="F742" s="27">
        <f>F740-F741</f>
        <v/>
      </c>
      <c r="G742" s="22" t="n"/>
    </row>
    <row r="743">
      <c r="A743" s="28" t="inlineStr">
        <is>
          <t>SAY (Rs.) - final DAR rate as printed (fixed value, not computed)</t>
        </is>
      </c>
      <c r="B743" s="29" t="n"/>
      <c r="C743" s="29" t="n"/>
      <c r="D743" s="29" t="n"/>
      <c r="E743" s="29" t="n"/>
      <c r="F743" s="30" t="n">
        <v>42</v>
      </c>
      <c r="G743" s="29" t="n"/>
    </row>
    <row r="745" ht="18.5" customHeight="1">
      <c r="A745" s="7" t="inlineStr">
        <is>
          <t>15.42</t>
        </is>
      </c>
      <c r="B745" s="17" t="inlineStr">
        <is>
          <t>Dismantling C.I. or asbestos rain water pipe with fittings and clamps including stacking the material within 50 metres lead :</t>
        </is>
      </c>
      <c r="C745" s="8" t="n"/>
      <c r="D745" s="8" t="n"/>
      <c r="E745" s="8" t="n"/>
      <c r="F745" s="8" t="n"/>
      <c r="G745" s="8" t="n"/>
    </row>
    <row r="746" ht="18.5" customHeight="1">
      <c r="A746" s="18" t="inlineStr">
        <is>
          <t>15.42.1</t>
        </is>
      </c>
      <c r="B746" s="19" t="inlineStr">
        <is>
          <t>75 to 80 mm dia pipe</t>
        </is>
      </c>
      <c r="C746" s="20" t="n"/>
      <c r="D746" s="20" t="n"/>
      <c r="E746" s="20" t="n"/>
      <c r="F746" s="20" t="n"/>
      <c r="G746" s="20" t="n"/>
    </row>
    <row r="747">
      <c r="A747" s="21" t="inlineStr">
        <is>
          <t>Details of cost for 10 metre   |   Source: CivilDAR_2019_Vol_2.pdf, page 210</t>
        </is>
      </c>
    </row>
    <row r="748">
      <c r="A748" s="4" t="inlineStr">
        <is>
          <t>Code</t>
        </is>
      </c>
      <c r="B748" s="4" t="inlineStr">
        <is>
          <t>Description</t>
        </is>
      </c>
      <c r="C748" s="4" t="inlineStr">
        <is>
          <t>Unit</t>
        </is>
      </c>
      <c r="D748" s="4" t="inlineStr">
        <is>
          <t>Quantity</t>
        </is>
      </c>
      <c r="E748" s="4" t="inlineStr">
        <is>
          <t>Rate (Rs.)</t>
        </is>
      </c>
      <c r="F748" s="4" t="inlineStr">
        <is>
          <t>Amount (Rs.)</t>
        </is>
      </c>
      <c r="G748" s="4" t="inlineStr">
        <is>
          <t>Note</t>
        </is>
      </c>
    </row>
    <row r="749">
      <c r="A749" s="22" t="inlineStr">
        <is>
          <t>0114</t>
        </is>
      </c>
      <c r="B749" s="11" t="inlineStr">
        <is>
          <t>Beldar</t>
        </is>
      </c>
      <c r="C749" s="22" t="inlineStr">
        <is>
          <t>day</t>
        </is>
      </c>
      <c r="D749" s="23" t="n">
        <v>0.36</v>
      </c>
      <c r="E749" s="24" t="n">
        <v>558</v>
      </c>
      <c r="F749" s="24">
        <f>D749*E749</f>
        <v/>
      </c>
      <c r="G749" s="22" t="n"/>
    </row>
    <row r="750">
      <c r="A750" s="22" t="inlineStr">
        <is>
          <t>0115</t>
        </is>
      </c>
      <c r="B750" s="11" t="inlineStr">
        <is>
          <t>Coolie</t>
        </is>
      </c>
      <c r="C750" s="22" t="inlineStr">
        <is>
          <t>day</t>
        </is>
      </c>
      <c r="D750" s="23" t="n">
        <v>0.36</v>
      </c>
      <c r="E750" s="24" t="n">
        <v>558</v>
      </c>
      <c r="F750" s="24">
        <f>D750*E750</f>
        <v/>
      </c>
      <c r="G750" s="22" t="n"/>
    </row>
    <row r="751">
      <c r="A751" s="22" t="inlineStr">
        <is>
          <t>9999</t>
        </is>
      </c>
      <c r="B751" s="11" t="inlineStr">
        <is>
          <t>Sundries</t>
        </is>
      </c>
      <c r="C751" s="22" t="inlineStr">
        <is>
          <t>L.S.</t>
        </is>
      </c>
      <c r="D751" s="23" t="n">
        <v>0.91</v>
      </c>
      <c r="E751" s="24" t="n">
        <v>2</v>
      </c>
      <c r="F751" s="24">
        <f>D751*E751</f>
        <v/>
      </c>
      <c r="G751" s="22" t="n"/>
    </row>
    <row r="752">
      <c r="A752" s="7" t="inlineStr">
        <is>
          <t>Calculated W - SUM of the Amount column above</t>
        </is>
      </c>
      <c r="B752" s="8" t="n"/>
      <c r="C752" s="8" t="n"/>
      <c r="D752" s="8" t="n"/>
      <c r="E752" s="8" t="n"/>
      <c r="F752" s="25">
        <f>SUM(F749:F751)</f>
        <v/>
      </c>
      <c r="G752" s="8" t="n"/>
    </row>
    <row r="753">
      <c r="A753" s="26" t="inlineStr">
        <is>
          <t>W as printed in the DAR</t>
        </is>
      </c>
      <c r="B753" s="22" t="n"/>
      <c r="C753" s="22" t="n"/>
      <c r="D753" s="22" t="n"/>
      <c r="E753" s="22" t="n"/>
      <c r="F753" s="27" t="n">
        <v>403.58</v>
      </c>
      <c r="G753" s="22" t="n"/>
    </row>
    <row r="754">
      <c r="A754" s="26" t="inlineStr">
        <is>
          <t>Difference (calculated - printed)</t>
        </is>
      </c>
      <c r="B754" s="22" t="n"/>
      <c r="C754" s="22" t="n"/>
      <c r="D754" s="22" t="n"/>
      <c r="E754" s="22" t="n"/>
      <c r="F754" s="27">
        <f>F752-F753</f>
        <v/>
      </c>
      <c r="G754" s="22" t="n"/>
    </row>
    <row r="755">
      <c r="A755" s="28" t="inlineStr">
        <is>
          <t>SAY (Rs.) - final DAR rate as printed (fixed value, not computed)</t>
        </is>
      </c>
      <c r="B755" s="29" t="n"/>
      <c r="C755" s="29" t="n"/>
      <c r="D755" s="29" t="n"/>
      <c r="E755" s="29" t="n"/>
      <c r="F755" s="30" t="n">
        <v>54</v>
      </c>
      <c r="G755" s="29" t="n"/>
    </row>
    <row r="757" ht="18.5" customHeight="1">
      <c r="A757" s="7" t="inlineStr">
        <is>
          <t>15.42</t>
        </is>
      </c>
      <c r="B757" s="17" t="inlineStr">
        <is>
          <t>Dismantling C.I. or asbestos rain water pipe with fittings and clamps including stacking the material within 50 metres lead :</t>
        </is>
      </c>
      <c r="C757" s="8" t="n"/>
      <c r="D757" s="8" t="n"/>
      <c r="E757" s="8" t="n"/>
      <c r="F757" s="8" t="n"/>
      <c r="G757" s="8" t="n"/>
    </row>
    <row r="758" ht="18.5" customHeight="1">
      <c r="A758" s="18" t="inlineStr">
        <is>
          <t>15.42.2</t>
        </is>
      </c>
      <c r="B758" s="19" t="inlineStr">
        <is>
          <t>100 mm dia pipe</t>
        </is>
      </c>
      <c r="C758" s="20" t="n"/>
      <c r="D758" s="20" t="n"/>
      <c r="E758" s="20" t="n"/>
      <c r="F758" s="20" t="n"/>
      <c r="G758" s="20" t="n"/>
    </row>
    <row r="759">
      <c r="A759" s="21" t="inlineStr">
        <is>
          <t>Details of cost for 10 metre   |   Source: CivilDAR_2019_Vol_2.pdf, page 210</t>
        </is>
      </c>
    </row>
    <row r="760">
      <c r="A760" s="4" t="inlineStr">
        <is>
          <t>Code</t>
        </is>
      </c>
      <c r="B760" s="4" t="inlineStr">
        <is>
          <t>Description</t>
        </is>
      </c>
      <c r="C760" s="4" t="inlineStr">
        <is>
          <t>Unit</t>
        </is>
      </c>
      <c r="D760" s="4" t="inlineStr">
        <is>
          <t>Quantity</t>
        </is>
      </c>
      <c r="E760" s="4" t="inlineStr">
        <is>
          <t>Rate (Rs.)</t>
        </is>
      </c>
      <c r="F760" s="4" t="inlineStr">
        <is>
          <t>Amount (Rs.)</t>
        </is>
      </c>
      <c r="G760" s="4" t="inlineStr">
        <is>
          <t>Note</t>
        </is>
      </c>
    </row>
    <row r="761">
      <c r="A761" s="22" t="inlineStr">
        <is>
          <t>0114</t>
        </is>
      </c>
      <c r="B761" s="11" t="inlineStr">
        <is>
          <t>Beldar</t>
        </is>
      </c>
      <c r="C761" s="22" t="inlineStr">
        <is>
          <t>day</t>
        </is>
      </c>
      <c r="D761" s="23" t="n">
        <v>0.36</v>
      </c>
      <c r="E761" s="24" t="n">
        <v>558</v>
      </c>
      <c r="F761" s="24">
        <f>D761*E761</f>
        <v/>
      </c>
      <c r="G761" s="22" t="n"/>
    </row>
    <row r="762">
      <c r="A762" s="22" t="inlineStr">
        <is>
          <t>0115</t>
        </is>
      </c>
      <c r="B762" s="11" t="inlineStr">
        <is>
          <t>Coolie</t>
        </is>
      </c>
      <c r="C762" s="22" t="inlineStr">
        <is>
          <t>day</t>
        </is>
      </c>
      <c r="D762" s="23" t="n">
        <v>0.38</v>
      </c>
      <c r="E762" s="24" t="n">
        <v>558</v>
      </c>
      <c r="F762" s="24">
        <f>D762*E762</f>
        <v/>
      </c>
      <c r="G762" s="22" t="n"/>
    </row>
    <row r="763">
      <c r="A763" s="22" t="inlineStr">
        <is>
          <t>9999</t>
        </is>
      </c>
      <c r="B763" s="11" t="inlineStr">
        <is>
          <t>Sundries</t>
        </is>
      </c>
      <c r="C763" s="22" t="inlineStr">
        <is>
          <t>L.S.</t>
        </is>
      </c>
      <c r="D763" s="23" t="n">
        <v>1.56</v>
      </c>
      <c r="E763" s="24" t="n">
        <v>2</v>
      </c>
      <c r="F763" s="24">
        <f>D763*E763</f>
        <v/>
      </c>
      <c r="G763" s="22" t="n"/>
    </row>
    <row r="764">
      <c r="A764" s="7" t="inlineStr">
        <is>
          <t>Calculated W - SUM of the Amount column above</t>
        </is>
      </c>
      <c r="B764" s="8" t="n"/>
      <c r="C764" s="8" t="n"/>
      <c r="D764" s="8" t="n"/>
      <c r="E764" s="8" t="n"/>
      <c r="F764" s="25">
        <f>SUM(F761:F763)</f>
        <v/>
      </c>
      <c r="G764" s="8" t="n"/>
    </row>
    <row r="765">
      <c r="A765" s="26" t="inlineStr">
        <is>
          <t>W as printed in the DAR</t>
        </is>
      </c>
      <c r="B765" s="22" t="n"/>
      <c r="C765" s="22" t="n"/>
      <c r="D765" s="22" t="n"/>
      <c r="E765" s="22" t="n"/>
      <c r="F765" s="27" t="n">
        <v>416.04</v>
      </c>
      <c r="G765" s="22" t="n"/>
    </row>
    <row r="766">
      <c r="A766" s="26" t="inlineStr">
        <is>
          <t>Difference (calculated - printed)</t>
        </is>
      </c>
      <c r="B766" s="22" t="n"/>
      <c r="C766" s="22" t="n"/>
      <c r="D766" s="22" t="n"/>
      <c r="E766" s="22" t="n"/>
      <c r="F766" s="27">
        <f>F764-F765</f>
        <v/>
      </c>
      <c r="G766" s="22" t="n"/>
    </row>
    <row r="767">
      <c r="A767" s="28" t="inlineStr">
        <is>
          <t>SAY (Rs.) - final DAR rate as printed (fixed value, not computed)</t>
        </is>
      </c>
      <c r="B767" s="29" t="n"/>
      <c r="C767" s="29" t="n"/>
      <c r="D767" s="29" t="n"/>
      <c r="E767" s="29" t="n"/>
      <c r="F767" s="30" t="n">
        <v>55.65</v>
      </c>
      <c r="G767" s="29" t="n"/>
    </row>
    <row r="769" ht="18.5" customHeight="1">
      <c r="A769" s="7" t="inlineStr">
        <is>
          <t>15.42</t>
        </is>
      </c>
      <c r="B769" s="17" t="inlineStr">
        <is>
          <t>Dismantling C.I. or asbestos rain water pipe with fittings and clamps including stacking the material within 50 metres lead :</t>
        </is>
      </c>
      <c r="C769" s="8" t="n"/>
      <c r="D769" s="8" t="n"/>
      <c r="E769" s="8" t="n"/>
      <c r="F769" s="8" t="n"/>
      <c r="G769" s="8" t="n"/>
    </row>
    <row r="770" ht="18.5" customHeight="1">
      <c r="A770" s="18" t="inlineStr">
        <is>
          <t>15.42.3</t>
        </is>
      </c>
      <c r="B770" s="19" t="inlineStr">
        <is>
          <t>150 mm dia pipe</t>
        </is>
      </c>
      <c r="C770" s="20" t="n"/>
      <c r="D770" s="20" t="n"/>
      <c r="E770" s="20" t="n"/>
      <c r="F770" s="20" t="n"/>
      <c r="G770" s="20" t="n"/>
    </row>
    <row r="771">
      <c r="A771" s="21" t="inlineStr">
        <is>
          <t>Details of cost for 10 metre   |   Source: CivilDAR_2019_Vol_2.pdf, page 211</t>
        </is>
      </c>
    </row>
    <row r="772">
      <c r="A772" s="4" t="inlineStr">
        <is>
          <t>Code</t>
        </is>
      </c>
      <c r="B772" s="4" t="inlineStr">
        <is>
          <t>Description</t>
        </is>
      </c>
      <c r="C772" s="4" t="inlineStr">
        <is>
          <t>Unit</t>
        </is>
      </c>
      <c r="D772" s="4" t="inlineStr">
        <is>
          <t>Quantity</t>
        </is>
      </c>
      <c r="E772" s="4" t="inlineStr">
        <is>
          <t>Rate (Rs.)</t>
        </is>
      </c>
      <c r="F772" s="4" t="inlineStr">
        <is>
          <t>Amount (Rs.)</t>
        </is>
      </c>
      <c r="G772" s="4" t="inlineStr">
        <is>
          <t>Note</t>
        </is>
      </c>
    </row>
    <row r="773">
      <c r="A773" s="22" t="inlineStr">
        <is>
          <t>0114</t>
        </is>
      </c>
      <c r="B773" s="11" t="inlineStr">
        <is>
          <t>Beldar</t>
        </is>
      </c>
      <c r="C773" s="22" t="inlineStr">
        <is>
          <t>day</t>
        </is>
      </c>
      <c r="D773" s="23" t="n">
        <v>0.36</v>
      </c>
      <c r="E773" s="24" t="n">
        <v>558</v>
      </c>
      <c r="F773" s="24">
        <f>D773*E773</f>
        <v/>
      </c>
      <c r="G773" s="22" t="n"/>
    </row>
    <row r="774">
      <c r="A774" s="22" t="inlineStr">
        <is>
          <t>0115</t>
        </is>
      </c>
      <c r="B774" s="11" t="inlineStr">
        <is>
          <t>Coolie</t>
        </is>
      </c>
      <c r="C774" s="22" t="inlineStr">
        <is>
          <t>day</t>
        </is>
      </c>
      <c r="D774" s="23" t="n">
        <v>0.4</v>
      </c>
      <c r="E774" s="24" t="n">
        <v>558</v>
      </c>
      <c r="F774" s="24">
        <f>D774*E774</f>
        <v/>
      </c>
      <c r="G774" s="22" t="n"/>
    </row>
    <row r="775">
      <c r="A775" s="22" t="inlineStr">
        <is>
          <t>9999</t>
        </is>
      </c>
      <c r="B775" s="11" t="inlineStr">
        <is>
          <t>Sundries</t>
        </is>
      </c>
      <c r="C775" s="22" t="inlineStr">
        <is>
          <t>L.S.</t>
        </is>
      </c>
      <c r="D775" s="23" t="n">
        <v>2.08</v>
      </c>
      <c r="E775" s="24" t="n">
        <v>2</v>
      </c>
      <c r="F775" s="24">
        <f>D775*E775</f>
        <v/>
      </c>
      <c r="G775" s="22" t="n"/>
    </row>
    <row r="776">
      <c r="A776" s="7" t="inlineStr">
        <is>
          <t>Calculated W - SUM of the Amount column above</t>
        </is>
      </c>
      <c r="B776" s="8" t="n"/>
      <c r="C776" s="8" t="n"/>
      <c r="D776" s="8" t="n"/>
      <c r="E776" s="8" t="n"/>
      <c r="F776" s="25">
        <f>SUM(F773:F775)</f>
        <v/>
      </c>
      <c r="G776" s="8" t="n"/>
    </row>
    <row r="777">
      <c r="A777" s="26" t="inlineStr">
        <is>
          <t>W as printed in the DAR</t>
        </is>
      </c>
      <c r="B777" s="22" t="n"/>
      <c r="C777" s="22" t="n"/>
      <c r="D777" s="22" t="n"/>
      <c r="E777" s="22" t="n"/>
      <c r="F777" s="27" t="n">
        <v>428.24</v>
      </c>
      <c r="G777" s="22" t="n"/>
    </row>
    <row r="778">
      <c r="A778" s="26" t="inlineStr">
        <is>
          <t>Difference (calculated - printed)</t>
        </is>
      </c>
      <c r="B778" s="22" t="n"/>
      <c r="C778" s="22" t="n"/>
      <c r="D778" s="22" t="n"/>
      <c r="E778" s="22" t="n"/>
      <c r="F778" s="27">
        <f>F776-F777</f>
        <v/>
      </c>
      <c r="G778" s="22" t="n"/>
    </row>
    <row r="779">
      <c r="A779" s="28" t="inlineStr">
        <is>
          <t>SAY (Rs.) - final DAR rate as printed (fixed value, not computed)</t>
        </is>
      </c>
      <c r="B779" s="29" t="n"/>
      <c r="C779" s="29" t="n"/>
      <c r="D779" s="29" t="n"/>
      <c r="E779" s="29" t="n"/>
      <c r="F779" s="30" t="n">
        <v>57.3</v>
      </c>
      <c r="G779" s="29" t="n"/>
    </row>
    <row r="781" ht="18.5" customHeight="1">
      <c r="A781" s="7" t="inlineStr">
        <is>
          <t>15.43</t>
        </is>
      </c>
      <c r="B781" s="17" t="inlineStr">
        <is>
          <t>Dismantling manually/ by mechanical means including stacking of serviceable</t>
        </is>
      </c>
      <c r="C781" s="8" t="n"/>
      <c r="D781" s="8" t="n"/>
      <c r="E781" s="8" t="n"/>
      <c r="F781" s="8" t="n"/>
      <c r="G781" s="8" t="n"/>
    </row>
    <row r="782" ht="18.5" customHeight="1">
      <c r="A782" s="18" t="inlineStr">
        <is>
          <t>15.43.1</t>
        </is>
      </c>
      <c r="B782" s="19" t="inlineStr">
        <is>
          <t>Water bound macadam road</t>
        </is>
      </c>
      <c r="C782" s="20" t="n"/>
      <c r="D782" s="20" t="n"/>
      <c r="E782" s="20" t="n"/>
      <c r="F782" s="20" t="n"/>
      <c r="G782" s="20" t="n"/>
    </row>
    <row r="783">
      <c r="A783" s="21" t="inlineStr">
        <is>
          <t>Details of cost for 36 sqm   |   Source: CivilDAR_2019_Vol_2.pdf, page 211</t>
        </is>
      </c>
    </row>
    <row r="784">
      <c r="A784" s="4" t="inlineStr">
        <is>
          <t>Code</t>
        </is>
      </c>
      <c r="B784" s="4" t="inlineStr">
        <is>
          <t>Description</t>
        </is>
      </c>
      <c r="C784" s="4" t="inlineStr">
        <is>
          <t>Unit</t>
        </is>
      </c>
      <c r="D784" s="4" t="inlineStr">
        <is>
          <t>Quantity</t>
        </is>
      </c>
      <c r="E784" s="4" t="inlineStr">
        <is>
          <t>Rate (Rs.)</t>
        </is>
      </c>
      <c r="F784" s="4" t="inlineStr">
        <is>
          <t>Amount (Rs.)</t>
        </is>
      </c>
      <c r="G784" s="4" t="inlineStr">
        <is>
          <t>Note</t>
        </is>
      </c>
    </row>
    <row r="785">
      <c r="A785" s="22" t="inlineStr">
        <is>
          <t>0114</t>
        </is>
      </c>
      <c r="B785" s="11" t="inlineStr">
        <is>
          <t>Beldar</t>
        </is>
      </c>
      <c r="C785" s="22" t="inlineStr">
        <is>
          <t>day</t>
        </is>
      </c>
      <c r="D785" s="23" t="n">
        <v>4.8</v>
      </c>
      <c r="E785" s="24" t="n">
        <v>558</v>
      </c>
      <c r="F785" s="24">
        <f>D785*E785</f>
        <v/>
      </c>
      <c r="G785" s="22" t="n"/>
    </row>
    <row r="786">
      <c r="A786" s="22" t="inlineStr">
        <is>
          <t>0115</t>
        </is>
      </c>
      <c r="B786" s="11" t="inlineStr">
        <is>
          <t>Coolie</t>
        </is>
      </c>
      <c r="C786" s="22" t="inlineStr">
        <is>
          <t>day</t>
        </is>
      </c>
      <c r="D786" s="23" t="n">
        <v>2.4</v>
      </c>
      <c r="E786" s="24" t="n">
        <v>558</v>
      </c>
      <c r="F786" s="24">
        <f>D786*E786</f>
        <v/>
      </c>
      <c r="G786" s="22" t="n"/>
    </row>
    <row r="787">
      <c r="A787" s="22" t="inlineStr">
        <is>
          <t>9999</t>
        </is>
      </c>
      <c r="B787" s="11" t="inlineStr">
        <is>
          <t>Labour for stacking of serviceable material and disposal of unserviceable material within 50 metres lead</t>
        </is>
      </c>
      <c r="C787" s="22" t="inlineStr">
        <is>
          <t>L.S.</t>
        </is>
      </c>
      <c r="D787" s="23" t="n">
        <v>89.7</v>
      </c>
      <c r="E787" s="24" t="n">
        <v>2</v>
      </c>
      <c r="F787" s="24">
        <f>D787*E787</f>
        <v/>
      </c>
      <c r="G787" s="22" t="n"/>
    </row>
    <row r="788">
      <c r="A788" s="7" t="inlineStr">
        <is>
          <t>Calculated W - SUM of the Amount column above</t>
        </is>
      </c>
      <c r="B788" s="8" t="n"/>
      <c r="C788" s="8" t="n"/>
      <c r="D788" s="8" t="n"/>
      <c r="E788" s="8" t="n"/>
      <c r="F788" s="25">
        <f>SUM(F785:F787)</f>
        <v/>
      </c>
      <c r="G788" s="8" t="n"/>
    </row>
    <row r="789">
      <c r="A789" s="26" t="inlineStr">
        <is>
          <t>W as printed in the DAR</t>
        </is>
      </c>
      <c r="B789" s="22" t="n"/>
      <c r="C789" s="22" t="n"/>
      <c r="D789" s="22" t="n"/>
      <c r="E789" s="22" t="n"/>
      <c r="F789" s="27" t="n">
        <v>4197</v>
      </c>
      <c r="G789" s="22" t="n"/>
    </row>
    <row r="790">
      <c r="A790" s="26" t="inlineStr">
        <is>
          <t>Difference (calculated - printed)</t>
        </is>
      </c>
      <c r="B790" s="22" t="n"/>
      <c r="C790" s="22" t="n"/>
      <c r="D790" s="22" t="n"/>
      <c r="E790" s="22" t="n"/>
      <c r="F790" s="27">
        <f>F788-F789</f>
        <v/>
      </c>
      <c r="G790" s="22" t="n"/>
    </row>
    <row r="791">
      <c r="A791" s="28" t="inlineStr">
        <is>
          <t>SAY (Rs.) - final DAR rate as printed (fixed value, not computed)</t>
        </is>
      </c>
      <c r="B791" s="29" t="n"/>
      <c r="C791" s="29" t="n"/>
      <c r="D791" s="29" t="n"/>
      <c r="E791" s="29" t="n"/>
      <c r="F791" s="30" t="n">
        <v>156</v>
      </c>
      <c r="G791" s="29" t="n"/>
    </row>
    <row r="793" ht="18.5" customHeight="1">
      <c r="A793" s="7" t="inlineStr">
        <is>
          <t>15.43</t>
        </is>
      </c>
      <c r="B793" s="17" t="inlineStr">
        <is>
          <t>Dismantling manually/ by mechanical means including stacking of serviceable</t>
        </is>
      </c>
      <c r="C793" s="8" t="n"/>
      <c r="D793" s="8" t="n"/>
      <c r="E793" s="8" t="n"/>
      <c r="F793" s="8" t="n"/>
      <c r="G793" s="8" t="n"/>
    </row>
    <row r="794" ht="18.5" customHeight="1">
      <c r="A794" s="18" t="inlineStr">
        <is>
          <t>15.43.2</t>
        </is>
      </c>
      <c r="B794" s="19" t="inlineStr">
        <is>
          <t>bituminous road</t>
        </is>
      </c>
      <c r="C794" s="20" t="n"/>
      <c r="D794" s="20" t="n"/>
      <c r="E794" s="20" t="n"/>
      <c r="F794" s="20" t="n"/>
      <c r="G794" s="20" t="n"/>
    </row>
    <row r="795">
      <c r="A795" s="21" t="inlineStr">
        <is>
          <t>Details of cost for 36 sqm   |   Source: CivilDAR_2019_Vol_2.pdf, page 212</t>
        </is>
      </c>
    </row>
    <row r="796">
      <c r="A796" s="4" t="inlineStr">
        <is>
          <t>Code</t>
        </is>
      </c>
      <c r="B796" s="4" t="inlineStr">
        <is>
          <t>Description</t>
        </is>
      </c>
      <c r="C796" s="4" t="inlineStr">
        <is>
          <t>Unit</t>
        </is>
      </c>
      <c r="D796" s="4" t="inlineStr">
        <is>
          <t>Quantity</t>
        </is>
      </c>
      <c r="E796" s="4" t="inlineStr">
        <is>
          <t>Rate (Rs.)</t>
        </is>
      </c>
      <c r="F796" s="4" t="inlineStr">
        <is>
          <t>Amount (Rs.)</t>
        </is>
      </c>
      <c r="G796" s="4" t="inlineStr">
        <is>
          <t>Note</t>
        </is>
      </c>
    </row>
    <row r="797">
      <c r="A797" s="22" t="inlineStr">
        <is>
          <t>0114</t>
        </is>
      </c>
      <c r="B797" s="11" t="inlineStr">
        <is>
          <t>Beldar</t>
        </is>
      </c>
      <c r="C797" s="22" t="inlineStr">
        <is>
          <t>day</t>
        </is>
      </c>
      <c r="D797" s="23" t="n">
        <v>9.6</v>
      </c>
      <c r="E797" s="24" t="n">
        <v>558</v>
      </c>
      <c r="F797" s="24">
        <f>D797*E797</f>
        <v/>
      </c>
      <c r="G797" s="22" t="n"/>
    </row>
    <row r="798">
      <c r="A798" s="22" t="inlineStr">
        <is>
          <t>0115</t>
        </is>
      </c>
      <c r="B798" s="11" t="inlineStr">
        <is>
          <t>Coolie</t>
        </is>
      </c>
      <c r="C798" s="22" t="inlineStr">
        <is>
          <t>day</t>
        </is>
      </c>
      <c r="D798" s="23" t="n">
        <v>4.8</v>
      </c>
      <c r="E798" s="24" t="n">
        <v>558</v>
      </c>
      <c r="F798" s="24">
        <f>D798*E798</f>
        <v/>
      </c>
      <c r="G798" s="22" t="n"/>
    </row>
    <row r="799">
      <c r="A799" s="22" t="inlineStr">
        <is>
          <t>9999</t>
        </is>
      </c>
      <c r="B799" s="11" t="inlineStr">
        <is>
          <t>Labour for stacking of serviceable material and disposal of unserviceable material within 50 metres lead</t>
        </is>
      </c>
      <c r="C799" s="22" t="inlineStr">
        <is>
          <t>L.S.</t>
        </is>
      </c>
      <c r="D799" s="23" t="n">
        <v>107.64</v>
      </c>
      <c r="E799" s="24" t="n">
        <v>2</v>
      </c>
      <c r="F799" s="24">
        <f>D799*E799</f>
        <v/>
      </c>
      <c r="G799" s="22" t="n"/>
    </row>
    <row r="800">
      <c r="A800" s="7" t="inlineStr">
        <is>
          <t>Calculated W - SUM of the Amount column above</t>
        </is>
      </c>
      <c r="B800" s="8" t="n"/>
      <c r="C800" s="8" t="n"/>
      <c r="D800" s="8" t="n"/>
      <c r="E800" s="8" t="n"/>
      <c r="F800" s="25">
        <f>SUM(F797:F799)</f>
        <v/>
      </c>
      <c r="G800" s="8" t="n"/>
    </row>
    <row r="801">
      <c r="A801" s="26" t="inlineStr">
        <is>
          <t>W as printed in the DAR</t>
        </is>
      </c>
      <c r="B801" s="22" t="n"/>
      <c r="C801" s="22" t="n"/>
      <c r="D801" s="22" t="n"/>
      <c r="E801" s="22" t="n"/>
      <c r="F801" s="27" t="n">
        <v>8250.48</v>
      </c>
      <c r="G801" s="22" t="n"/>
    </row>
    <row r="802">
      <c r="A802" s="26" t="inlineStr">
        <is>
          <t>Difference (calculated - printed)</t>
        </is>
      </c>
      <c r="B802" s="22" t="n"/>
      <c r="C802" s="22" t="n"/>
      <c r="D802" s="22" t="n"/>
      <c r="E802" s="22" t="n"/>
      <c r="F802" s="27">
        <f>F800-F801</f>
        <v/>
      </c>
      <c r="G802" s="22" t="n"/>
    </row>
    <row r="803">
      <c r="A803" s="28" t="inlineStr">
        <is>
          <t>SAY (Rs.) - final DAR rate as printed (fixed value, not computed)</t>
        </is>
      </c>
      <c r="B803" s="29" t="n"/>
      <c r="C803" s="29" t="n"/>
      <c r="D803" s="29" t="n"/>
      <c r="E803" s="29" t="n"/>
      <c r="F803" s="30" t="n">
        <v>306.65</v>
      </c>
      <c r="G803" s="29" t="n"/>
    </row>
    <row r="805" ht="33" customHeight="1">
      <c r="A805" s="7" t="inlineStr">
        <is>
          <t>15.44</t>
        </is>
      </c>
      <c r="B805" s="17" t="inlineStr">
        <is>
          <t>Dismantling G.I. pipes (external work) including excavation and refilling trenches after taking out the pipes, manually/ by mechanical means including stacking of pipes within 50 metres lead as per direction of Engineer-in-charge :</t>
        </is>
      </c>
      <c r="C805" s="8" t="n"/>
      <c r="D805" s="8" t="n"/>
      <c r="E805" s="8" t="n"/>
      <c r="F805" s="8" t="n"/>
      <c r="G805" s="8" t="n"/>
    </row>
    <row r="806" ht="18.5" customHeight="1">
      <c r="A806" s="18" t="inlineStr">
        <is>
          <t>15.44.1</t>
        </is>
      </c>
      <c r="B806" s="19" t="inlineStr">
        <is>
          <t>15 mm to 40 mm nominal bore</t>
        </is>
      </c>
      <c r="C806" s="20" t="n"/>
      <c r="D806" s="20" t="n"/>
      <c r="E806" s="20" t="n"/>
      <c r="F806" s="20" t="n"/>
      <c r="G806" s="20" t="n"/>
    </row>
    <row r="807">
      <c r="A807" s="21" t="inlineStr">
        <is>
          <t>Details of cost for 10 metre   |   Source: CivilDAR_2019_Vol_2.pdf, page 213</t>
        </is>
      </c>
    </row>
    <row r="808">
      <c r="A808" s="4" t="inlineStr">
        <is>
          <t>Code</t>
        </is>
      </c>
      <c r="B808" s="4" t="inlineStr">
        <is>
          <t>Description</t>
        </is>
      </c>
      <c r="C808" s="4" t="inlineStr">
        <is>
          <t>Unit</t>
        </is>
      </c>
      <c r="D808" s="4" t="inlineStr">
        <is>
          <t>Quantity</t>
        </is>
      </c>
      <c r="E808" s="4" t="inlineStr">
        <is>
          <t>Rate (Rs.)</t>
        </is>
      </c>
      <c r="F808" s="4" t="inlineStr">
        <is>
          <t>Amount (Rs.)</t>
        </is>
      </c>
      <c r="G808" s="4" t="inlineStr">
        <is>
          <t>Note</t>
        </is>
      </c>
    </row>
    <row r="809">
      <c r="A809" s="22" t="inlineStr">
        <is>
          <t>0114</t>
        </is>
      </c>
      <c r="B809" s="11" t="inlineStr">
        <is>
          <t>Beldar</t>
        </is>
      </c>
      <c r="C809" s="22" t="inlineStr">
        <is>
          <t>day</t>
        </is>
      </c>
      <c r="D809" s="23" t="n">
        <v>0.66</v>
      </c>
      <c r="E809" s="24" t="n">
        <v>558</v>
      </c>
      <c r="F809" s="24">
        <f>D809*E809</f>
        <v/>
      </c>
      <c r="G809" s="22" t="n"/>
    </row>
    <row r="810">
      <c r="A810" s="22" t="inlineStr">
        <is>
          <t>0115</t>
        </is>
      </c>
      <c r="B810" s="11" t="inlineStr">
        <is>
          <t>Coolie</t>
        </is>
      </c>
      <c r="C810" s="22" t="inlineStr">
        <is>
          <t>day</t>
        </is>
      </c>
      <c r="D810" s="23" t="n">
        <v>0.66</v>
      </c>
      <c r="E810" s="24" t="n">
        <v>558</v>
      </c>
      <c r="F810" s="24">
        <f>D810*E810</f>
        <v/>
      </c>
      <c r="G810" s="22" t="n"/>
    </row>
    <row r="811">
      <c r="A811" s="22" t="inlineStr">
        <is>
          <t>9999</t>
        </is>
      </c>
      <c r="B811" s="11" t="inlineStr">
        <is>
          <t>Dismantling G.I. pipe and stacking etc</t>
        </is>
      </c>
      <c r="C811" s="22" t="inlineStr">
        <is>
          <t>L.S.</t>
        </is>
      </c>
      <c r="D811" s="23" t="n">
        <v>35.88</v>
      </c>
      <c r="E811" s="24" t="n">
        <v>2</v>
      </c>
      <c r="F811" s="24">
        <f>D811*E811</f>
        <v/>
      </c>
      <c r="G811" s="22" t="n"/>
    </row>
    <row r="812">
      <c r="A812" s="7" t="inlineStr">
        <is>
          <t>Calculated W - SUM of the Amount column above</t>
        </is>
      </c>
      <c r="B812" s="8" t="n"/>
      <c r="C812" s="8" t="n"/>
      <c r="D812" s="8" t="n"/>
      <c r="E812" s="8" t="n"/>
      <c r="F812" s="25">
        <f>SUM(F809:F811)</f>
        <v/>
      </c>
      <c r="G812" s="8" t="n"/>
    </row>
    <row r="813">
      <c r="A813" s="26" t="inlineStr">
        <is>
          <t>W as printed in the DAR</t>
        </is>
      </c>
      <c r="B813" s="22" t="n"/>
      <c r="C813" s="22" t="n"/>
      <c r="D813" s="22" t="n"/>
      <c r="E813" s="22" t="n"/>
      <c r="F813" s="27" t="n">
        <v>808.3200000000001</v>
      </c>
      <c r="G813" s="22" t="n"/>
    </row>
    <row r="814">
      <c r="A814" s="26" t="inlineStr">
        <is>
          <t>Difference (calculated - printed)</t>
        </is>
      </c>
      <c r="B814" s="22" t="n"/>
      <c r="C814" s="22" t="n"/>
      <c r="D814" s="22" t="n"/>
      <c r="E814" s="22" t="n"/>
      <c r="F814" s="27">
        <f>F812-F813</f>
        <v/>
      </c>
      <c r="G814" s="22" t="n"/>
    </row>
    <row r="815">
      <c r="A815" s="28" t="inlineStr">
        <is>
          <t>SAY (Rs.) - final DAR rate as printed (fixed value, not computed)</t>
        </is>
      </c>
      <c r="B815" s="29" t="n"/>
      <c r="C815" s="29" t="n"/>
      <c r="D815" s="29" t="n"/>
      <c r="E815" s="29" t="n"/>
      <c r="F815" s="30" t="n">
        <v>108.15</v>
      </c>
      <c r="G815" s="29" t="n"/>
    </row>
    <row r="817" ht="33" customHeight="1">
      <c r="A817" s="7" t="inlineStr">
        <is>
          <t>15.44</t>
        </is>
      </c>
      <c r="B817" s="17" t="inlineStr">
        <is>
          <t>Dismantling G.I. pipes (external work) including excavation and refilling trenches after taking out the pipes, manually/ by mechanical means including stacking of pipes within 50 metres lead as per direction of Engineer-in-charge :</t>
        </is>
      </c>
      <c r="C817" s="8" t="n"/>
      <c r="D817" s="8" t="n"/>
      <c r="E817" s="8" t="n"/>
      <c r="F817" s="8" t="n"/>
      <c r="G817" s="8" t="n"/>
    </row>
    <row r="818" ht="18.5" customHeight="1">
      <c r="A818" s="18" t="inlineStr">
        <is>
          <t>15.44.2</t>
        </is>
      </c>
      <c r="B818" s="19" t="inlineStr">
        <is>
          <t>Above 40 mm nominal bore</t>
        </is>
      </c>
      <c r="C818" s="20" t="n"/>
      <c r="D818" s="20" t="n"/>
      <c r="E818" s="20" t="n"/>
      <c r="F818" s="20" t="n"/>
      <c r="G818" s="20" t="n"/>
    </row>
    <row r="819">
      <c r="A819" s="21" t="inlineStr">
        <is>
          <t>Details of cost for 10 metre   |   Source: CivilDAR_2019_Vol_2.pdf, page 213</t>
        </is>
      </c>
    </row>
    <row r="820">
      <c r="A820" s="4" t="inlineStr">
        <is>
          <t>Code</t>
        </is>
      </c>
      <c r="B820" s="4" t="inlineStr">
        <is>
          <t>Description</t>
        </is>
      </c>
      <c r="C820" s="4" t="inlineStr">
        <is>
          <t>Unit</t>
        </is>
      </c>
      <c r="D820" s="4" t="inlineStr">
        <is>
          <t>Quantity</t>
        </is>
      </c>
      <c r="E820" s="4" t="inlineStr">
        <is>
          <t>Rate (Rs.)</t>
        </is>
      </c>
      <c r="F820" s="4" t="inlineStr">
        <is>
          <t>Amount (Rs.)</t>
        </is>
      </c>
      <c r="G820" s="4" t="inlineStr">
        <is>
          <t>Note</t>
        </is>
      </c>
    </row>
    <row r="821">
      <c r="A821" s="22" t="inlineStr">
        <is>
          <t>0114</t>
        </is>
      </c>
      <c r="B821" s="11" t="inlineStr">
        <is>
          <t>Beldar</t>
        </is>
      </c>
      <c r="C821" s="22" t="inlineStr">
        <is>
          <t>day</t>
        </is>
      </c>
      <c r="D821" s="23" t="n">
        <v>0.66</v>
      </c>
      <c r="E821" s="24" t="n">
        <v>558</v>
      </c>
      <c r="F821" s="24">
        <f>D821*E821</f>
        <v/>
      </c>
      <c r="G821" s="22" t="n"/>
    </row>
    <row r="822">
      <c r="A822" s="22" t="inlineStr">
        <is>
          <t>0115</t>
        </is>
      </c>
      <c r="B822" s="11" t="inlineStr">
        <is>
          <t>Coolie</t>
        </is>
      </c>
      <c r="C822" s="22" t="inlineStr">
        <is>
          <t>day</t>
        </is>
      </c>
      <c r="D822" s="23" t="n">
        <v>0.66</v>
      </c>
      <c r="E822" s="24" t="n">
        <v>558</v>
      </c>
      <c r="F822" s="24">
        <f>D822*E822</f>
        <v/>
      </c>
      <c r="G822" s="22" t="n"/>
    </row>
    <row r="823">
      <c r="A823" s="22" t="inlineStr">
        <is>
          <t>9999</t>
        </is>
      </c>
      <c r="B823" s="11" t="inlineStr">
        <is>
          <t>Dismantling G.I. pipe and stacking etc</t>
        </is>
      </c>
      <c r="C823" s="22" t="inlineStr">
        <is>
          <t>L.S.</t>
        </is>
      </c>
      <c r="D823" s="23" t="n">
        <v>71.76000000000001</v>
      </c>
      <c r="E823" s="24" t="n">
        <v>2</v>
      </c>
      <c r="F823" s="24">
        <f>D823*E823</f>
        <v/>
      </c>
      <c r="G823" s="22" t="n"/>
    </row>
    <row r="824">
      <c r="A824" s="7" t="inlineStr">
        <is>
          <t>Calculated W - SUM of the Amount column above</t>
        </is>
      </c>
      <c r="B824" s="8" t="n"/>
      <c r="C824" s="8" t="n"/>
      <c r="D824" s="8" t="n"/>
      <c r="E824" s="8" t="n"/>
      <c r="F824" s="25">
        <f>SUM(F821:F823)</f>
        <v/>
      </c>
      <c r="G824" s="8" t="n"/>
    </row>
    <row r="825">
      <c r="A825" s="26" t="inlineStr">
        <is>
          <t>W as printed in the DAR</t>
        </is>
      </c>
      <c r="B825" s="22" t="n"/>
      <c r="C825" s="22" t="n"/>
      <c r="D825" s="22" t="n"/>
      <c r="E825" s="22" t="n"/>
      <c r="F825" s="27" t="n">
        <v>880.08</v>
      </c>
      <c r="G825" s="22" t="n"/>
    </row>
    <row r="826">
      <c r="A826" s="26" t="inlineStr">
        <is>
          <t>Difference (calculated - printed)</t>
        </is>
      </c>
      <c r="B826" s="22" t="n"/>
      <c r="C826" s="22" t="n"/>
      <c r="D826" s="22" t="n"/>
      <c r="E826" s="22" t="n"/>
      <c r="F826" s="27">
        <f>F824-F825</f>
        <v/>
      </c>
      <c r="G826" s="22" t="n"/>
    </row>
    <row r="827">
      <c r="A827" s="28" t="inlineStr">
        <is>
          <t>SAY (Rs.) - final DAR rate as printed (fixed value, not computed)</t>
        </is>
      </c>
      <c r="B827" s="29" t="n"/>
      <c r="C827" s="29" t="n"/>
      <c r="D827" s="29" t="n"/>
      <c r="E827" s="29" t="n"/>
      <c r="F827" s="30" t="n">
        <v>117.75</v>
      </c>
      <c r="G827" s="29" t="n"/>
    </row>
    <row r="829" ht="47.5" customHeight="1">
      <c r="A829" s="7" t="inlineStr">
        <is>
          <t>15.45</t>
        </is>
      </c>
      <c r="B829" s="17"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t>
        </is>
      </c>
      <c r="C829" s="8" t="n"/>
      <c r="D829" s="8" t="n"/>
      <c r="E829" s="8" t="n"/>
      <c r="F829" s="8" t="n"/>
      <c r="G829" s="8" t="n"/>
    </row>
    <row r="830" ht="18.5" customHeight="1">
      <c r="A830" s="18" t="inlineStr">
        <is>
          <t>15.45.1</t>
        </is>
      </c>
      <c r="B830" s="19" t="inlineStr">
        <is>
          <t>Up to 150 mm diameter</t>
        </is>
      </c>
      <c r="C830" s="20" t="n"/>
      <c r="D830" s="20" t="n"/>
      <c r="E830" s="20" t="n"/>
      <c r="F830" s="20" t="n"/>
      <c r="G830" s="20" t="n"/>
    </row>
    <row r="831">
      <c r="A831" s="21" t="inlineStr">
        <is>
          <t>Details of cost for 40.26 metre   |   Source: CivilDAR_2019_Vol_2.pdf, page 214</t>
        </is>
      </c>
    </row>
    <row r="832">
      <c r="A832" s="4" t="inlineStr">
        <is>
          <t>Code</t>
        </is>
      </c>
      <c r="B832" s="4" t="inlineStr">
        <is>
          <t>Description</t>
        </is>
      </c>
      <c r="C832" s="4" t="inlineStr">
        <is>
          <t>Unit</t>
        </is>
      </c>
      <c r="D832" s="4" t="inlineStr">
        <is>
          <t>Quantity</t>
        </is>
      </c>
      <c r="E832" s="4" t="inlineStr">
        <is>
          <t>Rate (Rs.)</t>
        </is>
      </c>
      <c r="F832" s="4" t="inlineStr">
        <is>
          <t>Amount (Rs.)</t>
        </is>
      </c>
      <c r="G832" s="4" t="inlineStr">
        <is>
          <t>Note</t>
        </is>
      </c>
    </row>
    <row r="833">
      <c r="A833" s="22" t="inlineStr">
        <is>
          <t>2.8.1</t>
        </is>
      </c>
      <c r="B833" s="11" t="inlineStr">
        <is>
          <t>Rate as per item 2.8.1 - Earth work in excavation by mechanical means (Hydraulic excavator) / manual means in foundation trenches or...</t>
        </is>
      </c>
      <c r="C833" s="22" t="inlineStr">
        <is>
          <t>cum</t>
        </is>
      </c>
      <c r="D833" s="23" t="n">
        <v>16.17</v>
      </c>
      <c r="E833" s="24" t="n">
        <v>252.3</v>
      </c>
      <c r="F833" s="24">
        <f>D833*E833</f>
        <v/>
      </c>
      <c r="G833" s="22" t="n"/>
    </row>
    <row r="834">
      <c r="A834" s="22" t="inlineStr">
        <is>
          <t>2.25</t>
        </is>
      </c>
      <c r="B834" s="11" t="inlineStr">
        <is>
          <t>Rate as per item 2.25 - Filling available excavated earth (excluding rock) in trenches, plinth, sides of foundations etc. in layers...</t>
        </is>
      </c>
      <c r="C834" s="22" t="inlineStr">
        <is>
          <t>cum</t>
        </is>
      </c>
      <c r="D834" s="23" t="n">
        <v>16.17</v>
      </c>
      <c r="E834" s="24" t="n">
        <v>219.65</v>
      </c>
      <c r="F834" s="24">
        <f>D834*E834</f>
        <v/>
      </c>
      <c r="G834" s="22" t="n"/>
    </row>
    <row r="835">
      <c r="A835" s="22" t="inlineStr">
        <is>
          <t>0761</t>
        </is>
      </c>
      <c r="B835" s="11" t="inlineStr">
        <is>
          <t>Fuel wood</t>
        </is>
      </c>
      <c r="C835" s="22" t="inlineStr">
        <is>
          <t>quintal</t>
        </is>
      </c>
      <c r="D835" s="23" t="n">
        <v>0.46</v>
      </c>
      <c r="E835" s="24" t="n">
        <v>500</v>
      </c>
      <c r="F835" s="24">
        <f>D835*E835</f>
        <v/>
      </c>
      <c r="G835" s="22" t="n"/>
    </row>
    <row r="836">
      <c r="A836" s="22" t="inlineStr">
        <is>
          <t>0771</t>
        </is>
      </c>
      <c r="B836" s="11" t="inlineStr">
        <is>
          <t>Kerosene oil</t>
        </is>
      </c>
      <c r="C836" s="22" t="inlineStr">
        <is>
          <t>litre</t>
        </is>
      </c>
      <c r="D836" s="23" t="n">
        <v>0.38</v>
      </c>
      <c r="E836" s="24" t="n">
        <v>50</v>
      </c>
      <c r="F836" s="24">
        <f>D836*E836</f>
        <v/>
      </c>
      <c r="G836" s="22" t="n"/>
    </row>
    <row r="837">
      <c r="A837" s="22" t="inlineStr">
        <is>
          <t>0117</t>
        </is>
      </c>
      <c r="B837" s="11" t="inlineStr">
        <is>
          <t>Assistant Fitter or 2nd class Fitter</t>
        </is>
      </c>
      <c r="C837" s="22" t="inlineStr">
        <is>
          <t>day</t>
        </is>
      </c>
      <c r="D837" s="23" t="n">
        <v>0.63</v>
      </c>
      <c r="E837" s="24" t="n">
        <v>679</v>
      </c>
      <c r="F837" s="24">
        <f>D837*E837</f>
        <v/>
      </c>
      <c r="G837" s="22" t="n"/>
    </row>
    <row r="838">
      <c r="A838" s="22" t="inlineStr">
        <is>
          <t>0114</t>
        </is>
      </c>
      <c r="B838" s="11" t="inlineStr">
        <is>
          <t>Beldar</t>
        </is>
      </c>
      <c r="C838" s="22" t="inlineStr">
        <is>
          <t>day</t>
        </is>
      </c>
      <c r="D838" s="23" t="n">
        <v>4.5</v>
      </c>
      <c r="E838" s="24" t="n">
        <v>558</v>
      </c>
      <c r="F838" s="24">
        <f>D838*E838</f>
        <v/>
      </c>
      <c r="G838" s="22" t="n"/>
    </row>
    <row r="839">
      <c r="A839" s="22" t="inlineStr">
        <is>
          <t>9977</t>
        </is>
      </c>
      <c r="B839" s="11" t="inlineStr">
        <is>
          <t>Carriage</t>
        </is>
      </c>
      <c r="C839" s="22" t="inlineStr">
        <is>
          <t>L.S.</t>
        </is>
      </c>
      <c r="D839" s="23" t="n">
        <v>53.82</v>
      </c>
      <c r="E839" s="24" t="n">
        <v>2</v>
      </c>
      <c r="F839" s="24">
        <f>D839*E839</f>
        <v/>
      </c>
      <c r="G839" s="22" t="n"/>
    </row>
    <row r="840">
      <c r="A840" s="7" t="inlineStr">
        <is>
          <t>Calculated W - SUM of the Amount column above</t>
        </is>
      </c>
      <c r="B840" s="8" t="n"/>
      <c r="C840" s="8" t="n"/>
      <c r="D840" s="8" t="n"/>
      <c r="E840" s="8" t="n"/>
      <c r="F840" s="25">
        <f>SUM(F833:F839)</f>
        <v/>
      </c>
      <c r="G840" s="8" t="n"/>
    </row>
    <row r="841">
      <c r="A841" s="26" t="inlineStr">
        <is>
          <t>W as printed in the DAR</t>
        </is>
      </c>
      <c r="B841" s="22" t="n"/>
      <c r="C841" s="22" t="n"/>
      <c r="D841" s="22" t="n"/>
      <c r="E841" s="22" t="n"/>
      <c r="F841" s="27" t="n">
        <v>10926.84</v>
      </c>
      <c r="G841" s="22" t="n"/>
    </row>
    <row r="842">
      <c r="A842" s="26" t="inlineStr">
        <is>
          <t>Difference (calculated - printed)</t>
        </is>
      </c>
      <c r="B842" s="22" t="n"/>
      <c r="C842" s="22" t="n"/>
      <c r="D842" s="22" t="n"/>
      <c r="E842" s="22" t="n"/>
      <c r="F842" s="27">
        <f>F840-F841</f>
        <v/>
      </c>
      <c r="G842" s="22" t="n"/>
    </row>
    <row r="843">
      <c r="A843" s="28" t="inlineStr">
        <is>
          <t>SAY (Rs.) - final DAR rate as printed (fixed value, not computed)</t>
        </is>
      </c>
      <c r="B843" s="29" t="n"/>
      <c r="C843" s="29" t="n"/>
      <c r="D843" s="29" t="n"/>
      <c r="E843" s="29" t="n"/>
      <c r="F843" s="30" t="n">
        <v>299.05</v>
      </c>
      <c r="G843" s="29" t="n"/>
    </row>
    <row r="845" ht="47.5" customHeight="1">
      <c r="A845" s="7" t="inlineStr">
        <is>
          <t>15.45</t>
        </is>
      </c>
      <c r="B845" s="17"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t>
        </is>
      </c>
      <c r="C845" s="8" t="n"/>
      <c r="D845" s="8" t="n"/>
      <c r="E845" s="8" t="n"/>
      <c r="F845" s="8" t="n"/>
      <c r="G845" s="8" t="n"/>
    </row>
    <row r="846" ht="18.5" customHeight="1">
      <c r="A846" s="18" t="inlineStr">
        <is>
          <t>15.45.2</t>
        </is>
      </c>
      <c r="B846" s="19" t="inlineStr">
        <is>
          <t>Above 150 mm dia up to 300 mm dia</t>
        </is>
      </c>
      <c r="C846" s="20" t="n"/>
      <c r="D846" s="20" t="n"/>
      <c r="E846" s="20" t="n"/>
      <c r="F846" s="20" t="n"/>
      <c r="G846" s="20" t="n"/>
    </row>
    <row r="847">
      <c r="A847" s="21" t="inlineStr">
        <is>
          <t>Details of cost for 40.26 metre   |   Source: CivilDAR_2019_Vol_2.pdf, page 214</t>
        </is>
      </c>
    </row>
    <row r="848">
      <c r="A848" s="4" t="inlineStr">
        <is>
          <t>Code</t>
        </is>
      </c>
      <c r="B848" s="4" t="inlineStr">
        <is>
          <t>Description</t>
        </is>
      </c>
      <c r="C848" s="4" t="inlineStr">
        <is>
          <t>Unit</t>
        </is>
      </c>
      <c r="D848" s="4" t="inlineStr">
        <is>
          <t>Quantity</t>
        </is>
      </c>
      <c r="E848" s="4" t="inlineStr">
        <is>
          <t>Rate (Rs.)</t>
        </is>
      </c>
      <c r="F848" s="4" t="inlineStr">
        <is>
          <t>Amount (Rs.)</t>
        </is>
      </c>
      <c r="G848" s="4" t="inlineStr">
        <is>
          <t>Note</t>
        </is>
      </c>
    </row>
    <row r="849">
      <c r="A849" s="22" t="inlineStr">
        <is>
          <t>2.8.1</t>
        </is>
      </c>
      <c r="B849" s="11" t="inlineStr">
        <is>
          <t>Rate as per item 2.8.1 - Earth work in excavation by mechanical means (Hydraulic excavator) / manual means in foundation trenches or...</t>
        </is>
      </c>
      <c r="C849" s="22" t="inlineStr">
        <is>
          <t>cum</t>
        </is>
      </c>
      <c r="D849" s="23" t="n">
        <v>17.26</v>
      </c>
      <c r="E849" s="24" t="n">
        <v>252.3</v>
      </c>
      <c r="F849" s="24">
        <f>D849*E849</f>
        <v/>
      </c>
      <c r="G849" s="22" t="n"/>
    </row>
    <row r="850">
      <c r="A850" s="22" t="inlineStr">
        <is>
          <t>2.25</t>
        </is>
      </c>
      <c r="B850" s="11" t="inlineStr">
        <is>
          <t>Rate as per item 2.25 - Filling available excavated earth (excluding rock) in trenches, plinth, sides of foundations etc. in layers...</t>
        </is>
      </c>
      <c r="C850" s="22" t="inlineStr">
        <is>
          <t>cum</t>
        </is>
      </c>
      <c r="D850" s="23" t="n">
        <v>17.26</v>
      </c>
      <c r="E850" s="24" t="n">
        <v>219.65</v>
      </c>
      <c r="F850" s="24">
        <f>D850*E850</f>
        <v/>
      </c>
      <c r="G850" s="22" t="n"/>
    </row>
    <row r="851">
      <c r="A851" s="22" t="inlineStr">
        <is>
          <t>0761</t>
        </is>
      </c>
      <c r="B851" s="11" t="inlineStr">
        <is>
          <t>Fuel wood</t>
        </is>
      </c>
      <c r="C851" s="22" t="inlineStr">
        <is>
          <t>quintal</t>
        </is>
      </c>
      <c r="D851" s="23" t="n">
        <v>1.03</v>
      </c>
      <c r="E851" s="24" t="n">
        <v>500</v>
      </c>
      <c r="F851" s="24">
        <f>D851*E851</f>
        <v/>
      </c>
      <c r="G851" s="22" t="n"/>
    </row>
    <row r="852">
      <c r="A852" s="22" t="inlineStr">
        <is>
          <t>0771</t>
        </is>
      </c>
      <c r="B852" s="11" t="inlineStr">
        <is>
          <t>Kerosene oil</t>
        </is>
      </c>
      <c r="C852" s="22" t="inlineStr">
        <is>
          <t>litre</t>
        </is>
      </c>
      <c r="D852" s="23" t="n">
        <v>1.14</v>
      </c>
      <c r="E852" s="24" t="n">
        <v>50</v>
      </c>
      <c r="F852" s="24">
        <f>D852*E852</f>
        <v/>
      </c>
      <c r="G852" s="22" t="n"/>
    </row>
    <row r="853">
      <c r="A853" s="22" t="inlineStr">
        <is>
          <t>0117</t>
        </is>
      </c>
      <c r="B853" s="11" t="inlineStr">
        <is>
          <t>Assistant Fitter or 2nd class Fitter</t>
        </is>
      </c>
      <c r="C853" s="22" t="inlineStr">
        <is>
          <t>day</t>
        </is>
      </c>
      <c r="D853" s="23" t="n">
        <v>1.3</v>
      </c>
      <c r="E853" s="24" t="n">
        <v>679</v>
      </c>
      <c r="F853" s="24">
        <f>D853*E853</f>
        <v/>
      </c>
      <c r="G853" s="22" t="n"/>
    </row>
    <row r="854">
      <c r="A854" s="22" t="inlineStr">
        <is>
          <t>0114</t>
        </is>
      </c>
      <c r="B854" s="11" t="inlineStr">
        <is>
          <t>Beldar</t>
        </is>
      </c>
      <c r="C854" s="22" t="inlineStr">
        <is>
          <t>day</t>
        </is>
      </c>
      <c r="D854" s="23" t="n">
        <v>7.5</v>
      </c>
      <c r="E854" s="24" t="n">
        <v>558</v>
      </c>
      <c r="F854" s="24">
        <f>D854*E854</f>
        <v/>
      </c>
      <c r="G854" s="22" t="n"/>
    </row>
    <row r="855">
      <c r="A855" s="22" t="inlineStr">
        <is>
          <t>9977</t>
        </is>
      </c>
      <c r="B855" s="11" t="inlineStr">
        <is>
          <t>Carriage</t>
        </is>
      </c>
      <c r="C855" s="22" t="inlineStr">
        <is>
          <t>L.S.</t>
        </is>
      </c>
      <c r="D855" s="23" t="n">
        <v>80.73</v>
      </c>
      <c r="E855" s="24" t="n">
        <v>2</v>
      </c>
      <c r="F855" s="24">
        <f>D855*E855</f>
        <v/>
      </c>
      <c r="G855" s="22" t="n"/>
    </row>
    <row r="856">
      <c r="A856" s="7" t="inlineStr">
        <is>
          <t>Calculated W - SUM of the Amount column above</t>
        </is>
      </c>
      <c r="B856" s="8" t="n"/>
      <c r="C856" s="8" t="n"/>
      <c r="D856" s="8" t="n"/>
      <c r="E856" s="8" t="n"/>
      <c r="F856" s="25">
        <f>SUM(F849:F855)</f>
        <v/>
      </c>
      <c r="G856" s="8" t="n"/>
    </row>
    <row r="857">
      <c r="A857" s="26" t="inlineStr">
        <is>
          <t>W as printed in the DAR</t>
        </is>
      </c>
      <c r="B857" s="22" t="n"/>
      <c r="C857" s="22" t="n"/>
      <c r="D857" s="22" t="n"/>
      <c r="E857" s="22" t="n"/>
      <c r="F857" s="27" t="n">
        <v>13947.02</v>
      </c>
      <c r="G857" s="22" t="n"/>
    </row>
    <row r="858">
      <c r="A858" s="26" t="inlineStr">
        <is>
          <t>Difference (calculated - printed)</t>
        </is>
      </c>
      <c r="B858" s="22" t="n"/>
      <c r="C858" s="22" t="n"/>
      <c r="D858" s="22" t="n"/>
      <c r="E858" s="22" t="n"/>
      <c r="F858" s="27">
        <f>F856-F857</f>
        <v/>
      </c>
      <c r="G858" s="22" t="n"/>
    </row>
    <row r="859">
      <c r="A859" s="28" t="inlineStr">
        <is>
          <t>SAY (Rs.) - final DAR rate as printed (fixed value, not computed)</t>
        </is>
      </c>
      <c r="B859" s="29" t="n"/>
      <c r="C859" s="29" t="n"/>
      <c r="D859" s="29" t="n"/>
      <c r="E859" s="29" t="n"/>
      <c r="F859" s="30" t="n">
        <v>395.1</v>
      </c>
      <c r="G859" s="29" t="n"/>
    </row>
    <row r="861" ht="47.5" customHeight="1">
      <c r="A861" s="7" t="inlineStr">
        <is>
          <t>15.45</t>
        </is>
      </c>
      <c r="B861" s="17"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t>
        </is>
      </c>
      <c r="C861" s="8" t="n"/>
      <c r="D861" s="8" t="n"/>
      <c r="E861" s="8" t="n"/>
      <c r="F861" s="8" t="n"/>
      <c r="G861" s="8" t="n"/>
    </row>
    <row r="862" ht="18.5" customHeight="1">
      <c r="A862" s="18" t="inlineStr">
        <is>
          <t>15.45.3</t>
        </is>
      </c>
      <c r="B862" s="19" t="inlineStr">
        <is>
          <t>Above 300 mm diameter</t>
        </is>
      </c>
      <c r="C862" s="20" t="n"/>
      <c r="D862" s="20" t="n"/>
      <c r="E862" s="20" t="n"/>
      <c r="F862" s="20" t="n"/>
      <c r="G862" s="20" t="n"/>
    </row>
    <row r="863">
      <c r="A863" s="21" t="inlineStr">
        <is>
          <t>Details of cost for 40.26 metre   |   Source: CivilDAR_2019_Vol_2.pdf, page 215</t>
        </is>
      </c>
    </row>
    <row r="864">
      <c r="A864" s="4" t="inlineStr">
        <is>
          <t>Code</t>
        </is>
      </c>
      <c r="B864" s="4" t="inlineStr">
        <is>
          <t>Description</t>
        </is>
      </c>
      <c r="C864" s="4" t="inlineStr">
        <is>
          <t>Unit</t>
        </is>
      </c>
      <c r="D864" s="4" t="inlineStr">
        <is>
          <t>Quantity</t>
        </is>
      </c>
      <c r="E864" s="4" t="inlineStr">
        <is>
          <t>Rate (Rs.)</t>
        </is>
      </c>
      <c r="F864" s="4" t="inlineStr">
        <is>
          <t>Amount (Rs.)</t>
        </is>
      </c>
      <c r="G864" s="4" t="inlineStr">
        <is>
          <t>Note</t>
        </is>
      </c>
    </row>
    <row r="865">
      <c r="A865" s="22" t="inlineStr">
        <is>
          <t>2.8.1</t>
        </is>
      </c>
      <c r="B865" s="11" t="inlineStr">
        <is>
          <t>Rate as per item 2.8.1 - Earth work in excavation by mechanical means (Hydraulic excavator) / manual means in foundation trenches or...</t>
        </is>
      </c>
      <c r="C865" s="22" t="inlineStr">
        <is>
          <t>cum</t>
        </is>
      </c>
      <c r="D865" s="23" t="n">
        <v>18.38</v>
      </c>
      <c r="E865" s="24" t="n">
        <v>252.3</v>
      </c>
      <c r="F865" s="24">
        <f>D865*E865</f>
        <v/>
      </c>
      <c r="G865" s="22" t="n"/>
    </row>
    <row r="866">
      <c r="A866" s="22" t="inlineStr">
        <is>
          <t>2.25</t>
        </is>
      </c>
      <c r="B866" s="11" t="inlineStr">
        <is>
          <t>Rate as per item 2.25 - Filling available excavated earth (excluding rock) in trenches, plinth, sides of foundations etc. in layers...</t>
        </is>
      </c>
      <c r="C866" s="22" t="inlineStr">
        <is>
          <t>cum</t>
        </is>
      </c>
      <c r="D866" s="23" t="n">
        <v>18.38</v>
      </c>
      <c r="E866" s="24" t="n">
        <v>219.65</v>
      </c>
      <c r="F866" s="24">
        <f>D866*E866</f>
        <v/>
      </c>
      <c r="G866" s="22" t="n"/>
    </row>
    <row r="867">
      <c r="A867" s="22" t="inlineStr">
        <is>
          <t>0761</t>
        </is>
      </c>
      <c r="B867" s="11" t="inlineStr">
        <is>
          <t>Fuel wood</t>
        </is>
      </c>
      <c r="C867" s="22" t="inlineStr">
        <is>
          <t>quintal</t>
        </is>
      </c>
      <c r="D867" s="23" t="n">
        <v>1.4</v>
      </c>
      <c r="E867" s="24" t="n">
        <v>500</v>
      </c>
      <c r="F867" s="24">
        <f>D867*E867</f>
        <v/>
      </c>
      <c r="G867" s="22" t="n"/>
    </row>
    <row r="868">
      <c r="A868" s="22" t="inlineStr">
        <is>
          <t>0771</t>
        </is>
      </c>
      <c r="B868" s="11" t="inlineStr">
        <is>
          <t>Kerosene oil</t>
        </is>
      </c>
      <c r="C868" s="22" t="inlineStr">
        <is>
          <t>litre</t>
        </is>
      </c>
      <c r="D868" s="23" t="n">
        <v>2.27</v>
      </c>
      <c r="E868" s="24" t="n">
        <v>50</v>
      </c>
      <c r="F868" s="24">
        <f>D868*E868</f>
        <v/>
      </c>
      <c r="G868" s="22" t="n"/>
    </row>
    <row r="869">
      <c r="A869" s="22" t="inlineStr">
        <is>
          <t>0117</t>
        </is>
      </c>
      <c r="B869" s="11" t="inlineStr">
        <is>
          <t>Assistant Fitter or 2nd class Fitter</t>
        </is>
      </c>
      <c r="C869" s="22" t="inlineStr">
        <is>
          <t>day</t>
        </is>
      </c>
      <c r="D869" s="23" t="n">
        <v>2.25</v>
      </c>
      <c r="E869" s="24" t="n">
        <v>679</v>
      </c>
      <c r="F869" s="24">
        <f>D869*E869</f>
        <v/>
      </c>
      <c r="G869" s="22" t="n"/>
    </row>
    <row r="870">
      <c r="A870" s="22" t="inlineStr">
        <is>
          <t>0114</t>
        </is>
      </c>
      <c r="B870" s="11" t="inlineStr">
        <is>
          <t>Beldar</t>
        </is>
      </c>
      <c r="C870" s="22" t="inlineStr">
        <is>
          <t>day</t>
        </is>
      </c>
      <c r="D870" s="23" t="n">
        <v>11.5</v>
      </c>
      <c r="E870" s="24" t="n">
        <v>558</v>
      </c>
      <c r="F870" s="24">
        <f>D870*E870</f>
        <v/>
      </c>
      <c r="G870" s="22" t="n"/>
    </row>
    <row r="871">
      <c r="A871" s="22" t="inlineStr">
        <is>
          <t>9988</t>
        </is>
      </c>
      <c r="B871" s="11" t="inlineStr">
        <is>
          <t>Carriage and sundries</t>
        </is>
      </c>
      <c r="C871" s="22" t="inlineStr">
        <is>
          <t>L.S.</t>
        </is>
      </c>
      <c r="D871" s="23" t="n">
        <v>134.55</v>
      </c>
      <c r="E871" s="24" t="n">
        <v>2</v>
      </c>
      <c r="F871" s="24">
        <f>D871*E871</f>
        <v/>
      </c>
      <c r="G871" s="22" t="n"/>
    </row>
    <row r="872">
      <c r="A872" s="7" t="inlineStr">
        <is>
          <t>Calculated W - SUM of the Amount column above</t>
        </is>
      </c>
      <c r="B872" s="8" t="n"/>
      <c r="C872" s="8" t="n"/>
      <c r="D872" s="8" t="n"/>
      <c r="E872" s="8" t="n"/>
      <c r="F872" s="25">
        <f>SUM(F865:F871)</f>
        <v/>
      </c>
      <c r="G872" s="8" t="n"/>
    </row>
    <row r="873">
      <c r="A873" s="26" t="inlineStr">
        <is>
          <t>W as printed in the DAR</t>
        </is>
      </c>
      <c r="B873" s="22" t="n"/>
      <c r="C873" s="22" t="n"/>
      <c r="D873" s="22" t="n"/>
      <c r="E873" s="22" t="n"/>
      <c r="F873" s="27" t="n">
        <v>17701.79</v>
      </c>
      <c r="G873" s="22" t="n"/>
    </row>
    <row r="874">
      <c r="A874" s="26" t="inlineStr">
        <is>
          <t>Difference (calculated - printed)</t>
        </is>
      </c>
      <c r="B874" s="22" t="n"/>
      <c r="C874" s="22" t="n"/>
      <c r="D874" s="22" t="n"/>
      <c r="E874" s="22" t="n"/>
      <c r="F874" s="27">
        <f>F872-F873</f>
        <v/>
      </c>
      <c r="G874" s="22" t="n"/>
    </row>
    <row r="875">
      <c r="A875" s="28" t="inlineStr">
        <is>
          <t>SAY (Rs.) - final DAR rate as printed (fixed value, not computed)</t>
        </is>
      </c>
      <c r="B875" s="29" t="n"/>
      <c r="C875" s="29" t="n"/>
      <c r="D875" s="29" t="n"/>
      <c r="E875" s="29" t="n"/>
      <c r="F875" s="30" t="n">
        <v>515.45</v>
      </c>
      <c r="G875" s="29" t="n"/>
    </row>
    <row r="877" ht="47.5" customHeight="1">
      <c r="A877" s="7" t="inlineStr">
        <is>
          <t>15.46</t>
        </is>
      </c>
      <c r="B877" s="17" t="inlineStr">
        <is>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t>
        </is>
      </c>
      <c r="C877" s="8" t="n"/>
      <c r="D877" s="8" t="n"/>
      <c r="E877" s="8" t="n"/>
      <c r="F877" s="8" t="n"/>
      <c r="G877" s="8" t="n"/>
    </row>
    <row r="878" ht="18.5" customHeight="1">
      <c r="A878" s="18" t="inlineStr">
        <is>
          <t>15.46.1</t>
        </is>
      </c>
      <c r="B878" s="19" t="inlineStr">
        <is>
          <t>Up to 600 mm diameter</t>
        </is>
      </c>
      <c r="C878" s="20" t="n"/>
      <c r="D878" s="20" t="n"/>
      <c r="E878" s="20" t="n"/>
      <c r="F878" s="20" t="n"/>
      <c r="G878" s="20" t="n"/>
    </row>
    <row r="879">
      <c r="A879" s="21" t="inlineStr">
        <is>
          <t>Details of cost for 40.26 metre   |   Source: CivilDAR_2019_Vol_2.pdf, page 216</t>
        </is>
      </c>
    </row>
    <row r="880">
      <c r="A880" s="4" t="inlineStr">
        <is>
          <t>Code</t>
        </is>
      </c>
      <c r="B880" s="4" t="inlineStr">
        <is>
          <t>Description</t>
        </is>
      </c>
      <c r="C880" s="4" t="inlineStr">
        <is>
          <t>Unit</t>
        </is>
      </c>
      <c r="D880" s="4" t="inlineStr">
        <is>
          <t>Quantity</t>
        </is>
      </c>
      <c r="E880" s="4" t="inlineStr">
        <is>
          <t>Rate (Rs.)</t>
        </is>
      </c>
      <c r="F880" s="4" t="inlineStr">
        <is>
          <t>Amount (Rs.)</t>
        </is>
      </c>
      <c r="G880" s="4" t="inlineStr">
        <is>
          <t>Note</t>
        </is>
      </c>
    </row>
    <row r="881">
      <c r="A881" s="22" t="inlineStr">
        <is>
          <t>0114</t>
        </is>
      </c>
      <c r="B881" s="11" t="inlineStr">
        <is>
          <t>Beldar</t>
        </is>
      </c>
      <c r="C881" s="22" t="inlineStr">
        <is>
          <t>day</t>
        </is>
      </c>
      <c r="D881" s="23" t="n">
        <v>5.32</v>
      </c>
      <c r="E881" s="24" t="n">
        <v>558</v>
      </c>
      <c r="F881" s="24">
        <f>D881*E881</f>
        <v/>
      </c>
      <c r="G881" s="22" t="n"/>
    </row>
    <row r="882">
      <c r="A882" s="22" t="inlineStr">
        <is>
          <t>0115</t>
        </is>
      </c>
      <c r="B882" s="11" t="inlineStr">
        <is>
          <t>Coolie</t>
        </is>
      </c>
      <c r="C882" s="22" t="inlineStr">
        <is>
          <t>day</t>
        </is>
      </c>
      <c r="D882" s="23" t="n">
        <v>5.46</v>
      </c>
      <c r="E882" s="24" t="n">
        <v>558</v>
      </c>
      <c r="F882" s="24">
        <f>D882*E882</f>
        <v/>
      </c>
      <c r="G882" s="22" t="n"/>
    </row>
    <row r="883">
      <c r="A883" s="22" t="inlineStr">
        <is>
          <t>0101</t>
        </is>
      </c>
      <c r="B883" s="11" t="inlineStr">
        <is>
          <t>Bhisti</t>
        </is>
      </c>
      <c r="C883" s="22" t="inlineStr">
        <is>
          <t>day</t>
        </is>
      </c>
      <c r="D883" s="23" t="n">
        <v>0.31</v>
      </c>
      <c r="E883" s="24" t="n">
        <v>617</v>
      </c>
      <c r="F883" s="24">
        <f>D883*E883</f>
        <v/>
      </c>
      <c r="G883" s="22" t="n"/>
    </row>
    <row r="884">
      <c r="A884" s="22" t="inlineStr">
        <is>
          <t>0761</t>
        </is>
      </c>
      <c r="B884" s="11" t="inlineStr">
        <is>
          <t>Fuel wood</t>
        </is>
      </c>
      <c r="C884" s="22" t="inlineStr">
        <is>
          <t>quintal</t>
        </is>
      </c>
      <c r="D884" s="23" t="n">
        <v>1.4</v>
      </c>
      <c r="E884" s="24" t="n">
        <v>500</v>
      </c>
      <c r="F884" s="24">
        <f>D884*E884</f>
        <v/>
      </c>
      <c r="G884" s="22" t="n"/>
    </row>
    <row r="885">
      <c r="A885" s="22" t="inlineStr">
        <is>
          <t>0771</t>
        </is>
      </c>
      <c r="B885" s="11" t="inlineStr">
        <is>
          <t>Kerosene oil</t>
        </is>
      </c>
      <c r="C885" s="22" t="inlineStr">
        <is>
          <t>litre</t>
        </is>
      </c>
      <c r="D885" s="23" t="n">
        <v>2.27</v>
      </c>
      <c r="E885" s="24" t="n">
        <v>50</v>
      </c>
      <c r="F885" s="24">
        <f>D885*E885</f>
        <v/>
      </c>
      <c r="G885" s="22" t="n"/>
    </row>
    <row r="886">
      <c r="A886" s="22" t="inlineStr">
        <is>
          <t>0117</t>
        </is>
      </c>
      <c r="B886" s="11" t="inlineStr">
        <is>
          <t>Assistant Fitter or 2nd class Fitter</t>
        </is>
      </c>
      <c r="C886" s="22" t="inlineStr">
        <is>
          <t>day</t>
        </is>
      </c>
      <c r="D886" s="23" t="n">
        <v>2.25</v>
      </c>
      <c r="E886" s="24" t="n">
        <v>679</v>
      </c>
      <c r="F886" s="24">
        <f>D886*E886</f>
        <v/>
      </c>
      <c r="G886" s="22" t="n"/>
    </row>
    <row r="887">
      <c r="A887" s="22" t="inlineStr">
        <is>
          <t>0114</t>
        </is>
      </c>
      <c r="B887" s="11" t="inlineStr">
        <is>
          <t>Beldar</t>
        </is>
      </c>
      <c r="C887" s="22" t="inlineStr">
        <is>
          <t>day</t>
        </is>
      </c>
      <c r="D887" s="23" t="n">
        <v>11.5</v>
      </c>
      <c r="E887" s="24" t="n">
        <v>558</v>
      </c>
      <c r="F887" s="24">
        <f>D887*E887</f>
        <v/>
      </c>
      <c r="G887" s="22" t="n"/>
    </row>
    <row r="888">
      <c r="A888" s="22" t="inlineStr">
        <is>
          <t>9988</t>
        </is>
      </c>
      <c r="B888" s="11" t="inlineStr">
        <is>
          <t>Carriage and sundries</t>
        </is>
      </c>
      <c r="C888" s="22" t="inlineStr">
        <is>
          <t>L.S.</t>
        </is>
      </c>
      <c r="D888" s="23" t="n">
        <v>134.55</v>
      </c>
      <c r="E888" s="24" t="n">
        <v>2</v>
      </c>
      <c r="F888" s="24">
        <f>D888*E888</f>
        <v/>
      </c>
      <c r="G888" s="22" t="n"/>
    </row>
    <row r="889">
      <c r="A889" s="7" t="inlineStr">
        <is>
          <t>Calculated W - SUM of the Amount column above</t>
        </is>
      </c>
      <c r="B889" s="8" t="n"/>
      <c r="C889" s="8" t="n"/>
      <c r="D889" s="8" t="n"/>
      <c r="E889" s="8" t="n"/>
      <c r="F889" s="25">
        <f>SUM(F881:F888)</f>
        <v/>
      </c>
      <c r="G889" s="8" t="n"/>
    </row>
    <row r="890">
      <c r="A890" s="26" t="inlineStr">
        <is>
          <t>W as printed in the DAR</t>
        </is>
      </c>
      <c r="B890" s="22" t="n"/>
      <c r="C890" s="22" t="n"/>
      <c r="D890" s="22" t="n"/>
      <c r="E890" s="22" t="n"/>
      <c r="F890" s="27" t="n">
        <v>15233.86</v>
      </c>
      <c r="G890" s="22" t="n"/>
    </row>
    <row r="891">
      <c r="A891" s="26" t="inlineStr">
        <is>
          <t>Difference (calculated - printed)</t>
        </is>
      </c>
      <c r="B891" s="22" t="n"/>
      <c r="C891" s="22" t="n"/>
      <c r="D891" s="22" t="n"/>
      <c r="E891" s="22" t="n"/>
      <c r="F891" s="27">
        <f>F889-F890</f>
        <v/>
      </c>
      <c r="G891" s="22" t="n"/>
    </row>
    <row r="892">
      <c r="A892" s="28" t="inlineStr">
        <is>
          <t>SAY (Rs.) - final DAR rate as printed (fixed value, not computed)</t>
        </is>
      </c>
      <c r="B892" s="29" t="n"/>
      <c r="C892" s="29" t="n"/>
      <c r="D892" s="29" t="n"/>
      <c r="E892" s="29" t="n"/>
      <c r="F892" s="30" t="n">
        <v>506.25</v>
      </c>
      <c r="G892" s="29" t="n"/>
    </row>
    <row r="894" ht="47.5" customHeight="1">
      <c r="A894" s="7" t="inlineStr">
        <is>
          <t>15.46</t>
        </is>
      </c>
      <c r="B894" s="17" t="inlineStr">
        <is>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t>
        </is>
      </c>
      <c r="C894" s="8" t="n"/>
      <c r="D894" s="8" t="n"/>
      <c r="E894" s="8" t="n"/>
      <c r="F894" s="8" t="n"/>
      <c r="G894" s="8" t="n"/>
    </row>
    <row r="895" ht="18.5" customHeight="1">
      <c r="A895" s="18" t="inlineStr">
        <is>
          <t>15.46.2</t>
        </is>
      </c>
      <c r="B895" s="19" t="inlineStr">
        <is>
          <t>Above 600 mm diameter</t>
        </is>
      </c>
      <c r="C895" s="20" t="n"/>
      <c r="D895" s="20" t="n"/>
      <c r="E895" s="20" t="n"/>
      <c r="F895" s="20" t="n"/>
      <c r="G895" s="20" t="n"/>
    </row>
    <row r="896">
      <c r="A896" s="21" t="inlineStr">
        <is>
          <t>Details of cost for 40.26 metre   |   Source: CivilDAR_2019_Vol_2.pdf, page 216</t>
        </is>
      </c>
    </row>
    <row r="897">
      <c r="A897" s="4" t="inlineStr">
        <is>
          <t>Code</t>
        </is>
      </c>
      <c r="B897" s="4" t="inlineStr">
        <is>
          <t>Description</t>
        </is>
      </c>
      <c r="C897" s="4" t="inlineStr">
        <is>
          <t>Unit</t>
        </is>
      </c>
      <c r="D897" s="4" t="inlineStr">
        <is>
          <t>Quantity</t>
        </is>
      </c>
      <c r="E897" s="4" t="inlineStr">
        <is>
          <t>Rate (Rs.)</t>
        </is>
      </c>
      <c r="F897" s="4" t="inlineStr">
        <is>
          <t>Amount (Rs.)</t>
        </is>
      </c>
      <c r="G897" s="4" t="inlineStr">
        <is>
          <t>Note</t>
        </is>
      </c>
    </row>
    <row r="898">
      <c r="A898" s="22" t="inlineStr">
        <is>
          <t>0114</t>
        </is>
      </c>
      <c r="B898" s="11" t="inlineStr">
        <is>
          <t>Beldar</t>
        </is>
      </c>
      <c r="C898" s="22" t="inlineStr">
        <is>
          <t>day</t>
        </is>
      </c>
      <c r="D898" s="23" t="n">
        <v>15.82</v>
      </c>
      <c r="E898" s="24" t="n">
        <v>558</v>
      </c>
      <c r="F898" s="24">
        <f>D898*E898</f>
        <v/>
      </c>
      <c r="G898" s="22" t="n"/>
    </row>
    <row r="899">
      <c r="A899" s="22" t="inlineStr">
        <is>
          <t>0115</t>
        </is>
      </c>
      <c r="B899" s="11" t="inlineStr">
        <is>
          <t>Coolie</t>
        </is>
      </c>
      <c r="C899" s="22" t="inlineStr">
        <is>
          <t>day</t>
        </is>
      </c>
      <c r="D899" s="23" t="n">
        <v>16.25</v>
      </c>
      <c r="E899" s="24" t="n">
        <v>558</v>
      </c>
      <c r="F899" s="24">
        <f>D899*E899</f>
        <v/>
      </c>
      <c r="G899" s="22" t="n"/>
    </row>
    <row r="900">
      <c r="A900" s="22" t="inlineStr">
        <is>
          <t>0101</t>
        </is>
      </c>
      <c r="B900" s="11" t="inlineStr">
        <is>
          <t>Bhisti</t>
        </is>
      </c>
      <c r="C900" s="22" t="inlineStr">
        <is>
          <t>day</t>
        </is>
      </c>
      <c r="D900" s="23" t="n">
        <v>0.93</v>
      </c>
      <c r="E900" s="24" t="n">
        <v>617</v>
      </c>
      <c r="F900" s="24">
        <f>D900*E900</f>
        <v/>
      </c>
      <c r="G900" s="22" t="n"/>
    </row>
    <row r="901">
      <c r="A901" s="22" t="inlineStr">
        <is>
          <t>0761</t>
        </is>
      </c>
      <c r="B901" s="11" t="inlineStr">
        <is>
          <t>Fuel wood</t>
        </is>
      </c>
      <c r="C901" s="22" t="inlineStr">
        <is>
          <t>quintal</t>
        </is>
      </c>
      <c r="D901" s="23" t="n">
        <v>3.08</v>
      </c>
      <c r="E901" s="24" t="n">
        <v>500</v>
      </c>
      <c r="F901" s="24">
        <f>D901*E901</f>
        <v/>
      </c>
      <c r="G901" s="22" t="n"/>
    </row>
    <row r="902">
      <c r="A902" s="22" t="inlineStr">
        <is>
          <t>0771</t>
        </is>
      </c>
      <c r="B902" s="11" t="inlineStr">
        <is>
          <t>Kerosene oil</t>
        </is>
      </c>
      <c r="C902" s="22" t="inlineStr">
        <is>
          <t>litre</t>
        </is>
      </c>
      <c r="D902" s="23" t="n">
        <v>5</v>
      </c>
      <c r="E902" s="24" t="n">
        <v>50</v>
      </c>
      <c r="F902" s="24">
        <f>D902*E902</f>
        <v/>
      </c>
      <c r="G902" s="22" t="n"/>
    </row>
    <row r="903">
      <c r="A903" s="22" t="inlineStr">
        <is>
          <t>0117</t>
        </is>
      </c>
      <c r="B903" s="11" t="inlineStr">
        <is>
          <t>Assistant Fitter or 2nd class Fitter</t>
        </is>
      </c>
      <c r="C903" s="22" t="inlineStr">
        <is>
          <t>day</t>
        </is>
      </c>
      <c r="D903" s="23" t="n">
        <v>10</v>
      </c>
      <c r="E903" s="24" t="n">
        <v>679</v>
      </c>
      <c r="F903" s="24">
        <f>D903*E903</f>
        <v/>
      </c>
      <c r="G903" s="22" t="n"/>
    </row>
    <row r="904">
      <c r="A904" s="22" t="inlineStr">
        <is>
          <t>0114</t>
        </is>
      </c>
      <c r="B904" s="11" t="inlineStr">
        <is>
          <t>Beldar</t>
        </is>
      </c>
      <c r="C904" s="22" t="inlineStr">
        <is>
          <t>day</t>
        </is>
      </c>
      <c r="D904" s="23" t="n">
        <v>20</v>
      </c>
      <c r="E904" s="24" t="n">
        <v>558</v>
      </c>
      <c r="F904" s="24">
        <f>D904*E904</f>
        <v/>
      </c>
      <c r="G904" s="22" t="n"/>
    </row>
    <row r="905">
      <c r="A905" s="22" t="inlineStr">
        <is>
          <t>9988</t>
        </is>
      </c>
      <c r="B905" s="11" t="inlineStr">
        <is>
          <t>Carriage and sundries</t>
        </is>
      </c>
      <c r="C905" s="22" t="inlineStr">
        <is>
          <t>L.S.</t>
        </is>
      </c>
      <c r="D905" s="23" t="n">
        <v>179.4</v>
      </c>
      <c r="E905" s="24" t="n">
        <v>2</v>
      </c>
      <c r="F905" s="24">
        <f>D905*E905</f>
        <v/>
      </c>
      <c r="G905" s="22" t="n"/>
    </row>
    <row r="906">
      <c r="A906" s="7" t="inlineStr">
        <is>
          <t>Calculated W - SUM of the Amount column above</t>
        </is>
      </c>
      <c r="B906" s="8" t="n"/>
      <c r="C906" s="8" t="n"/>
      <c r="D906" s="8" t="n"/>
      <c r="E906" s="8" t="n"/>
      <c r="F906" s="25">
        <f>SUM(F898:F905)</f>
        <v/>
      </c>
      <c r="G906" s="8" t="n"/>
    </row>
    <row r="907">
      <c r="A907" s="26" t="inlineStr">
        <is>
          <t>W as printed in the DAR</t>
        </is>
      </c>
      <c r="B907" s="22" t="n"/>
      <c r="C907" s="22" t="n"/>
      <c r="D907" s="22" t="n"/>
      <c r="E907" s="22" t="n"/>
      <c r="F907" s="27" t="n">
        <v>38567.67</v>
      </c>
      <c r="G907" s="22" t="n"/>
    </row>
    <row r="908">
      <c r="A908" s="26" t="inlineStr">
        <is>
          <t>Difference (calculated - printed)</t>
        </is>
      </c>
      <c r="B908" s="22" t="n"/>
      <c r="C908" s="22" t="n"/>
      <c r="D908" s="22" t="n"/>
      <c r="E908" s="22" t="n"/>
      <c r="F908" s="27">
        <f>F906-F907</f>
        <v/>
      </c>
      <c r="G908" s="22" t="n"/>
    </row>
    <row r="909">
      <c r="A909" s="28" t="inlineStr">
        <is>
          <t>SAY (Rs.) - final DAR rate as printed (fixed value, not computed)</t>
        </is>
      </c>
      <c r="B909" s="29" t="n"/>
      <c r="C909" s="29" t="n"/>
      <c r="D909" s="29" t="n"/>
      <c r="E909" s="29" t="n"/>
      <c r="F909" s="30" t="n">
        <v>1281.7</v>
      </c>
      <c r="G909" s="29" t="n"/>
    </row>
    <row r="911" ht="33" customHeight="1">
      <c r="A911" s="7" t="inlineStr">
        <is>
          <t>15.47</t>
        </is>
      </c>
      <c r="B911" s="17" t="inlineStr">
        <is>
          <t>Dismantling asbestos cement pressure pipes including excavation and refilling trenches after taking out the pipes manually/ by mechanical means and stacking the pipes within 50 metres lead as per direction of Engineer-in-charge :</t>
        </is>
      </c>
      <c r="C911" s="8" t="n"/>
      <c r="D911" s="8" t="n"/>
      <c r="E911" s="8" t="n"/>
      <c r="F911" s="8" t="n"/>
      <c r="G911" s="8" t="n"/>
    </row>
    <row r="912" ht="18.5" customHeight="1">
      <c r="A912" s="18" t="inlineStr">
        <is>
          <t>15.47.1</t>
        </is>
      </c>
      <c r="B912" s="19" t="inlineStr">
        <is>
          <t>Up to 150 mm diameter</t>
        </is>
      </c>
      <c r="C912" s="20" t="n"/>
      <c r="D912" s="20" t="n"/>
      <c r="E912" s="20" t="n"/>
      <c r="F912" s="20" t="n"/>
      <c r="G912" s="20" t="n"/>
    </row>
    <row r="913">
      <c r="A913" s="21" t="inlineStr">
        <is>
          <t>Details of cost for 10 metre   |   Source: CivilDAR_2019_Vol_2.pdf, page 217</t>
        </is>
      </c>
    </row>
    <row r="914">
      <c r="A914" s="4" t="inlineStr">
        <is>
          <t>Code</t>
        </is>
      </c>
      <c r="B914" s="4" t="inlineStr">
        <is>
          <t>Description</t>
        </is>
      </c>
      <c r="C914" s="4" t="inlineStr">
        <is>
          <t>Unit</t>
        </is>
      </c>
      <c r="D914" s="4" t="inlineStr">
        <is>
          <t>Quantity</t>
        </is>
      </c>
      <c r="E914" s="4" t="inlineStr">
        <is>
          <t>Rate (Rs.)</t>
        </is>
      </c>
      <c r="F914" s="4" t="inlineStr">
        <is>
          <t>Amount (Rs.)</t>
        </is>
      </c>
      <c r="G914" s="4" t="inlineStr">
        <is>
          <t>Note</t>
        </is>
      </c>
    </row>
    <row r="915">
      <c r="A915" s="22" t="inlineStr">
        <is>
          <t>0114</t>
        </is>
      </c>
      <c r="B915" s="11" t="inlineStr">
        <is>
          <t>Beldar</t>
        </is>
      </c>
      <c r="C915" s="22" t="inlineStr">
        <is>
          <t>day</t>
        </is>
      </c>
      <c r="D915" s="23" t="n">
        <v>1.16</v>
      </c>
      <c r="E915" s="24" t="n">
        <v>558</v>
      </c>
      <c r="F915" s="24">
        <f>D915*E915</f>
        <v/>
      </c>
      <c r="G915" s="22" t="n"/>
    </row>
    <row r="916">
      <c r="A916" s="22" t="inlineStr">
        <is>
          <t>0115</t>
        </is>
      </c>
      <c r="B916" s="11" t="inlineStr">
        <is>
          <t>Coolie</t>
        </is>
      </c>
      <c r="C916" s="22" t="inlineStr">
        <is>
          <t>day</t>
        </is>
      </c>
      <c r="D916" s="23" t="n">
        <v>1.19</v>
      </c>
      <c r="E916" s="24" t="n">
        <v>558</v>
      </c>
      <c r="F916" s="24">
        <f>D916*E916</f>
        <v/>
      </c>
      <c r="G916" s="22" t="n"/>
    </row>
    <row r="917">
      <c r="A917" s="22" t="inlineStr">
        <is>
          <t>0101</t>
        </is>
      </c>
      <c r="B917" s="11" t="inlineStr">
        <is>
          <t>Bhisti</t>
        </is>
      </c>
      <c r="C917" s="22" t="inlineStr">
        <is>
          <t>day</t>
        </is>
      </c>
      <c r="D917" s="23" t="n">
        <v>0.07000000000000001</v>
      </c>
      <c r="E917" s="24" t="n">
        <v>617</v>
      </c>
      <c r="F917" s="24">
        <f>D917*E917</f>
        <v/>
      </c>
      <c r="G917" s="22" t="n"/>
    </row>
    <row r="918">
      <c r="A918" s="22" t="inlineStr">
        <is>
          <t>0114</t>
        </is>
      </c>
      <c r="B918" s="11" t="inlineStr">
        <is>
          <t>Beldar</t>
        </is>
      </c>
      <c r="C918" s="22" t="inlineStr">
        <is>
          <t>day</t>
        </is>
      </c>
      <c r="D918" s="23" t="n">
        <v>0.36</v>
      </c>
      <c r="E918" s="24" t="n">
        <v>558</v>
      </c>
      <c r="F918" s="24">
        <f>D918*E918</f>
        <v/>
      </c>
      <c r="G918" s="22" t="n"/>
    </row>
    <row r="919">
      <c r="A919" s="22" t="inlineStr">
        <is>
          <t>0115</t>
        </is>
      </c>
      <c r="B919" s="11" t="inlineStr">
        <is>
          <t>Coolie</t>
        </is>
      </c>
      <c r="C919" s="22" t="inlineStr">
        <is>
          <t>day</t>
        </is>
      </c>
      <c r="D919" s="23" t="n">
        <v>0.38</v>
      </c>
      <c r="E919" s="24" t="n">
        <v>558</v>
      </c>
      <c r="F919" s="24">
        <f>D919*E919</f>
        <v/>
      </c>
      <c r="G919" s="22" t="n"/>
    </row>
    <row r="920">
      <c r="A920" s="22" t="inlineStr">
        <is>
          <t>9988</t>
        </is>
      </c>
      <c r="B920" s="11" t="inlineStr">
        <is>
          <t>Carriage and sundries</t>
        </is>
      </c>
      <c r="C920" s="22" t="inlineStr">
        <is>
          <t>L.S.</t>
        </is>
      </c>
      <c r="D920" s="23" t="n">
        <v>1.56</v>
      </c>
      <c r="E920" s="24" t="n">
        <v>2</v>
      </c>
      <c r="F920" s="24">
        <f>D920*E920</f>
        <v/>
      </c>
      <c r="G920" s="22" t="n"/>
    </row>
    <row r="921">
      <c r="A921" s="7" t="inlineStr">
        <is>
          <t>Calculated W - SUM of the Amount column above</t>
        </is>
      </c>
      <c r="B921" s="8" t="n"/>
      <c r="C921" s="8" t="n"/>
      <c r="D921" s="8" t="n"/>
      <c r="E921" s="8" t="n"/>
      <c r="F921" s="25">
        <f>SUM(F915:F920)</f>
        <v/>
      </c>
      <c r="G921" s="8" t="n"/>
    </row>
    <row r="922">
      <c r="A922" s="26" t="inlineStr">
        <is>
          <t>W as printed in the DAR</t>
        </is>
      </c>
      <c r="B922" s="22" t="n"/>
      <c r="C922" s="22" t="n"/>
      <c r="D922" s="22" t="n"/>
      <c r="E922" s="22" t="n"/>
      <c r="F922" s="27" t="n">
        <v>1770.53</v>
      </c>
      <c r="G922" s="22" t="n"/>
    </row>
    <row r="923">
      <c r="A923" s="26" t="inlineStr">
        <is>
          <t>Difference (calculated - printed)</t>
        </is>
      </c>
      <c r="B923" s="22" t="n"/>
      <c r="C923" s="22" t="n"/>
      <c r="D923" s="22" t="n"/>
      <c r="E923" s="22" t="n"/>
      <c r="F923" s="27">
        <f>F921-F922</f>
        <v/>
      </c>
      <c r="G923" s="22" t="n"/>
    </row>
    <row r="924">
      <c r="A924" s="28" t="inlineStr">
        <is>
          <t>SAY (Rs.) - final DAR rate as printed (fixed value, not computed)</t>
        </is>
      </c>
      <c r="B924" s="29" t="n"/>
      <c r="C924" s="29" t="n"/>
      <c r="D924" s="29" t="n"/>
      <c r="E924" s="29" t="n"/>
      <c r="F924" s="30" t="n">
        <v>236.9</v>
      </c>
      <c r="G924" s="29" t="n"/>
    </row>
    <row r="926" ht="33" customHeight="1">
      <c r="A926" s="7" t="inlineStr">
        <is>
          <t>15.47</t>
        </is>
      </c>
      <c r="B926" s="17" t="inlineStr">
        <is>
          <t>Dismantling asbestos cement pressure pipes including excavation and refilling trenches after taking out the pipes manually/ by mechanical means and stacking the pipes within 50 metres lead as per direction of Engineer-in-charge :</t>
        </is>
      </c>
      <c r="C926" s="8" t="n"/>
      <c r="D926" s="8" t="n"/>
      <c r="E926" s="8" t="n"/>
      <c r="F926" s="8" t="n"/>
      <c r="G926" s="8" t="n"/>
    </row>
    <row r="927" ht="18.5" customHeight="1">
      <c r="A927" s="18" t="inlineStr">
        <is>
          <t>15.47.2</t>
        </is>
      </c>
      <c r="B927" s="19" t="inlineStr">
        <is>
          <t>Above 150 mm diameter</t>
        </is>
      </c>
      <c r="C927" s="20" t="n"/>
      <c r="D927" s="20" t="n"/>
      <c r="E927" s="20" t="n"/>
      <c r="F927" s="20" t="n"/>
      <c r="G927" s="20" t="n"/>
    </row>
    <row r="928">
      <c r="A928" s="21" t="inlineStr">
        <is>
          <t>Details of cost for 10 metre   |   Source: CivilDAR_2019_Vol_2.pdf, page 218</t>
        </is>
      </c>
    </row>
    <row r="929">
      <c r="A929" s="4" t="inlineStr">
        <is>
          <t>Code</t>
        </is>
      </c>
      <c r="B929" s="4" t="inlineStr">
        <is>
          <t>Description</t>
        </is>
      </c>
      <c r="C929" s="4" t="inlineStr">
        <is>
          <t>Unit</t>
        </is>
      </c>
      <c r="D929" s="4" t="inlineStr">
        <is>
          <t>Quantity</t>
        </is>
      </c>
      <c r="E929" s="4" t="inlineStr">
        <is>
          <t>Rate (Rs.)</t>
        </is>
      </c>
      <c r="F929" s="4" t="inlineStr">
        <is>
          <t>Amount (Rs.)</t>
        </is>
      </c>
      <c r="G929" s="4" t="inlineStr">
        <is>
          <t>Note</t>
        </is>
      </c>
    </row>
    <row r="930">
      <c r="A930" s="22" t="inlineStr">
        <is>
          <t>0114</t>
        </is>
      </c>
      <c r="B930" s="11" t="inlineStr">
        <is>
          <t>Beldar</t>
        </is>
      </c>
      <c r="C930" s="22" t="inlineStr">
        <is>
          <t>day</t>
        </is>
      </c>
      <c r="D930" s="23" t="n">
        <v>1.24</v>
      </c>
      <c r="E930" s="24" t="n">
        <v>558</v>
      </c>
      <c r="F930" s="24">
        <f>D930*E930</f>
        <v/>
      </c>
      <c r="G930" s="22" t="n"/>
    </row>
    <row r="931">
      <c r="A931" s="22" t="inlineStr">
        <is>
          <t>0115</t>
        </is>
      </c>
      <c r="B931" s="11" t="inlineStr">
        <is>
          <t>Coolie</t>
        </is>
      </c>
      <c r="C931" s="22" t="inlineStr">
        <is>
          <t>day</t>
        </is>
      </c>
      <c r="D931" s="23" t="n">
        <v>1.28</v>
      </c>
      <c r="E931" s="24" t="n">
        <v>558</v>
      </c>
      <c r="F931" s="24">
        <f>D931*E931</f>
        <v/>
      </c>
      <c r="G931" s="22" t="n"/>
    </row>
    <row r="932">
      <c r="A932" s="22" t="inlineStr">
        <is>
          <t>0101</t>
        </is>
      </c>
      <c r="B932" s="11" t="inlineStr">
        <is>
          <t>Bhisti</t>
        </is>
      </c>
      <c r="C932" s="22" t="inlineStr">
        <is>
          <t>day</t>
        </is>
      </c>
      <c r="D932" s="23" t="n">
        <v>0.07000000000000001</v>
      </c>
      <c r="E932" s="24" t="n">
        <v>617</v>
      </c>
      <c r="F932" s="24">
        <f>D932*E932</f>
        <v/>
      </c>
      <c r="G932" s="22" t="n"/>
    </row>
    <row r="933">
      <c r="A933" s="22" t="inlineStr">
        <is>
          <t>0114</t>
        </is>
      </c>
      <c r="B933" s="11" t="inlineStr">
        <is>
          <t>Beldar</t>
        </is>
      </c>
      <c r="C933" s="22" t="inlineStr">
        <is>
          <t>day</t>
        </is>
      </c>
      <c r="D933" s="23" t="n">
        <v>0.36</v>
      </c>
      <c r="E933" s="24" t="n">
        <v>558</v>
      </c>
      <c r="F933" s="24">
        <f>D933*E933</f>
        <v/>
      </c>
      <c r="G933" s="22" t="n"/>
    </row>
    <row r="934">
      <c r="A934" s="22" t="inlineStr">
        <is>
          <t>0115</t>
        </is>
      </c>
      <c r="B934" s="11" t="inlineStr">
        <is>
          <t>Coolie</t>
        </is>
      </c>
      <c r="C934" s="22" t="inlineStr">
        <is>
          <t>day</t>
        </is>
      </c>
      <c r="D934" s="23" t="n">
        <v>0.88</v>
      </c>
      <c r="E934" s="24" t="n">
        <v>558</v>
      </c>
      <c r="F934" s="24">
        <f>D934*E934</f>
        <v/>
      </c>
      <c r="G934" s="22" t="n"/>
    </row>
    <row r="935">
      <c r="A935" s="22" t="inlineStr">
        <is>
          <t>9988</t>
        </is>
      </c>
      <c r="B935" s="11" t="inlineStr">
        <is>
          <t>Carriage and sundries</t>
        </is>
      </c>
      <c r="C935" s="22" t="inlineStr">
        <is>
          <t>L.S.</t>
        </is>
      </c>
      <c r="D935" s="23" t="n">
        <v>3.77</v>
      </c>
      <c r="E935" s="24" t="n">
        <v>2</v>
      </c>
      <c r="F935" s="24">
        <f>D935*E935</f>
        <v/>
      </c>
      <c r="G935" s="22" t="n"/>
    </row>
    <row r="936">
      <c r="A936" s="7" t="inlineStr">
        <is>
          <t>Calculated W - SUM of the Amount column above</t>
        </is>
      </c>
      <c r="B936" s="8" t="n"/>
      <c r="C936" s="8" t="n"/>
      <c r="D936" s="8" t="n"/>
      <c r="E936" s="8" t="n"/>
      <c r="F936" s="25">
        <f>SUM(F930:F935)</f>
        <v/>
      </c>
      <c r="G936" s="8" t="n"/>
    </row>
    <row r="937">
      <c r="A937" s="26" t="inlineStr">
        <is>
          <t>W as printed in the DAR</t>
        </is>
      </c>
      <c r="B937" s="22" t="n"/>
      <c r="C937" s="22" t="n"/>
      <c r="D937" s="22" t="n"/>
      <c r="E937" s="22" t="n"/>
      <c r="F937" s="27" t="n">
        <v>2148.81</v>
      </c>
      <c r="G937" s="22" t="n"/>
    </row>
    <row r="938">
      <c r="A938" s="26" t="inlineStr">
        <is>
          <t>Difference (calculated - printed)</t>
        </is>
      </c>
      <c r="B938" s="22" t="n"/>
      <c r="C938" s="22" t="n"/>
      <c r="D938" s="22" t="n"/>
      <c r="E938" s="22" t="n"/>
      <c r="F938" s="27">
        <f>F936-F937</f>
        <v/>
      </c>
      <c r="G938" s="22" t="n"/>
    </row>
    <row r="939">
      <c r="A939" s="28" t="inlineStr">
        <is>
          <t>SAY (Rs.) - final DAR rate as printed (fixed value, not computed)</t>
        </is>
      </c>
      <c r="B939" s="29" t="n"/>
      <c r="C939" s="29" t="n"/>
      <c r="D939" s="29" t="n"/>
      <c r="E939" s="29" t="n"/>
      <c r="F939" s="30" t="n">
        <v>287.5</v>
      </c>
      <c r="G939" s="29" t="n"/>
    </row>
    <row r="941" ht="47.5" customHeight="1">
      <c r="A941" s="18" t="inlineStr">
        <is>
          <t>15.48</t>
        </is>
      </c>
      <c r="B941" s="19" t="inlineStr">
        <is>
          <t>Taking out C.I. cover with frame from R.C.C. top slab of manholes of various sizes including demolishing of R.C.C. work manually/ by mechanical means and stacking of useful materials near the site and disposal of unserviceable materials within 50 metres lead as per direction of Engineer-in-charge.</t>
        </is>
      </c>
      <c r="C941" s="20" t="n"/>
      <c r="D941" s="20" t="n"/>
      <c r="E941" s="20" t="n"/>
      <c r="F941" s="20" t="n"/>
      <c r="G941" s="20" t="n"/>
    </row>
    <row r="942">
      <c r="A942" s="21" t="inlineStr">
        <is>
          <t>Details of cost for 1 man   |   Source: CivilDAR_2019_Vol_2.pdf, page 218</t>
        </is>
      </c>
    </row>
    <row r="943">
      <c r="A943" s="4" t="inlineStr">
        <is>
          <t>Code</t>
        </is>
      </c>
      <c r="B943" s="4" t="inlineStr">
        <is>
          <t>Description</t>
        </is>
      </c>
      <c r="C943" s="4" t="inlineStr">
        <is>
          <t>Unit</t>
        </is>
      </c>
      <c r="D943" s="4" t="inlineStr">
        <is>
          <t>Quantity</t>
        </is>
      </c>
      <c r="E943" s="4" t="inlineStr">
        <is>
          <t>Rate (Rs.)</t>
        </is>
      </c>
      <c r="F943" s="4" t="inlineStr">
        <is>
          <t>Amount (Rs.)</t>
        </is>
      </c>
      <c r="G943" s="4" t="inlineStr">
        <is>
          <t>Note</t>
        </is>
      </c>
    </row>
    <row r="944">
      <c r="A944" s="22" t="inlineStr">
        <is>
          <t>0114</t>
        </is>
      </c>
      <c r="B944" s="11" t="inlineStr">
        <is>
          <t>Beldar</t>
        </is>
      </c>
      <c r="C944" s="22" t="inlineStr">
        <is>
          <t>day</t>
        </is>
      </c>
      <c r="D944" s="23" t="n">
        <v>0.5</v>
      </c>
      <c r="E944" s="24" t="n">
        <v>558</v>
      </c>
      <c r="F944" s="24">
        <f>D944*E944</f>
        <v/>
      </c>
      <c r="G944" s="22" t="n"/>
    </row>
    <row r="945">
      <c r="A945" s="22" t="inlineStr">
        <is>
          <t>0115</t>
        </is>
      </c>
      <c r="B945" s="11" t="inlineStr">
        <is>
          <t>Coolie</t>
        </is>
      </c>
      <c r="C945" s="22" t="inlineStr">
        <is>
          <t>day</t>
        </is>
      </c>
      <c r="D945" s="23" t="n">
        <v>0.14</v>
      </c>
      <c r="E945" s="24" t="n">
        <v>558</v>
      </c>
      <c r="F945" s="24">
        <f>D945*E945</f>
        <v/>
      </c>
      <c r="G945" s="22" t="n"/>
    </row>
    <row r="946">
      <c r="A946" s="22" t="inlineStr">
        <is>
          <t>9999</t>
        </is>
      </c>
      <c r="B946" s="11" t="inlineStr">
        <is>
          <t>Removel of C.I. Cover with frame including stacking</t>
        </is>
      </c>
      <c r="C946" s="22" t="inlineStr">
        <is>
          <t>L.S.</t>
        </is>
      </c>
      <c r="D946" s="23" t="n">
        <v>1.3</v>
      </c>
      <c r="E946" s="24" t="n">
        <v>2</v>
      </c>
      <c r="F946" s="24">
        <f>D946*E946</f>
        <v/>
      </c>
      <c r="G946" s="22" t="n"/>
    </row>
    <row r="947">
      <c r="A947" s="22" t="inlineStr">
        <is>
          <t>9999</t>
        </is>
      </c>
      <c r="B947" s="11" t="inlineStr">
        <is>
          <t>Sundries</t>
        </is>
      </c>
      <c r="C947" s="22" t="inlineStr">
        <is>
          <t>L.S.</t>
        </is>
      </c>
      <c r="D947" s="23" t="n">
        <v>7.15</v>
      </c>
      <c r="E947" s="24" t="n">
        <v>2</v>
      </c>
      <c r="F947" s="24">
        <f>D947*E947</f>
        <v/>
      </c>
      <c r="G947" s="22" t="n"/>
    </row>
    <row r="948">
      <c r="A948" s="7" t="inlineStr">
        <is>
          <t>Calculated W - SUM of the Amount column above</t>
        </is>
      </c>
      <c r="B948" s="8" t="n"/>
      <c r="C948" s="8" t="n"/>
      <c r="D948" s="8" t="n"/>
      <c r="E948" s="8" t="n"/>
      <c r="F948" s="25">
        <f>SUM(F944:F947)</f>
        <v/>
      </c>
      <c r="G948" s="8" t="n"/>
    </row>
    <row r="949">
      <c r="A949" s="26" t="inlineStr">
        <is>
          <t>W as printed in the DAR</t>
        </is>
      </c>
      <c r="B949" s="22" t="n"/>
      <c r="C949" s="22" t="n"/>
      <c r="D949" s="22" t="n"/>
      <c r="E949" s="22" t="n"/>
      <c r="F949" s="27" t="n">
        <v>374.02</v>
      </c>
      <c r="G949" s="22" t="n"/>
    </row>
    <row r="950">
      <c r="A950" s="26" t="inlineStr">
        <is>
          <t>Difference (calculated - printed)</t>
        </is>
      </c>
      <c r="B950" s="22" t="n"/>
      <c r="C950" s="22" t="n"/>
      <c r="D950" s="22" t="n"/>
      <c r="E950" s="22" t="n"/>
      <c r="F950" s="27">
        <f>F948-F949</f>
        <v/>
      </c>
      <c r="G950" s="22" t="n"/>
    </row>
    <row r="951">
      <c r="A951" s="28" t="inlineStr">
        <is>
          <t>SAY (Rs.) - final DAR rate as printed (fixed value, not computed)</t>
        </is>
      </c>
      <c r="B951" s="29" t="n"/>
      <c r="C951" s="29" t="n"/>
      <c r="D951" s="29" t="n"/>
      <c r="E951" s="29" t="n"/>
      <c r="F951" s="30" t="n">
        <v>500.4</v>
      </c>
      <c r="G951" s="29" t="n"/>
    </row>
    <row r="953" ht="47.5" customHeight="1">
      <c r="A953" s="18" t="inlineStr">
        <is>
          <t>15.49</t>
        </is>
      </c>
      <c r="B953" s="19" t="inlineStr">
        <is>
          <t>Taking out C.I. cover with frame from R.C.C. top slab of inspection chambers of various sizes including demolishing of R.C.C. work manually/ by mechanical means and stacking of useful materials near the site and disposal of unserviceable materials within 50 metres lead as per direction of Engineer-in- charge.</t>
        </is>
      </c>
      <c r="C953" s="20" t="n"/>
      <c r="D953" s="20" t="n"/>
      <c r="E953" s="20" t="n"/>
      <c r="F953" s="20" t="n"/>
      <c r="G953" s="20" t="n"/>
    </row>
    <row r="954">
      <c r="A954" s="21" t="inlineStr">
        <is>
          <t>Details of cost for 1 man   |   Source: CivilDAR_2019_Vol_2.pdf, page 219</t>
        </is>
      </c>
    </row>
    <row r="955">
      <c r="A955" s="4" t="inlineStr">
        <is>
          <t>Code</t>
        </is>
      </c>
      <c r="B955" s="4" t="inlineStr">
        <is>
          <t>Description</t>
        </is>
      </c>
      <c r="C955" s="4" t="inlineStr">
        <is>
          <t>Unit</t>
        </is>
      </c>
      <c r="D955" s="4" t="inlineStr">
        <is>
          <t>Quantity</t>
        </is>
      </c>
      <c r="E955" s="4" t="inlineStr">
        <is>
          <t>Rate (Rs.)</t>
        </is>
      </c>
      <c r="F955" s="4" t="inlineStr">
        <is>
          <t>Amount (Rs.)</t>
        </is>
      </c>
      <c r="G955" s="4" t="inlineStr">
        <is>
          <t>Note</t>
        </is>
      </c>
    </row>
    <row r="956">
      <c r="A956" s="22" t="inlineStr">
        <is>
          <t>0114</t>
        </is>
      </c>
      <c r="B956" s="11" t="inlineStr">
        <is>
          <t>Beldar</t>
        </is>
      </c>
      <c r="C956" s="22" t="inlineStr">
        <is>
          <t>day</t>
        </is>
      </c>
      <c r="D956" s="23" t="n">
        <v>0.29</v>
      </c>
      <c r="E956" s="24" t="n">
        <v>558</v>
      </c>
      <c r="F956" s="24">
        <f>D956*E956</f>
        <v/>
      </c>
      <c r="G956" s="22" t="n"/>
    </row>
    <row r="957">
      <c r="A957" s="22" t="inlineStr">
        <is>
          <t>0115</t>
        </is>
      </c>
      <c r="B957" s="11" t="inlineStr">
        <is>
          <t>Coolie</t>
        </is>
      </c>
      <c r="C957" s="22" t="inlineStr">
        <is>
          <t>day</t>
        </is>
      </c>
      <c r="D957" s="23" t="n">
        <v>0.08</v>
      </c>
      <c r="E957" s="24" t="n">
        <v>558</v>
      </c>
      <c r="F957" s="24">
        <f>D957*E957</f>
        <v/>
      </c>
      <c r="G957" s="22" t="n"/>
    </row>
    <row r="958">
      <c r="A958" s="22" t="inlineStr">
        <is>
          <t>9999</t>
        </is>
      </c>
      <c r="B958" s="11" t="inlineStr">
        <is>
          <t>Removel of C.I. Cover with frame including stacking</t>
        </is>
      </c>
      <c r="C958" s="22" t="inlineStr">
        <is>
          <t>L.S.</t>
        </is>
      </c>
      <c r="D958" s="23" t="n">
        <v>0.65</v>
      </c>
      <c r="E958" s="24" t="n">
        <v>2</v>
      </c>
      <c r="F958" s="24">
        <f>D958*E958</f>
        <v/>
      </c>
      <c r="G958" s="22" t="n"/>
    </row>
    <row r="959">
      <c r="A959" s="22" t="inlineStr">
        <is>
          <t>9999</t>
        </is>
      </c>
      <c r="B959" s="11" t="inlineStr">
        <is>
          <t>Sundries</t>
        </is>
      </c>
      <c r="C959" s="22" t="inlineStr">
        <is>
          <t>L.S.</t>
        </is>
      </c>
      <c r="D959" s="23" t="n">
        <v>5.33</v>
      </c>
      <c r="E959" s="24" t="n">
        <v>2</v>
      </c>
      <c r="F959" s="24">
        <f>D959*E959</f>
        <v/>
      </c>
      <c r="G959" s="22" t="n"/>
    </row>
    <row r="960">
      <c r="A960" s="7" t="inlineStr">
        <is>
          <t>Calculated W - SUM of the Amount column above</t>
        </is>
      </c>
      <c r="B960" s="8" t="n"/>
      <c r="C960" s="8" t="n"/>
      <c r="D960" s="8" t="n"/>
      <c r="E960" s="8" t="n"/>
      <c r="F960" s="25">
        <f>SUM(F956:F959)</f>
        <v/>
      </c>
      <c r="G960" s="8" t="n"/>
    </row>
    <row r="961">
      <c r="A961" s="26" t="inlineStr">
        <is>
          <t>W as printed in the DAR</t>
        </is>
      </c>
      <c r="B961" s="22" t="n"/>
      <c r="C961" s="22" t="n"/>
      <c r="D961" s="22" t="n"/>
      <c r="E961" s="22" t="n"/>
      <c r="F961" s="27" t="n">
        <v>218.42</v>
      </c>
      <c r="G961" s="22" t="n"/>
    </row>
    <row r="962">
      <c r="A962" s="26" t="inlineStr">
        <is>
          <t>Difference (calculated - printed)</t>
        </is>
      </c>
      <c r="B962" s="22" t="n"/>
      <c r="C962" s="22" t="n"/>
      <c r="D962" s="22" t="n"/>
      <c r="E962" s="22" t="n"/>
      <c r="F962" s="27">
        <f>F960-F961</f>
        <v/>
      </c>
      <c r="G962" s="22" t="n"/>
    </row>
    <row r="963">
      <c r="A963" s="28" t="inlineStr">
        <is>
          <t>SAY (Rs.) - final DAR rate as printed (fixed value, not computed)</t>
        </is>
      </c>
      <c r="B963" s="29" t="n"/>
      <c r="C963" s="29" t="n"/>
      <c r="D963" s="29" t="n"/>
      <c r="E963" s="29" t="n"/>
      <c r="F963" s="30" t="n">
        <v>292.25</v>
      </c>
      <c r="G963" s="29" t="n"/>
    </row>
    <row r="965" ht="47.5" customHeight="1">
      <c r="A965" s="18" t="inlineStr">
        <is>
          <t>15.50</t>
        </is>
      </c>
      <c r="B965" s="19" t="inlineStr">
        <is>
          <t>Dismantling of R.C.C. spun vent shaft including excavating the cement concrete pit completely, taking out the shaft, refilling the excavated gap, stacking the useful materials near the site and disposal of unserviceable materials within 50 metres lead.</t>
        </is>
      </c>
      <c r="C965" s="20" t="n"/>
      <c r="D965" s="20" t="n"/>
      <c r="E965" s="20" t="n"/>
      <c r="F965" s="20" t="n"/>
      <c r="G965" s="20" t="n"/>
    </row>
    <row r="966">
      <c r="A966" s="21" t="inlineStr">
        <is>
          <t>Details of cost for 1.094 cum   |   Source: CivilDAR_2019_Vol_2.pdf, page 220</t>
        </is>
      </c>
    </row>
    <row r="967">
      <c r="A967" s="4" t="inlineStr">
        <is>
          <t>Code</t>
        </is>
      </c>
      <c r="B967" s="4" t="inlineStr">
        <is>
          <t>Description</t>
        </is>
      </c>
      <c r="C967" s="4" t="inlineStr">
        <is>
          <t>Unit</t>
        </is>
      </c>
      <c r="D967" s="4" t="inlineStr">
        <is>
          <t>Quantity</t>
        </is>
      </c>
      <c r="E967" s="4" t="inlineStr">
        <is>
          <t>Rate (Rs.)</t>
        </is>
      </c>
      <c r="F967" s="4" t="inlineStr">
        <is>
          <t>Amount (Rs.)</t>
        </is>
      </c>
      <c r="G967" s="4" t="inlineStr">
        <is>
          <t>Note</t>
        </is>
      </c>
    </row>
    <row r="968">
      <c r="A968" s="22" t="inlineStr">
        <is>
          <t>0114</t>
        </is>
      </c>
      <c r="B968" s="11" t="inlineStr">
        <is>
          <t>Beldar</t>
        </is>
      </c>
      <c r="C968" s="22" t="inlineStr">
        <is>
          <t>day</t>
        </is>
      </c>
      <c r="D968" s="23" t="n">
        <v>0.8100000000000001</v>
      </c>
      <c r="E968" s="24" t="n">
        <v>558</v>
      </c>
      <c r="F968" s="24">
        <f>D968*E968</f>
        <v/>
      </c>
      <c r="G968" s="22" t="n"/>
    </row>
    <row r="969">
      <c r="A969" s="22" t="inlineStr">
        <is>
          <t>0115</t>
        </is>
      </c>
      <c r="B969" s="11" t="inlineStr">
        <is>
          <t>Coolie</t>
        </is>
      </c>
      <c r="C969" s="22" t="inlineStr">
        <is>
          <t>day</t>
        </is>
      </c>
      <c r="D969" s="23" t="n">
        <v>0.51</v>
      </c>
      <c r="E969" s="24" t="n">
        <v>558</v>
      </c>
      <c r="F969" s="24">
        <f>D969*E969</f>
        <v/>
      </c>
      <c r="G969" s="22" t="n"/>
    </row>
    <row r="970">
      <c r="A970" s="22" t="inlineStr">
        <is>
          <t>9999</t>
        </is>
      </c>
      <c r="B970" s="11" t="inlineStr">
        <is>
          <t>Sundries</t>
        </is>
      </c>
      <c r="C970" s="22" t="inlineStr">
        <is>
          <t>L.S.</t>
        </is>
      </c>
      <c r="D970" s="23" t="n">
        <v>1.82</v>
      </c>
      <c r="E970" s="24" t="n">
        <v>2</v>
      </c>
      <c r="F970" s="24">
        <f>D970*E970</f>
        <v/>
      </c>
      <c r="G970" s="22" t="n"/>
    </row>
    <row r="971">
      <c r="A971" s="22" t="inlineStr">
        <is>
          <t>0114</t>
        </is>
      </c>
      <c r="B971" s="11" t="inlineStr">
        <is>
          <t>Beldar</t>
        </is>
      </c>
      <c r="C971" s="22" t="inlineStr">
        <is>
          <t>day</t>
        </is>
      </c>
      <c r="D971" s="23" t="n">
        <v>0.16</v>
      </c>
      <c r="E971" s="24" t="n">
        <v>558</v>
      </c>
      <c r="F971" s="24">
        <f>D971*E971</f>
        <v/>
      </c>
      <c r="G971" s="22" t="n"/>
    </row>
    <row r="972">
      <c r="A972" s="22" t="inlineStr">
        <is>
          <t>0115</t>
        </is>
      </c>
      <c r="B972" s="11" t="inlineStr">
        <is>
          <t>Coolie</t>
        </is>
      </c>
      <c r="C972" s="22" t="inlineStr">
        <is>
          <t>day</t>
        </is>
      </c>
      <c r="D972" s="23" t="n">
        <v>0.07000000000000001</v>
      </c>
      <c r="E972" s="24" t="n">
        <v>558</v>
      </c>
      <c r="F972" s="24">
        <f>D972*E972</f>
        <v/>
      </c>
      <c r="G972" s="22" t="n"/>
    </row>
    <row r="973">
      <c r="A973" s="22" t="inlineStr">
        <is>
          <t>9999</t>
        </is>
      </c>
      <c r="B973" s="11" t="inlineStr">
        <is>
          <t>Sundries</t>
        </is>
      </c>
      <c r="C973" s="22" t="inlineStr">
        <is>
          <t>L.S.</t>
        </is>
      </c>
      <c r="D973" s="23" t="n">
        <v>0.52</v>
      </c>
      <c r="E973" s="24" t="n">
        <v>2</v>
      </c>
      <c r="F973" s="24">
        <f>D973*E973</f>
        <v/>
      </c>
      <c r="G973" s="22" t="n"/>
    </row>
    <row r="974">
      <c r="A974" s="22" t="inlineStr">
        <is>
          <t>0130</t>
        </is>
      </c>
      <c r="B974" s="11" t="inlineStr">
        <is>
          <t>Mistry</t>
        </is>
      </c>
      <c r="C974" s="22" t="inlineStr">
        <is>
          <t>day</t>
        </is>
      </c>
      <c r="D974" s="23" t="n">
        <v>0.25</v>
      </c>
      <c r="E974" s="24" t="n">
        <v>738</v>
      </c>
      <c r="F974" s="24">
        <f>D974*E974</f>
        <v/>
      </c>
      <c r="G974" s="22" t="n"/>
    </row>
    <row r="975">
      <c r="A975" s="22" t="inlineStr">
        <is>
          <t>0123</t>
        </is>
      </c>
      <c r="B975" s="11" t="inlineStr">
        <is>
          <t>Mason (brick layer) 1st class</t>
        </is>
      </c>
      <c r="C975" s="22" t="inlineStr">
        <is>
          <t>day</t>
        </is>
      </c>
      <c r="D975" s="23" t="n">
        <v>0.12</v>
      </c>
      <c r="E975" s="24" t="n">
        <v>738</v>
      </c>
      <c r="F975" s="24">
        <f>D975*E975</f>
        <v/>
      </c>
      <c r="G975" s="22" t="n"/>
    </row>
    <row r="976">
      <c r="A976" s="22" t="inlineStr">
        <is>
          <t>0124</t>
        </is>
      </c>
      <c r="B976" s="11" t="inlineStr">
        <is>
          <t>Mason (brick layer) 2nd class</t>
        </is>
      </c>
      <c r="C976" s="22" t="inlineStr">
        <is>
          <t>day</t>
        </is>
      </c>
      <c r="D976" s="23" t="n">
        <v>0.12</v>
      </c>
      <c r="E976" s="24" t="n">
        <v>679</v>
      </c>
      <c r="F976" s="24">
        <f>D976*E976</f>
        <v/>
      </c>
      <c r="G976" s="22" t="n"/>
    </row>
    <row r="977">
      <c r="A977" s="22" t="inlineStr">
        <is>
          <t>0100</t>
        </is>
      </c>
      <c r="B977" s="11" t="inlineStr">
        <is>
          <t>Bandhani</t>
        </is>
      </c>
      <c r="C977" s="22" t="inlineStr">
        <is>
          <t>day</t>
        </is>
      </c>
      <c r="D977" s="23" t="n">
        <v>1</v>
      </c>
      <c r="E977" s="24" t="n">
        <v>617</v>
      </c>
      <c r="F977" s="24">
        <f>D977*E977</f>
        <v/>
      </c>
      <c r="G977" s="22" t="n"/>
    </row>
    <row r="978">
      <c r="A978" s="22" t="inlineStr">
        <is>
          <t>0114</t>
        </is>
      </c>
      <c r="B978" s="11" t="inlineStr">
        <is>
          <t>Beldar</t>
        </is>
      </c>
      <c r="C978" s="22" t="inlineStr">
        <is>
          <t>day</t>
        </is>
      </c>
      <c r="D978" s="23" t="n">
        <v>1</v>
      </c>
      <c r="E978" s="24" t="n">
        <v>558</v>
      </c>
      <c r="F978" s="24">
        <f>D978*E978</f>
        <v/>
      </c>
      <c r="G978" s="22" t="n"/>
    </row>
    <row r="979">
      <c r="A979" s="22" t="inlineStr">
        <is>
          <t>9999</t>
        </is>
      </c>
      <c r="B979" s="11" t="inlineStr">
        <is>
          <t>Sundries for scaffolding etc</t>
        </is>
      </c>
      <c r="C979" s="22" t="inlineStr">
        <is>
          <t>L.S.</t>
        </is>
      </c>
      <c r="D979" s="23" t="n">
        <v>53.82</v>
      </c>
      <c r="E979" s="24" t="n">
        <v>2</v>
      </c>
      <c r="F979" s="24">
        <f>D979*E979</f>
        <v/>
      </c>
      <c r="G979" s="22" t="n"/>
    </row>
    <row r="980">
      <c r="A980" s="7" t="inlineStr">
        <is>
          <t>Calculated W - SUM of the Amount column above</t>
        </is>
      </c>
      <c r="B980" s="8" t="n"/>
      <c r="C980" s="8" t="n"/>
      <c r="D980" s="8" t="n"/>
      <c r="E980" s="8" t="n"/>
      <c r="F980" s="25">
        <f>SUM(F968:F979)</f>
        <v/>
      </c>
      <c r="G980" s="8" t="n"/>
    </row>
    <row r="981">
      <c r="A981" s="26" t="inlineStr">
        <is>
          <t>W as printed in the DAR</t>
        </is>
      </c>
      <c r="B981" s="22" t="n"/>
      <c r="C981" s="22" t="n"/>
      <c r="D981" s="22" t="n"/>
      <c r="E981" s="22" t="n"/>
      <c r="F981" s="27" t="n">
        <v>2506.76</v>
      </c>
      <c r="G981" s="22" t="n"/>
    </row>
    <row r="982">
      <c r="A982" s="26" t="inlineStr">
        <is>
          <t>Difference (calculated - printed)</t>
        </is>
      </c>
      <c r="B982" s="22" t="n"/>
      <c r="C982" s="22" t="n"/>
      <c r="D982" s="22" t="n"/>
      <c r="E982" s="22" t="n"/>
      <c r="F982" s="27">
        <f>F980-F981</f>
        <v/>
      </c>
      <c r="G982" s="22" t="n"/>
    </row>
    <row r="983">
      <c r="A983" s="28" t="inlineStr">
        <is>
          <t>SAY (Rs.) - final DAR rate as printed (fixed value, not computed)</t>
        </is>
      </c>
      <c r="B983" s="29" t="n"/>
      <c r="C983" s="29" t="n"/>
      <c r="D983" s="29" t="n"/>
      <c r="E983" s="29" t="n"/>
      <c r="F983" s="30" t="n">
        <v>3353.9</v>
      </c>
      <c r="G983" s="29" t="n"/>
    </row>
    <row r="985" ht="33" customHeight="1">
      <c r="A985" s="18" t="inlineStr">
        <is>
          <t>15.51</t>
        </is>
      </c>
      <c r="B985" s="19" t="inlineStr">
        <is>
          <t>Dismantling of road gully chamber of various sizes including C.I. grating with frame including stacking of useful materials near the site and disposal of unserviceable materials within 50 metres lead including refilling the excavated gap.</t>
        </is>
      </c>
      <c r="C985" s="20" t="n"/>
      <c r="D985" s="20" t="n"/>
      <c r="E985" s="20" t="n"/>
      <c r="F985" s="20" t="n"/>
      <c r="G985" s="20" t="n"/>
    </row>
    <row r="986">
      <c r="A986" s="21" t="inlineStr">
        <is>
          <t>Details of cost for 1 chamber   |   Source: CivilDAR_2019_Vol_2.pdf, page 220</t>
        </is>
      </c>
    </row>
    <row r="987">
      <c r="A987" s="4" t="inlineStr">
        <is>
          <t>Code</t>
        </is>
      </c>
      <c r="B987" s="4" t="inlineStr">
        <is>
          <t>Description</t>
        </is>
      </c>
      <c r="C987" s="4" t="inlineStr">
        <is>
          <t>Unit</t>
        </is>
      </c>
      <c r="D987" s="4" t="inlineStr">
        <is>
          <t>Quantity</t>
        </is>
      </c>
      <c r="E987" s="4" t="inlineStr">
        <is>
          <t>Rate (Rs.)</t>
        </is>
      </c>
      <c r="F987" s="4" t="inlineStr">
        <is>
          <t>Amount (Rs.)</t>
        </is>
      </c>
      <c r="G987" s="4" t="inlineStr">
        <is>
          <t>Note</t>
        </is>
      </c>
    </row>
    <row r="988">
      <c r="A988" s="22" t="inlineStr">
        <is>
          <t>0114</t>
        </is>
      </c>
      <c r="B988" s="11" t="inlineStr">
        <is>
          <t>Beldar</t>
        </is>
      </c>
      <c r="C988" s="22" t="inlineStr">
        <is>
          <t>day</t>
        </is>
      </c>
      <c r="D988" s="23" t="n">
        <v>0.14</v>
      </c>
      <c r="E988" s="24" t="n">
        <v>558</v>
      </c>
      <c r="F988" s="24">
        <f>D988*E988</f>
        <v/>
      </c>
      <c r="G988" s="22" t="n"/>
    </row>
    <row r="989">
      <c r="A989" s="22" t="inlineStr">
        <is>
          <t>0115</t>
        </is>
      </c>
      <c r="B989" s="11" t="inlineStr">
        <is>
          <t>Coolie</t>
        </is>
      </c>
      <c r="C989" s="22" t="inlineStr">
        <is>
          <t>day</t>
        </is>
      </c>
      <c r="D989" s="23" t="n">
        <v>0.09</v>
      </c>
      <c r="E989" s="24" t="n">
        <v>558</v>
      </c>
      <c r="F989" s="24">
        <f>D989*E989</f>
        <v/>
      </c>
      <c r="G989" s="22" t="n"/>
    </row>
    <row r="990">
      <c r="A990" s="22" t="inlineStr">
        <is>
          <t>9999</t>
        </is>
      </c>
      <c r="B990" s="11" t="inlineStr">
        <is>
          <t>Sundries</t>
        </is>
      </c>
      <c r="C990" s="22" t="inlineStr">
        <is>
          <t>L.S.</t>
        </is>
      </c>
      <c r="D990" s="23" t="n">
        <v>0.26</v>
      </c>
      <c r="E990" s="24" t="n">
        <v>2</v>
      </c>
      <c r="F990" s="24">
        <f>D990*E990</f>
        <v/>
      </c>
      <c r="G990" s="22" t="n"/>
    </row>
    <row r="991">
      <c r="A991" s="22" t="inlineStr">
        <is>
          <t>0114</t>
        </is>
      </c>
      <c r="B991" s="11" t="inlineStr">
        <is>
          <t>Beldar</t>
        </is>
      </c>
      <c r="C991" s="22" t="inlineStr">
        <is>
          <t>day</t>
        </is>
      </c>
      <c r="D991" s="23" t="n">
        <v>0.25</v>
      </c>
      <c r="E991" s="24" t="n">
        <v>558</v>
      </c>
      <c r="F991" s="24">
        <f>D991*E991</f>
        <v/>
      </c>
      <c r="G991" s="22" t="n"/>
    </row>
    <row r="992">
      <c r="A992" s="22" t="inlineStr">
        <is>
          <t>0115</t>
        </is>
      </c>
      <c r="B992" s="11" t="inlineStr">
        <is>
          <t>Coolie</t>
        </is>
      </c>
      <c r="C992" s="22" t="inlineStr">
        <is>
          <t>day</t>
        </is>
      </c>
      <c r="D992" s="23" t="n">
        <v>0.22</v>
      </c>
      <c r="E992" s="24" t="n">
        <v>558</v>
      </c>
      <c r="F992" s="24">
        <f>D992*E992</f>
        <v/>
      </c>
      <c r="G992" s="22" t="n"/>
    </row>
    <row r="993">
      <c r="A993" s="22" t="inlineStr">
        <is>
          <t>9999</t>
        </is>
      </c>
      <c r="B993" s="11" t="inlineStr">
        <is>
          <t>Sundries</t>
        </is>
      </c>
      <c r="C993" s="22" t="inlineStr">
        <is>
          <t>L.S.</t>
        </is>
      </c>
      <c r="D993" s="23" t="n">
        <v>0.52</v>
      </c>
      <c r="E993" s="24" t="n">
        <v>2</v>
      </c>
      <c r="F993" s="24">
        <f>D993*E993</f>
        <v/>
      </c>
      <c r="G993" s="22" t="n"/>
    </row>
    <row r="994">
      <c r="A994" s="22" t="inlineStr">
        <is>
          <t>0114</t>
        </is>
      </c>
      <c r="B994" s="11" t="inlineStr">
        <is>
          <t>Beldar</t>
        </is>
      </c>
      <c r="C994" s="22" t="inlineStr">
        <is>
          <t>day</t>
        </is>
      </c>
      <c r="D994" s="23" t="n">
        <v>0.13</v>
      </c>
      <c r="E994" s="24" t="n">
        <v>558</v>
      </c>
      <c r="F994" s="24">
        <f>D994*E994</f>
        <v/>
      </c>
      <c r="G994" s="22" t="n"/>
    </row>
    <row r="995">
      <c r="A995" s="22" t="inlineStr">
        <is>
          <t>0115</t>
        </is>
      </c>
      <c r="B995" s="11" t="inlineStr">
        <is>
          <t>Coolie</t>
        </is>
      </c>
      <c r="C995" s="22" t="inlineStr">
        <is>
          <t>day</t>
        </is>
      </c>
      <c r="D995" s="23" t="n">
        <v>0.06</v>
      </c>
      <c r="E995" s="24" t="n">
        <v>558</v>
      </c>
      <c r="F995" s="24">
        <f>D995*E995</f>
        <v/>
      </c>
      <c r="G995" s="22" t="n"/>
    </row>
    <row r="996">
      <c r="A996" s="22" t="inlineStr">
        <is>
          <t>9999</t>
        </is>
      </c>
      <c r="B996" s="11" t="inlineStr">
        <is>
          <t>Sundries for scaffolding etc</t>
        </is>
      </c>
      <c r="C996" s="22" t="inlineStr">
        <is>
          <t>L.S.</t>
        </is>
      </c>
      <c r="D996" s="23" t="n">
        <v>0.39</v>
      </c>
      <c r="E996" s="24" t="n">
        <v>2</v>
      </c>
      <c r="F996" s="24">
        <f>D996*E996</f>
        <v/>
      </c>
      <c r="G996" s="22" t="n"/>
    </row>
    <row r="997">
      <c r="A997" s="22" t="inlineStr">
        <is>
          <t>9999</t>
        </is>
      </c>
      <c r="B997" s="11" t="inlineStr">
        <is>
          <t>Dismantling C.I. Grating</t>
        </is>
      </c>
      <c r="C997" s="22" t="inlineStr">
        <is>
          <t>L.S.</t>
        </is>
      </c>
      <c r="D997" s="23" t="n">
        <v>7.15</v>
      </c>
      <c r="E997" s="24" t="n">
        <v>2</v>
      </c>
      <c r="F997" s="24">
        <f>D997*E997</f>
        <v/>
      </c>
      <c r="G997" s="22" t="n"/>
    </row>
    <row r="998">
      <c r="A998" s="7" t="inlineStr">
        <is>
          <t>Calculated W - SUM of the Amount column above</t>
        </is>
      </c>
      <c r="B998" s="8" t="n"/>
      <c r="C998" s="8" t="n"/>
      <c r="D998" s="8" t="n"/>
      <c r="E998" s="8" t="n"/>
      <c r="F998" s="25">
        <f>SUM(F988:F997)</f>
        <v/>
      </c>
      <c r="G998" s="8" t="n"/>
    </row>
    <row r="999">
      <c r="A999" s="26" t="inlineStr">
        <is>
          <t>W as printed in the DAR</t>
        </is>
      </c>
      <c r="B999" s="22" t="n"/>
      <c r="C999" s="22" t="n"/>
      <c r="D999" s="22" t="n"/>
      <c r="E999" s="22" t="n"/>
      <c r="F999" s="27" t="n">
        <v>513.26</v>
      </c>
      <c r="G999" s="22" t="n"/>
    </row>
    <row r="1000">
      <c r="A1000" s="26" t="inlineStr">
        <is>
          <t>Difference (calculated - printed)</t>
        </is>
      </c>
      <c r="B1000" s="22" t="n"/>
      <c r="C1000" s="22" t="n"/>
      <c r="D1000" s="22" t="n"/>
      <c r="E1000" s="22" t="n"/>
      <c r="F1000" s="27">
        <f>F998-F999</f>
        <v/>
      </c>
      <c r="G1000" s="22" t="n"/>
    </row>
    <row r="1001">
      <c r="A1001" s="28" t="inlineStr">
        <is>
          <t>SAY (Rs.) - final DAR rate as printed (fixed value, not computed)</t>
        </is>
      </c>
      <c r="B1001" s="29" t="n"/>
      <c r="C1001" s="29" t="n"/>
      <c r="D1001" s="29" t="n"/>
      <c r="E1001" s="29" t="n"/>
      <c r="F1001" s="30" t="n">
        <v>686.7</v>
      </c>
      <c r="G1001" s="29" t="n"/>
    </row>
    <row r="1003" ht="33" customHeight="1">
      <c r="A1003" s="18" t="inlineStr">
        <is>
          <t>15.52</t>
        </is>
      </c>
      <c r="B1003" s="19" t="inlineStr">
        <is>
          <t>Dismantling of flushing cistern of all types (C.I./PVC/Vitrious China) including stacking of useful materials near the site and disposal of unserviceable materials within 50 metres lead.</t>
        </is>
      </c>
      <c r="C1003" s="20" t="n"/>
      <c r="D1003" s="20" t="n"/>
      <c r="E1003" s="20" t="n"/>
      <c r="F1003" s="20" t="n"/>
      <c r="G1003" s="20" t="n"/>
    </row>
    <row r="1004">
      <c r="A1004" s="21" t="inlineStr">
        <is>
          <t>Details of cost for 1 nos   |   Source: CivilDAR_2019_Vol_2.pdf, page 221</t>
        </is>
      </c>
    </row>
    <row r="1005">
      <c r="A1005" s="4" t="inlineStr">
        <is>
          <t>Code</t>
        </is>
      </c>
      <c r="B1005" s="4" t="inlineStr">
        <is>
          <t>Description</t>
        </is>
      </c>
      <c r="C1005" s="4" t="inlineStr">
        <is>
          <t>Unit</t>
        </is>
      </c>
      <c r="D1005" s="4" t="inlineStr">
        <is>
          <t>Quantity</t>
        </is>
      </c>
      <c r="E1005" s="4" t="inlineStr">
        <is>
          <t>Rate (Rs.)</t>
        </is>
      </c>
      <c r="F1005" s="4" t="inlineStr">
        <is>
          <t>Amount (Rs.)</t>
        </is>
      </c>
      <c r="G1005" s="4" t="inlineStr">
        <is>
          <t>Note</t>
        </is>
      </c>
    </row>
    <row r="1006">
      <c r="A1006" s="22" t="inlineStr">
        <is>
          <t>0116</t>
        </is>
      </c>
      <c r="B1006" s="11" t="inlineStr">
        <is>
          <t>Fitter (grade 1)</t>
        </is>
      </c>
      <c r="C1006" s="22" t="inlineStr">
        <is>
          <t>day</t>
        </is>
      </c>
      <c r="D1006" s="23" t="n">
        <v>0.25</v>
      </c>
      <c r="E1006" s="24" t="n">
        <v>738</v>
      </c>
      <c r="F1006" s="24">
        <f>D1006*E1006</f>
        <v/>
      </c>
      <c r="G1006" s="22" t="n"/>
    </row>
    <row r="1007">
      <c r="A1007" s="22" t="inlineStr">
        <is>
          <t>0114</t>
        </is>
      </c>
      <c r="B1007" s="11" t="inlineStr">
        <is>
          <t>Beldar</t>
        </is>
      </c>
      <c r="C1007" s="22" t="inlineStr">
        <is>
          <t>day</t>
        </is>
      </c>
      <c r="D1007" s="23" t="n">
        <v>0.5</v>
      </c>
      <c r="E1007" s="24" t="n">
        <v>558</v>
      </c>
      <c r="F1007" s="24">
        <f>D1007*E1007</f>
        <v/>
      </c>
      <c r="G1007" s="22" t="n"/>
    </row>
    <row r="1008">
      <c r="A1008" s="22" t="inlineStr">
        <is>
          <t>9999</t>
        </is>
      </c>
      <c r="B1008" s="11" t="inlineStr">
        <is>
          <t>Sundries</t>
        </is>
      </c>
      <c r="C1008" s="22" t="inlineStr">
        <is>
          <t>L.S.</t>
        </is>
      </c>
      <c r="D1008" s="23" t="n">
        <v>17.94</v>
      </c>
      <c r="E1008" s="24" t="n">
        <v>2</v>
      </c>
      <c r="F1008" s="24">
        <f>D1008*E1008</f>
        <v/>
      </c>
      <c r="G1008" s="22" t="n"/>
    </row>
    <row r="1009">
      <c r="A1009" s="7" t="inlineStr">
        <is>
          <t>Calculated W - SUM of the Amount column above</t>
        </is>
      </c>
      <c r="B1009" s="8" t="n"/>
      <c r="C1009" s="8" t="n"/>
      <c r="D1009" s="8" t="n"/>
      <c r="E1009" s="8" t="n"/>
      <c r="F1009" s="25">
        <f>SUM(F1006:F1008)</f>
        <v/>
      </c>
      <c r="G1009" s="8" t="n"/>
    </row>
    <row r="1010">
      <c r="A1010" s="26" t="inlineStr">
        <is>
          <t>W as printed in the DAR</t>
        </is>
      </c>
      <c r="B1010" s="22" t="n"/>
      <c r="C1010" s="22" t="n"/>
      <c r="D1010" s="22" t="n"/>
      <c r="E1010" s="22" t="n"/>
      <c r="F1010" s="27" t="n">
        <v>499.38</v>
      </c>
      <c r="G1010" s="22" t="n"/>
    </row>
    <row r="1011">
      <c r="A1011" s="26" t="inlineStr">
        <is>
          <t>Difference (calculated - printed)</t>
        </is>
      </c>
      <c r="B1011" s="22" t="n"/>
      <c r="C1011" s="22" t="n"/>
      <c r="D1011" s="22" t="n"/>
      <c r="E1011" s="22" t="n"/>
      <c r="F1011" s="27">
        <f>F1009-F1010</f>
        <v/>
      </c>
      <c r="G1011" s="22" t="n"/>
    </row>
    <row r="1012">
      <c r="A1012" s="28" t="inlineStr">
        <is>
          <t>SAY (Rs.) - final DAR rate as printed (fixed value, not computed)</t>
        </is>
      </c>
      <c r="B1012" s="29" t="n"/>
      <c r="C1012" s="29" t="n"/>
      <c r="D1012" s="29" t="n"/>
      <c r="E1012" s="29" t="n"/>
      <c r="F1012" s="30" t="n">
        <v>668.15</v>
      </c>
      <c r="G1012" s="29" t="n"/>
    </row>
    <row r="1014" ht="18.5" customHeight="1">
      <c r="A1014" s="7" t="inlineStr">
        <is>
          <t>15.53</t>
        </is>
      </c>
      <c r="B1014" s="17" t="inlineStr">
        <is>
          <t>Dismantling of C.I. sluice valve including stacking of useful materials within a lead of 50 metres</t>
        </is>
      </c>
      <c r="C1014" s="8" t="n"/>
      <c r="D1014" s="8" t="n"/>
      <c r="E1014" s="8" t="n"/>
      <c r="F1014" s="8" t="n"/>
      <c r="G1014" s="8" t="n"/>
    </row>
    <row r="1015" ht="18.5" customHeight="1">
      <c r="A1015" s="18" t="inlineStr">
        <is>
          <t>15.53.1</t>
        </is>
      </c>
      <c r="B1015" s="19" t="inlineStr">
        <is>
          <t>Up to 150 mm diameter</t>
        </is>
      </c>
      <c r="C1015" s="20" t="n"/>
      <c r="D1015" s="20" t="n"/>
      <c r="E1015" s="20" t="n"/>
      <c r="F1015" s="20" t="n"/>
      <c r="G1015" s="20" t="n"/>
    </row>
    <row r="1016">
      <c r="A1016" s="21" t="inlineStr">
        <is>
          <t>Details of cost for 10 nos   |   Source: CivilDAR_2019_Vol_2.pdf, page 222</t>
        </is>
      </c>
    </row>
    <row r="1017">
      <c r="A1017" s="4" t="inlineStr">
        <is>
          <t>Code</t>
        </is>
      </c>
      <c r="B1017" s="4" t="inlineStr">
        <is>
          <t>Description</t>
        </is>
      </c>
      <c r="C1017" s="4" t="inlineStr">
        <is>
          <t>Unit</t>
        </is>
      </c>
      <c r="D1017" s="4" t="inlineStr">
        <is>
          <t>Quantity</t>
        </is>
      </c>
      <c r="E1017" s="4" t="inlineStr">
        <is>
          <t>Rate (Rs.)</t>
        </is>
      </c>
      <c r="F1017" s="4" t="inlineStr">
        <is>
          <t>Amount (Rs.)</t>
        </is>
      </c>
      <c r="G1017" s="4" t="inlineStr">
        <is>
          <t>Note</t>
        </is>
      </c>
    </row>
    <row r="1018">
      <c r="A1018" s="22" t="inlineStr">
        <is>
          <t>0116</t>
        </is>
      </c>
      <c r="B1018" s="11" t="inlineStr">
        <is>
          <t>Fitter (grade 1)</t>
        </is>
      </c>
      <c r="C1018" s="22" t="inlineStr">
        <is>
          <t>day</t>
        </is>
      </c>
      <c r="D1018" s="23" t="n">
        <v>0.6</v>
      </c>
      <c r="E1018" s="24" t="n">
        <v>738</v>
      </c>
      <c r="F1018" s="24">
        <f>D1018*E1018</f>
        <v/>
      </c>
      <c r="G1018" s="22" t="n"/>
    </row>
    <row r="1019">
      <c r="A1019" s="22" t="inlineStr">
        <is>
          <t>0117</t>
        </is>
      </c>
      <c r="B1019" s="11" t="inlineStr">
        <is>
          <t>Assistant Fitter or 2nd class Fitter</t>
        </is>
      </c>
      <c r="C1019" s="22" t="inlineStr">
        <is>
          <t>day</t>
        </is>
      </c>
      <c r="D1019" s="23" t="n">
        <v>0.4</v>
      </c>
      <c r="E1019" s="24" t="n">
        <v>679</v>
      </c>
      <c r="F1019" s="24">
        <f>D1019*E1019</f>
        <v/>
      </c>
      <c r="G1019" s="22" t="n"/>
    </row>
    <row r="1020">
      <c r="A1020" s="22" t="inlineStr">
        <is>
          <t>0114</t>
        </is>
      </c>
      <c r="B1020" s="11" t="inlineStr">
        <is>
          <t>Beldar</t>
        </is>
      </c>
      <c r="C1020" s="22" t="inlineStr">
        <is>
          <t>day</t>
        </is>
      </c>
      <c r="D1020" s="23" t="n">
        <v>1.6</v>
      </c>
      <c r="E1020" s="24" t="n">
        <v>558</v>
      </c>
      <c r="F1020" s="24">
        <f>D1020*E1020</f>
        <v/>
      </c>
      <c r="G1020" s="22" t="n"/>
    </row>
    <row r="1021">
      <c r="A1021" s="22" t="inlineStr">
        <is>
          <t>9999</t>
        </is>
      </c>
      <c r="B1021" s="11" t="inlineStr">
        <is>
          <t>Sundries for removing the R.C.C. cover etc for dismantling sluice valve</t>
        </is>
      </c>
      <c r="C1021" s="22" t="inlineStr">
        <is>
          <t>L.S.</t>
        </is>
      </c>
      <c r="D1021" s="23" t="n">
        <v>89.7</v>
      </c>
      <c r="E1021" s="24" t="n">
        <v>2</v>
      </c>
      <c r="F1021" s="24">
        <f>D1021*E1021</f>
        <v/>
      </c>
      <c r="G1021" s="22" t="n"/>
    </row>
    <row r="1022">
      <c r="A1022" s="7" t="inlineStr">
        <is>
          <t>Calculated W - SUM of the Amount column above</t>
        </is>
      </c>
      <c r="B1022" s="8" t="n"/>
      <c r="C1022" s="8" t="n"/>
      <c r="D1022" s="8" t="n"/>
      <c r="E1022" s="8" t="n"/>
      <c r="F1022" s="25">
        <f>SUM(F1018:F1021)</f>
        <v/>
      </c>
      <c r="G1022" s="8" t="n"/>
    </row>
    <row r="1023">
      <c r="A1023" s="26" t="inlineStr">
        <is>
          <t>W as printed in the DAR</t>
        </is>
      </c>
      <c r="B1023" s="22" t="n"/>
      <c r="C1023" s="22" t="n"/>
      <c r="D1023" s="22" t="n"/>
      <c r="E1023" s="22" t="n"/>
      <c r="F1023" s="27" t="n">
        <v>1786.6</v>
      </c>
      <c r="G1023" s="22" t="n"/>
    </row>
    <row r="1024">
      <c r="A1024" s="26" t="inlineStr">
        <is>
          <t>Difference (calculated - printed)</t>
        </is>
      </c>
      <c r="B1024" s="22" t="n"/>
      <c r="C1024" s="22" t="n"/>
      <c r="D1024" s="22" t="n"/>
      <c r="E1024" s="22" t="n"/>
      <c r="F1024" s="27">
        <f>F1022-F1023</f>
        <v/>
      </c>
      <c r="G1024" s="22" t="n"/>
    </row>
    <row r="1025">
      <c r="A1025" s="28" t="inlineStr">
        <is>
          <t>SAY (Rs.) - final DAR rate as printed (fixed value, not computed)</t>
        </is>
      </c>
      <c r="B1025" s="29" t="n"/>
      <c r="C1025" s="29" t="n"/>
      <c r="D1025" s="29" t="n"/>
      <c r="E1025" s="29" t="n"/>
      <c r="F1025" s="30" t="n">
        <v>239.05</v>
      </c>
      <c r="G1025" s="29" t="n"/>
    </row>
    <row r="1027" ht="18.5" customHeight="1">
      <c r="A1027" s="7" t="inlineStr">
        <is>
          <t>15.53</t>
        </is>
      </c>
      <c r="B1027" s="17" t="inlineStr">
        <is>
          <t>Dismantling of C.I. sluice valve including stacking of useful materials within a lead of 50 metres</t>
        </is>
      </c>
      <c r="C1027" s="8" t="n"/>
      <c r="D1027" s="8" t="n"/>
      <c r="E1027" s="8" t="n"/>
      <c r="F1027" s="8" t="n"/>
      <c r="G1027" s="8" t="n"/>
    </row>
    <row r="1028" ht="18.5" customHeight="1">
      <c r="A1028" s="18" t="inlineStr">
        <is>
          <t>15.53.2</t>
        </is>
      </c>
      <c r="B1028" s="19" t="inlineStr">
        <is>
          <t>Above 150 mm diameter</t>
        </is>
      </c>
      <c r="C1028" s="20" t="n"/>
      <c r="D1028" s="20" t="n"/>
      <c r="E1028" s="20" t="n"/>
      <c r="F1028" s="20" t="n"/>
      <c r="G1028" s="20" t="n"/>
    </row>
    <row r="1029">
      <c r="A1029" s="21" t="inlineStr">
        <is>
          <t>Details of cost for 10 nos   |   Source: CivilDAR_2019_Vol_2.pdf, page 222</t>
        </is>
      </c>
    </row>
    <row r="1030">
      <c r="A1030" s="4" t="inlineStr">
        <is>
          <t>Code</t>
        </is>
      </c>
      <c r="B1030" s="4" t="inlineStr">
        <is>
          <t>Description</t>
        </is>
      </c>
      <c r="C1030" s="4" t="inlineStr">
        <is>
          <t>Unit</t>
        </is>
      </c>
      <c r="D1030" s="4" t="inlineStr">
        <is>
          <t>Quantity</t>
        </is>
      </c>
      <c r="E1030" s="4" t="inlineStr">
        <is>
          <t>Rate (Rs.)</t>
        </is>
      </c>
      <c r="F1030" s="4" t="inlineStr">
        <is>
          <t>Amount (Rs.)</t>
        </is>
      </c>
      <c r="G1030" s="4" t="inlineStr">
        <is>
          <t>Note</t>
        </is>
      </c>
    </row>
    <row r="1031">
      <c r="A1031" s="22" t="inlineStr">
        <is>
          <t>0116</t>
        </is>
      </c>
      <c r="B1031" s="11" t="inlineStr">
        <is>
          <t>Fitter (grade 1)</t>
        </is>
      </c>
      <c r="C1031" s="22" t="inlineStr">
        <is>
          <t>day</t>
        </is>
      </c>
      <c r="D1031" s="23" t="n">
        <v>2.4</v>
      </c>
      <c r="E1031" s="24" t="n">
        <v>738</v>
      </c>
      <c r="F1031" s="24">
        <f>D1031*E1031</f>
        <v/>
      </c>
      <c r="G1031" s="22" t="n"/>
    </row>
    <row r="1032">
      <c r="A1032" s="22" t="inlineStr">
        <is>
          <t>0117</t>
        </is>
      </c>
      <c r="B1032" s="11" t="inlineStr">
        <is>
          <t>Assistant Fitter or 2nd class Fitter</t>
        </is>
      </c>
      <c r="C1032" s="22" t="inlineStr">
        <is>
          <t>day</t>
        </is>
      </c>
      <c r="D1032" s="23" t="n">
        <v>1.54</v>
      </c>
      <c r="E1032" s="24" t="n">
        <v>679</v>
      </c>
      <c r="F1032" s="24">
        <f>D1032*E1032</f>
        <v/>
      </c>
      <c r="G1032" s="22" t="n"/>
    </row>
    <row r="1033">
      <c r="A1033" s="22" t="inlineStr">
        <is>
          <t>0114</t>
        </is>
      </c>
      <c r="B1033" s="11" t="inlineStr">
        <is>
          <t>Beldar</t>
        </is>
      </c>
      <c r="C1033" s="22" t="inlineStr">
        <is>
          <t>day</t>
        </is>
      </c>
      <c r="D1033" s="23" t="n">
        <v>6.4</v>
      </c>
      <c r="E1033" s="24" t="n">
        <v>558</v>
      </c>
      <c r="F1033" s="24">
        <f>D1033*E1033</f>
        <v/>
      </c>
      <c r="G1033" s="22" t="n"/>
    </row>
    <row r="1034">
      <c r="A1034" s="22" t="inlineStr">
        <is>
          <t>9999</t>
        </is>
      </c>
      <c r="B1034" s="11" t="inlineStr">
        <is>
          <t>Sundries for removing the R.C.C. cover etc for dismantling sluice valve</t>
        </is>
      </c>
      <c r="C1034" s="22" t="inlineStr">
        <is>
          <t>L.S.</t>
        </is>
      </c>
      <c r="D1034" s="23" t="n">
        <v>89.7</v>
      </c>
      <c r="E1034" s="24" t="n">
        <v>2</v>
      </c>
      <c r="F1034" s="24">
        <f>D1034*E1034</f>
        <v/>
      </c>
      <c r="G1034" s="22" t="n"/>
    </row>
    <row r="1035">
      <c r="A1035" s="7" t="inlineStr">
        <is>
          <t>Calculated W - SUM of the Amount column above</t>
        </is>
      </c>
      <c r="B1035" s="8" t="n"/>
      <c r="C1035" s="8" t="n"/>
      <c r="D1035" s="8" t="n"/>
      <c r="E1035" s="8" t="n"/>
      <c r="F1035" s="25">
        <f>SUM(F1031:F1034)</f>
        <v/>
      </c>
      <c r="G1035" s="8" t="n"/>
    </row>
    <row r="1036">
      <c r="A1036" s="26" t="inlineStr">
        <is>
          <t>W as printed in the DAR</t>
        </is>
      </c>
      <c r="B1036" s="22" t="n"/>
      <c r="C1036" s="22" t="n"/>
      <c r="D1036" s="22" t="n"/>
      <c r="E1036" s="22" t="n"/>
      <c r="F1036" s="27" t="n">
        <v>6567.46</v>
      </c>
      <c r="G1036" s="22" t="n"/>
    </row>
    <row r="1037">
      <c r="A1037" s="26" t="inlineStr">
        <is>
          <t>Difference (calculated - printed)</t>
        </is>
      </c>
      <c r="B1037" s="22" t="n"/>
      <c r="C1037" s="22" t="n"/>
      <c r="D1037" s="22" t="n"/>
      <c r="E1037" s="22" t="n"/>
      <c r="F1037" s="27">
        <f>F1035-F1036</f>
        <v/>
      </c>
      <c r="G1037" s="22" t="n"/>
    </row>
    <row r="1038">
      <c r="A1038" s="28" t="inlineStr">
        <is>
          <t>SAY (Rs.) - final DAR rate as printed (fixed value, not computed)</t>
        </is>
      </c>
      <c r="B1038" s="29" t="n"/>
      <c r="C1038" s="29" t="n"/>
      <c r="D1038" s="29" t="n"/>
      <c r="E1038" s="29" t="n"/>
      <c r="F1038" s="30" t="n">
        <v>878.7</v>
      </c>
      <c r="G1038" s="29" t="n"/>
    </row>
    <row r="1040" ht="18.5" customHeight="1">
      <c r="A1040" s="18" t="inlineStr">
        <is>
          <t>15.54</t>
        </is>
      </c>
      <c r="B1040" s="19" t="inlineStr">
        <is>
          <t>Dismantling of spindle fire hydrant including stacking of useful materials within 50 metres lead.</t>
        </is>
      </c>
      <c r="C1040" s="20" t="n"/>
      <c r="D1040" s="20" t="n"/>
      <c r="E1040" s="20" t="n"/>
      <c r="F1040" s="20" t="n"/>
      <c r="G1040" s="20" t="n"/>
    </row>
    <row r="1041">
      <c r="A1041" s="21" t="inlineStr">
        <is>
          <t>Details of cost for 10 nos   |   Source: CivilDAR_2019_Vol_2.pdf, page 223</t>
        </is>
      </c>
    </row>
    <row r="1042">
      <c r="A1042" s="4" t="inlineStr">
        <is>
          <t>Code</t>
        </is>
      </c>
      <c r="B1042" s="4" t="inlineStr">
        <is>
          <t>Description</t>
        </is>
      </c>
      <c r="C1042" s="4" t="inlineStr">
        <is>
          <t>Unit</t>
        </is>
      </c>
      <c r="D1042" s="4" t="inlineStr">
        <is>
          <t>Quantity</t>
        </is>
      </c>
      <c r="E1042" s="4" t="inlineStr">
        <is>
          <t>Rate (Rs.)</t>
        </is>
      </c>
      <c r="F1042" s="4" t="inlineStr">
        <is>
          <t>Amount (Rs.)</t>
        </is>
      </c>
      <c r="G1042" s="4" t="inlineStr">
        <is>
          <t>Note</t>
        </is>
      </c>
    </row>
    <row r="1043">
      <c r="A1043" s="22" t="inlineStr">
        <is>
          <t>0116</t>
        </is>
      </c>
      <c r="B1043" s="11" t="inlineStr">
        <is>
          <t>Fitter (grade 1)</t>
        </is>
      </c>
      <c r="C1043" s="22" t="inlineStr">
        <is>
          <t>day</t>
        </is>
      </c>
      <c r="D1043" s="23" t="n">
        <v>1.5</v>
      </c>
      <c r="E1043" s="24" t="n">
        <v>738</v>
      </c>
      <c r="F1043" s="24">
        <f>D1043*E1043</f>
        <v/>
      </c>
      <c r="G1043" s="22" t="n"/>
    </row>
    <row r="1044">
      <c r="A1044" s="22" t="inlineStr">
        <is>
          <t>0117</t>
        </is>
      </c>
      <c r="B1044" s="11" t="inlineStr">
        <is>
          <t>Assistant Fitter or 2nd class Fitter</t>
        </is>
      </c>
      <c r="C1044" s="22" t="inlineStr">
        <is>
          <t>day</t>
        </is>
      </c>
      <c r="D1044" s="23" t="n">
        <v>1</v>
      </c>
      <c r="E1044" s="24" t="n">
        <v>679</v>
      </c>
      <c r="F1044" s="24">
        <f>D1044*E1044</f>
        <v/>
      </c>
      <c r="G1044" s="22" t="n"/>
    </row>
    <row r="1045">
      <c r="A1045" s="22" t="inlineStr">
        <is>
          <t>0114</t>
        </is>
      </c>
      <c r="B1045" s="11" t="inlineStr">
        <is>
          <t>Beldar</t>
        </is>
      </c>
      <c r="C1045" s="22" t="inlineStr">
        <is>
          <t>day</t>
        </is>
      </c>
      <c r="D1045" s="23" t="n">
        <v>4</v>
      </c>
      <c r="E1045" s="24" t="n">
        <v>558</v>
      </c>
      <c r="F1045" s="24">
        <f>D1045*E1045</f>
        <v/>
      </c>
      <c r="G1045" s="22" t="n"/>
    </row>
    <row r="1046">
      <c r="A1046" s="7" t="inlineStr">
        <is>
          <t>Calculated W - SUM of the Amount column above</t>
        </is>
      </c>
      <c r="B1046" s="8" t="n"/>
      <c r="C1046" s="8" t="n"/>
      <c r="D1046" s="8" t="n"/>
      <c r="E1046" s="8" t="n"/>
      <c r="F1046" s="25">
        <f>SUM(F1043:F1045)</f>
        <v/>
      </c>
      <c r="G1046" s="8" t="n"/>
    </row>
    <row r="1047">
      <c r="A1047" s="26" t="inlineStr">
        <is>
          <t>W as printed in the DAR</t>
        </is>
      </c>
      <c r="B1047" s="22" t="n"/>
      <c r="C1047" s="22" t="n"/>
      <c r="D1047" s="22" t="n"/>
      <c r="E1047" s="22" t="n"/>
      <c r="F1047" s="27" t="n">
        <v>4018</v>
      </c>
      <c r="G1047" s="22" t="n"/>
    </row>
    <row r="1048">
      <c r="A1048" s="26" t="inlineStr">
        <is>
          <t>Difference (calculated - printed)</t>
        </is>
      </c>
      <c r="B1048" s="22" t="n"/>
      <c r="C1048" s="22" t="n"/>
      <c r="D1048" s="22" t="n"/>
      <c r="E1048" s="22" t="n"/>
      <c r="F1048" s="27">
        <f>F1046-F1047</f>
        <v/>
      </c>
      <c r="G1048" s="22" t="n"/>
    </row>
    <row r="1049">
      <c r="A1049" s="28" t="inlineStr">
        <is>
          <t>SAY (Rs.) - final DAR rate as printed (fixed value, not computed)</t>
        </is>
      </c>
      <c r="B1049" s="29" t="n"/>
      <c r="C1049" s="29" t="n"/>
      <c r="D1049" s="29" t="n"/>
      <c r="E1049" s="29" t="n"/>
      <c r="F1049" s="30" t="n">
        <v>537.6</v>
      </c>
      <c r="G1049" s="29" t="n"/>
    </row>
    <row r="1051" ht="33" customHeight="1">
      <c r="A1051" s="7" t="inlineStr">
        <is>
          <t>15.55</t>
        </is>
      </c>
      <c r="B1051" s="17" t="inlineStr">
        <is>
          <t>Dismantling of cement concrete platform along with curtain walls and base concrete etc. including stacking of useful materials near the site and disposal of unserviceable materials within 50 metres lead :</t>
        </is>
      </c>
      <c r="C1051" s="8" t="n"/>
      <c r="D1051" s="8" t="n"/>
      <c r="E1051" s="8" t="n"/>
      <c r="F1051" s="8" t="n"/>
      <c r="G1051" s="8" t="n"/>
    </row>
    <row r="1052" ht="18.5" customHeight="1">
      <c r="A1052" s="18" t="inlineStr">
        <is>
          <t>15.55.1</t>
        </is>
      </c>
      <c r="B1052" s="19" t="inlineStr">
        <is>
          <t>120 x 120 cm (outside to outside)</t>
        </is>
      </c>
      <c r="C1052" s="20" t="n"/>
      <c r="D1052" s="20" t="n"/>
      <c r="E1052" s="20" t="n"/>
      <c r="F1052" s="20" t="n"/>
      <c r="G1052" s="20" t="n"/>
    </row>
    <row r="1053">
      <c r="A1053" s="21" t="inlineStr">
        <is>
          <t>Details of cost for 1 platform   |   Source: CivilDAR_2019_Vol_2.pdf, page 223</t>
        </is>
      </c>
    </row>
    <row r="1054">
      <c r="A1054" s="4" t="inlineStr">
        <is>
          <t>Code</t>
        </is>
      </c>
      <c r="B1054" s="4" t="inlineStr">
        <is>
          <t>Description</t>
        </is>
      </c>
      <c r="C1054" s="4" t="inlineStr">
        <is>
          <t>Unit</t>
        </is>
      </c>
      <c r="D1054" s="4" t="inlineStr">
        <is>
          <t>Quantity</t>
        </is>
      </c>
      <c r="E1054" s="4" t="inlineStr">
        <is>
          <t>Rate (Rs.)</t>
        </is>
      </c>
      <c r="F1054" s="4" t="inlineStr">
        <is>
          <t>Amount (Rs.)</t>
        </is>
      </c>
      <c r="G1054" s="4" t="inlineStr">
        <is>
          <t>Note</t>
        </is>
      </c>
    </row>
    <row r="1055">
      <c r="A1055" s="22" t="inlineStr">
        <is>
          <t>0114</t>
        </is>
      </c>
      <c r="B1055" s="11" t="inlineStr">
        <is>
          <t>Beldar</t>
        </is>
      </c>
      <c r="C1055" s="22" t="inlineStr">
        <is>
          <t>day</t>
        </is>
      </c>
      <c r="D1055" s="23" t="n">
        <v>0.19</v>
      </c>
      <c r="E1055" s="24" t="n">
        <v>558</v>
      </c>
      <c r="F1055" s="24">
        <f>D1055*E1055</f>
        <v/>
      </c>
      <c r="G1055" s="22" t="n"/>
    </row>
    <row r="1056">
      <c r="A1056" s="22" t="inlineStr">
        <is>
          <t>0115</t>
        </is>
      </c>
      <c r="B1056" s="11" t="inlineStr">
        <is>
          <t>Coolie</t>
        </is>
      </c>
      <c r="C1056" s="22" t="inlineStr">
        <is>
          <t>day</t>
        </is>
      </c>
      <c r="D1056" s="23" t="n">
        <v>0.12</v>
      </c>
      <c r="E1056" s="24" t="n">
        <v>558</v>
      </c>
      <c r="F1056" s="24">
        <f>D1056*E1056</f>
        <v/>
      </c>
      <c r="G1056" s="22" t="n"/>
    </row>
    <row r="1057">
      <c r="A1057" s="22" t="inlineStr">
        <is>
          <t>9999</t>
        </is>
      </c>
      <c r="B1057" s="11" t="inlineStr">
        <is>
          <t>Sundries</t>
        </is>
      </c>
      <c r="C1057" s="22" t="inlineStr">
        <is>
          <t>L.S.</t>
        </is>
      </c>
      <c r="D1057" s="23" t="n">
        <v>0.39</v>
      </c>
      <c r="E1057" s="24" t="n">
        <v>2</v>
      </c>
      <c r="F1057" s="24">
        <f>D1057*E1057</f>
        <v/>
      </c>
      <c r="G1057" s="22" t="n"/>
    </row>
    <row r="1058">
      <c r="A1058" s="22" t="inlineStr">
        <is>
          <t>0114</t>
        </is>
      </c>
      <c r="B1058" s="11" t="inlineStr">
        <is>
          <t>Beldar</t>
        </is>
      </c>
      <c r="C1058" s="22" t="inlineStr">
        <is>
          <t>day</t>
        </is>
      </c>
      <c r="D1058" s="23" t="n">
        <v>0.35</v>
      </c>
      <c r="E1058" s="24" t="n">
        <v>558</v>
      </c>
      <c r="F1058" s="24">
        <f>D1058*E1058</f>
        <v/>
      </c>
      <c r="G1058" s="22" t="n"/>
    </row>
    <row r="1059">
      <c r="A1059" s="22" t="inlineStr">
        <is>
          <t>0115</t>
        </is>
      </c>
      <c r="B1059" s="11" t="inlineStr">
        <is>
          <t>Coolie</t>
        </is>
      </c>
      <c r="C1059" s="22" t="inlineStr">
        <is>
          <t>day</t>
        </is>
      </c>
      <c r="D1059" s="23" t="n">
        <v>0.3</v>
      </c>
      <c r="E1059" s="24" t="n">
        <v>558</v>
      </c>
      <c r="F1059" s="24">
        <f>D1059*E1059</f>
        <v/>
      </c>
      <c r="G1059" s="22" t="n"/>
    </row>
    <row r="1060">
      <c r="A1060" s="22" t="inlineStr">
        <is>
          <t>9999</t>
        </is>
      </c>
      <c r="B1060" s="11" t="inlineStr">
        <is>
          <t>Sundries</t>
        </is>
      </c>
      <c r="C1060" s="22" t="inlineStr">
        <is>
          <t>L.S.</t>
        </is>
      </c>
      <c r="D1060" s="23" t="n">
        <v>0.91</v>
      </c>
      <c r="E1060" s="24" t="n">
        <v>2</v>
      </c>
      <c r="F1060" s="24">
        <f>D1060*E1060</f>
        <v/>
      </c>
      <c r="G1060" s="22" t="n"/>
    </row>
    <row r="1061">
      <c r="A1061" s="22" t="inlineStr">
        <is>
          <t>0114</t>
        </is>
      </c>
      <c r="B1061" s="11" t="inlineStr">
        <is>
          <t>Beldar</t>
        </is>
      </c>
      <c r="C1061" s="22" t="inlineStr">
        <is>
          <t>day</t>
        </is>
      </c>
      <c r="D1061" s="23" t="n">
        <v>0.06</v>
      </c>
      <c r="E1061" s="24" t="n">
        <v>558</v>
      </c>
      <c r="F1061" s="24">
        <f>D1061*E1061</f>
        <v/>
      </c>
      <c r="G1061" s="22" t="n"/>
    </row>
    <row r="1062">
      <c r="A1062" s="22" t="inlineStr">
        <is>
          <t>0115</t>
        </is>
      </c>
      <c r="B1062" s="11" t="inlineStr">
        <is>
          <t>Coolie</t>
        </is>
      </c>
      <c r="C1062" s="22" t="inlineStr">
        <is>
          <t>day</t>
        </is>
      </c>
      <c r="D1062" s="23" t="n">
        <v>0.03</v>
      </c>
      <c r="E1062" s="24" t="n">
        <v>558</v>
      </c>
      <c r="F1062" s="24">
        <f>D1062*E1062</f>
        <v/>
      </c>
      <c r="G1062" s="22" t="n"/>
    </row>
    <row r="1063">
      <c r="A1063" s="22" t="inlineStr">
        <is>
          <t>9999</t>
        </is>
      </c>
      <c r="B1063" s="11" t="inlineStr">
        <is>
          <t>Sundries for scaffolding etc</t>
        </is>
      </c>
      <c r="C1063" s="22" t="inlineStr">
        <is>
          <t>L.S.</t>
        </is>
      </c>
      <c r="D1063" s="23" t="n">
        <v>0.13</v>
      </c>
      <c r="E1063" s="24" t="n">
        <v>2</v>
      </c>
      <c r="F1063" s="24">
        <f>D1063*E1063</f>
        <v/>
      </c>
      <c r="G1063" s="22" t="n"/>
    </row>
    <row r="1064">
      <c r="A1064" s="7" t="inlineStr">
        <is>
          <t>Calculated W - SUM of the Amount column above</t>
        </is>
      </c>
      <c r="B1064" s="8" t="n"/>
      <c r="C1064" s="8" t="n"/>
      <c r="D1064" s="8" t="n"/>
      <c r="E1064" s="8" t="n"/>
      <c r="F1064" s="25">
        <f>SUM(F1055:F1063)</f>
        <v/>
      </c>
      <c r="G1064" s="8" t="n"/>
    </row>
    <row r="1065">
      <c r="A1065" s="26" t="inlineStr">
        <is>
          <t>W as printed in the DAR</t>
        </is>
      </c>
      <c r="B1065" s="22" t="n"/>
      <c r="C1065" s="22" t="n"/>
      <c r="D1065" s="22" t="n"/>
      <c r="E1065" s="22" t="n"/>
      <c r="F1065" s="27" t="n">
        <v>588.76</v>
      </c>
      <c r="G1065" s="22" t="n"/>
    </row>
    <row r="1066">
      <c r="A1066" s="26" t="inlineStr">
        <is>
          <t>Difference (calculated - printed)</t>
        </is>
      </c>
      <c r="B1066" s="22" t="n"/>
      <c r="C1066" s="22" t="n"/>
      <c r="D1066" s="22" t="n"/>
      <c r="E1066" s="22" t="n"/>
      <c r="F1066" s="27">
        <f>F1064-F1065</f>
        <v/>
      </c>
      <c r="G1066" s="22" t="n"/>
    </row>
    <row r="1067">
      <c r="A1067" s="28" t="inlineStr">
        <is>
          <t>SAY (Rs.) - final DAR rate as printed (fixed value, not computed)</t>
        </is>
      </c>
      <c r="B1067" s="29" t="n"/>
      <c r="C1067" s="29" t="n"/>
      <c r="D1067" s="29" t="n"/>
      <c r="E1067" s="29" t="n"/>
      <c r="F1067" s="30" t="n">
        <v>787.7</v>
      </c>
      <c r="G1067" s="29" t="n"/>
    </row>
    <row r="1069" ht="33" customHeight="1">
      <c r="A1069" s="7" t="inlineStr">
        <is>
          <t>15.55</t>
        </is>
      </c>
      <c r="B1069" s="17" t="inlineStr">
        <is>
          <t>Dismantling of cement concrete platform along with curtain walls and base concrete etc. including stacking of useful materials near the site and disposal of unserviceable materials within 50 metres lead :</t>
        </is>
      </c>
      <c r="C1069" s="8" t="n"/>
      <c r="D1069" s="8" t="n"/>
      <c r="E1069" s="8" t="n"/>
      <c r="F1069" s="8" t="n"/>
      <c r="G1069" s="8" t="n"/>
    </row>
    <row r="1070" ht="18.5" customHeight="1">
      <c r="A1070" s="18" t="inlineStr">
        <is>
          <t>15.55.2</t>
        </is>
      </c>
      <c r="B1070" s="19" t="inlineStr">
        <is>
          <t>210 x 120 cm (outside to outside)</t>
        </is>
      </c>
      <c r="C1070" s="20" t="n"/>
      <c r="D1070" s="20" t="n"/>
      <c r="E1070" s="20" t="n"/>
      <c r="F1070" s="20" t="n"/>
      <c r="G1070" s="20" t="n"/>
    </row>
    <row r="1071">
      <c r="A1071" s="21" t="inlineStr">
        <is>
          <t>Details of cost for 1 platform   |   Source: CivilDAR_2019_Vol_2.pdf, page 224</t>
        </is>
      </c>
    </row>
    <row r="1072">
      <c r="A1072" s="4" t="inlineStr">
        <is>
          <t>Code</t>
        </is>
      </c>
      <c r="B1072" s="4" t="inlineStr">
        <is>
          <t>Description</t>
        </is>
      </c>
      <c r="C1072" s="4" t="inlineStr">
        <is>
          <t>Unit</t>
        </is>
      </c>
      <c r="D1072" s="4" t="inlineStr">
        <is>
          <t>Quantity</t>
        </is>
      </c>
      <c r="E1072" s="4" t="inlineStr">
        <is>
          <t>Rate (Rs.)</t>
        </is>
      </c>
      <c r="F1072" s="4" t="inlineStr">
        <is>
          <t>Amount (Rs.)</t>
        </is>
      </c>
      <c r="G1072" s="4" t="inlineStr">
        <is>
          <t>Note</t>
        </is>
      </c>
    </row>
    <row r="1073">
      <c r="A1073" s="22" t="inlineStr">
        <is>
          <t>0114</t>
        </is>
      </c>
      <c r="B1073" s="11" t="inlineStr">
        <is>
          <t>Beldar</t>
        </is>
      </c>
      <c r="C1073" s="22" t="inlineStr">
        <is>
          <t>day</t>
        </is>
      </c>
      <c r="D1073" s="23" t="n">
        <v>0.31</v>
      </c>
      <c r="E1073" s="24" t="n">
        <v>558</v>
      </c>
      <c r="F1073" s="24">
        <f>D1073*E1073</f>
        <v/>
      </c>
      <c r="G1073" s="22" t="n"/>
    </row>
    <row r="1074">
      <c r="A1074" s="22" t="inlineStr">
        <is>
          <t>0115</t>
        </is>
      </c>
      <c r="B1074" s="11" t="inlineStr">
        <is>
          <t>Coolie</t>
        </is>
      </c>
      <c r="C1074" s="22" t="inlineStr">
        <is>
          <t>day</t>
        </is>
      </c>
      <c r="D1074" s="23" t="n">
        <v>0.19</v>
      </c>
      <c r="E1074" s="24" t="n">
        <v>558</v>
      </c>
      <c r="F1074" s="24">
        <f>D1074*E1074</f>
        <v/>
      </c>
      <c r="G1074" s="22" t="n"/>
    </row>
    <row r="1075">
      <c r="A1075" s="22" t="inlineStr">
        <is>
          <t>9999</t>
        </is>
      </c>
      <c r="B1075" s="11" t="inlineStr">
        <is>
          <t>Sundries</t>
        </is>
      </c>
      <c r="C1075" s="22" t="inlineStr">
        <is>
          <t>L.S.</t>
        </is>
      </c>
      <c r="D1075" s="23" t="n">
        <v>0.65</v>
      </c>
      <c r="E1075" s="24" t="n">
        <v>2</v>
      </c>
      <c r="F1075" s="24">
        <f>D1075*E1075</f>
        <v/>
      </c>
      <c r="G1075" s="22" t="n"/>
    </row>
    <row r="1076">
      <c r="A1076" s="22" t="inlineStr">
        <is>
          <t>0114</t>
        </is>
      </c>
      <c r="B1076" s="11" t="inlineStr">
        <is>
          <t>Beldar</t>
        </is>
      </c>
      <c r="C1076" s="22" t="inlineStr">
        <is>
          <t>day</t>
        </is>
      </c>
      <c r="D1076" s="23" t="n">
        <v>0.5</v>
      </c>
      <c r="E1076" s="24" t="n">
        <v>558</v>
      </c>
      <c r="F1076" s="24">
        <f>D1076*E1076</f>
        <v/>
      </c>
      <c r="G1076" s="22" t="n"/>
    </row>
    <row r="1077">
      <c r="A1077" s="22" t="inlineStr">
        <is>
          <t>0115</t>
        </is>
      </c>
      <c r="B1077" s="11" t="inlineStr">
        <is>
          <t>Coolie</t>
        </is>
      </c>
      <c r="C1077" s="22" t="inlineStr">
        <is>
          <t>day</t>
        </is>
      </c>
      <c r="D1077" s="23" t="n">
        <v>0.42</v>
      </c>
      <c r="E1077" s="24" t="n">
        <v>558</v>
      </c>
      <c r="F1077" s="24">
        <f>D1077*E1077</f>
        <v/>
      </c>
      <c r="G1077" s="22" t="n"/>
    </row>
    <row r="1078">
      <c r="A1078" s="22" t="inlineStr">
        <is>
          <t>9999</t>
        </is>
      </c>
      <c r="B1078" s="11" t="inlineStr">
        <is>
          <t>Sundries</t>
        </is>
      </c>
      <c r="C1078" s="22" t="inlineStr">
        <is>
          <t>L.S.</t>
        </is>
      </c>
      <c r="D1078" s="23" t="n">
        <v>1.3</v>
      </c>
      <c r="E1078" s="24" t="n">
        <v>2</v>
      </c>
      <c r="F1078" s="24">
        <f>D1078*E1078</f>
        <v/>
      </c>
      <c r="G1078" s="22" t="n"/>
    </row>
    <row r="1079">
      <c r="A1079" s="22" t="inlineStr">
        <is>
          <t>0114</t>
        </is>
      </c>
      <c r="B1079" s="11" t="inlineStr">
        <is>
          <t>Beldar</t>
        </is>
      </c>
      <c r="C1079" s="22" t="inlineStr">
        <is>
          <t>day</t>
        </is>
      </c>
      <c r="D1079" s="23" t="n">
        <v>0.13</v>
      </c>
      <c r="E1079" s="24" t="n">
        <v>558</v>
      </c>
      <c r="F1079" s="24">
        <f>D1079*E1079</f>
        <v/>
      </c>
      <c r="G1079" s="22" t="n"/>
    </row>
    <row r="1080">
      <c r="A1080" s="22" t="inlineStr">
        <is>
          <t>0115</t>
        </is>
      </c>
      <c r="B1080" s="11" t="inlineStr">
        <is>
          <t>Coolie</t>
        </is>
      </c>
      <c r="C1080" s="22" t="inlineStr">
        <is>
          <t>day</t>
        </is>
      </c>
      <c r="D1080" s="23" t="n">
        <v>0.06</v>
      </c>
      <c r="E1080" s="24" t="n">
        <v>558</v>
      </c>
      <c r="F1080" s="24">
        <f>D1080*E1080</f>
        <v/>
      </c>
      <c r="G1080" s="22" t="n"/>
    </row>
    <row r="1081">
      <c r="A1081" s="22" t="inlineStr">
        <is>
          <t>9999</t>
        </is>
      </c>
      <c r="B1081" s="11" t="inlineStr">
        <is>
          <t>Sundries for scaffolding etc</t>
        </is>
      </c>
      <c r="C1081" s="22" t="inlineStr">
        <is>
          <t>L.S.</t>
        </is>
      </c>
      <c r="D1081" s="23" t="n">
        <v>0.39</v>
      </c>
      <c r="E1081" s="24" t="n">
        <v>2</v>
      </c>
      <c r="F1081" s="24">
        <f>D1081*E1081</f>
        <v/>
      </c>
      <c r="G1081" s="22" t="n"/>
    </row>
    <row r="1082">
      <c r="A1082" s="7" t="inlineStr">
        <is>
          <t>Calculated W - SUM of the Amount column above</t>
        </is>
      </c>
      <c r="B1082" s="8" t="n"/>
      <c r="C1082" s="8" t="n"/>
      <c r="D1082" s="8" t="n"/>
      <c r="E1082" s="8" t="n"/>
      <c r="F1082" s="25">
        <f>SUM(F1073:F1081)</f>
        <v/>
      </c>
      <c r="G1082" s="8" t="n"/>
    </row>
    <row r="1083">
      <c r="A1083" s="26" t="inlineStr">
        <is>
          <t>W as printed in the DAR</t>
        </is>
      </c>
      <c r="B1083" s="22" t="n"/>
      <c r="C1083" s="22" t="n"/>
      <c r="D1083" s="22" t="n"/>
      <c r="E1083" s="22" t="n"/>
      <c r="F1083" s="27" t="n">
        <v>903.0599999999999</v>
      </c>
      <c r="G1083" s="22" t="n"/>
    </row>
    <row r="1084">
      <c r="A1084" s="26" t="inlineStr">
        <is>
          <t>Difference (calculated - printed)</t>
        </is>
      </c>
      <c r="B1084" s="22" t="n"/>
      <c r="C1084" s="22" t="n"/>
      <c r="D1084" s="22" t="n"/>
      <c r="E1084" s="22" t="n"/>
      <c r="F1084" s="27">
        <f>F1082-F1083</f>
        <v/>
      </c>
      <c r="G1084" s="22" t="n"/>
    </row>
    <row r="1085">
      <c r="A1085" s="28" t="inlineStr">
        <is>
          <t>SAY (Rs.) - final DAR rate as printed (fixed value, not computed)</t>
        </is>
      </c>
      <c r="B1085" s="29" t="n"/>
      <c r="C1085" s="29" t="n"/>
      <c r="D1085" s="29" t="n"/>
      <c r="E1085" s="29" t="n"/>
      <c r="F1085" s="30" t="n">
        <v>1208.25</v>
      </c>
      <c r="G1085" s="29" t="n"/>
    </row>
    <row r="1087" ht="33" customHeight="1">
      <c r="A1087" s="7" t="inlineStr">
        <is>
          <t>15.55</t>
        </is>
      </c>
      <c r="B1087" s="17" t="inlineStr">
        <is>
          <t>Dismantling of cement concrete platform along with curtain walls and base concrete etc. including stacking of useful materials near the site and disposal of unserviceable materials within 50 metres lead :</t>
        </is>
      </c>
      <c r="C1087" s="8" t="n"/>
      <c r="D1087" s="8" t="n"/>
      <c r="E1087" s="8" t="n"/>
      <c r="F1087" s="8" t="n"/>
      <c r="G1087" s="8" t="n"/>
    </row>
    <row r="1088" ht="18.5" customHeight="1">
      <c r="A1088" s="18" t="inlineStr">
        <is>
          <t>15.55.3</t>
        </is>
      </c>
      <c r="B1088" s="19" t="inlineStr">
        <is>
          <t>320 x 120 cm (outside to outside)</t>
        </is>
      </c>
      <c r="C1088" s="20" t="n"/>
      <c r="D1088" s="20" t="n"/>
      <c r="E1088" s="20" t="n"/>
      <c r="F1088" s="20" t="n"/>
      <c r="G1088" s="20" t="n"/>
    </row>
    <row r="1089">
      <c r="A1089" s="21" t="inlineStr">
        <is>
          <t>Details of cost for 1 platform   |   Source: CivilDAR_2019_Vol_2.pdf, page 225</t>
        </is>
      </c>
    </row>
    <row r="1090">
      <c r="A1090" s="4" t="inlineStr">
        <is>
          <t>Code</t>
        </is>
      </c>
      <c r="B1090" s="4" t="inlineStr">
        <is>
          <t>Description</t>
        </is>
      </c>
      <c r="C1090" s="4" t="inlineStr">
        <is>
          <t>Unit</t>
        </is>
      </c>
      <c r="D1090" s="4" t="inlineStr">
        <is>
          <t>Quantity</t>
        </is>
      </c>
      <c r="E1090" s="4" t="inlineStr">
        <is>
          <t>Rate (Rs.)</t>
        </is>
      </c>
      <c r="F1090" s="4" t="inlineStr">
        <is>
          <t>Amount (Rs.)</t>
        </is>
      </c>
      <c r="G1090" s="4" t="inlineStr">
        <is>
          <t>Note</t>
        </is>
      </c>
    </row>
    <row r="1091">
      <c r="A1091" s="22" t="inlineStr">
        <is>
          <t>0114</t>
        </is>
      </c>
      <c r="B1091" s="11" t="inlineStr">
        <is>
          <t>Beldar</t>
        </is>
      </c>
      <c r="C1091" s="22" t="inlineStr">
        <is>
          <t>day</t>
        </is>
      </c>
      <c r="D1091" s="23" t="n">
        <v>0.44</v>
      </c>
      <c r="E1091" s="24" t="n">
        <v>558</v>
      </c>
      <c r="F1091" s="24">
        <f>D1091*E1091</f>
        <v/>
      </c>
      <c r="G1091" s="22" t="n"/>
    </row>
    <row r="1092">
      <c r="A1092" s="22" t="inlineStr">
        <is>
          <t>0115</t>
        </is>
      </c>
      <c r="B1092" s="11" t="inlineStr">
        <is>
          <t>Coolie</t>
        </is>
      </c>
      <c r="C1092" s="22" t="inlineStr">
        <is>
          <t>day</t>
        </is>
      </c>
      <c r="D1092" s="23" t="n">
        <v>0.28</v>
      </c>
      <c r="E1092" s="24" t="n">
        <v>558</v>
      </c>
      <c r="F1092" s="24">
        <f>D1092*E1092</f>
        <v/>
      </c>
      <c r="G1092" s="22" t="n"/>
    </row>
    <row r="1093">
      <c r="A1093" s="22" t="inlineStr">
        <is>
          <t>9999</t>
        </is>
      </c>
      <c r="B1093" s="11" t="inlineStr">
        <is>
          <t>Sundries</t>
        </is>
      </c>
      <c r="C1093" s="22" t="inlineStr">
        <is>
          <t>L.S.</t>
        </is>
      </c>
      <c r="D1093" s="23" t="n">
        <v>0.91</v>
      </c>
      <c r="E1093" s="24" t="n">
        <v>2</v>
      </c>
      <c r="F1093" s="24">
        <f>D1093*E1093</f>
        <v/>
      </c>
      <c r="G1093" s="22" t="n"/>
    </row>
    <row r="1094">
      <c r="A1094" s="22" t="inlineStr">
        <is>
          <t>0114</t>
        </is>
      </c>
      <c r="B1094" s="11" t="inlineStr">
        <is>
          <t>Beldar</t>
        </is>
      </c>
      <c r="C1094" s="22" t="inlineStr">
        <is>
          <t>day</t>
        </is>
      </c>
      <c r="D1094" s="23" t="n">
        <v>0.6899999999999999</v>
      </c>
      <c r="E1094" s="24" t="n">
        <v>558</v>
      </c>
      <c r="F1094" s="24">
        <f>D1094*E1094</f>
        <v/>
      </c>
      <c r="G1094" s="22" t="n"/>
    </row>
    <row r="1095">
      <c r="A1095" s="22" t="inlineStr">
        <is>
          <t>0115</t>
        </is>
      </c>
      <c r="B1095" s="11" t="inlineStr">
        <is>
          <t>Coolie</t>
        </is>
      </c>
      <c r="C1095" s="22" t="inlineStr">
        <is>
          <t>day</t>
        </is>
      </c>
      <c r="D1095" s="23" t="n">
        <v>0.59</v>
      </c>
      <c r="E1095" s="24" t="n">
        <v>558</v>
      </c>
      <c r="F1095" s="24">
        <f>D1095*E1095</f>
        <v/>
      </c>
      <c r="G1095" s="22" t="n"/>
    </row>
    <row r="1096">
      <c r="A1096" s="22" t="inlineStr">
        <is>
          <t>9999</t>
        </is>
      </c>
      <c r="B1096" s="11" t="inlineStr">
        <is>
          <t>Sundries</t>
        </is>
      </c>
      <c r="C1096" s="22" t="inlineStr">
        <is>
          <t>L.S.</t>
        </is>
      </c>
      <c r="D1096" s="23" t="n">
        <v>1.56</v>
      </c>
      <c r="E1096" s="24" t="n">
        <v>2</v>
      </c>
      <c r="F1096" s="24">
        <f>D1096*E1096</f>
        <v/>
      </c>
      <c r="G1096" s="22" t="n"/>
    </row>
    <row r="1097">
      <c r="A1097" s="22" t="inlineStr">
        <is>
          <t>0114</t>
        </is>
      </c>
      <c r="B1097" s="11" t="inlineStr">
        <is>
          <t>Beldar</t>
        </is>
      </c>
      <c r="C1097" s="22" t="inlineStr">
        <is>
          <t>day</t>
        </is>
      </c>
      <c r="D1097" s="23" t="n">
        <v>0.19</v>
      </c>
      <c r="E1097" s="24" t="n">
        <v>558</v>
      </c>
      <c r="F1097" s="24">
        <f>D1097*E1097</f>
        <v/>
      </c>
      <c r="G1097" s="22" t="n"/>
    </row>
    <row r="1098">
      <c r="A1098" s="22" t="inlineStr">
        <is>
          <t>0115</t>
        </is>
      </c>
      <c r="B1098" s="11" t="inlineStr">
        <is>
          <t>Coolie</t>
        </is>
      </c>
      <c r="C1098" s="22" t="inlineStr">
        <is>
          <t>day</t>
        </is>
      </c>
      <c r="D1098" s="23" t="n">
        <v>0.09</v>
      </c>
      <c r="E1098" s="24" t="n">
        <v>558</v>
      </c>
      <c r="F1098" s="24">
        <f>D1098*E1098</f>
        <v/>
      </c>
      <c r="G1098" s="22" t="n"/>
    </row>
    <row r="1099">
      <c r="A1099" s="22" t="inlineStr">
        <is>
          <t>9999</t>
        </is>
      </c>
      <c r="B1099" s="11" t="inlineStr">
        <is>
          <t>Sundries for scaffolding etc</t>
        </is>
      </c>
      <c r="C1099" s="22" t="inlineStr">
        <is>
          <t>L.S.</t>
        </is>
      </c>
      <c r="D1099" s="23" t="n">
        <v>0.52</v>
      </c>
      <c r="E1099" s="24" t="n">
        <v>2</v>
      </c>
      <c r="F1099" s="24">
        <f>D1099*E1099</f>
        <v/>
      </c>
      <c r="G1099" s="22" t="n"/>
    </row>
    <row r="1100">
      <c r="A1100" s="7" t="inlineStr">
        <is>
          <t>Calculated W - SUM of the Amount column above</t>
        </is>
      </c>
      <c r="B1100" s="8" t="n"/>
      <c r="C1100" s="8" t="n"/>
      <c r="D1100" s="8" t="n"/>
      <c r="E1100" s="8" t="n"/>
      <c r="F1100" s="25">
        <f>SUM(F1091:F1099)</f>
        <v/>
      </c>
      <c r="G1100" s="8" t="n"/>
    </row>
    <row r="1101">
      <c r="A1101" s="26" t="inlineStr">
        <is>
          <t>W as printed in the DAR</t>
        </is>
      </c>
      <c r="B1101" s="22" t="n"/>
      <c r="C1101" s="22" t="n"/>
      <c r="D1101" s="22" t="n"/>
      <c r="E1101" s="22" t="n"/>
      <c r="F1101" s="27" t="n">
        <v>1278.22</v>
      </c>
      <c r="G1101" s="22" t="n"/>
    </row>
    <row r="1102">
      <c r="A1102" s="26" t="inlineStr">
        <is>
          <t>Difference (calculated - printed)</t>
        </is>
      </c>
      <c r="B1102" s="22" t="n"/>
      <c r="C1102" s="22" t="n"/>
      <c r="D1102" s="22" t="n"/>
      <c r="E1102" s="22" t="n"/>
      <c r="F1102" s="27">
        <f>F1100-F1101</f>
        <v/>
      </c>
      <c r="G1102" s="22" t="n"/>
    </row>
    <row r="1103">
      <c r="A1103" s="28" t="inlineStr">
        <is>
          <t>SAY (Rs.) - final DAR rate as printed (fixed value, not computed)</t>
        </is>
      </c>
      <c r="B1103" s="29" t="n"/>
      <c r="C1103" s="29" t="n"/>
      <c r="D1103" s="29" t="n"/>
      <c r="E1103" s="29" t="n"/>
      <c r="F1103" s="30" t="n">
        <v>1710.2</v>
      </c>
      <c r="G1103" s="29" t="n"/>
    </row>
    <row r="1105" ht="33" customHeight="1">
      <c r="A1105" s="18" t="inlineStr">
        <is>
          <t>15.56</t>
        </is>
      </c>
      <c r="B1105" s="19" t="inlineStr">
        <is>
          <t>Dismantling old plaster or skirting raking out joints and cleaning the surface for plaster including disposal of rubbish to the dumping ground within 50 metres lead.</t>
        </is>
      </c>
      <c r="C1105" s="20" t="n"/>
      <c r="D1105" s="20" t="n"/>
      <c r="E1105" s="20" t="n"/>
      <c r="F1105" s="20" t="n"/>
      <c r="G1105" s="20" t="n"/>
    </row>
    <row r="1106">
      <c r="A1106" s="21" t="inlineStr">
        <is>
          <t>Details of cost for 10 sqm   |   Source: CivilDAR_2019_Vol_2.pdf, page 225</t>
        </is>
      </c>
    </row>
    <row r="1107">
      <c r="A1107" s="4" t="inlineStr">
        <is>
          <t>Code</t>
        </is>
      </c>
      <c r="B1107" s="4" t="inlineStr">
        <is>
          <t>Description</t>
        </is>
      </c>
      <c r="C1107" s="4" t="inlineStr">
        <is>
          <t>Unit</t>
        </is>
      </c>
      <c r="D1107" s="4" t="inlineStr">
        <is>
          <t>Quantity</t>
        </is>
      </c>
      <c r="E1107" s="4" t="inlineStr">
        <is>
          <t>Rate (Rs.)</t>
        </is>
      </c>
      <c r="F1107" s="4" t="inlineStr">
        <is>
          <t>Amount (Rs.)</t>
        </is>
      </c>
      <c r="G1107" s="4" t="inlineStr">
        <is>
          <t>Note</t>
        </is>
      </c>
    </row>
    <row r="1108">
      <c r="A1108" s="22" t="inlineStr">
        <is>
          <t>0114</t>
        </is>
      </c>
      <c r="B1108" s="11" t="inlineStr">
        <is>
          <t>Beldar</t>
        </is>
      </c>
      <c r="C1108" s="22" t="inlineStr">
        <is>
          <t>day</t>
        </is>
      </c>
      <c r="D1108" s="23" t="n">
        <v>0.36</v>
      </c>
      <c r="E1108" s="24" t="n">
        <v>558</v>
      </c>
      <c r="F1108" s="24">
        <f>D1108*E1108</f>
        <v/>
      </c>
      <c r="G1108" s="22" t="n"/>
    </row>
    <row r="1109">
      <c r="A1109" s="22" t="inlineStr">
        <is>
          <t>0115</t>
        </is>
      </c>
      <c r="B1109" s="11" t="inlineStr">
        <is>
          <t>Coolie</t>
        </is>
      </c>
      <c r="C1109" s="22" t="inlineStr">
        <is>
          <t>day</t>
        </is>
      </c>
      <c r="D1109" s="23" t="n">
        <v>0.08</v>
      </c>
      <c r="E1109" s="24" t="n">
        <v>558</v>
      </c>
      <c r="F1109" s="24">
        <f>D1109*E1109</f>
        <v/>
      </c>
      <c r="G1109" s="22" t="n"/>
    </row>
    <row r="1110">
      <c r="A1110" s="22" t="inlineStr">
        <is>
          <t>0101</t>
        </is>
      </c>
      <c r="B1110" s="11" t="inlineStr">
        <is>
          <t>Bhisti</t>
        </is>
      </c>
      <c r="C1110" s="22" t="inlineStr">
        <is>
          <t>day</t>
        </is>
      </c>
      <c r="D1110" s="23" t="n">
        <v>0.07000000000000001</v>
      </c>
      <c r="E1110" s="24" t="n">
        <v>617</v>
      </c>
      <c r="F1110" s="24">
        <f>D1110*E1110</f>
        <v/>
      </c>
      <c r="G1110" s="22" t="n"/>
    </row>
    <row r="1111">
      <c r="A1111" s="22" t="inlineStr">
        <is>
          <t>9999</t>
        </is>
      </c>
      <c r="B1111" s="11" t="inlineStr">
        <is>
          <t>Sundries for scaffolding etc</t>
        </is>
      </c>
      <c r="C1111" s="22" t="inlineStr">
        <is>
          <t>L.S.</t>
        </is>
      </c>
      <c r="D1111" s="23" t="n">
        <v>1.43</v>
      </c>
      <c r="E1111" s="24" t="n">
        <v>2</v>
      </c>
      <c r="F1111" s="24">
        <f>D1111*E1111</f>
        <v/>
      </c>
      <c r="G1111" s="22" t="n"/>
    </row>
    <row r="1112">
      <c r="A1112" s="7" t="inlineStr">
        <is>
          <t>Calculated W - SUM of the Amount column above</t>
        </is>
      </c>
      <c r="B1112" s="8" t="n"/>
      <c r="C1112" s="8" t="n"/>
      <c r="D1112" s="8" t="n"/>
      <c r="E1112" s="8" t="n"/>
      <c r="F1112" s="25">
        <f>SUM(F1108:F1111)</f>
        <v/>
      </c>
      <c r="G1112" s="8" t="n"/>
    </row>
    <row r="1113">
      <c r="A1113" s="26" t="inlineStr">
        <is>
          <t>W as printed in the DAR</t>
        </is>
      </c>
      <c r="B1113" s="22" t="n"/>
      <c r="C1113" s="22" t="n"/>
      <c r="D1113" s="22" t="n"/>
      <c r="E1113" s="22" t="n"/>
      <c r="F1113" s="27" t="n">
        <v>291.57</v>
      </c>
      <c r="G1113" s="22" t="n"/>
    </row>
    <row r="1114">
      <c r="A1114" s="26" t="inlineStr">
        <is>
          <t>Difference (calculated - printed)</t>
        </is>
      </c>
      <c r="B1114" s="22" t="n"/>
      <c r="C1114" s="22" t="n"/>
      <c r="D1114" s="22" t="n"/>
      <c r="E1114" s="22" t="n"/>
      <c r="F1114" s="27">
        <f>F1112-F1113</f>
        <v/>
      </c>
      <c r="G1114" s="22" t="n"/>
    </row>
    <row r="1115">
      <c r="A1115" s="28" t="inlineStr">
        <is>
          <t>SAY (Rs.) - final DAR rate as printed (fixed value, not computed)</t>
        </is>
      </c>
      <c r="B1115" s="29" t="n"/>
      <c r="C1115" s="29" t="n"/>
      <c r="D1115" s="29" t="n"/>
      <c r="E1115" s="29" t="n"/>
      <c r="F1115" s="30" t="n">
        <v>39</v>
      </c>
      <c r="G1115" s="29" t="n"/>
    </row>
    <row r="1117" ht="33" customHeight="1">
      <c r="A1117" s="18" t="inlineStr">
        <is>
          <t>15.57</t>
        </is>
      </c>
      <c r="B1117" s="19" t="inlineStr">
        <is>
          <t>Dismantling aluminium/ Gypsum partitions, doors, windows, fixed glazing and false ceiling including disposal of unserviceable material and stacking of serviceable</t>
        </is>
      </c>
      <c r="C1117" s="20" t="n"/>
      <c r="D1117" s="20" t="n"/>
      <c r="E1117" s="20" t="n"/>
      <c r="F1117" s="20" t="n"/>
      <c r="G1117" s="20" t="n"/>
    </row>
    <row r="1118">
      <c r="A1118" s="21" t="inlineStr">
        <is>
          <t>Details of cost for 10 sqm   |   Source: CivilDAR_2019_Vol_2.pdf, page 226</t>
        </is>
      </c>
    </row>
    <row r="1119">
      <c r="A1119" s="4" t="inlineStr">
        <is>
          <t>Code</t>
        </is>
      </c>
      <c r="B1119" s="4" t="inlineStr">
        <is>
          <t>Description</t>
        </is>
      </c>
      <c r="C1119" s="4" t="inlineStr">
        <is>
          <t>Unit</t>
        </is>
      </c>
      <c r="D1119" s="4" t="inlineStr">
        <is>
          <t>Quantity</t>
        </is>
      </c>
      <c r="E1119" s="4" t="inlineStr">
        <is>
          <t>Rate (Rs.)</t>
        </is>
      </c>
      <c r="F1119" s="4" t="inlineStr">
        <is>
          <t>Amount (Rs.)</t>
        </is>
      </c>
      <c r="G1119" s="4" t="inlineStr">
        <is>
          <t>Note</t>
        </is>
      </c>
    </row>
    <row r="1120">
      <c r="A1120" s="22" t="inlineStr">
        <is>
          <t>0112</t>
        </is>
      </c>
      <c r="B1120" s="11" t="inlineStr">
        <is>
          <t>Carpenter 2nd class</t>
        </is>
      </c>
      <c r="C1120" s="22" t="inlineStr">
        <is>
          <t>day</t>
        </is>
      </c>
      <c r="D1120" s="23" t="n">
        <v>0.2</v>
      </c>
      <c r="E1120" s="24" t="n">
        <v>679</v>
      </c>
      <c r="F1120" s="24">
        <f>D1120*E1120</f>
        <v/>
      </c>
      <c r="G1120" s="22" t="n"/>
    </row>
    <row r="1121">
      <c r="A1121" s="22" t="inlineStr">
        <is>
          <t>0114</t>
        </is>
      </c>
      <c r="B1121" s="11" t="inlineStr">
        <is>
          <t>Beldar</t>
        </is>
      </c>
      <c r="C1121" s="22" t="inlineStr">
        <is>
          <t>day</t>
        </is>
      </c>
      <c r="D1121" s="23" t="n">
        <v>0.3</v>
      </c>
      <c r="E1121" s="24" t="n">
        <v>558</v>
      </c>
      <c r="F1121" s="24">
        <f>D1121*E1121</f>
        <v/>
      </c>
      <c r="G1121" s="22" t="n"/>
    </row>
    <row r="1122">
      <c r="A1122" s="22" t="inlineStr">
        <is>
          <t>9999</t>
        </is>
      </c>
      <c r="B1122" s="11" t="inlineStr">
        <is>
          <t>Sundries</t>
        </is>
      </c>
      <c r="C1122" s="22" t="inlineStr">
        <is>
          <t>L.S.</t>
        </is>
      </c>
      <c r="D1122" s="23" t="n">
        <v>5.38</v>
      </c>
      <c r="E1122" s="24" t="n">
        <v>2</v>
      </c>
      <c r="F1122" s="24">
        <f>D1122*E1122</f>
        <v/>
      </c>
      <c r="G1122" s="22" t="n"/>
    </row>
    <row r="1123">
      <c r="A1123" s="7" t="inlineStr">
        <is>
          <t>Calculated W - SUM of the Amount column above</t>
        </is>
      </c>
      <c r="B1123" s="8" t="n"/>
      <c r="C1123" s="8" t="n"/>
      <c r="D1123" s="8" t="n"/>
      <c r="E1123" s="8" t="n"/>
      <c r="F1123" s="25">
        <f>SUM(F1120:F1122)</f>
        <v/>
      </c>
      <c r="G1123" s="8" t="n"/>
    </row>
    <row r="1124">
      <c r="A1124" s="26" t="inlineStr">
        <is>
          <t>W as printed in the DAR</t>
        </is>
      </c>
      <c r="B1124" s="22" t="n"/>
      <c r="C1124" s="22" t="n"/>
      <c r="D1124" s="22" t="n"/>
      <c r="E1124" s="22" t="n"/>
      <c r="F1124" s="27" t="n">
        <v>313.96</v>
      </c>
      <c r="G1124" s="22" t="n"/>
    </row>
    <row r="1125">
      <c r="A1125" s="26" t="inlineStr">
        <is>
          <t>Difference (calculated - printed)</t>
        </is>
      </c>
      <c r="B1125" s="22" t="n"/>
      <c r="C1125" s="22" t="n"/>
      <c r="D1125" s="22" t="n"/>
      <c r="E1125" s="22" t="n"/>
      <c r="F1125" s="27">
        <f>F1123-F1124</f>
        <v/>
      </c>
      <c r="G1125" s="22" t="n"/>
    </row>
    <row r="1126">
      <c r="A1126" s="28" t="inlineStr">
        <is>
          <t>SAY (Rs.) - final DAR rate as printed (fixed value, not computed)</t>
        </is>
      </c>
      <c r="B1126" s="29" t="n"/>
      <c r="C1126" s="29" t="n"/>
      <c r="D1126" s="29" t="n"/>
      <c r="E1126" s="29" t="n"/>
      <c r="F1126" s="30" t="n">
        <v>42</v>
      </c>
      <c r="G1126" s="29" t="n"/>
    </row>
    <row r="1128" ht="33" customHeight="1">
      <c r="A1128" s="18" t="inlineStr">
        <is>
          <t>15.58</t>
        </is>
      </c>
      <c r="B1128" s="19" t="inlineStr">
        <is>
          <t>Demolishing R.C.C. work by mechanical means and stockpiling at designated locations and disposal of dismantled materials up to a lead of 1 kilometre, stacking serviceable and unserviceable material separately including cutting reinforcement bars.</t>
        </is>
      </c>
      <c r="C1128" s="20" t="n"/>
      <c r="D1128" s="20" t="n"/>
      <c r="E1128" s="20" t="n"/>
      <c r="F1128" s="20" t="n"/>
      <c r="G1128" s="20" t="n"/>
    </row>
    <row r="1129">
      <c r="A1129" s="21" t="inlineStr">
        <is>
          <t>Details of cost for 1 cum   |   Source: CivilDAR_2019_Vol_2.pdf, page 226</t>
        </is>
      </c>
    </row>
    <row r="1130">
      <c r="A1130" s="4" t="inlineStr">
        <is>
          <t>Code</t>
        </is>
      </c>
      <c r="B1130" s="4" t="inlineStr">
        <is>
          <t>Description</t>
        </is>
      </c>
      <c r="C1130" s="4" t="inlineStr">
        <is>
          <t>Unit</t>
        </is>
      </c>
      <c r="D1130" s="4" t="inlineStr">
        <is>
          <t>Quantity</t>
        </is>
      </c>
      <c r="E1130" s="4" t="inlineStr">
        <is>
          <t>Rate (Rs.)</t>
        </is>
      </c>
      <c r="F1130" s="4" t="inlineStr">
        <is>
          <t>Amount (Rs.)</t>
        </is>
      </c>
      <c r="G1130" s="4" t="inlineStr">
        <is>
          <t>Note</t>
        </is>
      </c>
    </row>
    <row r="1131">
      <c r="A1131" s="22" t="inlineStr">
        <is>
          <t>0128</t>
        </is>
      </c>
      <c r="B1131" s="11" t="inlineStr">
        <is>
          <t>Mate</t>
        </is>
      </c>
      <c r="C1131" s="22" t="inlineStr">
        <is>
          <t>day</t>
        </is>
      </c>
      <c r="D1131" s="23" t="n">
        <v>0.03</v>
      </c>
      <c r="E1131" s="24" t="n">
        <v>617</v>
      </c>
      <c r="F1131" s="24">
        <f>D1131*E1131</f>
        <v/>
      </c>
      <c r="G1131" s="22" t="n"/>
    </row>
    <row r="1132">
      <c r="A1132" s="22" t="inlineStr">
        <is>
          <t>0139</t>
        </is>
      </c>
      <c r="B1132" s="11" t="inlineStr">
        <is>
          <t>Skilled Beldar (for floor rubbing etc.)</t>
        </is>
      </c>
      <c r="C1132" s="22" t="inlineStr">
        <is>
          <t>day</t>
        </is>
      </c>
      <c r="D1132" s="23" t="n">
        <v>0.5</v>
      </c>
      <c r="E1132" s="24" t="n">
        <v>617</v>
      </c>
      <c r="F1132" s="24">
        <f>D1132*E1132</f>
        <v/>
      </c>
      <c r="G1132" s="22" t="n"/>
    </row>
    <row r="1133">
      <c r="A1133" s="22" t="inlineStr">
        <is>
          <t>0114</t>
        </is>
      </c>
      <c r="B1133" s="11" t="inlineStr">
        <is>
          <t>Beldar</t>
        </is>
      </c>
      <c r="C1133" s="22" t="inlineStr">
        <is>
          <t>day</t>
        </is>
      </c>
      <c r="D1133" s="23" t="n">
        <v>0.5</v>
      </c>
      <c r="E1133" s="24" t="n">
        <v>558</v>
      </c>
      <c r="F1133" s="24">
        <f>D1133*E1133</f>
        <v/>
      </c>
      <c r="G1133" s="22" t="n"/>
    </row>
    <row r="1134">
      <c r="A1134" s="22" t="inlineStr">
        <is>
          <t>0103</t>
        </is>
      </c>
      <c r="B1134" s="11" t="inlineStr">
        <is>
          <t>Blacksmith 2nd class</t>
        </is>
      </c>
      <c r="C1134" s="22" t="inlineStr">
        <is>
          <t>day</t>
        </is>
      </c>
      <c r="D1134" s="23" t="n">
        <v>0.5</v>
      </c>
      <c r="E1134" s="24" t="n">
        <v>679</v>
      </c>
      <c r="F1134" s="24">
        <f>D1134*E1134</f>
        <v/>
      </c>
      <c r="G1134" s="22" t="n"/>
    </row>
    <row r="1135">
      <c r="A1135" s="22" t="inlineStr">
        <is>
          <t>0114</t>
        </is>
      </c>
      <c r="B1135" s="11" t="inlineStr">
        <is>
          <t>Beldar</t>
        </is>
      </c>
      <c r="C1135" s="22" t="inlineStr">
        <is>
          <t>day</t>
        </is>
      </c>
      <c r="D1135" s="23" t="n">
        <v>0.5</v>
      </c>
      <c r="E1135" s="24" t="n">
        <v>558</v>
      </c>
      <c r="F1135" s="24">
        <f>D1135*E1135</f>
        <v/>
      </c>
      <c r="G1135" s="22" t="n"/>
    </row>
    <row r="1136">
      <c r="A1136" s="22" t="inlineStr">
        <is>
          <t>0040</t>
        </is>
      </c>
      <c r="B1136" s="11" t="inlineStr">
        <is>
          <t>Air compressor 250 cfm with two leads for pneumatic cutters/ hammers.</t>
        </is>
      </c>
      <c r="C1136" s="22" t="inlineStr">
        <is>
          <t>day</t>
        </is>
      </c>
      <c r="D1136" s="23" t="n">
        <v>0.125</v>
      </c>
      <c r="E1136" s="24" t="n">
        <v>1600</v>
      </c>
      <c r="F1136" s="24">
        <f>D1136*E1136</f>
        <v/>
      </c>
      <c r="G1136" s="22" t="n"/>
    </row>
    <row r="1137">
      <c r="A1137" s="22" t="inlineStr">
        <is>
          <t>0039</t>
        </is>
      </c>
      <c r="B1137" s="11" t="inlineStr">
        <is>
          <t>Tractor with trolley .</t>
        </is>
      </c>
      <c r="C1137" s="22" t="inlineStr">
        <is>
          <t>day</t>
        </is>
      </c>
      <c r="D1137" s="23" t="n">
        <v>0.05</v>
      </c>
      <c r="E1137" s="24" t="n">
        <v>1350</v>
      </c>
      <c r="F1137" s="24">
        <f>D1137*E1137</f>
        <v/>
      </c>
      <c r="G1137" s="22" t="n"/>
    </row>
    <row r="1138">
      <c r="A1138" s="22" t="inlineStr">
        <is>
          <t>0041</t>
        </is>
      </c>
      <c r="B1138" s="11" t="inlineStr">
        <is>
          <t>Joint cutting machine with 2-3 blades</t>
        </is>
      </c>
      <c r="C1138" s="22" t="inlineStr">
        <is>
          <t>day</t>
        </is>
      </c>
      <c r="D1138" s="23" t="n">
        <v>0.125</v>
      </c>
      <c r="E1138" s="24" t="n">
        <v>800</v>
      </c>
      <c r="F1138" s="24">
        <f>D1138*E1138</f>
        <v/>
      </c>
      <c r="G1138" s="22" t="n"/>
    </row>
    <row r="1139">
      <c r="A1139" s="7" t="inlineStr">
        <is>
          <t>Calculated W - SUM of the Amount column above</t>
        </is>
      </c>
      <c r="B1139" s="8" t="n"/>
      <c r="C1139" s="8" t="n"/>
      <c r="D1139" s="8" t="n"/>
      <c r="E1139" s="8" t="n"/>
      <c r="F1139" s="25">
        <f>SUM(F1131:F1138)</f>
        <v/>
      </c>
      <c r="G1139" s="8" t="n"/>
    </row>
    <row r="1140">
      <c r="A1140" s="26" t="inlineStr">
        <is>
          <t>W as printed in the DAR</t>
        </is>
      </c>
      <c r="B1140" s="22" t="n"/>
      <c r="C1140" s="22" t="n"/>
      <c r="D1140" s="22" t="n"/>
      <c r="E1140" s="22" t="n"/>
      <c r="F1140" s="27" t="n">
        <v>1592.01</v>
      </c>
      <c r="G1140" s="22" t="n"/>
    </row>
    <row r="1141">
      <c r="A1141" s="26" t="inlineStr">
        <is>
          <t>Difference (calculated - printed)</t>
        </is>
      </c>
      <c r="B1141" s="22" t="n"/>
      <c r="C1141" s="22" t="n"/>
      <c r="D1141" s="22" t="n"/>
      <c r="E1141" s="22" t="n"/>
      <c r="F1141" s="27">
        <f>F1139-F1140</f>
        <v/>
      </c>
      <c r="G1141" s="22" t="n"/>
    </row>
    <row r="1142">
      <c r="A1142" s="28" t="inlineStr">
        <is>
          <t>SAY (Rs.) - final DAR rate as printed (fixed value, not computed)</t>
        </is>
      </c>
      <c r="B1142" s="29" t="n"/>
      <c r="C1142" s="29" t="n"/>
      <c r="D1142" s="29" t="n"/>
      <c r="E1142" s="29" t="n"/>
      <c r="F1142" s="30" t="n">
        <v>2130</v>
      </c>
      <c r="G1142" s="29" t="n"/>
    </row>
    <row r="1144" ht="33" customHeight="1">
      <c r="A1144" s="18" t="inlineStr">
        <is>
          <t>15.59</t>
        </is>
      </c>
      <c r="B1144" s="19" t="inlineStr">
        <is>
          <t>Dismantling of flexible pavement (bituminous courses) by mechanical means and disposal of dismantled material up to a lead of 1 kilometre, as per direction of Engineer-in-charge.</t>
        </is>
      </c>
      <c r="C1144" s="20" t="n"/>
      <c r="D1144" s="20" t="n"/>
      <c r="E1144" s="20" t="n"/>
      <c r="F1144" s="20" t="n"/>
      <c r="G1144" s="20" t="n"/>
    </row>
    <row r="1145">
      <c r="A1145" s="21" t="inlineStr">
        <is>
          <t>Details of cost for 1 cum   |   Source: CivilDAR_2019_Vol_2.pdf, page 227</t>
        </is>
      </c>
    </row>
    <row r="1146">
      <c r="A1146" s="4" t="inlineStr">
        <is>
          <t>Code</t>
        </is>
      </c>
      <c r="B1146" s="4" t="inlineStr">
        <is>
          <t>Description</t>
        </is>
      </c>
      <c r="C1146" s="4" t="inlineStr">
        <is>
          <t>Unit</t>
        </is>
      </c>
      <c r="D1146" s="4" t="inlineStr">
        <is>
          <t>Quantity</t>
        </is>
      </c>
      <c r="E1146" s="4" t="inlineStr">
        <is>
          <t>Rate (Rs.)</t>
        </is>
      </c>
      <c r="F1146" s="4" t="inlineStr">
        <is>
          <t>Amount (Rs.)</t>
        </is>
      </c>
      <c r="G1146" s="4" t="inlineStr">
        <is>
          <t>Note</t>
        </is>
      </c>
    </row>
    <row r="1147">
      <c r="A1147" s="22" t="inlineStr">
        <is>
          <t>0128</t>
        </is>
      </c>
      <c r="B1147" s="11" t="inlineStr">
        <is>
          <t>Mate</t>
        </is>
      </c>
      <c r="C1147" s="22" t="inlineStr">
        <is>
          <t>day</t>
        </is>
      </c>
      <c r="D1147" s="23" t="n">
        <v>0.01</v>
      </c>
      <c r="E1147" s="24" t="n">
        <v>617</v>
      </c>
      <c r="F1147" s="24">
        <f>D1147*E1147</f>
        <v/>
      </c>
      <c r="G1147" s="22" t="n"/>
    </row>
    <row r="1148">
      <c r="A1148" s="22" t="inlineStr">
        <is>
          <t>0114</t>
        </is>
      </c>
      <c r="B1148" s="11" t="inlineStr">
        <is>
          <t>Beldar</t>
        </is>
      </c>
      <c r="C1148" s="22" t="inlineStr">
        <is>
          <t>day</t>
        </is>
      </c>
      <c r="D1148" s="23" t="n">
        <v>0.3</v>
      </c>
      <c r="E1148" s="24" t="n">
        <v>558</v>
      </c>
      <c r="F1148" s="24">
        <f>D1148*E1148</f>
        <v/>
      </c>
      <c r="G1148" s="22" t="n"/>
    </row>
    <row r="1149">
      <c r="A1149" s="22" t="inlineStr">
        <is>
          <t>0039</t>
        </is>
      </c>
      <c r="B1149" s="11" t="inlineStr">
        <is>
          <t>Tractor with trolley .</t>
        </is>
      </c>
      <c r="C1149" s="22" t="inlineStr">
        <is>
          <t>day</t>
        </is>
      </c>
      <c r="D1149" s="23" t="n">
        <v>0.0475</v>
      </c>
      <c r="E1149" s="24" t="n">
        <v>1350</v>
      </c>
      <c r="F1149" s="24">
        <f>D1149*E1149</f>
        <v/>
      </c>
      <c r="G1149" s="22" t="n"/>
    </row>
    <row r="1150">
      <c r="A1150" s="22" t="inlineStr">
        <is>
          <t>0038</t>
        </is>
      </c>
      <c r="B1150" s="11" t="inlineStr">
        <is>
          <t>Tractor with ripper attachment.</t>
        </is>
      </c>
      <c r="C1150" s="22" t="inlineStr">
        <is>
          <t>day</t>
        </is>
      </c>
      <c r="D1150" s="23" t="n">
        <v>0.002</v>
      </c>
      <c r="E1150" s="24" t="n">
        <v>1200</v>
      </c>
      <c r="F1150" s="24">
        <f>D1150*E1150</f>
        <v/>
      </c>
      <c r="G1150" s="22" t="n"/>
    </row>
    <row r="1151">
      <c r="A1151" s="7" t="inlineStr">
        <is>
          <t>Calculated W - SUM of the Amount column above</t>
        </is>
      </c>
      <c r="B1151" s="8" t="n"/>
      <c r="C1151" s="8" t="n"/>
      <c r="D1151" s="8" t="n"/>
      <c r="E1151" s="8" t="n"/>
      <c r="F1151" s="25">
        <f>SUM(F1147:F1150)</f>
        <v/>
      </c>
      <c r="G1151" s="8" t="n"/>
    </row>
    <row r="1152">
      <c r="A1152" s="26" t="inlineStr">
        <is>
          <t>W as printed in the DAR</t>
        </is>
      </c>
      <c r="B1152" s="22" t="n"/>
      <c r="C1152" s="22" t="n"/>
      <c r="D1152" s="22" t="n"/>
      <c r="E1152" s="22" t="n"/>
      <c r="F1152" s="27" t="n">
        <v>240.1</v>
      </c>
      <c r="G1152" s="22" t="n"/>
    </row>
    <row r="1153">
      <c r="A1153" s="26" t="inlineStr">
        <is>
          <t>Difference (calculated - printed)</t>
        </is>
      </c>
      <c r="B1153" s="22" t="n"/>
      <c r="C1153" s="22" t="n"/>
      <c r="D1153" s="22" t="n"/>
      <c r="E1153" s="22" t="n"/>
      <c r="F1153" s="27">
        <f>F1151-F1152</f>
        <v/>
      </c>
      <c r="G1153" s="22" t="n"/>
    </row>
    <row r="1154">
      <c r="A1154" s="28" t="inlineStr">
        <is>
          <t>SAY (Rs.) - final DAR rate as printed (fixed value, not computed)</t>
        </is>
      </c>
      <c r="B1154" s="29" t="n"/>
      <c r="C1154" s="29" t="n"/>
      <c r="D1154" s="29" t="n"/>
      <c r="E1154" s="29" t="n"/>
      <c r="F1154" s="30" t="n">
        <v>321.25</v>
      </c>
      <c r="G1154" s="29" t="n"/>
    </row>
    <row r="1156" ht="47.5" customHeight="1">
      <c r="A1156" s="18" t="inlineStr">
        <is>
          <t>15.60</t>
        </is>
      </c>
      <c r="B1156" s="19" t="inlineStr">
        <is>
          <t>Disposal of building rubbish / malba / similar unserviceable, dismantled or waste materials by mechanical means, including loading, transporting, unloading to approved municipal dumping ground or as approved by Engineer-in-charge, beyond 50 m initial lead, for all leads including all lifts involved.</t>
        </is>
      </c>
      <c r="C1156" s="20" t="n"/>
      <c r="D1156" s="20" t="n"/>
      <c r="E1156" s="20" t="n"/>
      <c r="F1156" s="20" t="n"/>
      <c r="G1156" s="20" t="n"/>
    </row>
    <row r="1157">
      <c r="A1157" s="21" t="inlineStr">
        <is>
          <t>Details of cost for 1 cum   |   Source: CivilDAR_2019_Vol_2.pdf, page 227</t>
        </is>
      </c>
    </row>
    <row r="1158">
      <c r="A1158" s="4" t="inlineStr">
        <is>
          <t>Code</t>
        </is>
      </c>
      <c r="B1158" s="4" t="inlineStr">
        <is>
          <t>Description</t>
        </is>
      </c>
      <c r="C1158" s="4" t="inlineStr">
        <is>
          <t>Unit</t>
        </is>
      </c>
      <c r="D1158" s="4" t="inlineStr">
        <is>
          <t>Quantity</t>
        </is>
      </c>
      <c r="E1158" s="4" t="inlineStr">
        <is>
          <t>Rate (Rs.)</t>
        </is>
      </c>
      <c r="F1158" s="4" t="inlineStr">
        <is>
          <t>Amount (Rs.)</t>
        </is>
      </c>
      <c r="G1158" s="4" t="inlineStr">
        <is>
          <t>Note</t>
        </is>
      </c>
    </row>
    <row r="1159">
      <c r="A1159" s="22" t="inlineStr">
        <is>
          <t>2264</t>
        </is>
      </c>
      <c r="B1159" s="11" t="inlineStr">
        <is>
          <t>Carriage of Rubbish</t>
        </is>
      </c>
      <c r="C1159" s="22" t="inlineStr">
        <is>
          <t>cum</t>
        </is>
      </c>
      <c r="D1159" s="23" t="n">
        <v>1</v>
      </c>
      <c r="E1159" s="24" t="n">
        <v>103.77</v>
      </c>
      <c r="F1159" s="24">
        <f>D1159*E1159</f>
        <v/>
      </c>
      <c r="G1159" s="22" t="n"/>
    </row>
    <row r="1160">
      <c r="A1160" s="7" t="inlineStr">
        <is>
          <t>Calculated W - SUM of the Amount column above</t>
        </is>
      </c>
      <c r="B1160" s="8" t="n"/>
      <c r="C1160" s="8" t="n"/>
      <c r="D1160" s="8" t="n"/>
      <c r="E1160" s="8" t="n"/>
      <c r="F1160" s="25">
        <f>SUM(F1159:F1159)</f>
        <v/>
      </c>
      <c r="G1160" s="8" t="n"/>
    </row>
    <row r="1161">
      <c r="A1161" s="26" t="inlineStr">
        <is>
          <t>W as printed in the DAR</t>
        </is>
      </c>
      <c r="B1161" s="22" t="n"/>
      <c r="C1161" s="22" t="n"/>
      <c r="D1161" s="22" t="n"/>
      <c r="E1161" s="22" t="n"/>
      <c r="F1161" s="27" t="n">
        <v>103.77</v>
      </c>
      <c r="G1161" s="22" t="n"/>
    </row>
    <row r="1162">
      <c r="A1162" s="26" t="inlineStr">
        <is>
          <t>Difference (calculated - printed)</t>
        </is>
      </c>
      <c r="B1162" s="22" t="n"/>
      <c r="C1162" s="22" t="n"/>
      <c r="D1162" s="22" t="n"/>
      <c r="E1162" s="22" t="n"/>
      <c r="F1162" s="27">
        <f>F1160-F1161</f>
        <v/>
      </c>
      <c r="G1162" s="22" t="n"/>
    </row>
    <row r="1163">
      <c r="A1163" s="28" t="inlineStr">
        <is>
          <t>SAY (Rs.) - final DAR rate as printed (fixed value, not computed)</t>
        </is>
      </c>
      <c r="B1163" s="29" t="n"/>
      <c r="C1163" s="29" t="n"/>
      <c r="D1163" s="29" t="n"/>
      <c r="E1163" s="29" t="n"/>
      <c r="F1163" s="30" t="n">
        <v>138.85</v>
      </c>
      <c r="G1163" s="29" t="n"/>
    </row>
  </sheetData>
  <mergeCells count="611">
    <mergeCell ref="A48:E48"/>
    <mergeCell ref="A490:E490"/>
    <mergeCell ref="A142:E142"/>
    <mergeCell ref="A62:G62"/>
    <mergeCell ref="A771:G771"/>
    <mergeCell ref="A79:E79"/>
    <mergeCell ref="B818:G818"/>
    <mergeCell ref="A442:E442"/>
    <mergeCell ref="A963:E963"/>
    <mergeCell ref="A37:E37"/>
    <mergeCell ref="A640:E640"/>
    <mergeCell ref="B1105:G1105"/>
    <mergeCell ref="A938:E938"/>
    <mergeCell ref="A493:E493"/>
    <mergeCell ref="B415:G415"/>
    <mergeCell ref="A729:E729"/>
    <mergeCell ref="A139:E139"/>
    <mergeCell ref="A443:E443"/>
    <mergeCell ref="A704:E704"/>
    <mergeCell ref="A679:E679"/>
    <mergeCell ref="A875:E875"/>
    <mergeCell ref="A203:E203"/>
    <mergeCell ref="A470:E470"/>
    <mergeCell ref="A954:G954"/>
    <mergeCell ref="A586:G586"/>
    <mergeCell ref="A559:E559"/>
    <mergeCell ref="A350:E350"/>
    <mergeCell ref="B610:G610"/>
    <mergeCell ref="B670:G670"/>
    <mergeCell ref="A909:E909"/>
    <mergeCell ref="A325:E325"/>
    <mergeCell ref="B597:G597"/>
    <mergeCell ref="A1151:E1151"/>
    <mergeCell ref="A982:E982"/>
    <mergeCell ref="A561:E561"/>
    <mergeCell ref="A859:E859"/>
    <mergeCell ref="A548:E548"/>
    <mergeCell ref="A653:E653"/>
    <mergeCell ref="A69:E69"/>
    <mergeCell ref="B805:G805"/>
    <mergeCell ref="A560:E560"/>
    <mergeCell ref="B770:G770"/>
    <mergeCell ref="A652:E652"/>
    <mergeCell ref="B1028:G1028"/>
    <mergeCell ref="B745:G745"/>
    <mergeCell ref="A717:E717"/>
    <mergeCell ref="A368:G368"/>
    <mergeCell ref="B1003:G1003"/>
    <mergeCell ref="A667:E667"/>
    <mergeCell ref="B1070:G1070"/>
    <mergeCell ref="A654:E654"/>
    <mergeCell ref="A1:G1"/>
    <mergeCell ref="A576:G576"/>
    <mergeCell ref="A719:E719"/>
    <mergeCell ref="A1083:E1083"/>
    <mergeCell ref="A514:E514"/>
    <mergeCell ref="B625:G625"/>
    <mergeCell ref="A1035:E1035"/>
    <mergeCell ref="A280:E280"/>
    <mergeCell ref="B131:G131"/>
    <mergeCell ref="A445:E445"/>
    <mergeCell ref="A743:E743"/>
    <mergeCell ref="A1010:E1010"/>
    <mergeCell ref="A814:E814"/>
    <mergeCell ref="A432:E432"/>
    <mergeCell ref="A730:E730"/>
    <mergeCell ref="B518:G518"/>
    <mergeCell ref="A801:E801"/>
    <mergeCell ref="B195:G195"/>
    <mergeCell ref="A67:E67"/>
    <mergeCell ref="A338:E338"/>
    <mergeCell ref="B231:G231"/>
    <mergeCell ref="A1012:E1012"/>
    <mergeCell ref="A863:G863"/>
    <mergeCell ref="A732:E732"/>
    <mergeCell ref="A1101:E1101"/>
    <mergeCell ref="A340:E340"/>
    <mergeCell ref="B495:G495"/>
    <mergeCell ref="A778:E778"/>
    <mergeCell ref="A252:E252"/>
    <mergeCell ref="B84:G84"/>
    <mergeCell ref="B15:G15"/>
    <mergeCell ref="A204:E204"/>
    <mergeCell ref="A1152:E1152"/>
    <mergeCell ref="A562:E562"/>
    <mergeCell ref="A658:G658"/>
    <mergeCell ref="B144:G144"/>
    <mergeCell ref="A141:E141"/>
    <mergeCell ref="A1023:E1023"/>
    <mergeCell ref="A377:E377"/>
    <mergeCell ref="A433:E433"/>
    <mergeCell ref="A1154:E1154"/>
    <mergeCell ref="A504:E504"/>
    <mergeCell ref="A591:E591"/>
    <mergeCell ref="A491:E491"/>
    <mergeCell ref="A789:E789"/>
    <mergeCell ref="A960:E960"/>
    <mergeCell ref="B366:G366"/>
    <mergeCell ref="A1025:E1025"/>
    <mergeCell ref="A435:E435"/>
    <mergeCell ref="B460:G460"/>
    <mergeCell ref="A449:G449"/>
    <mergeCell ref="A791:E791"/>
    <mergeCell ref="A962:E962"/>
    <mergeCell ref="A59:E59"/>
    <mergeCell ref="B318:G318"/>
    <mergeCell ref="A684:G684"/>
    <mergeCell ref="B170:G170"/>
    <mergeCell ref="A580:E580"/>
    <mergeCell ref="A671:G671"/>
    <mergeCell ref="B157:G157"/>
    <mergeCell ref="A1036:E1036"/>
    <mergeCell ref="A153:E153"/>
    <mergeCell ref="B28:G28"/>
    <mergeCell ref="A582:E582"/>
    <mergeCell ref="B270:G270"/>
    <mergeCell ref="A735:G735"/>
    <mergeCell ref="A753:E753"/>
    <mergeCell ref="B257:G257"/>
    <mergeCell ref="A90:E90"/>
    <mergeCell ref="A1038:E1038"/>
    <mergeCell ref="A388:E388"/>
    <mergeCell ref="A277:E277"/>
    <mergeCell ref="A581:E581"/>
    <mergeCell ref="A752:E752"/>
    <mergeCell ref="A375:E375"/>
    <mergeCell ref="A1115:E1115"/>
    <mergeCell ref="A56:E56"/>
    <mergeCell ref="A462:G462"/>
    <mergeCell ref="A154:E154"/>
    <mergeCell ref="A1102:E1102"/>
    <mergeCell ref="A214:E214"/>
    <mergeCell ref="B757:G757"/>
    <mergeCell ref="A390:E390"/>
    <mergeCell ref="A583:E583"/>
    <mergeCell ref="B830:G830"/>
    <mergeCell ref="A1029:G1029"/>
    <mergeCell ref="A1106:G1106"/>
    <mergeCell ref="A626:G626"/>
    <mergeCell ref="A1157:G1157"/>
    <mergeCell ref="A764:E764"/>
    <mergeCell ref="B145:G145"/>
    <mergeCell ref="A11:E11"/>
    <mergeCell ref="A505:E505"/>
    <mergeCell ref="A741:E741"/>
    <mergeCell ref="B258:G258"/>
    <mergeCell ref="B245:G245"/>
    <mergeCell ref="A1053:G1053"/>
    <mergeCell ref="A678:E678"/>
    <mergeCell ref="A363:E363"/>
    <mergeCell ref="A913:G913"/>
    <mergeCell ref="A819:G819"/>
    <mergeCell ref="A444:E444"/>
    <mergeCell ref="A879:G879"/>
    <mergeCell ref="A928:G928"/>
    <mergeCell ref="A571:E571"/>
    <mergeCell ref="B207:G207"/>
    <mergeCell ref="A179:E179"/>
    <mergeCell ref="A302:E302"/>
    <mergeCell ref="B271:G271"/>
    <mergeCell ref="A1123:E1123"/>
    <mergeCell ref="B507:G507"/>
    <mergeCell ref="A91:E91"/>
    <mergeCell ref="A389:E389"/>
    <mergeCell ref="A327:E327"/>
    <mergeCell ref="B473:G473"/>
    <mergeCell ref="A889:E889"/>
    <mergeCell ref="A1125:E1125"/>
    <mergeCell ref="A155:E155"/>
    <mergeCell ref="A981:E981"/>
    <mergeCell ref="A93:E93"/>
    <mergeCell ref="A633:E633"/>
    <mergeCell ref="B39:G39"/>
    <mergeCell ref="A405:G405"/>
    <mergeCell ref="A328:E328"/>
    <mergeCell ref="A983:E983"/>
    <mergeCell ref="A455:E455"/>
    <mergeCell ref="A184:G184"/>
    <mergeCell ref="A691:E691"/>
    <mergeCell ref="A457:E457"/>
    <mergeCell ref="A308:G308"/>
    <mergeCell ref="A344:G344"/>
    <mergeCell ref="A551:E551"/>
    <mergeCell ref="B426:G426"/>
    <mergeCell ref="A469:E469"/>
    <mergeCell ref="B695:G695"/>
    <mergeCell ref="A12:E12"/>
    <mergeCell ref="A767:E767"/>
    <mergeCell ref="A1009:E1009"/>
    <mergeCell ref="A1065:E1065"/>
    <mergeCell ref="A515:E515"/>
    <mergeCell ref="A104:E104"/>
    <mergeCell ref="A813:E813"/>
    <mergeCell ref="A1049:E1049"/>
    <mergeCell ref="B50:G50"/>
    <mergeCell ref="A631:E631"/>
    <mergeCell ref="B553:G553"/>
    <mergeCell ref="A573:E573"/>
    <mergeCell ref="A815:E815"/>
    <mergeCell ref="B1087:G1087"/>
    <mergeCell ref="A1113:E1113"/>
    <mergeCell ref="A81:E81"/>
    <mergeCell ref="B861:G861"/>
    <mergeCell ref="A1100:E1100"/>
    <mergeCell ref="A621:E621"/>
    <mergeCell ref="B782:G782"/>
    <mergeCell ref="B27:G27"/>
    <mergeCell ref="A847:G847"/>
    <mergeCell ref="A393:G393"/>
    <mergeCell ref="A906:E906"/>
    <mergeCell ref="A289:E289"/>
    <mergeCell ref="B1069:G1069"/>
    <mergeCell ref="A5:G5"/>
    <mergeCell ref="A1129:G1129"/>
    <mergeCell ref="A159:G159"/>
    <mergeCell ref="A97:G97"/>
    <mergeCell ref="A226:E226"/>
    <mergeCell ref="A201:E201"/>
    <mergeCell ref="A759:G759"/>
    <mergeCell ref="B878:G878"/>
    <mergeCell ref="B927:G927"/>
    <mergeCell ref="A332:G332"/>
    <mergeCell ref="B877:G877"/>
    <mergeCell ref="A228:E228"/>
    <mergeCell ref="A399:E399"/>
    <mergeCell ref="A526:E526"/>
    <mergeCell ref="A1126:E1126"/>
    <mergeCell ref="B708:G708"/>
    <mergeCell ref="A25:E25"/>
    <mergeCell ref="A292:E292"/>
    <mergeCell ref="A528:E528"/>
    <mergeCell ref="A826:E826"/>
    <mergeCell ref="A1124:E1124"/>
    <mergeCell ref="A1071:G1071"/>
    <mergeCell ref="A592:E592"/>
    <mergeCell ref="A890:E890"/>
    <mergeCell ref="A999:E999"/>
    <mergeCell ref="A1048:E1048"/>
    <mergeCell ref="A942:G942"/>
    <mergeCell ref="A485:G485"/>
    <mergeCell ref="A254:E254"/>
    <mergeCell ref="B355:G355"/>
    <mergeCell ref="B194:G194"/>
    <mergeCell ref="B734:G734"/>
    <mergeCell ref="B721:G721"/>
    <mergeCell ref="A474:G474"/>
    <mergeCell ref="A923:E923"/>
    <mergeCell ref="B307:G307"/>
    <mergeCell ref="A13:E13"/>
    <mergeCell ref="B294:G294"/>
    <mergeCell ref="A127:E127"/>
    <mergeCell ref="A314:E314"/>
    <mergeCell ref="A114:E114"/>
    <mergeCell ref="A412:E412"/>
    <mergeCell ref="A605:E605"/>
    <mergeCell ref="A539:E539"/>
    <mergeCell ref="A841:E841"/>
    <mergeCell ref="A191:E191"/>
    <mergeCell ref="A1139:E1139"/>
    <mergeCell ref="A939:E939"/>
    <mergeCell ref="A549:E549"/>
    <mergeCell ref="A178:E178"/>
    <mergeCell ref="A349:E349"/>
    <mergeCell ref="A29:G29"/>
    <mergeCell ref="A620:E620"/>
    <mergeCell ref="B1088:G1088"/>
    <mergeCell ref="A1114:E1114"/>
    <mergeCell ref="A908:E908"/>
    <mergeCell ref="A121:G121"/>
    <mergeCell ref="A315:E315"/>
    <mergeCell ref="A1141:E1141"/>
    <mergeCell ref="A565:G565"/>
    <mergeCell ref="A986:G986"/>
    <mergeCell ref="A73:G73"/>
    <mergeCell ref="B447:G447"/>
    <mergeCell ref="A267:E267"/>
    <mergeCell ref="A242:E242"/>
    <mergeCell ref="B645:G645"/>
    <mergeCell ref="A788:E788"/>
    <mergeCell ref="B1014:G1014"/>
    <mergeCell ref="B218:G218"/>
    <mergeCell ref="B709:G709"/>
    <mergeCell ref="A35:E35"/>
    <mergeCell ref="A827:E827"/>
    <mergeCell ref="A802:E802"/>
    <mergeCell ref="A765:E765"/>
    <mergeCell ref="A10:E10"/>
    <mergeCell ref="B282:G282"/>
    <mergeCell ref="A543:G543"/>
    <mergeCell ref="A102:E102"/>
    <mergeCell ref="A593:E593"/>
    <mergeCell ref="A642:E642"/>
    <mergeCell ref="B219:G219"/>
    <mergeCell ref="A362:E362"/>
    <mergeCell ref="A1000:E1000"/>
    <mergeCell ref="A166:E166"/>
    <mergeCell ref="A337:E337"/>
    <mergeCell ref="A17:G17"/>
    <mergeCell ref="A608:E608"/>
    <mergeCell ref="A259:G259"/>
    <mergeCell ref="A402:E402"/>
    <mergeCell ref="A766:E766"/>
    <mergeCell ref="A109:G109"/>
    <mergeCell ref="A103:E103"/>
    <mergeCell ref="B437:G437"/>
    <mergeCell ref="A168:E168"/>
    <mergeCell ref="A339:E339"/>
    <mergeCell ref="A1016:G1016"/>
    <mergeCell ref="B379:G379"/>
    <mergeCell ref="A718:E718"/>
    <mergeCell ref="A128:E128"/>
    <mergeCell ref="A255:E255"/>
    <mergeCell ref="A364:E364"/>
    <mergeCell ref="B829:G829"/>
    <mergeCell ref="A413:E413"/>
    <mergeCell ref="A655:E655"/>
    <mergeCell ref="B1027:G1027"/>
    <mergeCell ref="A842:E842"/>
    <mergeCell ref="A776:E776"/>
    <mergeCell ref="A192:E192"/>
    <mergeCell ref="A891:E891"/>
    <mergeCell ref="A1140:E1140"/>
    <mergeCell ref="A1162:E1162"/>
    <mergeCell ref="A57:E57"/>
    <mergeCell ref="B722:G722"/>
    <mergeCell ref="A857:E857"/>
    <mergeCell ref="A129:E129"/>
    <mergeCell ref="A949:E949"/>
    <mergeCell ref="A23:E23"/>
    <mergeCell ref="A1082:E1082"/>
    <mergeCell ref="A1142:E1142"/>
    <mergeCell ref="B895:G895"/>
    <mergeCell ref="A479:E479"/>
    <mergeCell ref="A208:G208"/>
    <mergeCell ref="B232:G232"/>
    <mergeCell ref="A665:E665"/>
    <mergeCell ref="A272:G272"/>
    <mergeCell ref="A481:E481"/>
    <mergeCell ref="A381:G381"/>
    <mergeCell ref="B1040:G1040"/>
    <mergeCell ref="A873:E873"/>
    <mergeCell ref="A352:E352"/>
    <mergeCell ref="A34:E34"/>
    <mergeCell ref="B244:G244"/>
    <mergeCell ref="B1015:G1015"/>
    <mergeCell ref="B953:G953"/>
    <mergeCell ref="B542:G542"/>
    <mergeCell ref="B911:G911"/>
    <mergeCell ref="A1004:G1004"/>
    <mergeCell ref="A1046:E1046"/>
    <mergeCell ref="A731:E731"/>
    <mergeCell ref="A36:E36"/>
    <mergeCell ref="A1160:E1160"/>
    <mergeCell ref="B283:G283"/>
    <mergeCell ref="A570:E570"/>
    <mergeCell ref="B354:G354"/>
    <mergeCell ref="A812:E812"/>
    <mergeCell ref="B519:G519"/>
    <mergeCell ref="A78:E78"/>
    <mergeCell ref="A643:E643"/>
    <mergeCell ref="A795:G795"/>
    <mergeCell ref="A80:E80"/>
    <mergeCell ref="A496:G496"/>
    <mergeCell ref="A427:G427"/>
    <mergeCell ref="B380:G380"/>
    <mergeCell ref="A133:G133"/>
    <mergeCell ref="A265:E265"/>
    <mergeCell ref="A356:G356"/>
    <mergeCell ref="A550:E550"/>
    <mergeCell ref="A525:E525"/>
    <mergeCell ref="A1163:E1163"/>
    <mergeCell ref="A202:E202"/>
    <mergeCell ref="A58:E58"/>
    <mergeCell ref="A1084:E1084"/>
    <mergeCell ref="B794:G794"/>
    <mergeCell ref="B965:G965"/>
    <mergeCell ref="A858:E858"/>
    <mergeCell ref="B611:G611"/>
    <mergeCell ref="A24:E24"/>
    <mergeCell ref="A266:E266"/>
    <mergeCell ref="B669:G669"/>
    <mergeCell ref="A502:E502"/>
    <mergeCell ref="A800:E800"/>
    <mergeCell ref="A1085:E1085"/>
    <mergeCell ref="A422:E422"/>
    <mergeCell ref="A966:G966"/>
    <mergeCell ref="A40:G40"/>
    <mergeCell ref="B158:G158"/>
    <mergeCell ref="B758:G758"/>
    <mergeCell ref="B95:G95"/>
    <mergeCell ref="A434:E434"/>
    <mergeCell ref="A1047:E1047"/>
    <mergeCell ref="B564:G564"/>
    <mergeCell ref="B331:G331"/>
    <mergeCell ref="A146:G146"/>
    <mergeCell ref="A213:E213"/>
    <mergeCell ref="A1161:E1161"/>
    <mergeCell ref="B306:G306"/>
    <mergeCell ref="B330:G330"/>
    <mergeCell ref="A607:E607"/>
    <mergeCell ref="B72:G72"/>
    <mergeCell ref="A411:E411"/>
    <mergeCell ref="A215:E215"/>
    <mergeCell ref="A1103:E1103"/>
    <mergeCell ref="A513:E513"/>
    <mergeCell ref="A951:E951"/>
    <mergeCell ref="B845:G845"/>
    <mergeCell ref="A907:E907"/>
    <mergeCell ref="A152:E152"/>
    <mergeCell ref="A598:G598"/>
    <mergeCell ref="B657:G657"/>
    <mergeCell ref="A896:G896"/>
    <mergeCell ref="B769:G769"/>
    <mergeCell ref="A291:E291"/>
    <mergeCell ref="A856:E856"/>
    <mergeCell ref="B682:G682"/>
    <mergeCell ref="A70:E70"/>
    <mergeCell ref="A241:E241"/>
    <mergeCell ref="B1051:G1051"/>
    <mergeCell ref="B448:G448"/>
    <mergeCell ref="A1089:G1089"/>
    <mergeCell ref="B108:G108"/>
    <mergeCell ref="B746:G746"/>
    <mergeCell ref="A268:E268"/>
    <mergeCell ref="A572:E572"/>
    <mergeCell ref="B83:G83"/>
    <mergeCell ref="A664:E664"/>
    <mergeCell ref="B319:G319"/>
    <mergeCell ref="B683:G683"/>
    <mergeCell ref="A1022:E1022"/>
    <mergeCell ref="A503:E503"/>
    <mergeCell ref="A630:E630"/>
    <mergeCell ref="A1037:E1037"/>
    <mergeCell ref="A666:E666"/>
    <mergeCell ref="A1024:E1024"/>
    <mergeCell ref="A374:E374"/>
    <mergeCell ref="A361:E361"/>
    <mergeCell ref="A803:E803"/>
    <mergeCell ref="B635:G635"/>
    <mergeCell ref="A790:E790"/>
    <mergeCell ref="A140:E140"/>
    <mergeCell ref="A740:E740"/>
    <mergeCell ref="B985:G985"/>
    <mergeCell ref="B1156:G1156"/>
    <mergeCell ref="B96:G96"/>
    <mergeCell ref="A755:E755"/>
    <mergeCell ref="A85:G85"/>
    <mergeCell ref="A742:E742"/>
    <mergeCell ref="B530:G530"/>
    <mergeCell ref="A92:E92"/>
    <mergeCell ref="A279:E279"/>
    <mergeCell ref="A692:E692"/>
    <mergeCell ref="B461:G461"/>
    <mergeCell ref="A45:E45"/>
    <mergeCell ref="A216:E216"/>
    <mergeCell ref="A387:E387"/>
    <mergeCell ref="A458:E458"/>
    <mergeCell ref="A623:E623"/>
    <mergeCell ref="A921:E921"/>
    <mergeCell ref="A677:E677"/>
    <mergeCell ref="B696:G696"/>
    <mergeCell ref="A516:E516"/>
    <mergeCell ref="A316:E316"/>
    <mergeCell ref="A46:E46"/>
    <mergeCell ref="A105:E105"/>
    <mergeCell ref="A376:E376"/>
    <mergeCell ref="A296:G296"/>
    <mergeCell ref="B806:G806"/>
    <mergeCell ref="A468:E468"/>
    <mergeCell ref="A532:G532"/>
    <mergeCell ref="B343:G343"/>
    <mergeCell ref="A313:E313"/>
    <mergeCell ref="B585:G585"/>
    <mergeCell ref="B1052:G1052"/>
    <mergeCell ref="B846:G846"/>
    <mergeCell ref="A872:E872"/>
    <mergeCell ref="B1144:G1144"/>
    <mergeCell ref="A641:E641"/>
    <mergeCell ref="A961:E961"/>
    <mergeCell ref="A807:G807"/>
    <mergeCell ref="A165:E165"/>
    <mergeCell ref="B295:G295"/>
    <mergeCell ref="A874:E874"/>
    <mergeCell ref="A705:E705"/>
    <mergeCell ref="A594:E594"/>
    <mergeCell ref="A115:E115"/>
    <mergeCell ref="A892:E892"/>
    <mergeCell ref="A680:E680"/>
    <mergeCell ref="B912:G912"/>
    <mergeCell ref="A229:E229"/>
    <mergeCell ref="A400:E400"/>
    <mergeCell ref="A471:E471"/>
    <mergeCell ref="B862:G862"/>
    <mergeCell ref="A980:E980"/>
    <mergeCell ref="B182:G182"/>
    <mergeCell ref="A612:G612"/>
    <mergeCell ref="A416:G416"/>
    <mergeCell ref="A1041:G1041"/>
    <mergeCell ref="A220:G220"/>
    <mergeCell ref="A1118:G1118"/>
    <mergeCell ref="A747:G747"/>
    <mergeCell ref="A284:G284"/>
    <mergeCell ref="B183:G183"/>
    <mergeCell ref="A351:E351"/>
    <mergeCell ref="A326:E326"/>
    <mergeCell ref="A520:G520"/>
    <mergeCell ref="A301:E301"/>
    <mergeCell ref="A239:E239"/>
    <mergeCell ref="B206:G206"/>
    <mergeCell ref="A303:E303"/>
    <mergeCell ref="B404:G404"/>
    <mergeCell ref="B575:G575"/>
    <mergeCell ref="A290:E290"/>
    <mergeCell ref="A246:G246"/>
    <mergeCell ref="A693:E693"/>
    <mergeCell ref="A824:E824"/>
    <mergeCell ref="A233:G233"/>
    <mergeCell ref="B793:G793"/>
    <mergeCell ref="A831:G831"/>
    <mergeCell ref="A508:G508"/>
    <mergeCell ref="B61:G61"/>
    <mergeCell ref="B132:G132"/>
    <mergeCell ref="B119:G119"/>
    <mergeCell ref="A840:E840"/>
    <mergeCell ref="A1011:E1011"/>
    <mergeCell ref="A492:E492"/>
    <mergeCell ref="A998:E998"/>
    <mergeCell ref="B392:G392"/>
    <mergeCell ref="B367:G367"/>
    <mergeCell ref="A706:E706"/>
    <mergeCell ref="A606:E606"/>
    <mergeCell ref="A777:E777"/>
    <mergeCell ref="A948:E948"/>
    <mergeCell ref="B926:G926"/>
    <mergeCell ref="A423:E423"/>
    <mergeCell ref="A690:E690"/>
    <mergeCell ref="A410:E410"/>
    <mergeCell ref="A537:E537"/>
    <mergeCell ref="A189:E189"/>
    <mergeCell ref="A456:E456"/>
    <mergeCell ref="A754:E754"/>
    <mergeCell ref="A1112:E1112"/>
    <mergeCell ref="A697:G697"/>
    <mergeCell ref="A278:E278"/>
    <mergeCell ref="A47:E47"/>
    <mergeCell ref="A172:G172"/>
    <mergeCell ref="A196:G196"/>
    <mergeCell ref="A22:E22"/>
    <mergeCell ref="B16:G16"/>
    <mergeCell ref="A1064:E1064"/>
    <mergeCell ref="B817:G817"/>
    <mergeCell ref="A401:E401"/>
    <mergeCell ref="A636:G636"/>
    <mergeCell ref="A1153:E1153"/>
    <mergeCell ref="A2:G2"/>
    <mergeCell ref="A1066:E1066"/>
    <mergeCell ref="A922:E922"/>
    <mergeCell ref="A167:E167"/>
    <mergeCell ref="B941:G941"/>
    <mergeCell ref="B120:G120"/>
    <mergeCell ref="B1117:G1117"/>
    <mergeCell ref="B484:G484"/>
    <mergeCell ref="B107:G107"/>
    <mergeCell ref="A421:E421"/>
    <mergeCell ref="A304:E304"/>
    <mergeCell ref="A937:E937"/>
    <mergeCell ref="A540:E540"/>
    <mergeCell ref="A924:E924"/>
    <mergeCell ref="A527:E527"/>
    <mergeCell ref="A632:E632"/>
    <mergeCell ref="A936:E936"/>
    <mergeCell ref="A703:E703"/>
    <mergeCell ref="B171:G171"/>
    <mergeCell ref="B342:G342"/>
    <mergeCell ref="A554:G554"/>
    <mergeCell ref="A825:E825"/>
    <mergeCell ref="A1001:E1001"/>
    <mergeCell ref="A1067:E1067"/>
    <mergeCell ref="A646:G646"/>
    <mergeCell ref="A227:E227"/>
    <mergeCell ref="A320:G320"/>
    <mergeCell ref="A177:E177"/>
    <mergeCell ref="A783:G783"/>
    <mergeCell ref="B1128:G1128"/>
    <mergeCell ref="A710:G710"/>
    <mergeCell ref="A51:G51"/>
    <mergeCell ref="B894:G894"/>
    <mergeCell ref="A779:E779"/>
    <mergeCell ref="A950:E950"/>
    <mergeCell ref="B4:G4"/>
    <mergeCell ref="A116:E116"/>
    <mergeCell ref="B781:G781"/>
    <mergeCell ref="A716:E716"/>
    <mergeCell ref="A843:E843"/>
    <mergeCell ref="A126:E126"/>
    <mergeCell ref="B531:G531"/>
    <mergeCell ref="A253:E253"/>
    <mergeCell ref="A424:E424"/>
    <mergeCell ref="B596:G596"/>
    <mergeCell ref="A180:E180"/>
    <mergeCell ref="A622:E622"/>
    <mergeCell ref="A240:E240"/>
    <mergeCell ref="A482:E482"/>
    <mergeCell ref="A538:E538"/>
    <mergeCell ref="A438:G438"/>
    <mergeCell ref="A1145:G1145"/>
    <mergeCell ref="A68:E68"/>
    <mergeCell ref="A190:E190"/>
    <mergeCell ref="A117:E117"/>
    <mergeCell ref="A723:G723"/>
    <mergeCell ref="A480:E480"/>
  </mergeCells>
  <conditionalFormatting sqref="F12 F24 F36 F47 F58 F69 F80 F92 F104 F116 F128 F141 F154 F167 F179 F191 F203 F215 F228 F241 F254 F267 F279 F291 F303 F315 F327 F339 F351 F363 F376 F389 F401 F412 F423 F434 F444 F457 F470 F481 F492 F504 F515 F527 F539 F550 F561 F572 F582 F593 F607 F622 F632 F642 F654 F666 F679 F692 F705 F718 F731 F742 F754 F766 F778 F790 F802 F814 F826 F842 F858 F874 F891 F908 F923 F938 F950 F962 F982 F1000 F1011 F1024 F1037 F1048 F1066 F1084 F1102 F1114 F1125 F1141 F1153 F1162">
    <cfRule type="cellIs" priority="1" operator="notBetween" dxfId="0">
      <formula>-0.05</formula>
      <formula>0.05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80"/>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16: ROAD WORK</t>
        </is>
      </c>
    </row>
    <row r="2" ht="28" customHeight="1">
      <c r="A2" s="16" t="inlineStr">
        <is>
          <t>149 priced items. Amount and Calculated W are live Excel formulas (Quantity x Rate, SUM); the printed W and SAY are the DAR's own figures. Edit any Quantity or Rate and the item's calculated W recalculates.</t>
        </is>
      </c>
    </row>
    <row r="4" ht="47.5" customHeight="1">
      <c r="A4" s="18" t="inlineStr">
        <is>
          <t>16.1</t>
        </is>
      </c>
      <c r="B4" s="19" t="inlineStr">
        <is>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earthwith lead upto 50 metres.</t>
        </is>
      </c>
      <c r="C4" s="20" t="n"/>
      <c r="D4" s="20" t="n"/>
      <c r="E4" s="20" t="n"/>
      <c r="F4" s="20" t="n"/>
      <c r="G4" s="20" t="n"/>
    </row>
    <row r="5">
      <c r="A5" s="21" t="inlineStr">
        <is>
          <t>Details of cost for 100 sqm   |   Source: CivilDAR_2019_Vol_2.pdf, page 230</t>
        </is>
      </c>
    </row>
    <row r="6">
      <c r="A6" s="4" t="inlineStr">
        <is>
          <t>Code</t>
        </is>
      </c>
      <c r="B6" s="4" t="inlineStr">
        <is>
          <t>Description</t>
        </is>
      </c>
      <c r="C6" s="4" t="inlineStr">
        <is>
          <t>Unit</t>
        </is>
      </c>
      <c r="D6" s="4" t="inlineStr">
        <is>
          <t>Quantity</t>
        </is>
      </c>
      <c r="E6" s="4" t="inlineStr">
        <is>
          <t>Rate (Rs.)</t>
        </is>
      </c>
      <c r="F6" s="4" t="inlineStr">
        <is>
          <t>Amount (Rs.)</t>
        </is>
      </c>
      <c r="G6" s="4" t="inlineStr">
        <is>
          <t>Note</t>
        </is>
      </c>
    </row>
    <row r="7">
      <c r="A7" s="22" t="inlineStr">
        <is>
          <t>0128</t>
        </is>
      </c>
      <c r="B7" s="11" t="inlineStr">
        <is>
          <t>Mate</t>
        </is>
      </c>
      <c r="C7" s="22" t="inlineStr">
        <is>
          <t>day</t>
        </is>
      </c>
      <c r="D7" s="23" t="n">
        <v>1.8</v>
      </c>
      <c r="E7" s="24" t="n">
        <v>617</v>
      </c>
      <c r="F7" s="24">
        <f>D7*E7</f>
        <v/>
      </c>
      <c r="G7" s="22" t="n"/>
    </row>
    <row r="8">
      <c r="A8" s="22" t="inlineStr">
        <is>
          <t>0115</t>
        </is>
      </c>
      <c r="B8" s="11" t="inlineStr">
        <is>
          <t>Coolie</t>
        </is>
      </c>
      <c r="C8" s="22" t="inlineStr">
        <is>
          <t>day</t>
        </is>
      </c>
      <c r="D8" s="23" t="n">
        <v>18</v>
      </c>
      <c r="E8" s="24" t="n">
        <v>558</v>
      </c>
      <c r="F8" s="24">
        <f>D8*E8</f>
        <v/>
      </c>
      <c r="G8" s="22" t="n"/>
    </row>
    <row r="9">
      <c r="A9" s="22" t="inlineStr">
        <is>
          <t>0114</t>
        </is>
      </c>
      <c r="B9" s="11" t="inlineStr">
        <is>
          <t>Beldar</t>
        </is>
      </c>
      <c r="C9" s="22" t="inlineStr">
        <is>
          <t>day</t>
        </is>
      </c>
      <c r="D9" s="23" t="n">
        <v>0.27</v>
      </c>
      <c r="E9" s="24" t="n">
        <v>558</v>
      </c>
      <c r="F9" s="24">
        <f>D9*E9</f>
        <v/>
      </c>
      <c r="G9" s="22" t="n"/>
    </row>
    <row r="10">
      <c r="A10" s="22" t="inlineStr">
        <is>
          <t>0003</t>
        </is>
      </c>
      <c r="B10" s="11" t="inlineStr">
        <is>
          <t>Hire charges of Diesel Road Roller - 8 to 10 tonne</t>
        </is>
      </c>
      <c r="C10" s="22" t="inlineStr">
        <is>
          <t>day</t>
        </is>
      </c>
      <c r="D10" s="23" t="n">
        <v>0.054</v>
      </c>
      <c r="E10" s="24" t="n">
        <v>3000</v>
      </c>
      <c r="F10" s="24">
        <f>D10*E10</f>
        <v/>
      </c>
      <c r="G10" s="22" t="n"/>
    </row>
    <row r="11">
      <c r="A11" s="22" t="inlineStr">
        <is>
          <t>0113</t>
        </is>
      </c>
      <c r="B11" s="11" t="inlineStr">
        <is>
          <t>Chowkidar</t>
        </is>
      </c>
      <c r="C11" s="22" t="inlineStr">
        <is>
          <t>day</t>
        </is>
      </c>
      <c r="D11" s="23" t="n">
        <v>0.054</v>
      </c>
      <c r="E11" s="24" t="n">
        <v>558</v>
      </c>
      <c r="F11" s="24">
        <f>D11*E11</f>
        <v/>
      </c>
      <c r="G11" s="22" t="n"/>
    </row>
    <row r="12">
      <c r="A12" s="22" t="inlineStr">
        <is>
          <t>9999</t>
        </is>
      </c>
      <c r="B12" s="11" t="inlineStr">
        <is>
          <t>Sundries</t>
        </is>
      </c>
      <c r="C12" s="22" t="inlineStr">
        <is>
          <t>L.S.</t>
        </is>
      </c>
      <c r="D12" s="23" t="n">
        <v>6.76</v>
      </c>
      <c r="E12" s="24" t="n">
        <v>2</v>
      </c>
      <c r="F12" s="24">
        <f>D12*E12</f>
        <v/>
      </c>
      <c r="G12" s="22" t="n"/>
    </row>
    <row r="13">
      <c r="A13" s="22" t="inlineStr">
        <is>
          <t>0003</t>
        </is>
      </c>
      <c r="B13" s="11" t="inlineStr">
        <is>
          <t>Hire charges of Diesel Road Roller - 8 to 10 tonne</t>
        </is>
      </c>
      <c r="C13" s="22" t="inlineStr">
        <is>
          <t>day</t>
        </is>
      </c>
      <c r="D13" s="23" t="n">
        <v>0.054</v>
      </c>
      <c r="E13" s="24" t="n">
        <v>3000</v>
      </c>
      <c r="F13" s="24">
        <f>D13*E13</f>
        <v/>
      </c>
      <c r="G13" s="22" t="n"/>
    </row>
    <row r="14">
      <c r="A14" s="22" t="inlineStr">
        <is>
          <t>0113</t>
        </is>
      </c>
      <c r="B14" s="11" t="inlineStr">
        <is>
          <t>Chowkidar</t>
        </is>
      </c>
      <c r="C14" s="22" t="inlineStr">
        <is>
          <t>day</t>
        </is>
      </c>
      <c r="D14" s="23" t="n">
        <v>0.054</v>
      </c>
      <c r="E14" s="24" t="n">
        <v>558</v>
      </c>
      <c r="F14" s="24">
        <f>D14*E14</f>
        <v/>
      </c>
      <c r="G14" s="22" t="n"/>
    </row>
    <row r="15">
      <c r="A15" s="22" t="inlineStr">
        <is>
          <t>9999</t>
        </is>
      </c>
      <c r="B15" s="11" t="inlineStr">
        <is>
          <t>Sundries</t>
        </is>
      </c>
      <c r="C15" s="22" t="inlineStr">
        <is>
          <t>L.S.</t>
        </is>
      </c>
      <c r="D15" s="23" t="n">
        <v>6.76</v>
      </c>
      <c r="E15" s="24" t="n">
        <v>2</v>
      </c>
      <c r="F15" s="24">
        <f>D15*E15</f>
        <v/>
      </c>
      <c r="G15" s="22" t="n"/>
    </row>
    <row r="16">
      <c r="A16" s="7" t="inlineStr">
        <is>
          <t>Calculated W - SUM of the Amount column above</t>
        </is>
      </c>
      <c r="B16" s="8" t="n"/>
      <c r="C16" s="8" t="n"/>
      <c r="D16" s="8" t="n"/>
      <c r="E16" s="8" t="n"/>
      <c r="F16" s="25">
        <f>SUM(F7:F15)</f>
        <v/>
      </c>
      <c r="G16" s="8" t="n"/>
    </row>
    <row r="17">
      <c r="A17" s="26" t="inlineStr">
        <is>
          <t>W as printed in the DAR</t>
        </is>
      </c>
      <c r="B17" s="22" t="n"/>
      <c r="C17" s="22" t="n"/>
      <c r="D17" s="22" t="n"/>
      <c r="E17" s="22" t="n"/>
      <c r="F17" s="27" t="n">
        <v>11716.56</v>
      </c>
      <c r="G17" s="22" t="n"/>
    </row>
    <row r="18">
      <c r="A18" s="26" t="inlineStr">
        <is>
          <t>Difference (calculated - printed)</t>
        </is>
      </c>
      <c r="B18" s="22" t="n"/>
      <c r="C18" s="22" t="n"/>
      <c r="D18" s="22" t="n"/>
      <c r="E18" s="22" t="n"/>
      <c r="F18" s="27">
        <f>F16-F17</f>
        <v/>
      </c>
      <c r="G18" s="22" t="n"/>
    </row>
    <row r="19">
      <c r="A19" s="28" t="inlineStr">
        <is>
          <t>SAY (Rs.) - final DAR rate as printed (fixed value, not computed)</t>
        </is>
      </c>
      <c r="B19" s="29" t="n"/>
      <c r="C19" s="29" t="n"/>
      <c r="D19" s="29" t="n"/>
      <c r="E19" s="29" t="n"/>
      <c r="F19" s="30" t="n">
        <v>156.75</v>
      </c>
      <c r="G19" s="29" t="n"/>
    </row>
    <row r="21" ht="33" customHeight="1">
      <c r="A21" s="18" t="inlineStr">
        <is>
          <t>16.2</t>
        </is>
      </c>
      <c r="B21" s="19" t="inlineStr">
        <is>
          <t>Extra for compaction of earth work in embankment under optimum moisture conditions to give at least 95% of the maximum dry density (proctor density).</t>
        </is>
      </c>
      <c r="C21" s="20" t="n"/>
      <c r="D21" s="20" t="n"/>
      <c r="E21" s="20" t="n"/>
      <c r="F21" s="20" t="n"/>
      <c r="G21" s="20" t="n"/>
    </row>
    <row r="22">
      <c r="A22" s="21" t="inlineStr">
        <is>
          <t>Details of cost for 10 cum   |   Source: CivilDAR_2019_Vol_2.pdf, page 230</t>
        </is>
      </c>
    </row>
    <row r="23">
      <c r="A23" s="4" t="inlineStr">
        <is>
          <t>Code</t>
        </is>
      </c>
      <c r="B23" s="4" t="inlineStr">
        <is>
          <t>Description</t>
        </is>
      </c>
      <c r="C23" s="4" t="inlineStr">
        <is>
          <t>Unit</t>
        </is>
      </c>
      <c r="D23" s="4" t="inlineStr">
        <is>
          <t>Quantity</t>
        </is>
      </c>
      <c r="E23" s="4" t="inlineStr">
        <is>
          <t>Rate (Rs.)</t>
        </is>
      </c>
      <c r="F23" s="4" t="inlineStr">
        <is>
          <t>Amount (Rs.)</t>
        </is>
      </c>
      <c r="G23" s="4" t="inlineStr">
        <is>
          <t>Note</t>
        </is>
      </c>
    </row>
    <row r="24">
      <c r="A24" s="22" t="inlineStr">
        <is>
          <t>0101</t>
        </is>
      </c>
      <c r="B24" s="11" t="inlineStr">
        <is>
          <t>Bhisti</t>
        </is>
      </c>
      <c r="C24" s="22" t="inlineStr">
        <is>
          <t>day</t>
        </is>
      </c>
      <c r="D24" s="23" t="n">
        <v>0.17</v>
      </c>
      <c r="E24" s="24" t="n">
        <v>617</v>
      </c>
      <c r="F24" s="24">
        <f>D24*E24</f>
        <v/>
      </c>
      <c r="G24" s="22" t="n"/>
    </row>
    <row r="25">
      <c r="A25" s="22" t="inlineStr">
        <is>
          <t>0003</t>
        </is>
      </c>
      <c r="B25" s="11" t="inlineStr">
        <is>
          <t>Hire charges of Diesel Road Roller - 8 to 10 tonne</t>
        </is>
      </c>
      <c r="C25" s="22" t="inlineStr">
        <is>
          <t>day</t>
        </is>
      </c>
      <c r="D25" s="23" t="n">
        <v>0.008</v>
      </c>
      <c r="E25" s="24" t="n">
        <v>3000</v>
      </c>
      <c r="F25" s="24">
        <f>D25*E25</f>
        <v/>
      </c>
      <c r="G25" s="22" t="n"/>
    </row>
    <row r="26">
      <c r="A26" s="22" t="inlineStr">
        <is>
          <t>0113</t>
        </is>
      </c>
      <c r="B26" s="11" t="inlineStr">
        <is>
          <t>Chowkidar</t>
        </is>
      </c>
      <c r="C26" s="22" t="inlineStr">
        <is>
          <t>day</t>
        </is>
      </c>
      <c r="D26" s="23" t="n">
        <v>0.008</v>
      </c>
      <c r="E26" s="24" t="n">
        <v>558</v>
      </c>
      <c r="F26" s="24">
        <f>D26*E26</f>
        <v/>
      </c>
      <c r="G26" s="22" t="n"/>
    </row>
    <row r="27">
      <c r="A27" s="22" t="inlineStr">
        <is>
          <t>9999</t>
        </is>
      </c>
      <c r="B27" s="11" t="inlineStr">
        <is>
          <t>Sundries</t>
        </is>
      </c>
      <c r="C27" s="22" t="inlineStr">
        <is>
          <t>L.S.</t>
        </is>
      </c>
      <c r="D27" s="23" t="n">
        <v>1.43</v>
      </c>
      <c r="E27" s="24" t="n">
        <v>2</v>
      </c>
      <c r="F27" s="24">
        <f>D27*E27</f>
        <v/>
      </c>
      <c r="G27" s="22" t="n"/>
    </row>
    <row r="28">
      <c r="A28" s="7" t="inlineStr">
        <is>
          <t>Calculated W - SUM of the Amount column above</t>
        </is>
      </c>
      <c r="B28" s="8" t="n"/>
      <c r="C28" s="8" t="n"/>
      <c r="D28" s="8" t="n"/>
      <c r="E28" s="8" t="n"/>
      <c r="F28" s="25">
        <f>SUM(F24:F27)</f>
        <v/>
      </c>
      <c r="G28" s="8" t="n"/>
    </row>
    <row r="29">
      <c r="A29" s="26" t="inlineStr">
        <is>
          <t>W as printed in the DAR</t>
        </is>
      </c>
      <c r="B29" s="22" t="n"/>
      <c r="C29" s="22" t="n"/>
      <c r="D29" s="22" t="n"/>
      <c r="E29" s="22" t="n"/>
      <c r="F29" s="27" t="n">
        <v>136.21</v>
      </c>
      <c r="G29" s="22" t="n"/>
    </row>
    <row r="30">
      <c r="A30" s="26" t="inlineStr">
        <is>
          <t>Difference (calculated - printed)</t>
        </is>
      </c>
      <c r="B30" s="22" t="n"/>
      <c r="C30" s="22" t="n"/>
      <c r="D30" s="22" t="n"/>
      <c r="E30" s="22" t="n"/>
      <c r="F30" s="27">
        <f>F28-F29</f>
        <v/>
      </c>
      <c r="G30" s="22" t="n"/>
    </row>
    <row r="31">
      <c r="A31" s="28" t="inlineStr">
        <is>
          <t>SAY (Rs.) - final DAR rate as printed (fixed value, not computed)</t>
        </is>
      </c>
      <c r="B31" s="29" t="n"/>
      <c r="C31" s="29" t="n"/>
      <c r="D31" s="29" t="n"/>
      <c r="E31" s="29" t="n"/>
      <c r="F31" s="30" t="n">
        <v>18.2</v>
      </c>
      <c r="G31" s="29" t="n"/>
    </row>
    <row r="33" ht="18.5" customHeight="1">
      <c r="A33" s="7" t="inlineStr">
        <is>
          <t>16.3</t>
        </is>
      </c>
      <c r="B33" s="17" t="inlineStr">
        <is>
          <t>Supplying and stacking at site.</t>
        </is>
      </c>
      <c r="C33" s="8" t="n"/>
      <c r="D33" s="8" t="n"/>
      <c r="E33" s="8" t="n"/>
      <c r="F33" s="8" t="n"/>
      <c r="G33" s="8" t="n"/>
    </row>
    <row r="34" ht="18.5" customHeight="1">
      <c r="A34" s="18" t="inlineStr">
        <is>
          <t>16.3.1</t>
        </is>
      </c>
      <c r="B34" s="19" t="inlineStr">
        <is>
          <t>90 mm to 45 mm size stone aggregate</t>
        </is>
      </c>
      <c r="C34" s="20" t="n"/>
      <c r="D34" s="20" t="n"/>
      <c r="E34" s="20" t="n"/>
      <c r="F34" s="20" t="n"/>
      <c r="G34" s="20" t="n"/>
    </row>
    <row r="35">
      <c r="A35" s="21" t="inlineStr">
        <is>
          <t>Details of cost for 1 cum   |   Source: CivilDAR_2019_Vol_2.pdf, page 231</t>
        </is>
      </c>
    </row>
    <row r="36">
      <c r="A36" s="4" t="inlineStr">
        <is>
          <t>Code</t>
        </is>
      </c>
      <c r="B36" s="4" t="inlineStr">
        <is>
          <t>Description</t>
        </is>
      </c>
      <c r="C36" s="4" t="inlineStr">
        <is>
          <t>Unit</t>
        </is>
      </c>
      <c r="D36" s="4" t="inlineStr">
        <is>
          <t>Quantity</t>
        </is>
      </c>
      <c r="E36" s="4" t="inlineStr">
        <is>
          <t>Rate (Rs.)</t>
        </is>
      </c>
      <c r="F36" s="4" t="inlineStr">
        <is>
          <t>Amount (Rs.)</t>
        </is>
      </c>
      <c r="G36" s="4" t="inlineStr">
        <is>
          <t>Note</t>
        </is>
      </c>
    </row>
    <row r="37">
      <c r="A37" s="22" t="inlineStr">
        <is>
          <t>2901</t>
        </is>
      </c>
      <c r="B37" s="11" t="inlineStr">
        <is>
          <t>Stone Aggregate (Single size) : 100 mm nominal size</t>
        </is>
      </c>
      <c r="C37" s="22" t="inlineStr">
        <is>
          <t>cum</t>
        </is>
      </c>
      <c r="D37" s="23" t="n">
        <v>0.1</v>
      </c>
      <c r="E37" s="24" t="n">
        <v>1350</v>
      </c>
      <c r="F37" s="24">
        <f>D37*E37</f>
        <v/>
      </c>
      <c r="G37" s="22" t="n"/>
    </row>
    <row r="38">
      <c r="A38" s="22" t="inlineStr">
        <is>
          <t>2902</t>
        </is>
      </c>
      <c r="B38" s="11" t="inlineStr">
        <is>
          <t>Stone Aggregate (Single size) : 80 mm nominal size</t>
        </is>
      </c>
      <c r="C38" s="22" t="inlineStr">
        <is>
          <t>cum</t>
        </is>
      </c>
      <c r="D38" s="23" t="n">
        <v>0.65</v>
      </c>
      <c r="E38" s="24" t="n">
        <v>1350</v>
      </c>
      <c r="F38" s="24">
        <f>D38*E38</f>
        <v/>
      </c>
      <c r="G38" s="22" t="n"/>
    </row>
    <row r="39">
      <c r="A39" s="22" t="inlineStr">
        <is>
          <t>0291</t>
        </is>
      </c>
      <c r="B39" s="11" t="inlineStr">
        <is>
          <t>Stone Aggregate (Single size) : 63 mm nominal size</t>
        </is>
      </c>
      <c r="C39" s="22" t="inlineStr">
        <is>
          <t>cum</t>
        </is>
      </c>
      <c r="D39" s="23" t="n">
        <v>0.25</v>
      </c>
      <c r="E39" s="24" t="n">
        <v>1000</v>
      </c>
      <c r="F39" s="24">
        <f>D39*E39</f>
        <v/>
      </c>
      <c r="G39" s="22" t="n"/>
    </row>
    <row r="40">
      <c r="A40" s="22" t="inlineStr">
        <is>
          <t>2206</t>
        </is>
      </c>
      <c r="B40" s="11" t="inlineStr">
        <is>
          <t>Carriage of Stone aggregate 40 mm nominal size and above</t>
        </is>
      </c>
      <c r="C40" s="22" t="inlineStr">
        <is>
          <t>cum</t>
        </is>
      </c>
      <c r="D40" s="23" t="n">
        <v>1</v>
      </c>
      <c r="E40" s="24" t="n">
        <v>112.79</v>
      </c>
      <c r="F40" s="24">
        <f>D40*E40</f>
        <v/>
      </c>
      <c r="G40" s="22" t="n"/>
    </row>
    <row r="41">
      <c r="A41" s="7" t="inlineStr">
        <is>
          <t>Calculated W - SUM of the Amount column above</t>
        </is>
      </c>
      <c r="B41" s="8" t="n"/>
      <c r="C41" s="8" t="n"/>
      <c r="D41" s="8" t="n"/>
      <c r="E41" s="8" t="n"/>
      <c r="F41" s="25">
        <f>SUM(F37:F40)</f>
        <v/>
      </c>
      <c r="G41" s="8" t="n"/>
    </row>
    <row r="42">
      <c r="A42" s="26" t="inlineStr">
        <is>
          <t>W as printed in the DAR</t>
        </is>
      </c>
      <c r="B42" s="22" t="n"/>
      <c r="C42" s="22" t="n"/>
      <c r="D42" s="22" t="n"/>
      <c r="E42" s="22" t="n"/>
      <c r="F42" s="27" t="n">
        <v>1375.29</v>
      </c>
      <c r="G42" s="22" t="n"/>
    </row>
    <row r="43">
      <c r="A43" s="26" t="inlineStr">
        <is>
          <t>Difference (calculated - printed)</t>
        </is>
      </c>
      <c r="B43" s="22" t="n"/>
      <c r="C43" s="22" t="n"/>
      <c r="D43" s="22" t="n"/>
      <c r="E43" s="22" t="n"/>
      <c r="F43" s="27">
        <f>F41-F42</f>
        <v/>
      </c>
      <c r="G43" s="22" t="n"/>
    </row>
    <row r="44">
      <c r="A44" s="28" t="inlineStr">
        <is>
          <t>SAY (Rs.) - final DAR rate as printed (fixed value, not computed)</t>
        </is>
      </c>
      <c r="B44" s="29" t="n"/>
      <c r="C44" s="29" t="n"/>
      <c r="D44" s="29" t="n"/>
      <c r="E44" s="29" t="n"/>
      <c r="F44" s="30" t="n">
        <v>1840.05</v>
      </c>
      <c r="G44" s="29" t="n"/>
    </row>
    <row r="46" ht="18.5" customHeight="1">
      <c r="A46" s="7" t="inlineStr">
        <is>
          <t>16.3</t>
        </is>
      </c>
      <c r="B46" s="17" t="inlineStr">
        <is>
          <t>Supplying and stacking at site.</t>
        </is>
      </c>
      <c r="C46" s="8" t="n"/>
      <c r="D46" s="8" t="n"/>
      <c r="E46" s="8" t="n"/>
      <c r="F46" s="8" t="n"/>
      <c r="G46" s="8" t="n"/>
    </row>
    <row r="47" ht="18.5" customHeight="1">
      <c r="A47" s="18" t="inlineStr">
        <is>
          <t>16.3.2</t>
        </is>
      </c>
      <c r="B47" s="19" t="inlineStr">
        <is>
          <t>63 mm to 45 mm size stone aggregate</t>
        </is>
      </c>
      <c r="C47" s="20" t="n"/>
      <c r="D47" s="20" t="n"/>
      <c r="E47" s="20" t="n"/>
      <c r="F47" s="20" t="n"/>
      <c r="G47" s="20" t="n"/>
    </row>
    <row r="48">
      <c r="A48" s="21" t="inlineStr">
        <is>
          <t>Details of cost for 1 cum   |   Source: CivilDAR_2019_Vol_2.pdf, page 231</t>
        </is>
      </c>
    </row>
    <row r="49">
      <c r="A49" s="4" t="inlineStr">
        <is>
          <t>Code</t>
        </is>
      </c>
      <c r="B49" s="4" t="inlineStr">
        <is>
          <t>Description</t>
        </is>
      </c>
      <c r="C49" s="4" t="inlineStr">
        <is>
          <t>Unit</t>
        </is>
      </c>
      <c r="D49" s="4" t="inlineStr">
        <is>
          <t>Quantity</t>
        </is>
      </c>
      <c r="E49" s="4" t="inlineStr">
        <is>
          <t>Rate (Rs.)</t>
        </is>
      </c>
      <c r="F49" s="4" t="inlineStr">
        <is>
          <t>Amount (Rs.)</t>
        </is>
      </c>
      <c r="G49" s="4" t="inlineStr">
        <is>
          <t>Note</t>
        </is>
      </c>
    </row>
    <row r="50">
      <c r="A50" s="22" t="inlineStr">
        <is>
          <t>2902</t>
        </is>
      </c>
      <c r="B50" s="11" t="inlineStr">
        <is>
          <t>Stone Aggregate (Single size) : 80 mm nominal size</t>
        </is>
      </c>
      <c r="C50" s="22" t="inlineStr">
        <is>
          <t>cum</t>
        </is>
      </c>
      <c r="D50" s="23" t="n">
        <v>0.1</v>
      </c>
      <c r="E50" s="24" t="n">
        <v>1350</v>
      </c>
      <c r="F50" s="24">
        <f>D50*E50</f>
        <v/>
      </c>
      <c r="G50" s="22" t="n"/>
    </row>
    <row r="51">
      <c r="A51" s="22" t="inlineStr">
        <is>
          <t>0291</t>
        </is>
      </c>
      <c r="B51" s="11" t="inlineStr">
        <is>
          <t>Stone Aggregate (Single size) : 63 mm nominal size</t>
        </is>
      </c>
      <c r="C51" s="22" t="inlineStr">
        <is>
          <t>cum</t>
        </is>
      </c>
      <c r="D51" s="23" t="n">
        <v>0.65</v>
      </c>
      <c r="E51" s="24" t="n">
        <v>1000</v>
      </c>
      <c r="F51" s="24">
        <f>D51*E51</f>
        <v/>
      </c>
      <c r="G51" s="22" t="n"/>
    </row>
    <row r="52">
      <c r="A52" s="22" t="inlineStr">
        <is>
          <t>0292</t>
        </is>
      </c>
      <c r="B52" s="11" t="inlineStr">
        <is>
          <t>Stone Aggregate (Single size) : 50 mm nominal size</t>
        </is>
      </c>
      <c r="C52" s="22" t="inlineStr">
        <is>
          <t>cum</t>
        </is>
      </c>
      <c r="D52" s="23" t="n">
        <v>0.25</v>
      </c>
      <c r="E52" s="24" t="n">
        <v>1000</v>
      </c>
      <c r="F52" s="24">
        <f>D52*E52</f>
        <v/>
      </c>
      <c r="G52" s="22" t="n"/>
    </row>
    <row r="53">
      <c r="A53" s="22" t="inlineStr">
        <is>
          <t>2206</t>
        </is>
      </c>
      <c r="B53" s="11" t="inlineStr">
        <is>
          <t>Carriage of Stone aggregate 40 mm nominal size and above</t>
        </is>
      </c>
      <c r="C53" s="22" t="inlineStr">
        <is>
          <t>cum</t>
        </is>
      </c>
      <c r="D53" s="23" t="n">
        <v>1</v>
      </c>
      <c r="E53" s="24" t="n">
        <v>112.79</v>
      </c>
      <c r="F53" s="24">
        <f>D53*E53</f>
        <v/>
      </c>
      <c r="G53" s="22" t="n"/>
    </row>
    <row r="54">
      <c r="A54" s="7" t="inlineStr">
        <is>
          <t>Calculated W - SUM of the Amount column above</t>
        </is>
      </c>
      <c r="B54" s="8" t="n"/>
      <c r="C54" s="8" t="n"/>
      <c r="D54" s="8" t="n"/>
      <c r="E54" s="8" t="n"/>
      <c r="F54" s="25">
        <f>SUM(F50:F53)</f>
        <v/>
      </c>
      <c r="G54" s="8" t="n"/>
    </row>
    <row r="55">
      <c r="A55" s="26" t="inlineStr">
        <is>
          <t>W as printed in the DAR</t>
        </is>
      </c>
      <c r="B55" s="22" t="n"/>
      <c r="C55" s="22" t="n"/>
      <c r="D55" s="22" t="n"/>
      <c r="E55" s="22" t="n"/>
      <c r="F55" s="27" t="n">
        <v>1147.79</v>
      </c>
      <c r="G55" s="22" t="n"/>
    </row>
    <row r="56">
      <c r="A56" s="26" t="inlineStr">
        <is>
          <t>Difference (calculated - printed)</t>
        </is>
      </c>
      <c r="B56" s="22" t="n"/>
      <c r="C56" s="22" t="n"/>
      <c r="D56" s="22" t="n"/>
      <c r="E56" s="22" t="n"/>
      <c r="F56" s="27">
        <f>F54-F55</f>
        <v/>
      </c>
      <c r="G56" s="22" t="n"/>
    </row>
    <row r="57">
      <c r="A57" s="28" t="inlineStr">
        <is>
          <t>SAY (Rs.) - final DAR rate as printed (fixed value, not computed)</t>
        </is>
      </c>
      <c r="B57" s="29" t="n"/>
      <c r="C57" s="29" t="n"/>
      <c r="D57" s="29" t="n"/>
      <c r="E57" s="29" t="n"/>
      <c r="F57" s="30" t="n">
        <v>1535.65</v>
      </c>
      <c r="G57" s="29" t="n"/>
    </row>
    <row r="59" ht="18.5" customHeight="1">
      <c r="A59" s="7" t="inlineStr">
        <is>
          <t>16.3</t>
        </is>
      </c>
      <c r="B59" s="17" t="inlineStr">
        <is>
          <t>Supplying and stacking at site.</t>
        </is>
      </c>
      <c r="C59" s="8" t="n"/>
      <c r="D59" s="8" t="n"/>
      <c r="E59" s="8" t="n"/>
      <c r="F59" s="8" t="n"/>
      <c r="G59" s="8" t="n"/>
    </row>
    <row r="60" ht="18.5" customHeight="1">
      <c r="A60" s="18" t="inlineStr">
        <is>
          <t>16.3.3</t>
        </is>
      </c>
      <c r="B60" s="19" t="inlineStr">
        <is>
          <t>53 mm to 22.4 mm size stone aggregate</t>
        </is>
      </c>
      <c r="C60" s="20" t="n"/>
      <c r="D60" s="20" t="n"/>
      <c r="E60" s="20" t="n"/>
      <c r="F60" s="20" t="n"/>
      <c r="G60" s="20" t="n"/>
    </row>
    <row r="61">
      <c r="A61" s="21" t="inlineStr">
        <is>
          <t>Details of cost for 1 cum   |   Source: CivilDAR_2019_Vol_2.pdf, page 232</t>
        </is>
      </c>
    </row>
    <row r="62">
      <c r="A62" s="4" t="inlineStr">
        <is>
          <t>Code</t>
        </is>
      </c>
      <c r="B62" s="4" t="inlineStr">
        <is>
          <t>Description</t>
        </is>
      </c>
      <c r="C62" s="4" t="inlineStr">
        <is>
          <t>Unit</t>
        </is>
      </c>
      <c r="D62" s="4" t="inlineStr">
        <is>
          <t>Quantity</t>
        </is>
      </c>
      <c r="E62" s="4" t="inlineStr">
        <is>
          <t>Rate (Rs.)</t>
        </is>
      </c>
      <c r="F62" s="4" t="inlineStr">
        <is>
          <t>Amount (Rs.)</t>
        </is>
      </c>
      <c r="G62" s="4" t="inlineStr">
        <is>
          <t>Note</t>
        </is>
      </c>
    </row>
    <row r="63">
      <c r="A63" s="22" t="inlineStr">
        <is>
          <t>0291</t>
        </is>
      </c>
      <c r="B63" s="11" t="inlineStr">
        <is>
          <t>Stone Aggregate (Single size) : 63 mm nominal size</t>
        </is>
      </c>
      <c r="C63" s="22" t="inlineStr">
        <is>
          <t>cum</t>
        </is>
      </c>
      <c r="D63" s="23" t="n">
        <v>0.05</v>
      </c>
      <c r="E63" s="24" t="n">
        <v>1000</v>
      </c>
      <c r="F63" s="24">
        <f>D63*E63</f>
        <v/>
      </c>
      <c r="G63" s="22" t="n"/>
    </row>
    <row r="64">
      <c r="A64" s="22" t="inlineStr">
        <is>
          <t>0292</t>
        </is>
      </c>
      <c r="B64" s="11" t="inlineStr">
        <is>
          <t>Stone Aggregate (Single size) : 50 mm nominal size</t>
        </is>
      </c>
      <c r="C64" s="22" t="inlineStr">
        <is>
          <t>cum</t>
        </is>
      </c>
      <c r="D64" s="23" t="n">
        <v>0.3</v>
      </c>
      <c r="E64" s="24" t="n">
        <v>1000</v>
      </c>
      <c r="F64" s="24">
        <f>D64*E64</f>
        <v/>
      </c>
      <c r="G64" s="22" t="n"/>
    </row>
    <row r="65">
      <c r="A65" s="22" t="inlineStr">
        <is>
          <t>0293</t>
        </is>
      </c>
      <c r="B65" s="11" t="inlineStr">
        <is>
          <t>Stone Aggregate (Single size) : 40 mm nominal size</t>
        </is>
      </c>
      <c r="C65" s="22" t="inlineStr">
        <is>
          <t>cum</t>
        </is>
      </c>
      <c r="D65" s="23" t="n">
        <v>0.65</v>
      </c>
      <c r="E65" s="24" t="n">
        <v>1300</v>
      </c>
      <c r="F65" s="24">
        <f>D65*E65</f>
        <v/>
      </c>
      <c r="G65" s="22" t="n"/>
    </row>
    <row r="66">
      <c r="A66" s="22" t="inlineStr">
        <is>
          <t>2206</t>
        </is>
      </c>
      <c r="B66" s="11" t="inlineStr">
        <is>
          <t>Carriage of Stone aggregate 40 mm nominal size and above</t>
        </is>
      </c>
      <c r="C66" s="22" t="inlineStr">
        <is>
          <t>cum</t>
        </is>
      </c>
      <c r="D66" s="23" t="n">
        <v>1</v>
      </c>
      <c r="E66" s="24" t="n">
        <v>112.79</v>
      </c>
      <c r="F66" s="24">
        <f>D66*E66</f>
        <v/>
      </c>
      <c r="G66" s="22" t="n"/>
    </row>
    <row r="67">
      <c r="A67" s="7" t="inlineStr">
        <is>
          <t>Calculated W - SUM of the Amount column above</t>
        </is>
      </c>
      <c r="B67" s="8" t="n"/>
      <c r="C67" s="8" t="n"/>
      <c r="D67" s="8" t="n"/>
      <c r="E67" s="8" t="n"/>
      <c r="F67" s="25">
        <f>SUM(F63:F66)</f>
        <v/>
      </c>
      <c r="G67" s="8" t="n"/>
    </row>
    <row r="68">
      <c r="A68" s="26" t="inlineStr">
        <is>
          <t>W as printed in the DAR</t>
        </is>
      </c>
      <c r="B68" s="22" t="n"/>
      <c r="C68" s="22" t="n"/>
      <c r="D68" s="22" t="n"/>
      <c r="E68" s="22" t="n"/>
      <c r="F68" s="27" t="n">
        <v>1307.79</v>
      </c>
      <c r="G68" s="22" t="n"/>
    </row>
    <row r="69">
      <c r="A69" s="26" t="inlineStr">
        <is>
          <t>Difference (calculated - printed)</t>
        </is>
      </c>
      <c r="B69" s="22" t="n"/>
      <c r="C69" s="22" t="n"/>
      <c r="D69" s="22" t="n"/>
      <c r="E69" s="22" t="n"/>
      <c r="F69" s="27">
        <f>F67-F68</f>
        <v/>
      </c>
      <c r="G69" s="22" t="n"/>
    </row>
    <row r="70">
      <c r="A70" s="28" t="inlineStr">
        <is>
          <t>SAY (Rs.) - final DAR rate as printed (fixed value, not computed)</t>
        </is>
      </c>
      <c r="B70" s="29" t="n"/>
      <c r="C70" s="29" t="n"/>
      <c r="D70" s="29" t="n"/>
      <c r="E70" s="29" t="n"/>
      <c r="F70" s="30" t="n">
        <v>1749.75</v>
      </c>
      <c r="G70" s="29" t="n"/>
    </row>
    <row r="72" ht="18.5" customHeight="1">
      <c r="A72" s="7" t="inlineStr">
        <is>
          <t>16.3</t>
        </is>
      </c>
      <c r="B72" s="17" t="inlineStr">
        <is>
          <t>Supplying and stacking at site.</t>
        </is>
      </c>
      <c r="C72" s="8" t="n"/>
      <c r="D72" s="8" t="n"/>
      <c r="E72" s="8" t="n"/>
      <c r="F72" s="8" t="n"/>
      <c r="G72" s="8" t="n"/>
    </row>
    <row r="73" ht="18.5" customHeight="1">
      <c r="A73" s="18" t="inlineStr">
        <is>
          <t>16.3.4</t>
        </is>
      </c>
      <c r="B73" s="19" t="inlineStr">
        <is>
          <t>Over burnt (Jhama) brick aggregate 120 mm to 40 mm</t>
        </is>
      </c>
      <c r="C73" s="20" t="n"/>
      <c r="D73" s="20" t="n"/>
      <c r="E73" s="20" t="n"/>
      <c r="F73" s="20" t="n"/>
      <c r="G73" s="20" t="n"/>
    </row>
    <row r="74">
      <c r="A74" s="21" t="inlineStr">
        <is>
          <t>Details of cost for 1 cum   |   Source: CivilDAR_2019_Vol_2.pdf, page 232</t>
        </is>
      </c>
    </row>
    <row r="75">
      <c r="A75" s="4" t="inlineStr">
        <is>
          <t>Code</t>
        </is>
      </c>
      <c r="B75" s="4" t="inlineStr">
        <is>
          <t>Description</t>
        </is>
      </c>
      <c r="C75" s="4" t="inlineStr">
        <is>
          <t>Unit</t>
        </is>
      </c>
      <c r="D75" s="4" t="inlineStr">
        <is>
          <t>Quantity</t>
        </is>
      </c>
      <c r="E75" s="4" t="inlineStr">
        <is>
          <t>Rate (Rs.)</t>
        </is>
      </c>
      <c r="F75" s="4" t="inlineStr">
        <is>
          <t>Amount (Rs.)</t>
        </is>
      </c>
      <c r="G75" s="4" t="inlineStr">
        <is>
          <t>Note</t>
        </is>
      </c>
    </row>
    <row r="76">
      <c r="A76" s="22" t="inlineStr">
        <is>
          <t>2908</t>
        </is>
      </c>
      <c r="B76" s="11" t="inlineStr">
        <is>
          <t>Over burnt (Jhama) Brick Aggregate: 120 mm to 40 mm size</t>
        </is>
      </c>
      <c r="C76" s="22" t="inlineStr">
        <is>
          <t>cum</t>
        </is>
      </c>
      <c r="D76" s="23" t="n">
        <v>1</v>
      </c>
      <c r="E76" s="24" t="n">
        <v>500</v>
      </c>
      <c r="F76" s="24">
        <f>D76*E76</f>
        <v/>
      </c>
      <c r="G76" s="22" t="n"/>
    </row>
    <row r="77">
      <c r="A77" s="22" t="inlineStr">
        <is>
          <t>2260</t>
        </is>
      </c>
      <c r="B77" s="11" t="inlineStr">
        <is>
          <t>Carriage of Brick aggregate</t>
        </is>
      </c>
      <c r="C77" s="22" t="inlineStr">
        <is>
          <t>cum</t>
        </is>
      </c>
      <c r="D77" s="23" t="n">
        <v>1</v>
      </c>
      <c r="E77" s="24" t="n">
        <v>112.79</v>
      </c>
      <c r="F77" s="24">
        <f>D77*E77</f>
        <v/>
      </c>
      <c r="G77" s="22" t="n"/>
    </row>
    <row r="78">
      <c r="A78" s="7" t="inlineStr">
        <is>
          <t>Calculated W - SUM of the Amount column above</t>
        </is>
      </c>
      <c r="B78" s="8" t="n"/>
      <c r="C78" s="8" t="n"/>
      <c r="D78" s="8" t="n"/>
      <c r="E78" s="8" t="n"/>
      <c r="F78" s="25">
        <f>SUM(F76:F77)</f>
        <v/>
      </c>
      <c r="G78" s="8" t="n"/>
    </row>
    <row r="79">
      <c r="A79" s="26" t="inlineStr">
        <is>
          <t>W as printed in the DAR</t>
        </is>
      </c>
      <c r="B79" s="22" t="n"/>
      <c r="C79" s="22" t="n"/>
      <c r="D79" s="22" t="n"/>
      <c r="E79" s="22" t="n"/>
      <c r="F79" s="27" t="n">
        <v>612.79</v>
      </c>
      <c r="G79" s="22" t="n"/>
    </row>
    <row r="80">
      <c r="A80" s="26" t="inlineStr">
        <is>
          <t>Difference (calculated - printed)</t>
        </is>
      </c>
      <c r="B80" s="22" t="n"/>
      <c r="C80" s="22" t="n"/>
      <c r="D80" s="22" t="n"/>
      <c r="E80" s="22" t="n"/>
      <c r="F80" s="27">
        <f>F78-F79</f>
        <v/>
      </c>
      <c r="G80" s="22" t="n"/>
    </row>
    <row r="81">
      <c r="A81" s="28" t="inlineStr">
        <is>
          <t>SAY (Rs.) - final DAR rate as printed (fixed value, not computed)</t>
        </is>
      </c>
      <c r="B81" s="29" t="n"/>
      <c r="C81" s="29" t="n"/>
      <c r="D81" s="29" t="n"/>
      <c r="E81" s="29" t="n"/>
      <c r="F81" s="30" t="n">
        <v>819.85</v>
      </c>
      <c r="G81" s="29" t="n"/>
    </row>
    <row r="83" ht="18.5" customHeight="1">
      <c r="A83" s="7" t="inlineStr">
        <is>
          <t>16.3</t>
        </is>
      </c>
      <c r="B83" s="17" t="inlineStr">
        <is>
          <t>Supplying and stacking at site.</t>
        </is>
      </c>
      <c r="C83" s="8" t="n"/>
      <c r="D83" s="8" t="n"/>
      <c r="E83" s="8" t="n"/>
      <c r="F83" s="8" t="n"/>
      <c r="G83" s="8" t="n"/>
    </row>
    <row r="84" ht="18.5" customHeight="1">
      <c r="A84" s="18" t="inlineStr">
        <is>
          <t>16.3.5</t>
        </is>
      </c>
      <c r="B84" s="19" t="inlineStr">
        <is>
          <t>Over burnt (Jhama) brick aggregate 90 mm to 45 mm</t>
        </is>
      </c>
      <c r="C84" s="20" t="n"/>
      <c r="D84" s="20" t="n"/>
      <c r="E84" s="20" t="n"/>
      <c r="F84" s="20" t="n"/>
      <c r="G84" s="20" t="n"/>
    </row>
    <row r="85">
      <c r="A85" s="21" t="inlineStr">
        <is>
          <t>Details of cost for 1 cum   |   Source: CivilDAR_2019_Vol_2.pdf, page 233</t>
        </is>
      </c>
    </row>
    <row r="86">
      <c r="A86" s="4" t="inlineStr">
        <is>
          <t>Code</t>
        </is>
      </c>
      <c r="B86" s="4" t="inlineStr">
        <is>
          <t>Description</t>
        </is>
      </c>
      <c r="C86" s="4" t="inlineStr">
        <is>
          <t>Unit</t>
        </is>
      </c>
      <c r="D86" s="4" t="inlineStr">
        <is>
          <t>Quantity</t>
        </is>
      </c>
      <c r="E86" s="4" t="inlineStr">
        <is>
          <t>Rate (Rs.)</t>
        </is>
      </c>
      <c r="F86" s="4" t="inlineStr">
        <is>
          <t>Amount (Rs.)</t>
        </is>
      </c>
      <c r="G86" s="4" t="inlineStr">
        <is>
          <t>Note</t>
        </is>
      </c>
    </row>
    <row r="87">
      <c r="A87" s="22" t="inlineStr">
        <is>
          <t>2909</t>
        </is>
      </c>
      <c r="B87" s="11" t="inlineStr">
        <is>
          <t>Over burnt (Jhama) Brick Aggregate: 90 mm to 40 mm size</t>
        </is>
      </c>
      <c r="C87" s="22" t="inlineStr">
        <is>
          <t>cum</t>
        </is>
      </c>
      <c r="D87" s="23" t="n">
        <v>1</v>
      </c>
      <c r="E87" s="24" t="n">
        <v>480</v>
      </c>
      <c r="F87" s="24">
        <f>D87*E87</f>
        <v/>
      </c>
      <c r="G87" s="22" t="n"/>
    </row>
    <row r="88">
      <c r="A88" s="22" t="inlineStr">
        <is>
          <t>2260</t>
        </is>
      </c>
      <c r="B88" s="11" t="inlineStr">
        <is>
          <t>Carriage of Brick aggregate</t>
        </is>
      </c>
      <c r="C88" s="22" t="inlineStr">
        <is>
          <t>cum</t>
        </is>
      </c>
      <c r="D88" s="23" t="n">
        <v>1</v>
      </c>
      <c r="E88" s="24" t="n">
        <v>112.79</v>
      </c>
      <c r="F88" s="24">
        <f>D88*E88</f>
        <v/>
      </c>
      <c r="G88" s="22" t="n"/>
    </row>
    <row r="89">
      <c r="A89" s="7" t="inlineStr">
        <is>
          <t>Calculated W - SUM of the Amount column above</t>
        </is>
      </c>
      <c r="B89" s="8" t="n"/>
      <c r="C89" s="8" t="n"/>
      <c r="D89" s="8" t="n"/>
      <c r="E89" s="8" t="n"/>
      <c r="F89" s="25">
        <f>SUM(F87:F88)</f>
        <v/>
      </c>
      <c r="G89" s="8" t="n"/>
    </row>
    <row r="90">
      <c r="A90" s="26" t="inlineStr">
        <is>
          <t>W as printed in the DAR</t>
        </is>
      </c>
      <c r="B90" s="22" t="n"/>
      <c r="C90" s="22" t="n"/>
      <c r="D90" s="22" t="n"/>
      <c r="E90" s="22" t="n"/>
      <c r="F90" s="27" t="n">
        <v>592.79</v>
      </c>
      <c r="G90" s="22" t="n"/>
    </row>
    <row r="91">
      <c r="A91" s="26" t="inlineStr">
        <is>
          <t>Difference (calculated - printed)</t>
        </is>
      </c>
      <c r="B91" s="22" t="n"/>
      <c r="C91" s="22" t="n"/>
      <c r="D91" s="22" t="n"/>
      <c r="E91" s="22" t="n"/>
      <c r="F91" s="27">
        <f>F89-F90</f>
        <v/>
      </c>
      <c r="G91" s="22" t="n"/>
    </row>
    <row r="92">
      <c r="A92" s="28" t="inlineStr">
        <is>
          <t>SAY (Rs.) - final DAR rate as printed (fixed value, not computed)</t>
        </is>
      </c>
      <c r="B92" s="29" t="n"/>
      <c r="C92" s="29" t="n"/>
      <c r="D92" s="29" t="n"/>
      <c r="E92" s="29" t="n"/>
      <c r="F92" s="30" t="n">
        <v>793.1</v>
      </c>
      <c r="G92" s="29" t="n"/>
    </row>
    <row r="94" ht="18.5" customHeight="1">
      <c r="A94" s="7" t="inlineStr">
        <is>
          <t>16.3</t>
        </is>
      </c>
      <c r="B94" s="17" t="inlineStr">
        <is>
          <t>Supplying and stacking at site.</t>
        </is>
      </c>
      <c r="C94" s="8" t="n"/>
      <c r="D94" s="8" t="n"/>
      <c r="E94" s="8" t="n"/>
      <c r="F94" s="8" t="n"/>
      <c r="G94" s="8" t="n"/>
    </row>
    <row r="95" ht="18.5" customHeight="1">
      <c r="A95" s="18" t="inlineStr">
        <is>
          <t>16.3.6</t>
        </is>
      </c>
      <c r="B95" s="19" t="inlineStr">
        <is>
          <t>Stone screening 13.2 mm nominal size (Type A)</t>
        </is>
      </c>
      <c r="C95" s="20" t="n"/>
      <c r="D95" s="20" t="n"/>
      <c r="E95" s="20" t="n"/>
      <c r="F95" s="20" t="n"/>
      <c r="G95" s="20" t="n"/>
    </row>
    <row r="96">
      <c r="A96" s="21" t="inlineStr">
        <is>
          <t>Details of cost for 1 cum   |   Source: CivilDAR_2019_Vol_2.pdf, page 233</t>
        </is>
      </c>
    </row>
    <row r="97">
      <c r="A97" s="4" t="inlineStr">
        <is>
          <t>Code</t>
        </is>
      </c>
      <c r="B97" s="4" t="inlineStr">
        <is>
          <t>Description</t>
        </is>
      </c>
      <c r="C97" s="4" t="inlineStr">
        <is>
          <t>Unit</t>
        </is>
      </c>
      <c r="D97" s="4" t="inlineStr">
        <is>
          <t>Quantity</t>
        </is>
      </c>
      <c r="E97" s="4" t="inlineStr">
        <is>
          <t>Rate (Rs.)</t>
        </is>
      </c>
      <c r="F97" s="4" t="inlineStr">
        <is>
          <t>Amount (Rs.)</t>
        </is>
      </c>
      <c r="G97" s="4" t="inlineStr">
        <is>
          <t>Note</t>
        </is>
      </c>
    </row>
    <row r="98">
      <c r="A98" s="22" t="inlineStr">
        <is>
          <t>2910</t>
        </is>
      </c>
      <c r="B98" s="11" t="inlineStr">
        <is>
          <t>Stone chippings/ screenings 12.5/ 13.2 mm nominal size</t>
        </is>
      </c>
      <c r="C98" s="22" t="inlineStr">
        <is>
          <t>cum</t>
        </is>
      </c>
      <c r="D98" s="23" t="n">
        <v>0.05</v>
      </c>
      <c r="E98" s="24" t="n">
        <v>1150</v>
      </c>
      <c r="F98" s="24">
        <f>D98*E98</f>
        <v/>
      </c>
      <c r="G98" s="22" t="n"/>
    </row>
    <row r="99">
      <c r="A99" s="22" t="inlineStr">
        <is>
          <t>2911</t>
        </is>
      </c>
      <c r="B99" s="11" t="inlineStr">
        <is>
          <t>Stone chippings/ screenings 10/ 11.2 mm nominal size</t>
        </is>
      </c>
      <c r="C99" s="22" t="inlineStr">
        <is>
          <t>cum</t>
        </is>
      </c>
      <c r="D99" s="23" t="n">
        <v>0.8</v>
      </c>
      <c r="E99" s="24" t="n">
        <v>1150</v>
      </c>
      <c r="F99" s="24">
        <f>D99*E99</f>
        <v/>
      </c>
      <c r="G99" s="22" t="n"/>
    </row>
    <row r="100">
      <c r="A100" s="22" t="inlineStr">
        <is>
          <t>2903</t>
        </is>
      </c>
      <c r="B100" s="11" t="inlineStr">
        <is>
          <t>Stone chippings/ screenings 4.75 mm nominal size</t>
        </is>
      </c>
      <c r="C100" s="22" t="inlineStr">
        <is>
          <t>cum</t>
        </is>
      </c>
      <c r="D100" s="23" t="n">
        <v>0.15</v>
      </c>
      <c r="E100" s="24" t="n">
        <v>1400</v>
      </c>
      <c r="F100" s="24">
        <f>D100*E100</f>
        <v/>
      </c>
      <c r="G100" s="22" t="n"/>
    </row>
    <row r="101">
      <c r="A101" s="22" t="inlineStr">
        <is>
          <t>2202</t>
        </is>
      </c>
      <c r="B101" s="11" t="inlineStr">
        <is>
          <t>Carriage of Stone aggregate below 40 mm nominal size</t>
        </is>
      </c>
      <c r="C101" s="22" t="inlineStr">
        <is>
          <t>cum</t>
        </is>
      </c>
      <c r="D101" s="23" t="n">
        <v>1</v>
      </c>
      <c r="E101" s="24" t="n">
        <v>103.77</v>
      </c>
      <c r="F101" s="24">
        <f>D101*E101</f>
        <v/>
      </c>
      <c r="G101" s="22" t="n"/>
    </row>
    <row r="102">
      <c r="A102" s="7" t="inlineStr">
        <is>
          <t>Calculated W - SUM of the Amount column above</t>
        </is>
      </c>
      <c r="B102" s="8" t="n"/>
      <c r="C102" s="8" t="n"/>
      <c r="D102" s="8" t="n"/>
      <c r="E102" s="8" t="n"/>
      <c r="F102" s="25">
        <f>SUM(F98:F101)</f>
        <v/>
      </c>
      <c r="G102" s="8" t="n"/>
    </row>
    <row r="103">
      <c r="A103" s="26" t="inlineStr">
        <is>
          <t>W as printed in the DAR</t>
        </is>
      </c>
      <c r="B103" s="22" t="n"/>
      <c r="C103" s="22" t="n"/>
      <c r="D103" s="22" t="n"/>
      <c r="E103" s="22" t="n"/>
      <c r="F103" s="27" t="n">
        <v>1291.27</v>
      </c>
      <c r="G103" s="22" t="n"/>
    </row>
    <row r="104">
      <c r="A104" s="26" t="inlineStr">
        <is>
          <t>Difference (calculated - printed)</t>
        </is>
      </c>
      <c r="B104" s="22" t="n"/>
      <c r="C104" s="22" t="n"/>
      <c r="D104" s="22" t="n"/>
      <c r="E104" s="22" t="n"/>
      <c r="F104" s="27">
        <f>F102-F103</f>
        <v/>
      </c>
      <c r="G104" s="22" t="n"/>
    </row>
    <row r="105">
      <c r="A105" s="28" t="inlineStr">
        <is>
          <t>SAY (Rs.) - final DAR rate as printed (fixed value, not computed)</t>
        </is>
      </c>
      <c r="B105" s="29" t="n"/>
      <c r="C105" s="29" t="n"/>
      <c r="D105" s="29" t="n"/>
      <c r="E105" s="29" t="n"/>
      <c r="F105" s="30" t="n">
        <v>1727.65</v>
      </c>
      <c r="G105" s="29" t="n"/>
    </row>
    <row r="107" ht="18.5" customHeight="1">
      <c r="A107" s="7" t="inlineStr">
        <is>
          <t>16.3</t>
        </is>
      </c>
      <c r="B107" s="17" t="inlineStr">
        <is>
          <t>Supplying and stacking at site.</t>
        </is>
      </c>
      <c r="C107" s="8" t="n"/>
      <c r="D107" s="8" t="n"/>
      <c r="E107" s="8" t="n"/>
      <c r="F107" s="8" t="n"/>
      <c r="G107" s="8" t="n"/>
    </row>
    <row r="108" ht="18.5" customHeight="1">
      <c r="A108" s="18" t="inlineStr">
        <is>
          <t>16.3.7</t>
        </is>
      </c>
      <c r="B108" s="19" t="inlineStr">
        <is>
          <t>Stone screening 11.2 mm nominal size (Type B)</t>
        </is>
      </c>
      <c r="C108" s="20" t="n"/>
      <c r="D108" s="20" t="n"/>
      <c r="E108" s="20" t="n"/>
      <c r="F108" s="20" t="n"/>
      <c r="G108" s="20" t="n"/>
    </row>
    <row r="109">
      <c r="A109" s="21" t="inlineStr">
        <is>
          <t>Details of cost for 1 cum   |   Source: CivilDAR_2019_Vol_2.pdf, page 234</t>
        </is>
      </c>
    </row>
    <row r="110">
      <c r="A110" s="4" t="inlineStr">
        <is>
          <t>Code</t>
        </is>
      </c>
      <c r="B110" s="4" t="inlineStr">
        <is>
          <t>Description</t>
        </is>
      </c>
      <c r="C110" s="4" t="inlineStr">
        <is>
          <t>Unit</t>
        </is>
      </c>
      <c r="D110" s="4" t="inlineStr">
        <is>
          <t>Quantity</t>
        </is>
      </c>
      <c r="E110" s="4" t="inlineStr">
        <is>
          <t>Rate (Rs.)</t>
        </is>
      </c>
      <c r="F110" s="4" t="inlineStr">
        <is>
          <t>Amount (Rs.)</t>
        </is>
      </c>
      <c r="G110" s="4" t="inlineStr">
        <is>
          <t>Note</t>
        </is>
      </c>
    </row>
    <row r="111">
      <c r="A111" s="22" t="inlineStr">
        <is>
          <t>2911</t>
        </is>
      </c>
      <c r="B111" s="11" t="inlineStr">
        <is>
          <t>Stone chippings/ screenings 10/ 11.2 mm nominal size</t>
        </is>
      </c>
      <c r="C111" s="22" t="inlineStr">
        <is>
          <t>cum</t>
        </is>
      </c>
      <c r="D111" s="23" t="n">
        <v>0.1</v>
      </c>
      <c r="E111" s="24" t="n">
        <v>1150</v>
      </c>
      <c r="F111" s="24">
        <f>D111*E111</f>
        <v/>
      </c>
      <c r="G111" s="22" t="n"/>
    </row>
    <row r="112">
      <c r="A112" s="22" t="inlineStr">
        <is>
          <t>2903</t>
        </is>
      </c>
      <c r="B112" s="11" t="inlineStr">
        <is>
          <t>Stone chippings/ screenings 4.75 mm nominal size</t>
        </is>
      </c>
      <c r="C112" s="22" t="inlineStr">
        <is>
          <t>cum</t>
        </is>
      </c>
      <c r="D112" s="23" t="n">
        <v>0.75</v>
      </c>
      <c r="E112" s="24" t="n">
        <v>1400</v>
      </c>
      <c r="F112" s="24">
        <f>D112*E112</f>
        <v/>
      </c>
      <c r="G112" s="22" t="n"/>
    </row>
    <row r="113">
      <c r="A113" s="22" t="inlineStr">
        <is>
          <t>2904</t>
        </is>
      </c>
      <c r="B113" s="11" t="inlineStr">
        <is>
          <t>Stone chippings/ screenings 150 micron nominal size</t>
        </is>
      </c>
      <c r="C113" s="22" t="inlineStr">
        <is>
          <t>cum</t>
        </is>
      </c>
      <c r="D113" s="23" t="n">
        <v>0.15</v>
      </c>
      <c r="E113" s="24" t="n">
        <v>1400</v>
      </c>
      <c r="F113" s="24">
        <f>D113*E113</f>
        <v/>
      </c>
      <c r="G113" s="22" t="n"/>
    </row>
    <row r="114">
      <c r="A114" s="22" t="inlineStr">
        <is>
          <t>2202</t>
        </is>
      </c>
      <c r="B114" s="11" t="inlineStr">
        <is>
          <t>Carriage of Stone aggregate below 40 mm nominal size</t>
        </is>
      </c>
      <c r="C114" s="22" t="inlineStr">
        <is>
          <t>cum</t>
        </is>
      </c>
      <c r="D114" s="23" t="n">
        <v>0.85</v>
      </c>
      <c r="E114" s="24" t="n">
        <v>103.77</v>
      </c>
      <c r="F114" s="24">
        <f>D114*E114</f>
        <v/>
      </c>
      <c r="G114" s="22" t="n"/>
    </row>
    <row r="115">
      <c r="A115" s="22" t="inlineStr">
        <is>
          <t>2267</t>
        </is>
      </c>
      <c r="B115" s="11" t="inlineStr">
        <is>
          <t>Carriage of Stone dust</t>
        </is>
      </c>
      <c r="C115" s="22" t="inlineStr">
        <is>
          <t>cum</t>
        </is>
      </c>
      <c r="D115" s="23" t="n">
        <v>0.15</v>
      </c>
      <c r="E115" s="24" t="n">
        <v>103.77</v>
      </c>
      <c r="F115" s="24">
        <f>D115*E115</f>
        <v/>
      </c>
      <c r="G115" s="22" t="n"/>
    </row>
    <row r="116">
      <c r="A116" s="7" t="inlineStr">
        <is>
          <t>Calculated W - SUM of the Amount column above</t>
        </is>
      </c>
      <c r="B116" s="8" t="n"/>
      <c r="C116" s="8" t="n"/>
      <c r="D116" s="8" t="n"/>
      <c r="E116" s="8" t="n"/>
      <c r="F116" s="25">
        <f>SUM(F111:F115)</f>
        <v/>
      </c>
      <c r="G116" s="8" t="n"/>
    </row>
    <row r="117">
      <c r="A117" s="26" t="inlineStr">
        <is>
          <t>W as printed in the DAR</t>
        </is>
      </c>
      <c r="B117" s="22" t="n"/>
      <c r="C117" s="22" t="n"/>
      <c r="D117" s="22" t="n"/>
      <c r="E117" s="22" t="n"/>
      <c r="F117" s="27" t="n">
        <v>1478.77</v>
      </c>
      <c r="G117" s="22" t="n"/>
    </row>
    <row r="118">
      <c r="A118" s="26" t="inlineStr">
        <is>
          <t>Difference (calculated - printed)</t>
        </is>
      </c>
      <c r="B118" s="22" t="n"/>
      <c r="C118" s="22" t="n"/>
      <c r="D118" s="22" t="n"/>
      <c r="E118" s="22" t="n"/>
      <c r="F118" s="27">
        <f>F116-F117</f>
        <v/>
      </c>
      <c r="G118" s="22" t="n"/>
    </row>
    <row r="119">
      <c r="A119" s="28" t="inlineStr">
        <is>
          <t>SAY (Rs.) - final DAR rate as printed (fixed value, not computed)</t>
        </is>
      </c>
      <c r="B119" s="29" t="n"/>
      <c r="C119" s="29" t="n"/>
      <c r="D119" s="29" t="n"/>
      <c r="E119" s="29" t="n"/>
      <c r="F119" s="30" t="n">
        <v>1978.5</v>
      </c>
      <c r="G119" s="29" t="n"/>
    </row>
    <row r="121" ht="18.5" customHeight="1">
      <c r="A121" s="7" t="inlineStr">
        <is>
          <t>16.3</t>
        </is>
      </c>
      <c r="B121" s="17" t="inlineStr">
        <is>
          <t>Supplying and stacking at site.</t>
        </is>
      </c>
      <c r="C121" s="8" t="n"/>
      <c r="D121" s="8" t="n"/>
      <c r="E121" s="8" t="n"/>
      <c r="F121" s="8" t="n"/>
      <c r="G121" s="8" t="n"/>
    </row>
    <row r="122" ht="18.5" customHeight="1">
      <c r="A122" s="18" t="inlineStr">
        <is>
          <t>16.3.8</t>
        </is>
      </c>
      <c r="B122" s="19" t="inlineStr">
        <is>
          <t>Red bajri</t>
        </is>
      </c>
      <c r="C122" s="20" t="n"/>
      <c r="D122" s="20" t="n"/>
      <c r="E122" s="20" t="n"/>
      <c r="F122" s="20" t="n"/>
      <c r="G122" s="20" t="n"/>
    </row>
    <row r="123">
      <c r="A123" s="21" t="inlineStr">
        <is>
          <t>Details of cost for 1 cum   |   Source: CivilDAR_2019_Vol_2.pdf, page 234</t>
        </is>
      </c>
    </row>
    <row r="124">
      <c r="A124" s="4" t="inlineStr">
        <is>
          <t>Code</t>
        </is>
      </c>
      <c r="B124" s="4" t="inlineStr">
        <is>
          <t>Description</t>
        </is>
      </c>
      <c r="C124" s="4" t="inlineStr">
        <is>
          <t>Unit</t>
        </is>
      </c>
      <c r="D124" s="4" t="inlineStr">
        <is>
          <t>Quantity</t>
        </is>
      </c>
      <c r="E124" s="4" t="inlineStr">
        <is>
          <t>Rate (Rs.)</t>
        </is>
      </c>
      <c r="F124" s="4" t="inlineStr">
        <is>
          <t>Amount (Rs.)</t>
        </is>
      </c>
      <c r="G124" s="4" t="inlineStr">
        <is>
          <t>Note</t>
        </is>
      </c>
    </row>
    <row r="125">
      <c r="A125" s="22" t="inlineStr">
        <is>
          <t>0304</t>
        </is>
      </c>
      <c r="B125" s="11" t="inlineStr">
        <is>
          <t>Bajri</t>
        </is>
      </c>
      <c r="C125" s="22" t="inlineStr">
        <is>
          <t>cum</t>
        </is>
      </c>
      <c r="D125" s="23" t="n">
        <v>1</v>
      </c>
      <c r="E125" s="24" t="n">
        <v>1000</v>
      </c>
      <c r="F125" s="24">
        <f>D125*E125</f>
        <v/>
      </c>
      <c r="G125" s="22" t="n"/>
    </row>
    <row r="126">
      <c r="A126" s="22" t="inlineStr">
        <is>
          <t>2311</t>
        </is>
      </c>
      <c r="B126" s="11" t="inlineStr">
        <is>
          <t>Carriage of Red bajri</t>
        </is>
      </c>
      <c r="C126" s="22" t="inlineStr">
        <is>
          <t>cum</t>
        </is>
      </c>
      <c r="D126" s="23" t="n">
        <v>1</v>
      </c>
      <c r="E126" s="24" t="n">
        <v>103.77</v>
      </c>
      <c r="F126" s="24">
        <f>D126*E126</f>
        <v/>
      </c>
      <c r="G126" s="22" t="n"/>
    </row>
    <row r="127">
      <c r="A127" s="7" t="inlineStr">
        <is>
          <t>Calculated W - SUM of the Amount column above</t>
        </is>
      </c>
      <c r="B127" s="8" t="n"/>
      <c r="C127" s="8" t="n"/>
      <c r="D127" s="8" t="n"/>
      <c r="E127" s="8" t="n"/>
      <c r="F127" s="25">
        <f>SUM(F125:F126)</f>
        <v/>
      </c>
      <c r="G127" s="8" t="n"/>
    </row>
    <row r="128">
      <c r="A128" s="26" t="inlineStr">
        <is>
          <t>W as printed in the DAR</t>
        </is>
      </c>
      <c r="B128" s="22" t="n"/>
      <c r="C128" s="22" t="n"/>
      <c r="D128" s="22" t="n"/>
      <c r="E128" s="22" t="n"/>
      <c r="F128" s="27" t="n">
        <v>1103.77</v>
      </c>
      <c r="G128" s="22" t="n"/>
    </row>
    <row r="129">
      <c r="A129" s="26" t="inlineStr">
        <is>
          <t>Difference (calculated - printed)</t>
        </is>
      </c>
      <c r="B129" s="22" t="n"/>
      <c r="C129" s="22" t="n"/>
      <c r="D129" s="22" t="n"/>
      <c r="E129" s="22" t="n"/>
      <c r="F129" s="27">
        <f>F127-F128</f>
        <v/>
      </c>
      <c r="G129" s="22" t="n"/>
    </row>
    <row r="130">
      <c r="A130" s="28" t="inlineStr">
        <is>
          <t>SAY (Rs.) - final DAR rate as printed (fixed value, not computed)</t>
        </is>
      </c>
      <c r="B130" s="29" t="n"/>
      <c r="C130" s="29" t="n"/>
      <c r="D130" s="29" t="n"/>
      <c r="E130" s="29" t="n"/>
      <c r="F130" s="30" t="n">
        <v>1476.8</v>
      </c>
      <c r="G130" s="29" t="n"/>
    </row>
    <row r="132" ht="18.5" customHeight="1">
      <c r="A132" s="7" t="inlineStr">
        <is>
          <t>16.3</t>
        </is>
      </c>
      <c r="B132" s="17" t="inlineStr">
        <is>
          <t>Supplying and stacking at site.</t>
        </is>
      </c>
      <c r="C132" s="8" t="n"/>
      <c r="D132" s="8" t="n"/>
      <c r="E132" s="8" t="n"/>
      <c r="F132" s="8" t="n"/>
      <c r="G132" s="8" t="n"/>
    </row>
    <row r="133" ht="18.5" customHeight="1">
      <c r="A133" s="18" t="inlineStr">
        <is>
          <t>16.3.9</t>
        </is>
      </c>
      <c r="B133" s="19" t="inlineStr">
        <is>
          <t>Good earth</t>
        </is>
      </c>
      <c r="C133" s="20" t="n"/>
      <c r="D133" s="20" t="n"/>
      <c r="E133" s="20" t="n"/>
      <c r="F133" s="20" t="n"/>
      <c r="G133" s="20" t="n"/>
    </row>
    <row r="134">
      <c r="A134" s="21" t="inlineStr">
        <is>
          <t>Details of cost for 1 cum   |   Source: CivilDAR_2019_Vol_2.pdf, page 234</t>
        </is>
      </c>
    </row>
    <row r="135">
      <c r="A135" s="4" t="inlineStr">
        <is>
          <t>Code</t>
        </is>
      </c>
      <c r="B135" s="4" t="inlineStr">
        <is>
          <t>Description</t>
        </is>
      </c>
      <c r="C135" s="4" t="inlineStr">
        <is>
          <t>Unit</t>
        </is>
      </c>
      <c r="D135" s="4" t="inlineStr">
        <is>
          <t>Quantity</t>
        </is>
      </c>
      <c r="E135" s="4" t="inlineStr">
        <is>
          <t>Rate (Rs.)</t>
        </is>
      </c>
      <c r="F135" s="4" t="inlineStr">
        <is>
          <t>Amount (Rs.)</t>
        </is>
      </c>
      <c r="G135" s="4" t="inlineStr">
        <is>
          <t>Note</t>
        </is>
      </c>
    </row>
    <row r="136">
      <c r="A136" s="22" t="inlineStr">
        <is>
          <t>0114</t>
        </is>
      </c>
      <c r="B136" s="11" t="inlineStr">
        <is>
          <t>Beldar</t>
        </is>
      </c>
      <c r="C136" s="22" t="inlineStr">
        <is>
          <t>day</t>
        </is>
      </c>
      <c r="D136" s="23" t="n">
        <v>0.177</v>
      </c>
      <c r="E136" s="24" t="n">
        <v>558</v>
      </c>
      <c r="F136" s="24">
        <f>D136*E136</f>
        <v/>
      </c>
      <c r="G136" s="22" t="n"/>
    </row>
    <row r="137">
      <c r="A137" s="22" t="inlineStr">
        <is>
          <t>0115</t>
        </is>
      </c>
      <c r="B137" s="11" t="inlineStr">
        <is>
          <t>Coolie</t>
        </is>
      </c>
      <c r="C137" s="22" t="inlineStr">
        <is>
          <t>day</t>
        </is>
      </c>
      <c r="D137" s="23" t="n">
        <v>0.167</v>
      </c>
      <c r="E137" s="24" t="n">
        <v>558</v>
      </c>
      <c r="F137" s="24">
        <f>D137*E137</f>
        <v/>
      </c>
      <c r="G137" s="22" t="n"/>
    </row>
    <row r="138">
      <c r="A138" s="22" t="inlineStr">
        <is>
          <t>0979</t>
        </is>
      </c>
      <c r="B138" s="11" t="inlineStr">
        <is>
          <t>Royalty for good earth</t>
        </is>
      </c>
      <c r="C138" s="22" t="inlineStr">
        <is>
          <t>cum</t>
        </is>
      </c>
      <c r="D138" s="23" t="n">
        <v>1</v>
      </c>
      <c r="E138" s="24" t="n">
        <v>40</v>
      </c>
      <c r="F138" s="24">
        <f>D138*E138</f>
        <v/>
      </c>
      <c r="G138" s="22" t="n"/>
    </row>
    <row r="139">
      <c r="A139" s="22" t="inlineStr">
        <is>
          <t>2241</t>
        </is>
      </c>
      <c r="B139" s="11" t="inlineStr">
        <is>
          <t>Carriage of Good earth</t>
        </is>
      </c>
      <c r="C139" s="22" t="inlineStr">
        <is>
          <t>cum</t>
        </is>
      </c>
      <c r="D139" s="23" t="n">
        <v>1</v>
      </c>
      <c r="E139" s="24" t="n">
        <v>129.71</v>
      </c>
      <c r="F139" s="24">
        <f>D139*E139</f>
        <v/>
      </c>
      <c r="G139" s="22" t="n"/>
    </row>
    <row r="140">
      <c r="A140" s="7" t="inlineStr">
        <is>
          <t>Calculated W - SUM of the Amount column above</t>
        </is>
      </c>
      <c r="B140" s="8" t="n"/>
      <c r="C140" s="8" t="n"/>
      <c r="D140" s="8" t="n"/>
      <c r="E140" s="8" t="n"/>
      <c r="F140" s="25">
        <f>SUM(F136:F139)</f>
        <v/>
      </c>
      <c r="G140" s="8" t="n"/>
    </row>
    <row r="141">
      <c r="A141" s="26" t="inlineStr">
        <is>
          <t>W as printed in the DAR</t>
        </is>
      </c>
      <c r="B141" s="22" t="n"/>
      <c r="C141" s="22" t="n"/>
      <c r="D141" s="22" t="n"/>
      <c r="E141" s="22" t="n"/>
      <c r="F141" s="27" t="n">
        <v>361.66</v>
      </c>
      <c r="G141" s="22" t="n"/>
    </row>
    <row r="142">
      <c r="A142" s="26" t="inlineStr">
        <is>
          <t>Difference (calculated - printed)</t>
        </is>
      </c>
      <c r="B142" s="22" t="n"/>
      <c r="C142" s="22" t="n"/>
      <c r="D142" s="22" t="n"/>
      <c r="E142" s="22" t="n"/>
      <c r="F142" s="27">
        <f>F140-F141</f>
        <v/>
      </c>
      <c r="G142" s="22" t="n"/>
    </row>
    <row r="143">
      <c r="A143" s="28" t="inlineStr">
        <is>
          <t>SAY (Rs.) - final DAR rate as printed (fixed value, not computed)</t>
        </is>
      </c>
      <c r="B143" s="29" t="n"/>
      <c r="C143" s="29" t="n"/>
      <c r="D143" s="29" t="n"/>
      <c r="E143" s="29" t="n"/>
      <c r="F143" s="30" t="n">
        <v>483.9</v>
      </c>
      <c r="G143" s="29" t="n"/>
    </row>
    <row r="145" ht="18.5" customHeight="1">
      <c r="A145" s="7" t="inlineStr">
        <is>
          <t>16.3</t>
        </is>
      </c>
      <c r="B145" s="17" t="inlineStr">
        <is>
          <t>Supplying and stacking at site.</t>
        </is>
      </c>
      <c r="C145" s="8" t="n"/>
      <c r="D145" s="8" t="n"/>
      <c r="E145" s="8" t="n"/>
      <c r="F145" s="8" t="n"/>
      <c r="G145" s="8" t="n"/>
    </row>
    <row r="146" ht="18.5" customHeight="1">
      <c r="A146" s="18" t="inlineStr">
        <is>
          <t>16.3.10</t>
        </is>
      </c>
      <c r="B146" s="19" t="inlineStr">
        <is>
          <t>Moorum</t>
        </is>
      </c>
      <c r="C146" s="20" t="n"/>
      <c r="D146" s="20" t="n"/>
      <c r="E146" s="20" t="n"/>
      <c r="F146" s="20" t="n"/>
      <c r="G146" s="20" t="n"/>
    </row>
    <row r="147">
      <c r="A147" s="21" t="inlineStr">
        <is>
          <t>Details of cost for 1 cum   |   Source: CivilDAR_2019_Vol_2.pdf, page 235</t>
        </is>
      </c>
    </row>
    <row r="148">
      <c r="A148" s="4" t="inlineStr">
        <is>
          <t>Code</t>
        </is>
      </c>
      <c r="B148" s="4" t="inlineStr">
        <is>
          <t>Description</t>
        </is>
      </c>
      <c r="C148" s="4" t="inlineStr">
        <is>
          <t>Unit</t>
        </is>
      </c>
      <c r="D148" s="4" t="inlineStr">
        <is>
          <t>Quantity</t>
        </is>
      </c>
      <c r="E148" s="4" t="inlineStr">
        <is>
          <t>Rate (Rs.)</t>
        </is>
      </c>
      <c r="F148" s="4" t="inlineStr">
        <is>
          <t>Amount (Rs.)</t>
        </is>
      </c>
      <c r="G148" s="4" t="inlineStr">
        <is>
          <t>Note</t>
        </is>
      </c>
    </row>
    <row r="149">
      <c r="A149" s="22" t="inlineStr">
        <is>
          <t>0810</t>
        </is>
      </c>
      <c r="B149" s="11" t="inlineStr">
        <is>
          <t>Moorum</t>
        </is>
      </c>
      <c r="C149" s="22" t="inlineStr">
        <is>
          <t>cum</t>
        </is>
      </c>
      <c r="D149" s="23" t="n">
        <v>1</v>
      </c>
      <c r="E149" s="24" t="n">
        <v>500</v>
      </c>
      <c r="F149" s="24">
        <f>D149*E149</f>
        <v/>
      </c>
      <c r="G149" s="22" t="n"/>
    </row>
    <row r="150">
      <c r="A150" s="22" t="inlineStr">
        <is>
          <t>2265</t>
        </is>
      </c>
      <c r="B150" s="11" t="inlineStr">
        <is>
          <t>Carriage of Moorum</t>
        </is>
      </c>
      <c r="C150" s="22" t="inlineStr">
        <is>
          <t>cum</t>
        </is>
      </c>
      <c r="D150" s="23" t="n">
        <v>1</v>
      </c>
      <c r="E150" s="24" t="n">
        <v>103.77</v>
      </c>
      <c r="F150" s="24">
        <f>D150*E150</f>
        <v/>
      </c>
      <c r="G150" s="22" t="n"/>
    </row>
    <row r="151">
      <c r="A151" s="7" t="inlineStr">
        <is>
          <t>Calculated W - SUM of the Amount column above</t>
        </is>
      </c>
      <c r="B151" s="8" t="n"/>
      <c r="C151" s="8" t="n"/>
      <c r="D151" s="8" t="n"/>
      <c r="E151" s="8" t="n"/>
      <c r="F151" s="25">
        <f>SUM(F149:F150)</f>
        <v/>
      </c>
      <c r="G151" s="8" t="n"/>
    </row>
    <row r="152">
      <c r="A152" s="26" t="inlineStr">
        <is>
          <t>W as printed in the DAR</t>
        </is>
      </c>
      <c r="B152" s="22" t="n"/>
      <c r="C152" s="22" t="n"/>
      <c r="D152" s="22" t="n"/>
      <c r="E152" s="22" t="n"/>
      <c r="F152" s="27" t="n">
        <v>603.77</v>
      </c>
      <c r="G152" s="22" t="n"/>
    </row>
    <row r="153">
      <c r="A153" s="26" t="inlineStr">
        <is>
          <t>Difference (calculated - printed)</t>
        </is>
      </c>
      <c r="B153" s="22" t="n"/>
      <c r="C153" s="22" t="n"/>
      <c r="D153" s="22" t="n"/>
      <c r="E153" s="22" t="n"/>
      <c r="F153" s="27">
        <f>F151-F152</f>
        <v/>
      </c>
      <c r="G153" s="22" t="n"/>
    </row>
    <row r="154">
      <c r="A154" s="28" t="inlineStr">
        <is>
          <t>SAY (Rs.) - final DAR rate as printed (fixed value, not computed)</t>
        </is>
      </c>
      <c r="B154" s="29" t="n"/>
      <c r="C154" s="29" t="n"/>
      <c r="D154" s="29" t="n"/>
      <c r="E154" s="29" t="n"/>
      <c r="F154" s="30" t="n">
        <v>807.8</v>
      </c>
      <c r="G154" s="29" t="n"/>
    </row>
    <row r="156" ht="62" customHeight="1">
      <c r="A156" s="18" t="inlineStr">
        <is>
          <t>16.4</t>
        </is>
      </c>
      <c r="B156" s="19" t="inlineStr">
        <is>
          <t>Laying, spreading and compacting stone aggregate of specified sizes to WBM specifications in uniform thickness, hand picking, rolling with 3 wheeled road/ vibratory roller 8-10 tonne capacity in stages to proper grade and camber, applying and brooming requisite type of screening / binding material to fill up interstices of coarse aggregate, watering and compacting to the required density .</t>
        </is>
      </c>
      <c r="C156" s="20" t="n"/>
      <c r="D156" s="20" t="n"/>
      <c r="E156" s="20" t="n"/>
      <c r="F156" s="20" t="n"/>
      <c r="G156" s="20" t="n"/>
    </row>
    <row r="157">
      <c r="A157" s="21" t="inlineStr">
        <is>
          <t>Details of cost for 1 cum   |   Source: CivilDAR_2019_Vol_2.pdf, page 235</t>
        </is>
      </c>
    </row>
    <row r="158">
      <c r="A158" s="4" t="inlineStr">
        <is>
          <t>Code</t>
        </is>
      </c>
      <c r="B158" s="4" t="inlineStr">
        <is>
          <t>Description</t>
        </is>
      </c>
      <c r="C158" s="4" t="inlineStr">
        <is>
          <t>Unit</t>
        </is>
      </c>
      <c r="D158" s="4" t="inlineStr">
        <is>
          <t>Quantity</t>
        </is>
      </c>
      <c r="E158" s="4" t="inlineStr">
        <is>
          <t>Rate (Rs.)</t>
        </is>
      </c>
      <c r="F158" s="4" t="inlineStr">
        <is>
          <t>Amount (Rs.)</t>
        </is>
      </c>
      <c r="G158" s="4" t="inlineStr">
        <is>
          <t>Note</t>
        </is>
      </c>
    </row>
    <row r="159">
      <c r="A159" s="22" t="inlineStr">
        <is>
          <t>0114</t>
        </is>
      </c>
      <c r="B159" s="11" t="inlineStr">
        <is>
          <t>Beldar</t>
        </is>
      </c>
      <c r="C159" s="22" t="inlineStr">
        <is>
          <t>day</t>
        </is>
      </c>
      <c r="D159" s="23" t="n">
        <v>0.26</v>
      </c>
      <c r="E159" s="24" t="n">
        <v>558</v>
      </c>
      <c r="F159" s="24">
        <f>D159*E159</f>
        <v/>
      </c>
      <c r="G159" s="22" t="n"/>
    </row>
    <row r="160">
      <c r="A160" s="22" t="inlineStr">
        <is>
          <t>0115</t>
        </is>
      </c>
      <c r="B160" s="11" t="inlineStr">
        <is>
          <t>Coolie</t>
        </is>
      </c>
      <c r="C160" s="22" t="inlineStr">
        <is>
          <t>day</t>
        </is>
      </c>
      <c r="D160" s="23" t="n">
        <v>0.26</v>
      </c>
      <c r="E160" s="24" t="n">
        <v>558</v>
      </c>
      <c r="F160" s="24">
        <f>D160*E160</f>
        <v/>
      </c>
      <c r="G160" s="22" t="n"/>
    </row>
    <row r="161">
      <c r="A161" s="22" t="inlineStr">
        <is>
          <t>0101</t>
        </is>
      </c>
      <c r="B161" s="11" t="inlineStr">
        <is>
          <t>Bhisti</t>
        </is>
      </c>
      <c r="C161" s="22" t="inlineStr">
        <is>
          <t>day</t>
        </is>
      </c>
      <c r="D161" s="23" t="n">
        <v>0.26</v>
      </c>
      <c r="E161" s="24" t="n">
        <v>617</v>
      </c>
      <c r="F161" s="24">
        <f>D161*E161</f>
        <v/>
      </c>
      <c r="G161" s="22" t="n"/>
    </row>
    <row r="162">
      <c r="A162" s="22" t="inlineStr">
        <is>
          <t>0003</t>
        </is>
      </c>
      <c r="B162" s="11" t="inlineStr">
        <is>
          <t>Hire charges of Diesel Road Roller - 8 to 10 tonne</t>
        </is>
      </c>
      <c r="C162" s="22" t="inlineStr">
        <is>
          <t>day</t>
        </is>
      </c>
      <c r="D162" s="23" t="n">
        <v>0.033</v>
      </c>
      <c r="E162" s="24" t="n">
        <v>3000</v>
      </c>
      <c r="F162" s="24">
        <f>D162*E162</f>
        <v/>
      </c>
      <c r="G162" s="22" t="n"/>
    </row>
    <row r="163">
      <c r="A163" s="22" t="inlineStr">
        <is>
          <t>0113</t>
        </is>
      </c>
      <c r="B163" s="11" t="inlineStr">
        <is>
          <t>Chowkidar</t>
        </is>
      </c>
      <c r="C163" s="22" t="inlineStr">
        <is>
          <t>day</t>
        </is>
      </c>
      <c r="D163" s="23" t="n">
        <v>0.033</v>
      </c>
      <c r="E163" s="24" t="n">
        <v>558</v>
      </c>
      <c r="F163" s="24">
        <f>D163*E163</f>
        <v/>
      </c>
      <c r="G163" s="22" t="n"/>
    </row>
    <row r="164">
      <c r="A164" s="22" t="inlineStr">
        <is>
          <t>9999</t>
        </is>
      </c>
      <c r="B164" s="11" t="inlineStr">
        <is>
          <t>Sundries</t>
        </is>
      </c>
      <c r="C164" s="22" t="inlineStr">
        <is>
          <t>L.S.</t>
        </is>
      </c>
      <c r="D164" s="23" t="n">
        <v>2.73</v>
      </c>
      <c r="E164" s="24" t="n">
        <v>2</v>
      </c>
      <c r="F164" s="24">
        <f>D164*E164</f>
        <v/>
      </c>
      <c r="G164" s="22" t="n"/>
    </row>
    <row r="165">
      <c r="A165" s="7" t="inlineStr">
        <is>
          <t>Calculated W - SUM of the Amount column above</t>
        </is>
      </c>
      <c r="B165" s="8" t="n"/>
      <c r="C165" s="8" t="n"/>
      <c r="D165" s="8" t="n"/>
      <c r="E165" s="8" t="n"/>
      <c r="F165" s="25">
        <f>SUM(F159:F164)</f>
        <v/>
      </c>
      <c r="G165" s="8" t="n"/>
    </row>
    <row r="166">
      <c r="A166" s="26" t="inlineStr">
        <is>
          <t>W as printed in the DAR</t>
        </is>
      </c>
      <c r="B166" s="22" t="n"/>
      <c r="C166" s="22" t="n"/>
      <c r="D166" s="22" t="n"/>
      <c r="E166" s="22" t="n"/>
      <c r="F166" s="27" t="n">
        <v>573.45</v>
      </c>
      <c r="G166" s="22" t="n"/>
    </row>
    <row r="167">
      <c r="A167" s="26" t="inlineStr">
        <is>
          <t>Difference (calculated - printed)</t>
        </is>
      </c>
      <c r="B167" s="22" t="n"/>
      <c r="C167" s="22" t="n"/>
      <c r="D167" s="22" t="n"/>
      <c r="E167" s="22" t="n"/>
      <c r="F167" s="27">
        <f>F165-F166</f>
        <v/>
      </c>
      <c r="G167" s="22" t="n"/>
    </row>
    <row r="168">
      <c r="A168" s="28" t="inlineStr">
        <is>
          <t>SAY (Rs.) - final DAR rate as printed (fixed value, not computed)</t>
        </is>
      </c>
      <c r="B168" s="29" t="n"/>
      <c r="C168" s="29" t="n"/>
      <c r="D168" s="29" t="n"/>
      <c r="E168" s="29" t="n"/>
      <c r="F168" s="30" t="n">
        <v>767.25</v>
      </c>
      <c r="G168" s="29" t="n"/>
    </row>
    <row r="170" ht="18.5" customHeight="1">
      <c r="A170" s="7" t="inlineStr">
        <is>
          <t>16.5</t>
        </is>
      </c>
      <c r="B170" s="17" t="inlineStr">
        <is>
          <t>Laying water bound macadam sub-base with brick aggregate and binding</t>
        </is>
      </c>
      <c r="C170" s="8" t="n"/>
      <c r="D170" s="8" t="n"/>
      <c r="E170" s="8" t="n"/>
      <c r="F170" s="8" t="n"/>
      <c r="G170" s="8" t="n"/>
    </row>
    <row r="171" ht="18.5" customHeight="1">
      <c r="A171" s="18" t="inlineStr">
        <is>
          <t>16.5.1</t>
        </is>
      </c>
      <c r="B171" s="19" t="inlineStr">
        <is>
          <t>Over burnt (Jhama) brick aggregate 120 mm to 40 mm</t>
        </is>
      </c>
      <c r="C171" s="20" t="n"/>
      <c r="D171" s="20" t="n"/>
      <c r="E171" s="20" t="n"/>
      <c r="F171" s="20" t="n"/>
      <c r="G171" s="20" t="n"/>
    </row>
    <row r="172">
      <c r="A172" s="21" t="inlineStr">
        <is>
          <t>Details of cost for 1 cum   |   Source: CivilDAR_2019_Vol_2.pdf, page 236</t>
        </is>
      </c>
    </row>
    <row r="173">
      <c r="A173" s="4" t="inlineStr">
        <is>
          <t>Code</t>
        </is>
      </c>
      <c r="B173" s="4" t="inlineStr">
        <is>
          <t>Description</t>
        </is>
      </c>
      <c r="C173" s="4" t="inlineStr">
        <is>
          <t>Unit</t>
        </is>
      </c>
      <c r="D173" s="4" t="inlineStr">
        <is>
          <t>Quantity</t>
        </is>
      </c>
      <c r="E173" s="4" t="inlineStr">
        <is>
          <t>Rate (Rs.)</t>
        </is>
      </c>
      <c r="F173" s="4" t="inlineStr">
        <is>
          <t>Amount (Rs.)</t>
        </is>
      </c>
      <c r="G173" s="4" t="inlineStr">
        <is>
          <t>Note</t>
        </is>
      </c>
    </row>
    <row r="174">
      <c r="A174" s="22" t="inlineStr">
        <is>
          <t>0114</t>
        </is>
      </c>
      <c r="B174" s="11" t="inlineStr">
        <is>
          <t>Beldar</t>
        </is>
      </c>
      <c r="C174" s="22" t="inlineStr">
        <is>
          <t>day</t>
        </is>
      </c>
      <c r="D174" s="23" t="n">
        <v>0.35</v>
      </c>
      <c r="E174" s="24" t="n">
        <v>558</v>
      </c>
      <c r="F174" s="24">
        <f>D174*E174</f>
        <v/>
      </c>
      <c r="G174" s="22" t="n"/>
    </row>
    <row r="175">
      <c r="A175" s="22" t="inlineStr">
        <is>
          <t>0115</t>
        </is>
      </c>
      <c r="B175" s="11" t="inlineStr">
        <is>
          <t>Coolie</t>
        </is>
      </c>
      <c r="C175" s="22" t="inlineStr">
        <is>
          <t>day</t>
        </is>
      </c>
      <c r="D175" s="23" t="n">
        <v>0.26</v>
      </c>
      <c r="E175" s="24" t="n">
        <v>558</v>
      </c>
      <c r="F175" s="24">
        <f>D175*E175</f>
        <v/>
      </c>
      <c r="G175" s="22" t="n"/>
    </row>
    <row r="176">
      <c r="A176" s="22" t="inlineStr">
        <is>
          <t>0101</t>
        </is>
      </c>
      <c r="B176" s="11" t="inlineStr">
        <is>
          <t>Bhisti</t>
        </is>
      </c>
      <c r="C176" s="22" t="inlineStr">
        <is>
          <t>Day</t>
        </is>
      </c>
      <c r="D176" s="23" t="n">
        <v>0.18</v>
      </c>
      <c r="E176" s="24" t="n">
        <v>617</v>
      </c>
      <c r="F176" s="24">
        <f>D176*E176</f>
        <v/>
      </c>
      <c r="G176" s="22" t="n"/>
    </row>
    <row r="177">
      <c r="A177" s="22" t="inlineStr">
        <is>
          <t>0003</t>
        </is>
      </c>
      <c r="B177" s="11" t="inlineStr">
        <is>
          <t>Hire charges of Diesel Road Roller - 8 to 10 tonne</t>
        </is>
      </c>
      <c r="C177" s="22" t="inlineStr">
        <is>
          <t>day</t>
        </is>
      </c>
      <c r="D177" s="23" t="n">
        <v>0.004</v>
      </c>
      <c r="E177" s="24" t="n">
        <v>3000</v>
      </c>
      <c r="F177" s="24">
        <f>D177*E177</f>
        <v/>
      </c>
      <c r="G177" s="22" t="n"/>
    </row>
    <row r="178">
      <c r="A178" s="22" t="inlineStr">
        <is>
          <t>0113</t>
        </is>
      </c>
      <c r="B178" s="11" t="inlineStr">
        <is>
          <t>Chowkidar</t>
        </is>
      </c>
      <c r="C178" s="22" t="inlineStr">
        <is>
          <t>day</t>
        </is>
      </c>
      <c r="D178" s="23" t="n">
        <v>0.004</v>
      </c>
      <c r="E178" s="24" t="n">
        <v>558</v>
      </c>
      <c r="F178" s="24">
        <f>D178*E178</f>
        <v/>
      </c>
      <c r="G178" s="22" t="n"/>
    </row>
    <row r="179">
      <c r="A179" s="22" t="inlineStr">
        <is>
          <t>9999</t>
        </is>
      </c>
      <c r="B179" s="11" t="inlineStr">
        <is>
          <t>Sundries</t>
        </is>
      </c>
      <c r="C179" s="22" t="inlineStr">
        <is>
          <t>L.S.</t>
        </is>
      </c>
      <c r="D179" s="23" t="n">
        <v>2.73</v>
      </c>
      <c r="E179" s="24" t="n">
        <v>2</v>
      </c>
      <c r="F179" s="24">
        <f>D179*E179</f>
        <v/>
      </c>
      <c r="G179" s="22" t="n"/>
    </row>
    <row r="180">
      <c r="A180" s="7" t="inlineStr">
        <is>
          <t>Calculated W - SUM of the Amount column above</t>
        </is>
      </c>
      <c r="B180" s="8" t="n"/>
      <c r="C180" s="8" t="n"/>
      <c r="D180" s="8" t="n"/>
      <c r="E180" s="8" t="n"/>
      <c r="F180" s="25">
        <f>SUM(F174:F179)</f>
        <v/>
      </c>
      <c r="G180" s="8" t="n"/>
    </row>
    <row r="181">
      <c r="A181" s="26" t="inlineStr">
        <is>
          <t>W as printed in the DAR</t>
        </is>
      </c>
      <c r="B181" s="22" t="n"/>
      <c r="C181" s="22" t="n"/>
      <c r="D181" s="22" t="n"/>
      <c r="E181" s="22" t="n"/>
      <c r="F181" s="27" t="n">
        <v>471.13</v>
      </c>
      <c r="G181" s="22" t="n"/>
    </row>
    <row r="182">
      <c r="A182" s="26" t="inlineStr">
        <is>
          <t>Difference (calculated - printed)</t>
        </is>
      </c>
      <c r="B182" s="22" t="n"/>
      <c r="C182" s="22" t="n"/>
      <c r="D182" s="22" t="n"/>
      <c r="E182" s="22" t="n"/>
      <c r="F182" s="27">
        <f>F180-F181</f>
        <v/>
      </c>
      <c r="G182" s="22" t="n"/>
    </row>
    <row r="183">
      <c r="A183" s="28" t="inlineStr">
        <is>
          <t>SAY (Rs.) - final DAR rate as printed (fixed value, not computed)</t>
        </is>
      </c>
      <c r="B183" s="29" t="n"/>
      <c r="C183" s="29" t="n"/>
      <c r="D183" s="29" t="n"/>
      <c r="E183" s="29" t="n"/>
      <c r="F183" s="30" t="n">
        <v>630.35</v>
      </c>
      <c r="G183" s="29" t="n"/>
    </row>
    <row r="185" ht="18.5" customHeight="1">
      <c r="A185" s="7" t="inlineStr">
        <is>
          <t>16.5</t>
        </is>
      </c>
      <c r="B185" s="17" t="inlineStr">
        <is>
          <t>Laying water bound macadam sub-base with brick aggregate and binding</t>
        </is>
      </c>
      <c r="C185" s="8" t="n"/>
      <c r="D185" s="8" t="n"/>
      <c r="E185" s="8" t="n"/>
      <c r="F185" s="8" t="n"/>
      <c r="G185" s="8" t="n"/>
    </row>
    <row r="186" ht="18.5" customHeight="1">
      <c r="A186" s="18" t="inlineStr">
        <is>
          <t>16.5.2</t>
        </is>
      </c>
      <c r="B186" s="19" t="inlineStr">
        <is>
          <t>Over burnt (Jhama) brick aggregate 90 mm to 45 mm</t>
        </is>
      </c>
      <c r="C186" s="20" t="n"/>
      <c r="D186" s="20" t="n"/>
      <c r="E186" s="20" t="n"/>
      <c r="F186" s="20" t="n"/>
      <c r="G186" s="20" t="n"/>
    </row>
    <row r="187">
      <c r="A187" s="21" t="inlineStr">
        <is>
          <t>Details of cost for 1 cum   |   Source: CivilDAR_2019_Vol_2.pdf, page 237</t>
        </is>
      </c>
    </row>
    <row r="188">
      <c r="A188" s="4" t="inlineStr">
        <is>
          <t>Code</t>
        </is>
      </c>
      <c r="B188" s="4" t="inlineStr">
        <is>
          <t>Description</t>
        </is>
      </c>
      <c r="C188" s="4" t="inlineStr">
        <is>
          <t>Unit</t>
        </is>
      </c>
      <c r="D188" s="4" t="inlineStr">
        <is>
          <t>Quantity</t>
        </is>
      </c>
      <c r="E188" s="4" t="inlineStr">
        <is>
          <t>Rate (Rs.)</t>
        </is>
      </c>
      <c r="F188" s="4" t="inlineStr">
        <is>
          <t>Amount (Rs.)</t>
        </is>
      </c>
      <c r="G188" s="4" t="inlineStr">
        <is>
          <t>Note</t>
        </is>
      </c>
    </row>
    <row r="189">
      <c r="A189" s="22" t="inlineStr">
        <is>
          <t>0114</t>
        </is>
      </c>
      <c r="B189" s="11" t="inlineStr">
        <is>
          <t>Beldar</t>
        </is>
      </c>
      <c r="C189" s="22" t="inlineStr">
        <is>
          <t>day</t>
        </is>
      </c>
      <c r="D189" s="23" t="n">
        <v>0.35</v>
      </c>
      <c r="E189" s="24" t="n">
        <v>558</v>
      </c>
      <c r="F189" s="24">
        <f>D189*E189</f>
        <v/>
      </c>
      <c r="G189" s="22" t="n"/>
    </row>
    <row r="190">
      <c r="A190" s="22" t="inlineStr">
        <is>
          <t>0115</t>
        </is>
      </c>
      <c r="B190" s="11" t="inlineStr">
        <is>
          <t>Coolie</t>
        </is>
      </c>
      <c r="C190" s="22" t="inlineStr">
        <is>
          <t>day</t>
        </is>
      </c>
      <c r="D190" s="23" t="n">
        <v>0.26</v>
      </c>
      <c r="E190" s="24" t="n">
        <v>558</v>
      </c>
      <c r="F190" s="24">
        <f>D190*E190</f>
        <v/>
      </c>
      <c r="G190" s="22" t="n"/>
    </row>
    <row r="191">
      <c r="A191" s="22" t="inlineStr">
        <is>
          <t>0101</t>
        </is>
      </c>
      <c r="B191" s="11" t="inlineStr">
        <is>
          <t>Bhisti</t>
        </is>
      </c>
      <c r="C191" s="22" t="inlineStr">
        <is>
          <t>day</t>
        </is>
      </c>
      <c r="D191" s="23" t="n">
        <v>0.18</v>
      </c>
      <c r="E191" s="24" t="n">
        <v>617</v>
      </c>
      <c r="F191" s="24">
        <f>D191*E191</f>
        <v/>
      </c>
      <c r="G191" s="22" t="n"/>
    </row>
    <row r="192">
      <c r="A192" s="22" t="inlineStr">
        <is>
          <t>0003</t>
        </is>
      </c>
      <c r="B192" s="11" t="inlineStr">
        <is>
          <t>Hire charges of Diesel Road Roller - 8 to 10 tonne</t>
        </is>
      </c>
      <c r="C192" s="22" t="inlineStr">
        <is>
          <t>day</t>
        </is>
      </c>
      <c r="D192" s="23" t="n">
        <v>0.004</v>
      </c>
      <c r="E192" s="24" t="n">
        <v>3000</v>
      </c>
      <c r="F192" s="24">
        <f>D192*E192</f>
        <v/>
      </c>
      <c r="G192" s="22" t="n"/>
    </row>
    <row r="193">
      <c r="A193" s="22" t="inlineStr">
        <is>
          <t>0113</t>
        </is>
      </c>
      <c r="B193" s="11" t="inlineStr">
        <is>
          <t>Chowkidar</t>
        </is>
      </c>
      <c r="C193" s="22" t="inlineStr">
        <is>
          <t>day</t>
        </is>
      </c>
      <c r="D193" s="23" t="n">
        <v>0.004</v>
      </c>
      <c r="E193" s="24" t="n">
        <v>558</v>
      </c>
      <c r="F193" s="24">
        <f>D193*E193</f>
        <v/>
      </c>
      <c r="G193" s="22" t="n"/>
    </row>
    <row r="194">
      <c r="A194" s="22" t="inlineStr">
        <is>
          <t>9999</t>
        </is>
      </c>
      <c r="B194" s="11" t="inlineStr">
        <is>
          <t>Sundries</t>
        </is>
      </c>
      <c r="C194" s="22" t="inlineStr">
        <is>
          <t>L.S.</t>
        </is>
      </c>
      <c r="D194" s="23" t="n">
        <v>2.73</v>
      </c>
      <c r="E194" s="24" t="n">
        <v>2</v>
      </c>
      <c r="F194" s="24">
        <f>D194*E194</f>
        <v/>
      </c>
      <c r="G194" s="22" t="n"/>
    </row>
    <row r="195">
      <c r="A195" s="7" t="inlineStr">
        <is>
          <t>Calculated W - SUM of the Amount column above</t>
        </is>
      </c>
      <c r="B195" s="8" t="n"/>
      <c r="C195" s="8" t="n"/>
      <c r="D195" s="8" t="n"/>
      <c r="E195" s="8" t="n"/>
      <c r="F195" s="25">
        <f>SUM(F189:F194)</f>
        <v/>
      </c>
      <c r="G195" s="8" t="n"/>
    </row>
    <row r="196">
      <c r="A196" s="26" t="inlineStr">
        <is>
          <t>W as printed in the DAR</t>
        </is>
      </c>
      <c r="B196" s="22" t="n"/>
      <c r="C196" s="22" t="n"/>
      <c r="D196" s="22" t="n"/>
      <c r="E196" s="22" t="n"/>
      <c r="F196" s="27" t="n">
        <v>471.13</v>
      </c>
      <c r="G196" s="22" t="n"/>
    </row>
    <row r="197">
      <c r="A197" s="26" t="inlineStr">
        <is>
          <t>Difference (calculated - printed)</t>
        </is>
      </c>
      <c r="B197" s="22" t="n"/>
      <c r="C197" s="22" t="n"/>
      <c r="D197" s="22" t="n"/>
      <c r="E197" s="22" t="n"/>
      <c r="F197" s="27">
        <f>F195-F196</f>
        <v/>
      </c>
      <c r="G197" s="22" t="n"/>
    </row>
    <row r="198">
      <c r="A198" s="28" t="inlineStr">
        <is>
          <t>SAY (Rs.) - final DAR rate as printed (fixed value, not computed)</t>
        </is>
      </c>
      <c r="B198" s="29" t="n"/>
      <c r="C198" s="29" t="n"/>
      <c r="D198" s="29" t="n"/>
      <c r="E198" s="29" t="n"/>
      <c r="F198" s="30" t="n">
        <v>630.35</v>
      </c>
      <c r="G198" s="29" t="n"/>
    </row>
    <row r="200" ht="33" customHeight="1">
      <c r="A200" s="7" t="inlineStr">
        <is>
          <t>16.6</t>
        </is>
      </c>
      <c r="B200" s="17" t="inlineStr">
        <is>
          <t>Supplying, stacking and Spreading 6 mm thick red bajri, watering and rolling complete including preparation of the surface and rolling.</t>
        </is>
      </c>
      <c r="C200" s="8" t="n"/>
      <c r="D200" s="8" t="n"/>
      <c r="E200" s="8" t="n"/>
      <c r="F200" s="8" t="n"/>
      <c r="G200" s="8" t="n"/>
    </row>
    <row r="201" ht="18.5" customHeight="1">
      <c r="A201" s="18" t="inlineStr">
        <is>
          <t>16.6.1</t>
        </is>
      </c>
      <c r="B201" s="19" t="inlineStr">
        <is>
          <t>With road roller/ hand roller</t>
        </is>
      </c>
      <c r="C201" s="20" t="n"/>
      <c r="D201" s="20" t="n"/>
      <c r="E201" s="20" t="n"/>
      <c r="F201" s="20" t="n"/>
      <c r="G201" s="20" t="n"/>
    </row>
    <row r="202">
      <c r="A202" s="21" t="inlineStr">
        <is>
          <t>Details of cost for 100 sqm   |   Source: CivilDAR_2019_Vol_2.pdf, page 237</t>
        </is>
      </c>
    </row>
    <row r="203">
      <c r="A203" s="4" t="inlineStr">
        <is>
          <t>Code</t>
        </is>
      </c>
      <c r="B203" s="4" t="inlineStr">
        <is>
          <t>Description</t>
        </is>
      </c>
      <c r="C203" s="4" t="inlineStr">
        <is>
          <t>Unit</t>
        </is>
      </c>
      <c r="D203" s="4" t="inlineStr">
        <is>
          <t>Quantity</t>
        </is>
      </c>
      <c r="E203" s="4" t="inlineStr">
        <is>
          <t>Rate (Rs.)</t>
        </is>
      </c>
      <c r="F203" s="4" t="inlineStr">
        <is>
          <t>Amount (Rs.)</t>
        </is>
      </c>
      <c r="G203" s="4" t="inlineStr">
        <is>
          <t>Note</t>
        </is>
      </c>
    </row>
    <row r="204">
      <c r="A204" s="22" t="inlineStr">
        <is>
          <t>0304</t>
        </is>
      </c>
      <c r="B204" s="11" t="inlineStr">
        <is>
          <t>Bajri</t>
        </is>
      </c>
      <c r="C204" s="22" t="inlineStr">
        <is>
          <t>cum</t>
        </is>
      </c>
      <c r="D204" s="23" t="n">
        <v>0.6</v>
      </c>
      <c r="E204" s="24" t="n">
        <v>1000</v>
      </c>
      <c r="F204" s="24">
        <f>D204*E204</f>
        <v/>
      </c>
      <c r="G204" s="22" t="n"/>
    </row>
    <row r="205">
      <c r="A205" s="22" t="inlineStr">
        <is>
          <t>2311</t>
        </is>
      </c>
      <c r="B205" s="11" t="inlineStr">
        <is>
          <t>Carriage of Red bajri</t>
        </is>
      </c>
      <c r="C205" s="22" t="inlineStr">
        <is>
          <t>cum</t>
        </is>
      </c>
      <c r="D205" s="23" t="n">
        <v>0.6</v>
      </c>
      <c r="E205" s="24" t="n">
        <v>103.77</v>
      </c>
      <c r="F205" s="24">
        <f>D205*E205</f>
        <v/>
      </c>
      <c r="G205" s="22" t="n"/>
    </row>
    <row r="206">
      <c r="A206" s="22" t="inlineStr">
        <is>
          <t>0114</t>
        </is>
      </c>
      <c r="B206" s="11" t="inlineStr">
        <is>
          <t>Beldar</t>
        </is>
      </c>
      <c r="C206" s="22" t="inlineStr">
        <is>
          <t>day</t>
        </is>
      </c>
      <c r="D206" s="23" t="n">
        <v>0.54</v>
      </c>
      <c r="E206" s="24" t="n">
        <v>558</v>
      </c>
      <c r="F206" s="24">
        <f>D206*E206</f>
        <v/>
      </c>
      <c r="G206" s="22" t="n"/>
    </row>
    <row r="207">
      <c r="A207" s="22" t="inlineStr">
        <is>
          <t>0101</t>
        </is>
      </c>
      <c r="B207" s="11" t="inlineStr">
        <is>
          <t>Bhisti</t>
        </is>
      </c>
      <c r="C207" s="22" t="inlineStr">
        <is>
          <t>day</t>
        </is>
      </c>
      <c r="D207" s="23" t="n">
        <v>0.54</v>
      </c>
      <c r="E207" s="24" t="n">
        <v>617</v>
      </c>
      <c r="F207" s="24">
        <f>D207*E207</f>
        <v/>
      </c>
      <c r="G207" s="22" t="n"/>
    </row>
    <row r="208">
      <c r="A208" s="22" t="inlineStr">
        <is>
          <t>0003</t>
        </is>
      </c>
      <c r="B208" s="11" t="inlineStr">
        <is>
          <t>Hire charges of Diesel Road Roller - 8 to 10 tonne</t>
        </is>
      </c>
      <c r="C208" s="22" t="inlineStr">
        <is>
          <t>day</t>
        </is>
      </c>
      <c r="D208" s="23" t="n">
        <v>0.054</v>
      </c>
      <c r="E208" s="24" t="n">
        <v>3000</v>
      </c>
      <c r="F208" s="24">
        <f>D208*E208</f>
        <v/>
      </c>
      <c r="G208" s="22" t="n"/>
    </row>
    <row r="209">
      <c r="A209" s="22" t="inlineStr">
        <is>
          <t>0113</t>
        </is>
      </c>
      <c r="B209" s="11" t="inlineStr">
        <is>
          <t>Chowkidar</t>
        </is>
      </c>
      <c r="C209" s="22" t="inlineStr">
        <is>
          <t>day</t>
        </is>
      </c>
      <c r="D209" s="23" t="n">
        <v>0.054</v>
      </c>
      <c r="E209" s="24" t="n">
        <v>558</v>
      </c>
      <c r="F209" s="24">
        <f>D209*E209</f>
        <v/>
      </c>
      <c r="G209" s="22" t="n"/>
    </row>
    <row r="210">
      <c r="A210" s="7" t="inlineStr">
        <is>
          <t>Calculated W - SUM of the Amount column above</t>
        </is>
      </c>
      <c r="B210" s="8" t="n"/>
      <c r="C210" s="8" t="n"/>
      <c r="D210" s="8" t="n"/>
      <c r="E210" s="8" t="n"/>
      <c r="F210" s="25">
        <f>SUM(F204:F209)</f>
        <v/>
      </c>
      <c r="G210" s="8" t="n"/>
    </row>
    <row r="211">
      <c r="A211" s="26" t="inlineStr">
        <is>
          <t>W as printed in the DAR</t>
        </is>
      </c>
      <c r="B211" s="22" t="n"/>
      <c r="C211" s="22" t="n"/>
      <c r="D211" s="22" t="n"/>
      <c r="E211" s="22" t="n"/>
      <c r="F211" s="27" t="n">
        <v>1488.89</v>
      </c>
      <c r="G211" s="22" t="n"/>
    </row>
    <row r="212">
      <c r="A212" s="26" t="inlineStr">
        <is>
          <t>Difference (calculated - printed)</t>
        </is>
      </c>
      <c r="B212" s="22" t="n"/>
      <c r="C212" s="22" t="n"/>
      <c r="D212" s="22" t="n"/>
      <c r="E212" s="22" t="n"/>
      <c r="F212" s="27">
        <f>F210-F211</f>
        <v/>
      </c>
      <c r="G212" s="22" t="n"/>
    </row>
    <row r="213">
      <c r="A213" s="28" t="inlineStr">
        <is>
          <t>SAY (Rs.) - final DAR rate as printed (fixed value, not computed)</t>
        </is>
      </c>
      <c r="B213" s="29" t="n"/>
      <c r="C213" s="29" t="n"/>
      <c r="D213" s="29" t="n"/>
      <c r="E213" s="29" t="n"/>
      <c r="F213" s="30" t="n">
        <v>19.9</v>
      </c>
      <c r="G213" s="29" t="n"/>
    </row>
    <row r="215" ht="33" customHeight="1">
      <c r="A215" s="7" t="inlineStr">
        <is>
          <t>16.7</t>
        </is>
      </c>
      <c r="B215" s="17" t="inlineStr">
        <is>
          <t>Brick edging in full brick width and half brick depth including excavation, refilling and disposal of surplus earth lead upto 50 metres.</t>
        </is>
      </c>
      <c r="C215" s="8" t="n"/>
      <c r="D215" s="8" t="n"/>
      <c r="E215" s="8" t="n"/>
      <c r="F215" s="8" t="n"/>
      <c r="G215" s="8" t="n"/>
    </row>
    <row r="216" ht="18.5" customHeight="1">
      <c r="A216" s="18" t="inlineStr">
        <is>
          <t>16.7.1</t>
        </is>
      </c>
      <c r="B216" s="19" t="inlineStr">
        <is>
          <t>With common burnt clay F.P.S. (non modular) bricks of class designation 7.5</t>
        </is>
      </c>
      <c r="C216" s="20" t="n"/>
      <c r="D216" s="20" t="n"/>
      <c r="E216" s="20" t="n"/>
      <c r="F216" s="20" t="n"/>
      <c r="G216" s="20" t="n"/>
    </row>
    <row r="217">
      <c r="A217" s="21" t="inlineStr">
        <is>
          <t>Details of cost for 10 metres   |   Source: CivilDAR_2019_Vol_2.pdf, page 238</t>
        </is>
      </c>
    </row>
    <row r="218">
      <c r="A218" s="4" t="inlineStr">
        <is>
          <t>Code</t>
        </is>
      </c>
      <c r="B218" s="4" t="inlineStr">
        <is>
          <t>Description</t>
        </is>
      </c>
      <c r="C218" s="4" t="inlineStr">
        <is>
          <t>Unit</t>
        </is>
      </c>
      <c r="D218" s="4" t="inlineStr">
        <is>
          <t>Quantity</t>
        </is>
      </c>
      <c r="E218" s="4" t="inlineStr">
        <is>
          <t>Rate (Rs.)</t>
        </is>
      </c>
      <c r="F218" s="4" t="inlineStr">
        <is>
          <t>Amount (Rs.)</t>
        </is>
      </c>
      <c r="G218" s="4" t="inlineStr">
        <is>
          <t>Note</t>
        </is>
      </c>
    </row>
    <row r="219">
      <c r="A219" s="22" t="inlineStr">
        <is>
          <t>2602</t>
        </is>
      </c>
      <c r="B219" s="11" t="inlineStr">
        <is>
          <t>Common burnt clay F.P.S. (non modular) bricks class designation 7.5</t>
        </is>
      </c>
      <c r="C219" s="22" t="inlineStr">
        <is>
          <t>1000 Nos</t>
        </is>
      </c>
      <c r="D219" s="23" t="n">
        <v>0.16</v>
      </c>
      <c r="E219" s="24" t="n">
        <v>4500</v>
      </c>
      <c r="F219" s="24">
        <f>D219*E219</f>
        <v/>
      </c>
      <c r="G219" s="22" t="n"/>
    </row>
    <row r="220">
      <c r="A220" s="22" t="inlineStr">
        <is>
          <t>2201</t>
        </is>
      </c>
      <c r="B220" s="11" t="inlineStr">
        <is>
          <t>Carriage of Bricks</t>
        </is>
      </c>
      <c r="C220" s="22" t="inlineStr">
        <is>
          <t>1000 Nos</t>
        </is>
      </c>
      <c r="D220" s="23" t="n">
        <v>0.16</v>
      </c>
      <c r="E220" s="24" t="n">
        <v>276.72</v>
      </c>
      <c r="F220" s="24">
        <f>D220*E220</f>
        <v/>
      </c>
      <c r="G220" s="22" t="n"/>
    </row>
    <row r="221">
      <c r="A221" s="22" t="inlineStr">
        <is>
          <t>0123</t>
        </is>
      </c>
      <c r="B221" s="11" t="inlineStr">
        <is>
          <t>Mason (brick layer) 1st class</t>
        </is>
      </c>
      <c r="C221" s="22" t="inlineStr">
        <is>
          <t>day</t>
        </is>
      </c>
      <c r="D221" s="23" t="n">
        <v>0.17</v>
      </c>
      <c r="E221" s="24" t="n">
        <v>738</v>
      </c>
      <c r="F221" s="24">
        <f>D221*E221</f>
        <v/>
      </c>
      <c r="G221" s="22" t="n"/>
    </row>
    <row r="222">
      <c r="A222" s="22" t="inlineStr">
        <is>
          <t>0124</t>
        </is>
      </c>
      <c r="B222" s="11" t="inlineStr">
        <is>
          <t>Mason (brick layer) 2nd class</t>
        </is>
      </c>
      <c r="C222" s="22" t="inlineStr">
        <is>
          <t>day</t>
        </is>
      </c>
      <c r="D222" s="23" t="n">
        <v>0.17</v>
      </c>
      <c r="E222" s="24" t="n">
        <v>679</v>
      </c>
      <c r="F222" s="24">
        <f>D222*E222</f>
        <v/>
      </c>
      <c r="G222" s="22" t="n"/>
    </row>
    <row r="223">
      <c r="A223" s="22" t="inlineStr">
        <is>
          <t>0115</t>
        </is>
      </c>
      <c r="B223" s="11" t="inlineStr">
        <is>
          <t>Coolie</t>
        </is>
      </c>
      <c r="C223" s="22" t="inlineStr">
        <is>
          <t>day</t>
        </is>
      </c>
      <c r="D223" s="23" t="n">
        <v>0.35</v>
      </c>
      <c r="E223" s="24" t="n">
        <v>558</v>
      </c>
      <c r="F223" s="24">
        <f>D223*E223</f>
        <v/>
      </c>
      <c r="G223" s="22" t="n"/>
    </row>
    <row r="224">
      <c r="A224" s="22" t="inlineStr">
        <is>
          <t>9999</t>
        </is>
      </c>
      <c r="B224" s="11" t="inlineStr">
        <is>
          <t>Removal of rubbish</t>
        </is>
      </c>
      <c r="C224" s="22" t="inlineStr">
        <is>
          <t>L.S.</t>
        </is>
      </c>
      <c r="D224" s="23" t="n">
        <v>17.94</v>
      </c>
      <c r="E224" s="24" t="n">
        <v>2</v>
      </c>
      <c r="F224" s="24">
        <f>D224*E224</f>
        <v/>
      </c>
      <c r="G224" s="22" t="n"/>
    </row>
    <row r="225">
      <c r="A225" s="22" t="inlineStr">
        <is>
          <t>9999</t>
        </is>
      </c>
      <c r="B225" s="11" t="inlineStr">
        <is>
          <t>Sundries</t>
        </is>
      </c>
      <c r="C225" s="22" t="inlineStr">
        <is>
          <t>L.S.</t>
        </is>
      </c>
      <c r="D225" s="23" t="n">
        <v>8.970000000000001</v>
      </c>
      <c r="E225" s="24" t="n">
        <v>2</v>
      </c>
      <c r="F225" s="24">
        <f>D225*E225</f>
        <v/>
      </c>
      <c r="G225" s="22" t="n"/>
    </row>
    <row r="226">
      <c r="A226" s="7" t="inlineStr">
        <is>
          <t>Calculated W - SUM of the Amount column above</t>
        </is>
      </c>
      <c r="B226" s="8" t="n"/>
      <c r="C226" s="8" t="n"/>
      <c r="D226" s="8" t="n"/>
      <c r="E226" s="8" t="n"/>
      <c r="F226" s="25">
        <f>SUM(F219:F225)</f>
        <v/>
      </c>
      <c r="G226" s="8" t="n"/>
    </row>
    <row r="227">
      <c r="A227" s="26" t="inlineStr">
        <is>
          <t>W as printed in the DAR</t>
        </is>
      </c>
      <c r="B227" s="22" t="n"/>
      <c r="C227" s="22" t="n"/>
      <c r="D227" s="22" t="n"/>
      <c r="E227" s="22" t="n"/>
      <c r="F227" s="27" t="n">
        <v>1254.29</v>
      </c>
      <c r="G227" s="22" t="n"/>
    </row>
    <row r="228">
      <c r="A228" s="26" t="inlineStr">
        <is>
          <t>Difference (calculated - printed)</t>
        </is>
      </c>
      <c r="B228" s="22" t="n"/>
      <c r="C228" s="22" t="n"/>
      <c r="D228" s="22" t="n"/>
      <c r="E228" s="22" t="n"/>
      <c r="F228" s="27">
        <f>F226-F227</f>
        <v/>
      </c>
      <c r="G228" s="22" t="n"/>
    </row>
    <row r="229">
      <c r="A229" s="28" t="inlineStr">
        <is>
          <t>SAY (Rs.) - final DAR rate as printed (fixed value, not computed)</t>
        </is>
      </c>
      <c r="B229" s="29" t="n"/>
      <c r="C229" s="29" t="n"/>
      <c r="D229" s="29" t="n"/>
      <c r="E229" s="29" t="n"/>
      <c r="F229" s="30" t="n">
        <v>167.8</v>
      </c>
      <c r="G229" s="29" t="n"/>
    </row>
    <row r="231" ht="33" customHeight="1">
      <c r="A231" s="7" t="inlineStr">
        <is>
          <t>16.8</t>
        </is>
      </c>
      <c r="B231" s="17" t="inlineStr">
        <is>
          <t>Brick edging laid lengthwise with half brick depth including excavation, refilling and disposal of surplus earth lead upto 50 metres :</t>
        </is>
      </c>
      <c r="C231" s="8" t="n"/>
      <c r="D231" s="8" t="n"/>
      <c r="E231" s="8" t="n"/>
      <c r="F231" s="8" t="n"/>
      <c r="G231" s="8" t="n"/>
    </row>
    <row r="232" ht="18.5" customHeight="1">
      <c r="A232" s="18" t="inlineStr">
        <is>
          <t>16.8.1</t>
        </is>
      </c>
      <c r="B232" s="19" t="inlineStr">
        <is>
          <t>With common burnt clay F.P.S. (non modular) bricks of class designation 7.5</t>
        </is>
      </c>
      <c r="C232" s="20" t="n"/>
      <c r="D232" s="20" t="n"/>
      <c r="E232" s="20" t="n"/>
      <c r="F232" s="20" t="n"/>
      <c r="G232" s="20" t="n"/>
    </row>
    <row r="233">
      <c r="A233" s="21" t="inlineStr">
        <is>
          <t>Details of cost for 10 metre   |   Source: CivilDAR_2019_Vol_2.pdf, page 239</t>
        </is>
      </c>
    </row>
    <row r="234">
      <c r="A234" s="4" t="inlineStr">
        <is>
          <t>Code</t>
        </is>
      </c>
      <c r="B234" s="4" t="inlineStr">
        <is>
          <t>Description</t>
        </is>
      </c>
      <c r="C234" s="4" t="inlineStr">
        <is>
          <t>Unit</t>
        </is>
      </c>
      <c r="D234" s="4" t="inlineStr">
        <is>
          <t>Quantity</t>
        </is>
      </c>
      <c r="E234" s="4" t="inlineStr">
        <is>
          <t>Rate (Rs.)</t>
        </is>
      </c>
      <c r="F234" s="4" t="inlineStr">
        <is>
          <t>Amount (Rs.)</t>
        </is>
      </c>
      <c r="G234" s="4" t="inlineStr">
        <is>
          <t>Note</t>
        </is>
      </c>
    </row>
    <row r="235">
      <c r="A235" s="22" t="inlineStr">
        <is>
          <t>2602</t>
        </is>
      </c>
      <c r="B235" s="11" t="inlineStr">
        <is>
          <t>Common burnt clay F.P.S. (non modular) bricks class designation 7.5</t>
        </is>
      </c>
      <c r="C235" s="22" t="inlineStr">
        <is>
          <t>1000 Nos</t>
        </is>
      </c>
      <c r="D235" s="23" t="n">
        <v>0.049</v>
      </c>
      <c r="E235" s="24" t="n">
        <v>4500</v>
      </c>
      <c r="F235" s="24">
        <f>D235*E235</f>
        <v/>
      </c>
      <c r="G235" s="22" t="n"/>
    </row>
    <row r="236">
      <c r="A236" s="22" t="inlineStr">
        <is>
          <t>2201</t>
        </is>
      </c>
      <c r="B236" s="11" t="inlineStr">
        <is>
          <t>Carriage of Bricks</t>
        </is>
      </c>
      <c r="C236" s="22" t="inlineStr">
        <is>
          <t>1000 Nos</t>
        </is>
      </c>
      <c r="D236" s="23" t="n">
        <v>0.049</v>
      </c>
      <c r="E236" s="24" t="n">
        <v>276.72</v>
      </c>
      <c r="F236" s="24">
        <f>D236*E236</f>
        <v/>
      </c>
      <c r="G236" s="22" t="n"/>
    </row>
    <row r="237">
      <c r="A237" s="22" t="inlineStr">
        <is>
          <t>0123</t>
        </is>
      </c>
      <c r="B237" s="11" t="inlineStr">
        <is>
          <t>Mason (brick layer) 1st class</t>
        </is>
      </c>
      <c r="C237" s="22" t="inlineStr">
        <is>
          <t>day</t>
        </is>
      </c>
      <c r="D237" s="23" t="n">
        <v>0.04</v>
      </c>
      <c r="E237" s="24" t="n">
        <v>738</v>
      </c>
      <c r="F237" s="24">
        <f>D237*E237</f>
        <v/>
      </c>
      <c r="G237" s="22" t="n"/>
    </row>
    <row r="238">
      <c r="A238" s="22" t="inlineStr">
        <is>
          <t>0124</t>
        </is>
      </c>
      <c r="B238" s="11" t="inlineStr">
        <is>
          <t>Mason (brick layer) 2nd class</t>
        </is>
      </c>
      <c r="C238" s="22" t="inlineStr">
        <is>
          <t>day</t>
        </is>
      </c>
      <c r="D238" s="23" t="n">
        <v>0.04</v>
      </c>
      <c r="E238" s="24" t="n">
        <v>679</v>
      </c>
      <c r="F238" s="24">
        <f>D238*E238</f>
        <v/>
      </c>
      <c r="G238" s="22" t="n"/>
    </row>
    <row r="239">
      <c r="A239" s="22" t="inlineStr">
        <is>
          <t>0115</t>
        </is>
      </c>
      <c r="B239" s="11" t="inlineStr">
        <is>
          <t>Coolie</t>
        </is>
      </c>
      <c r="C239" s="22" t="inlineStr">
        <is>
          <t>day</t>
        </is>
      </c>
      <c r="D239" s="23" t="n">
        <v>0.09</v>
      </c>
      <c r="E239" s="24" t="n">
        <v>558</v>
      </c>
      <c r="F239" s="24">
        <f>D239*E239</f>
        <v/>
      </c>
      <c r="G239" s="22" t="n"/>
    </row>
    <row r="240">
      <c r="A240" s="22" t="inlineStr">
        <is>
          <t>9999</t>
        </is>
      </c>
      <c r="B240" s="11" t="inlineStr">
        <is>
          <t>Removal of rubbish</t>
        </is>
      </c>
      <c r="C240" s="22" t="inlineStr">
        <is>
          <t>L.S.</t>
        </is>
      </c>
      <c r="D240" s="23" t="n">
        <v>4.16</v>
      </c>
      <c r="E240" s="24" t="n">
        <v>2</v>
      </c>
      <c r="F240" s="24">
        <f>D240*E240</f>
        <v/>
      </c>
      <c r="G240" s="22" t="n"/>
    </row>
    <row r="241">
      <c r="A241" s="7" t="inlineStr">
        <is>
          <t>Calculated W - SUM of the Amount column above</t>
        </is>
      </c>
      <c r="B241" s="8" t="n"/>
      <c r="C241" s="8" t="n"/>
      <c r="D241" s="8" t="n"/>
      <c r="E241" s="8" t="n"/>
      <c r="F241" s="25">
        <f>SUM(F235:F240)</f>
        <v/>
      </c>
      <c r="G241" s="8" t="n"/>
    </row>
    <row r="242">
      <c r="A242" s="26" t="inlineStr">
        <is>
          <t>W as printed in the DAR</t>
        </is>
      </c>
      <c r="B242" s="22" t="n"/>
      <c r="C242" s="22" t="n"/>
      <c r="D242" s="22" t="n"/>
      <c r="E242" s="22" t="n"/>
      <c r="F242" s="27" t="n">
        <v>349.28</v>
      </c>
      <c r="G242" s="22" t="n"/>
    </row>
    <row r="243">
      <c r="A243" s="26" t="inlineStr">
        <is>
          <t>Difference (calculated - printed)</t>
        </is>
      </c>
      <c r="B243" s="22" t="n"/>
      <c r="C243" s="22" t="n"/>
      <c r="D243" s="22" t="n"/>
      <c r="E243" s="22" t="n"/>
      <c r="F243" s="27">
        <f>F241-F242</f>
        <v/>
      </c>
      <c r="G243" s="22" t="n"/>
    </row>
    <row r="244">
      <c r="A244" s="28" t="inlineStr">
        <is>
          <t>SAY (Rs.) - final DAR rate as printed (fixed value, not computed)</t>
        </is>
      </c>
      <c r="B244" s="29" t="n"/>
      <c r="C244" s="29" t="n"/>
      <c r="D244" s="29" t="n"/>
      <c r="E244" s="29" t="n"/>
      <c r="F244" s="30" t="n">
        <v>46.75</v>
      </c>
      <c r="G244" s="29" t="n"/>
    </row>
    <row r="246" ht="33" customHeight="1">
      <c r="A246" s="18" t="inlineStr">
        <is>
          <t>16.9</t>
        </is>
      </c>
      <c r="B246" s="19" t="inlineStr">
        <is>
          <t>Scarifying metalled (water-bound) road surface including disposal of rubbish, lead upto 50 m and consolidation of the aggregate received from scarifying with power road roller of 8 to 10 tonne capacity.</t>
        </is>
      </c>
      <c r="C246" s="20" t="n"/>
      <c r="D246" s="20" t="n"/>
      <c r="E246" s="20" t="n"/>
      <c r="F246" s="20" t="n"/>
      <c r="G246" s="20" t="n"/>
    </row>
    <row r="247">
      <c r="A247" s="21" t="inlineStr">
        <is>
          <t>Details of cost for 100 sqm   |   Source: CivilDAR_2019_Vol_2.pdf, page 239</t>
        </is>
      </c>
    </row>
    <row r="248">
      <c r="A248" s="4" t="inlineStr">
        <is>
          <t>Code</t>
        </is>
      </c>
      <c r="B248" s="4" t="inlineStr">
        <is>
          <t>Description</t>
        </is>
      </c>
      <c r="C248" s="4" t="inlineStr">
        <is>
          <t>Unit</t>
        </is>
      </c>
      <c r="D248" s="4" t="inlineStr">
        <is>
          <t>Quantity</t>
        </is>
      </c>
      <c r="E248" s="4" t="inlineStr">
        <is>
          <t>Rate (Rs.)</t>
        </is>
      </c>
      <c r="F248" s="4" t="inlineStr">
        <is>
          <t>Amount (Rs.)</t>
        </is>
      </c>
      <c r="G248" s="4" t="inlineStr">
        <is>
          <t>Note</t>
        </is>
      </c>
    </row>
    <row r="249">
      <c r="A249" s="22" t="inlineStr">
        <is>
          <t>0114</t>
        </is>
      </c>
      <c r="B249" s="11" t="inlineStr">
        <is>
          <t>Beldar</t>
        </is>
      </c>
      <c r="C249" s="22" t="inlineStr">
        <is>
          <t>day</t>
        </is>
      </c>
      <c r="D249" s="23" t="n">
        <v>1.35</v>
      </c>
      <c r="E249" s="24" t="n">
        <v>558</v>
      </c>
      <c r="F249" s="24">
        <f>D249*E249</f>
        <v/>
      </c>
      <c r="G249" s="22" t="n"/>
    </row>
    <row r="250">
      <c r="A250" s="22" t="inlineStr">
        <is>
          <t>0115</t>
        </is>
      </c>
      <c r="B250" s="11" t="inlineStr">
        <is>
          <t>Coolie</t>
        </is>
      </c>
      <c r="C250" s="22" t="inlineStr">
        <is>
          <t>day</t>
        </is>
      </c>
      <c r="D250" s="23" t="n">
        <v>1.08</v>
      </c>
      <c r="E250" s="24" t="n">
        <v>558</v>
      </c>
      <c r="F250" s="24">
        <f>D250*E250</f>
        <v/>
      </c>
      <c r="G250" s="22" t="n"/>
    </row>
    <row r="251">
      <c r="A251" s="22" t="inlineStr">
        <is>
          <t>0003</t>
        </is>
      </c>
      <c r="B251" s="11" t="inlineStr">
        <is>
          <t>Hire charges of Diesel Road Roller - 8 to 10 tonne</t>
        </is>
      </c>
      <c r="C251" s="22" t="inlineStr">
        <is>
          <t>day</t>
        </is>
      </c>
      <c r="D251" s="23" t="n">
        <v>0.132</v>
      </c>
      <c r="E251" s="24" t="n">
        <v>3000</v>
      </c>
      <c r="F251" s="24">
        <f>D251*E251</f>
        <v/>
      </c>
      <c r="G251" s="22" t="n"/>
    </row>
    <row r="252">
      <c r="A252" s="22" t="inlineStr">
        <is>
          <t>0113</t>
        </is>
      </c>
      <c r="B252" s="11" t="inlineStr">
        <is>
          <t>Chowkidar</t>
        </is>
      </c>
      <c r="C252" s="22" t="inlineStr">
        <is>
          <t>day</t>
        </is>
      </c>
      <c r="D252" s="23" t="n">
        <v>0.132</v>
      </c>
      <c r="E252" s="24" t="n">
        <v>558</v>
      </c>
      <c r="F252" s="24">
        <f>D252*E252</f>
        <v/>
      </c>
      <c r="G252" s="22" t="n"/>
    </row>
    <row r="253">
      <c r="A253" s="22" t="inlineStr">
        <is>
          <t>9999</t>
        </is>
      </c>
      <c r="B253" s="11" t="inlineStr">
        <is>
          <t>Sundries</t>
        </is>
      </c>
      <c r="C253" s="22" t="inlineStr">
        <is>
          <t>L.S.</t>
        </is>
      </c>
      <c r="D253" s="23" t="n">
        <v>5.46</v>
      </c>
      <c r="E253" s="24" t="n">
        <v>2</v>
      </c>
      <c r="F253" s="24">
        <f>D253*E253</f>
        <v/>
      </c>
      <c r="G253" s="22" t="n"/>
    </row>
    <row r="254">
      <c r="A254" s="7" t="inlineStr">
        <is>
          <t>Calculated W - SUM of the Amount column above</t>
        </is>
      </c>
      <c r="B254" s="8" t="n"/>
      <c r="C254" s="8" t="n"/>
      <c r="D254" s="8" t="n"/>
      <c r="E254" s="8" t="n"/>
      <c r="F254" s="25">
        <f>SUM(F249:F253)</f>
        <v/>
      </c>
      <c r="G254" s="8" t="n"/>
    </row>
    <row r="255">
      <c r="A255" s="26" t="inlineStr">
        <is>
          <t>W as printed in the DAR</t>
        </is>
      </c>
      <c r="B255" s="22" t="n"/>
      <c r="C255" s="22" t="n"/>
      <c r="D255" s="22" t="n"/>
      <c r="E255" s="22" t="n"/>
      <c r="F255" s="27" t="n">
        <v>1836.52</v>
      </c>
      <c r="G255" s="22" t="n"/>
    </row>
    <row r="256">
      <c r="A256" s="26" t="inlineStr">
        <is>
          <t>Difference (calculated - printed)</t>
        </is>
      </c>
      <c r="B256" s="22" t="n"/>
      <c r="C256" s="22" t="n"/>
      <c r="D256" s="22" t="n"/>
      <c r="E256" s="22" t="n"/>
      <c r="F256" s="27">
        <f>F254-F255</f>
        <v/>
      </c>
      <c r="G256" s="22" t="n"/>
    </row>
    <row r="257">
      <c r="A257" s="28" t="inlineStr">
        <is>
          <t>SAY (Rs.) - final DAR rate as printed (fixed value, not computed)</t>
        </is>
      </c>
      <c r="B257" s="29" t="n"/>
      <c r="C257" s="29" t="n"/>
      <c r="D257" s="29" t="n"/>
      <c r="E257" s="29" t="n"/>
      <c r="F257" s="30" t="n">
        <v>24.55</v>
      </c>
      <c r="G257" s="29" t="n"/>
    </row>
    <row r="259" ht="33" customHeight="1">
      <c r="A259" s="18" t="inlineStr">
        <is>
          <t>16.10</t>
        </is>
      </c>
      <c r="B259" s="19" t="inlineStr">
        <is>
          <t>Making bajri path including preparation of subgrade, supplying and laying brick aggregate of 50 mm nominal size 7.5 cm deep with blinding material consisting of 12 mm moorum and 12 mm red bajri consolidated with road roller.</t>
        </is>
      </c>
      <c r="C259" s="20" t="n"/>
      <c r="D259" s="20" t="n"/>
      <c r="E259" s="20" t="n"/>
      <c r="F259" s="20" t="n"/>
      <c r="G259" s="20" t="n"/>
    </row>
    <row r="260">
      <c r="A260" s="21" t="inlineStr">
        <is>
          <t>Details of cost for 100 sqm   |   Source: CivilDAR_2019_Vol_2.pdf, page 240</t>
        </is>
      </c>
    </row>
    <row r="261">
      <c r="A261" s="4" t="inlineStr">
        <is>
          <t>Code</t>
        </is>
      </c>
      <c r="B261" s="4" t="inlineStr">
        <is>
          <t>Description</t>
        </is>
      </c>
      <c r="C261" s="4" t="inlineStr">
        <is>
          <t>Unit</t>
        </is>
      </c>
      <c r="D261" s="4" t="inlineStr">
        <is>
          <t>Quantity</t>
        </is>
      </c>
      <c r="E261" s="4" t="inlineStr">
        <is>
          <t>Rate (Rs.)</t>
        </is>
      </c>
      <c r="F261" s="4" t="inlineStr">
        <is>
          <t>Amount (Rs.)</t>
        </is>
      </c>
      <c r="G261" s="4" t="inlineStr">
        <is>
          <t>Note</t>
        </is>
      </c>
    </row>
    <row r="262">
      <c r="A262" s="22" t="inlineStr">
        <is>
          <t>2.6.1</t>
        </is>
      </c>
      <c r="B262" s="11" t="inlineStr">
        <is>
          <t>Rate as per item 2.6.1 - Earth work in excavation by mechanical means (Hydraulic excavator)/manual means over areas (exceeding 30 cm...</t>
        </is>
      </c>
      <c r="C262" s="22" t="inlineStr">
        <is>
          <t>cum</t>
        </is>
      </c>
      <c r="D262" s="23" t="n">
        <v>7.5</v>
      </c>
      <c r="E262" s="24" t="n">
        <v>181.85</v>
      </c>
      <c r="F262" s="24">
        <f>D262*E262</f>
        <v/>
      </c>
      <c r="G262" s="22" t="n"/>
    </row>
    <row r="263">
      <c r="A263" s="22" t="inlineStr">
        <is>
          <t>0286</t>
        </is>
      </c>
      <c r="B263" s="11" t="inlineStr">
        <is>
          <t>Brick Aggregate (Single size) : 50 mm nominal size</t>
        </is>
      </c>
      <c r="C263" s="22" t="inlineStr">
        <is>
          <t>cum</t>
        </is>
      </c>
      <c r="D263" s="23" t="n">
        <v>7.5</v>
      </c>
      <c r="E263" s="24" t="n">
        <v>650</v>
      </c>
      <c r="F263" s="24">
        <f>D263*E263</f>
        <v/>
      </c>
      <c r="G263" s="22" t="n"/>
    </row>
    <row r="264">
      <c r="A264" s="22" t="inlineStr">
        <is>
          <t>2260</t>
        </is>
      </c>
      <c r="B264" s="11" t="inlineStr">
        <is>
          <t>Carriage of Brick aggregate</t>
        </is>
      </c>
      <c r="C264" s="22" t="inlineStr">
        <is>
          <t>cum</t>
        </is>
      </c>
      <c r="D264" s="23" t="n">
        <v>7.5</v>
      </c>
      <c r="E264" s="24" t="n">
        <v>112.79</v>
      </c>
      <c r="F264" s="24">
        <f>D264*E264</f>
        <v/>
      </c>
      <c r="G264" s="22" t="n"/>
    </row>
    <row r="265">
      <c r="A265" s="6" t="inlineStr">
        <is>
          <t>16.3.8</t>
        </is>
      </c>
      <c r="B265" s="11" t="inlineStr">
        <is>
          <t>Rate as per item 16.3.8 - Supplying and stacking at site - Red bajri</t>
        </is>
      </c>
      <c r="C265" s="22" t="inlineStr">
        <is>
          <t>cum</t>
        </is>
      </c>
      <c r="D265" s="23" t="n">
        <v>1.2</v>
      </c>
      <c r="E265" s="24" t="n">
        <v>1476.8</v>
      </c>
      <c r="F265" s="24">
        <f>D265*E265</f>
        <v/>
      </c>
      <c r="G265" s="22" t="n"/>
    </row>
    <row r="266">
      <c r="A266" s="6" t="inlineStr">
        <is>
          <t>16.3.10</t>
        </is>
      </c>
      <c r="B266" s="11" t="inlineStr">
        <is>
          <t>Rate as per item 16.3.10 - Supplying and stacking at site - Moorum</t>
        </is>
      </c>
      <c r="C266" s="22" t="inlineStr">
        <is>
          <t>cum</t>
        </is>
      </c>
      <c r="D266" s="23" t="n">
        <v>1.2</v>
      </c>
      <c r="E266" s="24" t="n">
        <v>807.8</v>
      </c>
      <c r="F266" s="24">
        <f>D266*E266</f>
        <v/>
      </c>
      <c r="G266" s="22" t="n"/>
    </row>
    <row r="267">
      <c r="A267" s="22" t="inlineStr">
        <is>
          <t>0114</t>
        </is>
      </c>
      <c r="B267" s="11" t="inlineStr">
        <is>
          <t>Beldar</t>
        </is>
      </c>
      <c r="C267" s="22" t="inlineStr">
        <is>
          <t>day</t>
        </is>
      </c>
      <c r="D267" s="23" t="n">
        <v>1.95</v>
      </c>
      <c r="E267" s="24" t="n">
        <v>558</v>
      </c>
      <c r="F267" s="24">
        <f>D267*E267</f>
        <v/>
      </c>
      <c r="G267" s="22" t="n"/>
    </row>
    <row r="268">
      <c r="A268" s="22" t="inlineStr">
        <is>
          <t>0115</t>
        </is>
      </c>
      <c r="B268" s="11" t="inlineStr">
        <is>
          <t>Coolie</t>
        </is>
      </c>
      <c r="C268" s="22" t="inlineStr">
        <is>
          <t>day</t>
        </is>
      </c>
      <c r="D268" s="23" t="n">
        <v>2.63</v>
      </c>
      <c r="E268" s="24" t="n">
        <v>558</v>
      </c>
      <c r="F268" s="24">
        <f>D268*E268</f>
        <v/>
      </c>
      <c r="G268" s="22" t="n"/>
    </row>
    <row r="269">
      <c r="A269" s="22" t="inlineStr">
        <is>
          <t>0101</t>
        </is>
      </c>
      <c r="B269" s="11" t="inlineStr">
        <is>
          <t>Bhisti</t>
        </is>
      </c>
      <c r="C269" s="22" t="inlineStr">
        <is>
          <t>day</t>
        </is>
      </c>
      <c r="D269" s="23" t="n">
        <v>1.35</v>
      </c>
      <c r="E269" s="24" t="n">
        <v>617</v>
      </c>
      <c r="F269" s="24">
        <f>D269*E269</f>
        <v/>
      </c>
      <c r="G269" s="22" t="n"/>
    </row>
    <row r="270">
      <c r="A270" s="22" t="inlineStr">
        <is>
          <t>0003</t>
        </is>
      </c>
      <c r="B270" s="11" t="inlineStr">
        <is>
          <t>Hire charges of Diesel Road Roller - 8 to 10 tonne</t>
        </is>
      </c>
      <c r="C270" s="22" t="inlineStr">
        <is>
          <t>day</t>
        </is>
      </c>
      <c r="D270" s="23" t="n">
        <v>0.135</v>
      </c>
      <c r="E270" s="24" t="n">
        <v>3000</v>
      </c>
      <c r="F270" s="24">
        <f>D270*E270</f>
        <v/>
      </c>
      <c r="G270" s="22" t="n"/>
    </row>
    <row r="271">
      <c r="A271" s="22" t="inlineStr">
        <is>
          <t>0113</t>
        </is>
      </c>
      <c r="B271" s="11" t="inlineStr">
        <is>
          <t>Chowkidar</t>
        </is>
      </c>
      <c r="C271" s="22" t="inlineStr">
        <is>
          <t>day</t>
        </is>
      </c>
      <c r="D271" s="23" t="n">
        <v>0.135</v>
      </c>
      <c r="E271" s="24" t="n">
        <v>558</v>
      </c>
      <c r="F271" s="24">
        <f>D271*E271</f>
        <v/>
      </c>
      <c r="G271" s="22" t="n"/>
    </row>
    <row r="272">
      <c r="A272" s="22" t="inlineStr">
        <is>
          <t>9999</t>
        </is>
      </c>
      <c r="B272" s="11" t="inlineStr">
        <is>
          <t>Sundries</t>
        </is>
      </c>
      <c r="C272" s="22" t="inlineStr">
        <is>
          <t>L.S.</t>
        </is>
      </c>
      <c r="D272" s="23" t="n">
        <v>20.15</v>
      </c>
      <c r="E272" s="24" t="n">
        <v>2</v>
      </c>
      <c r="F272" s="24">
        <f>D272*E272</f>
        <v/>
      </c>
      <c r="G272" s="22" t="n"/>
    </row>
    <row r="273">
      <c r="A273" s="22" t="inlineStr">
        <is>
          <t>0003</t>
        </is>
      </c>
      <c r="B273" s="11" t="inlineStr">
        <is>
          <t>Hire charges of Diesel Road Roller - 8 to 10 tonne</t>
        </is>
      </c>
      <c r="C273" s="22" t="inlineStr">
        <is>
          <t>day</t>
        </is>
      </c>
      <c r="D273" s="23" t="n">
        <v>0.054</v>
      </c>
      <c r="E273" s="24" t="n">
        <v>3000</v>
      </c>
      <c r="F273" s="24">
        <f>D273*E273</f>
        <v/>
      </c>
      <c r="G273" s="22" t="n"/>
    </row>
    <row r="274">
      <c r="A274" s="22" t="inlineStr">
        <is>
          <t>0113</t>
        </is>
      </c>
      <c r="B274" s="11" t="inlineStr">
        <is>
          <t>Chowkidar</t>
        </is>
      </c>
      <c r="C274" s="22" t="inlineStr">
        <is>
          <t>day</t>
        </is>
      </c>
      <c r="D274" s="23" t="n">
        <v>0.054</v>
      </c>
      <c r="E274" s="24" t="n">
        <v>558</v>
      </c>
      <c r="F274" s="24">
        <f>D274*E274</f>
        <v/>
      </c>
      <c r="G274" s="22" t="n"/>
    </row>
    <row r="275">
      <c r="A275" s="7" t="inlineStr">
        <is>
          <t>Calculated W - SUM of the Amount column above</t>
        </is>
      </c>
      <c r="B275" s="8" t="n"/>
      <c r="C275" s="8" t="n"/>
      <c r="D275" s="8" t="n"/>
      <c r="E275" s="8" t="n"/>
      <c r="F275" s="25">
        <f>SUM(F262:F274)</f>
        <v/>
      </c>
      <c r="G275" s="8" t="n"/>
    </row>
    <row r="276">
      <c r="A276" s="26" t="inlineStr">
        <is>
          <t>W as printed in the DAR</t>
        </is>
      </c>
      <c r="B276" s="22" t="n"/>
      <c r="C276" s="22" t="n"/>
      <c r="D276" s="22" t="n"/>
      <c r="E276" s="22" t="n"/>
      <c r="F276" s="27" t="n">
        <v>13927.67</v>
      </c>
      <c r="G276" s="22" t="n"/>
    </row>
    <row r="277">
      <c r="A277" s="26" t="inlineStr">
        <is>
          <t>Difference (calculated - printed)</t>
        </is>
      </c>
      <c r="B277" s="22" t="n"/>
      <c r="C277" s="22" t="n"/>
      <c r="D277" s="22" t="n"/>
      <c r="E277" s="22" t="n"/>
      <c r="F277" s="27">
        <f>F275-F276</f>
        <v/>
      </c>
      <c r="G277" s="22" t="n"/>
    </row>
    <row r="278">
      <c r="A278" s="28" t="inlineStr">
        <is>
          <t>SAY (Rs.) - final DAR rate as printed (fixed value, not computed)</t>
        </is>
      </c>
      <c r="B278" s="29" t="n"/>
      <c r="C278" s="29" t="n"/>
      <c r="D278" s="29" t="n"/>
      <c r="E278" s="29" t="n"/>
      <c r="F278" s="30" t="n">
        <v>172.45</v>
      </c>
      <c r="G278" s="29" t="n"/>
    </row>
    <row r="280" ht="18.5" customHeight="1">
      <c r="A280" s="18" t="inlineStr">
        <is>
          <t>16.11</t>
        </is>
      </c>
      <c r="B280" s="19" t="inlineStr">
        <is>
          <t>Dry stone pitching 22.5 cm thick including supply of stones and preparing surface complete.</t>
        </is>
      </c>
      <c r="C280" s="20" t="n"/>
      <c r="D280" s="20" t="n"/>
      <c r="E280" s="20" t="n"/>
      <c r="F280" s="20" t="n"/>
      <c r="G280" s="20" t="n"/>
    </row>
    <row r="281">
      <c r="A281" s="21" t="inlineStr">
        <is>
          <t>Details of cost for 10 sqm   |   Source: CivilDAR_2019_Vol_2.pdf, page 241</t>
        </is>
      </c>
    </row>
    <row r="282">
      <c r="A282" s="4" t="inlineStr">
        <is>
          <t>Code</t>
        </is>
      </c>
      <c r="B282" s="4" t="inlineStr">
        <is>
          <t>Description</t>
        </is>
      </c>
      <c r="C282" s="4" t="inlineStr">
        <is>
          <t>Unit</t>
        </is>
      </c>
      <c r="D282" s="4" t="inlineStr">
        <is>
          <t>Quantity</t>
        </is>
      </c>
      <c r="E282" s="4" t="inlineStr">
        <is>
          <t>Rate (Rs.)</t>
        </is>
      </c>
      <c r="F282" s="4" t="inlineStr">
        <is>
          <t>Amount (Rs.)</t>
        </is>
      </c>
      <c r="G282" s="4" t="inlineStr">
        <is>
          <t>Note</t>
        </is>
      </c>
    </row>
    <row r="283">
      <c r="A283" s="22" t="inlineStr">
        <is>
          <t>1158</t>
        </is>
      </c>
      <c r="B283" s="11" t="inlineStr">
        <is>
          <t>Stone for pitching 15 cm x 22.5 cm</t>
        </is>
      </c>
      <c r="C283" s="22" t="inlineStr">
        <is>
          <t>cum</t>
        </is>
      </c>
      <c r="D283" s="23" t="n">
        <v>2.25</v>
      </c>
      <c r="E283" s="24" t="n">
        <v>600</v>
      </c>
      <c r="F283" s="24">
        <f>D283*E283</f>
        <v/>
      </c>
      <c r="G283" s="22" t="n"/>
    </row>
    <row r="284">
      <c r="A284" s="22" t="inlineStr">
        <is>
          <t>2216</t>
        </is>
      </c>
      <c r="B284" s="11" t="inlineStr">
        <is>
          <t>Carriage of Stone blocks white &amp; red sand stone &amp; kota stone slab</t>
        </is>
      </c>
      <c r="C284" s="22" t="inlineStr">
        <is>
          <t>tonne</t>
        </is>
      </c>
      <c r="D284" s="23" t="n">
        <v>5.05</v>
      </c>
      <c r="E284" s="24" t="n">
        <v>92.23999999999999</v>
      </c>
      <c r="F284" s="24">
        <f>D284*E284</f>
        <v/>
      </c>
      <c r="G284" s="22" t="n"/>
    </row>
    <row r="285">
      <c r="A285" s="22" t="inlineStr">
        <is>
          <t>0123</t>
        </is>
      </c>
      <c r="B285" s="11" t="inlineStr">
        <is>
          <t>Mason (brick layer) 1st class</t>
        </is>
      </c>
      <c r="C285" s="22" t="inlineStr">
        <is>
          <t>day</t>
        </is>
      </c>
      <c r="D285" s="23" t="n">
        <v>1.08</v>
      </c>
      <c r="E285" s="24" t="n">
        <v>738</v>
      </c>
      <c r="F285" s="24">
        <f>D285*E285</f>
        <v/>
      </c>
      <c r="G285" s="22" t="n"/>
    </row>
    <row r="286">
      <c r="A286" s="22" t="inlineStr">
        <is>
          <t>0124</t>
        </is>
      </c>
      <c r="B286" s="11" t="inlineStr">
        <is>
          <t>Mason (brick layer) 2nd class</t>
        </is>
      </c>
      <c r="C286" s="22" t="inlineStr">
        <is>
          <t>day</t>
        </is>
      </c>
      <c r="D286" s="23" t="n">
        <v>1.08</v>
      </c>
      <c r="E286" s="24" t="n">
        <v>679</v>
      </c>
      <c r="F286" s="24">
        <f>D286*E286</f>
        <v/>
      </c>
      <c r="G286" s="22" t="n"/>
    </row>
    <row r="287">
      <c r="A287" s="22" t="inlineStr">
        <is>
          <t>0114</t>
        </is>
      </c>
      <c r="B287" s="11" t="inlineStr">
        <is>
          <t>Beldar</t>
        </is>
      </c>
      <c r="C287" s="22" t="inlineStr">
        <is>
          <t>day</t>
        </is>
      </c>
      <c r="D287" s="23" t="n">
        <v>2.15</v>
      </c>
      <c r="E287" s="24" t="n">
        <v>558</v>
      </c>
      <c r="F287" s="24">
        <f>D287*E287</f>
        <v/>
      </c>
      <c r="G287" s="22" t="n"/>
    </row>
    <row r="288">
      <c r="A288" s="22" t="inlineStr">
        <is>
          <t>0115</t>
        </is>
      </c>
      <c r="B288" s="11" t="inlineStr">
        <is>
          <t>Coolie</t>
        </is>
      </c>
      <c r="C288" s="22" t="inlineStr">
        <is>
          <t>day</t>
        </is>
      </c>
      <c r="D288" s="23" t="n">
        <v>1.61</v>
      </c>
      <c r="E288" s="24" t="n">
        <v>558</v>
      </c>
      <c r="F288" s="24">
        <f>D288*E288</f>
        <v/>
      </c>
      <c r="G288" s="22" t="n"/>
    </row>
    <row r="289">
      <c r="A289" s="22" t="inlineStr">
        <is>
          <t>9999</t>
        </is>
      </c>
      <c r="B289" s="11" t="inlineStr">
        <is>
          <t>Sundries</t>
        </is>
      </c>
      <c r="C289" s="22" t="inlineStr">
        <is>
          <t>L.S.</t>
        </is>
      </c>
      <c r="D289" s="23" t="n">
        <v>6.76</v>
      </c>
      <c r="E289" s="24" t="n">
        <v>2</v>
      </c>
      <c r="F289" s="24">
        <f>D289*E289</f>
        <v/>
      </c>
      <c r="G289" s="22" t="n"/>
    </row>
    <row r="290">
      <c r="A290" s="7" t="inlineStr">
        <is>
          <t>Calculated W - SUM of the Amount column above</t>
        </is>
      </c>
      <c r="B290" s="8" t="n"/>
      <c r="C290" s="8" t="n"/>
      <c r="D290" s="8" t="n"/>
      <c r="E290" s="8" t="n"/>
      <c r="F290" s="25">
        <f>SUM(F283:F289)</f>
        <v/>
      </c>
      <c r="G290" s="8" t="n"/>
    </row>
    <row r="291">
      <c r="A291" s="26" t="inlineStr">
        <is>
          <t>W as printed in the DAR</t>
        </is>
      </c>
      <c r="B291" s="22" t="n"/>
      <c r="C291" s="22" t="n"/>
      <c r="D291" s="22" t="n"/>
      <c r="E291" s="22" t="n"/>
      <c r="F291" s="27" t="n">
        <v>5457.77</v>
      </c>
      <c r="G291" s="22" t="n"/>
    </row>
    <row r="292">
      <c r="A292" s="26" t="inlineStr">
        <is>
          <t>Difference (calculated - printed)</t>
        </is>
      </c>
      <c r="B292" s="22" t="n"/>
      <c r="C292" s="22" t="n"/>
      <c r="D292" s="22" t="n"/>
      <c r="E292" s="22" t="n"/>
      <c r="F292" s="27">
        <f>F290-F291</f>
        <v/>
      </c>
      <c r="G292" s="22" t="n"/>
    </row>
    <row r="293">
      <c r="A293" s="28" t="inlineStr">
        <is>
          <t>SAY (Rs.) - final DAR rate as printed (fixed value, not computed)</t>
        </is>
      </c>
      <c r="B293" s="29" t="n"/>
      <c r="C293" s="29" t="n"/>
      <c r="D293" s="29" t="n"/>
      <c r="E293" s="29" t="n"/>
      <c r="F293" s="30" t="n">
        <v>730.2</v>
      </c>
      <c r="G293" s="29" t="n"/>
    </row>
    <row r="295" ht="18.5" customHeight="1">
      <c r="A295" s="7" t="inlineStr">
        <is>
          <t>16.12</t>
        </is>
      </c>
      <c r="B295" s="17" t="inlineStr">
        <is>
          <t>Dry brick pitching half brick thick in drains including supply of bricks and preparing the surface complete :</t>
        </is>
      </c>
      <c r="C295" s="8" t="n"/>
      <c r="D295" s="8" t="n"/>
      <c r="E295" s="8" t="n"/>
      <c r="F295" s="8" t="n"/>
      <c r="G295" s="8" t="n"/>
    </row>
    <row r="296" ht="18.5" customHeight="1">
      <c r="A296" s="18" t="inlineStr">
        <is>
          <t>16.12.1</t>
        </is>
      </c>
      <c r="B296" s="19" t="inlineStr">
        <is>
          <t>With common burnt clay F.P.S. (non modular) bricks of class designation 7.5</t>
        </is>
      </c>
      <c r="C296" s="20" t="n"/>
      <c r="D296" s="20" t="n"/>
      <c r="E296" s="20" t="n"/>
      <c r="F296" s="20" t="n"/>
      <c r="G296" s="20" t="n"/>
    </row>
    <row r="297">
      <c r="A297" s="21" t="inlineStr">
        <is>
          <t>Details of cost for 10 sqm   |   Source: CivilDAR_2019_Vol_2.pdf, page 241</t>
        </is>
      </c>
    </row>
    <row r="298">
      <c r="A298" s="4" t="inlineStr">
        <is>
          <t>Code</t>
        </is>
      </c>
      <c r="B298" s="4" t="inlineStr">
        <is>
          <t>Description</t>
        </is>
      </c>
      <c r="C298" s="4" t="inlineStr">
        <is>
          <t>Unit</t>
        </is>
      </c>
      <c r="D298" s="4" t="inlineStr">
        <is>
          <t>Quantity</t>
        </is>
      </c>
      <c r="E298" s="4" t="inlineStr">
        <is>
          <t>Rate (Rs.)</t>
        </is>
      </c>
      <c r="F298" s="4" t="inlineStr">
        <is>
          <t>Amount (Rs.)</t>
        </is>
      </c>
      <c r="G298" s="4" t="inlineStr">
        <is>
          <t>Note</t>
        </is>
      </c>
    </row>
    <row r="299">
      <c r="A299" s="22" t="inlineStr">
        <is>
          <t>2602</t>
        </is>
      </c>
      <c r="B299" s="11" t="inlineStr">
        <is>
          <t>Common burnt clay F.P.S. (non modular) bricks class designation 7.5</t>
        </is>
      </c>
      <c r="C299" s="22" t="inlineStr">
        <is>
          <t>1000 Nos</t>
        </is>
      </c>
      <c r="D299" s="23" t="n">
        <v>0.645</v>
      </c>
      <c r="E299" s="24" t="n">
        <v>4500</v>
      </c>
      <c r="F299" s="24">
        <f>D299*E299</f>
        <v/>
      </c>
      <c r="G299" s="22" t="n"/>
    </row>
    <row r="300">
      <c r="A300" s="22" t="inlineStr">
        <is>
          <t>2201</t>
        </is>
      </c>
      <c r="B300" s="11" t="inlineStr">
        <is>
          <t>Carriage of Bricks</t>
        </is>
      </c>
      <c r="C300" s="22" t="inlineStr">
        <is>
          <t>1000 Nos</t>
        </is>
      </c>
      <c r="D300" s="23" t="n">
        <v>0.645</v>
      </c>
      <c r="E300" s="24" t="n">
        <v>276.72</v>
      </c>
      <c r="F300" s="24">
        <f>D300*E300</f>
        <v/>
      </c>
      <c r="G300" s="22" t="n"/>
    </row>
    <row r="301">
      <c r="A301" s="22" t="inlineStr">
        <is>
          <t>0123</t>
        </is>
      </c>
      <c r="B301" s="11" t="inlineStr">
        <is>
          <t>Mason (brick layer) 1st class</t>
        </is>
      </c>
      <c r="C301" s="22" t="inlineStr">
        <is>
          <t>day</t>
        </is>
      </c>
      <c r="D301" s="23" t="n">
        <v>0.4</v>
      </c>
      <c r="E301" s="24" t="n">
        <v>738</v>
      </c>
      <c r="F301" s="24">
        <f>D301*E301</f>
        <v/>
      </c>
      <c r="G301" s="22" t="n"/>
    </row>
    <row r="302">
      <c r="A302" s="22" t="inlineStr">
        <is>
          <t>0124</t>
        </is>
      </c>
      <c r="B302" s="11" t="inlineStr">
        <is>
          <t>Mason (brick layer) 2nd class</t>
        </is>
      </c>
      <c r="C302" s="22" t="inlineStr">
        <is>
          <t>day</t>
        </is>
      </c>
      <c r="D302" s="23" t="n">
        <v>0.4</v>
      </c>
      <c r="E302" s="24" t="n">
        <v>679</v>
      </c>
      <c r="F302" s="24">
        <f>D302*E302</f>
        <v/>
      </c>
      <c r="G302" s="22" t="n"/>
    </row>
    <row r="303">
      <c r="A303" s="22" t="inlineStr">
        <is>
          <t>0114</t>
        </is>
      </c>
      <c r="B303" s="11" t="inlineStr">
        <is>
          <t>Beldar</t>
        </is>
      </c>
      <c r="C303" s="22" t="inlineStr">
        <is>
          <t>day</t>
        </is>
      </c>
      <c r="D303" s="23" t="n">
        <v>1.08</v>
      </c>
      <c r="E303" s="24" t="n">
        <v>558</v>
      </c>
      <c r="F303" s="24">
        <f>D303*E303</f>
        <v/>
      </c>
      <c r="G303" s="22" t="n"/>
    </row>
    <row r="304">
      <c r="A304" s="7" t="inlineStr">
        <is>
          <t>Calculated W - SUM of the Amount column above</t>
        </is>
      </c>
      <c r="B304" s="8" t="n"/>
      <c r="C304" s="8" t="n"/>
      <c r="D304" s="8" t="n"/>
      <c r="E304" s="8" t="n"/>
      <c r="F304" s="25">
        <f>SUM(F299:F303)</f>
        <v/>
      </c>
      <c r="G304" s="8" t="n"/>
    </row>
    <row r="305">
      <c r="A305" s="26" t="inlineStr">
        <is>
          <t>W as printed in the DAR</t>
        </is>
      </c>
      <c r="B305" s="22" t="n"/>
      <c r="C305" s="22" t="n"/>
      <c r="D305" s="22" t="n"/>
      <c r="E305" s="22" t="n"/>
      <c r="F305" s="27" t="n">
        <v>4250.42</v>
      </c>
      <c r="G305" s="22" t="n"/>
    </row>
    <row r="306">
      <c r="A306" s="26" t="inlineStr">
        <is>
          <t>Difference (calculated - printed)</t>
        </is>
      </c>
      <c r="B306" s="22" t="n"/>
      <c r="C306" s="22" t="n"/>
      <c r="D306" s="22" t="n"/>
      <c r="E306" s="22" t="n"/>
      <c r="F306" s="27">
        <f>F304-F305</f>
        <v/>
      </c>
      <c r="G306" s="22" t="n"/>
    </row>
    <row r="307">
      <c r="A307" s="28" t="inlineStr">
        <is>
          <t>SAY (Rs.) - final DAR rate as printed (fixed value, not computed)</t>
        </is>
      </c>
      <c r="B307" s="29" t="n"/>
      <c r="C307" s="29" t="n"/>
      <c r="D307" s="29" t="n"/>
      <c r="E307" s="29" t="n"/>
      <c r="F307" s="30" t="n">
        <v>568.7</v>
      </c>
      <c r="G307" s="29" t="n"/>
    </row>
    <row r="309" ht="33" customHeight="1">
      <c r="A309" s="7" t="inlineStr">
        <is>
          <t>16.13</t>
        </is>
      </c>
      <c r="B309" s="17" t="inlineStr">
        <is>
          <t>Cutting road and making good the same including supply of extra quantities of materials i.e. aggregate, moorum screening, red bajri and labour required.</t>
        </is>
      </c>
      <c r="C309" s="8" t="n"/>
      <c r="D309" s="8" t="n"/>
      <c r="E309" s="8" t="n"/>
      <c r="F309" s="8" t="n"/>
      <c r="G309" s="8" t="n"/>
    </row>
    <row r="310" ht="18.5" customHeight="1">
      <c r="A310" s="18" t="inlineStr">
        <is>
          <t>16.13.1</t>
        </is>
      </c>
      <c r="B310" s="19" t="inlineStr">
        <is>
          <t>bituminous portion</t>
        </is>
      </c>
      <c r="C310" s="20" t="n"/>
      <c r="D310" s="20" t="n"/>
      <c r="E310" s="20" t="n"/>
      <c r="F310" s="20" t="n"/>
      <c r="G310" s="20" t="n"/>
    </row>
    <row r="311">
      <c r="A311" s="21" t="inlineStr">
        <is>
          <t>Details of cost for 1.08 cum   |   Source: CivilDAR_2019_Vol_2.pdf, page 242</t>
        </is>
      </c>
    </row>
    <row r="312">
      <c r="A312" s="4" t="inlineStr">
        <is>
          <t>Code</t>
        </is>
      </c>
      <c r="B312" s="4" t="inlineStr">
        <is>
          <t>Description</t>
        </is>
      </c>
      <c r="C312" s="4" t="inlineStr">
        <is>
          <t>Unit</t>
        </is>
      </c>
      <c r="D312" s="4" t="inlineStr">
        <is>
          <t>Quantity</t>
        </is>
      </c>
      <c r="E312" s="4" t="inlineStr">
        <is>
          <t>Rate (Rs.)</t>
        </is>
      </c>
      <c r="F312" s="4" t="inlineStr">
        <is>
          <t>Amount (Rs.)</t>
        </is>
      </c>
      <c r="G312" s="4" t="inlineStr">
        <is>
          <t>Note</t>
        </is>
      </c>
    </row>
    <row r="313">
      <c r="A313" s="6" t="inlineStr">
        <is>
          <t>16.3.3</t>
        </is>
      </c>
      <c r="B313" s="11" t="inlineStr">
        <is>
          <t>Rate as per item 16.3.3 - Supplying and stacking at site - 53 mm to 22.4 mm size stone aggregate</t>
        </is>
      </c>
      <c r="C313" s="22" t="inlineStr">
        <is>
          <t>cum</t>
        </is>
      </c>
      <c r="D313" s="23" t="n">
        <v>0.09</v>
      </c>
      <c r="E313" s="24" t="n">
        <v>1749.75</v>
      </c>
      <c r="F313" s="24">
        <f>D313*E313</f>
        <v/>
      </c>
      <c r="G313" s="22" t="n"/>
    </row>
    <row r="314">
      <c r="A314" s="6" t="inlineStr">
        <is>
          <t>16.3.8</t>
        </is>
      </c>
      <c r="B314" s="11" t="inlineStr">
        <is>
          <t>Rate as per item 16.3.8 - Supplying and stacking at site - Red bajri</t>
        </is>
      </c>
      <c r="C314" s="22" t="inlineStr">
        <is>
          <t>cum</t>
        </is>
      </c>
      <c r="D314" s="23" t="n">
        <v>0.023</v>
      </c>
      <c r="E314" s="24" t="n">
        <v>1476.8</v>
      </c>
      <c r="F314" s="24">
        <f>D314*E314</f>
        <v/>
      </c>
      <c r="G314" s="22" t="n"/>
    </row>
    <row r="315">
      <c r="A315" s="6" t="inlineStr">
        <is>
          <t>16.3.10</t>
        </is>
      </c>
      <c r="B315" s="11" t="inlineStr">
        <is>
          <t>Rate as per item 16.3.10 - Supplying and stacking at site - Moorum</t>
        </is>
      </c>
      <c r="C315" s="22" t="inlineStr">
        <is>
          <t>cum</t>
        </is>
      </c>
      <c r="D315" s="23" t="n">
        <v>0.022</v>
      </c>
      <c r="E315" s="24" t="n">
        <v>807.8</v>
      </c>
      <c r="F315" s="24">
        <f>D315*E315</f>
        <v/>
      </c>
      <c r="G315" s="22" t="n"/>
    </row>
    <row r="316">
      <c r="A316" s="22" t="inlineStr">
        <is>
          <t>2911</t>
        </is>
      </c>
      <c r="B316" s="11" t="inlineStr">
        <is>
          <t>Stone chippings/ screenings 10/ 11.2 mm nominal size</t>
        </is>
      </c>
      <c r="C316" s="22" t="inlineStr">
        <is>
          <t>cum</t>
        </is>
      </c>
      <c r="D316" s="23" t="n">
        <v>0.092</v>
      </c>
      <c r="E316" s="24" t="n">
        <v>1150</v>
      </c>
      <c r="F316" s="24">
        <f>D316*E316</f>
        <v/>
      </c>
      <c r="G316" s="22" t="n"/>
    </row>
    <row r="317">
      <c r="A317" s="22" t="inlineStr">
        <is>
          <t>2202</t>
        </is>
      </c>
      <c r="B317" s="11" t="inlineStr">
        <is>
          <t>Carriage of Stone aggregate below 40 mm nominal size</t>
        </is>
      </c>
      <c r="C317" s="22" t="inlineStr">
        <is>
          <t>cum</t>
        </is>
      </c>
      <c r="D317" s="23" t="n">
        <v>0.092</v>
      </c>
      <c r="E317" s="24" t="n">
        <v>103.77</v>
      </c>
      <c r="F317" s="24">
        <f>D317*E317</f>
        <v/>
      </c>
      <c r="G317" s="22" t="n"/>
    </row>
    <row r="318">
      <c r="A318" s="22" t="inlineStr">
        <is>
          <t>0309</t>
        </is>
      </c>
      <c r="B318" s="11" t="inlineStr">
        <is>
          <t>Paving bitumen VG-10 of approved quality</t>
        </is>
      </c>
      <c r="C318" s="22" t="inlineStr">
        <is>
          <t>tonne</t>
        </is>
      </c>
      <c r="D318" s="23" t="n">
        <v>0.011</v>
      </c>
      <c r="E318" s="24" t="n">
        <v>25614</v>
      </c>
      <c r="F318" s="24">
        <f>D318*E318</f>
        <v/>
      </c>
      <c r="G318" s="22" t="n"/>
    </row>
    <row r="319">
      <c r="A319" s="22" t="inlineStr">
        <is>
          <t>2211</t>
        </is>
      </c>
      <c r="B319" s="11" t="inlineStr">
        <is>
          <t>Carriage of Tar bitumen</t>
        </is>
      </c>
      <c r="C319" s="22" t="inlineStr">
        <is>
          <t>tonne</t>
        </is>
      </c>
      <c r="D319" s="23" t="n">
        <v>0.011</v>
      </c>
      <c r="E319" s="24" t="n">
        <v>103.77</v>
      </c>
      <c r="F319" s="24">
        <f>D319*E319</f>
        <v/>
      </c>
      <c r="G319" s="22" t="n"/>
    </row>
    <row r="320">
      <c r="A320" s="22" t="inlineStr">
        <is>
          <t>0114</t>
        </is>
      </c>
      <c r="B320" s="11" t="inlineStr">
        <is>
          <t>Beldar</t>
        </is>
      </c>
      <c r="C320" s="22" t="inlineStr">
        <is>
          <t>day</t>
        </is>
      </c>
      <c r="D320" s="23" t="n">
        <v>0.96</v>
      </c>
      <c r="E320" s="24" t="n">
        <v>558</v>
      </c>
      <c r="F320" s="24">
        <f>D320*E320</f>
        <v/>
      </c>
      <c r="G320" s="22" t="n"/>
    </row>
    <row r="321">
      <c r="A321" s="22" t="inlineStr">
        <is>
          <t>0115</t>
        </is>
      </c>
      <c r="B321" s="11" t="inlineStr">
        <is>
          <t>Coolie</t>
        </is>
      </c>
      <c r="C321" s="22" t="inlineStr">
        <is>
          <t>day</t>
        </is>
      </c>
      <c r="D321" s="23" t="n">
        <v>0.48</v>
      </c>
      <c r="E321" s="24" t="n">
        <v>558</v>
      </c>
      <c r="F321" s="24">
        <f>D321*E321</f>
        <v/>
      </c>
      <c r="G321" s="22" t="n"/>
    </row>
    <row r="322">
      <c r="A322" s="22" t="inlineStr">
        <is>
          <t>0114</t>
        </is>
      </c>
      <c r="B322" s="11" t="inlineStr">
        <is>
          <t>Beldar</t>
        </is>
      </c>
      <c r="C322" s="22" t="inlineStr">
        <is>
          <t>day</t>
        </is>
      </c>
      <c r="D322" s="23" t="n">
        <v>0.24</v>
      </c>
      <c r="E322" s="24" t="n">
        <v>558</v>
      </c>
      <c r="F322" s="24">
        <f>D322*E322</f>
        <v/>
      </c>
      <c r="G322" s="22" t="n"/>
    </row>
    <row r="323">
      <c r="A323" s="22" t="inlineStr">
        <is>
          <t>0115</t>
        </is>
      </c>
      <c r="B323" s="11" t="inlineStr">
        <is>
          <t>Coolie</t>
        </is>
      </c>
      <c r="C323" s="22" t="inlineStr">
        <is>
          <t>day</t>
        </is>
      </c>
      <c r="D323" s="23" t="n">
        <v>0.24</v>
      </c>
      <c r="E323" s="24" t="n">
        <v>558</v>
      </c>
      <c r="F323" s="24">
        <f>D323*E323</f>
        <v/>
      </c>
      <c r="G323" s="22" t="n"/>
    </row>
    <row r="324">
      <c r="A324" s="22" t="inlineStr">
        <is>
          <t>0114</t>
        </is>
      </c>
      <c r="B324" s="11" t="inlineStr">
        <is>
          <t>Beldar</t>
        </is>
      </c>
      <c r="C324" s="22" t="inlineStr">
        <is>
          <t>day</t>
        </is>
      </c>
      <c r="D324" s="23" t="n">
        <v>0.71</v>
      </c>
      <c r="E324" s="24" t="n">
        <v>558</v>
      </c>
      <c r="F324" s="24">
        <f>D324*E324</f>
        <v/>
      </c>
      <c r="G324" s="22" t="n"/>
    </row>
    <row r="325">
      <c r="A325" s="22" t="inlineStr">
        <is>
          <t>0115</t>
        </is>
      </c>
      <c r="B325" s="11" t="inlineStr">
        <is>
          <t>Coolie</t>
        </is>
      </c>
      <c r="C325" s="22" t="inlineStr">
        <is>
          <t>day</t>
        </is>
      </c>
      <c r="D325" s="23" t="n">
        <v>0.48</v>
      </c>
      <c r="E325" s="24" t="n">
        <v>558</v>
      </c>
      <c r="F325" s="24">
        <f>D325*E325</f>
        <v/>
      </c>
      <c r="G325" s="22" t="n"/>
    </row>
    <row r="326">
      <c r="A326" s="22" t="inlineStr">
        <is>
          <t>0101</t>
        </is>
      </c>
      <c r="B326" s="11" t="inlineStr">
        <is>
          <t>Bhisti</t>
        </is>
      </c>
      <c r="C326" s="22" t="inlineStr">
        <is>
          <t>day</t>
        </is>
      </c>
      <c r="D326" s="23" t="n">
        <v>0.1</v>
      </c>
      <c r="E326" s="24" t="n">
        <v>617</v>
      </c>
      <c r="F326" s="24">
        <f>D326*E326</f>
        <v/>
      </c>
      <c r="G326" s="22" t="n"/>
    </row>
    <row r="327">
      <c r="A327" s="22" t="inlineStr">
        <is>
          <t>0114</t>
        </is>
      </c>
      <c r="B327" s="11" t="inlineStr">
        <is>
          <t>Beldar</t>
        </is>
      </c>
      <c r="C327" s="22" t="inlineStr">
        <is>
          <t>day</t>
        </is>
      </c>
      <c r="D327" s="23" t="n">
        <v>0.48</v>
      </c>
      <c r="E327" s="24" t="n">
        <v>558</v>
      </c>
      <c r="F327" s="24">
        <f>D327*E327</f>
        <v/>
      </c>
      <c r="G327" s="22" t="n"/>
    </row>
    <row r="328">
      <c r="A328" s="22" t="inlineStr">
        <is>
          <t>0115</t>
        </is>
      </c>
      <c r="B328" s="11" t="inlineStr">
        <is>
          <t>Coolie</t>
        </is>
      </c>
      <c r="C328" s="22" t="inlineStr">
        <is>
          <t>day</t>
        </is>
      </c>
      <c r="D328" s="23" t="n">
        <v>0.48</v>
      </c>
      <c r="E328" s="24" t="n">
        <v>558</v>
      </c>
      <c r="F328" s="24">
        <f>D328*E328</f>
        <v/>
      </c>
      <c r="G328" s="22" t="n"/>
    </row>
    <row r="329">
      <c r="A329" s="22" t="inlineStr">
        <is>
          <t>9999</t>
        </is>
      </c>
      <c r="B329" s="11" t="inlineStr">
        <is>
          <t>Barrier, chowkidar, sprayman, mate, etc.</t>
        </is>
      </c>
      <c r="C329" s="22" t="inlineStr">
        <is>
          <t>L.S.</t>
        </is>
      </c>
      <c r="D329" s="23" t="n">
        <v>40.43</v>
      </c>
      <c r="E329" s="24" t="n">
        <v>2</v>
      </c>
      <c r="F329" s="24">
        <f>D329*E329</f>
        <v/>
      </c>
      <c r="G329" s="22" t="n"/>
    </row>
    <row r="330">
      <c r="A330" s="7" t="inlineStr">
        <is>
          <t>Calculated W - SUM of the Amount column above</t>
        </is>
      </c>
      <c r="B330" s="8" t="n"/>
      <c r="C330" s="8" t="n"/>
      <c r="D330" s="8" t="n"/>
      <c r="E330" s="8" t="n"/>
      <c r="F330" s="25">
        <f>SUM(F313:F329)</f>
        <v/>
      </c>
      <c r="G330" s="8" t="n"/>
    </row>
    <row r="331">
      <c r="A331" s="26" t="inlineStr">
        <is>
          <t>W as printed in the DAR</t>
        </is>
      </c>
      <c r="B331" s="22" t="n"/>
      <c r="C331" s="22" t="n"/>
      <c r="D331" s="22" t="n"/>
      <c r="E331" s="22" t="n"/>
      <c r="F331" s="27" t="n">
        <v>3021.08</v>
      </c>
      <c r="G331" s="22" t="n"/>
    </row>
    <row r="332">
      <c r="A332" s="26" t="inlineStr">
        <is>
          <t>Difference (calculated - printed)</t>
        </is>
      </c>
      <c r="B332" s="22" t="n"/>
      <c r="C332" s="22" t="n"/>
      <c r="D332" s="22" t="n"/>
      <c r="E332" s="22" t="n"/>
      <c r="F332" s="27">
        <f>F330-F331</f>
        <v/>
      </c>
      <c r="G332" s="22" t="n"/>
    </row>
    <row r="333">
      <c r="A333" s="28" t="inlineStr">
        <is>
          <t>SAY (Rs.) - final DAR rate as printed (fixed value, not computed)</t>
        </is>
      </c>
      <c r="B333" s="29" t="n"/>
      <c r="C333" s="29" t="n"/>
      <c r="D333" s="29" t="n"/>
      <c r="E333" s="29" t="n"/>
      <c r="F333" s="30" t="n">
        <v>3677.15</v>
      </c>
      <c r="G333" s="29" t="n"/>
    </row>
    <row r="335" ht="33" customHeight="1">
      <c r="A335" s="7" t="inlineStr">
        <is>
          <t>16.13</t>
        </is>
      </c>
      <c r="B335" s="17" t="inlineStr">
        <is>
          <t>Cutting road and making good the same including supply of extra quantities of materials i.e. aggregate, moorum screening, red bajri and labour required.</t>
        </is>
      </c>
      <c r="C335" s="8" t="n"/>
      <c r="D335" s="8" t="n"/>
      <c r="E335" s="8" t="n"/>
      <c r="F335" s="8" t="n"/>
      <c r="G335" s="8" t="n"/>
    </row>
    <row r="336" ht="18.5" customHeight="1">
      <c r="A336" s="18" t="inlineStr">
        <is>
          <t>16.13.2</t>
        </is>
      </c>
      <c r="B336" s="19" t="inlineStr">
        <is>
          <t>Water bound macadam</t>
        </is>
      </c>
      <c r="C336" s="20" t="n"/>
      <c r="D336" s="20" t="n"/>
      <c r="E336" s="20" t="n"/>
      <c r="F336" s="20" t="n"/>
      <c r="G336" s="20" t="n"/>
    </row>
    <row r="337">
      <c r="A337" s="21" t="inlineStr">
        <is>
          <t>Details of cost for 0.9 cum   |   Source: CivilDAR_2019_Vol_2.pdf, page 243</t>
        </is>
      </c>
    </row>
    <row r="338">
      <c r="A338" s="4" t="inlineStr">
        <is>
          <t>Code</t>
        </is>
      </c>
      <c r="B338" s="4" t="inlineStr">
        <is>
          <t>Description</t>
        </is>
      </c>
      <c r="C338" s="4" t="inlineStr">
        <is>
          <t>Unit</t>
        </is>
      </c>
      <c r="D338" s="4" t="inlineStr">
        <is>
          <t>Quantity</t>
        </is>
      </c>
      <c r="E338" s="4" t="inlineStr">
        <is>
          <t>Rate (Rs.)</t>
        </is>
      </c>
      <c r="F338" s="4" t="inlineStr">
        <is>
          <t>Amount (Rs.)</t>
        </is>
      </c>
      <c r="G338" s="4" t="inlineStr">
        <is>
          <t>Note</t>
        </is>
      </c>
    </row>
    <row r="339">
      <c r="A339" s="6" t="inlineStr">
        <is>
          <t>16.3.3</t>
        </is>
      </c>
      <c r="B339" s="11" t="inlineStr">
        <is>
          <t>Rate as per item 16.3.3 - Supplying and stacking at site - 53 mm to 22.4 mm size stone aggregate</t>
        </is>
      </c>
      <c r="C339" s="22" t="inlineStr">
        <is>
          <t>cum</t>
        </is>
      </c>
      <c r="D339" s="23" t="n">
        <v>0.09</v>
      </c>
      <c r="E339" s="24" t="n">
        <v>1749.75</v>
      </c>
      <c r="F339" s="24">
        <f>D339*E339</f>
        <v/>
      </c>
      <c r="G339" s="22" t="n"/>
    </row>
    <row r="340">
      <c r="A340" s="6" t="inlineStr">
        <is>
          <t>16.3.8</t>
        </is>
      </c>
      <c r="B340" s="11" t="inlineStr">
        <is>
          <t>Rate as per item 16.3.8 - Supplying and stacking at site - Red bajri</t>
        </is>
      </c>
      <c r="C340" s="22" t="inlineStr">
        <is>
          <t>cum</t>
        </is>
      </c>
      <c r="D340" s="23" t="n">
        <v>0.023</v>
      </c>
      <c r="E340" s="24" t="n">
        <v>1476.8</v>
      </c>
      <c r="F340" s="24">
        <f>D340*E340</f>
        <v/>
      </c>
      <c r="G340" s="22" t="n"/>
    </row>
    <row r="341">
      <c r="A341" s="6" t="inlineStr">
        <is>
          <t>16.3.10</t>
        </is>
      </c>
      <c r="B341" s="11" t="inlineStr">
        <is>
          <t>Rate as per item 16.3.10 - Supplying and stacking at site - Moorum</t>
        </is>
      </c>
      <c r="C341" s="22" t="inlineStr">
        <is>
          <t>cum</t>
        </is>
      </c>
      <c r="D341" s="23" t="n">
        <v>0.022</v>
      </c>
      <c r="E341" s="24" t="n">
        <v>807.8</v>
      </c>
      <c r="F341" s="24">
        <f>D341*E341</f>
        <v/>
      </c>
      <c r="G341" s="22" t="n"/>
    </row>
    <row r="342">
      <c r="A342" s="22" t="inlineStr">
        <is>
          <t>0114</t>
        </is>
      </c>
      <c r="B342" s="11" t="inlineStr">
        <is>
          <t>Beldar</t>
        </is>
      </c>
      <c r="C342" s="22" t="inlineStr">
        <is>
          <t>day</t>
        </is>
      </c>
      <c r="D342" s="23" t="n">
        <v>0.48</v>
      </c>
      <c r="E342" s="24" t="n">
        <v>558</v>
      </c>
      <c r="F342" s="24">
        <f>D342*E342</f>
        <v/>
      </c>
      <c r="G342" s="22" t="n"/>
    </row>
    <row r="343">
      <c r="A343" s="22" t="inlineStr">
        <is>
          <t>0115</t>
        </is>
      </c>
      <c r="B343" s="11" t="inlineStr">
        <is>
          <t>Coolie</t>
        </is>
      </c>
      <c r="C343" s="22" t="inlineStr">
        <is>
          <t>day</t>
        </is>
      </c>
      <c r="D343" s="23" t="n">
        <v>0.24</v>
      </c>
      <c r="E343" s="24" t="n">
        <v>558</v>
      </c>
      <c r="F343" s="24">
        <f>D343*E343</f>
        <v/>
      </c>
      <c r="G343" s="22" t="n"/>
    </row>
    <row r="344">
      <c r="A344" s="22" t="inlineStr">
        <is>
          <t>0114</t>
        </is>
      </c>
      <c r="B344" s="11" t="inlineStr">
        <is>
          <t>Beldar</t>
        </is>
      </c>
      <c r="C344" s="22" t="inlineStr">
        <is>
          <t>day</t>
        </is>
      </c>
      <c r="D344" s="23" t="n">
        <v>0.24</v>
      </c>
      <c r="E344" s="24" t="n">
        <v>558</v>
      </c>
      <c r="F344" s="24">
        <f>D344*E344</f>
        <v/>
      </c>
      <c r="G344" s="22" t="n"/>
    </row>
    <row r="345">
      <c r="A345" s="22" t="inlineStr">
        <is>
          <t>0115</t>
        </is>
      </c>
      <c r="B345" s="11" t="inlineStr">
        <is>
          <t>Coolie</t>
        </is>
      </c>
      <c r="C345" s="22" t="inlineStr">
        <is>
          <t>day</t>
        </is>
      </c>
      <c r="D345" s="23" t="n">
        <v>0.24</v>
      </c>
      <c r="E345" s="24" t="n">
        <v>558</v>
      </c>
      <c r="F345" s="24">
        <f>D345*E345</f>
        <v/>
      </c>
      <c r="G345" s="22" t="n"/>
    </row>
    <row r="346">
      <c r="A346" s="22" t="inlineStr">
        <is>
          <t>0114</t>
        </is>
      </c>
      <c r="B346" s="11" t="inlineStr">
        <is>
          <t>Beldar</t>
        </is>
      </c>
      <c r="C346" s="22" t="inlineStr">
        <is>
          <t>day</t>
        </is>
      </c>
      <c r="D346" s="23" t="n">
        <v>0.48</v>
      </c>
      <c r="E346" s="24" t="n">
        <v>558</v>
      </c>
      <c r="F346" s="24">
        <f>D346*E346</f>
        <v/>
      </c>
      <c r="G346" s="22" t="n"/>
    </row>
    <row r="347">
      <c r="A347" s="22" t="inlineStr">
        <is>
          <t>0115</t>
        </is>
      </c>
      <c r="B347" s="11" t="inlineStr">
        <is>
          <t>Coolie</t>
        </is>
      </c>
      <c r="C347" s="22" t="inlineStr">
        <is>
          <t>day</t>
        </is>
      </c>
      <c r="D347" s="23" t="n">
        <v>0.48</v>
      </c>
      <c r="E347" s="24" t="n">
        <v>558</v>
      </c>
      <c r="F347" s="24">
        <f>D347*E347</f>
        <v/>
      </c>
      <c r="G347" s="22" t="n"/>
    </row>
    <row r="348">
      <c r="A348" s="22" t="inlineStr">
        <is>
          <t>0101</t>
        </is>
      </c>
      <c r="B348" s="11" t="inlineStr">
        <is>
          <t>Bhisti</t>
        </is>
      </c>
      <c r="C348" s="22" t="inlineStr">
        <is>
          <t>day</t>
        </is>
      </c>
      <c r="D348" s="23" t="n">
        <v>0.1</v>
      </c>
      <c r="E348" s="24" t="n">
        <v>617</v>
      </c>
      <c r="F348" s="24">
        <f>D348*E348</f>
        <v/>
      </c>
      <c r="G348" s="22" t="n"/>
    </row>
    <row r="349">
      <c r="A349" s="22" t="inlineStr">
        <is>
          <t>9999</t>
        </is>
      </c>
      <c r="B349" s="11" t="inlineStr">
        <is>
          <t>Barrier and chowkidar etc.</t>
        </is>
      </c>
      <c r="C349" s="22" t="inlineStr">
        <is>
          <t>L.S.</t>
        </is>
      </c>
      <c r="D349" s="23" t="n">
        <v>53.82</v>
      </c>
      <c r="E349" s="24" t="n">
        <v>2</v>
      </c>
      <c r="F349" s="24">
        <f>D349*E349</f>
        <v/>
      </c>
      <c r="G349" s="22" t="n"/>
    </row>
    <row r="350">
      <c r="A350" s="7" t="inlineStr">
        <is>
          <t>Calculated W - SUM of the Amount column above</t>
        </is>
      </c>
      <c r="B350" s="8" t="n"/>
      <c r="C350" s="8" t="n"/>
      <c r="D350" s="8" t="n"/>
      <c r="E350" s="8" t="n"/>
      <c r="F350" s="25">
        <f>SUM(F339:F349)</f>
        <v/>
      </c>
      <c r="G350" s="8" t="n"/>
    </row>
    <row r="351">
      <c r="A351" s="26" t="inlineStr">
        <is>
          <t>W as printed in the DAR</t>
        </is>
      </c>
      <c r="B351" s="22" t="n"/>
      <c r="C351" s="22" t="n"/>
      <c r="D351" s="22" t="n"/>
      <c r="E351" s="22" t="n"/>
      <c r="F351" s="27" t="n">
        <v>1583.84</v>
      </c>
      <c r="G351" s="22" t="n"/>
    </row>
    <row r="352">
      <c r="A352" s="26" t="inlineStr">
        <is>
          <t>Difference (calculated - printed)</t>
        </is>
      </c>
      <c r="B352" s="22" t="n"/>
      <c r="C352" s="22" t="n"/>
      <c r="D352" s="22" t="n"/>
      <c r="E352" s="22" t="n"/>
      <c r="F352" s="27">
        <f>F350-F351</f>
        <v/>
      </c>
      <c r="G352" s="22" t="n"/>
    </row>
    <row r="353">
      <c r="A353" s="28" t="inlineStr">
        <is>
          <t>SAY (Rs.) - final DAR rate as printed (fixed value, not computed)</t>
        </is>
      </c>
      <c r="B353" s="29" t="n"/>
      <c r="C353" s="29" t="n"/>
      <c r="D353" s="29" t="n"/>
      <c r="E353" s="29" t="n"/>
      <c r="F353" s="30" t="n">
        <v>2275.95</v>
      </c>
      <c r="G353" s="29" t="n"/>
    </row>
    <row r="355" ht="33" customHeight="1">
      <c r="A355" s="18" t="inlineStr">
        <is>
          <t>16.14</t>
        </is>
      </c>
      <c r="B355" s="19" t="inlineStr">
        <is>
          <t>Cutting bajri paths and making good the same including supply of extra quantities of brick aggregate, moorum and red bajri required.</t>
        </is>
      </c>
      <c r="C355" s="20" t="n"/>
      <c r="D355" s="20" t="n"/>
      <c r="E355" s="20" t="n"/>
      <c r="F355" s="20" t="n"/>
      <c r="G355" s="20" t="n"/>
    </row>
    <row r="356">
      <c r="A356" s="21" t="inlineStr">
        <is>
          <t>Details of cost for 10 sqm   |   Source: CivilDAR_2019_Vol_2.pdf, page 243</t>
        </is>
      </c>
    </row>
    <row r="357">
      <c r="A357" s="4" t="inlineStr">
        <is>
          <t>Code</t>
        </is>
      </c>
      <c r="B357" s="4" t="inlineStr">
        <is>
          <t>Description</t>
        </is>
      </c>
      <c r="C357" s="4" t="inlineStr">
        <is>
          <t>Unit</t>
        </is>
      </c>
      <c r="D357" s="4" t="inlineStr">
        <is>
          <t>Quantity</t>
        </is>
      </c>
      <c r="E357" s="4" t="inlineStr">
        <is>
          <t>Rate (Rs.)</t>
        </is>
      </c>
      <c r="F357" s="4" t="inlineStr">
        <is>
          <t>Amount (Rs.)</t>
        </is>
      </c>
      <c r="G357" s="4" t="inlineStr">
        <is>
          <t>Note</t>
        </is>
      </c>
    </row>
    <row r="358">
      <c r="A358" s="22" t="inlineStr">
        <is>
          <t>0286</t>
        </is>
      </c>
      <c r="B358" s="11" t="inlineStr">
        <is>
          <t>Brick Aggregate (Single size) : 50 mm nominal size</t>
        </is>
      </c>
      <c r="C358" s="22" t="inlineStr">
        <is>
          <t>cum</t>
        </is>
      </c>
      <c r="D358" s="23" t="n">
        <v>0.19</v>
      </c>
      <c r="E358" s="24" t="n">
        <v>650</v>
      </c>
      <c r="F358" s="24">
        <f>D358*E358</f>
        <v/>
      </c>
      <c r="G358" s="22" t="n"/>
    </row>
    <row r="359">
      <c r="A359" s="22" t="inlineStr">
        <is>
          <t>2260</t>
        </is>
      </c>
      <c r="B359" s="11" t="inlineStr">
        <is>
          <t>Carriage of Brick aggregate</t>
        </is>
      </c>
      <c r="C359" s="22" t="inlineStr">
        <is>
          <t>cum</t>
        </is>
      </c>
      <c r="D359" s="23" t="n">
        <v>0.19</v>
      </c>
      <c r="E359" s="24" t="n">
        <v>112.79</v>
      </c>
      <c r="F359" s="24">
        <f>D359*E359</f>
        <v/>
      </c>
      <c r="G359" s="22" t="n"/>
    </row>
    <row r="360">
      <c r="A360" s="6" t="inlineStr">
        <is>
          <t>16.3.8</t>
        </is>
      </c>
      <c r="B360" s="11" t="inlineStr">
        <is>
          <t>Rate as per item 16.3.8 - Supplying and stacking at site - Red bajri</t>
        </is>
      </c>
      <c r="C360" s="22" t="inlineStr">
        <is>
          <t>cum</t>
        </is>
      </c>
      <c r="D360" s="23" t="n">
        <v>0.06</v>
      </c>
      <c r="E360" s="24" t="n">
        <v>1476.8</v>
      </c>
      <c r="F360" s="24">
        <f>D360*E360</f>
        <v/>
      </c>
      <c r="G360" s="22" t="n"/>
    </row>
    <row r="361">
      <c r="A361" s="6" t="inlineStr">
        <is>
          <t>16.3.10</t>
        </is>
      </c>
      <c r="B361" s="11" t="inlineStr">
        <is>
          <t>Rate as per item 16.3.10 - Supplying and stacking at site - Moorum</t>
        </is>
      </c>
      <c r="C361" s="22" t="inlineStr">
        <is>
          <t>cum</t>
        </is>
      </c>
      <c r="D361" s="23" t="n">
        <v>0.06</v>
      </c>
      <c r="E361" s="24" t="n">
        <v>807.8</v>
      </c>
      <c r="F361" s="24">
        <f>D361*E361</f>
        <v/>
      </c>
      <c r="G361" s="22" t="n"/>
    </row>
    <row r="362">
      <c r="A362" s="22" t="inlineStr">
        <is>
          <t>0114</t>
        </is>
      </c>
      <c r="B362" s="11" t="inlineStr">
        <is>
          <t>Beldar</t>
        </is>
      </c>
      <c r="C362" s="22" t="inlineStr">
        <is>
          <t>day</t>
        </is>
      </c>
      <c r="D362" s="23" t="n">
        <v>1.6</v>
      </c>
      <c r="E362" s="24" t="n">
        <v>558</v>
      </c>
      <c r="F362" s="24">
        <f>D362*E362</f>
        <v/>
      </c>
      <c r="G362" s="22" t="n"/>
    </row>
    <row r="363">
      <c r="A363" s="22" t="inlineStr">
        <is>
          <t>0115</t>
        </is>
      </c>
      <c r="B363" s="11" t="inlineStr">
        <is>
          <t>Coolie</t>
        </is>
      </c>
      <c r="C363" s="22" t="inlineStr">
        <is>
          <t>day</t>
        </is>
      </c>
      <c r="D363" s="23" t="n">
        <v>0.8</v>
      </c>
      <c r="E363" s="24" t="n">
        <v>558</v>
      </c>
      <c r="F363" s="24">
        <f>D363*E363</f>
        <v/>
      </c>
      <c r="G363" s="22" t="n"/>
    </row>
    <row r="364">
      <c r="A364" s="7" t="inlineStr">
        <is>
          <t>Calculated W - SUM of the Amount column above</t>
        </is>
      </c>
      <c r="B364" s="8" t="n"/>
      <c r="C364" s="8" t="n"/>
      <c r="D364" s="8" t="n"/>
      <c r="E364" s="8" t="n"/>
      <c r="F364" s="25">
        <f>SUM(F358:F363)</f>
        <v/>
      </c>
      <c r="G364" s="8" t="n"/>
    </row>
    <row r="365">
      <c r="A365" s="26" t="inlineStr">
        <is>
          <t>W as printed in the DAR</t>
        </is>
      </c>
      <c r="B365" s="22" t="n"/>
      <c r="C365" s="22" t="n"/>
      <c r="D365" s="22" t="n"/>
      <c r="E365" s="22" t="n"/>
      <c r="F365" s="27" t="n">
        <v>1621.21</v>
      </c>
      <c r="G365" s="22" t="n"/>
    </row>
    <row r="366">
      <c r="A366" s="26" t="inlineStr">
        <is>
          <t>Difference (calculated - printed)</t>
        </is>
      </c>
      <c r="B366" s="22" t="n"/>
      <c r="C366" s="22" t="n"/>
      <c r="D366" s="22" t="n"/>
      <c r="E366" s="22" t="n"/>
      <c r="F366" s="27">
        <f>F364-F365</f>
        <v/>
      </c>
      <c r="G366" s="22" t="n"/>
    </row>
    <row r="367">
      <c r="A367" s="28" t="inlineStr">
        <is>
          <t>SAY (Rs.) - final DAR rate as printed (fixed value, not computed)</t>
        </is>
      </c>
      <c r="B367" s="29" t="n"/>
      <c r="C367" s="29" t="n"/>
      <c r="D367" s="29" t="n"/>
      <c r="E367" s="29" t="n"/>
      <c r="F367" s="30" t="n">
        <v>212.25</v>
      </c>
      <c r="G367" s="29" t="n"/>
    </row>
    <row r="369" ht="18.5" customHeight="1">
      <c r="A369" s="7" t="inlineStr">
        <is>
          <t>16.15</t>
        </is>
      </c>
      <c r="B369" s="17" t="inlineStr">
        <is>
          <t>Supplying at site :</t>
        </is>
      </c>
      <c r="C369" s="8" t="n"/>
      <c r="D369" s="8" t="n"/>
      <c r="E369" s="8" t="n"/>
      <c r="F369" s="8" t="n"/>
      <c r="G369" s="8" t="n"/>
    </row>
    <row r="370" ht="47.5" customHeight="1">
      <c r="A370" s="18" t="inlineStr">
        <is>
          <t>16.15.1</t>
        </is>
      </c>
      <c r="B370" s="19" t="inlineStr">
        <is>
          <t>R.C.C. Standards post/ struts/rails/ pales of mix 1:1.5:3 (1 cement : 1.5 coarsesand : 3 graded stone aggregate 12.5 mm nominal size) with wooden plugs or 6mm bar nibs wherever required as per direction of Engineer-in- charge (cost of earth works in excavation, concrete works in foundation to be paid separately).</t>
        </is>
      </c>
      <c r="C370" s="20" t="n"/>
      <c r="D370" s="20" t="n"/>
      <c r="E370" s="20" t="n"/>
      <c r="F370" s="20" t="n"/>
      <c r="G370" s="20" t="n"/>
    </row>
    <row r="371">
      <c r="A371" s="21" t="inlineStr">
        <is>
          <t>Details of cost for 0.336 cum   |   Source: CivilDAR_2019_Vol_2.pdf, page 244</t>
        </is>
      </c>
    </row>
    <row r="372">
      <c r="A372" s="4" t="inlineStr">
        <is>
          <t>Code</t>
        </is>
      </c>
      <c r="B372" s="4" t="inlineStr">
        <is>
          <t>Description</t>
        </is>
      </c>
      <c r="C372" s="4" t="inlineStr">
        <is>
          <t>Unit</t>
        </is>
      </c>
      <c r="D372" s="4" t="inlineStr">
        <is>
          <t>Quantity</t>
        </is>
      </c>
      <c r="E372" s="4" t="inlineStr">
        <is>
          <t>Rate (Rs.)</t>
        </is>
      </c>
      <c r="F372" s="4" t="inlineStr">
        <is>
          <t>Amount (Rs.)</t>
        </is>
      </c>
      <c r="G372" s="4" t="inlineStr">
        <is>
          <t>Note</t>
        </is>
      </c>
    </row>
    <row r="373">
      <c r="A373" s="22" t="inlineStr">
        <is>
          <t>4.1.2</t>
        </is>
      </c>
      <c r="B373" s="11" t="inlineStr">
        <is>
          <t>Rate as per item 4.1.2 - Providing and laying in position cement concrete of specified grade excluding the cost of centering and shu...</t>
        </is>
      </c>
      <c r="C373" s="22" t="inlineStr">
        <is>
          <t>cum</t>
        </is>
      </c>
      <c r="D373" s="23" t="n">
        <v>0.336</v>
      </c>
      <c r="E373" s="24" t="n">
        <v>7210.55</v>
      </c>
      <c r="F373" s="24">
        <f>D373*E373</f>
        <v/>
      </c>
      <c r="G373" s="22" t="n"/>
    </row>
    <row r="374">
      <c r="A374" s="22" t="inlineStr">
        <is>
          <t>0114</t>
        </is>
      </c>
      <c r="B374" s="11" t="inlineStr">
        <is>
          <t>Beldar</t>
        </is>
      </c>
      <c r="C374" s="22" t="inlineStr">
        <is>
          <t>day</t>
        </is>
      </c>
      <c r="D374" s="23" t="n">
        <v>0.034</v>
      </c>
      <c r="E374" s="24" t="n">
        <v>558</v>
      </c>
      <c r="F374" s="24">
        <f>D374*E374</f>
        <v/>
      </c>
      <c r="G374" s="22" t="n"/>
    </row>
    <row r="375">
      <c r="A375" s="22" t="inlineStr">
        <is>
          <t>0101</t>
        </is>
      </c>
      <c r="B375" s="11" t="inlineStr">
        <is>
          <t>Bhisti</t>
        </is>
      </c>
      <c r="C375" s="22" t="inlineStr">
        <is>
          <t>day</t>
        </is>
      </c>
      <c r="D375" s="23" t="n">
        <v>0.067</v>
      </c>
      <c r="E375" s="24" t="n">
        <v>617</v>
      </c>
      <c r="F375" s="24">
        <f>D375*E375</f>
        <v/>
      </c>
      <c r="G375" s="22" t="n"/>
    </row>
    <row r="376">
      <c r="A376" s="22" t="inlineStr">
        <is>
          <t>0123</t>
        </is>
      </c>
      <c r="B376" s="11" t="inlineStr">
        <is>
          <t>Mason (brick layer) 1st class</t>
        </is>
      </c>
      <c r="C376" s="22" t="inlineStr">
        <is>
          <t>day</t>
        </is>
      </c>
      <c r="D376" s="23" t="n">
        <v>0.013</v>
      </c>
      <c r="E376" s="24" t="n">
        <v>738</v>
      </c>
      <c r="F376" s="24">
        <f>D376*E376</f>
        <v/>
      </c>
      <c r="G376" s="22" t="n"/>
    </row>
    <row r="377">
      <c r="A377" s="22" t="inlineStr">
        <is>
          <t>0124</t>
        </is>
      </c>
      <c r="B377" s="11" t="inlineStr">
        <is>
          <t>Mason (brick layer) 2nd class</t>
        </is>
      </c>
      <c r="C377" s="22" t="inlineStr">
        <is>
          <t>day</t>
        </is>
      </c>
      <c r="D377" s="23" t="n">
        <v>0.013</v>
      </c>
      <c r="E377" s="24" t="n">
        <v>679</v>
      </c>
      <c r="F377" s="24">
        <f>D377*E377</f>
        <v/>
      </c>
      <c r="G377" s="22" t="n"/>
    </row>
    <row r="378">
      <c r="A378" s="22" t="inlineStr">
        <is>
          <t>0128</t>
        </is>
      </c>
      <c r="B378" s="11" t="inlineStr">
        <is>
          <t>Mate</t>
        </is>
      </c>
      <c r="C378" s="22" t="inlineStr">
        <is>
          <t>day</t>
        </is>
      </c>
      <c r="D378" s="23" t="n">
        <v>0.013</v>
      </c>
      <c r="E378" s="24" t="n">
        <v>617</v>
      </c>
      <c r="F378" s="24">
        <f>D378*E378</f>
        <v/>
      </c>
      <c r="G378" s="22" t="n"/>
    </row>
    <row r="379">
      <c r="A379" s="22" t="inlineStr">
        <is>
          <t>5.22.2</t>
        </is>
      </c>
      <c r="B379" s="11" t="inlineStr">
        <is>
          <t>Rate as per item 5.22.2 - Steel reinforcement for R.C.C. work including straightening, cutting, bending, placing in position and bind...</t>
        </is>
      </c>
      <c r="C379" s="22" t="inlineStr">
        <is>
          <t>kg</t>
        </is>
      </c>
      <c r="D379" s="23" t="n">
        <v>26.44</v>
      </c>
      <c r="E379" s="24" t="n">
        <v>85.59999999999999</v>
      </c>
      <c r="F379" s="24">
        <f>D379*E379</f>
        <v/>
      </c>
      <c r="G379" s="22" t="n"/>
    </row>
    <row r="380">
      <c r="A380" s="22" t="inlineStr">
        <is>
          <t>5.9.1</t>
        </is>
      </c>
      <c r="B380" s="11" t="inlineStr">
        <is>
          <t>Rate as per item 5.9.1 - Centering and shuttering including strutting, propping etc. and removal of form for - Foundations, footings...</t>
        </is>
      </c>
      <c r="C380" s="22" t="inlineStr">
        <is>
          <t>sqm</t>
        </is>
      </c>
      <c r="D380" s="23" t="n">
        <v>6.99</v>
      </c>
      <c r="E380" s="24" t="n">
        <v>284.85</v>
      </c>
      <c r="F380" s="24">
        <f>D380*E380</f>
        <v/>
      </c>
      <c r="G380" s="22" t="n"/>
    </row>
    <row r="381">
      <c r="A381" s="22" t="inlineStr">
        <is>
          <t>0367</t>
        </is>
      </c>
      <c r="B381" s="11" t="inlineStr">
        <is>
          <t>Portland Cement (OPC-43 grade)</t>
        </is>
      </c>
      <c r="C381" s="22" t="inlineStr">
        <is>
          <t>tonne</t>
        </is>
      </c>
      <c r="D381" s="23" t="n">
        <v>0.05</v>
      </c>
      <c r="E381" s="24" t="n">
        <v>4940</v>
      </c>
      <c r="F381" s="24">
        <f>D381*E381</f>
        <v/>
      </c>
      <c r="G381" s="22" t="n"/>
    </row>
    <row r="382">
      <c r="A382" s="22" t="inlineStr">
        <is>
          <t>2209</t>
        </is>
      </c>
      <c r="B382" s="11" t="inlineStr">
        <is>
          <t>Carriage of Cement</t>
        </is>
      </c>
      <c r="C382" s="22" t="inlineStr">
        <is>
          <t>tonne</t>
        </is>
      </c>
      <c r="D382" s="23" t="n">
        <v>0.05</v>
      </c>
      <c r="E382" s="24" t="n">
        <v>92.23999999999999</v>
      </c>
      <c r="F382" s="24">
        <f>D382*E382</f>
        <v/>
      </c>
      <c r="G382" s="22" t="n"/>
    </row>
    <row r="383">
      <c r="A383" s="22" t="inlineStr">
        <is>
          <t>0983</t>
        </is>
      </c>
      <c r="B383" s="11" t="inlineStr">
        <is>
          <t>Fine sand (zone IV)</t>
        </is>
      </c>
      <c r="C383" s="22" t="inlineStr">
        <is>
          <t>cum</t>
        </is>
      </c>
      <c r="D383" s="23" t="n">
        <v>0.07000000000000001</v>
      </c>
      <c r="E383" s="24" t="n">
        <v>900</v>
      </c>
      <c r="F383" s="24">
        <f>D383*E383</f>
        <v/>
      </c>
      <c r="G383" s="22" t="n"/>
    </row>
    <row r="384">
      <c r="A384" s="22" t="inlineStr">
        <is>
          <t>2261</t>
        </is>
      </c>
      <c r="B384" s="11" t="inlineStr">
        <is>
          <t>Carriage of Fine sand (1 part badarpur sand : 2 parts jamuna sand)</t>
        </is>
      </c>
      <c r="C384" s="22" t="inlineStr">
        <is>
          <t>cum</t>
        </is>
      </c>
      <c r="D384" s="23" t="n">
        <v>0.07000000000000001</v>
      </c>
      <c r="E384" s="24" t="n">
        <v>103.77</v>
      </c>
      <c r="F384" s="24">
        <f>D384*E384</f>
        <v/>
      </c>
      <c r="G384" s="22" t="n"/>
    </row>
    <row r="385">
      <c r="A385" s="22" t="inlineStr">
        <is>
          <t>0114</t>
        </is>
      </c>
      <c r="B385" s="11" t="inlineStr">
        <is>
          <t>Beldar</t>
        </is>
      </c>
      <c r="C385" s="22" t="inlineStr">
        <is>
          <t>day</t>
        </is>
      </c>
      <c r="D385" s="23" t="n">
        <v>0.05</v>
      </c>
      <c r="E385" s="24" t="n">
        <v>558</v>
      </c>
      <c r="F385" s="24">
        <f>D385*E385</f>
        <v/>
      </c>
      <c r="G385" s="22" t="n"/>
    </row>
    <row r="386">
      <c r="A386" s="22" t="inlineStr">
        <is>
          <t>0101</t>
        </is>
      </c>
      <c r="B386" s="11" t="inlineStr">
        <is>
          <t>Bhisti</t>
        </is>
      </c>
      <c r="C386" s="22" t="inlineStr">
        <is>
          <t>day</t>
        </is>
      </c>
      <c r="D386" s="23" t="n">
        <v>0.02</v>
      </c>
      <c r="E386" s="24" t="n">
        <v>617</v>
      </c>
      <c r="F386" s="24">
        <f>D386*E386</f>
        <v/>
      </c>
      <c r="G386" s="22" t="n"/>
    </row>
    <row r="387">
      <c r="A387" s="22" t="inlineStr">
        <is>
          <t>0155</t>
        </is>
      </c>
      <c r="B387" s="11" t="inlineStr">
        <is>
          <t>Mason (average)</t>
        </is>
      </c>
      <c r="C387" s="22" t="inlineStr">
        <is>
          <t>day</t>
        </is>
      </c>
      <c r="D387" s="23" t="n">
        <v>0.64</v>
      </c>
      <c r="E387" s="24" t="n">
        <v>709</v>
      </c>
      <c r="F387" s="24">
        <f>D387*E387</f>
        <v/>
      </c>
      <c r="G387" s="22" t="n"/>
    </row>
    <row r="388">
      <c r="A388" s="22" t="inlineStr">
        <is>
          <t>0115</t>
        </is>
      </c>
      <c r="B388" s="11" t="inlineStr">
        <is>
          <t>Coolie</t>
        </is>
      </c>
      <c r="C388" s="22" t="inlineStr">
        <is>
          <t>day</t>
        </is>
      </c>
      <c r="D388" s="23" t="n">
        <v>0.8</v>
      </c>
      <c r="E388" s="24" t="n">
        <v>558</v>
      </c>
      <c r="F388" s="24">
        <f>D388*E388</f>
        <v/>
      </c>
      <c r="G388" s="22" t="n"/>
    </row>
    <row r="389">
      <c r="A389" s="22" t="inlineStr">
        <is>
          <t>0101</t>
        </is>
      </c>
      <c r="B389" s="11" t="inlineStr">
        <is>
          <t>Bhisti</t>
        </is>
      </c>
      <c r="C389" s="22" t="inlineStr">
        <is>
          <t>day</t>
        </is>
      </c>
      <c r="D389" s="23" t="n">
        <v>0.27</v>
      </c>
      <c r="E389" s="24" t="n">
        <v>617</v>
      </c>
      <c r="F389" s="24">
        <f>D389*E389</f>
        <v/>
      </c>
      <c r="G389" s="22" t="n"/>
    </row>
    <row r="390">
      <c r="A390" s="22" t="inlineStr">
        <is>
          <t>9999</t>
        </is>
      </c>
      <c r="B390" s="11" t="inlineStr">
        <is>
          <t>Hire and running charges of mixer</t>
        </is>
      </c>
      <c r="C390" s="22" t="inlineStr">
        <is>
          <t>L.S.</t>
        </is>
      </c>
      <c r="D390" s="23" t="n">
        <v>1.95</v>
      </c>
      <c r="E390" s="24" t="n">
        <v>2</v>
      </c>
      <c r="F390" s="24">
        <f>D390*E390</f>
        <v/>
      </c>
      <c r="G390" s="22" t="n"/>
    </row>
    <row r="391">
      <c r="A391" s="22" t="inlineStr">
        <is>
          <t>9999</t>
        </is>
      </c>
      <c r="B391" s="11" t="inlineStr">
        <is>
          <t>Extra for removing burr, cleaning with wire brushes, pock making with pointed tool etc. complete</t>
        </is>
      </c>
      <c r="C391" s="22" t="inlineStr">
        <is>
          <t>L.S.</t>
        </is>
      </c>
      <c r="D391" s="23" t="n">
        <v>13.26</v>
      </c>
      <c r="E391" s="24" t="n">
        <v>2</v>
      </c>
      <c r="F391" s="24">
        <f>D391*E391</f>
        <v/>
      </c>
      <c r="G391" s="22" t="n"/>
    </row>
    <row r="392">
      <c r="A392" s="22" t="inlineStr">
        <is>
          <t>9999</t>
        </is>
      </c>
      <c r="B392" s="11" t="inlineStr">
        <is>
          <t>Scaffolding and sundries</t>
        </is>
      </c>
      <c r="C392" s="22" t="inlineStr">
        <is>
          <t>L.S.</t>
        </is>
      </c>
      <c r="D392" s="23" t="n">
        <v>11.57</v>
      </c>
      <c r="E392" s="24" t="n">
        <v>2</v>
      </c>
      <c r="F392" s="24">
        <f>D392*E392</f>
        <v/>
      </c>
      <c r="G392" s="22" t="n"/>
    </row>
    <row r="393">
      <c r="A393" s="22" t="inlineStr">
        <is>
          <t>9977</t>
        </is>
      </c>
      <c r="B393" s="11" t="inlineStr">
        <is>
          <t>Carriage of RCC posts</t>
        </is>
      </c>
      <c r="C393" s="22" t="inlineStr">
        <is>
          <t>L.S.</t>
        </is>
      </c>
      <c r="D393" s="23" t="n">
        <v>53.82</v>
      </c>
      <c r="E393" s="24" t="n">
        <v>2</v>
      </c>
      <c r="F393" s="24">
        <f>D393*E393</f>
        <v/>
      </c>
      <c r="G393" s="22" t="n"/>
    </row>
    <row r="394">
      <c r="A394" s="22" t="inlineStr">
        <is>
          <t>9999</t>
        </is>
      </c>
      <c r="B394" s="11" t="inlineStr">
        <is>
          <t>Wooden plugs or 6mm bar nibs</t>
        </is>
      </c>
      <c r="C394" s="22" t="inlineStr">
        <is>
          <t>L.S.</t>
        </is>
      </c>
      <c r="D394" s="23" t="n">
        <v>12.22</v>
      </c>
      <c r="E394" s="24" t="n">
        <v>2</v>
      </c>
      <c r="F394" s="24">
        <f>D394*E394</f>
        <v/>
      </c>
      <c r="G394" s="22" t="n"/>
    </row>
    <row r="395">
      <c r="A395" s="22" t="inlineStr">
        <is>
          <t>9999</t>
        </is>
      </c>
      <c r="B395" s="11" t="inlineStr">
        <is>
          <t>Sundries</t>
        </is>
      </c>
      <c r="C395" s="22" t="inlineStr">
        <is>
          <t>L.S.</t>
        </is>
      </c>
      <c r="D395" s="23" t="n">
        <v>13.52</v>
      </c>
      <c r="E395" s="24" t="n">
        <v>2</v>
      </c>
      <c r="F395" s="24">
        <f>D395*E395</f>
        <v/>
      </c>
      <c r="G395" s="22" t="n"/>
    </row>
    <row r="396">
      <c r="A396" s="7" t="inlineStr">
        <is>
          <t>Calculated W - SUM of the Amount column above</t>
        </is>
      </c>
      <c r="B396" s="8" t="n"/>
      <c r="C396" s="8" t="n"/>
      <c r="D396" s="8" t="n"/>
      <c r="E396" s="8" t="n"/>
      <c r="F396" s="25">
        <f>SUM(F373:F395)</f>
        <v/>
      </c>
      <c r="G396" s="8" t="n"/>
    </row>
    <row r="397">
      <c r="A397" s="26" t="inlineStr">
        <is>
          <t>W as printed in the DAR</t>
        </is>
      </c>
      <c r="B397" s="22" t="n"/>
      <c r="C397" s="22" t="n"/>
      <c r="D397" s="22" t="n"/>
      <c r="E397" s="22" t="n"/>
      <c r="F397" s="27" t="n">
        <v>8405.41</v>
      </c>
      <c r="G397" s="22" t="n"/>
    </row>
    <row r="398">
      <c r="A398" s="26" t="inlineStr">
        <is>
          <t>Difference (calculated - printed)</t>
        </is>
      </c>
      <c r="B398" s="22" t="n"/>
      <c r="C398" s="22" t="n"/>
      <c r="D398" s="22" t="n"/>
      <c r="E398" s="22" t="n"/>
      <c r="F398" s="27">
        <f>F396-F397</f>
        <v/>
      </c>
      <c r="G398" s="22" t="n"/>
    </row>
    <row r="399">
      <c r="A399" s="28" t="inlineStr">
        <is>
          <t>SAY (Rs.) - final DAR rate as printed (fixed value, not computed)</t>
        </is>
      </c>
      <c r="B399" s="29" t="n"/>
      <c r="C399" s="29" t="n"/>
      <c r="D399" s="29" t="n"/>
      <c r="E399" s="29" t="n"/>
      <c r="F399" s="30" t="n">
        <v>26754.35</v>
      </c>
      <c r="G399" s="29" t="n"/>
    </row>
    <row r="401" ht="18.5" customHeight="1">
      <c r="A401" s="7" t="inlineStr">
        <is>
          <t>16.15</t>
        </is>
      </c>
      <c r="B401" s="17" t="inlineStr">
        <is>
          <t>Supplying at site :</t>
        </is>
      </c>
      <c r="C401" s="8" t="n"/>
      <c r="D401" s="8" t="n"/>
      <c r="E401" s="8" t="n"/>
      <c r="F401" s="8" t="n"/>
      <c r="G401" s="8" t="n"/>
    </row>
    <row r="402" ht="33" customHeight="1">
      <c r="A402" s="18" t="inlineStr">
        <is>
          <t>16.15.2</t>
        </is>
      </c>
      <c r="B402" s="19" t="inlineStr">
        <is>
          <t>Welded steel wire fabric of required width having rectangular mesh painted with two or more coats of enamel paint of approved shade over a coat of primer (Priming &amp; Painting to be paid for separately).</t>
        </is>
      </c>
      <c r="C402" s="20" t="n"/>
      <c r="D402" s="20" t="n"/>
      <c r="E402" s="20" t="n"/>
      <c r="F402" s="20" t="n"/>
      <c r="G402" s="20" t="n"/>
    </row>
    <row r="403">
      <c r="A403" s="21" t="inlineStr">
        <is>
          <t>Details of cost for 209.25 kg   |   Source: CivilDAR_2019_Vol_2.pdf, page 246</t>
        </is>
      </c>
    </row>
    <row r="404">
      <c r="A404" s="4" t="inlineStr">
        <is>
          <t>Code</t>
        </is>
      </c>
      <c r="B404" s="4" t="inlineStr">
        <is>
          <t>Description</t>
        </is>
      </c>
      <c r="C404" s="4" t="inlineStr">
        <is>
          <t>Unit</t>
        </is>
      </c>
      <c r="D404" s="4" t="inlineStr">
        <is>
          <t>Quantity</t>
        </is>
      </c>
      <c r="E404" s="4" t="inlineStr">
        <is>
          <t>Rate (Rs.)</t>
        </is>
      </c>
      <c r="F404" s="4" t="inlineStr">
        <is>
          <t>Amount (Rs.)</t>
        </is>
      </c>
      <c r="G404" s="4" t="inlineStr">
        <is>
          <t>Note</t>
        </is>
      </c>
    </row>
    <row r="405">
      <c r="A405" s="22" t="inlineStr">
        <is>
          <t>1021</t>
        </is>
      </c>
      <c r="B405" s="11" t="inlineStr">
        <is>
          <t>Hard drawn steel wire fabric</t>
        </is>
      </c>
      <c r="C405" s="22" t="inlineStr">
        <is>
          <t>sqm</t>
        </is>
      </c>
      <c r="D405" s="23" t="n">
        <v>27</v>
      </c>
      <c r="E405" s="24" t="n">
        <v>430</v>
      </c>
      <c r="F405" s="24">
        <f>D405*E405</f>
        <v/>
      </c>
      <c r="G405" s="22" t="n"/>
    </row>
    <row r="406">
      <c r="A406" s="22" t="inlineStr">
        <is>
          <t>2314</t>
        </is>
      </c>
      <c r="B406" s="11" t="inlineStr">
        <is>
          <t>Carriage of Barbed wire</t>
        </is>
      </c>
      <c r="C406" s="22" t="inlineStr">
        <is>
          <t>tonne</t>
        </is>
      </c>
      <c r="D406" s="23" t="n">
        <v>0.209</v>
      </c>
      <c r="E406" s="24" t="n">
        <v>92.23999999999999</v>
      </c>
      <c r="F406" s="24">
        <f>D406*E406</f>
        <v/>
      </c>
      <c r="G406" s="22" t="n"/>
    </row>
    <row r="407">
      <c r="A407" s="7" t="inlineStr">
        <is>
          <t>Calculated W - SUM of the Amount column above</t>
        </is>
      </c>
      <c r="B407" s="8" t="n"/>
      <c r="C407" s="8" t="n"/>
      <c r="D407" s="8" t="n"/>
      <c r="E407" s="8" t="n"/>
      <c r="F407" s="25">
        <f>SUM(F405:F406)</f>
        <v/>
      </c>
      <c r="G407" s="8" t="n"/>
    </row>
    <row r="408">
      <c r="A408" s="26" t="inlineStr">
        <is>
          <t>W as printed in the DAR</t>
        </is>
      </c>
      <c r="B408" s="22" t="n"/>
      <c r="C408" s="22" t="n"/>
      <c r="D408" s="22" t="n"/>
      <c r="E408" s="22" t="n"/>
      <c r="F408" s="27" t="n">
        <v>11629.28</v>
      </c>
      <c r="G408" s="22" t="n"/>
    </row>
    <row r="409">
      <c r="A409" s="26" t="inlineStr">
        <is>
          <t>Difference (calculated - printed)</t>
        </is>
      </c>
      <c r="B409" s="22" t="n"/>
      <c r="C409" s="22" t="n"/>
      <c r="D409" s="22" t="n"/>
      <c r="E409" s="22" t="n"/>
      <c r="F409" s="27">
        <f>F407-F408</f>
        <v/>
      </c>
      <c r="G409" s="22" t="n"/>
    </row>
    <row r="410">
      <c r="A410" s="28" t="inlineStr">
        <is>
          <t>SAY (Rs.) - final DAR rate as printed (fixed value, not computed)</t>
        </is>
      </c>
      <c r="B410" s="29" t="n"/>
      <c r="C410" s="29" t="n"/>
      <c r="D410" s="29" t="n"/>
      <c r="E410" s="29" t="n"/>
      <c r="F410" s="30" t="n">
        <v>74.34999999999999</v>
      </c>
      <c r="G410" s="29" t="n"/>
    </row>
    <row r="412" ht="18.5" customHeight="1">
      <c r="A412" s="18" t="inlineStr">
        <is>
          <t>16.16</t>
        </is>
      </c>
      <c r="B412" s="19" t="inlineStr">
        <is>
          <t>Supplying and fixing turn buckles and straining bolts for barbed wire fencing.</t>
        </is>
      </c>
      <c r="C412" s="20" t="n"/>
      <c r="D412" s="20" t="n"/>
      <c r="E412" s="20" t="n"/>
      <c r="F412" s="20" t="n"/>
      <c r="G412" s="20" t="n"/>
    </row>
    <row r="413">
      <c r="A413" s="21" t="inlineStr">
        <is>
          <t>Details of cost for 1 set   |   Source: CivilDAR_2019_Vol_2.pdf, page 246</t>
        </is>
      </c>
    </row>
    <row r="414">
      <c r="A414" s="4" t="inlineStr">
        <is>
          <t>Code</t>
        </is>
      </c>
      <c r="B414" s="4" t="inlineStr">
        <is>
          <t>Description</t>
        </is>
      </c>
      <c r="C414" s="4" t="inlineStr">
        <is>
          <t>Unit</t>
        </is>
      </c>
      <c r="D414" s="4" t="inlineStr">
        <is>
          <t>Quantity</t>
        </is>
      </c>
      <c r="E414" s="4" t="inlineStr">
        <is>
          <t>Rate (Rs.)</t>
        </is>
      </c>
      <c r="F414" s="4" t="inlineStr">
        <is>
          <t>Amount (Rs.)</t>
        </is>
      </c>
      <c r="G414" s="4" t="inlineStr">
        <is>
          <t>Note</t>
        </is>
      </c>
    </row>
    <row r="415">
      <c r="A415" s="22" t="inlineStr">
        <is>
          <t>1030</t>
        </is>
      </c>
      <c r="B415" s="11" t="inlineStr">
        <is>
          <t>Galvanised steel turn buckles</t>
        </is>
      </c>
      <c r="C415" s="22" t="inlineStr">
        <is>
          <t>each</t>
        </is>
      </c>
      <c r="D415" s="23" t="n">
        <v>1</v>
      </c>
      <c r="E415" s="24" t="n">
        <v>25</v>
      </c>
      <c r="F415" s="24">
        <f>D415*E415</f>
        <v/>
      </c>
      <c r="G415" s="22" t="n"/>
    </row>
    <row r="416">
      <c r="A416" s="22" t="inlineStr">
        <is>
          <t>1028</t>
        </is>
      </c>
      <c r="B416" s="11" t="inlineStr">
        <is>
          <t>Straining bolts</t>
        </is>
      </c>
      <c r="C416" s="22" t="inlineStr">
        <is>
          <t>each</t>
        </is>
      </c>
      <c r="D416" s="23" t="n">
        <v>1</v>
      </c>
      <c r="E416" s="24" t="n">
        <v>80</v>
      </c>
      <c r="F416" s="24">
        <f>D416*E416</f>
        <v/>
      </c>
      <c r="G416" s="22" t="n"/>
    </row>
    <row r="417">
      <c r="A417" s="22" t="inlineStr">
        <is>
          <t>9977</t>
        </is>
      </c>
      <c r="B417" s="11" t="inlineStr">
        <is>
          <t>Carriage of turn buckles and straining bolts</t>
        </is>
      </c>
      <c r="C417" s="22" t="inlineStr">
        <is>
          <t>L.S.</t>
        </is>
      </c>
      <c r="D417" s="23" t="n">
        <v>2.73</v>
      </c>
      <c r="E417" s="24" t="n">
        <v>2</v>
      </c>
      <c r="F417" s="24">
        <f>D417*E417</f>
        <v/>
      </c>
      <c r="G417" s="22" t="n"/>
    </row>
    <row r="418">
      <c r="A418" s="22" t="inlineStr">
        <is>
          <t>0103</t>
        </is>
      </c>
      <c r="B418" s="11" t="inlineStr">
        <is>
          <t>Blacksmith 2nd class</t>
        </is>
      </c>
      <c r="C418" s="22" t="inlineStr">
        <is>
          <t>day</t>
        </is>
      </c>
      <c r="D418" s="23" t="n">
        <v>0.1</v>
      </c>
      <c r="E418" s="24" t="n">
        <v>679</v>
      </c>
      <c r="F418" s="24">
        <f>D418*E418</f>
        <v/>
      </c>
      <c r="G418" s="22" t="n"/>
    </row>
    <row r="419">
      <c r="A419" s="7" t="inlineStr">
        <is>
          <t>Calculated W - SUM of the Amount column above</t>
        </is>
      </c>
      <c r="B419" s="8" t="n"/>
      <c r="C419" s="8" t="n"/>
      <c r="D419" s="8" t="n"/>
      <c r="E419" s="8" t="n"/>
      <c r="F419" s="25">
        <f>SUM(F415:F418)</f>
        <v/>
      </c>
      <c r="G419" s="8" t="n"/>
    </row>
    <row r="420">
      <c r="A420" s="26" t="inlineStr">
        <is>
          <t>W as printed in the DAR</t>
        </is>
      </c>
      <c r="B420" s="22" t="n"/>
      <c r="C420" s="22" t="n"/>
      <c r="D420" s="22" t="n"/>
      <c r="E420" s="22" t="n"/>
      <c r="F420" s="27" t="n">
        <v>178.36</v>
      </c>
      <c r="G420" s="22" t="n"/>
    </row>
    <row r="421">
      <c r="A421" s="26" t="inlineStr">
        <is>
          <t>Difference (calculated - printed)</t>
        </is>
      </c>
      <c r="B421" s="22" t="n"/>
      <c r="C421" s="22" t="n"/>
      <c r="D421" s="22" t="n"/>
      <c r="E421" s="22" t="n"/>
      <c r="F421" s="27">
        <f>F419-F420</f>
        <v/>
      </c>
      <c r="G421" s="22" t="n"/>
    </row>
    <row r="422">
      <c r="A422" s="28" t="inlineStr">
        <is>
          <t>SAY (Rs.) - final DAR rate as printed (fixed value, not computed)</t>
        </is>
      </c>
      <c r="B422" s="29" t="n"/>
      <c r="C422" s="29" t="n"/>
      <c r="D422" s="29" t="n"/>
      <c r="E422" s="29" t="n"/>
      <c r="F422" s="30" t="n">
        <v>238.65</v>
      </c>
      <c r="G422" s="29" t="n"/>
    </row>
    <row r="424" ht="76.5" customHeight="1">
      <c r="A424" s="7" t="inlineStr">
        <is>
          <t>16.17</t>
        </is>
      </c>
      <c r="B424" s="17" t="inlineStr">
        <is>
          <t>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 Payment to be made per metre cost of total length of barbed wire used.</t>
        </is>
      </c>
      <c r="C424" s="8" t="n"/>
      <c r="D424" s="8" t="n"/>
      <c r="E424" s="8" t="n"/>
      <c r="F424" s="8" t="n"/>
      <c r="G424" s="8" t="n"/>
    </row>
    <row r="425" ht="18.5" customHeight="1">
      <c r="A425" s="18" t="inlineStr">
        <is>
          <t>16.17.1</t>
        </is>
      </c>
      <c r="B425" s="19" t="inlineStr">
        <is>
          <t>With G.I. barbed wire</t>
        </is>
      </c>
      <c r="C425" s="20" t="n"/>
      <c r="D425" s="20" t="n"/>
      <c r="E425" s="20" t="n"/>
      <c r="F425" s="20" t="n"/>
      <c r="G425" s="20" t="n"/>
    </row>
    <row r="426">
      <c r="A426" s="21" t="inlineStr">
        <is>
          <t>Details of cost for 333 m   |   Source: CivilDAR_2019_Vol_2.pdf, page 247</t>
        </is>
      </c>
    </row>
    <row r="427">
      <c r="A427" s="4" t="inlineStr">
        <is>
          <t>Code</t>
        </is>
      </c>
      <c r="B427" s="4" t="inlineStr">
        <is>
          <t>Description</t>
        </is>
      </c>
      <c r="C427" s="4" t="inlineStr">
        <is>
          <t>Unit</t>
        </is>
      </c>
      <c r="D427" s="4" t="inlineStr">
        <is>
          <t>Quantity</t>
        </is>
      </c>
      <c r="E427" s="4" t="inlineStr">
        <is>
          <t>Rate (Rs.)</t>
        </is>
      </c>
      <c r="F427" s="4" t="inlineStr">
        <is>
          <t>Amount (Rs.)</t>
        </is>
      </c>
      <c r="G427" s="4" t="inlineStr">
        <is>
          <t>Note</t>
        </is>
      </c>
    </row>
    <row r="428">
      <c r="A428" s="22" t="inlineStr">
        <is>
          <t>1029</t>
        </is>
      </c>
      <c r="B428" s="11" t="inlineStr">
        <is>
          <t>Galvanised steel barbed wire</t>
        </is>
      </c>
      <c r="C428" s="22" t="inlineStr">
        <is>
          <t>quintal</t>
        </is>
      </c>
      <c r="D428" s="23" t="n">
        <v>0.31</v>
      </c>
      <c r="E428" s="24" t="n">
        <v>5500</v>
      </c>
      <c r="F428" s="24">
        <f>D428*E428</f>
        <v/>
      </c>
      <c r="G428" s="22" t="n"/>
    </row>
    <row r="429">
      <c r="A429" s="22" t="inlineStr">
        <is>
          <t>2314</t>
        </is>
      </c>
      <c r="B429" s="11" t="inlineStr">
        <is>
          <t>Carriage of Barbed wire</t>
        </is>
      </c>
      <c r="C429" s="22" t="inlineStr">
        <is>
          <t>tonne</t>
        </is>
      </c>
      <c r="D429" s="23" t="n">
        <v>0.03</v>
      </c>
      <c r="E429" s="24" t="n">
        <v>92.23999999999999</v>
      </c>
      <c r="F429" s="24">
        <f>D429*E429</f>
        <v/>
      </c>
      <c r="G429" s="22" t="n"/>
    </row>
    <row r="430">
      <c r="A430" s="22" t="inlineStr">
        <is>
          <t>9999</t>
        </is>
      </c>
      <c r="B430" s="11" t="inlineStr">
        <is>
          <t>G.I. staples or binding wire</t>
        </is>
      </c>
      <c r="C430" s="22" t="inlineStr">
        <is>
          <t>L.S.</t>
        </is>
      </c>
      <c r="D430" s="23" t="n">
        <v>49.4</v>
      </c>
      <c r="E430" s="24" t="n">
        <v>2</v>
      </c>
      <c r="F430" s="24">
        <f>D430*E430</f>
        <v/>
      </c>
      <c r="G430" s="22" t="n"/>
    </row>
    <row r="431">
      <c r="A431" s="22" t="inlineStr">
        <is>
          <t>0123</t>
        </is>
      </c>
      <c r="B431" s="11" t="inlineStr">
        <is>
          <t>Mason (brick layer) 1st class</t>
        </is>
      </c>
      <c r="C431" s="22" t="inlineStr">
        <is>
          <t>day</t>
        </is>
      </c>
      <c r="D431" s="23" t="n">
        <v>0.12</v>
      </c>
      <c r="E431" s="24" t="n">
        <v>738</v>
      </c>
      <c r="F431" s="24">
        <f>D431*E431</f>
        <v/>
      </c>
      <c r="G431" s="22" t="n"/>
    </row>
    <row r="432">
      <c r="A432" s="22" t="inlineStr">
        <is>
          <t>0124</t>
        </is>
      </c>
      <c r="B432" s="11" t="inlineStr">
        <is>
          <t>Mason (brick layer) 2nd class</t>
        </is>
      </c>
      <c r="C432" s="22" t="inlineStr">
        <is>
          <t>day</t>
        </is>
      </c>
      <c r="D432" s="23" t="n">
        <v>0.12</v>
      </c>
      <c r="E432" s="24" t="n">
        <v>679</v>
      </c>
      <c r="F432" s="24">
        <f>D432*E432</f>
        <v/>
      </c>
      <c r="G432" s="22" t="n"/>
    </row>
    <row r="433">
      <c r="A433" s="22" t="inlineStr">
        <is>
          <t>0114</t>
        </is>
      </c>
      <c r="B433" s="11" t="inlineStr">
        <is>
          <t>Beldar</t>
        </is>
      </c>
      <c r="C433" s="22" t="inlineStr">
        <is>
          <t>day</t>
        </is>
      </c>
      <c r="D433" s="23" t="n">
        <v>0.5</v>
      </c>
      <c r="E433" s="24" t="n">
        <v>558</v>
      </c>
      <c r="F433" s="24">
        <f>D433*E433</f>
        <v/>
      </c>
      <c r="G433" s="22" t="n"/>
    </row>
    <row r="434">
      <c r="A434" s="22" t="inlineStr">
        <is>
          <t>0102</t>
        </is>
      </c>
      <c r="B434" s="11" t="inlineStr">
        <is>
          <t>Blacksmith 1st class</t>
        </is>
      </c>
      <c r="C434" s="22" t="inlineStr">
        <is>
          <t>day</t>
        </is>
      </c>
      <c r="D434" s="23" t="n">
        <v>0.5</v>
      </c>
      <c r="E434" s="24" t="n">
        <v>738</v>
      </c>
      <c r="F434" s="24">
        <f>D434*E434</f>
        <v/>
      </c>
      <c r="G434" s="22" t="n"/>
    </row>
    <row r="435">
      <c r="A435" s="22" t="inlineStr">
        <is>
          <t>0103</t>
        </is>
      </c>
      <c r="B435" s="11" t="inlineStr">
        <is>
          <t>Blacksmith 2nd class</t>
        </is>
      </c>
      <c r="C435" s="22" t="inlineStr">
        <is>
          <t>day</t>
        </is>
      </c>
      <c r="D435" s="23" t="n">
        <v>0.5</v>
      </c>
      <c r="E435" s="24" t="n">
        <v>679</v>
      </c>
      <c r="F435" s="24">
        <f>D435*E435</f>
        <v/>
      </c>
      <c r="G435" s="22" t="n"/>
    </row>
    <row r="436">
      <c r="A436" s="22" t="inlineStr">
        <is>
          <t>9999</t>
        </is>
      </c>
      <c r="B436" s="11" t="inlineStr">
        <is>
          <t>Sundries</t>
        </is>
      </c>
      <c r="C436" s="22" t="inlineStr">
        <is>
          <t>L.S.</t>
        </is>
      </c>
      <c r="D436" s="23" t="n">
        <v>13.52</v>
      </c>
      <c r="E436" s="24" t="n">
        <v>2</v>
      </c>
      <c r="F436" s="24">
        <f>D436*E436</f>
        <v/>
      </c>
      <c r="G436" s="22" t="n"/>
    </row>
    <row r="437">
      <c r="A437" s="7" t="inlineStr">
        <is>
          <t>Calculated W - SUM of the Amount column above</t>
        </is>
      </c>
      <c r="B437" s="8" t="n"/>
      <c r="C437" s="8" t="n"/>
      <c r="D437" s="8" t="n"/>
      <c r="E437" s="8" t="n"/>
      <c r="F437" s="25">
        <f>SUM(F428:F436)</f>
        <v/>
      </c>
      <c r="G437" s="8" t="n"/>
    </row>
    <row r="438">
      <c r="A438" s="26" t="inlineStr">
        <is>
          <t>W as printed in the DAR</t>
        </is>
      </c>
      <c r="B438" s="22" t="n"/>
      <c r="C438" s="22" t="n"/>
      <c r="D438" s="22" t="n"/>
      <c r="E438" s="22" t="n"/>
      <c r="F438" s="27" t="n">
        <v>2991.15</v>
      </c>
      <c r="G438" s="22" t="n"/>
    </row>
    <row r="439">
      <c r="A439" s="26" t="inlineStr">
        <is>
          <t>Difference (calculated - printed)</t>
        </is>
      </c>
      <c r="B439" s="22" t="n"/>
      <c r="C439" s="22" t="n"/>
      <c r="D439" s="22" t="n"/>
      <c r="E439" s="22" t="n"/>
      <c r="F439" s="27">
        <f>F437-F438</f>
        <v/>
      </c>
      <c r="G439" s="22" t="n"/>
    </row>
    <row r="440">
      <c r="A440" s="28" t="inlineStr">
        <is>
          <t>SAY (Rs.) - final DAR rate as printed (fixed value, not computed)</t>
        </is>
      </c>
      <c r="B440" s="29" t="n"/>
      <c r="C440" s="29" t="n"/>
      <c r="D440" s="29" t="n"/>
      <c r="E440" s="29" t="n"/>
      <c r="F440" s="30" t="n">
        <v>12</v>
      </c>
      <c r="G440" s="29" t="n"/>
    </row>
    <row r="442" ht="47.5" customHeight="1">
      <c r="A442" s="7" t="inlineStr">
        <is>
          <t>16.18</t>
        </is>
      </c>
      <c r="B442" s="17" t="inlineStr">
        <is>
          <t>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t>
        </is>
      </c>
      <c r="C442" s="8" t="n"/>
      <c r="D442" s="8" t="n"/>
      <c r="E442" s="8" t="n"/>
      <c r="F442" s="8" t="n"/>
      <c r="G442" s="8" t="n"/>
    </row>
    <row r="443" ht="18.5" customHeight="1">
      <c r="A443" s="18" t="inlineStr">
        <is>
          <t>16.18.1</t>
        </is>
      </c>
      <c r="B443" s="19" t="inlineStr">
        <is>
          <t>With G.I. barbed wire</t>
        </is>
      </c>
      <c r="C443" s="20" t="n"/>
      <c r="D443" s="20" t="n"/>
      <c r="E443" s="20" t="n"/>
      <c r="F443" s="20" t="n"/>
      <c r="G443" s="20" t="n"/>
    </row>
    <row r="444">
      <c r="A444" s="21" t="inlineStr">
        <is>
          <t>Details of cost for 333.24 m   |   Source: CivilDAR_2019_Vol_2.pdf, page 248</t>
        </is>
      </c>
    </row>
    <row r="445">
      <c r="A445" s="4" t="inlineStr">
        <is>
          <t>Code</t>
        </is>
      </c>
      <c r="B445" s="4" t="inlineStr">
        <is>
          <t>Description</t>
        </is>
      </c>
      <c r="C445" s="4" t="inlineStr">
        <is>
          <t>Unit</t>
        </is>
      </c>
      <c r="D445" s="4" t="inlineStr">
        <is>
          <t>Quantity</t>
        </is>
      </c>
      <c r="E445" s="4" t="inlineStr">
        <is>
          <t>Rate (Rs.)</t>
        </is>
      </c>
      <c r="F445" s="4" t="inlineStr">
        <is>
          <t>Amount (Rs.)</t>
        </is>
      </c>
      <c r="G445" s="4" t="inlineStr">
        <is>
          <t>Note</t>
        </is>
      </c>
    </row>
    <row r="446">
      <c r="A446" s="22" t="inlineStr">
        <is>
          <t>1029</t>
        </is>
      </c>
      <c r="B446" s="11" t="inlineStr">
        <is>
          <t>Galvanised steel barbed wire</t>
        </is>
      </c>
      <c r="C446" s="22" t="inlineStr">
        <is>
          <t>quintal</t>
        </is>
      </c>
      <c r="D446" s="23" t="n">
        <v>0.31</v>
      </c>
      <c r="E446" s="24" t="n">
        <v>5500</v>
      </c>
      <c r="F446" s="24">
        <f>D446*E446</f>
        <v/>
      </c>
      <c r="G446" s="22" t="n"/>
    </row>
    <row r="447">
      <c r="A447" s="22" t="inlineStr">
        <is>
          <t>2314</t>
        </is>
      </c>
      <c r="B447" s="11" t="inlineStr">
        <is>
          <t>Carriage of Barbed wire</t>
        </is>
      </c>
      <c r="C447" s="22" t="inlineStr">
        <is>
          <t>tonne</t>
        </is>
      </c>
      <c r="D447" s="23" t="n">
        <v>0.031</v>
      </c>
      <c r="E447" s="24" t="n">
        <v>92.23999999999999</v>
      </c>
      <c r="F447" s="24">
        <f>D447*E447</f>
        <v/>
      </c>
      <c r="G447" s="22" t="n"/>
    </row>
    <row r="448">
      <c r="A448" s="6" t="inlineStr">
        <is>
          <t>16.16</t>
        </is>
      </c>
      <c r="B448" s="11" t="inlineStr">
        <is>
          <t>Rate as per item 16.16 - Supplying and fixing turn buckles and straining bolts for barbed wire fencing</t>
        </is>
      </c>
      <c r="C448" s="22" t="inlineStr">
        <is>
          <t>set</t>
        </is>
      </c>
      <c r="D448" s="23" t="n">
        <v>10</v>
      </c>
      <c r="E448" s="24" t="n">
        <v>238.65</v>
      </c>
      <c r="F448" s="24">
        <f>D448*E448</f>
        <v/>
      </c>
      <c r="G448" s="22" t="n"/>
    </row>
    <row r="449">
      <c r="A449" s="22" t="inlineStr">
        <is>
          <t>9999</t>
        </is>
      </c>
      <c r="B449" s="11" t="inlineStr">
        <is>
          <t>G.I. staples</t>
        </is>
      </c>
      <c r="C449" s="22" t="inlineStr">
        <is>
          <t>L.S.</t>
        </is>
      </c>
      <c r="D449" s="23" t="n">
        <v>49.4</v>
      </c>
      <c r="E449" s="24" t="n">
        <v>2</v>
      </c>
      <c r="F449" s="24">
        <f>D449*E449</f>
        <v/>
      </c>
      <c r="G449" s="22" t="n"/>
    </row>
    <row r="450">
      <c r="A450" s="22" t="inlineStr">
        <is>
          <t>0123</t>
        </is>
      </c>
      <c r="B450" s="11" t="inlineStr">
        <is>
          <t>Mason (brick layer) 1st class</t>
        </is>
      </c>
      <c r="C450" s="22" t="inlineStr">
        <is>
          <t>day</t>
        </is>
      </c>
      <c r="D450" s="23" t="n">
        <v>0.12</v>
      </c>
      <c r="E450" s="24" t="n">
        <v>738</v>
      </c>
      <c r="F450" s="24">
        <f>D450*E450</f>
        <v/>
      </c>
      <c r="G450" s="22" t="n"/>
    </row>
    <row r="451">
      <c r="A451" s="22" t="inlineStr">
        <is>
          <t>0124</t>
        </is>
      </c>
      <c r="B451" s="11" t="inlineStr">
        <is>
          <t>Mason (brick layer) 2nd class</t>
        </is>
      </c>
      <c r="C451" s="22" t="inlineStr">
        <is>
          <t>day</t>
        </is>
      </c>
      <c r="D451" s="23" t="n">
        <v>0.12</v>
      </c>
      <c r="E451" s="24" t="n">
        <v>679</v>
      </c>
      <c r="F451" s="24">
        <f>D451*E451</f>
        <v/>
      </c>
      <c r="G451" s="22" t="n"/>
    </row>
    <row r="452">
      <c r="A452" s="22" t="inlineStr">
        <is>
          <t>0114</t>
        </is>
      </c>
      <c r="B452" s="11" t="inlineStr">
        <is>
          <t>Beldar</t>
        </is>
      </c>
      <c r="C452" s="22" t="inlineStr">
        <is>
          <t>day</t>
        </is>
      </c>
      <c r="D452" s="23" t="n">
        <v>0.5</v>
      </c>
      <c r="E452" s="24" t="n">
        <v>558</v>
      </c>
      <c r="F452" s="24">
        <f>D452*E452</f>
        <v/>
      </c>
      <c r="G452" s="22" t="n"/>
    </row>
    <row r="453">
      <c r="A453" s="22" t="inlineStr">
        <is>
          <t>0102</t>
        </is>
      </c>
      <c r="B453" s="11" t="inlineStr">
        <is>
          <t>Blacksmith 1st class</t>
        </is>
      </c>
      <c r="C453" s="22" t="inlineStr">
        <is>
          <t>day</t>
        </is>
      </c>
      <c r="D453" s="23" t="n">
        <v>0.5</v>
      </c>
      <c r="E453" s="24" t="n">
        <v>738</v>
      </c>
      <c r="F453" s="24">
        <f>D453*E453</f>
        <v/>
      </c>
      <c r="G453" s="22" t="n"/>
    </row>
    <row r="454">
      <c r="A454" s="22" t="inlineStr">
        <is>
          <t>0103</t>
        </is>
      </c>
      <c r="B454" s="11" t="inlineStr">
        <is>
          <t>Blacksmith 2nd class</t>
        </is>
      </c>
      <c r="C454" s="22" t="inlineStr">
        <is>
          <t>day</t>
        </is>
      </c>
      <c r="D454" s="23" t="n">
        <v>0.5</v>
      </c>
      <c r="E454" s="24" t="n">
        <v>679</v>
      </c>
      <c r="F454" s="24">
        <f>D454*E454</f>
        <v/>
      </c>
      <c r="G454" s="22" t="n"/>
    </row>
    <row r="455">
      <c r="A455" s="7" t="inlineStr">
        <is>
          <t>Calculated W - SUM of the Amount column above</t>
        </is>
      </c>
      <c r="B455" s="8" t="n"/>
      <c r="C455" s="8" t="n"/>
      <c r="D455" s="8" t="n"/>
      <c r="E455" s="8" t="n"/>
      <c r="F455" s="25">
        <f>SUM(F446:F454)</f>
        <v/>
      </c>
      <c r="G455" s="8" t="n"/>
    </row>
    <row r="456">
      <c r="A456" s="26" t="inlineStr">
        <is>
          <t>W as printed in the DAR</t>
        </is>
      </c>
      <c r="B456" s="22" t="n"/>
      <c r="C456" s="22" t="n"/>
      <c r="D456" s="22" t="n"/>
      <c r="E456" s="22" t="n"/>
      <c r="F456" s="27" t="n">
        <v>5350.7</v>
      </c>
      <c r="G456" s="22" t="n"/>
    </row>
    <row r="457">
      <c r="A457" s="26" t="inlineStr">
        <is>
          <t>Difference (calculated - printed)</t>
        </is>
      </c>
      <c r="B457" s="22" t="n"/>
      <c r="C457" s="22" t="n"/>
      <c r="D457" s="22" t="n"/>
      <c r="E457" s="22" t="n"/>
      <c r="F457" s="27">
        <f>F455-F456</f>
        <v/>
      </c>
      <c r="G457" s="22" t="n"/>
    </row>
    <row r="458">
      <c r="A458" s="28" t="inlineStr">
        <is>
          <t>SAY (Rs.) - final DAR rate as printed (fixed value, not computed)</t>
        </is>
      </c>
      <c r="B458" s="29" t="n"/>
      <c r="C458" s="29" t="n"/>
      <c r="D458" s="29" t="n"/>
      <c r="E458" s="29" t="n"/>
      <c r="F458" s="30" t="n">
        <v>19.05</v>
      </c>
      <c r="G458" s="29" t="n"/>
    </row>
    <row r="460" ht="33" customHeight="1">
      <c r="A460" s="18" t="inlineStr">
        <is>
          <t>16.19</t>
        </is>
      </c>
      <c r="B460" s="19" t="inlineStr">
        <is>
          <t>Supplying at site Angle iron post &amp; strut of required size including bottom to be split and bent at right angle in opposite direction for 10 cm length and drilling holes upto 10 mm dia. etc. complete.</t>
        </is>
      </c>
      <c r="C460" s="20" t="n"/>
      <c r="D460" s="20" t="n"/>
      <c r="E460" s="20" t="n"/>
      <c r="F460" s="20" t="n"/>
      <c r="G460" s="20" t="n"/>
    </row>
    <row r="461">
      <c r="A461" s="21" t="inlineStr">
        <is>
          <t>Details of cost for 1 quintal   |   Source: CivilDAR_2019_Vol_2.pdf, page 248</t>
        </is>
      </c>
    </row>
    <row r="462">
      <c r="A462" s="4" t="inlineStr">
        <is>
          <t>Code</t>
        </is>
      </c>
      <c r="B462" s="4" t="inlineStr">
        <is>
          <t>Description</t>
        </is>
      </c>
      <c r="C462" s="4" t="inlineStr">
        <is>
          <t>Unit</t>
        </is>
      </c>
      <c r="D462" s="4" t="inlineStr">
        <is>
          <t>Quantity</t>
        </is>
      </c>
      <c r="E462" s="4" t="inlineStr">
        <is>
          <t>Rate (Rs.)</t>
        </is>
      </c>
      <c r="F462" s="4" t="inlineStr">
        <is>
          <t>Amount (Rs.)</t>
        </is>
      </c>
      <c r="G462" s="4" t="inlineStr">
        <is>
          <t>Note</t>
        </is>
      </c>
    </row>
    <row r="463">
      <c r="A463" s="22" t="inlineStr">
        <is>
          <t>1007</t>
        </is>
      </c>
      <c r="B463" s="11" t="inlineStr">
        <is>
          <t>Structurals such as tees, angles channels and R.S. joists</t>
        </is>
      </c>
      <c r="C463" s="22" t="inlineStr">
        <is>
          <t>quintal</t>
        </is>
      </c>
      <c r="D463" s="23" t="n">
        <v>1.05</v>
      </c>
      <c r="E463" s="24" t="n">
        <v>4600</v>
      </c>
      <c r="F463" s="24">
        <f>D463*E463</f>
        <v/>
      </c>
      <c r="G463" s="22" t="n"/>
    </row>
    <row r="464">
      <c r="A464" s="22" t="inlineStr">
        <is>
          <t>2205</t>
        </is>
      </c>
      <c r="B464" s="11" t="inlineStr">
        <is>
          <t>Carriage of Steel</t>
        </is>
      </c>
      <c r="C464" s="22" t="inlineStr">
        <is>
          <t>tonne</t>
        </is>
      </c>
      <c r="D464" s="23" t="n">
        <v>0.105</v>
      </c>
      <c r="E464" s="24" t="n">
        <v>92.23999999999999</v>
      </c>
      <c r="F464" s="24">
        <f>D464*E464</f>
        <v/>
      </c>
      <c r="G464" s="22" t="n"/>
    </row>
    <row r="465">
      <c r="A465" s="22" t="inlineStr">
        <is>
          <t>0103</t>
        </is>
      </c>
      <c r="B465" s="11" t="inlineStr">
        <is>
          <t>Blacksmith 2nd class</t>
        </is>
      </c>
      <c r="C465" s="22" t="inlineStr">
        <is>
          <t>day</t>
        </is>
      </c>
      <c r="D465" s="23" t="n">
        <v>0.75</v>
      </c>
      <c r="E465" s="24" t="n">
        <v>679</v>
      </c>
      <c r="F465" s="24">
        <f>D465*E465</f>
        <v/>
      </c>
      <c r="G465" s="22" t="n"/>
    </row>
    <row r="466">
      <c r="A466" s="22" t="inlineStr">
        <is>
          <t>0114</t>
        </is>
      </c>
      <c r="B466" s="11" t="inlineStr">
        <is>
          <t>Beldar</t>
        </is>
      </c>
      <c r="C466" s="22" t="inlineStr">
        <is>
          <t>day</t>
        </is>
      </c>
      <c r="D466" s="23" t="n">
        <v>0.5</v>
      </c>
      <c r="E466" s="24" t="n">
        <v>558</v>
      </c>
      <c r="F466" s="24">
        <f>D466*E466</f>
        <v/>
      </c>
      <c r="G466" s="22" t="n"/>
    </row>
    <row r="467">
      <c r="A467" s="22" t="inlineStr">
        <is>
          <t>0103</t>
        </is>
      </c>
      <c r="B467" s="11" t="inlineStr">
        <is>
          <t>Blacksmith 2nd class</t>
        </is>
      </c>
      <c r="C467" s="22" t="inlineStr">
        <is>
          <t>day</t>
        </is>
      </c>
      <c r="D467" s="23" t="n">
        <v>1</v>
      </c>
      <c r="E467" s="24" t="n">
        <v>679</v>
      </c>
      <c r="F467" s="24">
        <f>D467*E467</f>
        <v/>
      </c>
      <c r="G467" s="22" t="n"/>
    </row>
    <row r="468">
      <c r="A468" s="22" t="inlineStr">
        <is>
          <t>0114</t>
        </is>
      </c>
      <c r="B468" s="11" t="inlineStr">
        <is>
          <t>Beldar</t>
        </is>
      </c>
      <c r="C468" s="22" t="inlineStr">
        <is>
          <t>day</t>
        </is>
      </c>
      <c r="D468" s="23" t="n">
        <v>1</v>
      </c>
      <c r="E468" s="24" t="n">
        <v>558</v>
      </c>
      <c r="F468" s="24">
        <f>D468*E468</f>
        <v/>
      </c>
      <c r="G468" s="22" t="n"/>
    </row>
    <row r="469">
      <c r="A469" s="22" t="inlineStr">
        <is>
          <t>9999</t>
        </is>
      </c>
      <c r="B469" s="11" t="inlineStr">
        <is>
          <t>Sundries such as drilling bit etc.</t>
        </is>
      </c>
      <c r="C469" s="22" t="inlineStr">
        <is>
          <t>L.S.</t>
        </is>
      </c>
      <c r="D469" s="23" t="n">
        <v>19.76</v>
      </c>
      <c r="E469" s="24" t="n">
        <v>2</v>
      </c>
      <c r="F469" s="24">
        <f>D469*E469</f>
        <v/>
      </c>
      <c r="G469" s="22" t="n"/>
    </row>
    <row r="470">
      <c r="A470" s="7" t="inlineStr">
        <is>
          <t>Calculated W - SUM of the Amount column above</t>
        </is>
      </c>
      <c r="B470" s="8" t="n"/>
      <c r="C470" s="8" t="n"/>
      <c r="D470" s="8" t="n"/>
      <c r="E470" s="8" t="n"/>
      <c r="F470" s="25">
        <f>SUM(F463:F469)</f>
        <v/>
      </c>
      <c r="G470" s="8" t="n"/>
    </row>
    <row r="471">
      <c r="A471" s="26" t="inlineStr">
        <is>
          <t>W as printed in the DAR</t>
        </is>
      </c>
      <c r="B471" s="22" t="n"/>
      <c r="C471" s="22" t="n"/>
      <c r="D471" s="22" t="n"/>
      <c r="E471" s="22" t="n"/>
      <c r="F471" s="27" t="n">
        <v>6904.46</v>
      </c>
      <c r="G471" s="22" t="n"/>
    </row>
    <row r="472">
      <c r="A472" s="26" t="inlineStr">
        <is>
          <t>Difference (calculated - printed)</t>
        </is>
      </c>
      <c r="B472" s="22" t="n"/>
      <c r="C472" s="22" t="n"/>
      <c r="D472" s="22" t="n"/>
      <c r="E472" s="22" t="n"/>
      <c r="F472" s="27">
        <f>F470-F471</f>
        <v/>
      </c>
      <c r="G472" s="22" t="n"/>
    </row>
    <row r="473">
      <c r="A473" s="28" t="inlineStr">
        <is>
          <t>SAY (Rs.) - final DAR rate as printed (fixed value, not computed)</t>
        </is>
      </c>
      <c r="B473" s="29" t="n"/>
      <c r="C473" s="29" t="n"/>
      <c r="D473" s="29" t="n"/>
      <c r="E473" s="29" t="n"/>
      <c r="F473" s="30" t="n">
        <v>92.40000000000001</v>
      </c>
      <c r="G473" s="29" t="n"/>
    </row>
    <row r="475" ht="91" customHeight="1">
      <c r="A475" s="18" t="inlineStr">
        <is>
          <t>16.20</t>
        </is>
      </c>
      <c r="B475" s="19" t="inlineStr">
        <is>
          <t>Welded steel wire fabric fencing with posts of specified material and of standard design placed and embedded in cement concrete blocks 45x45x 60 cm of mix 1:5:10 (1 cement:5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staples on wooden plugs or tied to 6 mm bar nibs with G.I. binding wire (cost of posts, welded steel wire fabric, painting, earth work in excavation and concrete to be paid for separately).</t>
        </is>
      </c>
      <c r="C475" s="20" t="n"/>
      <c r="D475" s="20" t="n"/>
      <c r="E475" s="20" t="n"/>
      <c r="F475" s="20" t="n"/>
      <c r="G475" s="20" t="n"/>
    </row>
    <row r="476">
      <c r="A476" s="21" t="inlineStr">
        <is>
          <t>Details of cost for 36 sqm   |   Source: CivilDAR_2019_Vol_2.pdf, page 249</t>
        </is>
      </c>
    </row>
    <row r="477">
      <c r="A477" s="4" t="inlineStr">
        <is>
          <t>Code</t>
        </is>
      </c>
      <c r="B477" s="4" t="inlineStr">
        <is>
          <t>Description</t>
        </is>
      </c>
      <c r="C477" s="4" t="inlineStr">
        <is>
          <t>Unit</t>
        </is>
      </c>
      <c r="D477" s="4" t="inlineStr">
        <is>
          <t>Quantity</t>
        </is>
      </c>
      <c r="E477" s="4" t="inlineStr">
        <is>
          <t>Rate (Rs.)</t>
        </is>
      </c>
      <c r="F477" s="4" t="inlineStr">
        <is>
          <t>Amount (Rs.)</t>
        </is>
      </c>
      <c r="G477" s="4" t="inlineStr">
        <is>
          <t>Note</t>
        </is>
      </c>
    </row>
    <row r="478">
      <c r="A478" s="22" t="inlineStr">
        <is>
          <t>0123</t>
        </is>
      </c>
      <c r="B478" s="11" t="inlineStr">
        <is>
          <t>Mason (brick layer) 1st class</t>
        </is>
      </c>
      <c r="C478" s="22" t="inlineStr">
        <is>
          <t>day</t>
        </is>
      </c>
      <c r="D478" s="23" t="n">
        <v>0.12</v>
      </c>
      <c r="E478" s="24" t="n">
        <v>738</v>
      </c>
      <c r="F478" s="24">
        <f>D478*E478</f>
        <v/>
      </c>
      <c r="G478" s="22" t="n"/>
    </row>
    <row r="479">
      <c r="A479" s="22" t="inlineStr">
        <is>
          <t>0124</t>
        </is>
      </c>
      <c r="B479" s="11" t="inlineStr">
        <is>
          <t>Mason (brick layer) 2nd class</t>
        </is>
      </c>
      <c r="C479" s="22" t="inlineStr">
        <is>
          <t>day</t>
        </is>
      </c>
      <c r="D479" s="23" t="n">
        <v>0.12</v>
      </c>
      <c r="E479" s="24" t="n">
        <v>679</v>
      </c>
      <c r="F479" s="24">
        <f>D479*E479</f>
        <v/>
      </c>
      <c r="G479" s="22" t="n"/>
    </row>
    <row r="480">
      <c r="A480" s="22" t="inlineStr">
        <is>
          <t>0114</t>
        </is>
      </c>
      <c r="B480" s="11" t="inlineStr">
        <is>
          <t>Beldar</t>
        </is>
      </c>
      <c r="C480" s="22" t="inlineStr">
        <is>
          <t>day</t>
        </is>
      </c>
      <c r="D480" s="23" t="n">
        <v>0.5</v>
      </c>
      <c r="E480" s="24" t="n">
        <v>558</v>
      </c>
      <c r="F480" s="24">
        <f>D480*E480</f>
        <v/>
      </c>
      <c r="G480" s="22" t="n"/>
    </row>
    <row r="481">
      <c r="A481" s="22" t="inlineStr">
        <is>
          <t>0102</t>
        </is>
      </c>
      <c r="B481" s="11" t="inlineStr">
        <is>
          <t>Blacksmith 1st class</t>
        </is>
      </c>
      <c r="C481" s="22" t="inlineStr">
        <is>
          <t>day</t>
        </is>
      </c>
      <c r="D481" s="23" t="n">
        <v>0.5</v>
      </c>
      <c r="E481" s="24" t="n">
        <v>738</v>
      </c>
      <c r="F481" s="24">
        <f>D481*E481</f>
        <v/>
      </c>
      <c r="G481" s="22" t="n"/>
    </row>
    <row r="482">
      <c r="A482" s="22" t="inlineStr">
        <is>
          <t>0103</t>
        </is>
      </c>
      <c r="B482" s="11" t="inlineStr">
        <is>
          <t>Blacksmith 2nd class</t>
        </is>
      </c>
      <c r="C482" s="22" t="inlineStr">
        <is>
          <t>day</t>
        </is>
      </c>
      <c r="D482" s="23" t="n">
        <v>0.5</v>
      </c>
      <c r="E482" s="24" t="n">
        <v>679</v>
      </c>
      <c r="F482" s="24">
        <f>D482*E482</f>
        <v/>
      </c>
      <c r="G482" s="22" t="n"/>
    </row>
    <row r="483">
      <c r="A483" s="22" t="inlineStr">
        <is>
          <t>9999</t>
        </is>
      </c>
      <c r="B483" s="11" t="inlineStr">
        <is>
          <t>G.I. staple or binding wire</t>
        </is>
      </c>
      <c r="C483" s="22" t="inlineStr">
        <is>
          <t>L.S.</t>
        </is>
      </c>
      <c r="D483" s="23" t="n">
        <v>53.82</v>
      </c>
      <c r="E483" s="24" t="n">
        <v>2</v>
      </c>
      <c r="F483" s="24">
        <f>D483*E483</f>
        <v/>
      </c>
      <c r="G483" s="22" t="n"/>
    </row>
    <row r="484">
      <c r="A484" s="22" t="inlineStr">
        <is>
          <t>9999</t>
        </is>
      </c>
      <c r="B484" s="11" t="inlineStr">
        <is>
          <t>Sundries</t>
        </is>
      </c>
      <c r="C484" s="22" t="inlineStr">
        <is>
          <t>L.S.</t>
        </is>
      </c>
      <c r="D484" s="23" t="n">
        <v>53.82</v>
      </c>
      <c r="E484" s="24" t="n">
        <v>2</v>
      </c>
      <c r="F484" s="24">
        <f>D484*E484</f>
        <v/>
      </c>
      <c r="G484" s="22" t="n"/>
    </row>
    <row r="485">
      <c r="A485" s="7" t="inlineStr">
        <is>
          <t>Calculated W - SUM of the Amount column above</t>
        </is>
      </c>
      <c r="B485" s="8" t="n"/>
      <c r="C485" s="8" t="n"/>
      <c r="D485" s="8" t="n"/>
      <c r="E485" s="8" t="n"/>
      <c r="F485" s="25">
        <f>SUM(F478:F484)</f>
        <v/>
      </c>
      <c r="G485" s="8" t="n"/>
    </row>
    <row r="486">
      <c r="A486" s="26" t="inlineStr">
        <is>
          <t>W as printed in the DAR</t>
        </is>
      </c>
      <c r="B486" s="22" t="n"/>
      <c r="C486" s="22" t="n"/>
      <c r="D486" s="22" t="n"/>
      <c r="E486" s="22" t="n"/>
      <c r="F486" s="27" t="n">
        <v>1372.82</v>
      </c>
      <c r="G486" s="22" t="n"/>
    </row>
    <row r="487">
      <c r="A487" s="26" t="inlineStr">
        <is>
          <t>Difference (calculated - printed)</t>
        </is>
      </c>
      <c r="B487" s="22" t="n"/>
      <c r="C487" s="22" t="n"/>
      <c r="D487" s="22" t="n"/>
      <c r="E487" s="22" t="n"/>
      <c r="F487" s="27">
        <f>F485-F486</f>
        <v/>
      </c>
      <c r="G487" s="22" t="n"/>
    </row>
    <row r="488">
      <c r="A488" s="28" t="inlineStr">
        <is>
          <t>SAY (Rs.) - final DAR rate as printed (fixed value, not computed)</t>
        </is>
      </c>
      <c r="B488" s="29" t="n"/>
      <c r="C488" s="29" t="n"/>
      <c r="D488" s="29" t="n"/>
      <c r="E488" s="29" t="n"/>
      <c r="F488" s="30" t="n">
        <v>51</v>
      </c>
      <c r="G488" s="29" t="n"/>
    </row>
    <row r="490" ht="18.5" customHeight="1">
      <c r="A490" s="18" t="inlineStr">
        <is>
          <t>16.21</t>
        </is>
      </c>
      <c r="B490" s="19" t="inlineStr">
        <is>
          <t>Engraving letters in hard stone</t>
        </is>
      </c>
      <c r="C490" s="20" t="n"/>
      <c r="D490" s="20" t="n"/>
      <c r="E490" s="20" t="n"/>
      <c r="F490" s="20" t="n"/>
      <c r="G490" s="20" t="n"/>
    </row>
    <row r="491">
      <c r="A491" s="21" t="inlineStr">
        <is>
          <t>Details of cost for 6 letters   |   Source: CivilDAR_2019_Vol_2.pdf, page 250</t>
        </is>
      </c>
    </row>
    <row r="492">
      <c r="A492" s="4" t="inlineStr">
        <is>
          <t>Code</t>
        </is>
      </c>
      <c r="B492" s="4" t="inlineStr">
        <is>
          <t>Description</t>
        </is>
      </c>
      <c r="C492" s="4" t="inlineStr">
        <is>
          <t>Unit</t>
        </is>
      </c>
      <c r="D492" s="4" t="inlineStr">
        <is>
          <t>Quantity</t>
        </is>
      </c>
      <c r="E492" s="4" t="inlineStr">
        <is>
          <t>Rate (Rs.)</t>
        </is>
      </c>
      <c r="F492" s="4" t="inlineStr">
        <is>
          <t>Amount (Rs.)</t>
        </is>
      </c>
      <c r="G492" s="4" t="inlineStr">
        <is>
          <t>Note</t>
        </is>
      </c>
    </row>
    <row r="493">
      <c r="A493" s="22" t="inlineStr">
        <is>
          <t>0126</t>
        </is>
      </c>
      <c r="B493" s="11" t="inlineStr">
        <is>
          <t>Mason (for ornamental stone work) 1st class</t>
        </is>
      </c>
      <c r="C493" s="22" t="inlineStr">
        <is>
          <t>day</t>
        </is>
      </c>
      <c r="D493" s="23" t="n">
        <v>0.38</v>
      </c>
      <c r="E493" s="24" t="n">
        <v>738</v>
      </c>
      <c r="F493" s="24">
        <f>D493*E493</f>
        <v/>
      </c>
      <c r="G493" s="22" t="n"/>
    </row>
    <row r="494">
      <c r="A494" s="22" t="inlineStr">
        <is>
          <t>9999</t>
        </is>
      </c>
      <c r="B494" s="11" t="inlineStr">
        <is>
          <t>Sundries</t>
        </is>
      </c>
      <c r="C494" s="22" t="inlineStr">
        <is>
          <t>L.S.</t>
        </is>
      </c>
      <c r="D494" s="23" t="n">
        <v>6.76</v>
      </c>
      <c r="E494" s="24" t="n">
        <v>2</v>
      </c>
      <c r="F494" s="24">
        <f>D494*E494</f>
        <v/>
      </c>
      <c r="G494" s="22" t="n"/>
    </row>
    <row r="495">
      <c r="A495" s="7" t="inlineStr">
        <is>
          <t>Calculated W - SUM of the Amount column above</t>
        </is>
      </c>
      <c r="B495" s="8" t="n"/>
      <c r="C495" s="8" t="n"/>
      <c r="D495" s="8" t="n"/>
      <c r="E495" s="8" t="n"/>
      <c r="F495" s="25">
        <f>SUM(F493:F494)</f>
        <v/>
      </c>
      <c r="G495" s="8" t="n"/>
    </row>
    <row r="496">
      <c r="A496" s="26" t="inlineStr">
        <is>
          <t>W as printed in the DAR</t>
        </is>
      </c>
      <c r="B496" s="22" t="n"/>
      <c r="C496" s="22" t="n"/>
      <c r="D496" s="22" t="n"/>
      <c r="E496" s="22" t="n"/>
      <c r="F496" s="27" t="n">
        <v>293.96</v>
      </c>
      <c r="G496" s="22" t="n"/>
    </row>
    <row r="497">
      <c r="A497" s="26" t="inlineStr">
        <is>
          <t>Difference (calculated - printed)</t>
        </is>
      </c>
      <c r="B497" s="22" t="n"/>
      <c r="C497" s="22" t="n"/>
      <c r="D497" s="22" t="n"/>
      <c r="E497" s="22" t="n"/>
      <c r="F497" s="27">
        <f>F495-F496</f>
        <v/>
      </c>
      <c r="G497" s="22" t="n"/>
    </row>
    <row r="498">
      <c r="A498" s="28" t="inlineStr">
        <is>
          <t>SAY (Rs.) - final DAR rate as printed (fixed value, not computed)</t>
        </is>
      </c>
      <c r="B498" s="29" t="n"/>
      <c r="C498" s="29" t="n"/>
      <c r="D498" s="29" t="n"/>
      <c r="E498" s="29" t="n"/>
      <c r="F498" s="30" t="n">
        <v>8.199999999999999</v>
      </c>
      <c r="G498" s="29" t="n"/>
    </row>
    <row r="500" ht="33" customHeight="1">
      <c r="A500" s="18" t="inlineStr">
        <is>
          <t>16.22</t>
        </is>
      </c>
      <c r="B500" s="19" t="inlineStr">
        <is>
          <t>Providing and fixing 15x15x90 cm boundary stone of hard stone with top 30 cm chisel dressed on all four sides including top (cost of excavation, refilling and concrete etc. to be paid for separately).</t>
        </is>
      </c>
      <c r="C500" s="20" t="n"/>
      <c r="D500" s="20" t="n"/>
      <c r="E500" s="20" t="n"/>
      <c r="F500" s="20" t="n"/>
      <c r="G500" s="20" t="n"/>
    </row>
    <row r="501">
      <c r="A501" s="21" t="inlineStr">
        <is>
          <t>Details of cost for 1 stone   |   Source: CivilDAR_2019_Vol_2.pdf, page 250</t>
        </is>
      </c>
    </row>
    <row r="502">
      <c r="A502" s="4" t="inlineStr">
        <is>
          <t>Code</t>
        </is>
      </c>
      <c r="B502" s="4" t="inlineStr">
        <is>
          <t>Description</t>
        </is>
      </c>
      <c r="C502" s="4" t="inlineStr">
        <is>
          <t>Unit</t>
        </is>
      </c>
      <c r="D502" s="4" t="inlineStr">
        <is>
          <t>Quantity</t>
        </is>
      </c>
      <c r="E502" s="4" t="inlineStr">
        <is>
          <t>Rate (Rs.)</t>
        </is>
      </c>
      <c r="F502" s="4" t="inlineStr">
        <is>
          <t>Amount (Rs.)</t>
        </is>
      </c>
      <c r="G502" s="4" t="inlineStr">
        <is>
          <t>Note</t>
        </is>
      </c>
    </row>
    <row r="503">
      <c r="A503" s="22" t="inlineStr">
        <is>
          <t>1151</t>
        </is>
      </c>
      <c r="B503" s="11" t="inlineStr">
        <is>
          <t>Boundry stone top chisel dressed 15x15x90 cm</t>
        </is>
      </c>
      <c r="C503" s="22" t="inlineStr">
        <is>
          <t>each</t>
        </is>
      </c>
      <c r="D503" s="23" t="n">
        <v>1</v>
      </c>
      <c r="E503" s="24" t="n">
        <v>80</v>
      </c>
      <c r="F503" s="24">
        <f>D503*E503</f>
        <v/>
      </c>
      <c r="G503" s="22" t="n"/>
    </row>
    <row r="504">
      <c r="A504" s="22" t="inlineStr">
        <is>
          <t>0114</t>
        </is>
      </c>
      <c r="B504" s="11" t="inlineStr">
        <is>
          <t>Beldar</t>
        </is>
      </c>
      <c r="C504" s="22" t="inlineStr">
        <is>
          <t>day</t>
        </is>
      </c>
      <c r="D504" s="23" t="n">
        <v>0.12</v>
      </c>
      <c r="E504" s="24" t="n">
        <v>558</v>
      </c>
      <c r="F504" s="24">
        <f>D504*E504</f>
        <v/>
      </c>
      <c r="G504" s="22" t="n"/>
    </row>
    <row r="505">
      <c r="A505" s="22" t="inlineStr">
        <is>
          <t>9977</t>
        </is>
      </c>
      <c r="B505" s="11" t="inlineStr">
        <is>
          <t>Carriage to site</t>
        </is>
      </c>
      <c r="C505" s="22" t="inlineStr">
        <is>
          <t>L.S.</t>
        </is>
      </c>
      <c r="D505" s="23" t="n">
        <v>4.16</v>
      </c>
      <c r="E505" s="24" t="n">
        <v>2</v>
      </c>
      <c r="F505" s="24">
        <f>D505*E505</f>
        <v/>
      </c>
      <c r="G505" s="22" t="n"/>
    </row>
    <row r="506">
      <c r="A506" s="7" t="inlineStr">
        <is>
          <t>Calculated W - SUM of the Amount column above</t>
        </is>
      </c>
      <c r="B506" s="8" t="n"/>
      <c r="C506" s="8" t="n"/>
      <c r="D506" s="8" t="n"/>
      <c r="E506" s="8" t="n"/>
      <c r="F506" s="25">
        <f>SUM(F503:F505)</f>
        <v/>
      </c>
      <c r="G506" s="8" t="n"/>
    </row>
    <row r="507">
      <c r="A507" s="26" t="inlineStr">
        <is>
          <t>W as printed in the DAR</t>
        </is>
      </c>
      <c r="B507" s="22" t="n"/>
      <c r="C507" s="22" t="n"/>
      <c r="D507" s="22" t="n"/>
      <c r="E507" s="22" t="n"/>
      <c r="F507" s="27" t="n">
        <v>155.28</v>
      </c>
      <c r="G507" s="22" t="n"/>
    </row>
    <row r="508">
      <c r="A508" s="26" t="inlineStr">
        <is>
          <t>Difference (calculated - printed)</t>
        </is>
      </c>
      <c r="B508" s="22" t="n"/>
      <c r="C508" s="22" t="n"/>
      <c r="D508" s="22" t="n"/>
      <c r="E508" s="22" t="n"/>
      <c r="F508" s="27">
        <f>F506-F507</f>
        <v/>
      </c>
      <c r="G508" s="22" t="n"/>
    </row>
    <row r="509">
      <c r="A509" s="28" t="inlineStr">
        <is>
          <t>SAY (Rs.) - final DAR rate as printed (fixed value, not computed)</t>
        </is>
      </c>
      <c r="B509" s="29" t="n"/>
      <c r="C509" s="29" t="n"/>
      <c r="D509" s="29" t="n"/>
      <c r="E509" s="29" t="n"/>
      <c r="F509" s="30" t="n">
        <v>207.75</v>
      </c>
      <c r="G509" s="29" t="n"/>
    </row>
    <row r="511" ht="47.5" customHeight="1">
      <c r="A511" s="18" t="inlineStr">
        <is>
          <t>16.23</t>
        </is>
      </c>
      <c r="B511" s="19" t="inlineStr">
        <is>
          <t>Providing and fixing 15 cm dia at top, 20 cm at bottom and 90 cm high precast reinforced cement concrete 1:1.5:3 (1 cement : 1.5 coarse sand : 3 graded stone aggregate 20 mm nominal size) boundary stone as per standard design, including finishing smooth with cement mortar 1:3 (1 cement : 3 fine sand) (cost of excavation, refilling and concreting to be paid for separately).</t>
        </is>
      </c>
      <c r="C511" s="20" t="n"/>
      <c r="D511" s="20" t="n"/>
      <c r="E511" s="20" t="n"/>
      <c r="F511" s="20" t="n"/>
      <c r="G511" s="20" t="n"/>
    </row>
    <row r="512">
      <c r="A512" s="21" t="inlineStr">
        <is>
          <t>Details of cost for 1 stone   |   Source: CivilDAR_2019_Vol_2.pdf, page 251</t>
        </is>
      </c>
    </row>
    <row r="513">
      <c r="A513" s="4" t="inlineStr">
        <is>
          <t>Code</t>
        </is>
      </c>
      <c r="B513" s="4" t="inlineStr">
        <is>
          <t>Description</t>
        </is>
      </c>
      <c r="C513" s="4" t="inlineStr">
        <is>
          <t>Unit</t>
        </is>
      </c>
      <c r="D513" s="4" t="inlineStr">
        <is>
          <t>Quantity</t>
        </is>
      </c>
      <c r="E513" s="4" t="inlineStr">
        <is>
          <t>Rate (Rs.)</t>
        </is>
      </c>
      <c r="F513" s="4" t="inlineStr">
        <is>
          <t>Amount (Rs.)</t>
        </is>
      </c>
      <c r="G513" s="4" t="inlineStr">
        <is>
          <t>Note</t>
        </is>
      </c>
    </row>
    <row r="514">
      <c r="A514" s="22" t="inlineStr">
        <is>
          <t>4.1.2</t>
        </is>
      </c>
      <c r="B514" s="11" t="inlineStr">
        <is>
          <t>Rate as per item 4.1.2 - Providing and laying in position cement concrete of specified grade excluding the cost of centering and shu...</t>
        </is>
      </c>
      <c r="C514" s="22" t="inlineStr">
        <is>
          <t>cum</t>
        </is>
      </c>
      <c r="D514" s="23" t="n">
        <v>0.02</v>
      </c>
      <c r="E514" s="24" t="n">
        <v>7210.55</v>
      </c>
      <c r="F514" s="24">
        <f>D514*E514</f>
        <v/>
      </c>
      <c r="G514" s="22" t="n"/>
    </row>
    <row r="515">
      <c r="A515" s="22" t="inlineStr">
        <is>
          <t>0114</t>
        </is>
      </c>
      <c r="B515" s="11" t="inlineStr">
        <is>
          <t>Beldar</t>
        </is>
      </c>
      <c r="C515" s="22" t="inlineStr">
        <is>
          <t>day</t>
        </is>
      </c>
      <c r="D515" s="23" t="n">
        <v>0.002</v>
      </c>
      <c r="E515" s="24" t="n">
        <v>558</v>
      </c>
      <c r="F515" s="24">
        <f>D515*E515</f>
        <v/>
      </c>
      <c r="G515" s="22" t="n"/>
    </row>
    <row r="516">
      <c r="A516" s="22" t="inlineStr">
        <is>
          <t>0101</t>
        </is>
      </c>
      <c r="B516" s="11" t="inlineStr">
        <is>
          <t>Bhisti</t>
        </is>
      </c>
      <c r="C516" s="22" t="inlineStr">
        <is>
          <t>day</t>
        </is>
      </c>
      <c r="D516" s="23" t="n">
        <v>0.004</v>
      </c>
      <c r="E516" s="24" t="n">
        <v>617</v>
      </c>
      <c r="F516" s="24">
        <f>D516*E516</f>
        <v/>
      </c>
      <c r="G516" s="22" t="n"/>
    </row>
    <row r="517">
      <c r="A517" s="22" t="inlineStr">
        <is>
          <t>0123</t>
        </is>
      </c>
      <c r="B517" s="11" t="inlineStr">
        <is>
          <t>Mason (brick layer) 1st class</t>
        </is>
      </c>
      <c r="C517" s="22" t="inlineStr">
        <is>
          <t>day</t>
        </is>
      </c>
      <c r="D517" s="23" t="n">
        <v>0.0008</v>
      </c>
      <c r="E517" s="24" t="n">
        <v>738</v>
      </c>
      <c r="F517" s="24">
        <f>D517*E517</f>
        <v/>
      </c>
      <c r="G517" s="22" t="n"/>
    </row>
    <row r="518">
      <c r="A518" s="22" t="inlineStr">
        <is>
          <t>0124</t>
        </is>
      </c>
      <c r="B518" s="11" t="inlineStr">
        <is>
          <t>Mason (brick layer) 2nd class</t>
        </is>
      </c>
      <c r="C518" s="22" t="inlineStr">
        <is>
          <t>day</t>
        </is>
      </c>
      <c r="D518" s="23" t="n">
        <v>0.0008</v>
      </c>
      <c r="E518" s="24" t="n">
        <v>679</v>
      </c>
      <c r="F518" s="24">
        <f>D518*E518</f>
        <v/>
      </c>
      <c r="G518" s="22" t="n"/>
    </row>
    <row r="519">
      <c r="A519" s="22" t="inlineStr">
        <is>
          <t>0128</t>
        </is>
      </c>
      <c r="B519" s="11" t="inlineStr">
        <is>
          <t>Mate</t>
        </is>
      </c>
      <c r="C519" s="22" t="inlineStr">
        <is>
          <t>day</t>
        </is>
      </c>
      <c r="D519" s="23" t="n">
        <v>0.0008</v>
      </c>
      <c r="E519" s="24" t="n">
        <v>617</v>
      </c>
      <c r="F519" s="24">
        <f>D519*E519</f>
        <v/>
      </c>
      <c r="G519" s="22" t="n"/>
    </row>
    <row r="520">
      <c r="A520" s="22" t="inlineStr">
        <is>
          <t>5.22.1</t>
        </is>
      </c>
      <c r="B520" s="11" t="inlineStr">
        <is>
          <t>Rate as per item 5.22.1 - Steel reinforcement for R.C.C. work including straightening, cutting, bending, placing in position and bind...</t>
        </is>
      </c>
      <c r="C520" s="22" t="inlineStr">
        <is>
          <t>kg</t>
        </is>
      </c>
      <c r="D520" s="23" t="n">
        <v>1.32</v>
      </c>
      <c r="E520" s="24" t="n">
        <v>82.09999999999999</v>
      </c>
      <c r="F520" s="24">
        <f>D520*E520</f>
        <v/>
      </c>
      <c r="G520" s="22" t="n"/>
    </row>
    <row r="521">
      <c r="A521" s="22" t="inlineStr">
        <is>
          <t>5.9.1</t>
        </is>
      </c>
      <c r="B521" s="11" t="inlineStr">
        <is>
          <t>Rate as per item 5.9.1 - Centering and shuttering including strutting, propping etc. and removal of form for - Foundations, footings...</t>
        </is>
      </c>
      <c r="C521" s="22" t="inlineStr">
        <is>
          <t>sqm</t>
        </is>
      </c>
      <c r="D521" s="23" t="n">
        <v>0.5</v>
      </c>
      <c r="E521" s="24" t="n">
        <v>284.85</v>
      </c>
      <c r="F521" s="24">
        <f>D521*E521</f>
        <v/>
      </c>
      <c r="G521" s="22" t="n"/>
    </row>
    <row r="522">
      <c r="A522" s="22" t="inlineStr">
        <is>
          <t>0367</t>
        </is>
      </c>
      <c r="B522" s="11" t="inlineStr">
        <is>
          <t>Portland Cement (OPC-43 grade)</t>
        </is>
      </c>
      <c r="C522" s="22" t="inlineStr">
        <is>
          <t>tonne</t>
        </is>
      </c>
      <c r="D522" s="23" t="n">
        <v>0.0018</v>
      </c>
      <c r="E522" s="24" t="n">
        <v>4940</v>
      </c>
      <c r="F522" s="24">
        <f>D522*E522</f>
        <v/>
      </c>
      <c r="G522" s="22" t="n"/>
    </row>
    <row r="523">
      <c r="A523" s="22" t="inlineStr">
        <is>
          <t>2209</t>
        </is>
      </c>
      <c r="B523" s="11" t="inlineStr">
        <is>
          <t>Carriage of Cement</t>
        </is>
      </c>
      <c r="C523" s="22" t="inlineStr">
        <is>
          <t>tonne</t>
        </is>
      </c>
      <c r="D523" s="23" t="n">
        <v>0.0018</v>
      </c>
      <c r="E523" s="24" t="n">
        <v>92.23999999999999</v>
      </c>
      <c r="F523" s="24">
        <f>D523*E523</f>
        <v/>
      </c>
      <c r="G523" s="22" t="n"/>
    </row>
    <row r="524">
      <c r="A524" s="22" t="inlineStr">
        <is>
          <t>0983</t>
        </is>
      </c>
      <c r="B524" s="11" t="inlineStr">
        <is>
          <t>Fine sand (zone IV)</t>
        </is>
      </c>
      <c r="C524" s="22" t="inlineStr">
        <is>
          <t>cum</t>
        </is>
      </c>
      <c r="D524" s="23" t="n">
        <v>0.0385</v>
      </c>
      <c r="E524" s="24" t="n">
        <v>900</v>
      </c>
      <c r="F524" s="24">
        <f>D524*E524</f>
        <v/>
      </c>
      <c r="G524" s="22" t="n"/>
    </row>
    <row r="525">
      <c r="A525" s="22" t="inlineStr">
        <is>
          <t>2261</t>
        </is>
      </c>
      <c r="B525" s="11" t="inlineStr">
        <is>
          <t>Carriage of Fine sand (1 part badarpur sand : 2 parts jamuna sand)</t>
        </is>
      </c>
      <c r="C525" s="22" t="inlineStr">
        <is>
          <t>cum</t>
        </is>
      </c>
      <c r="D525" s="23" t="n">
        <v>0.0385</v>
      </c>
      <c r="E525" s="24" t="n">
        <v>103.77</v>
      </c>
      <c r="F525" s="24">
        <f>D525*E525</f>
        <v/>
      </c>
      <c r="G525" s="22" t="n"/>
    </row>
    <row r="526">
      <c r="A526" s="22" t="inlineStr">
        <is>
          <t>0114</t>
        </is>
      </c>
      <c r="B526" s="11" t="inlineStr">
        <is>
          <t>Beldar</t>
        </is>
      </c>
      <c r="C526" s="22" t="inlineStr">
        <is>
          <t>day</t>
        </is>
      </c>
      <c r="D526" s="23" t="n">
        <v>0.0027</v>
      </c>
      <c r="E526" s="24" t="n">
        <v>558</v>
      </c>
      <c r="F526" s="24">
        <f>D526*E526</f>
        <v/>
      </c>
      <c r="G526" s="22" t="n"/>
    </row>
    <row r="527">
      <c r="A527" s="22" t="inlineStr">
        <is>
          <t>0101</t>
        </is>
      </c>
      <c r="B527" s="11" t="inlineStr">
        <is>
          <t>Bhisti</t>
        </is>
      </c>
      <c r="C527" s="22" t="inlineStr">
        <is>
          <t>day</t>
        </is>
      </c>
      <c r="D527" s="23" t="n">
        <v>0.0002</v>
      </c>
      <c r="E527" s="24" t="n">
        <v>617</v>
      </c>
      <c r="F527" s="24">
        <f>D527*E527</f>
        <v/>
      </c>
      <c r="G527" s="22" t="n"/>
    </row>
    <row r="528">
      <c r="A528" s="22" t="inlineStr">
        <is>
          <t>9999</t>
        </is>
      </c>
      <c r="B528" s="11" t="inlineStr">
        <is>
          <t>Hire and running charges of mixer</t>
        </is>
      </c>
      <c r="C528" s="22" t="inlineStr">
        <is>
          <t>L.S.</t>
        </is>
      </c>
      <c r="D528" s="23" t="n">
        <v>0.1</v>
      </c>
      <c r="E528" s="24" t="n">
        <v>2</v>
      </c>
      <c r="F528" s="24">
        <f>D528*E528</f>
        <v/>
      </c>
      <c r="G528" s="22" t="n"/>
    </row>
    <row r="529">
      <c r="A529" s="22" t="inlineStr">
        <is>
          <t>9999</t>
        </is>
      </c>
      <c r="B529" s="11" t="inlineStr">
        <is>
          <t>Sundries</t>
        </is>
      </c>
      <c r="C529" s="22" t="inlineStr">
        <is>
          <t>L.S.</t>
        </is>
      </c>
      <c r="D529" s="23" t="n">
        <v>0.05</v>
      </c>
      <c r="E529" s="24" t="n">
        <v>2</v>
      </c>
      <c r="F529" s="24">
        <f>D529*E529</f>
        <v/>
      </c>
      <c r="G529" s="22" t="n"/>
    </row>
    <row r="530">
      <c r="A530" s="22" t="inlineStr">
        <is>
          <t>0155</t>
        </is>
      </c>
      <c r="B530" s="11" t="inlineStr">
        <is>
          <t>Mason (average)</t>
        </is>
      </c>
      <c r="C530" s="22" t="inlineStr">
        <is>
          <t>day</t>
        </is>
      </c>
      <c r="D530" s="23" t="n">
        <v>0.026</v>
      </c>
      <c r="E530" s="24" t="n">
        <v>709</v>
      </c>
      <c r="F530" s="24">
        <f>D530*E530</f>
        <v/>
      </c>
      <c r="G530" s="22" t="n"/>
    </row>
    <row r="531">
      <c r="A531" s="22" t="inlineStr">
        <is>
          <t>0115</t>
        </is>
      </c>
      <c r="B531" s="11" t="inlineStr">
        <is>
          <t>Coolie</t>
        </is>
      </c>
      <c r="C531" s="22" t="inlineStr">
        <is>
          <t>day</t>
        </is>
      </c>
      <c r="D531" s="23" t="n">
        <v>0.038</v>
      </c>
      <c r="E531" s="24" t="n">
        <v>558</v>
      </c>
      <c r="F531" s="24">
        <f>D531*E531</f>
        <v/>
      </c>
      <c r="G531" s="22" t="n"/>
    </row>
    <row r="532">
      <c r="A532" s="22" t="inlineStr">
        <is>
          <t>0101</t>
        </is>
      </c>
      <c r="B532" s="11" t="inlineStr">
        <is>
          <t>Bhisti</t>
        </is>
      </c>
      <c r="C532" s="22" t="inlineStr">
        <is>
          <t>day</t>
        </is>
      </c>
      <c r="D532" s="23" t="n">
        <v>0.046</v>
      </c>
      <c r="E532" s="24" t="n">
        <v>617</v>
      </c>
      <c r="F532" s="24">
        <f>D532*E532</f>
        <v/>
      </c>
      <c r="G532" s="22" t="n"/>
    </row>
    <row r="533">
      <c r="A533" s="22" t="inlineStr">
        <is>
          <t>9999</t>
        </is>
      </c>
      <c r="B533" s="11" t="inlineStr">
        <is>
          <t>Extra for removing burr</t>
        </is>
      </c>
      <c r="C533" s="22" t="inlineStr">
        <is>
          <t>L.S.</t>
        </is>
      </c>
      <c r="D533" s="23" t="n">
        <v>0.68</v>
      </c>
      <c r="E533" s="24" t="n">
        <v>2</v>
      </c>
      <c r="F533" s="24">
        <f>D533*E533</f>
        <v/>
      </c>
      <c r="G533" s="22" t="n"/>
    </row>
    <row r="534">
      <c r="A534" s="22" t="inlineStr">
        <is>
          <t>9999</t>
        </is>
      </c>
      <c r="B534" s="11" t="inlineStr">
        <is>
          <t>Scaffolding, sundries etc.</t>
        </is>
      </c>
      <c r="C534" s="22" t="inlineStr">
        <is>
          <t>L.S.</t>
        </is>
      </c>
      <c r="D534" s="23" t="n">
        <v>0.6</v>
      </c>
      <c r="E534" s="24" t="n">
        <v>2</v>
      </c>
      <c r="F534" s="24">
        <f>D534*E534</f>
        <v/>
      </c>
      <c r="G534" s="22" t="n"/>
    </row>
    <row r="535">
      <c r="A535" s="22" t="inlineStr">
        <is>
          <t>0114</t>
        </is>
      </c>
      <c r="B535" s="11" t="inlineStr">
        <is>
          <t>Beldar</t>
        </is>
      </c>
      <c r="C535" s="22" t="inlineStr">
        <is>
          <t>day</t>
        </is>
      </c>
      <c r="D535" s="23" t="n">
        <v>0.12</v>
      </c>
      <c r="E535" s="24" t="n">
        <v>558</v>
      </c>
      <c r="F535" s="24">
        <f>D535*E535</f>
        <v/>
      </c>
      <c r="G535" s="22" t="n"/>
    </row>
    <row r="536">
      <c r="A536" s="22" t="inlineStr">
        <is>
          <t>9977</t>
        </is>
      </c>
      <c r="B536" s="11" t="inlineStr">
        <is>
          <t>Carriage to site</t>
        </is>
      </c>
      <c r="C536" s="22" t="inlineStr">
        <is>
          <t>L.S.</t>
        </is>
      </c>
      <c r="D536" s="23" t="n">
        <v>4.16</v>
      </c>
      <c r="E536" s="24" t="n">
        <v>2</v>
      </c>
      <c r="F536" s="24">
        <f>D536*E536</f>
        <v/>
      </c>
      <c r="G536" s="22" t="n"/>
    </row>
    <row r="537">
      <c r="A537" s="7" t="inlineStr">
        <is>
          <t>Calculated W - SUM of the Amount column above</t>
        </is>
      </c>
      <c r="B537" s="8" t="n"/>
      <c r="C537" s="8" t="n"/>
      <c r="D537" s="8" t="n"/>
      <c r="E537" s="8" t="n"/>
      <c r="F537" s="25">
        <f>SUM(F514:F536)</f>
        <v/>
      </c>
      <c r="G537" s="8" t="n"/>
    </row>
    <row r="538">
      <c r="A538" s="26" t="inlineStr">
        <is>
          <t>W as printed in the DAR</t>
        </is>
      </c>
      <c r="B538" s="22" t="n"/>
      <c r="C538" s="22" t="n"/>
      <c r="D538" s="22" t="n"/>
      <c r="E538" s="22" t="n"/>
      <c r="F538" s="27" t="n">
        <v>595.71</v>
      </c>
      <c r="G538" s="22" t="n"/>
    </row>
    <row r="539">
      <c r="A539" s="26" t="inlineStr">
        <is>
          <t>Difference (calculated - printed)</t>
        </is>
      </c>
      <c r="B539" s="22" t="n"/>
      <c r="C539" s="22" t="n"/>
      <c r="D539" s="22" t="n"/>
      <c r="E539" s="22" t="n"/>
      <c r="F539" s="27">
        <f>F537-F538</f>
        <v/>
      </c>
      <c r="G539" s="22" t="n"/>
    </row>
    <row r="540">
      <c r="A540" s="28" t="inlineStr">
        <is>
          <t>SAY (Rs.) - final DAR rate as printed (fixed value, not computed)</t>
        </is>
      </c>
      <c r="B540" s="29" t="n"/>
      <c r="C540" s="29" t="n"/>
      <c r="D540" s="29" t="n"/>
      <c r="E540" s="29" t="n"/>
      <c r="F540" s="30" t="n">
        <v>663.55</v>
      </c>
      <c r="G540" s="29" t="n"/>
    </row>
    <row r="542" ht="62" customHeight="1">
      <c r="A542" s="7" t="inlineStr">
        <is>
          <t>16.24</t>
        </is>
      </c>
      <c r="B542" s="17" t="inlineStr">
        <is>
          <t>Providing and fixing precast reinforced cement concrete 1:1.5:3 (1 cement :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t>
        </is>
      </c>
      <c r="C542" s="8" t="n"/>
      <c r="D542" s="8" t="n"/>
      <c r="E542" s="8" t="n"/>
      <c r="F542" s="8" t="n"/>
      <c r="G542" s="8" t="n"/>
    </row>
    <row r="543" ht="18.5" customHeight="1">
      <c r="A543" s="18" t="inlineStr">
        <is>
          <t>16.24.1</t>
        </is>
      </c>
      <c r="B543" s="19" t="inlineStr">
        <is>
          <t>35x111x25 cm size</t>
        </is>
      </c>
      <c r="C543" s="20" t="n"/>
      <c r="D543" s="20" t="n"/>
      <c r="E543" s="20" t="n"/>
      <c r="F543" s="20" t="n"/>
      <c r="G543" s="20" t="n"/>
    </row>
    <row r="544">
      <c r="A544" s="21" t="inlineStr">
        <is>
          <t>Details of cost for 1 stone   |   Source: CivilDAR_2019_Vol_2.pdf, page 252</t>
        </is>
      </c>
    </row>
    <row r="545">
      <c r="A545" s="4" t="inlineStr">
        <is>
          <t>Code</t>
        </is>
      </c>
      <c r="B545" s="4" t="inlineStr">
        <is>
          <t>Description</t>
        </is>
      </c>
      <c r="C545" s="4" t="inlineStr">
        <is>
          <t>Unit</t>
        </is>
      </c>
      <c r="D545" s="4" t="inlineStr">
        <is>
          <t>Quantity</t>
        </is>
      </c>
      <c r="E545" s="4" t="inlineStr">
        <is>
          <t>Rate (Rs.)</t>
        </is>
      </c>
      <c r="F545" s="4" t="inlineStr">
        <is>
          <t>Amount (Rs.)</t>
        </is>
      </c>
      <c r="G545" s="4" t="inlineStr">
        <is>
          <t>Note</t>
        </is>
      </c>
    </row>
    <row r="546">
      <c r="A546" s="22" t="inlineStr">
        <is>
          <t>4.1.2</t>
        </is>
      </c>
      <c r="B546" s="11" t="inlineStr">
        <is>
          <t>Rate as per item 4.1.2 - Providing and laying in position cement concrete of specified grade excluding the cost of centering and shu...</t>
        </is>
      </c>
      <c r="C546" s="22" t="inlineStr">
        <is>
          <t>cum</t>
        </is>
      </c>
      <c r="D546" s="23" t="n">
        <v>0.1</v>
      </c>
      <c r="E546" s="24" t="n">
        <v>7210.55</v>
      </c>
      <c r="F546" s="24">
        <f>D546*E546</f>
        <v/>
      </c>
      <c r="G546" s="22" t="n"/>
    </row>
    <row r="547">
      <c r="A547" s="22" t="inlineStr">
        <is>
          <t>0114</t>
        </is>
      </c>
      <c r="B547" s="11" t="inlineStr">
        <is>
          <t>Beldar</t>
        </is>
      </c>
      <c r="C547" s="22" t="inlineStr">
        <is>
          <t>day</t>
        </is>
      </c>
      <c r="D547" s="23" t="n">
        <v>0.01</v>
      </c>
      <c r="E547" s="24" t="n">
        <v>558</v>
      </c>
      <c r="F547" s="24">
        <f>D547*E547</f>
        <v/>
      </c>
      <c r="G547" s="22" t="n"/>
    </row>
    <row r="548">
      <c r="A548" s="22" t="inlineStr">
        <is>
          <t>0101</t>
        </is>
      </c>
      <c r="B548" s="11" t="inlineStr">
        <is>
          <t>Bhisti</t>
        </is>
      </c>
      <c r="C548" s="22" t="inlineStr">
        <is>
          <t>day</t>
        </is>
      </c>
      <c r="D548" s="23" t="n">
        <v>0.02</v>
      </c>
      <c r="E548" s="24" t="n">
        <v>617</v>
      </c>
      <c r="F548" s="24">
        <f>D548*E548</f>
        <v/>
      </c>
      <c r="G548" s="22" t="n"/>
    </row>
    <row r="549">
      <c r="A549" s="22" t="inlineStr">
        <is>
          <t>0123</t>
        </is>
      </c>
      <c r="B549" s="11" t="inlineStr">
        <is>
          <t>Mason (brick layer) 1st class</t>
        </is>
      </c>
      <c r="C549" s="22" t="inlineStr">
        <is>
          <t>day</t>
        </is>
      </c>
      <c r="D549" s="23" t="n">
        <v>0.004</v>
      </c>
      <c r="E549" s="24" t="n">
        <v>738</v>
      </c>
      <c r="F549" s="24">
        <f>D549*E549</f>
        <v/>
      </c>
      <c r="G549" s="22" t="n"/>
    </row>
    <row r="550">
      <c r="A550" s="22" t="inlineStr">
        <is>
          <t>0124</t>
        </is>
      </c>
      <c r="B550" s="11" t="inlineStr">
        <is>
          <t>Mason (brick layer) 2nd class</t>
        </is>
      </c>
      <c r="C550" s="22" t="inlineStr">
        <is>
          <t>day</t>
        </is>
      </c>
      <c r="D550" s="23" t="n">
        <v>0.004</v>
      </c>
      <c r="E550" s="24" t="n">
        <v>679</v>
      </c>
      <c r="F550" s="24">
        <f>D550*E550</f>
        <v/>
      </c>
      <c r="G550" s="22" t="n"/>
    </row>
    <row r="551">
      <c r="A551" s="22" t="inlineStr">
        <is>
          <t>0128</t>
        </is>
      </c>
      <c r="B551" s="11" t="inlineStr">
        <is>
          <t>Mate</t>
        </is>
      </c>
      <c r="C551" s="22" t="inlineStr">
        <is>
          <t>day</t>
        </is>
      </c>
      <c r="D551" s="23" t="n">
        <v>0.004</v>
      </c>
      <c r="E551" s="24" t="n">
        <v>617</v>
      </c>
      <c r="F551" s="24">
        <f>D551*E551</f>
        <v/>
      </c>
      <c r="G551" s="22" t="n"/>
    </row>
    <row r="552">
      <c r="A552" s="22" t="inlineStr">
        <is>
          <t>5.22.1</t>
        </is>
      </c>
      <c r="B552" s="11" t="inlineStr">
        <is>
          <t>Rate as per item 5.22.1 - Steel reinforcement for R.C.C. work including straightening, cutting, bending, placing in position and bind...</t>
        </is>
      </c>
      <c r="C552" s="22" t="inlineStr">
        <is>
          <t>kg</t>
        </is>
      </c>
      <c r="D552" s="23" t="n">
        <v>4.81</v>
      </c>
      <c r="E552" s="24" t="n">
        <v>82.09999999999999</v>
      </c>
      <c r="F552" s="24">
        <f>D552*E552</f>
        <v/>
      </c>
      <c r="G552" s="22" t="n"/>
    </row>
    <row r="553">
      <c r="A553" s="22" t="inlineStr">
        <is>
          <t>5.9.1</t>
        </is>
      </c>
      <c r="B553" s="11" t="inlineStr">
        <is>
          <t>Rate as per item 5.9.1 - Centering and shuttering including strutting, propping etc. and removal of form for - Foundations, footings...</t>
        </is>
      </c>
      <c r="C553" s="22" t="inlineStr">
        <is>
          <t>sqm</t>
        </is>
      </c>
      <c r="D553" s="23" t="n">
        <v>1.09</v>
      </c>
      <c r="E553" s="24" t="n">
        <v>284.85</v>
      </c>
      <c r="F553" s="24">
        <f>D553*E553</f>
        <v/>
      </c>
      <c r="G553" s="22" t="n"/>
    </row>
    <row r="554">
      <c r="A554" s="22" t="inlineStr">
        <is>
          <t>0367</t>
        </is>
      </c>
      <c r="B554" s="11" t="inlineStr">
        <is>
          <t>Portland Cement (OPC-43 grade)</t>
        </is>
      </c>
      <c r="C554" s="22" t="inlineStr">
        <is>
          <t>tonne</t>
        </is>
      </c>
      <c r="D554" s="23" t="n">
        <v>0.054</v>
      </c>
      <c r="E554" s="24" t="n">
        <v>4940</v>
      </c>
      <c r="F554" s="24">
        <f>D554*E554</f>
        <v/>
      </c>
      <c r="G554" s="22" t="n"/>
    </row>
    <row r="555">
      <c r="A555" s="22" t="inlineStr">
        <is>
          <t>2209</t>
        </is>
      </c>
      <c r="B555" s="11" t="inlineStr">
        <is>
          <t>Carriage of Cement</t>
        </is>
      </c>
      <c r="C555" s="22" t="inlineStr">
        <is>
          <t>tonne</t>
        </is>
      </c>
      <c r="D555" s="23" t="n">
        <v>0.054</v>
      </c>
      <c r="E555" s="24" t="n">
        <v>92.23999999999999</v>
      </c>
      <c r="F555" s="24">
        <f>D555*E555</f>
        <v/>
      </c>
      <c r="G555" s="22" t="n"/>
    </row>
    <row r="556">
      <c r="A556" s="22" t="inlineStr">
        <is>
          <t>0983</t>
        </is>
      </c>
      <c r="B556" s="11" t="inlineStr">
        <is>
          <t>Fine sand (zone IV)</t>
        </is>
      </c>
      <c r="C556" s="22" t="inlineStr">
        <is>
          <t>cum</t>
        </is>
      </c>
      <c r="D556" s="23" t="n">
        <v>0.011</v>
      </c>
      <c r="E556" s="24" t="n">
        <v>900</v>
      </c>
      <c r="F556" s="24">
        <f>D556*E556</f>
        <v/>
      </c>
      <c r="G556" s="22" t="n"/>
    </row>
    <row r="557">
      <c r="A557" s="22" t="inlineStr">
        <is>
          <t>2261</t>
        </is>
      </c>
      <c r="B557" s="11" t="inlineStr">
        <is>
          <t>Carriage of Fine sand (1 part badarpur sand : 2 parts jamuna sand)</t>
        </is>
      </c>
      <c r="C557" s="22" t="inlineStr">
        <is>
          <t>cum</t>
        </is>
      </c>
      <c r="D557" s="23" t="n">
        <v>0.011</v>
      </c>
      <c r="E557" s="24" t="n">
        <v>103.77</v>
      </c>
      <c r="F557" s="24">
        <f>D557*E557</f>
        <v/>
      </c>
      <c r="G557" s="22" t="n"/>
    </row>
    <row r="558">
      <c r="A558" s="22" t="inlineStr">
        <is>
          <t>0114</t>
        </is>
      </c>
      <c r="B558" s="11" t="inlineStr">
        <is>
          <t>Beldar</t>
        </is>
      </c>
      <c r="C558" s="22" t="inlineStr">
        <is>
          <t>day</t>
        </is>
      </c>
      <c r="D558" s="23" t="n">
        <v>0.008</v>
      </c>
      <c r="E558" s="24" t="n">
        <v>558</v>
      </c>
      <c r="F558" s="24">
        <f>D558*E558</f>
        <v/>
      </c>
      <c r="G558" s="22" t="n"/>
    </row>
    <row r="559">
      <c r="A559" s="22" t="inlineStr">
        <is>
          <t>0101</t>
        </is>
      </c>
      <c r="B559" s="11" t="inlineStr">
        <is>
          <t>Bhisti</t>
        </is>
      </c>
      <c r="C559" s="22" t="inlineStr">
        <is>
          <t>day</t>
        </is>
      </c>
      <c r="D559" s="23" t="n">
        <v>0.0007</v>
      </c>
      <c r="E559" s="24" t="n">
        <v>617</v>
      </c>
      <c r="F559" s="24">
        <f>D559*E559</f>
        <v/>
      </c>
      <c r="G559" s="22" t="n"/>
    </row>
    <row r="560">
      <c r="A560" s="22" t="inlineStr">
        <is>
          <t>9999</t>
        </is>
      </c>
      <c r="B560" s="11" t="inlineStr">
        <is>
          <t>Hire and running charges of mixer</t>
        </is>
      </c>
      <c r="C560" s="22" t="inlineStr">
        <is>
          <t>L.S.</t>
        </is>
      </c>
      <c r="D560" s="23" t="n">
        <v>0.03</v>
      </c>
      <c r="E560" s="24" t="n">
        <v>2</v>
      </c>
      <c r="F560" s="24">
        <f>D560*E560</f>
        <v/>
      </c>
      <c r="G560" s="22" t="n"/>
    </row>
    <row r="561">
      <c r="A561" s="22" t="inlineStr">
        <is>
          <t>9999</t>
        </is>
      </c>
      <c r="B561" s="11" t="inlineStr">
        <is>
          <t>Sundries</t>
        </is>
      </c>
      <c r="C561" s="22" t="inlineStr">
        <is>
          <t>L.S.</t>
        </is>
      </c>
      <c r="D561" s="23" t="n">
        <v>0.13</v>
      </c>
      <c r="E561" s="24" t="n">
        <v>2</v>
      </c>
      <c r="F561" s="24">
        <f>D561*E561</f>
        <v/>
      </c>
      <c r="G561" s="22" t="n"/>
    </row>
    <row r="562">
      <c r="A562" s="22" t="inlineStr">
        <is>
          <t>0155</t>
        </is>
      </c>
      <c r="B562" s="11" t="inlineStr">
        <is>
          <t>Mason (average)</t>
        </is>
      </c>
      <c r="C562" s="22" t="inlineStr">
        <is>
          <t>day</t>
        </is>
      </c>
      <c r="D562" s="23" t="n">
        <v>0.075</v>
      </c>
      <c r="E562" s="24" t="n">
        <v>709</v>
      </c>
      <c r="F562" s="24">
        <f>D562*E562</f>
        <v/>
      </c>
      <c r="G562" s="22" t="n"/>
    </row>
    <row r="563">
      <c r="A563" s="22" t="inlineStr">
        <is>
          <t>0115</t>
        </is>
      </c>
      <c r="B563" s="11" t="inlineStr">
        <is>
          <t>Coolie</t>
        </is>
      </c>
      <c r="C563" s="22" t="inlineStr">
        <is>
          <t>day</t>
        </is>
      </c>
      <c r="D563" s="23" t="n">
        <v>0.111</v>
      </c>
      <c r="E563" s="24" t="n">
        <v>558</v>
      </c>
      <c r="F563" s="24">
        <f>D563*E563</f>
        <v/>
      </c>
      <c r="G563" s="22" t="n"/>
    </row>
    <row r="564">
      <c r="A564" s="22" t="inlineStr">
        <is>
          <t>0101</t>
        </is>
      </c>
      <c r="B564" s="11" t="inlineStr">
        <is>
          <t>Bhisti</t>
        </is>
      </c>
      <c r="C564" s="22" t="inlineStr">
        <is>
          <t>day</t>
        </is>
      </c>
      <c r="D564" s="23" t="n">
        <v>0.136</v>
      </c>
      <c r="E564" s="24" t="n">
        <v>617</v>
      </c>
      <c r="F564" s="24">
        <f>D564*E564</f>
        <v/>
      </c>
      <c r="G564" s="22" t="n"/>
    </row>
    <row r="565">
      <c r="A565" s="22" t="inlineStr">
        <is>
          <t>9999</t>
        </is>
      </c>
      <c r="B565" s="11" t="inlineStr">
        <is>
          <t>Extra for removing burr</t>
        </is>
      </c>
      <c r="C565" s="22" t="inlineStr">
        <is>
          <t>L.S.</t>
        </is>
      </c>
      <c r="D565" s="23" t="n">
        <v>1.95</v>
      </c>
      <c r="E565" s="24" t="n">
        <v>2</v>
      </c>
      <c r="F565" s="24">
        <f>D565*E565</f>
        <v/>
      </c>
      <c r="G565" s="22" t="n"/>
    </row>
    <row r="566">
      <c r="A566" s="22" t="inlineStr">
        <is>
          <t>9999</t>
        </is>
      </c>
      <c r="B566" s="11" t="inlineStr">
        <is>
          <t>Scaffolding, sundries etc.</t>
        </is>
      </c>
      <c r="C566" s="22" t="inlineStr">
        <is>
          <t>L.S.</t>
        </is>
      </c>
      <c r="D566" s="23" t="n">
        <v>1.82</v>
      </c>
      <c r="E566" s="24" t="n">
        <v>2</v>
      </c>
      <c r="F566" s="24">
        <f>D566*E566</f>
        <v/>
      </c>
      <c r="G566" s="22" t="n"/>
    </row>
    <row r="567">
      <c r="A567" s="22" t="inlineStr">
        <is>
          <t>0114</t>
        </is>
      </c>
      <c r="B567" s="11" t="inlineStr">
        <is>
          <t>Beldar</t>
        </is>
      </c>
      <c r="C567" s="22" t="inlineStr">
        <is>
          <t>day</t>
        </is>
      </c>
      <c r="D567" s="23" t="n">
        <v>0.2</v>
      </c>
      <c r="E567" s="24" t="n">
        <v>558</v>
      </c>
      <c r="F567" s="24">
        <f>D567*E567</f>
        <v/>
      </c>
      <c r="G567" s="22" t="n"/>
    </row>
    <row r="568">
      <c r="A568" s="22" t="inlineStr">
        <is>
          <t>9977</t>
        </is>
      </c>
      <c r="B568" s="11" t="inlineStr">
        <is>
          <t>Carriage to site</t>
        </is>
      </c>
      <c r="C568" s="22" t="inlineStr">
        <is>
          <t>L.S.</t>
        </is>
      </c>
      <c r="D568" s="23" t="n">
        <v>13.52</v>
      </c>
      <c r="E568" s="24" t="n">
        <v>2</v>
      </c>
      <c r="F568" s="24">
        <f>D568*E568</f>
        <v/>
      </c>
      <c r="G568" s="22" t="n"/>
    </row>
    <row r="569">
      <c r="A569" s="7" t="inlineStr">
        <is>
          <t>Calculated W - SUM of the Amount column above</t>
        </is>
      </c>
      <c r="B569" s="8" t="n"/>
      <c r="C569" s="8" t="n"/>
      <c r="D569" s="8" t="n"/>
      <c r="E569" s="8" t="n"/>
      <c r="F569" s="25">
        <f>SUM(F546:F568)</f>
        <v/>
      </c>
      <c r="G569" s="8" t="n"/>
    </row>
    <row r="570">
      <c r="A570" s="26" t="inlineStr">
        <is>
          <t>W as printed in the DAR</t>
        </is>
      </c>
      <c r="B570" s="22" t="n"/>
      <c r="C570" s="22" t="n"/>
      <c r="D570" s="22" t="n"/>
      <c r="E570" s="22" t="n"/>
      <c r="F570" s="27" t="n">
        <v>2085.7</v>
      </c>
      <c r="G570" s="22" t="n"/>
    </row>
    <row r="571">
      <c r="A571" s="26" t="inlineStr">
        <is>
          <t>Difference (calculated - printed)</t>
        </is>
      </c>
      <c r="B571" s="22" t="n"/>
      <c r="C571" s="22" t="n"/>
      <c r="D571" s="22" t="n"/>
      <c r="E571" s="22" t="n"/>
      <c r="F571" s="27">
        <f>F569-F570</f>
        <v/>
      </c>
      <c r="G571" s="22" t="n"/>
    </row>
    <row r="572">
      <c r="A572" s="28" t="inlineStr">
        <is>
          <t>SAY (Rs.) - final DAR rate as printed (fixed value, not computed)</t>
        </is>
      </c>
      <c r="B572" s="29" t="n"/>
      <c r="C572" s="29" t="n"/>
      <c r="D572" s="29" t="n"/>
      <c r="E572" s="29" t="n"/>
      <c r="F572" s="30" t="n">
        <v>2308.5</v>
      </c>
      <c r="G572" s="29" t="n"/>
    </row>
    <row r="574" ht="62" customHeight="1">
      <c r="A574" s="7" t="inlineStr">
        <is>
          <t>16.24</t>
        </is>
      </c>
      <c r="B574" s="17" t="inlineStr">
        <is>
          <t>Providing and fixing precast reinforced cement concrete 1:1.5:3 (1 cement :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t>
        </is>
      </c>
      <c r="C574" s="8" t="n"/>
      <c r="D574" s="8" t="n"/>
      <c r="E574" s="8" t="n"/>
      <c r="F574" s="8" t="n"/>
      <c r="G574" s="8" t="n"/>
    </row>
    <row r="575" ht="18.5" customHeight="1">
      <c r="A575" s="18" t="inlineStr">
        <is>
          <t>16.24.2</t>
        </is>
      </c>
      <c r="B575" s="19" t="inlineStr">
        <is>
          <t>50x152.5x25 cm size</t>
        </is>
      </c>
      <c r="C575" s="20" t="n"/>
      <c r="D575" s="20" t="n"/>
      <c r="E575" s="20" t="n"/>
      <c r="F575" s="20" t="n"/>
      <c r="G575" s="20" t="n"/>
    </row>
    <row r="576">
      <c r="A576" s="21" t="inlineStr">
        <is>
          <t>Details of cost for 1 stone   |   Source: CivilDAR_2019_Vol_2.pdf, page 254</t>
        </is>
      </c>
    </row>
    <row r="577">
      <c r="A577" s="4" t="inlineStr">
        <is>
          <t>Code</t>
        </is>
      </c>
      <c r="B577" s="4" t="inlineStr">
        <is>
          <t>Description</t>
        </is>
      </c>
      <c r="C577" s="4" t="inlineStr">
        <is>
          <t>Unit</t>
        </is>
      </c>
      <c r="D577" s="4" t="inlineStr">
        <is>
          <t>Quantity</t>
        </is>
      </c>
      <c r="E577" s="4" t="inlineStr">
        <is>
          <t>Rate (Rs.)</t>
        </is>
      </c>
      <c r="F577" s="4" t="inlineStr">
        <is>
          <t>Amount (Rs.)</t>
        </is>
      </c>
      <c r="G577" s="4" t="inlineStr">
        <is>
          <t>Note</t>
        </is>
      </c>
    </row>
    <row r="578">
      <c r="A578" s="22" t="inlineStr">
        <is>
          <t>4.1.2</t>
        </is>
      </c>
      <c r="B578" s="11" t="inlineStr">
        <is>
          <t>Rate as per item 4.1.2 - Providing and laying in position cement concrete of specified grade excluding the cost of centering and shu...</t>
        </is>
      </c>
      <c r="C578" s="22" t="inlineStr">
        <is>
          <t>cum</t>
        </is>
      </c>
      <c r="D578" s="23" t="n">
        <v>0.19</v>
      </c>
      <c r="E578" s="24" t="n">
        <v>7210.55</v>
      </c>
      <c r="F578" s="24">
        <f>D578*E578</f>
        <v/>
      </c>
      <c r="G578" s="22" t="n"/>
    </row>
    <row r="579">
      <c r="A579" s="22" t="inlineStr">
        <is>
          <t>0114</t>
        </is>
      </c>
      <c r="B579" s="11" t="inlineStr">
        <is>
          <t>Beldar</t>
        </is>
      </c>
      <c r="C579" s="22" t="inlineStr">
        <is>
          <t>day</t>
        </is>
      </c>
      <c r="D579" s="23" t="n">
        <v>0.019</v>
      </c>
      <c r="E579" s="24" t="n">
        <v>558</v>
      </c>
      <c r="F579" s="24">
        <f>D579*E579</f>
        <v/>
      </c>
      <c r="G579" s="22" t="n"/>
    </row>
    <row r="580">
      <c r="A580" s="22" t="inlineStr">
        <is>
          <t>0101</t>
        </is>
      </c>
      <c r="B580" s="11" t="inlineStr">
        <is>
          <t>Bhisti</t>
        </is>
      </c>
      <c r="C580" s="22" t="inlineStr">
        <is>
          <t>day</t>
        </is>
      </c>
      <c r="D580" s="23" t="n">
        <v>0.038</v>
      </c>
      <c r="E580" s="24" t="n">
        <v>617</v>
      </c>
      <c r="F580" s="24">
        <f>D580*E580</f>
        <v/>
      </c>
      <c r="G580" s="22" t="n"/>
    </row>
    <row r="581">
      <c r="A581" s="22" t="inlineStr">
        <is>
          <t>0123</t>
        </is>
      </c>
      <c r="B581" s="11" t="inlineStr">
        <is>
          <t>Mason (brick layer) 1st class</t>
        </is>
      </c>
      <c r="C581" s="22" t="inlineStr">
        <is>
          <t>day</t>
        </is>
      </c>
      <c r="D581" s="23" t="n">
        <v>0.008</v>
      </c>
      <c r="E581" s="24" t="n">
        <v>738</v>
      </c>
      <c r="F581" s="24">
        <f>D581*E581</f>
        <v/>
      </c>
      <c r="G581" s="22" t="n"/>
    </row>
    <row r="582">
      <c r="A582" s="22" t="inlineStr">
        <is>
          <t>0124</t>
        </is>
      </c>
      <c r="B582" s="11" t="inlineStr">
        <is>
          <t>Mason (brick layer) 2nd class</t>
        </is>
      </c>
      <c r="C582" s="22" t="inlineStr">
        <is>
          <t>day</t>
        </is>
      </c>
      <c r="D582" s="23" t="n">
        <v>0.008</v>
      </c>
      <c r="E582" s="24" t="n">
        <v>679</v>
      </c>
      <c r="F582" s="24">
        <f>D582*E582</f>
        <v/>
      </c>
      <c r="G582" s="22" t="n"/>
    </row>
    <row r="583">
      <c r="A583" s="22" t="inlineStr">
        <is>
          <t>0128</t>
        </is>
      </c>
      <c r="B583" s="11" t="inlineStr">
        <is>
          <t>Mate</t>
        </is>
      </c>
      <c r="C583" s="22" t="inlineStr">
        <is>
          <t>day</t>
        </is>
      </c>
      <c r="D583" s="23" t="n">
        <v>0.008</v>
      </c>
      <c r="E583" s="24" t="n">
        <v>617</v>
      </c>
      <c r="F583" s="24">
        <f>D583*E583</f>
        <v/>
      </c>
      <c r="G583" s="22" t="n"/>
    </row>
    <row r="584">
      <c r="A584" s="22" t="inlineStr">
        <is>
          <t>5.22.1</t>
        </is>
      </c>
      <c r="B584" s="11" t="inlineStr">
        <is>
          <t>Rate as per item 5.22.1 - Steel reinforcement for R.C.C. work including straightening, cutting, bending, placing in position and bind...</t>
        </is>
      </c>
      <c r="C584" s="22" t="inlineStr">
        <is>
          <t>kg</t>
        </is>
      </c>
      <c r="D584" s="23" t="n">
        <v>9.130000000000001</v>
      </c>
      <c r="E584" s="24" t="n">
        <v>82.09999999999999</v>
      </c>
      <c r="F584" s="24">
        <f>D584*E584</f>
        <v/>
      </c>
      <c r="G584" s="22" t="n"/>
    </row>
    <row r="585">
      <c r="A585" s="22" t="inlineStr">
        <is>
          <t>5.9.1</t>
        </is>
      </c>
      <c r="B585" s="11" t="inlineStr">
        <is>
          <t>Rate as per item 5.9.1 - Centering and shuttering including strutting, propping etc. and removal of form for - Foundations, footings...</t>
        </is>
      </c>
      <c r="C585" s="22" t="inlineStr">
        <is>
          <t>sqm</t>
        </is>
      </c>
      <c r="D585" s="23" t="n">
        <v>1.72</v>
      </c>
      <c r="E585" s="24" t="n">
        <v>284.85</v>
      </c>
      <c r="F585" s="24">
        <f>D585*E585</f>
        <v/>
      </c>
      <c r="G585" s="22" t="n"/>
    </row>
    <row r="586">
      <c r="A586" s="22" t="inlineStr">
        <is>
          <t>0367</t>
        </is>
      </c>
      <c r="B586" s="11" t="inlineStr">
        <is>
          <t>Portland Cement (OPC-43 grade)</t>
        </is>
      </c>
      <c r="C586" s="22" t="inlineStr">
        <is>
          <t>tonne</t>
        </is>
      </c>
      <c r="D586" s="23" t="n">
        <v>0.09</v>
      </c>
      <c r="E586" s="24" t="n">
        <v>4940</v>
      </c>
      <c r="F586" s="24">
        <f>D586*E586</f>
        <v/>
      </c>
      <c r="G586" s="22" t="n"/>
    </row>
    <row r="587">
      <c r="A587" s="22" t="inlineStr">
        <is>
          <t>2209</t>
        </is>
      </c>
      <c r="B587" s="11" t="inlineStr">
        <is>
          <t>Carriage of Cement</t>
        </is>
      </c>
      <c r="C587" s="22" t="inlineStr">
        <is>
          <t>tonne</t>
        </is>
      </c>
      <c r="D587" s="23" t="n">
        <v>0.09</v>
      </c>
      <c r="E587" s="24" t="n">
        <v>92.23999999999999</v>
      </c>
      <c r="F587" s="24">
        <f>D587*E587</f>
        <v/>
      </c>
      <c r="G587" s="22" t="n"/>
    </row>
    <row r="588">
      <c r="A588" s="22" t="inlineStr">
        <is>
          <t>0983</t>
        </is>
      </c>
      <c r="B588" s="11" t="inlineStr">
        <is>
          <t>Fine sand (zone IV)</t>
        </is>
      </c>
      <c r="C588" s="22" t="inlineStr">
        <is>
          <t>cum</t>
        </is>
      </c>
      <c r="D588" s="23" t="n">
        <v>0.2</v>
      </c>
      <c r="E588" s="24" t="n">
        <v>900</v>
      </c>
      <c r="F588" s="24">
        <f>D588*E588</f>
        <v/>
      </c>
      <c r="G588" s="22" t="n"/>
    </row>
    <row r="589">
      <c r="A589" s="22" t="inlineStr">
        <is>
          <t>2261</t>
        </is>
      </c>
      <c r="B589" s="11" t="inlineStr">
        <is>
          <t>Carriage of Fine sand (1 part badarpur sand : 2 parts jamuna sand)</t>
        </is>
      </c>
      <c r="C589" s="22" t="inlineStr">
        <is>
          <t>cum</t>
        </is>
      </c>
      <c r="D589" s="23" t="n">
        <v>0.2</v>
      </c>
      <c r="E589" s="24" t="n">
        <v>103.77</v>
      </c>
      <c r="F589" s="24">
        <f>D589*E589</f>
        <v/>
      </c>
      <c r="G589" s="22" t="n"/>
    </row>
    <row r="590">
      <c r="A590" s="22" t="inlineStr">
        <is>
          <t>0114</t>
        </is>
      </c>
      <c r="B590" s="11" t="inlineStr">
        <is>
          <t>Beldar</t>
        </is>
      </c>
      <c r="C590" s="22" t="inlineStr">
        <is>
          <t>day</t>
        </is>
      </c>
      <c r="D590" s="23" t="n">
        <v>0.013</v>
      </c>
      <c r="E590" s="24" t="n">
        <v>558</v>
      </c>
      <c r="F590" s="24">
        <f>D590*E590</f>
        <v/>
      </c>
      <c r="G590" s="22" t="n"/>
    </row>
    <row r="591">
      <c r="A591" s="22" t="inlineStr">
        <is>
          <t>0101</t>
        </is>
      </c>
      <c r="B591" s="11" t="inlineStr">
        <is>
          <t>Bhisti</t>
        </is>
      </c>
      <c r="C591" s="22" t="inlineStr">
        <is>
          <t>day</t>
        </is>
      </c>
      <c r="D591" s="23" t="n">
        <v>0.001</v>
      </c>
      <c r="E591" s="24" t="n">
        <v>617</v>
      </c>
      <c r="F591" s="24">
        <f>D591*E591</f>
        <v/>
      </c>
      <c r="G591" s="22" t="n"/>
    </row>
    <row r="592">
      <c r="A592" s="22" t="inlineStr">
        <is>
          <t>9999</t>
        </is>
      </c>
      <c r="B592" s="11" t="inlineStr">
        <is>
          <t>Hire and running charges of mixer</t>
        </is>
      </c>
      <c r="C592" s="22" t="inlineStr">
        <is>
          <t>L.S.</t>
        </is>
      </c>
      <c r="D592" s="23" t="n">
        <v>0.52</v>
      </c>
      <c r="E592" s="24" t="n">
        <v>2</v>
      </c>
      <c r="F592" s="24">
        <f>D592*E592</f>
        <v/>
      </c>
      <c r="G592" s="22" t="n"/>
    </row>
    <row r="593">
      <c r="A593" s="22" t="inlineStr">
        <is>
          <t>9999</t>
        </is>
      </c>
      <c r="B593" s="11" t="inlineStr">
        <is>
          <t>Sundries</t>
        </is>
      </c>
      <c r="C593" s="22" t="inlineStr">
        <is>
          <t>L.S.</t>
        </is>
      </c>
      <c r="D593" s="23" t="n">
        <v>0.26</v>
      </c>
      <c r="E593" s="24" t="n">
        <v>2</v>
      </c>
      <c r="F593" s="24">
        <f>D593*E593</f>
        <v/>
      </c>
      <c r="G593" s="22" t="n"/>
    </row>
    <row r="594">
      <c r="A594" s="22" t="inlineStr">
        <is>
          <t>0155</t>
        </is>
      </c>
      <c r="B594" s="11" t="inlineStr">
        <is>
          <t>Mason (average)</t>
        </is>
      </c>
      <c r="C594" s="22" t="inlineStr">
        <is>
          <t>day</t>
        </is>
      </c>
      <c r="D594" s="23" t="n">
        <v>0.126</v>
      </c>
      <c r="E594" s="24" t="n">
        <v>709</v>
      </c>
      <c r="F594" s="24">
        <f>D594*E594</f>
        <v/>
      </c>
      <c r="G594" s="22" t="n"/>
    </row>
    <row r="595">
      <c r="A595" s="22" t="inlineStr">
        <is>
          <t>0115</t>
        </is>
      </c>
      <c r="B595" s="11" t="inlineStr">
        <is>
          <t>Coolie</t>
        </is>
      </c>
      <c r="C595" s="22" t="inlineStr">
        <is>
          <t>day</t>
        </is>
      </c>
      <c r="D595" s="23" t="n">
        <v>0.185</v>
      </c>
      <c r="E595" s="24" t="n">
        <v>558</v>
      </c>
      <c r="F595" s="24">
        <f>D595*E595</f>
        <v/>
      </c>
      <c r="G595" s="22" t="n"/>
    </row>
    <row r="596">
      <c r="A596" s="22" t="inlineStr">
        <is>
          <t>0101</t>
        </is>
      </c>
      <c r="B596" s="11" t="inlineStr">
        <is>
          <t>Bhisti</t>
        </is>
      </c>
      <c r="C596" s="22" t="inlineStr">
        <is>
          <t>day</t>
        </is>
      </c>
      <c r="D596" s="23" t="n">
        <v>0.227</v>
      </c>
      <c r="E596" s="24" t="n">
        <v>617</v>
      </c>
      <c r="F596" s="24">
        <f>D596*E596</f>
        <v/>
      </c>
      <c r="G596" s="22" t="n"/>
    </row>
    <row r="597">
      <c r="A597" s="22" t="inlineStr">
        <is>
          <t>9999</t>
        </is>
      </c>
      <c r="B597" s="11" t="inlineStr">
        <is>
          <t>Extra for removing burr</t>
        </is>
      </c>
      <c r="C597" s="22" t="inlineStr">
        <is>
          <t>L.S.</t>
        </is>
      </c>
      <c r="D597" s="23" t="n">
        <v>3.38</v>
      </c>
      <c r="E597" s="24" t="n">
        <v>2</v>
      </c>
      <c r="F597" s="24">
        <f>D597*E597</f>
        <v/>
      </c>
      <c r="G597" s="22" t="n"/>
    </row>
    <row r="598">
      <c r="A598" s="22" t="inlineStr">
        <is>
          <t>9999</t>
        </is>
      </c>
      <c r="B598" s="11" t="inlineStr">
        <is>
          <t>Scaffolding, sundries etc.</t>
        </is>
      </c>
      <c r="C598" s="22" t="inlineStr">
        <is>
          <t>L.S.</t>
        </is>
      </c>
      <c r="D598" s="23" t="n">
        <v>2.86</v>
      </c>
      <c r="E598" s="24" t="n">
        <v>2</v>
      </c>
      <c r="F598" s="24">
        <f>D598*E598</f>
        <v/>
      </c>
      <c r="G598" s="22" t="n"/>
    </row>
    <row r="599">
      <c r="A599" s="22" t="inlineStr">
        <is>
          <t>0114</t>
        </is>
      </c>
      <c r="B599" s="11" t="inlineStr">
        <is>
          <t>Beldar</t>
        </is>
      </c>
      <c r="C599" s="22" t="inlineStr">
        <is>
          <t>day</t>
        </is>
      </c>
      <c r="D599" s="23" t="n">
        <v>0.2</v>
      </c>
      <c r="E599" s="24" t="n">
        <v>558</v>
      </c>
      <c r="F599" s="24">
        <f>D599*E599</f>
        <v/>
      </c>
      <c r="G599" s="22" t="n"/>
    </row>
    <row r="600">
      <c r="A600" s="22" t="inlineStr">
        <is>
          <t>9977</t>
        </is>
      </c>
      <c r="B600" s="11" t="inlineStr">
        <is>
          <t>Carriage to site</t>
        </is>
      </c>
      <c r="C600" s="22" t="inlineStr">
        <is>
          <t>L.S.</t>
        </is>
      </c>
      <c r="D600" s="23" t="n">
        <v>13.52</v>
      </c>
      <c r="E600" s="24" t="n">
        <v>2</v>
      </c>
      <c r="F600" s="24">
        <f>D600*E600</f>
        <v/>
      </c>
      <c r="G600" s="22" t="n"/>
    </row>
    <row r="601">
      <c r="A601" s="7" t="inlineStr">
        <is>
          <t>Calculated W - SUM of the Amount column above</t>
        </is>
      </c>
      <c r="B601" s="8" t="n"/>
      <c r="C601" s="8" t="n"/>
      <c r="D601" s="8" t="n"/>
      <c r="E601" s="8" t="n"/>
      <c r="F601" s="25">
        <f>SUM(F578:F600)</f>
        <v/>
      </c>
      <c r="G601" s="8" t="n"/>
    </row>
    <row r="602">
      <c r="A602" s="26" t="inlineStr">
        <is>
          <t>W as printed in the DAR</t>
        </is>
      </c>
      <c r="B602" s="22" t="n"/>
      <c r="C602" s="22" t="n"/>
      <c r="D602" s="22" t="n"/>
      <c r="E602" s="22" t="n"/>
      <c r="F602" s="27" t="n">
        <v>3806.67</v>
      </c>
      <c r="G602" s="22" t="n"/>
    </row>
    <row r="603">
      <c r="A603" s="26" t="inlineStr">
        <is>
          <t>Difference (calculated - printed)</t>
        </is>
      </c>
      <c r="B603" s="22" t="n"/>
      <c r="C603" s="22" t="n"/>
      <c r="D603" s="22" t="n"/>
      <c r="E603" s="22" t="n"/>
      <c r="F603" s="27">
        <f>F601-F602</f>
        <v/>
      </c>
      <c r="G603" s="22" t="n"/>
    </row>
    <row r="604">
      <c r="A604" s="28" t="inlineStr">
        <is>
          <t>SAY (Rs.) - final DAR rate as printed (fixed value, not computed)</t>
        </is>
      </c>
      <c r="B604" s="29" t="n"/>
      <c r="C604" s="29" t="n"/>
      <c r="D604" s="29" t="n"/>
      <c r="E604" s="29" t="n"/>
      <c r="F604" s="30" t="n">
        <v>4211.25</v>
      </c>
      <c r="G604" s="29" t="n"/>
    </row>
    <row r="606" ht="62" customHeight="1">
      <c r="A606" s="7" t="inlineStr">
        <is>
          <t>16.24</t>
        </is>
      </c>
      <c r="B606" s="17" t="inlineStr">
        <is>
          <t>Providing and fixing precast reinforced cement concrete 1:1.5:3 (1 cement :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t>
        </is>
      </c>
      <c r="C606" s="8" t="n"/>
      <c r="D606" s="8" t="n"/>
      <c r="E606" s="8" t="n"/>
      <c r="F606" s="8" t="n"/>
      <c r="G606" s="8" t="n"/>
    </row>
    <row r="607" ht="18.5" customHeight="1">
      <c r="A607" s="18" t="inlineStr">
        <is>
          <t>16.24.3</t>
        </is>
      </c>
      <c r="B607" s="19" t="inlineStr">
        <is>
          <t>35x93.5x18 cm size</t>
        </is>
      </c>
      <c r="C607" s="20" t="n"/>
      <c r="D607" s="20" t="n"/>
      <c r="E607" s="20" t="n"/>
      <c r="F607" s="20" t="n"/>
      <c r="G607" s="20" t="n"/>
    </row>
    <row r="608">
      <c r="A608" s="21" t="inlineStr">
        <is>
          <t>Details of cost for 1 stone   |   Source: CivilDAR_2019_Vol_2.pdf, page 255</t>
        </is>
      </c>
    </row>
    <row r="609">
      <c r="A609" s="4" t="inlineStr">
        <is>
          <t>Code</t>
        </is>
      </c>
      <c r="B609" s="4" t="inlineStr">
        <is>
          <t>Description</t>
        </is>
      </c>
      <c r="C609" s="4" t="inlineStr">
        <is>
          <t>Unit</t>
        </is>
      </c>
      <c r="D609" s="4" t="inlineStr">
        <is>
          <t>Quantity</t>
        </is>
      </c>
      <c r="E609" s="4" t="inlineStr">
        <is>
          <t>Rate (Rs.)</t>
        </is>
      </c>
      <c r="F609" s="4" t="inlineStr">
        <is>
          <t>Amount (Rs.)</t>
        </is>
      </c>
      <c r="G609" s="4" t="inlineStr">
        <is>
          <t>Note</t>
        </is>
      </c>
    </row>
    <row r="610">
      <c r="A610" s="22" t="inlineStr">
        <is>
          <t>4.1.2</t>
        </is>
      </c>
      <c r="B610" s="11" t="inlineStr">
        <is>
          <t>Rate as per item 4.1.2 - Providing and laying in position cement concrete of specified grade excluding the cost of centering and shu...</t>
        </is>
      </c>
      <c r="C610" s="22" t="inlineStr">
        <is>
          <t>cum</t>
        </is>
      </c>
      <c r="D610" s="23" t="n">
        <v>0.06</v>
      </c>
      <c r="E610" s="24" t="n">
        <v>7210.55</v>
      </c>
      <c r="F610" s="24">
        <f>D610*E610</f>
        <v/>
      </c>
      <c r="G610" s="22" t="n"/>
    </row>
    <row r="611">
      <c r="A611" s="22" t="inlineStr">
        <is>
          <t>0114</t>
        </is>
      </c>
      <c r="B611" s="11" t="inlineStr">
        <is>
          <t>Beldar</t>
        </is>
      </c>
      <c r="C611" s="22" t="inlineStr">
        <is>
          <t>day</t>
        </is>
      </c>
      <c r="D611" s="23" t="n">
        <v>0.006</v>
      </c>
      <c r="E611" s="24" t="n">
        <v>558</v>
      </c>
      <c r="F611" s="24">
        <f>D611*E611</f>
        <v/>
      </c>
      <c r="G611" s="22" t="n"/>
    </row>
    <row r="612">
      <c r="A612" s="22" t="inlineStr">
        <is>
          <t>0101</t>
        </is>
      </c>
      <c r="B612" s="11" t="inlineStr">
        <is>
          <t>Bhisti</t>
        </is>
      </c>
      <c r="C612" s="22" t="inlineStr">
        <is>
          <t>day</t>
        </is>
      </c>
      <c r="D612" s="23" t="n">
        <v>0.012</v>
      </c>
      <c r="E612" s="24" t="n">
        <v>617</v>
      </c>
      <c r="F612" s="24">
        <f>D612*E612</f>
        <v/>
      </c>
      <c r="G612" s="22" t="n"/>
    </row>
    <row r="613">
      <c r="A613" s="22" t="inlineStr">
        <is>
          <t>0123</t>
        </is>
      </c>
      <c r="B613" s="11" t="inlineStr">
        <is>
          <t>Mason (brick layer) 1st class</t>
        </is>
      </c>
      <c r="C613" s="22" t="inlineStr">
        <is>
          <t>day</t>
        </is>
      </c>
      <c r="D613" s="23" t="n">
        <v>0.0024</v>
      </c>
      <c r="E613" s="24" t="n">
        <v>738</v>
      </c>
      <c r="F613" s="24">
        <f>D613*E613</f>
        <v/>
      </c>
      <c r="G613" s="22" t="n"/>
    </row>
    <row r="614">
      <c r="A614" s="22" t="inlineStr">
        <is>
          <t>0124</t>
        </is>
      </c>
      <c r="B614" s="11" t="inlineStr">
        <is>
          <t>Mason (brick layer) 2nd class</t>
        </is>
      </c>
      <c r="C614" s="22" t="inlineStr">
        <is>
          <t>day</t>
        </is>
      </c>
      <c r="D614" s="23" t="n">
        <v>0.0024</v>
      </c>
      <c r="E614" s="24" t="n">
        <v>679</v>
      </c>
      <c r="F614" s="24">
        <f>D614*E614</f>
        <v/>
      </c>
      <c r="G614" s="22" t="n"/>
    </row>
    <row r="615">
      <c r="A615" s="22" t="inlineStr">
        <is>
          <t>0128</t>
        </is>
      </c>
      <c r="B615" s="11" t="inlineStr">
        <is>
          <t>Mate</t>
        </is>
      </c>
      <c r="C615" s="22" t="inlineStr">
        <is>
          <t>day</t>
        </is>
      </c>
      <c r="D615" s="23" t="n">
        <v>0.0024</v>
      </c>
      <c r="E615" s="24" t="n">
        <v>617</v>
      </c>
      <c r="F615" s="24">
        <f>D615*E615</f>
        <v/>
      </c>
      <c r="G615" s="22" t="n"/>
    </row>
    <row r="616">
      <c r="A616" s="22" t="inlineStr">
        <is>
          <t>5.22.1</t>
        </is>
      </c>
      <c r="B616" s="11" t="inlineStr">
        <is>
          <t>Rate as per item 5.22.1 - Steel reinforcement for R.C.C. work including straightening, cutting, bending, placing in position and bind...</t>
        </is>
      </c>
      <c r="C616" s="22" t="inlineStr">
        <is>
          <t>kg</t>
        </is>
      </c>
      <c r="D616" s="23" t="n">
        <v>2.88</v>
      </c>
      <c r="E616" s="24" t="n">
        <v>82.09999999999999</v>
      </c>
      <c r="F616" s="24">
        <f>D616*E616</f>
        <v/>
      </c>
      <c r="G616" s="22" t="n"/>
    </row>
    <row r="617">
      <c r="A617" s="22" t="inlineStr">
        <is>
          <t>5.9.1</t>
        </is>
      </c>
      <c r="B617" s="11" t="inlineStr">
        <is>
          <t>Rate as per item 5.9.1 - Centering and shuttering including strutting, propping etc. and removal of form for - Foundations, footings...</t>
        </is>
      </c>
      <c r="C617" s="22" t="inlineStr">
        <is>
          <t>sqm</t>
        </is>
      </c>
      <c r="D617" s="23" t="n">
        <v>0.8100000000000001</v>
      </c>
      <c r="E617" s="24" t="n">
        <v>284.85</v>
      </c>
      <c r="F617" s="24">
        <f>D617*E617</f>
        <v/>
      </c>
      <c r="G617" s="22" t="n"/>
    </row>
    <row r="618">
      <c r="A618" s="22" t="inlineStr">
        <is>
          <t>0367</t>
        </is>
      </c>
      <c r="B618" s="11" t="inlineStr">
        <is>
          <t>Portland Cement (OPC-43 grade)</t>
        </is>
      </c>
      <c r="C618" s="22" t="inlineStr">
        <is>
          <t>tonne</t>
        </is>
      </c>
      <c r="D618" s="23" t="n">
        <v>0.042</v>
      </c>
      <c r="E618" s="24" t="n">
        <v>4940</v>
      </c>
      <c r="F618" s="24">
        <f>D618*E618</f>
        <v/>
      </c>
      <c r="G618" s="22" t="n"/>
    </row>
    <row r="619">
      <c r="A619" s="22" t="inlineStr">
        <is>
          <t>2209</t>
        </is>
      </c>
      <c r="B619" s="11" t="inlineStr">
        <is>
          <t>Carriage of Cement</t>
        </is>
      </c>
      <c r="C619" s="22" t="inlineStr">
        <is>
          <t>tonne</t>
        </is>
      </c>
      <c r="D619" s="23" t="n">
        <v>0.042</v>
      </c>
      <c r="E619" s="24" t="n">
        <v>92.23999999999999</v>
      </c>
      <c r="F619" s="24">
        <f>D619*E619</f>
        <v/>
      </c>
      <c r="G619" s="22" t="n"/>
    </row>
    <row r="620">
      <c r="A620" s="22" t="inlineStr">
        <is>
          <t>0983</t>
        </is>
      </c>
      <c r="B620" s="11" t="inlineStr">
        <is>
          <t>Fine sand (zone IV)</t>
        </is>
      </c>
      <c r="C620" s="22" t="inlineStr">
        <is>
          <t>cum</t>
        </is>
      </c>
      <c r="D620" s="23" t="n">
        <v>0.008999999999999999</v>
      </c>
      <c r="E620" s="24" t="n">
        <v>900</v>
      </c>
      <c r="F620" s="24">
        <f>D620*E620</f>
        <v/>
      </c>
      <c r="G620" s="22" t="n"/>
    </row>
    <row r="621">
      <c r="A621" s="22" t="inlineStr">
        <is>
          <t>2261</t>
        </is>
      </c>
      <c r="B621" s="11" t="inlineStr">
        <is>
          <t>Carriage of Fine sand (1 part badarpur sand : 2 parts jamuna sand)</t>
        </is>
      </c>
      <c r="C621" s="22" t="inlineStr">
        <is>
          <t>cum</t>
        </is>
      </c>
      <c r="D621" s="23" t="n">
        <v>0.008999999999999999</v>
      </c>
      <c r="E621" s="24" t="n">
        <v>103.77</v>
      </c>
      <c r="F621" s="24">
        <f>D621*E621</f>
        <v/>
      </c>
      <c r="G621" s="22" t="n"/>
    </row>
    <row r="622">
      <c r="A622" s="22" t="inlineStr">
        <is>
          <t>0114</t>
        </is>
      </c>
      <c r="B622" s="11" t="inlineStr">
        <is>
          <t>Beldar</t>
        </is>
      </c>
      <c r="C622" s="22" t="inlineStr">
        <is>
          <t>day</t>
        </is>
      </c>
      <c r="D622" s="23" t="n">
        <v>0.006</v>
      </c>
      <c r="E622" s="24" t="n">
        <v>558</v>
      </c>
      <c r="F622" s="24">
        <f>D622*E622</f>
        <v/>
      </c>
      <c r="G622" s="22" t="n"/>
    </row>
    <row r="623">
      <c r="A623" s="22" t="inlineStr">
        <is>
          <t>0101</t>
        </is>
      </c>
      <c r="B623" s="11" t="inlineStr">
        <is>
          <t>Bhisti</t>
        </is>
      </c>
      <c r="C623" s="22" t="inlineStr">
        <is>
          <t>day</t>
        </is>
      </c>
      <c r="D623" s="23" t="n">
        <v>0.0005999999999999999</v>
      </c>
      <c r="E623" s="24" t="n">
        <v>617</v>
      </c>
      <c r="F623" s="24">
        <f>D623*E623</f>
        <v/>
      </c>
      <c r="G623" s="22" t="n"/>
    </row>
    <row r="624">
      <c r="A624" s="22" t="inlineStr">
        <is>
          <t>9999</t>
        </is>
      </c>
      <c r="B624" s="11" t="inlineStr">
        <is>
          <t>Hire and running charges of mixer</t>
        </is>
      </c>
      <c r="C624" s="22" t="inlineStr">
        <is>
          <t>L.S.</t>
        </is>
      </c>
      <c r="D624" s="23" t="n">
        <v>0.26</v>
      </c>
      <c r="E624" s="24" t="n">
        <v>2</v>
      </c>
      <c r="F624" s="24">
        <f>D624*E624</f>
        <v/>
      </c>
      <c r="G624" s="22" t="n"/>
    </row>
    <row r="625">
      <c r="A625" s="22" t="inlineStr">
        <is>
          <t>9999</t>
        </is>
      </c>
      <c r="B625" s="11" t="inlineStr">
        <is>
          <t>Sundries</t>
        </is>
      </c>
      <c r="C625" s="22" t="inlineStr">
        <is>
          <t>L.S.</t>
        </is>
      </c>
      <c r="D625" s="23" t="n">
        <v>0.13</v>
      </c>
      <c r="E625" s="24" t="n">
        <v>2</v>
      </c>
      <c r="F625" s="24">
        <f>D625*E625</f>
        <v/>
      </c>
      <c r="G625" s="22" t="n"/>
    </row>
    <row r="626">
      <c r="A626" s="22" t="inlineStr">
        <is>
          <t>0155</t>
        </is>
      </c>
      <c r="B626" s="11" t="inlineStr">
        <is>
          <t>Mason (average)</t>
        </is>
      </c>
      <c r="C626" s="22" t="inlineStr">
        <is>
          <t>day</t>
        </is>
      </c>
      <c r="D626" s="23" t="n">
        <v>0.058</v>
      </c>
      <c r="E626" s="24" t="n">
        <v>709</v>
      </c>
      <c r="F626" s="24">
        <f>D626*E626</f>
        <v/>
      </c>
      <c r="G626" s="22" t="n"/>
    </row>
    <row r="627">
      <c r="A627" s="22" t="inlineStr">
        <is>
          <t>0115</t>
        </is>
      </c>
      <c r="B627" s="11" t="inlineStr">
        <is>
          <t>Coolie</t>
        </is>
      </c>
      <c r="C627" s="22" t="inlineStr">
        <is>
          <t>day</t>
        </is>
      </c>
      <c r="D627" s="23" t="n">
        <v>0.08599999999999999</v>
      </c>
      <c r="E627" s="24" t="n">
        <v>558</v>
      </c>
      <c r="F627" s="24">
        <f>D627*E627</f>
        <v/>
      </c>
      <c r="G627" s="22" t="n"/>
    </row>
    <row r="628">
      <c r="A628" s="22" t="inlineStr">
        <is>
          <t>0101</t>
        </is>
      </c>
      <c r="B628" s="11" t="inlineStr">
        <is>
          <t>Bhisti</t>
        </is>
      </c>
      <c r="C628" s="22" t="inlineStr">
        <is>
          <t>day</t>
        </is>
      </c>
      <c r="D628" s="23" t="n">
        <v>0.105</v>
      </c>
      <c r="E628" s="24" t="n">
        <v>617</v>
      </c>
      <c r="F628" s="24">
        <f>D628*E628</f>
        <v/>
      </c>
      <c r="G628" s="22" t="n"/>
    </row>
    <row r="629">
      <c r="A629" s="22" t="inlineStr">
        <is>
          <t>9999</t>
        </is>
      </c>
      <c r="B629" s="11" t="inlineStr">
        <is>
          <t>Extra for removing burr</t>
        </is>
      </c>
      <c r="C629" s="22" t="inlineStr">
        <is>
          <t>L.S.</t>
        </is>
      </c>
      <c r="D629" s="23" t="n">
        <v>1.56</v>
      </c>
      <c r="E629" s="24" t="n">
        <v>2</v>
      </c>
      <c r="F629" s="24">
        <f>D629*E629</f>
        <v/>
      </c>
      <c r="G629" s="22" t="n"/>
    </row>
    <row r="630">
      <c r="A630" s="22" t="inlineStr">
        <is>
          <t>9999</t>
        </is>
      </c>
      <c r="B630" s="11" t="inlineStr">
        <is>
          <t>Scaffolding, sundries etc.</t>
        </is>
      </c>
      <c r="C630" s="22" t="inlineStr">
        <is>
          <t>L.S.</t>
        </is>
      </c>
      <c r="D630" s="23" t="n">
        <v>1.3</v>
      </c>
      <c r="E630" s="24" t="n">
        <v>2</v>
      </c>
      <c r="F630" s="24">
        <f>D630*E630</f>
        <v/>
      </c>
      <c r="G630" s="22" t="n"/>
    </row>
    <row r="631">
      <c r="A631" s="22" t="inlineStr">
        <is>
          <t>0114</t>
        </is>
      </c>
      <c r="B631" s="11" t="inlineStr">
        <is>
          <t>Beldar</t>
        </is>
      </c>
      <c r="C631" s="22" t="inlineStr">
        <is>
          <t>day</t>
        </is>
      </c>
      <c r="D631" s="23" t="n">
        <v>0.1</v>
      </c>
      <c r="E631" s="24" t="n">
        <v>558</v>
      </c>
      <c r="F631" s="24">
        <f>D631*E631</f>
        <v/>
      </c>
      <c r="G631" s="22" t="n"/>
    </row>
    <row r="632">
      <c r="A632" s="22" t="inlineStr">
        <is>
          <t>9977</t>
        </is>
      </c>
      <c r="B632" s="11" t="inlineStr">
        <is>
          <t>Carriage to site</t>
        </is>
      </c>
      <c r="C632" s="22" t="inlineStr">
        <is>
          <t>L.S.</t>
        </is>
      </c>
      <c r="D632" s="23" t="n">
        <v>13.52</v>
      </c>
      <c r="E632" s="24" t="n">
        <v>2</v>
      </c>
      <c r="F632" s="24">
        <f>D632*E632</f>
        <v/>
      </c>
      <c r="G632" s="22" t="n"/>
    </row>
    <row r="633">
      <c r="A633" s="7" t="inlineStr">
        <is>
          <t>Calculated W - SUM of the Amount column above</t>
        </is>
      </c>
      <c r="B633" s="8" t="n"/>
      <c r="C633" s="8" t="n"/>
      <c r="D633" s="8" t="n"/>
      <c r="E633" s="8" t="n"/>
      <c r="F633" s="25">
        <f>SUM(F610:F632)</f>
        <v/>
      </c>
      <c r="G633" s="8" t="n"/>
    </row>
    <row r="634">
      <c r="A634" s="26" t="inlineStr">
        <is>
          <t>W as printed in the DAR</t>
        </is>
      </c>
      <c r="B634" s="22" t="n"/>
      <c r="C634" s="22" t="n"/>
      <c r="D634" s="22" t="n"/>
      <c r="E634" s="22" t="n"/>
      <c r="F634" s="27" t="n">
        <v>1382.78</v>
      </c>
      <c r="G634" s="22" t="n"/>
    </row>
    <row r="635">
      <c r="A635" s="26" t="inlineStr">
        <is>
          <t>Difference (calculated - printed)</t>
        </is>
      </c>
      <c r="B635" s="22" t="n"/>
      <c r="C635" s="22" t="n"/>
      <c r="D635" s="22" t="n"/>
      <c r="E635" s="22" t="n"/>
      <c r="F635" s="27">
        <f>F633-F634</f>
        <v/>
      </c>
      <c r="G635" s="22" t="n"/>
    </row>
    <row r="636">
      <c r="A636" s="28" t="inlineStr">
        <is>
          <t>SAY (Rs.) - final DAR rate as printed (fixed value, not computed)</t>
        </is>
      </c>
      <c r="B636" s="29" t="n"/>
      <c r="C636" s="29" t="n"/>
      <c r="D636" s="29" t="n"/>
      <c r="E636" s="29" t="n"/>
      <c r="F636" s="30" t="n">
        <v>1546</v>
      </c>
      <c r="G636" s="29" t="n"/>
    </row>
    <row r="638" ht="47.5" customHeight="1">
      <c r="A638" s="18" t="inlineStr">
        <is>
          <t>16.25</t>
        </is>
      </c>
      <c r="B638" s="19" t="inlineStr">
        <is>
          <t>Surface dressing on new surface with paving bitumen of grade VG - 10 of approved quality using 2.25 kg of bitumen per sqm with 1.65 cum of stone chippings 13.2 mm nominal size per 100 sqm of road surface, including consolidation with road roller of 6 to 8 tonne capacity etc. complete:</t>
        </is>
      </c>
      <c r="C638" s="20" t="n"/>
      <c r="D638" s="20" t="n"/>
      <c r="E638" s="20" t="n"/>
      <c r="F638" s="20" t="n"/>
      <c r="G638" s="20" t="n"/>
    </row>
    <row r="639">
      <c r="A639" s="21" t="inlineStr">
        <is>
          <t>Details of cost for 100 sqm   |   Source: CivilDAR_2019_Vol_2.pdf, page 256</t>
        </is>
      </c>
    </row>
    <row r="640">
      <c r="A640" s="4" t="inlineStr">
        <is>
          <t>Code</t>
        </is>
      </c>
      <c r="B640" s="4" t="inlineStr">
        <is>
          <t>Description</t>
        </is>
      </c>
      <c r="C640" s="4" t="inlineStr">
        <is>
          <t>Unit</t>
        </is>
      </c>
      <c r="D640" s="4" t="inlineStr">
        <is>
          <t>Quantity</t>
        </is>
      </c>
      <c r="E640" s="4" t="inlineStr">
        <is>
          <t>Rate (Rs.)</t>
        </is>
      </c>
      <c r="F640" s="4" t="inlineStr">
        <is>
          <t>Amount (Rs.)</t>
        </is>
      </c>
      <c r="G640" s="4" t="inlineStr">
        <is>
          <t>Note</t>
        </is>
      </c>
    </row>
    <row r="641">
      <c r="A641" s="22" t="inlineStr">
        <is>
          <t>0309</t>
        </is>
      </c>
      <c r="B641" s="11" t="inlineStr">
        <is>
          <t>Paving bitumen VG-10 of approved quality</t>
        </is>
      </c>
      <c r="C641" s="22" t="inlineStr">
        <is>
          <t>tonne</t>
        </is>
      </c>
      <c r="D641" s="23" t="n">
        <v>0.225</v>
      </c>
      <c r="E641" s="24" t="n">
        <v>25614</v>
      </c>
      <c r="F641" s="24">
        <f>D641*E641</f>
        <v/>
      </c>
      <c r="G641" s="22" t="n"/>
    </row>
    <row r="642">
      <c r="A642" s="22" t="inlineStr">
        <is>
          <t>2211</t>
        </is>
      </c>
      <c r="B642" s="11" t="inlineStr">
        <is>
          <t>Carriage of Tar bitumen</t>
        </is>
      </c>
      <c r="C642" s="22" t="inlineStr">
        <is>
          <t>tonne</t>
        </is>
      </c>
      <c r="D642" s="23" t="n">
        <v>0.225</v>
      </c>
      <c r="E642" s="24" t="n">
        <v>103.77</v>
      </c>
      <c r="F642" s="24">
        <f>D642*E642</f>
        <v/>
      </c>
      <c r="G642" s="22" t="n"/>
    </row>
    <row r="643">
      <c r="A643" s="22" t="inlineStr">
        <is>
          <t>2910</t>
        </is>
      </c>
      <c r="B643" s="11" t="inlineStr">
        <is>
          <t>Stone chippings/ screenings 12.5/ 13.2 mm nominal size</t>
        </is>
      </c>
      <c r="C643" s="22" t="inlineStr">
        <is>
          <t>cum</t>
        </is>
      </c>
      <c r="D643" s="23" t="n">
        <v>1.65</v>
      </c>
      <c r="E643" s="24" t="n">
        <v>1150</v>
      </c>
      <c r="F643" s="24">
        <f>D643*E643</f>
        <v/>
      </c>
      <c r="G643" s="22" t="n"/>
    </row>
    <row r="644">
      <c r="A644" s="22" t="inlineStr">
        <is>
          <t>2202</t>
        </is>
      </c>
      <c r="B644" s="11" t="inlineStr">
        <is>
          <t>Carriage of Stone aggregate below 40 mm nominal size</t>
        </is>
      </c>
      <c r="C644" s="22" t="inlineStr">
        <is>
          <t>cum</t>
        </is>
      </c>
      <c r="D644" s="23" t="n">
        <v>1.65</v>
      </c>
      <c r="E644" s="24" t="n">
        <v>103.77</v>
      </c>
      <c r="F644" s="24">
        <f>D644*E644</f>
        <v/>
      </c>
      <c r="G644" s="22" t="n"/>
    </row>
    <row r="645">
      <c r="A645" s="22" t="inlineStr">
        <is>
          <t>0370</t>
        </is>
      </c>
      <c r="B645" s="11" t="inlineStr">
        <is>
          <t>Coal (steam)</t>
        </is>
      </c>
      <c r="C645" s="22" t="inlineStr">
        <is>
          <t>quintal</t>
        </is>
      </c>
      <c r="D645" s="23" t="n">
        <v>0.45</v>
      </c>
      <c r="E645" s="24" t="n">
        <v>440</v>
      </c>
      <c r="F645" s="24">
        <f>D645*E645</f>
        <v/>
      </c>
      <c r="G645" s="22" t="n"/>
    </row>
    <row r="646">
      <c r="A646" s="22" t="inlineStr">
        <is>
          <t>2200</t>
        </is>
      </c>
      <c r="B646" s="11" t="inlineStr">
        <is>
          <t>Carriage of steam coal</t>
        </is>
      </c>
      <c r="C646" s="22" t="inlineStr">
        <is>
          <t>tonne</t>
        </is>
      </c>
      <c r="D646" s="23" t="n">
        <v>0.045</v>
      </c>
      <c r="E646" s="24" t="n">
        <v>120</v>
      </c>
      <c r="F646" s="24">
        <f>D646*E646</f>
        <v/>
      </c>
      <c r="G646" s="22" t="n"/>
    </row>
    <row r="647">
      <c r="A647" s="22" t="inlineStr">
        <is>
          <t>0128</t>
        </is>
      </c>
      <c r="B647" s="11" t="inlineStr">
        <is>
          <t>Mate</t>
        </is>
      </c>
      <c r="C647" s="22" t="inlineStr">
        <is>
          <t>day</t>
        </is>
      </c>
      <c r="D647" s="23" t="n">
        <v>0.11</v>
      </c>
      <c r="E647" s="24" t="n">
        <v>617</v>
      </c>
      <c r="F647" s="24">
        <f>D647*E647</f>
        <v/>
      </c>
      <c r="G647" s="22" t="n"/>
    </row>
    <row r="648">
      <c r="A648" s="22" t="inlineStr">
        <is>
          <t>0114</t>
        </is>
      </c>
      <c r="B648" s="11" t="inlineStr">
        <is>
          <t>Beldar</t>
        </is>
      </c>
      <c r="C648" s="22" t="inlineStr">
        <is>
          <t>day</t>
        </is>
      </c>
      <c r="D648" s="23" t="n">
        <v>1.4</v>
      </c>
      <c r="E648" s="24" t="n">
        <v>558</v>
      </c>
      <c r="F648" s="24">
        <f>D648*E648</f>
        <v/>
      </c>
      <c r="G648" s="22" t="n"/>
    </row>
    <row r="649">
      <c r="A649" s="22" t="inlineStr">
        <is>
          <t>0115</t>
        </is>
      </c>
      <c r="B649" s="11" t="inlineStr">
        <is>
          <t>Coolie</t>
        </is>
      </c>
      <c r="C649" s="22" t="inlineStr">
        <is>
          <t>day</t>
        </is>
      </c>
      <c r="D649" s="23" t="n">
        <v>1.4</v>
      </c>
      <c r="E649" s="24" t="n">
        <v>558</v>
      </c>
      <c r="F649" s="24">
        <f>D649*E649</f>
        <v/>
      </c>
      <c r="G649" s="22" t="n"/>
    </row>
    <row r="650">
      <c r="A650" s="22" t="inlineStr">
        <is>
          <t>0130</t>
        </is>
      </c>
      <c r="B650" s="11" t="inlineStr">
        <is>
          <t>Mistry</t>
        </is>
      </c>
      <c r="C650" s="22" t="inlineStr">
        <is>
          <t>day</t>
        </is>
      </c>
      <c r="D650" s="23" t="n">
        <v>0.08</v>
      </c>
      <c r="E650" s="24" t="n">
        <v>738</v>
      </c>
      <c r="F650" s="24">
        <f>D650*E650</f>
        <v/>
      </c>
      <c r="G650" s="22" t="n"/>
    </row>
    <row r="651">
      <c r="A651" s="22" t="inlineStr">
        <is>
          <t>0138</t>
        </is>
      </c>
      <c r="B651" s="11" t="inlineStr">
        <is>
          <t>Sprayer (for bitumen, tar etc.)</t>
        </is>
      </c>
      <c r="C651" s="22" t="inlineStr">
        <is>
          <t>day</t>
        </is>
      </c>
      <c r="D651" s="23" t="n">
        <v>0.11</v>
      </c>
      <c r="E651" s="24" t="n">
        <v>617</v>
      </c>
      <c r="F651" s="24">
        <f>D651*E651</f>
        <v/>
      </c>
      <c r="G651" s="22" t="n"/>
    </row>
    <row r="652">
      <c r="A652" s="22" t="inlineStr">
        <is>
          <t>0114</t>
        </is>
      </c>
      <c r="B652" s="11" t="inlineStr">
        <is>
          <t>Beldar</t>
        </is>
      </c>
      <c r="C652" s="22" t="inlineStr">
        <is>
          <t>day</t>
        </is>
      </c>
      <c r="D652" s="23" t="n">
        <v>0.93</v>
      </c>
      <c r="E652" s="24" t="n">
        <v>558</v>
      </c>
      <c r="F652" s="24">
        <f>D652*E652</f>
        <v/>
      </c>
      <c r="G652" s="22" t="n"/>
    </row>
    <row r="653">
      <c r="A653" s="22" t="inlineStr">
        <is>
          <t>0128</t>
        </is>
      </c>
      <c r="B653" s="11" t="inlineStr">
        <is>
          <t>Mate</t>
        </is>
      </c>
      <c r="C653" s="22" t="inlineStr">
        <is>
          <t>day</t>
        </is>
      </c>
      <c r="D653" s="23" t="n">
        <v>0.11</v>
      </c>
      <c r="E653" s="24" t="n">
        <v>617</v>
      </c>
      <c r="F653" s="24">
        <f>D653*E653</f>
        <v/>
      </c>
      <c r="G653" s="22" t="n"/>
    </row>
    <row r="654">
      <c r="A654" s="22" t="inlineStr">
        <is>
          <t>0114</t>
        </is>
      </c>
      <c r="B654" s="11" t="inlineStr">
        <is>
          <t>Beldar</t>
        </is>
      </c>
      <c r="C654" s="22" t="inlineStr">
        <is>
          <t>day</t>
        </is>
      </c>
      <c r="D654" s="23" t="n">
        <v>0.93</v>
      </c>
      <c r="E654" s="24" t="n">
        <v>558</v>
      </c>
      <c r="F654" s="24">
        <f>D654*E654</f>
        <v/>
      </c>
      <c r="G654" s="22" t="n"/>
    </row>
    <row r="655">
      <c r="A655" s="22" t="inlineStr">
        <is>
          <t>0115</t>
        </is>
      </c>
      <c r="B655" s="11" t="inlineStr">
        <is>
          <t>Coolie</t>
        </is>
      </c>
      <c r="C655" s="22" t="inlineStr">
        <is>
          <t>day</t>
        </is>
      </c>
      <c r="D655" s="23" t="n">
        <v>1.55</v>
      </c>
      <c r="E655" s="24" t="n">
        <v>558</v>
      </c>
      <c r="F655" s="24">
        <f>D655*E655</f>
        <v/>
      </c>
      <c r="G655" s="22" t="n"/>
    </row>
    <row r="656">
      <c r="A656" s="22" t="inlineStr">
        <is>
          <t>0113</t>
        </is>
      </c>
      <c r="B656" s="11" t="inlineStr">
        <is>
          <t>Chowkidar</t>
        </is>
      </c>
      <c r="C656" s="22" t="inlineStr">
        <is>
          <t>day</t>
        </is>
      </c>
      <c r="D656" s="23" t="n">
        <v>0.27</v>
      </c>
      <c r="E656" s="24" t="n">
        <v>558</v>
      </c>
      <c r="F656" s="24">
        <f>D656*E656</f>
        <v/>
      </c>
      <c r="G656" s="22" t="n"/>
    </row>
    <row r="657">
      <c r="A657" s="22" t="inlineStr">
        <is>
          <t>0101</t>
        </is>
      </c>
      <c r="B657" s="11" t="inlineStr">
        <is>
          <t>Bhisti</t>
        </is>
      </c>
      <c r="C657" s="22" t="inlineStr">
        <is>
          <t>day</t>
        </is>
      </c>
      <c r="D657" s="23" t="n">
        <v>0.11</v>
      </c>
      <c r="E657" s="24" t="n">
        <v>617</v>
      </c>
      <c r="F657" s="24">
        <f>D657*E657</f>
        <v/>
      </c>
      <c r="G657" s="22" t="n"/>
    </row>
    <row r="658">
      <c r="A658" s="22" t="inlineStr">
        <is>
          <t>0003</t>
        </is>
      </c>
      <c r="B658" s="11" t="inlineStr">
        <is>
          <t>Hire charges of Diesel Road Roller - 8 to 10 tonne</t>
        </is>
      </c>
      <c r="C658" s="22" t="inlineStr">
        <is>
          <t>day</t>
        </is>
      </c>
      <c r="D658" s="23" t="n">
        <v>0.11</v>
      </c>
      <c r="E658" s="24" t="n">
        <v>3000</v>
      </c>
      <c r="F658" s="24">
        <f>D658*E658</f>
        <v/>
      </c>
      <c r="G658" s="22" t="n"/>
    </row>
    <row r="659">
      <c r="A659" s="22" t="inlineStr">
        <is>
          <t>0001</t>
        </is>
      </c>
      <c r="B659" s="11" t="inlineStr">
        <is>
          <t>Hire charges of Coaltar Boiler 900 to 1400 litres</t>
        </is>
      </c>
      <c r="C659" s="22" t="inlineStr">
        <is>
          <t>day</t>
        </is>
      </c>
      <c r="D659" s="23" t="n">
        <v>0.12</v>
      </c>
      <c r="E659" s="24" t="n">
        <v>800</v>
      </c>
      <c r="F659" s="24">
        <f>D659*E659</f>
        <v/>
      </c>
      <c r="G659" s="22" t="n"/>
    </row>
    <row r="660">
      <c r="A660" s="22" t="inlineStr">
        <is>
          <t>0007</t>
        </is>
      </c>
      <c r="B660" s="11" t="inlineStr">
        <is>
          <t>Hire charges of Coaltar Sprayer</t>
        </is>
      </c>
      <c r="C660" s="22" t="inlineStr">
        <is>
          <t>day</t>
        </is>
      </c>
      <c r="D660" s="23" t="n">
        <v>0.11</v>
      </c>
      <c r="E660" s="24" t="n">
        <v>300</v>
      </c>
      <c r="F660" s="24">
        <f>D660*E660</f>
        <v/>
      </c>
      <c r="G660" s="22" t="n"/>
    </row>
    <row r="661">
      <c r="A661" s="22" t="inlineStr">
        <is>
          <t>0364</t>
        </is>
      </c>
      <c r="B661" s="11" t="inlineStr">
        <is>
          <t>Wire brush</t>
        </is>
      </c>
      <c r="C661" s="22" t="inlineStr">
        <is>
          <t>each</t>
        </is>
      </c>
      <c r="D661" s="23" t="n">
        <v>0.11</v>
      </c>
      <c r="E661" s="24" t="n">
        <v>20</v>
      </c>
      <c r="F661" s="24">
        <f>D661*E661</f>
        <v/>
      </c>
      <c r="G661" s="22" t="n"/>
    </row>
    <row r="662">
      <c r="A662" s="22" t="inlineStr">
        <is>
          <t>0365</t>
        </is>
      </c>
      <c r="B662" s="11" t="inlineStr">
        <is>
          <t>Soft brush</t>
        </is>
      </c>
      <c r="C662" s="22" t="inlineStr">
        <is>
          <t>each</t>
        </is>
      </c>
      <c r="D662" s="23" t="n">
        <v>0.32</v>
      </c>
      <c r="E662" s="24" t="n">
        <v>20</v>
      </c>
      <c r="F662" s="24">
        <f>D662*E662</f>
        <v/>
      </c>
      <c r="G662" s="22" t="n"/>
    </row>
    <row r="663">
      <c r="A663" s="22" t="inlineStr">
        <is>
          <t>9999</t>
        </is>
      </c>
      <c r="B663" s="11" t="inlineStr">
        <is>
          <t>Brooms and gunny bags</t>
        </is>
      </c>
      <c r="C663" s="22" t="inlineStr">
        <is>
          <t>L.S.</t>
        </is>
      </c>
      <c r="D663" s="23" t="n">
        <v>6.76</v>
      </c>
      <c r="E663" s="24" t="n">
        <v>2</v>
      </c>
      <c r="F663" s="24">
        <f>D663*E663</f>
        <v/>
      </c>
      <c r="G663" s="22" t="n"/>
    </row>
    <row r="664">
      <c r="A664" s="22" t="inlineStr">
        <is>
          <t>9999</t>
        </is>
      </c>
      <c r="B664" s="11" t="inlineStr">
        <is>
          <t>Sundries</t>
        </is>
      </c>
      <c r="C664" s="22" t="inlineStr">
        <is>
          <t>L.S.</t>
        </is>
      </c>
      <c r="D664" s="23" t="n">
        <v>6.76</v>
      </c>
      <c r="E664" s="24" t="n">
        <v>2</v>
      </c>
      <c r="F664" s="24">
        <f>D664*E664</f>
        <v/>
      </c>
      <c r="G664" s="22" t="n"/>
    </row>
    <row r="665">
      <c r="A665" s="7" t="inlineStr">
        <is>
          <t>Calculated W - SUM of the Amount column above</t>
        </is>
      </c>
      <c r="B665" s="8" t="n"/>
      <c r="C665" s="8" t="n"/>
      <c r="D665" s="8" t="n"/>
      <c r="E665" s="8" t="n"/>
      <c r="F665" s="25">
        <f>SUM(F641:F664)</f>
        <v/>
      </c>
      <c r="G665" s="8" t="n"/>
    </row>
    <row r="666">
      <c r="A666" s="26" t="inlineStr">
        <is>
          <t>W as printed in the DAR</t>
        </is>
      </c>
      <c r="B666" s="22" t="n"/>
      <c r="C666" s="22" t="n"/>
      <c r="D666" s="22" t="n"/>
      <c r="E666" s="22" t="n"/>
      <c r="F666" s="27" t="n">
        <v>12499.62</v>
      </c>
      <c r="G666" s="22" t="n"/>
    </row>
    <row r="667">
      <c r="A667" s="26" t="inlineStr">
        <is>
          <t>Difference (calculated - printed)</t>
        </is>
      </c>
      <c r="B667" s="22" t="n"/>
      <c r="C667" s="22" t="n"/>
      <c r="D667" s="22" t="n"/>
      <c r="E667" s="22" t="n"/>
      <c r="F667" s="27">
        <f>F665-F666</f>
        <v/>
      </c>
      <c r="G667" s="22" t="n"/>
    </row>
    <row r="668">
      <c r="A668" s="28" t="inlineStr">
        <is>
          <t>SAY (Rs.) - final DAR rate as printed (fixed value, not computed)</t>
        </is>
      </c>
      <c r="B668" s="29" t="n"/>
      <c r="C668" s="29" t="n"/>
      <c r="D668" s="29" t="n"/>
      <c r="E668" s="29" t="n"/>
      <c r="F668" s="30" t="n">
        <v>167.25</v>
      </c>
      <c r="G668" s="29" t="n"/>
    </row>
    <row r="670" ht="33" customHeight="1">
      <c r="A670" s="18" t="inlineStr">
        <is>
          <t>16.26</t>
        </is>
      </c>
      <c r="B670" s="19" t="inlineStr">
        <is>
          <t>Surface dressing on new surface in two coats with bitumen of grade VG -10 of approved quality using 1.8 kg of bitumen per sqm with 1.5 cum of stone chippings</t>
        </is>
      </c>
      <c r="C670" s="20" t="n"/>
      <c r="D670" s="20" t="n"/>
      <c r="E670" s="20" t="n"/>
      <c r="F670" s="20" t="n"/>
      <c r="G670" s="20" t="n"/>
    </row>
    <row r="671">
      <c r="A671" s="21" t="inlineStr">
        <is>
          <t>Details of cost for 100 sqm   |   Source: CivilDAR_2019_Vol_2.pdf, page 258</t>
        </is>
      </c>
    </row>
    <row r="672">
      <c r="A672" s="4" t="inlineStr">
        <is>
          <t>Code</t>
        </is>
      </c>
      <c r="B672" s="4" t="inlineStr">
        <is>
          <t>Description</t>
        </is>
      </c>
      <c r="C672" s="4" t="inlineStr">
        <is>
          <t>Unit</t>
        </is>
      </c>
      <c r="D672" s="4" t="inlineStr">
        <is>
          <t>Quantity</t>
        </is>
      </c>
      <c r="E672" s="4" t="inlineStr">
        <is>
          <t>Rate (Rs.)</t>
        </is>
      </c>
      <c r="F672" s="4" t="inlineStr">
        <is>
          <t>Amount (Rs.)</t>
        </is>
      </c>
      <c r="G672" s="4" t="inlineStr">
        <is>
          <t>Note</t>
        </is>
      </c>
    </row>
    <row r="673">
      <c r="A673" s="22" t="inlineStr">
        <is>
          <t>0309</t>
        </is>
      </c>
      <c r="B673" s="11" t="inlineStr">
        <is>
          <t>Paving bitumen VG-10 of approved quality</t>
        </is>
      </c>
      <c r="C673" s="22" t="inlineStr">
        <is>
          <t>tonne</t>
        </is>
      </c>
      <c r="D673" s="23" t="n">
        <v>0.18</v>
      </c>
      <c r="E673" s="24" t="n">
        <v>25614</v>
      </c>
      <c r="F673" s="24">
        <f>D673*E673</f>
        <v/>
      </c>
      <c r="G673" s="22" t="n"/>
    </row>
    <row r="674">
      <c r="A674" s="22" t="inlineStr">
        <is>
          <t>2211</t>
        </is>
      </c>
      <c r="B674" s="11" t="inlineStr">
        <is>
          <t>Carriage of Tar bitumen</t>
        </is>
      </c>
      <c r="C674" s="22" t="inlineStr">
        <is>
          <t>tonne</t>
        </is>
      </c>
      <c r="D674" s="23" t="n">
        <v>0.18</v>
      </c>
      <c r="E674" s="24" t="n">
        <v>103.77</v>
      </c>
      <c r="F674" s="24">
        <f>D674*E674</f>
        <v/>
      </c>
      <c r="G674" s="22" t="n"/>
    </row>
    <row r="675">
      <c r="A675" s="22" t="inlineStr">
        <is>
          <t>2910</t>
        </is>
      </c>
      <c r="B675" s="11" t="inlineStr">
        <is>
          <t>Stone chippings/ screenings 12.5/ 13.2 mm nominal size</t>
        </is>
      </c>
      <c r="C675" s="22" t="inlineStr">
        <is>
          <t>cum</t>
        </is>
      </c>
      <c r="D675" s="23" t="n">
        <v>1.5</v>
      </c>
      <c r="E675" s="24" t="n">
        <v>1150</v>
      </c>
      <c r="F675" s="24">
        <f>D675*E675</f>
        <v/>
      </c>
      <c r="G675" s="22" t="n"/>
    </row>
    <row r="676">
      <c r="A676" s="22" t="inlineStr">
        <is>
          <t>2202</t>
        </is>
      </c>
      <c r="B676" s="11" t="inlineStr">
        <is>
          <t>Carriage of Stone aggregate below 40 mm nominal size</t>
        </is>
      </c>
      <c r="C676" s="22" t="inlineStr">
        <is>
          <t>cum</t>
        </is>
      </c>
      <c r="D676" s="23" t="n">
        <v>1.5</v>
      </c>
      <c r="E676" s="24" t="n">
        <v>103.77</v>
      </c>
      <c r="F676" s="24">
        <f>D676*E676</f>
        <v/>
      </c>
      <c r="G676" s="22" t="n"/>
    </row>
    <row r="677">
      <c r="A677" s="22" t="inlineStr">
        <is>
          <t>0370</t>
        </is>
      </c>
      <c r="B677" s="11" t="inlineStr">
        <is>
          <t>Coal (steam)</t>
        </is>
      </c>
      <c r="C677" s="22" t="inlineStr">
        <is>
          <t>quintal</t>
        </is>
      </c>
      <c r="D677" s="23" t="n">
        <v>0.36</v>
      </c>
      <c r="E677" s="24" t="n">
        <v>440</v>
      </c>
      <c r="F677" s="24">
        <f>D677*E677</f>
        <v/>
      </c>
      <c r="G677" s="22" t="n"/>
    </row>
    <row r="678">
      <c r="A678" s="22" t="inlineStr">
        <is>
          <t>2200</t>
        </is>
      </c>
      <c r="B678" s="11" t="inlineStr">
        <is>
          <t>Carriage of steam coal</t>
        </is>
      </c>
      <c r="C678" s="22" t="inlineStr">
        <is>
          <t>tonne</t>
        </is>
      </c>
      <c r="D678" s="23" t="n">
        <v>0.036</v>
      </c>
      <c r="E678" s="24" t="n">
        <v>120</v>
      </c>
      <c r="F678" s="24">
        <f>D678*E678</f>
        <v/>
      </c>
      <c r="G678" s="22" t="n"/>
    </row>
    <row r="679">
      <c r="A679" s="22" t="inlineStr">
        <is>
          <t>0128</t>
        </is>
      </c>
      <c r="B679" s="11" t="inlineStr">
        <is>
          <t>Mate</t>
        </is>
      </c>
      <c r="C679" s="22" t="inlineStr">
        <is>
          <t>day</t>
        </is>
      </c>
      <c r="D679" s="23" t="n">
        <v>0.11</v>
      </c>
      <c r="E679" s="24" t="n">
        <v>617</v>
      </c>
      <c r="F679" s="24">
        <f>D679*E679</f>
        <v/>
      </c>
      <c r="G679" s="22" t="n"/>
    </row>
    <row r="680">
      <c r="A680" s="22" t="inlineStr">
        <is>
          <t>0114</t>
        </is>
      </c>
      <c r="B680" s="11" t="inlineStr">
        <is>
          <t>Beldar</t>
        </is>
      </c>
      <c r="C680" s="22" t="inlineStr">
        <is>
          <t>day</t>
        </is>
      </c>
      <c r="D680" s="23" t="n">
        <v>1.4</v>
      </c>
      <c r="E680" s="24" t="n">
        <v>558</v>
      </c>
      <c r="F680" s="24">
        <f>D680*E680</f>
        <v/>
      </c>
      <c r="G680" s="22" t="n"/>
    </row>
    <row r="681">
      <c r="A681" s="22" t="inlineStr">
        <is>
          <t>0115</t>
        </is>
      </c>
      <c r="B681" s="11" t="inlineStr">
        <is>
          <t>Coolie</t>
        </is>
      </c>
      <c r="C681" s="22" t="inlineStr">
        <is>
          <t>day</t>
        </is>
      </c>
      <c r="D681" s="23" t="n">
        <v>1.4</v>
      </c>
      <c r="E681" s="24" t="n">
        <v>558</v>
      </c>
      <c r="F681" s="24">
        <f>D681*E681</f>
        <v/>
      </c>
      <c r="G681" s="22" t="n"/>
    </row>
    <row r="682">
      <c r="A682" s="22" t="inlineStr">
        <is>
          <t>0130</t>
        </is>
      </c>
      <c r="B682" s="11" t="inlineStr">
        <is>
          <t>Mistry</t>
        </is>
      </c>
      <c r="C682" s="22" t="inlineStr">
        <is>
          <t>day</t>
        </is>
      </c>
      <c r="D682" s="23" t="n">
        <v>0.08</v>
      </c>
      <c r="E682" s="24" t="n">
        <v>738</v>
      </c>
      <c r="F682" s="24">
        <f>D682*E682</f>
        <v/>
      </c>
      <c r="G682" s="22" t="n"/>
    </row>
    <row r="683">
      <c r="A683" s="22" t="inlineStr">
        <is>
          <t>0138</t>
        </is>
      </c>
      <c r="B683" s="11" t="inlineStr">
        <is>
          <t>Sprayer (for bitumen, tar etc.)</t>
        </is>
      </c>
      <c r="C683" s="22" t="inlineStr">
        <is>
          <t>day</t>
        </is>
      </c>
      <c r="D683" s="23" t="n">
        <v>0.11</v>
      </c>
      <c r="E683" s="24" t="n">
        <v>617</v>
      </c>
      <c r="F683" s="24">
        <f>D683*E683</f>
        <v/>
      </c>
      <c r="G683" s="22" t="n"/>
    </row>
    <row r="684">
      <c r="A684" s="22" t="inlineStr">
        <is>
          <t>0114</t>
        </is>
      </c>
      <c r="B684" s="11" t="inlineStr">
        <is>
          <t>Beldar</t>
        </is>
      </c>
      <c r="C684" s="22" t="inlineStr">
        <is>
          <t>day</t>
        </is>
      </c>
      <c r="D684" s="23" t="n">
        <v>1.38</v>
      </c>
      <c r="E684" s="24" t="n">
        <v>558</v>
      </c>
      <c r="F684" s="24">
        <f>D684*E684</f>
        <v/>
      </c>
      <c r="G684" s="22" t="n"/>
    </row>
    <row r="685">
      <c r="A685" s="22" t="inlineStr">
        <is>
          <t>0128</t>
        </is>
      </c>
      <c r="B685" s="11" t="inlineStr">
        <is>
          <t>Mate</t>
        </is>
      </c>
      <c r="C685" s="22" t="inlineStr">
        <is>
          <t>day</t>
        </is>
      </c>
      <c r="D685" s="23" t="n">
        <v>0.27</v>
      </c>
      <c r="E685" s="24" t="n">
        <v>617</v>
      </c>
      <c r="F685" s="24">
        <f>D685*E685</f>
        <v/>
      </c>
      <c r="G685" s="22" t="n"/>
    </row>
    <row r="686">
      <c r="A686" s="22" t="inlineStr">
        <is>
          <t>0114</t>
        </is>
      </c>
      <c r="B686" s="11" t="inlineStr">
        <is>
          <t>Beldar</t>
        </is>
      </c>
      <c r="C686" s="22" t="inlineStr">
        <is>
          <t>day</t>
        </is>
      </c>
      <c r="D686" s="23" t="n">
        <v>0.85</v>
      </c>
      <c r="E686" s="24" t="n">
        <v>558</v>
      </c>
      <c r="F686" s="24">
        <f>D686*E686</f>
        <v/>
      </c>
      <c r="G686" s="22" t="n"/>
    </row>
    <row r="687">
      <c r="A687" s="22" t="inlineStr">
        <is>
          <t>0115</t>
        </is>
      </c>
      <c r="B687" s="11" t="inlineStr">
        <is>
          <t>Coolie</t>
        </is>
      </c>
      <c r="C687" s="22" t="inlineStr">
        <is>
          <t>day</t>
        </is>
      </c>
      <c r="D687" s="23" t="n">
        <v>0.85</v>
      </c>
      <c r="E687" s="24" t="n">
        <v>558</v>
      </c>
      <c r="F687" s="24">
        <f>D687*E687</f>
        <v/>
      </c>
      <c r="G687" s="22" t="n"/>
    </row>
    <row r="688">
      <c r="A688" s="22" t="inlineStr">
        <is>
          <t>0113</t>
        </is>
      </c>
      <c r="B688" s="11" t="inlineStr">
        <is>
          <t>Chowkidar</t>
        </is>
      </c>
      <c r="C688" s="22" t="inlineStr">
        <is>
          <t>day</t>
        </is>
      </c>
      <c r="D688" s="23" t="n">
        <v>0.11</v>
      </c>
      <c r="E688" s="24" t="n">
        <v>558</v>
      </c>
      <c r="F688" s="24">
        <f>D688*E688</f>
        <v/>
      </c>
      <c r="G688" s="22" t="n"/>
    </row>
    <row r="689">
      <c r="A689" s="22" t="inlineStr">
        <is>
          <t>0101</t>
        </is>
      </c>
      <c r="B689" s="11" t="inlineStr">
        <is>
          <t>Bhisti</t>
        </is>
      </c>
      <c r="C689" s="22" t="inlineStr">
        <is>
          <t>day</t>
        </is>
      </c>
      <c r="D689" s="23" t="n">
        <v>0.11</v>
      </c>
      <c r="E689" s="24" t="n">
        <v>617</v>
      </c>
      <c r="F689" s="24">
        <f>D689*E689</f>
        <v/>
      </c>
      <c r="G689" s="22" t="n"/>
    </row>
    <row r="690">
      <c r="A690" s="22" t="inlineStr">
        <is>
          <t>0003</t>
        </is>
      </c>
      <c r="B690" s="11" t="inlineStr">
        <is>
          <t>Hire charges of Diesel Road Roller - 8 to 10 tonne</t>
        </is>
      </c>
      <c r="C690" s="22" t="inlineStr">
        <is>
          <t>day</t>
        </is>
      </c>
      <c r="D690" s="23" t="n">
        <v>0.11</v>
      </c>
      <c r="E690" s="24" t="n">
        <v>3000</v>
      </c>
      <c r="F690" s="24">
        <f>D690*E690</f>
        <v/>
      </c>
      <c r="G690" s="22" t="n"/>
    </row>
    <row r="691">
      <c r="A691" s="22" t="inlineStr">
        <is>
          <t>0001</t>
        </is>
      </c>
      <c r="B691" s="11" t="inlineStr">
        <is>
          <t>Hire charges of Coaltar Boiler 900 to 1400 litres</t>
        </is>
      </c>
      <c r="C691" s="22" t="inlineStr">
        <is>
          <t>day</t>
        </is>
      </c>
      <c r="D691" s="23" t="n">
        <v>0.12</v>
      </c>
      <c r="E691" s="24" t="n">
        <v>800</v>
      </c>
      <c r="F691" s="24">
        <f>D691*E691</f>
        <v/>
      </c>
      <c r="G691" s="22" t="n"/>
    </row>
    <row r="692">
      <c r="A692" s="22" t="inlineStr">
        <is>
          <t>0007</t>
        </is>
      </c>
      <c r="B692" s="11" t="inlineStr">
        <is>
          <t>Hire charges of Coaltar Sprayer</t>
        </is>
      </c>
      <c r="C692" s="22" t="inlineStr">
        <is>
          <t>day</t>
        </is>
      </c>
      <c r="D692" s="23" t="n">
        <v>0.11</v>
      </c>
      <c r="E692" s="24" t="n">
        <v>300</v>
      </c>
      <c r="F692" s="24">
        <f>D692*E692</f>
        <v/>
      </c>
      <c r="G692" s="22" t="n"/>
    </row>
    <row r="693">
      <c r="A693" s="22" t="inlineStr">
        <is>
          <t>0364</t>
        </is>
      </c>
      <c r="B693" s="11" t="inlineStr">
        <is>
          <t>Wire brush</t>
        </is>
      </c>
      <c r="C693" s="22" t="inlineStr">
        <is>
          <t>each</t>
        </is>
      </c>
      <c r="D693" s="23" t="n">
        <v>0.11</v>
      </c>
      <c r="E693" s="24" t="n">
        <v>20</v>
      </c>
      <c r="F693" s="24">
        <f>D693*E693</f>
        <v/>
      </c>
      <c r="G693" s="22" t="n"/>
    </row>
    <row r="694">
      <c r="A694" s="22" t="inlineStr">
        <is>
          <t>0365</t>
        </is>
      </c>
      <c r="B694" s="11" t="inlineStr">
        <is>
          <t>Soft brush</t>
        </is>
      </c>
      <c r="C694" s="22" t="inlineStr">
        <is>
          <t>each</t>
        </is>
      </c>
      <c r="D694" s="23" t="n">
        <v>0.32</v>
      </c>
      <c r="E694" s="24" t="n">
        <v>20</v>
      </c>
      <c r="F694" s="24">
        <f>D694*E694</f>
        <v/>
      </c>
      <c r="G694" s="22" t="n"/>
    </row>
    <row r="695">
      <c r="A695" s="22" t="inlineStr">
        <is>
          <t>9999</t>
        </is>
      </c>
      <c r="B695" s="11" t="inlineStr">
        <is>
          <t>Brooms and gunny bags</t>
        </is>
      </c>
      <c r="C695" s="22" t="inlineStr">
        <is>
          <t>L.S.</t>
        </is>
      </c>
      <c r="D695" s="23" t="n">
        <v>6.76</v>
      </c>
      <c r="E695" s="24" t="n">
        <v>2</v>
      </c>
      <c r="F695" s="24">
        <f>D695*E695</f>
        <v/>
      </c>
      <c r="G695" s="22" t="n"/>
    </row>
    <row r="696">
      <c r="A696" s="22" t="inlineStr">
        <is>
          <t>9999</t>
        </is>
      </c>
      <c r="B696" s="11" t="inlineStr">
        <is>
          <t>Sundries</t>
        </is>
      </c>
      <c r="C696" s="22" t="inlineStr">
        <is>
          <t>L.S.</t>
        </is>
      </c>
      <c r="D696" s="23" t="n">
        <v>16.38</v>
      </c>
      <c r="E696" s="24" t="n">
        <v>2</v>
      </c>
      <c r="F696" s="24">
        <f>D696*E696</f>
        <v/>
      </c>
      <c r="G696" s="22" t="n"/>
    </row>
    <row r="697">
      <c r="A697" s="22" t="inlineStr">
        <is>
          <t>0309</t>
        </is>
      </c>
      <c r="B697" s="11" t="inlineStr">
        <is>
          <t>Paving bitumen VG-10 of approved quality</t>
        </is>
      </c>
      <c r="C697" s="22" t="inlineStr">
        <is>
          <t>tonne</t>
        </is>
      </c>
      <c r="D697" s="23" t="n">
        <v>0.11</v>
      </c>
      <c r="E697" s="24" t="n">
        <v>25614</v>
      </c>
      <c r="F697" s="24">
        <f>D697*E697</f>
        <v/>
      </c>
      <c r="G697" s="22" t="n"/>
    </row>
    <row r="698">
      <c r="A698" s="22" t="inlineStr">
        <is>
          <t>2911</t>
        </is>
      </c>
      <c r="B698" s="11" t="inlineStr">
        <is>
          <t>Stone chippings/ screenings 10/ 11.2 mm nominal size</t>
        </is>
      </c>
      <c r="C698" s="22" t="inlineStr">
        <is>
          <t>cum</t>
        </is>
      </c>
      <c r="D698" s="23" t="n">
        <v>1</v>
      </c>
      <c r="E698" s="24" t="n">
        <v>1150</v>
      </c>
      <c r="F698" s="24">
        <f>D698*E698</f>
        <v/>
      </c>
      <c r="G698" s="22" t="n"/>
    </row>
    <row r="699">
      <c r="A699" s="22" t="inlineStr">
        <is>
          <t>2211</t>
        </is>
      </c>
      <c r="B699" s="11" t="inlineStr">
        <is>
          <t>Carriage of Tar bitumen</t>
        </is>
      </c>
      <c r="C699" s="22" t="inlineStr">
        <is>
          <t>tonne</t>
        </is>
      </c>
      <c r="D699" s="23" t="n">
        <v>0.11</v>
      </c>
      <c r="E699" s="24" t="n">
        <v>103.77</v>
      </c>
      <c r="F699" s="24">
        <f>D699*E699</f>
        <v/>
      </c>
      <c r="G699" s="22" t="n"/>
    </row>
    <row r="700">
      <c r="A700" s="22" t="inlineStr">
        <is>
          <t>2202</t>
        </is>
      </c>
      <c r="B700" s="11" t="inlineStr">
        <is>
          <t>Carriage of Stone aggregate below 40 mm nominal size</t>
        </is>
      </c>
      <c r="C700" s="22" t="inlineStr">
        <is>
          <t>cum</t>
        </is>
      </c>
      <c r="D700" s="23" t="n">
        <v>1</v>
      </c>
      <c r="E700" s="24" t="n">
        <v>103.77</v>
      </c>
      <c r="F700" s="24">
        <f>D700*E700</f>
        <v/>
      </c>
      <c r="G700" s="22" t="n"/>
    </row>
    <row r="701">
      <c r="A701" s="22" t="inlineStr">
        <is>
          <t>0370</t>
        </is>
      </c>
      <c r="B701" s="11" t="inlineStr">
        <is>
          <t>Coal (steam)</t>
        </is>
      </c>
      <c r="C701" s="22" t="inlineStr">
        <is>
          <t>quintal</t>
        </is>
      </c>
      <c r="D701" s="23" t="n">
        <v>0.22</v>
      </c>
      <c r="E701" s="24" t="n">
        <v>440</v>
      </c>
      <c r="F701" s="24">
        <f>D701*E701</f>
        <v/>
      </c>
      <c r="G701" s="22" t="n"/>
    </row>
    <row r="702">
      <c r="A702" s="22" t="inlineStr">
        <is>
          <t>2200</t>
        </is>
      </c>
      <c r="B702" s="11" t="inlineStr">
        <is>
          <t>Carriage of steam coal</t>
        </is>
      </c>
      <c r="C702" s="22" t="inlineStr">
        <is>
          <t>tonne</t>
        </is>
      </c>
      <c r="D702" s="23" t="n">
        <v>0.022</v>
      </c>
      <c r="E702" s="24" t="n">
        <v>120</v>
      </c>
      <c r="F702" s="24">
        <f>D702*E702</f>
        <v/>
      </c>
      <c r="G702" s="22" t="n"/>
    </row>
    <row r="703">
      <c r="A703" s="22" t="inlineStr">
        <is>
          <t>0128</t>
        </is>
      </c>
      <c r="B703" s="11" t="inlineStr">
        <is>
          <t>Mate</t>
        </is>
      </c>
      <c r="C703" s="22" t="inlineStr">
        <is>
          <t>day</t>
        </is>
      </c>
      <c r="D703" s="23" t="n">
        <v>0.06</v>
      </c>
      <c r="E703" s="24" t="n">
        <v>617</v>
      </c>
      <c r="F703" s="24">
        <f>D703*E703</f>
        <v/>
      </c>
      <c r="G703" s="22" t="n"/>
    </row>
    <row r="704">
      <c r="A704" s="22" t="inlineStr">
        <is>
          <t>0115</t>
        </is>
      </c>
      <c r="B704" s="11" t="inlineStr">
        <is>
          <t>Coolie</t>
        </is>
      </c>
      <c r="C704" s="22" t="inlineStr">
        <is>
          <t>day</t>
        </is>
      </c>
      <c r="D704" s="23" t="n">
        <v>0.97</v>
      </c>
      <c r="E704" s="24" t="n">
        <v>558</v>
      </c>
      <c r="F704" s="24">
        <f>D704*E704</f>
        <v/>
      </c>
      <c r="G704" s="22" t="n"/>
    </row>
    <row r="705">
      <c r="A705" s="22" t="inlineStr">
        <is>
          <t>0130</t>
        </is>
      </c>
      <c r="B705" s="11" t="inlineStr">
        <is>
          <t>Mistry</t>
        </is>
      </c>
      <c r="C705" s="22" t="inlineStr">
        <is>
          <t>day</t>
        </is>
      </c>
      <c r="D705" s="23" t="n">
        <v>0.05</v>
      </c>
      <c r="E705" s="24" t="n">
        <v>738</v>
      </c>
      <c r="F705" s="24">
        <f>D705*E705</f>
        <v/>
      </c>
      <c r="G705" s="22" t="n"/>
    </row>
    <row r="706">
      <c r="A706" s="22" t="inlineStr">
        <is>
          <t>0138</t>
        </is>
      </c>
      <c r="B706" s="11" t="inlineStr">
        <is>
          <t>Sprayer (for bitumen, tar etc.)</t>
        </is>
      </c>
      <c r="C706" s="22" t="inlineStr">
        <is>
          <t>day</t>
        </is>
      </c>
      <c r="D706" s="23" t="n">
        <v>0.07000000000000001</v>
      </c>
      <c r="E706" s="24" t="n">
        <v>617</v>
      </c>
      <c r="F706" s="24">
        <f>D706*E706</f>
        <v/>
      </c>
      <c r="G706" s="22" t="n"/>
    </row>
    <row r="707">
      <c r="A707" s="22" t="inlineStr">
        <is>
          <t>0114</t>
        </is>
      </c>
      <c r="B707" s="11" t="inlineStr">
        <is>
          <t>Beldar</t>
        </is>
      </c>
      <c r="C707" s="22" t="inlineStr">
        <is>
          <t>day</t>
        </is>
      </c>
      <c r="D707" s="23" t="n">
        <v>0.75</v>
      </c>
      <c r="E707" s="24" t="n">
        <v>558</v>
      </c>
      <c r="F707" s="24">
        <f>D707*E707</f>
        <v/>
      </c>
      <c r="G707" s="22" t="n"/>
    </row>
    <row r="708">
      <c r="A708" s="22" t="inlineStr">
        <is>
          <t>0128</t>
        </is>
      </c>
      <c r="B708" s="11" t="inlineStr">
        <is>
          <t>Mate</t>
        </is>
      </c>
      <c r="C708" s="22" t="inlineStr">
        <is>
          <t>day</t>
        </is>
      </c>
      <c r="D708" s="23" t="n">
        <v>0.07000000000000001</v>
      </c>
      <c r="E708" s="24" t="n">
        <v>617</v>
      </c>
      <c r="F708" s="24">
        <f>D708*E708</f>
        <v/>
      </c>
      <c r="G708" s="22" t="n"/>
    </row>
    <row r="709">
      <c r="A709" s="22" t="inlineStr">
        <is>
          <t>0114</t>
        </is>
      </c>
      <c r="B709" s="11" t="inlineStr">
        <is>
          <t>Beldar</t>
        </is>
      </c>
      <c r="C709" s="22" t="inlineStr">
        <is>
          <t>day</t>
        </is>
      </c>
      <c r="D709" s="23" t="n">
        <v>0.62</v>
      </c>
      <c r="E709" s="24" t="n">
        <v>558</v>
      </c>
      <c r="F709" s="24">
        <f>D709*E709</f>
        <v/>
      </c>
      <c r="G709" s="22" t="n"/>
    </row>
    <row r="710">
      <c r="A710" s="22" t="inlineStr">
        <is>
          <t>0115</t>
        </is>
      </c>
      <c r="B710" s="11" t="inlineStr">
        <is>
          <t>Coolie</t>
        </is>
      </c>
      <c r="C710" s="22" t="inlineStr">
        <is>
          <t>day</t>
        </is>
      </c>
      <c r="D710" s="23" t="n">
        <v>0.62</v>
      </c>
      <c r="E710" s="24" t="n">
        <v>558</v>
      </c>
      <c r="F710" s="24">
        <f>D710*E710</f>
        <v/>
      </c>
      <c r="G710" s="22" t="n"/>
    </row>
    <row r="711">
      <c r="A711" s="22" t="inlineStr">
        <is>
          <t>0113</t>
        </is>
      </c>
      <c r="B711" s="11" t="inlineStr">
        <is>
          <t>Chowkidar</t>
        </is>
      </c>
      <c r="C711" s="22" t="inlineStr">
        <is>
          <t>day</t>
        </is>
      </c>
      <c r="D711" s="23" t="n">
        <v>0.15</v>
      </c>
      <c r="E711" s="24" t="n">
        <v>558</v>
      </c>
      <c r="F711" s="24">
        <f>D711*E711</f>
        <v/>
      </c>
      <c r="G711" s="22" t="n"/>
    </row>
    <row r="712">
      <c r="A712" s="22" t="inlineStr">
        <is>
          <t>0101</t>
        </is>
      </c>
      <c r="B712" s="11" t="inlineStr">
        <is>
          <t>Bhisti</t>
        </is>
      </c>
      <c r="C712" s="22" t="inlineStr">
        <is>
          <t>day</t>
        </is>
      </c>
      <c r="D712" s="23" t="n">
        <v>0.06</v>
      </c>
      <c r="E712" s="24" t="n">
        <v>617</v>
      </c>
      <c r="F712" s="24">
        <f>D712*E712</f>
        <v/>
      </c>
      <c r="G712" s="22" t="n"/>
    </row>
    <row r="713">
      <c r="A713" s="22" t="inlineStr">
        <is>
          <t>0003</t>
        </is>
      </c>
      <c r="B713" s="11" t="inlineStr">
        <is>
          <t>Hire charges of Diesel Road Roller - 8 to 10 tonne</t>
        </is>
      </c>
      <c r="C713" s="22" t="inlineStr">
        <is>
          <t>day</t>
        </is>
      </c>
      <c r="D713" s="23" t="n">
        <v>0.06</v>
      </c>
      <c r="E713" s="24" t="n">
        <v>3000</v>
      </c>
      <c r="F713" s="24">
        <f>D713*E713</f>
        <v/>
      </c>
      <c r="G713" s="22" t="n"/>
    </row>
    <row r="714">
      <c r="A714" s="22" t="inlineStr">
        <is>
          <t>0007</t>
        </is>
      </c>
      <c r="B714" s="11" t="inlineStr">
        <is>
          <t>Hire charges of Coaltar Sprayer</t>
        </is>
      </c>
      <c r="C714" s="22" t="inlineStr">
        <is>
          <t>day</t>
        </is>
      </c>
      <c r="D714" s="23" t="n">
        <v>0.07000000000000001</v>
      </c>
      <c r="E714" s="24" t="n">
        <v>300</v>
      </c>
      <c r="F714" s="24">
        <f>D714*E714</f>
        <v/>
      </c>
      <c r="G714" s="22" t="n"/>
    </row>
    <row r="715">
      <c r="A715" s="22" t="inlineStr">
        <is>
          <t>0001</t>
        </is>
      </c>
      <c r="B715" s="11" t="inlineStr">
        <is>
          <t>Hire charges of Coaltar Boiler 900 to 1400 litres</t>
        </is>
      </c>
      <c r="C715" s="22" t="inlineStr">
        <is>
          <t>day</t>
        </is>
      </c>
      <c r="D715" s="23" t="n">
        <v>0.06</v>
      </c>
      <c r="E715" s="24" t="n">
        <v>800</v>
      </c>
      <c r="F715" s="24">
        <f>D715*E715</f>
        <v/>
      </c>
      <c r="G715" s="22" t="n"/>
    </row>
    <row r="716">
      <c r="A716" s="22" t="inlineStr">
        <is>
          <t>0364</t>
        </is>
      </c>
      <c r="B716" s="11" t="inlineStr">
        <is>
          <t>Wire brush</t>
        </is>
      </c>
      <c r="C716" s="22" t="inlineStr">
        <is>
          <t>each</t>
        </is>
      </c>
      <c r="D716" s="23" t="n">
        <v>0.03</v>
      </c>
      <c r="E716" s="24" t="n">
        <v>20</v>
      </c>
      <c r="F716" s="24">
        <f>D716*E716</f>
        <v/>
      </c>
      <c r="G716" s="22" t="n"/>
    </row>
    <row r="717">
      <c r="A717" s="22" t="inlineStr">
        <is>
          <t>0365</t>
        </is>
      </c>
      <c r="B717" s="11" t="inlineStr">
        <is>
          <t>Soft brush</t>
        </is>
      </c>
      <c r="C717" s="22" t="inlineStr">
        <is>
          <t>each</t>
        </is>
      </c>
      <c r="D717" s="23" t="n">
        <v>0.09</v>
      </c>
      <c r="E717" s="24" t="n">
        <v>20</v>
      </c>
      <c r="F717" s="24">
        <f>D717*E717</f>
        <v/>
      </c>
      <c r="G717" s="22" t="n"/>
    </row>
    <row r="718">
      <c r="A718" s="22" t="inlineStr">
        <is>
          <t>9999</t>
        </is>
      </c>
      <c r="B718" s="11" t="inlineStr">
        <is>
          <t>Sundries</t>
        </is>
      </c>
      <c r="C718" s="22" t="inlineStr">
        <is>
          <t>L.S.</t>
        </is>
      </c>
      <c r="D718" s="23" t="n">
        <v>9.49</v>
      </c>
      <c r="E718" s="24" t="n">
        <v>2</v>
      </c>
      <c r="F718" s="24">
        <f>D718*E718</f>
        <v/>
      </c>
      <c r="G718" s="22" t="n"/>
    </row>
    <row r="719">
      <c r="A719" s="7" t="inlineStr">
        <is>
          <t>Calculated W - SUM of the Amount column above</t>
        </is>
      </c>
      <c r="B719" s="8" t="n"/>
      <c r="C719" s="8" t="n"/>
      <c r="D719" s="8" t="n"/>
      <c r="E719" s="8" t="n"/>
      <c r="F719" s="25">
        <f>SUM(F673:F718)</f>
        <v/>
      </c>
      <c r="G719" s="8" t="n"/>
    </row>
    <row r="720">
      <c r="A720" s="26" t="inlineStr">
        <is>
          <t>W as printed in the DAR</t>
        </is>
      </c>
      <c r="B720" s="22" t="n"/>
      <c r="C720" s="22" t="n"/>
      <c r="D720" s="22" t="n"/>
      <c r="E720" s="22" t="n"/>
      <c r="F720" s="27" t="n">
        <v>17343.36</v>
      </c>
      <c r="G720" s="22" t="n"/>
    </row>
    <row r="721">
      <c r="A721" s="26" t="inlineStr">
        <is>
          <t>Difference (calculated - printed)</t>
        </is>
      </c>
      <c r="B721" s="22" t="n"/>
      <c r="C721" s="22" t="n"/>
      <c r="D721" s="22" t="n"/>
      <c r="E721" s="22" t="n"/>
      <c r="F721" s="27">
        <f>F719-F720</f>
        <v/>
      </c>
      <c r="G721" s="22" t="n"/>
    </row>
    <row r="722">
      <c r="A722" s="28" t="inlineStr">
        <is>
          <t>SAY (Rs.) - final DAR rate as printed (fixed value, not computed)</t>
        </is>
      </c>
      <c r="B722" s="29" t="n"/>
      <c r="C722" s="29" t="n"/>
      <c r="D722" s="29" t="n"/>
      <c r="E722" s="29" t="n"/>
      <c r="F722" s="30" t="n">
        <v>232.05</v>
      </c>
      <c r="G722" s="29" t="n"/>
    </row>
    <row r="724" ht="47.5" customHeight="1">
      <c r="A724" s="18" t="inlineStr">
        <is>
          <t>16.27</t>
        </is>
      </c>
      <c r="B724" s="19" t="inlineStr">
        <is>
          <t>Surface dressing on old surface with hot bitumen of grade VG - 10 of approved quality using 1.95 kg of bitumen per sqm with 1.50 cum of stone chippings 11.2 mm nominal size per 100 sqm of road surface, including consolidation with road roller of 6 to 8 tonne capacity, etc. complete.</t>
        </is>
      </c>
      <c r="C724" s="20" t="n"/>
      <c r="D724" s="20" t="n"/>
      <c r="E724" s="20" t="n"/>
      <c r="F724" s="20" t="n"/>
      <c r="G724" s="20" t="n"/>
    </row>
    <row r="725">
      <c r="A725" s="21" t="inlineStr">
        <is>
          <t>Details of cost for 100 sqm   |   Source: CivilDAR_2019_Vol_2.pdf, page 260</t>
        </is>
      </c>
    </row>
    <row r="726">
      <c r="A726" s="4" t="inlineStr">
        <is>
          <t>Code</t>
        </is>
      </c>
      <c r="B726" s="4" t="inlineStr">
        <is>
          <t>Description</t>
        </is>
      </c>
      <c r="C726" s="4" t="inlineStr">
        <is>
          <t>Unit</t>
        </is>
      </c>
      <c r="D726" s="4" t="inlineStr">
        <is>
          <t>Quantity</t>
        </is>
      </c>
      <c r="E726" s="4" t="inlineStr">
        <is>
          <t>Rate (Rs.)</t>
        </is>
      </c>
      <c r="F726" s="4" t="inlineStr">
        <is>
          <t>Amount (Rs.)</t>
        </is>
      </c>
      <c r="G726" s="4" t="inlineStr">
        <is>
          <t>Note</t>
        </is>
      </c>
    </row>
    <row r="727">
      <c r="A727" s="22" t="inlineStr">
        <is>
          <t>0309</t>
        </is>
      </c>
      <c r="B727" s="11" t="inlineStr">
        <is>
          <t>Paving bitumen VG-10 of approved quality</t>
        </is>
      </c>
      <c r="C727" s="22" t="inlineStr">
        <is>
          <t>tonne</t>
        </is>
      </c>
      <c r="D727" s="23" t="n">
        <v>0.195</v>
      </c>
      <c r="E727" s="24" t="n">
        <v>25614</v>
      </c>
      <c r="F727" s="24">
        <f>D727*E727</f>
        <v/>
      </c>
      <c r="G727" s="22" t="n"/>
    </row>
    <row r="728">
      <c r="A728" s="22" t="inlineStr">
        <is>
          <t>2911</t>
        </is>
      </c>
      <c r="B728" s="11" t="inlineStr">
        <is>
          <t>Stone chippings/ screenings 10/ 11.2 mm nominal size</t>
        </is>
      </c>
      <c r="C728" s="22" t="inlineStr">
        <is>
          <t>cum</t>
        </is>
      </c>
      <c r="D728" s="23" t="n">
        <v>1.5</v>
      </c>
      <c r="E728" s="24" t="n">
        <v>1150</v>
      </c>
      <c r="F728" s="24">
        <f>D728*E728</f>
        <v/>
      </c>
      <c r="G728" s="22" t="n"/>
    </row>
    <row r="729">
      <c r="A729" s="22" t="inlineStr">
        <is>
          <t>2211</t>
        </is>
      </c>
      <c r="B729" s="11" t="inlineStr">
        <is>
          <t>Carriage of Tar bitumen</t>
        </is>
      </c>
      <c r="C729" s="22" t="inlineStr">
        <is>
          <t>tonne</t>
        </is>
      </c>
      <c r="D729" s="23" t="n">
        <v>0.195</v>
      </c>
      <c r="E729" s="24" t="n">
        <v>103.77</v>
      </c>
      <c r="F729" s="24">
        <f>D729*E729</f>
        <v/>
      </c>
      <c r="G729" s="22" t="n"/>
    </row>
    <row r="730">
      <c r="A730" s="22" t="inlineStr">
        <is>
          <t>2202</t>
        </is>
      </c>
      <c r="B730" s="11" t="inlineStr">
        <is>
          <t>Carriage of Stone aggregate below 40 mm nominal size</t>
        </is>
      </c>
      <c r="C730" s="22" t="inlineStr">
        <is>
          <t>cum</t>
        </is>
      </c>
      <c r="D730" s="23" t="n">
        <v>1.5</v>
      </c>
      <c r="E730" s="24" t="n">
        <v>103.77</v>
      </c>
      <c r="F730" s="24">
        <f>D730*E730</f>
        <v/>
      </c>
      <c r="G730" s="22" t="n"/>
    </row>
    <row r="731">
      <c r="A731" s="22" t="inlineStr">
        <is>
          <t>0370</t>
        </is>
      </c>
      <c r="B731" s="11" t="inlineStr">
        <is>
          <t>Coal (steam)</t>
        </is>
      </c>
      <c r="C731" s="22" t="inlineStr">
        <is>
          <t>quintal</t>
        </is>
      </c>
      <c r="D731" s="23" t="n">
        <v>0.39</v>
      </c>
      <c r="E731" s="24" t="n">
        <v>440</v>
      </c>
      <c r="F731" s="24">
        <f>D731*E731</f>
        <v/>
      </c>
      <c r="G731" s="22" t="n"/>
    </row>
    <row r="732">
      <c r="A732" s="22" t="inlineStr">
        <is>
          <t>2200</t>
        </is>
      </c>
      <c r="B732" s="11" t="inlineStr">
        <is>
          <t>Carriage of steam coal</t>
        </is>
      </c>
      <c r="C732" s="22" t="inlineStr">
        <is>
          <t>tonne</t>
        </is>
      </c>
      <c r="D732" s="23" t="n">
        <v>0.039</v>
      </c>
      <c r="E732" s="24" t="n">
        <v>120</v>
      </c>
      <c r="F732" s="24">
        <f>D732*E732</f>
        <v/>
      </c>
      <c r="G732" s="22" t="n"/>
    </row>
    <row r="733">
      <c r="A733" s="22" t="inlineStr">
        <is>
          <t>0128</t>
        </is>
      </c>
      <c r="B733" s="11" t="inlineStr">
        <is>
          <t>Mate</t>
        </is>
      </c>
      <c r="C733" s="22" t="inlineStr">
        <is>
          <t>day</t>
        </is>
      </c>
      <c r="D733" s="23" t="n">
        <v>0.06</v>
      </c>
      <c r="E733" s="24" t="n">
        <v>617</v>
      </c>
      <c r="F733" s="24">
        <f>D733*E733</f>
        <v/>
      </c>
      <c r="G733" s="22" t="n"/>
    </row>
    <row r="734">
      <c r="A734" s="22" t="inlineStr">
        <is>
          <t>0114</t>
        </is>
      </c>
      <c r="B734" s="11" t="inlineStr">
        <is>
          <t>Beldar</t>
        </is>
      </c>
      <c r="C734" s="22" t="inlineStr">
        <is>
          <t>day</t>
        </is>
      </c>
      <c r="D734" s="23" t="n">
        <v>0.49</v>
      </c>
      <c r="E734" s="24" t="n">
        <v>558</v>
      </c>
      <c r="F734" s="24">
        <f>D734*E734</f>
        <v/>
      </c>
      <c r="G734" s="22" t="n"/>
    </row>
    <row r="735">
      <c r="A735" s="22" t="inlineStr">
        <is>
          <t>0115</t>
        </is>
      </c>
      <c r="B735" s="11" t="inlineStr">
        <is>
          <t>Coolie</t>
        </is>
      </c>
      <c r="C735" s="22" t="inlineStr">
        <is>
          <t>day</t>
        </is>
      </c>
      <c r="D735" s="23" t="n">
        <v>0.97</v>
      </c>
      <c r="E735" s="24" t="n">
        <v>558</v>
      </c>
      <c r="F735" s="24">
        <f>D735*E735</f>
        <v/>
      </c>
      <c r="G735" s="22" t="n"/>
    </row>
    <row r="736">
      <c r="A736" s="22" t="inlineStr">
        <is>
          <t>0130</t>
        </is>
      </c>
      <c r="B736" s="11" t="inlineStr">
        <is>
          <t>Mistry</t>
        </is>
      </c>
      <c r="C736" s="22" t="inlineStr">
        <is>
          <t>day</t>
        </is>
      </c>
      <c r="D736" s="23" t="n">
        <v>0.05</v>
      </c>
      <c r="E736" s="24" t="n">
        <v>738</v>
      </c>
      <c r="F736" s="24">
        <f>D736*E736</f>
        <v/>
      </c>
      <c r="G736" s="22" t="n"/>
    </row>
    <row r="737">
      <c r="A737" s="22" t="inlineStr">
        <is>
          <t>0138</t>
        </is>
      </c>
      <c r="B737" s="11" t="inlineStr">
        <is>
          <t>Sprayer (for bitumen, tar etc.)</t>
        </is>
      </c>
      <c r="C737" s="22" t="inlineStr">
        <is>
          <t>day</t>
        </is>
      </c>
      <c r="D737" s="23" t="n">
        <v>0.06</v>
      </c>
      <c r="E737" s="24" t="n">
        <v>617</v>
      </c>
      <c r="F737" s="24">
        <f>D737*E737</f>
        <v/>
      </c>
      <c r="G737" s="22" t="n"/>
    </row>
    <row r="738">
      <c r="A738" s="22" t="inlineStr">
        <is>
          <t>0114</t>
        </is>
      </c>
      <c r="B738" s="11" t="inlineStr">
        <is>
          <t>Beldar</t>
        </is>
      </c>
      <c r="C738" s="22" t="inlineStr">
        <is>
          <t>day</t>
        </is>
      </c>
      <c r="D738" s="23" t="n">
        <v>0.6899999999999999</v>
      </c>
      <c r="E738" s="24" t="n">
        <v>558</v>
      </c>
      <c r="F738" s="24">
        <f>D738*E738</f>
        <v/>
      </c>
      <c r="G738" s="22" t="n"/>
    </row>
    <row r="739">
      <c r="A739" s="22" t="inlineStr">
        <is>
          <t>0128</t>
        </is>
      </c>
      <c r="B739" s="11" t="inlineStr">
        <is>
          <t>Mate</t>
        </is>
      </c>
      <c r="C739" s="22" t="inlineStr">
        <is>
          <t>day</t>
        </is>
      </c>
      <c r="D739" s="23" t="n">
        <v>0.66</v>
      </c>
      <c r="E739" s="24" t="n">
        <v>617</v>
      </c>
      <c r="F739" s="24">
        <f>D739*E739</f>
        <v/>
      </c>
      <c r="G739" s="22" t="n"/>
    </row>
    <row r="740">
      <c r="A740" s="22" t="inlineStr">
        <is>
          <t>0114</t>
        </is>
      </c>
      <c r="B740" s="11" t="inlineStr">
        <is>
          <t>Beldar</t>
        </is>
      </c>
      <c r="C740" s="22" t="inlineStr">
        <is>
          <t>day</t>
        </is>
      </c>
      <c r="D740" s="23" t="n">
        <v>0.51</v>
      </c>
      <c r="E740" s="24" t="n">
        <v>558</v>
      </c>
      <c r="F740" s="24">
        <f>D740*E740</f>
        <v/>
      </c>
      <c r="G740" s="22" t="n"/>
    </row>
    <row r="741">
      <c r="A741" s="22" t="inlineStr">
        <is>
          <t>0115</t>
        </is>
      </c>
      <c r="B741" s="11" t="inlineStr">
        <is>
          <t>Coolie</t>
        </is>
      </c>
      <c r="C741" s="22" t="inlineStr">
        <is>
          <t>day</t>
        </is>
      </c>
      <c r="D741" s="23" t="n">
        <v>0.51</v>
      </c>
      <c r="E741" s="24" t="n">
        <v>558</v>
      </c>
      <c r="F741" s="24">
        <f>D741*E741</f>
        <v/>
      </c>
      <c r="G741" s="22" t="n"/>
    </row>
    <row r="742">
      <c r="A742" s="22" t="inlineStr">
        <is>
          <t>0113</t>
        </is>
      </c>
      <c r="B742" s="11" t="inlineStr">
        <is>
          <t>Chowkidar</t>
        </is>
      </c>
      <c r="C742" s="22" t="inlineStr">
        <is>
          <t>day</t>
        </is>
      </c>
      <c r="D742" s="23" t="n">
        <v>0.15</v>
      </c>
      <c r="E742" s="24" t="n">
        <v>558</v>
      </c>
      <c r="F742" s="24">
        <f>D742*E742</f>
        <v/>
      </c>
      <c r="G742" s="22" t="n"/>
    </row>
    <row r="743">
      <c r="A743" s="22" t="inlineStr">
        <is>
          <t>0101</t>
        </is>
      </c>
      <c r="B743" s="11" t="inlineStr">
        <is>
          <t>Bhisti</t>
        </is>
      </c>
      <c r="C743" s="22" t="inlineStr">
        <is>
          <t>day</t>
        </is>
      </c>
      <c r="D743" s="23" t="n">
        <v>0.06</v>
      </c>
      <c r="E743" s="24" t="n">
        <v>617</v>
      </c>
      <c r="F743" s="24">
        <f>D743*E743</f>
        <v/>
      </c>
      <c r="G743" s="22" t="n"/>
    </row>
    <row r="744">
      <c r="A744" s="22" t="inlineStr">
        <is>
          <t>0003</t>
        </is>
      </c>
      <c r="B744" s="11" t="inlineStr">
        <is>
          <t>Hire charges of Diesel Road Roller - 8 to 10 tonne</t>
        </is>
      </c>
      <c r="C744" s="22" t="inlineStr">
        <is>
          <t>day</t>
        </is>
      </c>
      <c r="D744" s="23" t="n">
        <v>0.06</v>
      </c>
      <c r="E744" s="24" t="n">
        <v>3000</v>
      </c>
      <c r="F744" s="24">
        <f>D744*E744</f>
        <v/>
      </c>
      <c r="G744" s="22" t="n"/>
    </row>
    <row r="745">
      <c r="A745" s="22" t="inlineStr">
        <is>
          <t>0007</t>
        </is>
      </c>
      <c r="B745" s="11" t="inlineStr">
        <is>
          <t>Hire charges of Coaltar Sprayer</t>
        </is>
      </c>
      <c r="C745" s="22" t="inlineStr">
        <is>
          <t>day</t>
        </is>
      </c>
      <c r="D745" s="23" t="n">
        <v>0.06</v>
      </c>
      <c r="E745" s="24" t="n">
        <v>300</v>
      </c>
      <c r="F745" s="24">
        <f>D745*E745</f>
        <v/>
      </c>
      <c r="G745" s="22" t="n"/>
    </row>
    <row r="746">
      <c r="A746" s="22" t="inlineStr">
        <is>
          <t>0001</t>
        </is>
      </c>
      <c r="B746" s="11" t="inlineStr">
        <is>
          <t>Hire charges of Coaltar Boiler 900 to 1400 litres</t>
        </is>
      </c>
      <c r="C746" s="22" t="inlineStr">
        <is>
          <t>day</t>
        </is>
      </c>
      <c r="D746" s="23" t="n">
        <v>0.06</v>
      </c>
      <c r="E746" s="24" t="n">
        <v>800</v>
      </c>
      <c r="F746" s="24">
        <f>D746*E746</f>
        <v/>
      </c>
      <c r="G746" s="22" t="n"/>
    </row>
    <row r="747">
      <c r="A747" s="22" t="inlineStr">
        <is>
          <t>0364</t>
        </is>
      </c>
      <c r="B747" s="11" t="inlineStr">
        <is>
          <t>Wire brush</t>
        </is>
      </c>
      <c r="C747" s="22" t="inlineStr">
        <is>
          <t>each</t>
        </is>
      </c>
      <c r="D747" s="23" t="n">
        <v>0.05</v>
      </c>
      <c r="E747" s="24" t="n">
        <v>20</v>
      </c>
      <c r="F747" s="24">
        <f>D747*E747</f>
        <v/>
      </c>
      <c r="G747" s="22" t="n"/>
    </row>
    <row r="748">
      <c r="A748" s="22" t="inlineStr">
        <is>
          <t>0365</t>
        </is>
      </c>
      <c r="B748" s="11" t="inlineStr">
        <is>
          <t>Soft brush</t>
        </is>
      </c>
      <c r="C748" s="22" t="inlineStr">
        <is>
          <t>each</t>
        </is>
      </c>
      <c r="D748" s="23" t="n">
        <v>0.12</v>
      </c>
      <c r="E748" s="24" t="n">
        <v>20</v>
      </c>
      <c r="F748" s="24">
        <f>D748*E748</f>
        <v/>
      </c>
      <c r="G748" s="22" t="n"/>
    </row>
    <row r="749">
      <c r="A749" s="22" t="inlineStr">
        <is>
          <t>9999</t>
        </is>
      </c>
      <c r="B749" s="11" t="inlineStr">
        <is>
          <t>Brooms and gunny bags</t>
        </is>
      </c>
      <c r="C749" s="22" t="inlineStr">
        <is>
          <t>L.S.</t>
        </is>
      </c>
      <c r="D749" s="23" t="n">
        <v>2.73</v>
      </c>
      <c r="E749" s="24" t="n">
        <v>2</v>
      </c>
      <c r="F749" s="24">
        <f>D749*E749</f>
        <v/>
      </c>
      <c r="G749" s="22" t="n"/>
    </row>
    <row r="750">
      <c r="A750" s="22" t="inlineStr">
        <is>
          <t>9999</t>
        </is>
      </c>
      <c r="B750" s="11" t="inlineStr">
        <is>
          <t>Sundries</t>
        </is>
      </c>
      <c r="C750" s="22" t="inlineStr">
        <is>
          <t>L.S.</t>
        </is>
      </c>
      <c r="D750" s="23" t="n">
        <v>5.33</v>
      </c>
      <c r="E750" s="24" t="n">
        <v>2</v>
      </c>
      <c r="F750" s="24">
        <f>D750*E750</f>
        <v/>
      </c>
      <c r="G750" s="22" t="n"/>
    </row>
    <row r="751">
      <c r="A751" s="7" t="inlineStr">
        <is>
          <t>Calculated W - SUM of the Amount column above</t>
        </is>
      </c>
      <c r="B751" s="8" t="n"/>
      <c r="C751" s="8" t="n"/>
      <c r="D751" s="8" t="n"/>
      <c r="E751" s="8" t="n"/>
      <c r="F751" s="25">
        <f>SUM(F727:F750)</f>
        <v/>
      </c>
      <c r="G751" s="8" t="n"/>
    </row>
    <row r="752">
      <c r="A752" s="26" t="inlineStr">
        <is>
          <t>W as printed in the DAR</t>
        </is>
      </c>
      <c r="B752" s="22" t="n"/>
      <c r="C752" s="22" t="n"/>
      <c r="D752" s="22" t="n"/>
      <c r="E752" s="22" t="n"/>
      <c r="F752" s="27" t="n">
        <v>9745.16</v>
      </c>
      <c r="G752" s="22" t="n"/>
    </row>
    <row r="753">
      <c r="A753" s="26" t="inlineStr">
        <is>
          <t>Difference (calculated - printed)</t>
        </is>
      </c>
      <c r="B753" s="22" t="n"/>
      <c r="C753" s="22" t="n"/>
      <c r="D753" s="22" t="n"/>
      <c r="E753" s="22" t="n"/>
      <c r="F753" s="27">
        <f>F751-F752</f>
        <v/>
      </c>
      <c r="G753" s="22" t="n"/>
    </row>
    <row r="754">
      <c r="A754" s="28" t="inlineStr">
        <is>
          <t>SAY (Rs.) - final DAR rate as printed (fixed value, not computed)</t>
        </is>
      </c>
      <c r="B754" s="29" t="n"/>
      <c r="C754" s="29" t="n"/>
      <c r="D754" s="29" t="n"/>
      <c r="E754" s="29" t="n"/>
      <c r="F754" s="30" t="n">
        <v>130.4</v>
      </c>
      <c r="G754" s="29" t="n"/>
    </row>
    <row r="756" ht="47.5" customHeight="1">
      <c r="A756" s="7" t="inlineStr">
        <is>
          <t>16.28</t>
        </is>
      </c>
      <c r="B756" s="17" t="inlineStr">
        <is>
          <t>Surface dressing one coat on new surface with bitumen of specified grade at a rate of 1.95 kg/sqm of surface area with 1.5 cum of stone chippings 13.2 mm nominal size per 100 sqm of road surface, including consolidation with road roller of 6 to 8 tonne capacity , etc. complete :</t>
        </is>
      </c>
      <c r="C756" s="8" t="n"/>
      <c r="D756" s="8" t="n"/>
      <c r="E756" s="8" t="n"/>
      <c r="F756" s="8" t="n"/>
      <c r="G756" s="8" t="n"/>
    </row>
    <row r="757" ht="18.5" customHeight="1">
      <c r="A757" s="18" t="inlineStr">
        <is>
          <t>16.28.1</t>
        </is>
      </c>
      <c r="B757" s="19" t="inlineStr">
        <is>
          <t>Using bitumen emulsion (minimum 50% bitumen content- RS grade conforming to IS : 8887)</t>
        </is>
      </c>
      <c r="C757" s="20" t="n"/>
      <c r="D757" s="20" t="n"/>
      <c r="E757" s="20" t="n"/>
      <c r="F757" s="20" t="n"/>
      <c r="G757" s="20" t="n"/>
    </row>
    <row r="758">
      <c r="A758" s="21" t="inlineStr">
        <is>
          <t>Details of cost for 100 sqm   |   Source: CivilDAR_2019_Vol_2.pdf, page 261</t>
        </is>
      </c>
    </row>
    <row r="759">
      <c r="A759" s="4" t="inlineStr">
        <is>
          <t>Code</t>
        </is>
      </c>
      <c r="B759" s="4" t="inlineStr">
        <is>
          <t>Description</t>
        </is>
      </c>
      <c r="C759" s="4" t="inlineStr">
        <is>
          <t>Unit</t>
        </is>
      </c>
      <c r="D759" s="4" t="inlineStr">
        <is>
          <t>Quantity</t>
        </is>
      </c>
      <c r="E759" s="4" t="inlineStr">
        <is>
          <t>Rate (Rs.)</t>
        </is>
      </c>
      <c r="F759" s="4" t="inlineStr">
        <is>
          <t>Amount (Rs.)</t>
        </is>
      </c>
      <c r="G759" s="4" t="inlineStr">
        <is>
          <t>Note</t>
        </is>
      </c>
    </row>
    <row r="760">
      <c r="A760" s="22" t="inlineStr">
        <is>
          <t>0310</t>
        </is>
      </c>
      <c r="B760" s="11" t="inlineStr">
        <is>
          <t>Bitumen emulsion</t>
        </is>
      </c>
      <c r="C760" s="22" t="inlineStr">
        <is>
          <t>tonne</t>
        </is>
      </c>
      <c r="D760" s="23" t="n">
        <v>0.195</v>
      </c>
      <c r="E760" s="24" t="n">
        <v>30099</v>
      </c>
      <c r="F760" s="24">
        <f>D760*E760</f>
        <v/>
      </c>
      <c r="G760" s="22" t="n"/>
    </row>
    <row r="761">
      <c r="A761" s="22" t="inlineStr">
        <is>
          <t>2211</t>
        </is>
      </c>
      <c r="B761" s="11" t="inlineStr">
        <is>
          <t>Carriage of Tar bitumen</t>
        </is>
      </c>
      <c r="C761" s="22" t="inlineStr">
        <is>
          <t>tonne</t>
        </is>
      </c>
      <c r="D761" s="23" t="n">
        <v>0.195</v>
      </c>
      <c r="E761" s="24" t="n">
        <v>103.77</v>
      </c>
      <c r="F761" s="24">
        <f>D761*E761</f>
        <v/>
      </c>
      <c r="G761" s="22" t="n"/>
    </row>
    <row r="762">
      <c r="A762" s="22" t="inlineStr">
        <is>
          <t>2910</t>
        </is>
      </c>
      <c r="B762" s="11" t="inlineStr">
        <is>
          <t>Stone chippings/ screenings 12.5/ 13.2 mm nominal size</t>
        </is>
      </c>
      <c r="C762" s="22" t="inlineStr">
        <is>
          <t>cum</t>
        </is>
      </c>
      <c r="D762" s="23" t="n">
        <v>1.5</v>
      </c>
      <c r="E762" s="24" t="n">
        <v>1150</v>
      </c>
      <c r="F762" s="24">
        <f>D762*E762</f>
        <v/>
      </c>
      <c r="G762" s="22" t="n"/>
    </row>
    <row r="763">
      <c r="A763" s="22" t="inlineStr">
        <is>
          <t>2202</t>
        </is>
      </c>
      <c r="B763" s="11" t="inlineStr">
        <is>
          <t>Carriage of Stone aggregate below 40 mm nominal size</t>
        </is>
      </c>
      <c r="C763" s="22" t="inlineStr">
        <is>
          <t>cum</t>
        </is>
      </c>
      <c r="D763" s="23" t="n">
        <v>1.5</v>
      </c>
      <c r="E763" s="24" t="n">
        <v>103.77</v>
      </c>
      <c r="F763" s="24">
        <f>D763*E763</f>
        <v/>
      </c>
      <c r="G763" s="22" t="n"/>
    </row>
    <row r="764">
      <c r="A764" s="22" t="inlineStr">
        <is>
          <t>0128</t>
        </is>
      </c>
      <c r="B764" s="11" t="inlineStr">
        <is>
          <t>Mate</t>
        </is>
      </c>
      <c r="C764" s="22" t="inlineStr">
        <is>
          <t>day</t>
        </is>
      </c>
      <c r="D764" s="23" t="n">
        <v>0.11</v>
      </c>
      <c r="E764" s="24" t="n">
        <v>617</v>
      </c>
      <c r="F764" s="24">
        <f>D764*E764</f>
        <v/>
      </c>
      <c r="G764" s="22" t="n"/>
    </row>
    <row r="765">
      <c r="A765" s="22" t="inlineStr">
        <is>
          <t>0114</t>
        </is>
      </c>
      <c r="B765" s="11" t="inlineStr">
        <is>
          <t>Beldar</t>
        </is>
      </c>
      <c r="C765" s="22" t="inlineStr">
        <is>
          <t>day</t>
        </is>
      </c>
      <c r="D765" s="23" t="n">
        <v>1.4</v>
      </c>
      <c r="E765" s="24" t="n">
        <v>558</v>
      </c>
      <c r="F765" s="24">
        <f>D765*E765</f>
        <v/>
      </c>
      <c r="G765" s="22" t="n"/>
    </row>
    <row r="766">
      <c r="A766" s="22" t="inlineStr">
        <is>
          <t>0115</t>
        </is>
      </c>
      <c r="B766" s="11" t="inlineStr">
        <is>
          <t>Coolie</t>
        </is>
      </c>
      <c r="C766" s="22" t="inlineStr">
        <is>
          <t>day</t>
        </is>
      </c>
      <c r="D766" s="23" t="n">
        <v>1.4</v>
      </c>
      <c r="E766" s="24" t="n">
        <v>558</v>
      </c>
      <c r="F766" s="24">
        <f>D766*E766</f>
        <v/>
      </c>
      <c r="G766" s="22" t="n"/>
    </row>
    <row r="767">
      <c r="A767" s="22" t="inlineStr">
        <is>
          <t>0130</t>
        </is>
      </c>
      <c r="B767" s="11" t="inlineStr">
        <is>
          <t>Mistry</t>
        </is>
      </c>
      <c r="C767" s="22" t="inlineStr">
        <is>
          <t>day</t>
        </is>
      </c>
      <c r="D767" s="23" t="n">
        <v>0.07000000000000001</v>
      </c>
      <c r="E767" s="24" t="n">
        <v>738</v>
      </c>
      <c r="F767" s="24">
        <f>D767*E767</f>
        <v/>
      </c>
      <c r="G767" s="22" t="n"/>
    </row>
    <row r="768">
      <c r="A768" s="22" t="inlineStr">
        <is>
          <t>0138</t>
        </is>
      </c>
      <c r="B768" s="11" t="inlineStr">
        <is>
          <t>Sprayer (for bitumen, tar etc.)</t>
        </is>
      </c>
      <c r="C768" s="22" t="inlineStr">
        <is>
          <t>day</t>
        </is>
      </c>
      <c r="D768" s="23" t="n">
        <v>0.1</v>
      </c>
      <c r="E768" s="24" t="n">
        <v>617</v>
      </c>
      <c r="F768" s="24">
        <f>D768*E768</f>
        <v/>
      </c>
      <c r="G768" s="22" t="n"/>
    </row>
    <row r="769">
      <c r="A769" s="22" t="inlineStr">
        <is>
          <t>0114</t>
        </is>
      </c>
      <c r="B769" s="11" t="inlineStr">
        <is>
          <t>Beldar</t>
        </is>
      </c>
      <c r="C769" s="22" t="inlineStr">
        <is>
          <t>day</t>
        </is>
      </c>
      <c r="D769" s="23" t="n">
        <v>1</v>
      </c>
      <c r="E769" s="24" t="n">
        <v>558</v>
      </c>
      <c r="F769" s="24">
        <f>D769*E769</f>
        <v/>
      </c>
      <c r="G769" s="22" t="n"/>
    </row>
    <row r="770">
      <c r="A770" s="22" t="inlineStr">
        <is>
          <t>0128</t>
        </is>
      </c>
      <c r="B770" s="11" t="inlineStr">
        <is>
          <t>Mate</t>
        </is>
      </c>
      <c r="C770" s="22" t="inlineStr">
        <is>
          <t>day</t>
        </is>
      </c>
      <c r="D770" s="23" t="n">
        <v>0.11</v>
      </c>
      <c r="E770" s="24" t="n">
        <v>617</v>
      </c>
      <c r="F770" s="24">
        <f>D770*E770</f>
        <v/>
      </c>
      <c r="G770" s="22" t="n"/>
    </row>
    <row r="771">
      <c r="A771" s="22" t="inlineStr">
        <is>
          <t>0114</t>
        </is>
      </c>
      <c r="B771" s="11" t="inlineStr">
        <is>
          <t>Beldar</t>
        </is>
      </c>
      <c r="C771" s="22" t="inlineStr">
        <is>
          <t>day</t>
        </is>
      </c>
      <c r="D771" s="23" t="n">
        <v>0.85</v>
      </c>
      <c r="E771" s="24" t="n">
        <v>558</v>
      </c>
      <c r="F771" s="24">
        <f>D771*E771</f>
        <v/>
      </c>
      <c r="G771" s="22" t="n"/>
    </row>
    <row r="772">
      <c r="A772" s="22" t="inlineStr">
        <is>
          <t>0115</t>
        </is>
      </c>
      <c r="B772" s="11" t="inlineStr">
        <is>
          <t>Coolie</t>
        </is>
      </c>
      <c r="C772" s="22" t="inlineStr">
        <is>
          <t>day</t>
        </is>
      </c>
      <c r="D772" s="23" t="n">
        <v>0.85</v>
      </c>
      <c r="E772" s="24" t="n">
        <v>558</v>
      </c>
      <c r="F772" s="24">
        <f>D772*E772</f>
        <v/>
      </c>
      <c r="G772" s="22" t="n"/>
    </row>
    <row r="773">
      <c r="A773" s="22" t="inlineStr">
        <is>
          <t>0113</t>
        </is>
      </c>
      <c r="B773" s="11" t="inlineStr">
        <is>
          <t>Chowkidar</t>
        </is>
      </c>
      <c r="C773" s="22" t="inlineStr">
        <is>
          <t>day</t>
        </is>
      </c>
      <c r="D773" s="23" t="n">
        <v>0.27</v>
      </c>
      <c r="E773" s="24" t="n">
        <v>558</v>
      </c>
      <c r="F773" s="24">
        <f>D773*E773</f>
        <v/>
      </c>
      <c r="G773" s="22" t="n"/>
    </row>
    <row r="774">
      <c r="A774" s="22" t="inlineStr">
        <is>
          <t>0101</t>
        </is>
      </c>
      <c r="B774" s="11" t="inlineStr">
        <is>
          <t>Bhisti</t>
        </is>
      </c>
      <c r="C774" s="22" t="inlineStr">
        <is>
          <t>day</t>
        </is>
      </c>
      <c r="D774" s="23" t="n">
        <v>0.27</v>
      </c>
      <c r="E774" s="24" t="n">
        <v>617</v>
      </c>
      <c r="F774" s="24">
        <f>D774*E774</f>
        <v/>
      </c>
      <c r="G774" s="22" t="n"/>
    </row>
    <row r="775">
      <c r="A775" s="22" t="inlineStr">
        <is>
          <t>0003</t>
        </is>
      </c>
      <c r="B775" s="11" t="inlineStr">
        <is>
          <t>Hire charges of Diesel Road Roller - 8 to 10 tonne</t>
        </is>
      </c>
      <c r="C775" s="22" t="inlineStr">
        <is>
          <t>day</t>
        </is>
      </c>
      <c r="D775" s="23" t="n">
        <v>0.11</v>
      </c>
      <c r="E775" s="24" t="n">
        <v>3000</v>
      </c>
      <c r="F775" s="24">
        <f>D775*E775</f>
        <v/>
      </c>
      <c r="G775" s="22" t="n"/>
    </row>
    <row r="776">
      <c r="A776" s="22" t="inlineStr">
        <is>
          <t>0007</t>
        </is>
      </c>
      <c r="B776" s="11" t="inlineStr">
        <is>
          <t>Hire charges of Coaltar Sprayer</t>
        </is>
      </c>
      <c r="C776" s="22" t="inlineStr">
        <is>
          <t>day</t>
        </is>
      </c>
      <c r="D776" s="23" t="n">
        <v>0.1</v>
      </c>
      <c r="E776" s="24" t="n">
        <v>300</v>
      </c>
      <c r="F776" s="24">
        <f>D776*E776</f>
        <v/>
      </c>
      <c r="G776" s="22" t="n"/>
    </row>
    <row r="777">
      <c r="A777" s="22" t="inlineStr">
        <is>
          <t>0364</t>
        </is>
      </c>
      <c r="B777" s="11" t="inlineStr">
        <is>
          <t>Wire brush</t>
        </is>
      </c>
      <c r="C777" s="22" t="inlineStr">
        <is>
          <t>each</t>
        </is>
      </c>
      <c r="D777" s="23" t="n">
        <v>0.11</v>
      </c>
      <c r="E777" s="24" t="n">
        <v>20</v>
      </c>
      <c r="F777" s="24">
        <f>D777*E777</f>
        <v/>
      </c>
      <c r="G777" s="22" t="n"/>
    </row>
    <row r="778">
      <c r="A778" s="22" t="inlineStr">
        <is>
          <t>0365</t>
        </is>
      </c>
      <c r="B778" s="11" t="inlineStr">
        <is>
          <t>Soft brush</t>
        </is>
      </c>
      <c r="C778" s="22" t="inlineStr">
        <is>
          <t>each</t>
        </is>
      </c>
      <c r="D778" s="23" t="n">
        <v>0.32</v>
      </c>
      <c r="E778" s="24" t="n">
        <v>20</v>
      </c>
      <c r="F778" s="24">
        <f>D778*E778</f>
        <v/>
      </c>
      <c r="G778" s="22" t="n"/>
    </row>
    <row r="779">
      <c r="A779" s="22" t="inlineStr">
        <is>
          <t>9999</t>
        </is>
      </c>
      <c r="B779" s="11" t="inlineStr">
        <is>
          <t>Brooms and gunny bags</t>
        </is>
      </c>
      <c r="C779" s="22" t="inlineStr">
        <is>
          <t>L.S.</t>
        </is>
      </c>
      <c r="D779" s="23" t="n">
        <v>6.76</v>
      </c>
      <c r="E779" s="24" t="n">
        <v>2</v>
      </c>
      <c r="F779" s="24">
        <f>D779*E779</f>
        <v/>
      </c>
      <c r="G779" s="22" t="n"/>
    </row>
    <row r="780">
      <c r="A780" s="22" t="inlineStr">
        <is>
          <t>9999</t>
        </is>
      </c>
      <c r="B780" s="11" t="inlineStr">
        <is>
          <t>Sundries</t>
        </is>
      </c>
      <c r="C780" s="22" t="inlineStr">
        <is>
          <t>L.S.</t>
        </is>
      </c>
      <c r="D780" s="23" t="n">
        <v>9.49</v>
      </c>
      <c r="E780" s="24" t="n">
        <v>2</v>
      </c>
      <c r="F780" s="24">
        <f>D780*E780</f>
        <v/>
      </c>
      <c r="G780" s="22" t="n"/>
    </row>
    <row r="781">
      <c r="A781" s="7" t="inlineStr">
        <is>
          <t>Calculated W - SUM of the Amount column above</t>
        </is>
      </c>
      <c r="B781" s="8" t="n"/>
      <c r="C781" s="8" t="n"/>
      <c r="D781" s="8" t="n"/>
      <c r="E781" s="8" t="n"/>
      <c r="F781" s="25">
        <f>SUM(F760:F780)</f>
        <v/>
      </c>
      <c r="G781" s="8" t="n"/>
    </row>
    <row r="782">
      <c r="A782" s="26" t="inlineStr">
        <is>
          <t>W as printed in the DAR</t>
        </is>
      </c>
      <c r="B782" s="22" t="n"/>
      <c r="C782" s="22" t="n"/>
      <c r="D782" s="22" t="n"/>
      <c r="E782" s="22" t="n"/>
      <c r="F782" s="27" t="n">
        <v>11806.65</v>
      </c>
      <c r="G782" s="22" t="n"/>
    </row>
    <row r="783">
      <c r="A783" s="26" t="inlineStr">
        <is>
          <t>Difference (calculated - printed)</t>
        </is>
      </c>
      <c r="B783" s="22" t="n"/>
      <c r="C783" s="22" t="n"/>
      <c r="D783" s="22" t="n"/>
      <c r="E783" s="22" t="n"/>
      <c r="F783" s="27">
        <f>F781-F782</f>
        <v/>
      </c>
      <c r="G783" s="22" t="n"/>
    </row>
    <row r="784">
      <c r="A784" s="28" t="inlineStr">
        <is>
          <t>SAY (Rs.) - final DAR rate as printed (fixed value, not computed)</t>
        </is>
      </c>
      <c r="B784" s="29" t="n"/>
      <c r="C784" s="29" t="n"/>
      <c r="D784" s="29" t="n"/>
      <c r="E784" s="29" t="n"/>
      <c r="F784" s="30" t="n">
        <v>157.95</v>
      </c>
      <c r="G784" s="29" t="n"/>
    </row>
    <row r="786" ht="47.5" customHeight="1">
      <c r="A786" s="7" t="inlineStr">
        <is>
          <t>16.29</t>
        </is>
      </c>
      <c r="B786" s="17" t="inlineStr">
        <is>
          <t>Surface dressing one coat on old surface with bitumen of specified grade at the rate of 1.22 kg/ sqm of surface area with 1.10 cum of stone chippings 11.2 mm nominal size per 100 sqm of road surface, including consolidation with road roller of 6 to 8 tonne capacity etc. complete :</t>
        </is>
      </c>
      <c r="C786" s="8" t="n"/>
      <c r="D786" s="8" t="n"/>
      <c r="E786" s="8" t="n"/>
      <c r="F786" s="8" t="n"/>
      <c r="G786" s="8" t="n"/>
    </row>
    <row r="787" ht="18.5" customHeight="1">
      <c r="A787" s="18" t="inlineStr">
        <is>
          <t>16.29.1</t>
        </is>
      </c>
      <c r="B787" s="19" t="inlineStr">
        <is>
          <t>Using bitumen emulsion (minimum 50% bitumen content- RS grade conforming to IS : 8887)</t>
        </is>
      </c>
      <c r="C787" s="20" t="n"/>
      <c r="D787" s="20" t="n"/>
      <c r="E787" s="20" t="n"/>
      <c r="F787" s="20" t="n"/>
      <c r="G787" s="20" t="n"/>
    </row>
    <row r="788">
      <c r="A788" s="21" t="inlineStr">
        <is>
          <t>Details of cost for 100 sqm   |   Source: CivilDAR_2019_Vol_2.pdf, page 262</t>
        </is>
      </c>
    </row>
    <row r="789">
      <c r="A789" s="4" t="inlineStr">
        <is>
          <t>Code</t>
        </is>
      </c>
      <c r="B789" s="4" t="inlineStr">
        <is>
          <t>Description</t>
        </is>
      </c>
      <c r="C789" s="4" t="inlineStr">
        <is>
          <t>Unit</t>
        </is>
      </c>
      <c r="D789" s="4" t="inlineStr">
        <is>
          <t>Quantity</t>
        </is>
      </c>
      <c r="E789" s="4" t="inlineStr">
        <is>
          <t>Rate (Rs.)</t>
        </is>
      </c>
      <c r="F789" s="4" t="inlineStr">
        <is>
          <t>Amount (Rs.)</t>
        </is>
      </c>
      <c r="G789" s="4" t="inlineStr">
        <is>
          <t>Note</t>
        </is>
      </c>
    </row>
    <row r="790">
      <c r="A790" s="22" t="inlineStr">
        <is>
          <t>0310</t>
        </is>
      </c>
      <c r="B790" s="11" t="inlineStr">
        <is>
          <t>Bitumen emulsion</t>
        </is>
      </c>
      <c r="C790" s="22" t="inlineStr">
        <is>
          <t>tonne</t>
        </is>
      </c>
      <c r="D790" s="23" t="n">
        <v>0.122</v>
      </c>
      <c r="E790" s="24" t="n">
        <v>30099</v>
      </c>
      <c r="F790" s="24">
        <f>D790*E790</f>
        <v/>
      </c>
      <c r="G790" s="22" t="n"/>
    </row>
    <row r="791">
      <c r="A791" s="22" t="inlineStr">
        <is>
          <t>2211</t>
        </is>
      </c>
      <c r="B791" s="11" t="inlineStr">
        <is>
          <t>Carriage of Tar bitumen</t>
        </is>
      </c>
      <c r="C791" s="22" t="inlineStr">
        <is>
          <t>tonne</t>
        </is>
      </c>
      <c r="D791" s="23" t="n">
        <v>0.122</v>
      </c>
      <c r="E791" s="24" t="n">
        <v>103.77</v>
      </c>
      <c r="F791" s="24">
        <f>D791*E791</f>
        <v/>
      </c>
      <c r="G791" s="22" t="n"/>
    </row>
    <row r="792">
      <c r="A792" s="22" t="inlineStr">
        <is>
          <t>2911</t>
        </is>
      </c>
      <c r="B792" s="11" t="inlineStr">
        <is>
          <t>Stone chippings/ screenings 10/ 11.2 mm nominal size</t>
        </is>
      </c>
      <c r="C792" s="22" t="inlineStr">
        <is>
          <t>cum</t>
        </is>
      </c>
      <c r="D792" s="23" t="n">
        <v>1.1</v>
      </c>
      <c r="E792" s="24" t="n">
        <v>1150</v>
      </c>
      <c r="F792" s="24">
        <f>D792*E792</f>
        <v/>
      </c>
      <c r="G792" s="22" t="n"/>
    </row>
    <row r="793">
      <c r="A793" s="22" t="inlineStr">
        <is>
          <t>2202</t>
        </is>
      </c>
      <c r="B793" s="11" t="inlineStr">
        <is>
          <t>Carriage of Stone aggregate below 40 mm nominal size</t>
        </is>
      </c>
      <c r="C793" s="22" t="inlineStr">
        <is>
          <t>cum</t>
        </is>
      </c>
      <c r="D793" s="23" t="n">
        <v>1.1</v>
      </c>
      <c r="E793" s="24" t="n">
        <v>103.77</v>
      </c>
      <c r="F793" s="24">
        <f>D793*E793</f>
        <v/>
      </c>
      <c r="G793" s="22" t="n"/>
    </row>
    <row r="794">
      <c r="A794" s="22" t="inlineStr">
        <is>
          <t>0128</t>
        </is>
      </c>
      <c r="B794" s="11" t="inlineStr">
        <is>
          <t>Mate</t>
        </is>
      </c>
      <c r="C794" s="22" t="inlineStr">
        <is>
          <t>day</t>
        </is>
      </c>
      <c r="D794" s="23" t="n">
        <v>0.06</v>
      </c>
      <c r="E794" s="24" t="n">
        <v>617</v>
      </c>
      <c r="F794" s="24">
        <f>D794*E794</f>
        <v/>
      </c>
      <c r="G794" s="22" t="n"/>
    </row>
    <row r="795">
      <c r="A795" s="22" t="inlineStr">
        <is>
          <t>0114</t>
        </is>
      </c>
      <c r="B795" s="11" t="inlineStr">
        <is>
          <t>Beldar</t>
        </is>
      </c>
      <c r="C795" s="22" t="inlineStr">
        <is>
          <t>day</t>
        </is>
      </c>
      <c r="D795" s="23" t="n">
        <v>0.49</v>
      </c>
      <c r="E795" s="24" t="n">
        <v>558</v>
      </c>
      <c r="F795" s="24">
        <f>D795*E795</f>
        <v/>
      </c>
      <c r="G795" s="22" t="n"/>
    </row>
    <row r="796">
      <c r="A796" s="22" t="inlineStr">
        <is>
          <t>0115</t>
        </is>
      </c>
      <c r="B796" s="11" t="inlineStr">
        <is>
          <t>Coolie</t>
        </is>
      </c>
      <c r="C796" s="22" t="inlineStr">
        <is>
          <t>day</t>
        </is>
      </c>
      <c r="D796" s="23" t="n">
        <v>0.97</v>
      </c>
      <c r="E796" s="24" t="n">
        <v>558</v>
      </c>
      <c r="F796" s="24">
        <f>D796*E796</f>
        <v/>
      </c>
      <c r="G796" s="22" t="n"/>
    </row>
    <row r="797">
      <c r="A797" s="22" t="inlineStr">
        <is>
          <t>0130</t>
        </is>
      </c>
      <c r="B797" s="11" t="inlineStr">
        <is>
          <t>Mistry</t>
        </is>
      </c>
      <c r="C797" s="22" t="inlineStr">
        <is>
          <t>day</t>
        </is>
      </c>
      <c r="D797" s="23" t="n">
        <v>0.05</v>
      </c>
      <c r="E797" s="24" t="n">
        <v>738</v>
      </c>
      <c r="F797" s="24">
        <f>D797*E797</f>
        <v/>
      </c>
      <c r="G797" s="22" t="n"/>
    </row>
    <row r="798">
      <c r="A798" s="22" t="inlineStr">
        <is>
          <t>0138</t>
        </is>
      </c>
      <c r="B798" s="11" t="inlineStr">
        <is>
          <t>Sprayer (for bitumen, tar etc.)</t>
        </is>
      </c>
      <c r="C798" s="22" t="inlineStr">
        <is>
          <t>day</t>
        </is>
      </c>
      <c r="D798" s="23" t="n">
        <v>0.06</v>
      </c>
      <c r="E798" s="24" t="n">
        <v>617</v>
      </c>
      <c r="F798" s="24">
        <f>D798*E798</f>
        <v/>
      </c>
      <c r="G798" s="22" t="n"/>
    </row>
    <row r="799">
      <c r="A799" s="22" t="inlineStr">
        <is>
          <t>0114</t>
        </is>
      </c>
      <c r="B799" s="11" t="inlineStr">
        <is>
          <t>Beldar</t>
        </is>
      </c>
      <c r="C799" s="22" t="inlineStr">
        <is>
          <t>day</t>
        </is>
      </c>
      <c r="D799" s="23" t="n">
        <v>0.63</v>
      </c>
      <c r="E799" s="24" t="n">
        <v>558</v>
      </c>
      <c r="F799" s="24">
        <f>D799*E799</f>
        <v/>
      </c>
      <c r="G799" s="22" t="n"/>
    </row>
    <row r="800">
      <c r="A800" s="22" t="inlineStr">
        <is>
          <t>0128</t>
        </is>
      </c>
      <c r="B800" s="11" t="inlineStr">
        <is>
          <t>Mate</t>
        </is>
      </c>
      <c r="C800" s="22" t="inlineStr">
        <is>
          <t>day</t>
        </is>
      </c>
      <c r="D800" s="23" t="n">
        <v>0.07000000000000001</v>
      </c>
      <c r="E800" s="24" t="n">
        <v>617</v>
      </c>
      <c r="F800" s="24">
        <f>D800*E800</f>
        <v/>
      </c>
      <c r="G800" s="22" t="n"/>
    </row>
    <row r="801">
      <c r="A801" s="22" t="inlineStr">
        <is>
          <t>0114</t>
        </is>
      </c>
      <c r="B801" s="11" t="inlineStr">
        <is>
          <t>Beldar</t>
        </is>
      </c>
      <c r="C801" s="22" t="inlineStr">
        <is>
          <t>day</t>
        </is>
      </c>
      <c r="D801" s="23" t="n">
        <v>0.62</v>
      </c>
      <c r="E801" s="24" t="n">
        <v>558</v>
      </c>
      <c r="F801" s="24">
        <f>D801*E801</f>
        <v/>
      </c>
      <c r="G801" s="22" t="n"/>
    </row>
    <row r="802">
      <c r="A802" s="22" t="inlineStr">
        <is>
          <t>0115</t>
        </is>
      </c>
      <c r="B802" s="11" t="inlineStr">
        <is>
          <t>Coolie</t>
        </is>
      </c>
      <c r="C802" s="22" t="inlineStr">
        <is>
          <t>day</t>
        </is>
      </c>
      <c r="D802" s="23" t="n">
        <v>0.62</v>
      </c>
      <c r="E802" s="24" t="n">
        <v>558</v>
      </c>
      <c r="F802" s="24">
        <f>D802*E802</f>
        <v/>
      </c>
      <c r="G802" s="22" t="n"/>
    </row>
    <row r="803">
      <c r="A803" s="22" t="inlineStr">
        <is>
          <t>0113</t>
        </is>
      </c>
      <c r="B803" s="11" t="inlineStr">
        <is>
          <t>Chowkidar</t>
        </is>
      </c>
      <c r="C803" s="22" t="inlineStr">
        <is>
          <t>day</t>
        </is>
      </c>
      <c r="D803" s="23" t="n">
        <v>0.15</v>
      </c>
      <c r="E803" s="24" t="n">
        <v>558</v>
      </c>
      <c r="F803" s="24">
        <f>D803*E803</f>
        <v/>
      </c>
      <c r="G803" s="22" t="n"/>
    </row>
    <row r="804">
      <c r="A804" s="22" t="inlineStr">
        <is>
          <t>0101</t>
        </is>
      </c>
      <c r="B804" s="11" t="inlineStr">
        <is>
          <t>Bhisti</t>
        </is>
      </c>
      <c r="C804" s="22" t="inlineStr">
        <is>
          <t>day</t>
        </is>
      </c>
      <c r="D804" s="23" t="n">
        <v>0.15</v>
      </c>
      <c r="E804" s="24" t="n">
        <v>617</v>
      </c>
      <c r="F804" s="24">
        <f>D804*E804</f>
        <v/>
      </c>
      <c r="G804" s="22" t="n"/>
    </row>
    <row r="805">
      <c r="A805" s="22" t="inlineStr">
        <is>
          <t>0003</t>
        </is>
      </c>
      <c r="B805" s="11" t="inlineStr">
        <is>
          <t>Hire charges of Diesel Road Roller - 8 to 10 tonne</t>
        </is>
      </c>
      <c r="C805" s="22" t="inlineStr">
        <is>
          <t>day</t>
        </is>
      </c>
      <c r="D805" s="23" t="n">
        <v>0.06</v>
      </c>
      <c r="E805" s="24" t="n">
        <v>3000</v>
      </c>
      <c r="F805" s="24">
        <f>D805*E805</f>
        <v/>
      </c>
      <c r="G805" s="22" t="n"/>
    </row>
    <row r="806">
      <c r="A806" s="22" t="inlineStr">
        <is>
          <t>0007</t>
        </is>
      </c>
      <c r="B806" s="11" t="inlineStr">
        <is>
          <t>Hire charges of Coaltar Sprayer</t>
        </is>
      </c>
      <c r="C806" s="22" t="inlineStr">
        <is>
          <t>day</t>
        </is>
      </c>
      <c r="D806" s="23" t="n">
        <v>0.06</v>
      </c>
      <c r="E806" s="24" t="n">
        <v>300</v>
      </c>
      <c r="F806" s="24">
        <f>D806*E806</f>
        <v/>
      </c>
      <c r="G806" s="22" t="n"/>
    </row>
    <row r="807">
      <c r="A807" s="22" t="inlineStr">
        <is>
          <t>0364</t>
        </is>
      </c>
      <c r="B807" s="11" t="inlineStr">
        <is>
          <t>Wire brush</t>
        </is>
      </c>
      <c r="C807" s="22" t="inlineStr">
        <is>
          <t>each</t>
        </is>
      </c>
      <c r="D807" s="23" t="n">
        <v>0.11</v>
      </c>
      <c r="E807" s="24" t="n">
        <v>20</v>
      </c>
      <c r="F807" s="24">
        <f>D807*E807</f>
        <v/>
      </c>
      <c r="G807" s="22" t="n"/>
    </row>
    <row r="808">
      <c r="A808" s="22" t="inlineStr">
        <is>
          <t>0365</t>
        </is>
      </c>
      <c r="B808" s="11" t="inlineStr">
        <is>
          <t>Soft brush</t>
        </is>
      </c>
      <c r="C808" s="22" t="inlineStr">
        <is>
          <t>each</t>
        </is>
      </c>
      <c r="D808" s="23" t="n">
        <v>0.32</v>
      </c>
      <c r="E808" s="24" t="n">
        <v>20</v>
      </c>
      <c r="F808" s="24">
        <f>D808*E808</f>
        <v/>
      </c>
      <c r="G808" s="22" t="n"/>
    </row>
    <row r="809">
      <c r="A809" s="22" t="inlineStr">
        <is>
          <t>9999</t>
        </is>
      </c>
      <c r="B809" s="11" t="inlineStr">
        <is>
          <t>Brooms and gunny bags</t>
        </is>
      </c>
      <c r="C809" s="22" t="inlineStr">
        <is>
          <t>L.S.</t>
        </is>
      </c>
      <c r="D809" s="23" t="n">
        <v>2.73</v>
      </c>
      <c r="E809" s="24" t="n">
        <v>2</v>
      </c>
      <c r="F809" s="24">
        <f>D809*E809</f>
        <v/>
      </c>
      <c r="G809" s="22" t="n"/>
    </row>
    <row r="810">
      <c r="A810" s="22" t="inlineStr">
        <is>
          <t>9999</t>
        </is>
      </c>
      <c r="B810" s="11" t="inlineStr">
        <is>
          <t>Sundries</t>
        </is>
      </c>
      <c r="C810" s="22" t="inlineStr">
        <is>
          <t>L.S.</t>
        </is>
      </c>
      <c r="D810" s="23" t="n">
        <v>5.33</v>
      </c>
      <c r="E810" s="24" t="n">
        <v>2</v>
      </c>
      <c r="F810" s="24">
        <f>D810*E810</f>
        <v/>
      </c>
      <c r="G810" s="22" t="n"/>
    </row>
    <row r="811">
      <c r="A811" s="7" t="inlineStr">
        <is>
          <t>Calculated W - SUM of the Amount column above</t>
        </is>
      </c>
      <c r="B811" s="8" t="n"/>
      <c r="C811" s="8" t="n"/>
      <c r="D811" s="8" t="n"/>
      <c r="E811" s="8" t="n"/>
      <c r="F811" s="25">
        <f>SUM(F790:F810)</f>
        <v/>
      </c>
      <c r="G811" s="8" t="n"/>
    </row>
    <row r="812">
      <c r="A812" s="26" t="inlineStr">
        <is>
          <t>W as printed in the DAR</t>
        </is>
      </c>
      <c r="B812" s="22" t="n"/>
      <c r="C812" s="22" t="n"/>
      <c r="D812" s="22" t="n"/>
      <c r="E812" s="22" t="n"/>
      <c r="F812" s="27" t="n">
        <v>7475.12</v>
      </c>
      <c r="G812" s="22" t="n"/>
    </row>
    <row r="813">
      <c r="A813" s="26" t="inlineStr">
        <is>
          <t>Difference (calculated - printed)</t>
        </is>
      </c>
      <c r="B813" s="22" t="n"/>
      <c r="C813" s="22" t="n"/>
      <c r="D813" s="22" t="n"/>
      <c r="E813" s="22" t="n"/>
      <c r="F813" s="27">
        <f>F811-F812</f>
        <v/>
      </c>
      <c r="G813" s="22" t="n"/>
    </row>
    <row r="814">
      <c r="A814" s="28" t="inlineStr">
        <is>
          <t>SAY (Rs.) - final DAR rate as printed (fixed value, not computed)</t>
        </is>
      </c>
      <c r="B814" s="29" t="n"/>
      <c r="C814" s="29" t="n"/>
      <c r="D814" s="29" t="n"/>
      <c r="E814" s="29" t="n"/>
      <c r="F814" s="30" t="n">
        <v>100</v>
      </c>
      <c r="G814" s="29" t="n"/>
    </row>
    <row r="816" ht="47.5" customHeight="1">
      <c r="A816" s="7" t="inlineStr">
        <is>
          <t>16.30</t>
        </is>
      </c>
      <c r="B816" s="17" t="inlineStr">
        <is>
          <t>Providing and applying tack coat using hot straight run bitumen of grade VG - 10, including heating the bitumen, spraying the bitumen with mechanically operated spray unit fitted on bitumen boiler, cleaning and preparing the existing road surface as per specifications :</t>
        </is>
      </c>
      <c r="C816" s="8" t="n"/>
      <c r="D816" s="8" t="n"/>
      <c r="E816" s="8" t="n"/>
      <c r="F816" s="8" t="n"/>
      <c r="G816" s="8" t="n"/>
    </row>
    <row r="817" ht="18.5" customHeight="1">
      <c r="A817" s="18" t="inlineStr">
        <is>
          <t>16.30.1</t>
        </is>
      </c>
      <c r="B817" s="19" t="inlineStr">
        <is>
          <t>On W.B.M. @ 0.75 Kg / sqm</t>
        </is>
      </c>
      <c r="C817" s="20" t="n"/>
      <c r="D817" s="20" t="n"/>
      <c r="E817" s="20" t="n"/>
      <c r="F817" s="20" t="n"/>
      <c r="G817" s="20" t="n"/>
    </row>
    <row r="818">
      <c r="A818" s="21" t="inlineStr">
        <is>
          <t>Details of cost for 100 sqm   |   Source: CivilDAR_2019_Vol_2.pdf, page 263</t>
        </is>
      </c>
    </row>
    <row r="819">
      <c r="A819" s="4" t="inlineStr">
        <is>
          <t>Code</t>
        </is>
      </c>
      <c r="B819" s="4" t="inlineStr">
        <is>
          <t>Description</t>
        </is>
      </c>
      <c r="C819" s="4" t="inlineStr">
        <is>
          <t>Unit</t>
        </is>
      </c>
      <c r="D819" s="4" t="inlineStr">
        <is>
          <t>Quantity</t>
        </is>
      </c>
      <c r="E819" s="4" t="inlineStr">
        <is>
          <t>Rate (Rs.)</t>
        </is>
      </c>
      <c r="F819" s="4" t="inlineStr">
        <is>
          <t>Amount (Rs.)</t>
        </is>
      </c>
      <c r="G819" s="4" t="inlineStr">
        <is>
          <t>Note</t>
        </is>
      </c>
    </row>
    <row r="820">
      <c r="A820" s="22" t="inlineStr">
        <is>
          <t>2916</t>
        </is>
      </c>
      <c r="B820" s="11" t="inlineStr">
        <is>
          <t>Paving Asphalt VG -10 of approved quality</t>
        </is>
      </c>
      <c r="C820" s="22" t="inlineStr">
        <is>
          <t>tonne</t>
        </is>
      </c>
      <c r="D820" s="23" t="n">
        <v>0.075</v>
      </c>
      <c r="E820" s="24" t="n">
        <v>24000</v>
      </c>
      <c r="F820" s="24">
        <f>D820*E820</f>
        <v/>
      </c>
      <c r="G820" s="22" t="n"/>
    </row>
    <row r="821">
      <c r="A821" s="22" t="inlineStr">
        <is>
          <t>2211</t>
        </is>
      </c>
      <c r="B821" s="11" t="inlineStr">
        <is>
          <t>Carriage of Tar bitumen</t>
        </is>
      </c>
      <c r="C821" s="22" t="inlineStr">
        <is>
          <t>tonne</t>
        </is>
      </c>
      <c r="D821" s="23" t="n">
        <v>0.075</v>
      </c>
      <c r="E821" s="24" t="n">
        <v>103.77</v>
      </c>
      <c r="F821" s="24">
        <f>D821*E821</f>
        <v/>
      </c>
      <c r="G821" s="22" t="n"/>
    </row>
    <row r="822">
      <c r="A822" s="22" t="inlineStr">
        <is>
          <t>0370</t>
        </is>
      </c>
      <c r="B822" s="11" t="inlineStr">
        <is>
          <t>Coal (steam)</t>
        </is>
      </c>
      <c r="C822" s="22" t="inlineStr">
        <is>
          <t>quintal</t>
        </is>
      </c>
      <c r="D822" s="23" t="n">
        <v>0.15</v>
      </c>
      <c r="E822" s="24" t="n">
        <v>440</v>
      </c>
      <c r="F822" s="24">
        <f>D822*E822</f>
        <v/>
      </c>
      <c r="G822" s="22" t="n"/>
    </row>
    <row r="823">
      <c r="A823" s="22" t="inlineStr">
        <is>
          <t>2200</t>
        </is>
      </c>
      <c r="B823" s="11" t="inlineStr">
        <is>
          <t>Carriage of steam coal</t>
        </is>
      </c>
      <c r="C823" s="22" t="inlineStr">
        <is>
          <t>tonne</t>
        </is>
      </c>
      <c r="D823" s="23" t="n">
        <v>0.015</v>
      </c>
      <c r="E823" s="24" t="n">
        <v>120</v>
      </c>
      <c r="F823" s="24">
        <f>D823*E823</f>
        <v/>
      </c>
      <c r="G823" s="22" t="n"/>
    </row>
    <row r="824">
      <c r="A824" s="22" t="inlineStr">
        <is>
          <t>0364</t>
        </is>
      </c>
      <c r="B824" s="11" t="inlineStr">
        <is>
          <t>Wire brush</t>
        </is>
      </c>
      <c r="C824" s="22" t="inlineStr">
        <is>
          <t>each</t>
        </is>
      </c>
      <c r="D824" s="23" t="n">
        <v>0.05</v>
      </c>
      <c r="E824" s="24" t="n">
        <v>20</v>
      </c>
      <c r="F824" s="24">
        <f>D824*E824</f>
        <v/>
      </c>
      <c r="G824" s="22" t="n"/>
    </row>
    <row r="825">
      <c r="A825" s="22" t="inlineStr">
        <is>
          <t>0365</t>
        </is>
      </c>
      <c r="B825" s="11" t="inlineStr">
        <is>
          <t>Soft brush</t>
        </is>
      </c>
      <c r="C825" s="22" t="inlineStr">
        <is>
          <t>each</t>
        </is>
      </c>
      <c r="D825" s="23" t="n">
        <v>0.12</v>
      </c>
      <c r="E825" s="24" t="n">
        <v>20</v>
      </c>
      <c r="F825" s="24">
        <f>D825*E825</f>
        <v/>
      </c>
      <c r="G825" s="22" t="n"/>
    </row>
    <row r="826">
      <c r="A826" s="22" t="inlineStr">
        <is>
          <t>9999</t>
        </is>
      </c>
      <c r="B826" s="11" t="inlineStr">
        <is>
          <t>Gunny bags</t>
        </is>
      </c>
      <c r="C826" s="22" t="inlineStr">
        <is>
          <t>L.S.</t>
        </is>
      </c>
      <c r="D826" s="23" t="n">
        <v>7.8</v>
      </c>
      <c r="E826" s="24" t="n">
        <v>2</v>
      </c>
      <c r="F826" s="24">
        <f>D826*E826</f>
        <v/>
      </c>
      <c r="G826" s="22" t="n"/>
    </row>
    <row r="827">
      <c r="A827" s="22" t="inlineStr">
        <is>
          <t>0007</t>
        </is>
      </c>
      <c r="B827" s="11" t="inlineStr">
        <is>
          <t>Hire charges of Coaltar Sprayer</t>
        </is>
      </c>
      <c r="C827" s="22" t="inlineStr">
        <is>
          <t>day</t>
        </is>
      </c>
      <c r="D827" s="23" t="n">
        <v>0.03</v>
      </c>
      <c r="E827" s="24" t="n">
        <v>300</v>
      </c>
      <c r="F827" s="24">
        <f>D827*E827</f>
        <v/>
      </c>
      <c r="G827" s="22" t="n"/>
    </row>
    <row r="828">
      <c r="A828" s="22" t="inlineStr">
        <is>
          <t>9999</t>
        </is>
      </c>
      <c r="B828" s="11" t="inlineStr">
        <is>
          <t>Sundries</t>
        </is>
      </c>
      <c r="C828" s="22" t="inlineStr">
        <is>
          <t>L.S.</t>
        </is>
      </c>
      <c r="D828" s="23" t="n">
        <v>9.1</v>
      </c>
      <c r="E828" s="24" t="n">
        <v>2</v>
      </c>
      <c r="F828" s="24">
        <f>D828*E828</f>
        <v/>
      </c>
      <c r="G828" s="22" t="n"/>
    </row>
    <row r="829">
      <c r="A829" s="22" t="inlineStr">
        <is>
          <t>0128</t>
        </is>
      </c>
      <c r="B829" s="11" t="inlineStr">
        <is>
          <t>Mate</t>
        </is>
      </c>
      <c r="C829" s="22" t="inlineStr">
        <is>
          <t>day</t>
        </is>
      </c>
      <c r="D829" s="23" t="n">
        <v>0.06</v>
      </c>
      <c r="E829" s="24" t="n">
        <v>617</v>
      </c>
      <c r="F829" s="24">
        <f>D829*E829</f>
        <v/>
      </c>
      <c r="G829" s="22" t="n"/>
    </row>
    <row r="830">
      <c r="A830" s="22" t="inlineStr">
        <is>
          <t>0114</t>
        </is>
      </c>
      <c r="B830" s="11" t="inlineStr">
        <is>
          <t>Beldar</t>
        </is>
      </c>
      <c r="C830" s="22" t="inlineStr">
        <is>
          <t>day</t>
        </is>
      </c>
      <c r="D830" s="23" t="n">
        <v>1.46</v>
      </c>
      <c r="E830" s="24" t="n">
        <v>558</v>
      </c>
      <c r="F830" s="24">
        <f>D830*E830</f>
        <v/>
      </c>
      <c r="G830" s="22" t="n"/>
    </row>
    <row r="831">
      <c r="A831" s="22" t="inlineStr">
        <is>
          <t>0114</t>
        </is>
      </c>
      <c r="B831" s="11" t="inlineStr">
        <is>
          <t>Beldar</t>
        </is>
      </c>
      <c r="C831" s="22" t="inlineStr">
        <is>
          <t>day</t>
        </is>
      </c>
      <c r="D831" s="23" t="n">
        <v>0.19</v>
      </c>
      <c r="E831" s="24" t="n">
        <v>558</v>
      </c>
      <c r="F831" s="24">
        <f>D831*E831</f>
        <v/>
      </c>
      <c r="G831" s="22" t="n"/>
    </row>
    <row r="832">
      <c r="A832" s="22" t="inlineStr">
        <is>
          <t>0114</t>
        </is>
      </c>
      <c r="B832" s="11" t="inlineStr">
        <is>
          <t>Beldar</t>
        </is>
      </c>
      <c r="C832" s="22" t="inlineStr">
        <is>
          <t>day</t>
        </is>
      </c>
      <c r="D832" s="23" t="n">
        <v>0.47</v>
      </c>
      <c r="E832" s="24" t="n">
        <v>558</v>
      </c>
      <c r="F832" s="24">
        <f>D832*E832</f>
        <v/>
      </c>
      <c r="G832" s="22" t="n"/>
    </row>
    <row r="833">
      <c r="A833" s="7" t="inlineStr">
        <is>
          <t>Calculated W - SUM of the Amount column above</t>
        </is>
      </c>
      <c r="B833" s="8" t="n"/>
      <c r="C833" s="8" t="n"/>
      <c r="D833" s="8" t="n"/>
      <c r="E833" s="8" t="n"/>
      <c r="F833" s="25">
        <f>SUM(F820:F832)</f>
        <v/>
      </c>
      <c r="G833" s="8" t="n"/>
    </row>
    <row r="834">
      <c r="A834" s="26" t="inlineStr">
        <is>
          <t>W as printed in the DAR</t>
        </is>
      </c>
      <c r="B834" s="22" t="n"/>
      <c r="C834" s="22" t="n"/>
      <c r="D834" s="22" t="n"/>
      <c r="E834" s="22" t="n"/>
      <c r="F834" s="27" t="n">
        <v>3141.76</v>
      </c>
      <c r="G834" s="22" t="n"/>
    </row>
    <row r="835">
      <c r="A835" s="26" t="inlineStr">
        <is>
          <t>Difference (calculated - printed)</t>
        </is>
      </c>
      <c r="B835" s="22" t="n"/>
      <c r="C835" s="22" t="n"/>
      <c r="D835" s="22" t="n"/>
      <c r="E835" s="22" t="n"/>
      <c r="F835" s="27">
        <f>F833-F834</f>
        <v/>
      </c>
      <c r="G835" s="22" t="n"/>
    </row>
    <row r="836">
      <c r="A836" s="28" t="inlineStr">
        <is>
          <t>SAY (Rs.) - final DAR rate as printed (fixed value, not computed)</t>
        </is>
      </c>
      <c r="B836" s="29" t="n"/>
      <c r="C836" s="29" t="n"/>
      <c r="D836" s="29" t="n"/>
      <c r="E836" s="29" t="n"/>
      <c r="F836" s="30" t="n">
        <v>42.05</v>
      </c>
      <c r="G836" s="29" t="n"/>
    </row>
    <row r="838" ht="47.5" customHeight="1">
      <c r="A838" s="7" t="inlineStr">
        <is>
          <t>16.30</t>
        </is>
      </c>
      <c r="B838" s="17" t="inlineStr">
        <is>
          <t>Providing and applying tack coat using hot straight run bitumen of grade VG - 10, including heating the bitumen, spraying the bitumen with mechanically operated spray unit fitted on bitumen boiler, cleaning and preparing the existing road surface as per specifications :</t>
        </is>
      </c>
      <c r="C838" s="8" t="n"/>
      <c r="D838" s="8" t="n"/>
      <c r="E838" s="8" t="n"/>
      <c r="F838" s="8" t="n"/>
      <c r="G838" s="8" t="n"/>
    </row>
    <row r="839" ht="18.5" customHeight="1">
      <c r="A839" s="18" t="inlineStr">
        <is>
          <t>16.30.2</t>
        </is>
      </c>
      <c r="B839" s="19" t="inlineStr">
        <is>
          <t>On bituminous surface @ 0.50 Kg / sqm</t>
        </is>
      </c>
      <c r="C839" s="20" t="n"/>
      <c r="D839" s="20" t="n"/>
      <c r="E839" s="20" t="n"/>
      <c r="F839" s="20" t="n"/>
      <c r="G839" s="20" t="n"/>
    </row>
    <row r="840">
      <c r="A840" s="21" t="inlineStr">
        <is>
          <t>Details of cost for 100 sqm   |   Source: CivilDAR_2019_Vol_2.pdf, page 264</t>
        </is>
      </c>
    </row>
    <row r="841">
      <c r="A841" s="4" t="inlineStr">
        <is>
          <t>Code</t>
        </is>
      </c>
      <c r="B841" s="4" t="inlineStr">
        <is>
          <t>Description</t>
        </is>
      </c>
      <c r="C841" s="4" t="inlineStr">
        <is>
          <t>Unit</t>
        </is>
      </c>
      <c r="D841" s="4" t="inlineStr">
        <is>
          <t>Quantity</t>
        </is>
      </c>
      <c r="E841" s="4" t="inlineStr">
        <is>
          <t>Rate (Rs.)</t>
        </is>
      </c>
      <c r="F841" s="4" t="inlineStr">
        <is>
          <t>Amount (Rs.)</t>
        </is>
      </c>
      <c r="G841" s="4" t="inlineStr">
        <is>
          <t>Note</t>
        </is>
      </c>
    </row>
    <row r="842">
      <c r="A842" s="22" t="inlineStr">
        <is>
          <t>2916</t>
        </is>
      </c>
      <c r="B842" s="11" t="inlineStr">
        <is>
          <t>Paving Asphalt VG -10 of approved quality</t>
        </is>
      </c>
      <c r="C842" s="22" t="inlineStr">
        <is>
          <t>tonne</t>
        </is>
      </c>
      <c r="D842" s="23" t="n">
        <v>0.05</v>
      </c>
      <c r="E842" s="24" t="n">
        <v>24000</v>
      </c>
      <c r="F842" s="24">
        <f>D842*E842</f>
        <v/>
      </c>
      <c r="G842" s="22" t="n"/>
    </row>
    <row r="843">
      <c r="A843" s="22" t="inlineStr">
        <is>
          <t>2211</t>
        </is>
      </c>
      <c r="B843" s="11" t="inlineStr">
        <is>
          <t>Carriage of Tar bitumen</t>
        </is>
      </c>
      <c r="C843" s="22" t="inlineStr">
        <is>
          <t>tonne</t>
        </is>
      </c>
      <c r="D843" s="23" t="n">
        <v>0.05</v>
      </c>
      <c r="E843" s="24" t="n">
        <v>103.77</v>
      </c>
      <c r="F843" s="24">
        <f>D843*E843</f>
        <v/>
      </c>
      <c r="G843" s="22" t="n"/>
    </row>
    <row r="844">
      <c r="A844" s="22" t="inlineStr">
        <is>
          <t>0370</t>
        </is>
      </c>
      <c r="B844" s="11" t="inlineStr">
        <is>
          <t>Coal (steam)</t>
        </is>
      </c>
      <c r="C844" s="22" t="inlineStr">
        <is>
          <t>quintal</t>
        </is>
      </c>
      <c r="D844" s="23" t="n">
        <v>0.1</v>
      </c>
      <c r="E844" s="24" t="n">
        <v>440</v>
      </c>
      <c r="F844" s="24">
        <f>D844*E844</f>
        <v/>
      </c>
      <c r="G844" s="22" t="n"/>
    </row>
    <row r="845">
      <c r="A845" s="22" t="inlineStr">
        <is>
          <t>2200</t>
        </is>
      </c>
      <c r="B845" s="11" t="inlineStr">
        <is>
          <t>Carriage of steam coal</t>
        </is>
      </c>
      <c r="C845" s="22" t="inlineStr">
        <is>
          <t>tonne</t>
        </is>
      </c>
      <c r="D845" s="23" t="n">
        <v>0.01</v>
      </c>
      <c r="E845" s="24" t="n">
        <v>120</v>
      </c>
      <c r="F845" s="24">
        <f>D845*E845</f>
        <v/>
      </c>
      <c r="G845" s="22" t="n"/>
    </row>
    <row r="846">
      <c r="A846" s="22" t="inlineStr">
        <is>
          <t>0364</t>
        </is>
      </c>
      <c r="B846" s="11" t="inlineStr">
        <is>
          <t>Wire brush</t>
        </is>
      </c>
      <c r="C846" s="22" t="inlineStr">
        <is>
          <t>each</t>
        </is>
      </c>
      <c r="D846" s="23" t="n">
        <v>0.05</v>
      </c>
      <c r="E846" s="24" t="n">
        <v>20</v>
      </c>
      <c r="F846" s="24">
        <f>D846*E846</f>
        <v/>
      </c>
      <c r="G846" s="22" t="n"/>
    </row>
    <row r="847">
      <c r="A847" s="22" t="inlineStr">
        <is>
          <t>0365</t>
        </is>
      </c>
      <c r="B847" s="11" t="inlineStr">
        <is>
          <t>Soft brush</t>
        </is>
      </c>
      <c r="C847" s="22" t="inlineStr">
        <is>
          <t>each</t>
        </is>
      </c>
      <c r="D847" s="23" t="n">
        <v>0.12</v>
      </c>
      <c r="E847" s="24" t="n">
        <v>20</v>
      </c>
      <c r="F847" s="24">
        <f>D847*E847</f>
        <v/>
      </c>
      <c r="G847" s="22" t="n"/>
    </row>
    <row r="848">
      <c r="A848" s="22" t="inlineStr">
        <is>
          <t>9999</t>
        </is>
      </c>
      <c r="B848" s="11" t="inlineStr">
        <is>
          <t>Gunny bags</t>
        </is>
      </c>
      <c r="C848" s="22" t="inlineStr">
        <is>
          <t>L.S.</t>
        </is>
      </c>
      <c r="D848" s="23" t="n">
        <v>7.8</v>
      </c>
      <c r="E848" s="24" t="n">
        <v>2</v>
      </c>
      <c r="F848" s="24">
        <f>D848*E848</f>
        <v/>
      </c>
      <c r="G848" s="22" t="n"/>
    </row>
    <row r="849">
      <c r="A849" s="22" t="inlineStr">
        <is>
          <t>0007</t>
        </is>
      </c>
      <c r="B849" s="11" t="inlineStr">
        <is>
          <t>Hire charges of Coaltar Sprayer</t>
        </is>
      </c>
      <c r="C849" s="22" t="inlineStr">
        <is>
          <t>day</t>
        </is>
      </c>
      <c r="D849" s="23" t="n">
        <v>0.03</v>
      </c>
      <c r="E849" s="24" t="n">
        <v>300</v>
      </c>
      <c r="F849" s="24">
        <f>D849*E849</f>
        <v/>
      </c>
      <c r="G849" s="22" t="n"/>
    </row>
    <row r="850">
      <c r="A850" s="22" t="inlineStr">
        <is>
          <t>9999</t>
        </is>
      </c>
      <c r="B850" s="11" t="inlineStr">
        <is>
          <t>Sundries</t>
        </is>
      </c>
      <c r="C850" s="22" t="inlineStr">
        <is>
          <t>L.S.</t>
        </is>
      </c>
      <c r="D850" s="23" t="n">
        <v>7.8</v>
      </c>
      <c r="E850" s="24" t="n">
        <v>2</v>
      </c>
      <c r="F850" s="24">
        <f>D850*E850</f>
        <v/>
      </c>
      <c r="G850" s="22" t="n"/>
    </row>
    <row r="851">
      <c r="A851" s="22" t="inlineStr">
        <is>
          <t>0128</t>
        </is>
      </c>
      <c r="B851" s="11" t="inlineStr">
        <is>
          <t>Mate</t>
        </is>
      </c>
      <c r="C851" s="22" t="inlineStr">
        <is>
          <t>day</t>
        </is>
      </c>
      <c r="D851" s="23" t="n">
        <v>0.06</v>
      </c>
      <c r="E851" s="24" t="n">
        <v>617</v>
      </c>
      <c r="F851" s="24">
        <f>D851*E851</f>
        <v/>
      </c>
      <c r="G851" s="22" t="n"/>
    </row>
    <row r="852">
      <c r="A852" s="22" t="inlineStr">
        <is>
          <t>0114</t>
        </is>
      </c>
      <c r="B852" s="11" t="inlineStr">
        <is>
          <t>Beldar</t>
        </is>
      </c>
      <c r="C852" s="22" t="inlineStr">
        <is>
          <t>day</t>
        </is>
      </c>
      <c r="D852" s="23" t="n">
        <v>1.46</v>
      </c>
      <c r="E852" s="24" t="n">
        <v>558</v>
      </c>
      <c r="F852" s="24">
        <f>D852*E852</f>
        <v/>
      </c>
      <c r="G852" s="22" t="n"/>
    </row>
    <row r="853">
      <c r="A853" s="22" t="inlineStr">
        <is>
          <t>0114</t>
        </is>
      </c>
      <c r="B853" s="11" t="inlineStr">
        <is>
          <t>Beldar</t>
        </is>
      </c>
      <c r="C853" s="22" t="inlineStr">
        <is>
          <t>day</t>
        </is>
      </c>
      <c r="D853" s="23" t="n">
        <v>0.19</v>
      </c>
      <c r="E853" s="24" t="n">
        <v>558</v>
      </c>
      <c r="F853" s="24">
        <f>D853*E853</f>
        <v/>
      </c>
      <c r="G853" s="22" t="n"/>
    </row>
    <row r="854">
      <c r="A854" s="22" t="inlineStr">
        <is>
          <t>0114</t>
        </is>
      </c>
      <c r="B854" s="11" t="inlineStr">
        <is>
          <t>Beldar</t>
        </is>
      </c>
      <c r="C854" s="22" t="inlineStr">
        <is>
          <t>day</t>
        </is>
      </c>
      <c r="D854" s="23" t="n">
        <v>0.47</v>
      </c>
      <c r="E854" s="24" t="n">
        <v>558</v>
      </c>
      <c r="F854" s="24">
        <f>D854*E854</f>
        <v/>
      </c>
      <c r="G854" s="22" t="n"/>
    </row>
    <row r="855">
      <c r="A855" s="7" t="inlineStr">
        <is>
          <t>Calculated W - SUM of the Amount column above</t>
        </is>
      </c>
      <c r="B855" s="8" t="n"/>
      <c r="C855" s="8" t="n"/>
      <c r="D855" s="8" t="n"/>
      <c r="E855" s="8" t="n"/>
      <c r="F855" s="25">
        <f>SUM(F842:F854)</f>
        <v/>
      </c>
      <c r="G855" s="8" t="n"/>
    </row>
    <row r="856">
      <c r="A856" s="26" t="inlineStr">
        <is>
          <t>W as printed in the DAR</t>
        </is>
      </c>
      <c r="B856" s="22" t="n"/>
      <c r="C856" s="22" t="n"/>
      <c r="D856" s="22" t="n"/>
      <c r="E856" s="22" t="n"/>
      <c r="F856" s="27" t="n">
        <v>2513.97</v>
      </c>
      <c r="G856" s="22" t="n"/>
    </row>
    <row r="857">
      <c r="A857" s="26" t="inlineStr">
        <is>
          <t>Difference (calculated - printed)</t>
        </is>
      </c>
      <c r="B857" s="22" t="n"/>
      <c r="C857" s="22" t="n"/>
      <c r="D857" s="22" t="n"/>
      <c r="E857" s="22" t="n"/>
      <c r="F857" s="27">
        <f>F855-F856</f>
        <v/>
      </c>
      <c r="G857" s="22" t="n"/>
    </row>
    <row r="858">
      <c r="A858" s="28" t="inlineStr">
        <is>
          <t>SAY (Rs.) - final DAR rate as printed (fixed value, not computed)</t>
        </is>
      </c>
      <c r="B858" s="29" t="n"/>
      <c r="C858" s="29" t="n"/>
      <c r="D858" s="29" t="n"/>
      <c r="E858" s="29" t="n"/>
      <c r="F858" s="30" t="n">
        <v>33.65</v>
      </c>
      <c r="G858" s="29" t="n"/>
    </row>
    <row r="860" ht="33" customHeight="1">
      <c r="A860" s="7" t="inlineStr">
        <is>
          <t>16.31</t>
        </is>
      </c>
      <c r="B860" s="17" t="inlineStr">
        <is>
          <t>Providing and applying tack coat using bitumen emulsion conforming to IS:8887, using emulsion pressure distributer including preparing the surface &amp; cleaning with mechanical broom.</t>
        </is>
      </c>
      <c r="C860" s="8" t="n"/>
      <c r="D860" s="8" t="n"/>
      <c r="E860" s="8" t="n"/>
      <c r="F860" s="8" t="n"/>
      <c r="G860" s="8" t="n"/>
    </row>
    <row r="861" ht="18.5" customHeight="1">
      <c r="A861" s="7" t="inlineStr">
        <is>
          <t>16.31.1</t>
        </is>
      </c>
      <c r="B861" s="17" t="inlineStr">
        <is>
          <t>With rapid setting bitumen emulsion</t>
        </is>
      </c>
      <c r="C861" s="8" t="n"/>
      <c r="D861" s="8" t="n"/>
      <c r="E861" s="8" t="n"/>
      <c r="F861" s="8" t="n"/>
      <c r="G861" s="8" t="n"/>
    </row>
    <row r="862" ht="18.5" customHeight="1">
      <c r="A862" s="18" t="inlineStr">
        <is>
          <t>16.31.1.1</t>
        </is>
      </c>
      <c r="B862" s="19" t="inlineStr">
        <is>
          <t>On W.B.M / W.M.M. @ 0.4kg/sqm</t>
        </is>
      </c>
      <c r="C862" s="20" t="n"/>
      <c r="D862" s="20" t="n"/>
      <c r="E862" s="20" t="n"/>
      <c r="F862" s="20" t="n"/>
      <c r="G862" s="20" t="n"/>
    </row>
    <row r="863">
      <c r="A863" s="21" t="inlineStr">
        <is>
          <t>Details of cost for 3500 sqm   |   Source: CivilDAR_2019_Vol_2.pdf, page 265</t>
        </is>
      </c>
    </row>
    <row r="864">
      <c r="A864" s="4" t="inlineStr">
        <is>
          <t>Code</t>
        </is>
      </c>
      <c r="B864" s="4" t="inlineStr">
        <is>
          <t>Description</t>
        </is>
      </c>
      <c r="C864" s="4" t="inlineStr">
        <is>
          <t>Unit</t>
        </is>
      </c>
      <c r="D864" s="4" t="inlineStr">
        <is>
          <t>Quantity</t>
        </is>
      </c>
      <c r="E864" s="4" t="inlineStr">
        <is>
          <t>Rate (Rs.)</t>
        </is>
      </c>
      <c r="F864" s="4" t="inlineStr">
        <is>
          <t>Amount (Rs.)</t>
        </is>
      </c>
      <c r="G864" s="4" t="inlineStr">
        <is>
          <t>Note</t>
        </is>
      </c>
    </row>
    <row r="865">
      <c r="A865" s="22" t="inlineStr">
        <is>
          <t>7382</t>
        </is>
      </c>
      <c r="B865" s="11" t="inlineStr">
        <is>
          <t>Bitumen emulsion rapid setting (R.S.) confirming to IS : 8887-1995</t>
        </is>
      </c>
      <c r="C865" s="22" t="inlineStr">
        <is>
          <t>tonne</t>
        </is>
      </c>
      <c r="D865" s="23" t="n">
        <v>1.4</v>
      </c>
      <c r="E865" s="24" t="n">
        <v>19000</v>
      </c>
      <c r="F865" s="24">
        <f>D865*E865</f>
        <v/>
      </c>
      <c r="G865" s="22" t="n"/>
    </row>
    <row r="866">
      <c r="A866" s="22" t="inlineStr">
        <is>
          <t>2211</t>
        </is>
      </c>
      <c r="B866" s="11" t="inlineStr">
        <is>
          <t>Carriage of Tar bitumen</t>
        </is>
      </c>
      <c r="C866" s="22" t="inlineStr">
        <is>
          <t>tonne</t>
        </is>
      </c>
      <c r="D866" s="23" t="n">
        <v>1.4</v>
      </c>
      <c r="E866" s="24" t="n">
        <v>103.77</v>
      </c>
      <c r="F866" s="24">
        <f>D866*E866</f>
        <v/>
      </c>
      <c r="G866" s="22" t="n"/>
    </row>
    <row r="867">
      <c r="A867" s="22" t="inlineStr">
        <is>
          <t>0075</t>
        </is>
      </c>
      <c r="B867" s="11" t="inlineStr">
        <is>
          <t>Road sweeper (Mechamical Broom) @ 1250 sqm. Per hour.</t>
        </is>
      </c>
      <c r="C867" s="22" t="inlineStr">
        <is>
          <t>hour</t>
        </is>
      </c>
      <c r="D867" s="23" t="n">
        <v>2.8</v>
      </c>
      <c r="E867" s="24" t="n">
        <v>350</v>
      </c>
      <c r="F867" s="24">
        <f>D867*E867</f>
        <v/>
      </c>
      <c r="G867" s="22" t="n"/>
    </row>
    <row r="868">
      <c r="A868" s="22" t="inlineStr">
        <is>
          <t>0058</t>
        </is>
      </c>
      <c r="B868" s="11" t="inlineStr">
        <is>
          <t>Air compressor</t>
        </is>
      </c>
      <c r="C868" s="22" t="inlineStr">
        <is>
          <t>hour</t>
        </is>
      </c>
      <c r="D868" s="23" t="n">
        <v>2.8</v>
      </c>
      <c r="E868" s="24" t="n">
        <v>200</v>
      </c>
      <c r="F868" s="24">
        <f>D868*E868</f>
        <v/>
      </c>
      <c r="G868" s="22" t="n"/>
    </row>
    <row r="869">
      <c r="A869" s="22" t="inlineStr">
        <is>
          <t>0061</t>
        </is>
      </c>
      <c r="B869" s="11" t="inlineStr">
        <is>
          <t>Emulsion Pressure Distributor @ 1750 sqm per hour</t>
        </is>
      </c>
      <c r="C869" s="22" t="inlineStr">
        <is>
          <t>hour</t>
        </is>
      </c>
      <c r="D869" s="23" t="n">
        <v>2</v>
      </c>
      <c r="E869" s="24" t="n">
        <v>800</v>
      </c>
      <c r="F869" s="24">
        <f>D869*E869</f>
        <v/>
      </c>
      <c r="G869" s="22" t="n"/>
    </row>
    <row r="870">
      <c r="A870" s="22" t="inlineStr">
        <is>
          <t>0128</t>
        </is>
      </c>
      <c r="B870" s="11" t="inlineStr">
        <is>
          <t>Mate</t>
        </is>
      </c>
      <c r="C870" s="22" t="inlineStr">
        <is>
          <t>day</t>
        </is>
      </c>
      <c r="D870" s="23" t="n">
        <v>0.08</v>
      </c>
      <c r="E870" s="24" t="n">
        <v>617</v>
      </c>
      <c r="F870" s="24">
        <f>D870*E870</f>
        <v/>
      </c>
      <c r="G870" s="22" t="n"/>
    </row>
    <row r="871">
      <c r="A871" s="22" t="inlineStr">
        <is>
          <t>0114</t>
        </is>
      </c>
      <c r="B871" s="11" t="inlineStr">
        <is>
          <t>Beldar</t>
        </is>
      </c>
      <c r="C871" s="22" t="inlineStr">
        <is>
          <t>day</t>
        </is>
      </c>
      <c r="D871" s="23" t="n">
        <v>2</v>
      </c>
      <c r="E871" s="24" t="n">
        <v>558</v>
      </c>
      <c r="F871" s="24">
        <f>D871*E871</f>
        <v/>
      </c>
      <c r="G871" s="22" t="n"/>
    </row>
    <row r="872">
      <c r="A872" s="7" t="inlineStr">
        <is>
          <t>Calculated W - SUM of the Amount column above</t>
        </is>
      </c>
      <c r="B872" s="8" t="n"/>
      <c r="C872" s="8" t="n"/>
      <c r="D872" s="8" t="n"/>
      <c r="E872" s="8" t="n"/>
      <c r="F872" s="25">
        <f>SUM(F865:F871)</f>
        <v/>
      </c>
      <c r="G872" s="8" t="n"/>
    </row>
    <row r="873">
      <c r="A873" s="26" t="inlineStr">
        <is>
          <t>W as printed in the DAR</t>
        </is>
      </c>
      <c r="B873" s="22" t="n"/>
      <c r="C873" s="22" t="n"/>
      <c r="D873" s="22" t="n"/>
      <c r="E873" s="22" t="n"/>
      <c r="F873" s="27" t="n">
        <v>31050.64</v>
      </c>
      <c r="G873" s="22" t="n"/>
    </row>
    <row r="874">
      <c r="A874" s="26" t="inlineStr">
        <is>
          <t>Difference (calculated - printed)</t>
        </is>
      </c>
      <c r="B874" s="22" t="n"/>
      <c r="C874" s="22" t="n"/>
      <c r="D874" s="22" t="n"/>
      <c r="E874" s="22" t="n"/>
      <c r="F874" s="27">
        <f>F872-F873</f>
        <v/>
      </c>
      <c r="G874" s="22" t="n"/>
    </row>
    <row r="875">
      <c r="A875" s="28" t="inlineStr">
        <is>
          <t>SAY (Rs.) - final DAR rate as printed (fixed value, not computed)</t>
        </is>
      </c>
      <c r="B875" s="29" t="n"/>
      <c r="C875" s="29" t="n"/>
      <c r="D875" s="29" t="n"/>
      <c r="E875" s="29" t="n"/>
      <c r="F875" s="30" t="n">
        <v>11.85</v>
      </c>
      <c r="G875" s="29" t="n"/>
    </row>
    <row r="877" ht="33" customHeight="1">
      <c r="A877" s="7" t="inlineStr">
        <is>
          <t>16.31</t>
        </is>
      </c>
      <c r="B877" s="17" t="inlineStr">
        <is>
          <t>Providing and applying tack coat using bitumen emulsion conforming to IS:8887, using emulsion pressure distributer including preparing the surface &amp; cleaning with mechanical broom.</t>
        </is>
      </c>
      <c r="C877" s="8" t="n"/>
      <c r="D877" s="8" t="n"/>
      <c r="E877" s="8" t="n"/>
      <c r="F877" s="8" t="n"/>
      <c r="G877" s="8" t="n"/>
    </row>
    <row r="878" ht="18.5" customHeight="1">
      <c r="A878" s="7" t="inlineStr">
        <is>
          <t>16.31.1</t>
        </is>
      </c>
      <c r="B878" s="17" t="inlineStr">
        <is>
          <t>With rapid setting bitumen emulsion</t>
        </is>
      </c>
      <c r="C878" s="8" t="n"/>
      <c r="D878" s="8" t="n"/>
      <c r="E878" s="8" t="n"/>
      <c r="F878" s="8" t="n"/>
      <c r="G878" s="8" t="n"/>
    </row>
    <row r="879" ht="18.5" customHeight="1">
      <c r="A879" s="18" t="inlineStr">
        <is>
          <t>16.31.1.2</t>
        </is>
      </c>
      <c r="B879" s="19" t="inlineStr">
        <is>
          <t>On bituminous surface @ 0.25kg/sqm</t>
        </is>
      </c>
      <c r="C879" s="20" t="n"/>
      <c r="D879" s="20" t="n"/>
      <c r="E879" s="20" t="n"/>
      <c r="F879" s="20" t="n"/>
      <c r="G879" s="20" t="n"/>
    </row>
    <row r="880">
      <c r="A880" s="21" t="inlineStr">
        <is>
          <t>Details of cost for 3500 sqm   |   Source: CivilDAR_2019_Vol_2.pdf, page 265</t>
        </is>
      </c>
    </row>
    <row r="881">
      <c r="A881" s="4" t="inlineStr">
        <is>
          <t>Code</t>
        </is>
      </c>
      <c r="B881" s="4" t="inlineStr">
        <is>
          <t>Description</t>
        </is>
      </c>
      <c r="C881" s="4" t="inlineStr">
        <is>
          <t>Unit</t>
        </is>
      </c>
      <c r="D881" s="4" t="inlineStr">
        <is>
          <t>Quantity</t>
        </is>
      </c>
      <c r="E881" s="4" t="inlineStr">
        <is>
          <t>Rate (Rs.)</t>
        </is>
      </c>
      <c r="F881" s="4" t="inlineStr">
        <is>
          <t>Amount (Rs.)</t>
        </is>
      </c>
      <c r="G881" s="4" t="inlineStr">
        <is>
          <t>Note</t>
        </is>
      </c>
    </row>
    <row r="882">
      <c r="A882" s="22" t="inlineStr">
        <is>
          <t>7382</t>
        </is>
      </c>
      <c r="B882" s="11" t="inlineStr">
        <is>
          <t>Bitumen emulsion rapid setting (R.S.) confirming to IS : 8887-1995</t>
        </is>
      </c>
      <c r="C882" s="22" t="inlineStr">
        <is>
          <t>tonne</t>
        </is>
      </c>
      <c r="D882" s="23" t="n">
        <v>0.875</v>
      </c>
      <c r="E882" s="24" t="n">
        <v>19000</v>
      </c>
      <c r="F882" s="24">
        <f>D882*E882</f>
        <v/>
      </c>
      <c r="G882" s="22" t="n"/>
    </row>
    <row r="883">
      <c r="A883" s="22" t="inlineStr">
        <is>
          <t>2211</t>
        </is>
      </c>
      <c r="B883" s="11" t="inlineStr">
        <is>
          <t>Carriage of Tar bitumen</t>
        </is>
      </c>
      <c r="C883" s="22" t="inlineStr">
        <is>
          <t>tonne</t>
        </is>
      </c>
      <c r="D883" s="23" t="n">
        <v>0.875</v>
      </c>
      <c r="E883" s="24" t="n">
        <v>103.77</v>
      </c>
      <c r="F883" s="24">
        <f>D883*E883</f>
        <v/>
      </c>
      <c r="G883" s="22" t="n"/>
    </row>
    <row r="884">
      <c r="A884" s="22" t="inlineStr">
        <is>
          <t>0075</t>
        </is>
      </c>
      <c r="B884" s="11" t="inlineStr">
        <is>
          <t>Road sweeper (Mechamical Broom) @ 1250 sqm. Per hour.</t>
        </is>
      </c>
      <c r="C884" s="22" t="inlineStr">
        <is>
          <t>hour</t>
        </is>
      </c>
      <c r="D884" s="23" t="n">
        <v>2.8</v>
      </c>
      <c r="E884" s="24" t="n">
        <v>350</v>
      </c>
      <c r="F884" s="24">
        <f>D884*E884</f>
        <v/>
      </c>
      <c r="G884" s="22" t="n"/>
    </row>
    <row r="885">
      <c r="A885" s="22" t="inlineStr">
        <is>
          <t>0058</t>
        </is>
      </c>
      <c r="B885" s="11" t="inlineStr">
        <is>
          <t>Air compressor</t>
        </is>
      </c>
      <c r="C885" s="22" t="inlineStr">
        <is>
          <t>hour</t>
        </is>
      </c>
      <c r="D885" s="23" t="n">
        <v>2.8</v>
      </c>
      <c r="E885" s="24" t="n">
        <v>200</v>
      </c>
      <c r="F885" s="24">
        <f>D885*E885</f>
        <v/>
      </c>
      <c r="G885" s="22" t="n"/>
    </row>
    <row r="886">
      <c r="A886" s="22" t="inlineStr">
        <is>
          <t>0061</t>
        </is>
      </c>
      <c r="B886" s="11" t="inlineStr">
        <is>
          <t>Emulsion Pressure Distributor @ 1750 sqm per hour</t>
        </is>
      </c>
      <c r="C886" s="22" t="inlineStr">
        <is>
          <t>hour</t>
        </is>
      </c>
      <c r="D886" s="23" t="n">
        <v>2</v>
      </c>
      <c r="E886" s="24" t="n">
        <v>800</v>
      </c>
      <c r="F886" s="24">
        <f>D886*E886</f>
        <v/>
      </c>
      <c r="G886" s="22" t="n"/>
    </row>
    <row r="887">
      <c r="A887" s="22" t="inlineStr">
        <is>
          <t>0128</t>
        </is>
      </c>
      <c r="B887" s="11" t="inlineStr">
        <is>
          <t>Mate</t>
        </is>
      </c>
      <c r="C887" s="22" t="inlineStr">
        <is>
          <t>day</t>
        </is>
      </c>
      <c r="D887" s="23" t="n">
        <v>0.08</v>
      </c>
      <c r="E887" s="24" t="n">
        <v>617</v>
      </c>
      <c r="F887" s="24">
        <f>D887*E887</f>
        <v/>
      </c>
      <c r="G887" s="22" t="n"/>
    </row>
    <row r="888">
      <c r="A888" s="22" t="inlineStr">
        <is>
          <t>0114</t>
        </is>
      </c>
      <c r="B888" s="11" t="inlineStr">
        <is>
          <t>Beldar</t>
        </is>
      </c>
      <c r="C888" s="22" t="inlineStr">
        <is>
          <t>day</t>
        </is>
      </c>
      <c r="D888" s="23" t="n">
        <v>2</v>
      </c>
      <c r="E888" s="24" t="n">
        <v>558</v>
      </c>
      <c r="F888" s="24">
        <f>D888*E888</f>
        <v/>
      </c>
      <c r="G888" s="22" t="n"/>
    </row>
    <row r="889">
      <c r="A889" s="7" t="inlineStr">
        <is>
          <t>Calculated W - SUM of the Amount column above</t>
        </is>
      </c>
      <c r="B889" s="8" t="n"/>
      <c r="C889" s="8" t="n"/>
      <c r="D889" s="8" t="n"/>
      <c r="E889" s="8" t="n"/>
      <c r="F889" s="25">
        <f>SUM(F882:F888)</f>
        <v/>
      </c>
      <c r="G889" s="8" t="n"/>
    </row>
    <row r="890">
      <c r="A890" s="26" t="inlineStr">
        <is>
          <t>W as printed in the DAR</t>
        </is>
      </c>
      <c r="B890" s="22" t="n"/>
      <c r="C890" s="22" t="n"/>
      <c r="D890" s="22" t="n"/>
      <c r="E890" s="22" t="n"/>
      <c r="F890" s="27" t="n">
        <v>21021.16</v>
      </c>
      <c r="G890" s="22" t="n"/>
    </row>
    <row r="891">
      <c r="A891" s="26" t="inlineStr">
        <is>
          <t>Difference (calculated - printed)</t>
        </is>
      </c>
      <c r="B891" s="22" t="n"/>
      <c r="C891" s="22" t="n"/>
      <c r="D891" s="22" t="n"/>
      <c r="E891" s="22" t="n"/>
      <c r="F891" s="27">
        <f>F889-F890</f>
        <v/>
      </c>
      <c r="G891" s="22" t="n"/>
    </row>
    <row r="892">
      <c r="A892" s="28" t="inlineStr">
        <is>
          <t>SAY (Rs.) - final DAR rate as printed (fixed value, not computed)</t>
        </is>
      </c>
      <c r="B892" s="29" t="n"/>
      <c r="C892" s="29" t="n"/>
      <c r="D892" s="29" t="n"/>
      <c r="E892" s="29" t="n"/>
      <c r="F892" s="30" t="n">
        <v>8.050000000000001</v>
      </c>
      <c r="G892" s="29" t="n"/>
    </row>
    <row r="894" ht="33" customHeight="1">
      <c r="A894" s="7" t="inlineStr">
        <is>
          <t>16.31</t>
        </is>
      </c>
      <c r="B894" s="17" t="inlineStr">
        <is>
          <t>Providing and applying tack coat using bitumen emulsion conforming to IS:8887, using emulsion pressure distributer including preparing the surface &amp; cleaning with mechanical broom.</t>
        </is>
      </c>
      <c r="C894" s="8" t="n"/>
      <c r="D894" s="8" t="n"/>
      <c r="E894" s="8" t="n"/>
      <c r="F894" s="8" t="n"/>
      <c r="G894" s="8" t="n"/>
    </row>
    <row r="895" ht="18.5" customHeight="1">
      <c r="A895" s="7" t="inlineStr">
        <is>
          <t>16.31.2</t>
        </is>
      </c>
      <c r="B895" s="17" t="inlineStr">
        <is>
          <t>With medium setting bitumen emulsion</t>
        </is>
      </c>
      <c r="C895" s="8" t="n"/>
      <c r="D895" s="8" t="n"/>
      <c r="E895" s="8" t="n"/>
      <c r="F895" s="8" t="n"/>
      <c r="G895" s="8" t="n"/>
    </row>
    <row r="896" ht="18.5" customHeight="1">
      <c r="A896" s="18" t="inlineStr">
        <is>
          <t>16.31.2.1</t>
        </is>
      </c>
      <c r="B896" s="19" t="inlineStr">
        <is>
          <t>On W.B.M / W.M.M. @ 0.4kg/sqm</t>
        </is>
      </c>
      <c r="C896" s="20" t="n"/>
      <c r="D896" s="20" t="n"/>
      <c r="E896" s="20" t="n"/>
      <c r="F896" s="20" t="n"/>
      <c r="G896" s="20" t="n"/>
    </row>
    <row r="897">
      <c r="A897" s="21" t="inlineStr">
        <is>
          <t>Details of cost for 3500 sqm   |   Source: CivilDAR_2019_Vol_2.pdf, page 266</t>
        </is>
      </c>
    </row>
    <row r="898">
      <c r="A898" s="4" t="inlineStr">
        <is>
          <t>Code</t>
        </is>
      </c>
      <c r="B898" s="4" t="inlineStr">
        <is>
          <t>Description</t>
        </is>
      </c>
      <c r="C898" s="4" t="inlineStr">
        <is>
          <t>Unit</t>
        </is>
      </c>
      <c r="D898" s="4" t="inlineStr">
        <is>
          <t>Quantity</t>
        </is>
      </c>
      <c r="E898" s="4" t="inlineStr">
        <is>
          <t>Rate (Rs.)</t>
        </is>
      </c>
      <c r="F898" s="4" t="inlineStr">
        <is>
          <t>Amount (Rs.)</t>
        </is>
      </c>
      <c r="G898" s="4" t="inlineStr">
        <is>
          <t>Note</t>
        </is>
      </c>
    </row>
    <row r="899">
      <c r="A899" s="22" t="inlineStr">
        <is>
          <t>7742</t>
        </is>
      </c>
      <c r="B899" s="11" t="inlineStr">
        <is>
          <t>Bitumen emulsion medium setting (M.S.) confirming to IS : 8887-1995</t>
        </is>
      </c>
      <c r="C899" s="22" t="inlineStr">
        <is>
          <t>tonne</t>
        </is>
      </c>
      <c r="D899" s="23" t="n">
        <v>1.4</v>
      </c>
      <c r="E899" s="24" t="n">
        <v>27909</v>
      </c>
      <c r="F899" s="24">
        <f>D899*E899</f>
        <v/>
      </c>
      <c r="G899" s="22" t="n"/>
    </row>
    <row r="900">
      <c r="A900" s="22" t="inlineStr">
        <is>
          <t>2211</t>
        </is>
      </c>
      <c r="B900" s="11" t="inlineStr">
        <is>
          <t>Carriage of Tar bitumen</t>
        </is>
      </c>
      <c r="C900" s="22" t="inlineStr">
        <is>
          <t>tonne</t>
        </is>
      </c>
      <c r="D900" s="23" t="n">
        <v>1.4</v>
      </c>
      <c r="E900" s="24" t="n">
        <v>103.77</v>
      </c>
      <c r="F900" s="24">
        <f>D900*E900</f>
        <v/>
      </c>
      <c r="G900" s="22" t="n"/>
    </row>
    <row r="901">
      <c r="A901" s="22" t="inlineStr">
        <is>
          <t>0075</t>
        </is>
      </c>
      <c r="B901" s="11" t="inlineStr">
        <is>
          <t>Road sweeper (Mechamical Broom) @ 1250 sqm. Per hour.</t>
        </is>
      </c>
      <c r="C901" s="22" t="inlineStr">
        <is>
          <t>hour</t>
        </is>
      </c>
      <c r="D901" s="23" t="n">
        <v>2.8</v>
      </c>
      <c r="E901" s="24" t="n">
        <v>350</v>
      </c>
      <c r="F901" s="24">
        <f>D901*E901</f>
        <v/>
      </c>
      <c r="G901" s="22" t="n"/>
    </row>
    <row r="902">
      <c r="A902" s="22" t="inlineStr">
        <is>
          <t>0058</t>
        </is>
      </c>
      <c r="B902" s="11" t="inlineStr">
        <is>
          <t>Air compressor</t>
        </is>
      </c>
      <c r="C902" s="22" t="inlineStr">
        <is>
          <t>hour</t>
        </is>
      </c>
      <c r="D902" s="23" t="n">
        <v>2.8</v>
      </c>
      <c r="E902" s="24" t="n">
        <v>200</v>
      </c>
      <c r="F902" s="24">
        <f>D902*E902</f>
        <v/>
      </c>
      <c r="G902" s="22" t="n"/>
    </row>
    <row r="903">
      <c r="A903" s="22" t="inlineStr">
        <is>
          <t>0061</t>
        </is>
      </c>
      <c r="B903" s="11" t="inlineStr">
        <is>
          <t>Emulsion Pressure Distributor @ 1750 sqm per hour</t>
        </is>
      </c>
      <c r="C903" s="22" t="inlineStr">
        <is>
          <t>hour</t>
        </is>
      </c>
      <c r="D903" s="23" t="n">
        <v>2</v>
      </c>
      <c r="E903" s="24" t="n">
        <v>800</v>
      </c>
      <c r="F903" s="24">
        <f>D903*E903</f>
        <v/>
      </c>
      <c r="G903" s="22" t="n"/>
    </row>
    <row r="904">
      <c r="A904" s="22" t="inlineStr">
        <is>
          <t>0128</t>
        </is>
      </c>
      <c r="B904" s="11" t="inlineStr">
        <is>
          <t>Mate</t>
        </is>
      </c>
      <c r="C904" s="22" t="inlineStr">
        <is>
          <t>day</t>
        </is>
      </c>
      <c r="D904" s="23" t="n">
        <v>0.08</v>
      </c>
      <c r="E904" s="24" t="n">
        <v>617</v>
      </c>
      <c r="F904" s="24">
        <f>D904*E904</f>
        <v/>
      </c>
      <c r="G904" s="22" t="n"/>
    </row>
    <row r="905">
      <c r="A905" s="22" t="inlineStr">
        <is>
          <t>0114</t>
        </is>
      </c>
      <c r="B905" s="11" t="inlineStr">
        <is>
          <t>Beldar</t>
        </is>
      </c>
      <c r="C905" s="22" t="inlineStr">
        <is>
          <t>day</t>
        </is>
      </c>
      <c r="D905" s="23" t="n">
        <v>2</v>
      </c>
      <c r="E905" s="24" t="n">
        <v>558</v>
      </c>
      <c r="F905" s="24">
        <f>D905*E905</f>
        <v/>
      </c>
      <c r="G905" s="22" t="n"/>
    </row>
    <row r="906">
      <c r="A906" s="7" t="inlineStr">
        <is>
          <t>Calculated W - SUM of the Amount column above</t>
        </is>
      </c>
      <c r="B906" s="8" t="n"/>
      <c r="C906" s="8" t="n"/>
      <c r="D906" s="8" t="n"/>
      <c r="E906" s="8" t="n"/>
      <c r="F906" s="25">
        <f>SUM(F899:F905)</f>
        <v/>
      </c>
      <c r="G906" s="8" t="n"/>
    </row>
    <row r="907">
      <c r="A907" s="26" t="inlineStr">
        <is>
          <t>W as printed in the DAR</t>
        </is>
      </c>
      <c r="B907" s="22" t="n"/>
      <c r="C907" s="22" t="n"/>
      <c r="D907" s="22" t="n"/>
      <c r="E907" s="22" t="n"/>
      <c r="F907" s="27" t="n">
        <v>43523.24</v>
      </c>
      <c r="G907" s="22" t="n"/>
    </row>
    <row r="908">
      <c r="A908" s="26" t="inlineStr">
        <is>
          <t>Difference (calculated - printed)</t>
        </is>
      </c>
      <c r="B908" s="22" t="n"/>
      <c r="C908" s="22" t="n"/>
      <c r="D908" s="22" t="n"/>
      <c r="E908" s="22" t="n"/>
      <c r="F908" s="27">
        <f>F906-F907</f>
        <v/>
      </c>
      <c r="G908" s="22" t="n"/>
    </row>
    <row r="909">
      <c r="A909" s="28" t="inlineStr">
        <is>
          <t>SAY (Rs.) - final DAR rate as printed (fixed value, not computed)</t>
        </is>
      </c>
      <c r="B909" s="29" t="n"/>
      <c r="C909" s="29" t="n"/>
      <c r="D909" s="29" t="n"/>
      <c r="E909" s="29" t="n"/>
      <c r="F909" s="30" t="n">
        <v>16.65</v>
      </c>
      <c r="G909" s="29" t="n"/>
    </row>
    <row r="911" ht="33" customHeight="1">
      <c r="A911" s="7" t="inlineStr">
        <is>
          <t>16.31</t>
        </is>
      </c>
      <c r="B911" s="17" t="inlineStr">
        <is>
          <t>Providing and applying tack coat using bitumen emulsion conforming to IS:8887, using emulsion pressure distributer including preparing the surface &amp; cleaning with mechanical broom.</t>
        </is>
      </c>
      <c r="C911" s="8" t="n"/>
      <c r="D911" s="8" t="n"/>
      <c r="E911" s="8" t="n"/>
      <c r="F911" s="8" t="n"/>
      <c r="G911" s="8" t="n"/>
    </row>
    <row r="912" ht="18.5" customHeight="1">
      <c r="A912" s="7" t="inlineStr">
        <is>
          <t>16.31.2</t>
        </is>
      </c>
      <c r="B912" s="17" t="inlineStr">
        <is>
          <t>With medium setting bitumen emulsion</t>
        </is>
      </c>
      <c r="C912" s="8" t="n"/>
      <c r="D912" s="8" t="n"/>
      <c r="E912" s="8" t="n"/>
      <c r="F912" s="8" t="n"/>
      <c r="G912" s="8" t="n"/>
    </row>
    <row r="913" ht="18.5" customHeight="1">
      <c r="A913" s="18" t="inlineStr">
        <is>
          <t>16.31.2.2</t>
        </is>
      </c>
      <c r="B913" s="19" t="inlineStr">
        <is>
          <t>On bituminous surface @ 0.25kg/sqm</t>
        </is>
      </c>
      <c r="C913" s="20" t="n"/>
      <c r="D913" s="20" t="n"/>
      <c r="E913" s="20" t="n"/>
      <c r="F913" s="20" t="n"/>
      <c r="G913" s="20" t="n"/>
    </row>
    <row r="914">
      <c r="A914" s="21" t="inlineStr">
        <is>
          <t>Details of cost for 3500 sqm   |   Source: CivilDAR_2019_Vol_2.pdf, page 266</t>
        </is>
      </c>
    </row>
    <row r="915">
      <c r="A915" s="4" t="inlineStr">
        <is>
          <t>Code</t>
        </is>
      </c>
      <c r="B915" s="4" t="inlineStr">
        <is>
          <t>Description</t>
        </is>
      </c>
      <c r="C915" s="4" t="inlineStr">
        <is>
          <t>Unit</t>
        </is>
      </c>
      <c r="D915" s="4" t="inlineStr">
        <is>
          <t>Quantity</t>
        </is>
      </c>
      <c r="E915" s="4" t="inlineStr">
        <is>
          <t>Rate (Rs.)</t>
        </is>
      </c>
      <c r="F915" s="4" t="inlineStr">
        <is>
          <t>Amount (Rs.)</t>
        </is>
      </c>
      <c r="G915" s="4" t="inlineStr">
        <is>
          <t>Note</t>
        </is>
      </c>
    </row>
    <row r="916">
      <c r="A916" s="22" t="inlineStr">
        <is>
          <t>7742</t>
        </is>
      </c>
      <c r="B916" s="11" t="inlineStr">
        <is>
          <t>Bitumen emulsion medium setting (M.S.) confirming to IS : 8887-1995</t>
        </is>
      </c>
      <c r="C916" s="22" t="inlineStr">
        <is>
          <t>tonne</t>
        </is>
      </c>
      <c r="D916" s="23" t="n">
        <v>0.875</v>
      </c>
      <c r="E916" s="24" t="n">
        <v>27909</v>
      </c>
      <c r="F916" s="24">
        <f>D916*E916</f>
        <v/>
      </c>
      <c r="G916" s="22" t="n"/>
    </row>
    <row r="917">
      <c r="A917" s="22" t="inlineStr">
        <is>
          <t>2211</t>
        </is>
      </c>
      <c r="B917" s="11" t="inlineStr">
        <is>
          <t>Carriage of Tar bitumen</t>
        </is>
      </c>
      <c r="C917" s="22" t="inlineStr">
        <is>
          <t>tonne</t>
        </is>
      </c>
      <c r="D917" s="23" t="n">
        <v>0.875</v>
      </c>
      <c r="E917" s="24" t="n">
        <v>103.77</v>
      </c>
      <c r="F917" s="24">
        <f>D917*E917</f>
        <v/>
      </c>
      <c r="G917" s="22" t="n"/>
    </row>
    <row r="918">
      <c r="A918" s="22" t="inlineStr">
        <is>
          <t>0075</t>
        </is>
      </c>
      <c r="B918" s="11" t="inlineStr">
        <is>
          <t>Road sweeper (Mechamical Broom) @ 1250 sqm. Per hour.</t>
        </is>
      </c>
      <c r="C918" s="22" t="inlineStr">
        <is>
          <t>hour</t>
        </is>
      </c>
      <c r="D918" s="23" t="n">
        <v>2.8</v>
      </c>
      <c r="E918" s="24" t="n">
        <v>350</v>
      </c>
      <c r="F918" s="24">
        <f>D918*E918</f>
        <v/>
      </c>
      <c r="G918" s="22" t="n"/>
    </row>
    <row r="919">
      <c r="A919" s="22" t="inlineStr">
        <is>
          <t>0058</t>
        </is>
      </c>
      <c r="B919" s="11" t="inlineStr">
        <is>
          <t>Air compressor</t>
        </is>
      </c>
      <c r="C919" s="22" t="inlineStr">
        <is>
          <t>hour</t>
        </is>
      </c>
      <c r="D919" s="23" t="n">
        <v>2.8</v>
      </c>
      <c r="E919" s="24" t="n">
        <v>200</v>
      </c>
      <c r="F919" s="24">
        <f>D919*E919</f>
        <v/>
      </c>
      <c r="G919" s="22" t="n"/>
    </row>
    <row r="920">
      <c r="A920" s="22" t="inlineStr">
        <is>
          <t>0061</t>
        </is>
      </c>
      <c r="B920" s="11" t="inlineStr">
        <is>
          <t>Emulsion Pressure Distributor @ 1750 sqm per hour</t>
        </is>
      </c>
      <c r="C920" s="22" t="inlineStr">
        <is>
          <t>hour</t>
        </is>
      </c>
      <c r="D920" s="23" t="n">
        <v>2</v>
      </c>
      <c r="E920" s="24" t="n">
        <v>800</v>
      </c>
      <c r="F920" s="24">
        <f>D920*E920</f>
        <v/>
      </c>
      <c r="G920" s="22" t="n"/>
    </row>
    <row r="921">
      <c r="A921" s="22" t="inlineStr">
        <is>
          <t>0128</t>
        </is>
      </c>
      <c r="B921" s="11" t="inlineStr">
        <is>
          <t>Mate</t>
        </is>
      </c>
      <c r="C921" s="22" t="inlineStr">
        <is>
          <t>day</t>
        </is>
      </c>
      <c r="D921" s="23" t="n">
        <v>0.08</v>
      </c>
      <c r="E921" s="24" t="n">
        <v>617</v>
      </c>
      <c r="F921" s="24">
        <f>D921*E921</f>
        <v/>
      </c>
      <c r="G921" s="22" t="n"/>
    </row>
    <row r="922">
      <c r="A922" s="22" t="inlineStr">
        <is>
          <t>0114</t>
        </is>
      </c>
      <c r="B922" s="11" t="inlineStr">
        <is>
          <t>Beldar</t>
        </is>
      </c>
      <c r="C922" s="22" t="inlineStr">
        <is>
          <t>day</t>
        </is>
      </c>
      <c r="D922" s="23" t="n">
        <v>2</v>
      </c>
      <c r="E922" s="24" t="n">
        <v>558</v>
      </c>
      <c r="F922" s="24">
        <f>D922*E922</f>
        <v/>
      </c>
      <c r="G922" s="22" t="n"/>
    </row>
    <row r="923">
      <c r="A923" s="7" t="inlineStr">
        <is>
          <t>Calculated W - SUM of the Amount column above</t>
        </is>
      </c>
      <c r="B923" s="8" t="n"/>
      <c r="C923" s="8" t="n"/>
      <c r="D923" s="8" t="n"/>
      <c r="E923" s="8" t="n"/>
      <c r="F923" s="25">
        <f>SUM(F916:F922)</f>
        <v/>
      </c>
      <c r="G923" s="8" t="n"/>
    </row>
    <row r="924">
      <c r="A924" s="26" t="inlineStr">
        <is>
          <t>W as printed in the DAR</t>
        </is>
      </c>
      <c r="B924" s="22" t="n"/>
      <c r="C924" s="22" t="n"/>
      <c r="D924" s="22" t="n"/>
      <c r="E924" s="22" t="n"/>
      <c r="F924" s="27" t="n">
        <v>28816.53</v>
      </c>
      <c r="G924" s="22" t="n"/>
    </row>
    <row r="925">
      <c r="A925" s="26" t="inlineStr">
        <is>
          <t>Difference (calculated - printed)</t>
        </is>
      </c>
      <c r="B925" s="22" t="n"/>
      <c r="C925" s="22" t="n"/>
      <c r="D925" s="22" t="n"/>
      <c r="E925" s="22" t="n"/>
      <c r="F925" s="27">
        <f>F923-F924</f>
        <v/>
      </c>
      <c r="G925" s="22" t="n"/>
    </row>
    <row r="926">
      <c r="A926" s="28" t="inlineStr">
        <is>
          <t>SAY (Rs.) - final DAR rate as printed (fixed value, not computed)</t>
        </is>
      </c>
      <c r="B926" s="29" t="n"/>
      <c r="C926" s="29" t="n"/>
      <c r="D926" s="29" t="n"/>
      <c r="E926" s="29" t="n"/>
      <c r="F926" s="30" t="n">
        <v>11</v>
      </c>
      <c r="G926" s="29" t="n"/>
    </row>
    <row r="928" ht="18.5" customHeight="1">
      <c r="A928" s="7" t="inlineStr">
        <is>
          <t>16.32</t>
        </is>
      </c>
      <c r="B928" s="17" t="inlineStr">
        <is>
          <t>2 cm premix carpet surfacing with 1.8 cum and 0.90 cum of stone chippings of</t>
        </is>
      </c>
      <c r="C928" s="8" t="n"/>
      <c r="D928" s="8" t="n"/>
      <c r="E928" s="8" t="n"/>
      <c r="F928" s="8" t="n"/>
      <c r="G928" s="8" t="n"/>
    </row>
    <row r="929" ht="18.5" customHeight="1">
      <c r="A929" s="18" t="inlineStr">
        <is>
          <t>16.32.1</t>
        </is>
      </c>
      <c r="B929" s="19" t="inlineStr">
        <is>
          <t>With paving Asphalt grade VG - 10 heated and then mixed with solvent at the rate of 70 grams per kg of asphalt</t>
        </is>
      </c>
      <c r="C929" s="20" t="n"/>
      <c r="D929" s="20" t="n"/>
      <c r="E929" s="20" t="n"/>
      <c r="F929" s="20" t="n"/>
      <c r="G929" s="20" t="n"/>
    </row>
    <row r="930">
      <c r="A930" s="21" t="inlineStr">
        <is>
          <t>Details of cost for 100 sqm   |   Source: CivilDAR_2019_Vol_2.pdf, page 267</t>
        </is>
      </c>
    </row>
    <row r="931">
      <c r="A931" s="4" t="inlineStr">
        <is>
          <t>Code</t>
        </is>
      </c>
      <c r="B931" s="4" t="inlineStr">
        <is>
          <t>Description</t>
        </is>
      </c>
      <c r="C931" s="4" t="inlineStr">
        <is>
          <t>Unit</t>
        </is>
      </c>
      <c r="D931" s="4" t="inlineStr">
        <is>
          <t>Quantity</t>
        </is>
      </c>
      <c r="E931" s="4" t="inlineStr">
        <is>
          <t>Rate (Rs.)</t>
        </is>
      </c>
      <c r="F931" s="4" t="inlineStr">
        <is>
          <t>Amount (Rs.)</t>
        </is>
      </c>
      <c r="G931" s="4" t="inlineStr">
        <is>
          <t>Note</t>
        </is>
      </c>
    </row>
    <row r="932">
      <c r="A932" s="22" t="inlineStr">
        <is>
          <t>2916</t>
        </is>
      </c>
      <c r="B932" s="11" t="inlineStr">
        <is>
          <t>Paving Asphalt VG 10 of approved quality</t>
        </is>
      </c>
      <c r="C932" s="22" t="inlineStr">
        <is>
          <t>tonne</t>
        </is>
      </c>
      <c r="D932" s="23" t="n">
        <v>0.144</v>
      </c>
      <c r="E932" s="24" t="n">
        <v>24000</v>
      </c>
      <c r="F932" s="24">
        <f>D932*E932</f>
        <v/>
      </c>
      <c r="G932" s="22" t="n"/>
    </row>
    <row r="933">
      <c r="A933" s="22" t="inlineStr">
        <is>
          <t>2211</t>
        </is>
      </c>
      <c r="B933" s="11" t="inlineStr">
        <is>
          <t>Carriage of Tar bitumen</t>
        </is>
      </c>
      <c r="C933" s="22" t="inlineStr">
        <is>
          <t>tonne</t>
        </is>
      </c>
      <c r="D933" s="23" t="n">
        <v>0.144</v>
      </c>
      <c r="E933" s="24" t="n">
        <v>103.77</v>
      </c>
      <c r="F933" s="24">
        <f>D933*E933</f>
        <v/>
      </c>
      <c r="G933" s="22" t="n"/>
    </row>
    <row r="934">
      <c r="A934" s="22" t="inlineStr">
        <is>
          <t>2914</t>
        </is>
      </c>
      <c r="B934" s="11" t="inlineStr">
        <is>
          <t>Solvent</t>
        </is>
      </c>
      <c r="C934" s="22" t="inlineStr">
        <is>
          <t>kilogram</t>
        </is>
      </c>
      <c r="D934" s="23" t="n">
        <v>10.08</v>
      </c>
      <c r="E934" s="24" t="n">
        <v>25</v>
      </c>
      <c r="F934" s="24">
        <f>D934*E934</f>
        <v/>
      </c>
      <c r="G934" s="22" t="n"/>
    </row>
    <row r="935">
      <c r="A935" s="22" t="inlineStr">
        <is>
          <t>2342</t>
        </is>
      </c>
      <c r="B935" s="11" t="inlineStr">
        <is>
          <t>Carriage of solvent/ Diesel.</t>
        </is>
      </c>
      <c r="C935" s="22" t="inlineStr">
        <is>
          <t>quintal</t>
        </is>
      </c>
      <c r="D935" s="23" t="n">
        <v>0.1</v>
      </c>
      <c r="E935" s="24" t="n">
        <v>10.38</v>
      </c>
      <c r="F935" s="24">
        <f>D935*E935</f>
        <v/>
      </c>
      <c r="G935" s="22" t="n"/>
    </row>
    <row r="936">
      <c r="A936" s="22" t="inlineStr">
        <is>
          <t>2910</t>
        </is>
      </c>
      <c r="B936" s="11" t="inlineStr">
        <is>
          <t>Stone chippings/ screenings 12.5/ 13.2 mm nominal size</t>
        </is>
      </c>
      <c r="C936" s="22" t="inlineStr">
        <is>
          <t>cum</t>
        </is>
      </c>
      <c r="D936" s="23" t="n">
        <v>1.8</v>
      </c>
      <c r="E936" s="24" t="n">
        <v>1150</v>
      </c>
      <c r="F936" s="24">
        <f>D936*E936</f>
        <v/>
      </c>
      <c r="G936" s="22" t="n"/>
    </row>
    <row r="937">
      <c r="A937" s="22" t="inlineStr">
        <is>
          <t>2911</t>
        </is>
      </c>
      <c r="B937" s="11" t="inlineStr">
        <is>
          <t>Stone chippings/ screenings 10/ 11.2 mm nominal size</t>
        </is>
      </c>
      <c r="C937" s="22" t="inlineStr">
        <is>
          <t>cum</t>
        </is>
      </c>
      <c r="D937" s="23" t="n">
        <v>0.9</v>
      </c>
      <c r="E937" s="24" t="n">
        <v>1150</v>
      </c>
      <c r="F937" s="24">
        <f>D937*E937</f>
        <v/>
      </c>
      <c r="G937" s="22" t="n"/>
    </row>
    <row r="938">
      <c r="A938" s="22" t="inlineStr">
        <is>
          <t>2202</t>
        </is>
      </c>
      <c r="B938" s="11" t="inlineStr">
        <is>
          <t>Carriage of Stone aggregate below 40 mm nominal size</t>
        </is>
      </c>
      <c r="C938" s="22" t="inlineStr">
        <is>
          <t>cum</t>
        </is>
      </c>
      <c r="D938" s="23" t="n">
        <v>2.7</v>
      </c>
      <c r="E938" s="24" t="n">
        <v>103.77</v>
      </c>
      <c r="F938" s="24">
        <f>D938*E938</f>
        <v/>
      </c>
      <c r="G938" s="22" t="n"/>
    </row>
    <row r="939">
      <c r="A939" s="22" t="inlineStr">
        <is>
          <t>0370</t>
        </is>
      </c>
      <c r="B939" s="11" t="inlineStr">
        <is>
          <t>Coal (steam)</t>
        </is>
      </c>
      <c r="C939" s="22" t="inlineStr">
        <is>
          <t>quintal</t>
        </is>
      </c>
      <c r="D939" s="23" t="n">
        <v>0.288</v>
      </c>
      <c r="E939" s="24" t="n">
        <v>440</v>
      </c>
      <c r="F939" s="24">
        <f>D939*E939</f>
        <v/>
      </c>
      <c r="G939" s="22" t="n"/>
    </row>
    <row r="940">
      <c r="A940" s="22" t="inlineStr">
        <is>
          <t>2200</t>
        </is>
      </c>
      <c r="B940" s="11" t="inlineStr">
        <is>
          <t>Carriage of steam coal</t>
        </is>
      </c>
      <c r="C940" s="22" t="inlineStr">
        <is>
          <t>tonne</t>
        </is>
      </c>
      <c r="D940" s="23" t="n">
        <v>0.0288</v>
      </c>
      <c r="E940" s="24" t="n">
        <v>120</v>
      </c>
      <c r="F940" s="24">
        <f>D940*E940</f>
        <v/>
      </c>
      <c r="G940" s="22" t="n"/>
    </row>
    <row r="941">
      <c r="A941" s="22" t="inlineStr">
        <is>
          <t>0128</t>
        </is>
      </c>
      <c r="B941" s="11" t="inlineStr">
        <is>
          <t>Mate</t>
        </is>
      </c>
      <c r="C941" s="22" t="inlineStr">
        <is>
          <t>day</t>
        </is>
      </c>
      <c r="D941" s="23" t="n">
        <v>0.08</v>
      </c>
      <c r="E941" s="24" t="n">
        <v>617</v>
      </c>
      <c r="F941" s="24">
        <f>D941*E941</f>
        <v/>
      </c>
      <c r="G941" s="22" t="n"/>
    </row>
    <row r="942">
      <c r="A942" s="22" t="inlineStr">
        <is>
          <t>0114</t>
        </is>
      </c>
      <c r="B942" s="11" t="inlineStr">
        <is>
          <t>Beldar</t>
        </is>
      </c>
      <c r="C942" s="22" t="inlineStr">
        <is>
          <t>day</t>
        </is>
      </c>
      <c r="D942" s="23" t="n">
        <v>1.4</v>
      </c>
      <c r="E942" s="24" t="n">
        <v>558</v>
      </c>
      <c r="F942" s="24">
        <f>D942*E942</f>
        <v/>
      </c>
      <c r="G942" s="22" t="n"/>
    </row>
    <row r="943">
      <c r="A943" s="22" t="inlineStr">
        <is>
          <t>0115</t>
        </is>
      </c>
      <c r="B943" s="11" t="inlineStr">
        <is>
          <t>Coolie</t>
        </is>
      </c>
      <c r="C943" s="22" t="inlineStr">
        <is>
          <t>day</t>
        </is>
      </c>
      <c r="D943" s="23" t="n">
        <v>1.4</v>
      </c>
      <c r="E943" s="24" t="n">
        <v>558</v>
      </c>
      <c r="F943" s="24">
        <f>D943*E943</f>
        <v/>
      </c>
      <c r="G943" s="22" t="n"/>
    </row>
    <row r="944">
      <c r="A944" s="22" t="inlineStr">
        <is>
          <t>0114</t>
        </is>
      </c>
      <c r="B944" s="11" t="inlineStr">
        <is>
          <t>Beldar</t>
        </is>
      </c>
      <c r="C944" s="22" t="inlineStr">
        <is>
          <t>day</t>
        </is>
      </c>
      <c r="D944" s="23" t="n">
        <v>0.57</v>
      </c>
      <c r="E944" s="24" t="n">
        <v>558</v>
      </c>
      <c r="F944" s="24">
        <f>D944*E944</f>
        <v/>
      </c>
      <c r="G944" s="22" t="n"/>
    </row>
    <row r="945">
      <c r="A945" s="22" t="inlineStr">
        <is>
          <t>0130</t>
        </is>
      </c>
      <c r="B945" s="11" t="inlineStr">
        <is>
          <t>Mistry</t>
        </is>
      </c>
      <c r="C945" s="22" t="inlineStr">
        <is>
          <t>day</t>
        </is>
      </c>
      <c r="D945" s="23" t="n">
        <v>0.19</v>
      </c>
      <c r="E945" s="24" t="n">
        <v>738</v>
      </c>
      <c r="F945" s="24">
        <f>D945*E945</f>
        <v/>
      </c>
      <c r="G945" s="22" t="n"/>
    </row>
    <row r="946">
      <c r="A946" s="22" t="inlineStr">
        <is>
          <t>0114</t>
        </is>
      </c>
      <c r="B946" s="11" t="inlineStr">
        <is>
          <t>Beldar</t>
        </is>
      </c>
      <c r="C946" s="22" t="inlineStr">
        <is>
          <t>day</t>
        </is>
      </c>
      <c r="D946" s="23" t="n">
        <v>5</v>
      </c>
      <c r="E946" s="24" t="n">
        <v>558</v>
      </c>
      <c r="F946" s="24">
        <f>D946*E946</f>
        <v/>
      </c>
      <c r="G946" s="22" t="n"/>
    </row>
    <row r="947">
      <c r="A947" s="22" t="inlineStr">
        <is>
          <t>0113</t>
        </is>
      </c>
      <c r="B947" s="11" t="inlineStr">
        <is>
          <t>Chowkidar</t>
        </is>
      </c>
      <c r="C947" s="22" t="inlineStr">
        <is>
          <t>day</t>
        </is>
      </c>
      <c r="D947" s="23" t="n">
        <v>0.27</v>
      </c>
      <c r="E947" s="24" t="n">
        <v>558</v>
      </c>
      <c r="F947" s="24">
        <f>D947*E947</f>
        <v/>
      </c>
      <c r="G947" s="22" t="n"/>
    </row>
    <row r="948">
      <c r="A948" s="22" t="inlineStr">
        <is>
          <t>0101</t>
        </is>
      </c>
      <c r="B948" s="11" t="inlineStr">
        <is>
          <t>Bhisti</t>
        </is>
      </c>
      <c r="C948" s="22" t="inlineStr">
        <is>
          <t>day</t>
        </is>
      </c>
      <c r="D948" s="23" t="n">
        <v>0.11</v>
      </c>
      <c r="E948" s="24" t="n">
        <v>617</v>
      </c>
      <c r="F948" s="24">
        <f>D948*E948</f>
        <v/>
      </c>
      <c r="G948" s="22" t="n"/>
    </row>
    <row r="949">
      <c r="A949" s="22" t="inlineStr">
        <is>
          <t>0003</t>
        </is>
      </c>
      <c r="B949" s="11" t="inlineStr">
        <is>
          <t>Hire charges of Diesel Road Roller - 8 to 10 tonne</t>
        </is>
      </c>
      <c r="C949" s="22" t="inlineStr">
        <is>
          <t>day</t>
        </is>
      </c>
      <c r="D949" s="23" t="n">
        <v>0.11</v>
      </c>
      <c r="E949" s="24" t="n">
        <v>3000</v>
      </c>
      <c r="F949" s="24">
        <f>D949*E949</f>
        <v/>
      </c>
      <c r="G949" s="22" t="n"/>
    </row>
    <row r="950">
      <c r="A950" s="22" t="inlineStr">
        <is>
          <t>0001</t>
        </is>
      </c>
      <c r="B950" s="11" t="inlineStr">
        <is>
          <t>Hire charges of Coaltar Boiler 900 to 1400 litres</t>
        </is>
      </c>
      <c r="C950" s="22" t="inlineStr">
        <is>
          <t>day</t>
        </is>
      </c>
      <c r="D950" s="23" t="n">
        <v>0.13</v>
      </c>
      <c r="E950" s="24" t="n">
        <v>800</v>
      </c>
      <c r="F950" s="24">
        <f>D950*E950</f>
        <v/>
      </c>
      <c r="G950" s="22" t="n"/>
    </row>
    <row r="951">
      <c r="A951" s="22" t="inlineStr">
        <is>
          <t>0023</t>
        </is>
      </c>
      <c r="B951" s="11" t="inlineStr">
        <is>
          <t>Hot Bitumen mixer 0.5 cum i/c hand cart</t>
        </is>
      </c>
      <c r="C951" s="22" t="inlineStr">
        <is>
          <t>day</t>
        </is>
      </c>
      <c r="D951" s="23" t="n">
        <v>0.04</v>
      </c>
      <c r="E951" s="24" t="n">
        <v>3500</v>
      </c>
      <c r="F951" s="24">
        <f>D951*E951</f>
        <v/>
      </c>
      <c r="G951" s="22" t="n"/>
    </row>
    <row r="952">
      <c r="A952" s="22" t="inlineStr">
        <is>
          <t>0364</t>
        </is>
      </c>
      <c r="B952" s="11" t="inlineStr">
        <is>
          <t>Wire brush</t>
        </is>
      </c>
      <c r="C952" s="22" t="inlineStr">
        <is>
          <t>each</t>
        </is>
      </c>
      <c r="D952" s="23" t="n">
        <v>0.11</v>
      </c>
      <c r="E952" s="24" t="n">
        <v>20</v>
      </c>
      <c r="F952" s="24">
        <f>D952*E952</f>
        <v/>
      </c>
      <c r="G952" s="22" t="n"/>
    </row>
    <row r="953">
      <c r="A953" s="22" t="inlineStr">
        <is>
          <t>0365</t>
        </is>
      </c>
      <c r="B953" s="11" t="inlineStr">
        <is>
          <t>Soft brush</t>
        </is>
      </c>
      <c r="C953" s="22" t="inlineStr">
        <is>
          <t>each</t>
        </is>
      </c>
      <c r="D953" s="23" t="n">
        <v>0.32</v>
      </c>
      <c r="E953" s="24" t="n">
        <v>20</v>
      </c>
      <c r="F953" s="24">
        <f>D953*E953</f>
        <v/>
      </c>
      <c r="G953" s="22" t="n"/>
    </row>
    <row r="954">
      <c r="A954" s="22" t="inlineStr">
        <is>
          <t>9999</t>
        </is>
      </c>
      <c r="B954" s="11" t="inlineStr">
        <is>
          <t>Brooms and gunny bags</t>
        </is>
      </c>
      <c r="C954" s="22" t="inlineStr">
        <is>
          <t>L.S.</t>
        </is>
      </c>
      <c r="D954" s="23" t="n">
        <v>6.76</v>
      </c>
      <c r="E954" s="24" t="n">
        <v>2</v>
      </c>
      <c r="F954" s="24">
        <f>D954*E954</f>
        <v/>
      </c>
      <c r="G954" s="22" t="n"/>
    </row>
    <row r="955">
      <c r="A955" s="22" t="inlineStr">
        <is>
          <t>9999</t>
        </is>
      </c>
      <c r="B955" s="11" t="inlineStr">
        <is>
          <t>Sundries</t>
        </is>
      </c>
      <c r="C955" s="22" t="inlineStr">
        <is>
          <t>L.S.</t>
        </is>
      </c>
      <c r="D955" s="23" t="n">
        <v>9.49</v>
      </c>
      <c r="E955" s="24" t="n">
        <v>2</v>
      </c>
      <c r="F955" s="24">
        <f>D955*E955</f>
        <v/>
      </c>
      <c r="G955" s="22" t="n"/>
    </row>
    <row r="956">
      <c r="A956" s="7" t="inlineStr">
        <is>
          <t>Calculated W - SUM of the Amount column above</t>
        </is>
      </c>
      <c r="B956" s="8" t="n"/>
      <c r="C956" s="8" t="n"/>
      <c r="D956" s="8" t="n"/>
      <c r="E956" s="8" t="n"/>
      <c r="F956" s="25">
        <f>SUM(F932:F955)</f>
        <v/>
      </c>
      <c r="G956" s="8" t="n"/>
    </row>
    <row r="957">
      <c r="A957" s="26" t="inlineStr">
        <is>
          <t>W as printed in the DAR</t>
        </is>
      </c>
      <c r="B957" s="22" t="n"/>
      <c r="C957" s="22" t="n"/>
      <c r="D957" s="22" t="n"/>
      <c r="E957" s="22" t="n"/>
      <c r="F957" s="27" t="n">
        <v>12933.01</v>
      </c>
      <c r="G957" s="22" t="n"/>
    </row>
    <row r="958">
      <c r="A958" s="26" t="inlineStr">
        <is>
          <t>Difference (calculated - printed)</t>
        </is>
      </c>
      <c r="B958" s="22" t="n"/>
      <c r="C958" s="22" t="n"/>
      <c r="D958" s="22" t="n"/>
      <c r="E958" s="22" t="n"/>
      <c r="F958" s="27">
        <f>F956-F957</f>
        <v/>
      </c>
      <c r="G958" s="22" t="n"/>
    </row>
    <row r="959">
      <c r="A959" s="28" t="inlineStr">
        <is>
          <t>SAY (Rs.) - final DAR rate as printed (fixed value, not computed)</t>
        </is>
      </c>
      <c r="B959" s="29" t="n"/>
      <c r="C959" s="29" t="n"/>
      <c r="D959" s="29" t="n"/>
      <c r="E959" s="29" t="n"/>
      <c r="F959" s="30" t="n">
        <v>173.05</v>
      </c>
      <c r="G959" s="29" t="n"/>
    </row>
    <row r="961" ht="18.5" customHeight="1">
      <c r="A961" s="7" t="inlineStr">
        <is>
          <t>16.32</t>
        </is>
      </c>
      <c r="B961" s="17" t="inlineStr">
        <is>
          <t>2 cm premix carpet surfacing with 1.8 cum and 0.90 cum of stone chippings of</t>
        </is>
      </c>
      <c r="C961" s="8" t="n"/>
      <c r="D961" s="8" t="n"/>
      <c r="E961" s="8" t="n"/>
      <c r="F961" s="8" t="n"/>
      <c r="G961" s="8" t="n"/>
    </row>
    <row r="962" ht="18.5" customHeight="1">
      <c r="A962" s="18" t="inlineStr">
        <is>
          <t>16.32.2</t>
        </is>
      </c>
      <c r="B962" s="19" t="inlineStr">
        <is>
          <t>With paving Asphalt grade VG - 30 with no solvent</t>
        </is>
      </c>
      <c r="C962" s="20" t="n"/>
      <c r="D962" s="20" t="n"/>
      <c r="E962" s="20" t="n"/>
      <c r="F962" s="20" t="n"/>
      <c r="G962" s="20" t="n"/>
    </row>
    <row r="963">
      <c r="A963" s="21" t="inlineStr">
        <is>
          <t>Details of cost for 100 sqm   |   Source: CivilDAR_2019_Vol_2.pdf, page 269</t>
        </is>
      </c>
    </row>
    <row r="964">
      <c r="A964" s="4" t="inlineStr">
        <is>
          <t>Code</t>
        </is>
      </c>
      <c r="B964" s="4" t="inlineStr">
        <is>
          <t>Description</t>
        </is>
      </c>
      <c r="C964" s="4" t="inlineStr">
        <is>
          <t>Unit</t>
        </is>
      </c>
      <c r="D964" s="4" t="inlineStr">
        <is>
          <t>Quantity</t>
        </is>
      </c>
      <c r="E964" s="4" t="inlineStr">
        <is>
          <t>Rate (Rs.)</t>
        </is>
      </c>
      <c r="F964" s="4" t="inlineStr">
        <is>
          <t>Amount (Rs.)</t>
        </is>
      </c>
      <c r="G964" s="4" t="inlineStr">
        <is>
          <t>Note</t>
        </is>
      </c>
    </row>
    <row r="965">
      <c r="A965" s="22" t="inlineStr">
        <is>
          <t>7309</t>
        </is>
      </c>
      <c r="B965" s="11" t="inlineStr">
        <is>
          <t>Paving Asphalt VG-30 of approved quality</t>
        </is>
      </c>
      <c r="C965" s="22" t="inlineStr">
        <is>
          <t>tonne</t>
        </is>
      </c>
      <c r="D965" s="23" t="n">
        <v>0.144</v>
      </c>
      <c r="E965" s="24" t="n">
        <v>39570</v>
      </c>
      <c r="F965" s="24">
        <f>D965*E965</f>
        <v/>
      </c>
      <c r="G965" s="22" t="n"/>
    </row>
    <row r="966">
      <c r="A966" s="22" t="inlineStr">
        <is>
          <t>2211</t>
        </is>
      </c>
      <c r="B966" s="11" t="inlineStr">
        <is>
          <t>Carriage of Tar bitumen</t>
        </is>
      </c>
      <c r="C966" s="22" t="inlineStr">
        <is>
          <t>tonne</t>
        </is>
      </c>
      <c r="D966" s="23" t="n">
        <v>0.144</v>
      </c>
      <c r="E966" s="24" t="n">
        <v>103.77</v>
      </c>
      <c r="F966" s="24">
        <f>D966*E966</f>
        <v/>
      </c>
      <c r="G966" s="22" t="n"/>
    </row>
    <row r="967">
      <c r="A967" s="22" t="inlineStr">
        <is>
          <t>2910</t>
        </is>
      </c>
      <c r="B967" s="11" t="inlineStr">
        <is>
          <t>Stone chippings/ screenings 12.5/ 13.2 mm nominal size</t>
        </is>
      </c>
      <c r="C967" s="22" t="inlineStr">
        <is>
          <t>cum</t>
        </is>
      </c>
      <c r="D967" s="23" t="n">
        <v>1.8</v>
      </c>
      <c r="E967" s="24" t="n">
        <v>1150</v>
      </c>
      <c r="F967" s="24">
        <f>D967*E967</f>
        <v/>
      </c>
      <c r="G967" s="22" t="n"/>
    </row>
    <row r="968">
      <c r="A968" s="22" t="inlineStr">
        <is>
          <t>2911</t>
        </is>
      </c>
      <c r="B968" s="11" t="inlineStr">
        <is>
          <t>Stone chippings/ screenings 10/ 11.2 mm nominal size</t>
        </is>
      </c>
      <c r="C968" s="22" t="inlineStr">
        <is>
          <t>cum</t>
        </is>
      </c>
      <c r="D968" s="23" t="n">
        <v>0.9</v>
      </c>
      <c r="E968" s="24" t="n">
        <v>1150</v>
      </c>
      <c r="F968" s="24">
        <f>D968*E968</f>
        <v/>
      </c>
      <c r="G968" s="22" t="n"/>
    </row>
    <row r="969">
      <c r="A969" s="22" t="inlineStr">
        <is>
          <t>2202</t>
        </is>
      </c>
      <c r="B969" s="11" t="inlineStr">
        <is>
          <t>Carriage of Stone aggregate below 40 mm nominal size</t>
        </is>
      </c>
      <c r="C969" s="22" t="inlineStr">
        <is>
          <t>cum</t>
        </is>
      </c>
      <c r="D969" s="23" t="n">
        <v>2.7</v>
      </c>
      <c r="E969" s="24" t="n">
        <v>103.77</v>
      </c>
      <c r="F969" s="24">
        <f>D969*E969</f>
        <v/>
      </c>
      <c r="G969" s="22" t="n"/>
    </row>
    <row r="970">
      <c r="A970" s="22" t="inlineStr">
        <is>
          <t>0370</t>
        </is>
      </c>
      <c r="B970" s="11" t="inlineStr">
        <is>
          <t>Coal (steam)</t>
        </is>
      </c>
      <c r="C970" s="22" t="inlineStr">
        <is>
          <t>quintal</t>
        </is>
      </c>
      <c r="D970" s="23" t="n">
        <v>0.288</v>
      </c>
      <c r="E970" s="24" t="n">
        <v>440</v>
      </c>
      <c r="F970" s="24">
        <f>D970*E970</f>
        <v/>
      </c>
      <c r="G970" s="22" t="n"/>
    </row>
    <row r="971">
      <c r="A971" s="22" t="inlineStr">
        <is>
          <t>2200</t>
        </is>
      </c>
      <c r="B971" s="11" t="inlineStr">
        <is>
          <t>Carriage of steam coal</t>
        </is>
      </c>
      <c r="C971" s="22" t="inlineStr">
        <is>
          <t>tonne</t>
        </is>
      </c>
      <c r="D971" s="23" t="n">
        <v>0.0288</v>
      </c>
      <c r="E971" s="24" t="n">
        <v>120</v>
      </c>
      <c r="F971" s="24">
        <f>D971*E971</f>
        <v/>
      </c>
      <c r="G971" s="22" t="n"/>
    </row>
    <row r="972">
      <c r="A972" s="22" t="inlineStr">
        <is>
          <t>0128</t>
        </is>
      </c>
      <c r="B972" s="11" t="inlineStr">
        <is>
          <t>Mate</t>
        </is>
      </c>
      <c r="C972" s="22" t="inlineStr">
        <is>
          <t>day</t>
        </is>
      </c>
      <c r="D972" s="23" t="n">
        <v>0.08</v>
      </c>
      <c r="E972" s="24" t="n">
        <v>617</v>
      </c>
      <c r="F972" s="24">
        <f>D972*E972</f>
        <v/>
      </c>
      <c r="G972" s="22" t="n"/>
    </row>
    <row r="973">
      <c r="A973" s="22" t="inlineStr">
        <is>
          <t>0114</t>
        </is>
      </c>
      <c r="B973" s="11" t="inlineStr">
        <is>
          <t>Beldar</t>
        </is>
      </c>
      <c r="C973" s="22" t="inlineStr">
        <is>
          <t>day</t>
        </is>
      </c>
      <c r="D973" s="23" t="n">
        <v>1.4</v>
      </c>
      <c r="E973" s="24" t="n">
        <v>558</v>
      </c>
      <c r="F973" s="24">
        <f>D973*E973</f>
        <v/>
      </c>
      <c r="G973" s="22" t="n"/>
    </row>
    <row r="974">
      <c r="A974" s="22" t="inlineStr">
        <is>
          <t>0115</t>
        </is>
      </c>
      <c r="B974" s="11" t="inlineStr">
        <is>
          <t>Coolie</t>
        </is>
      </c>
      <c r="C974" s="22" t="inlineStr">
        <is>
          <t>day</t>
        </is>
      </c>
      <c r="D974" s="23" t="n">
        <v>1.4</v>
      </c>
      <c r="E974" s="24" t="n">
        <v>558</v>
      </c>
      <c r="F974" s="24">
        <f>D974*E974</f>
        <v/>
      </c>
      <c r="G974" s="22" t="n"/>
    </row>
    <row r="975">
      <c r="A975" s="22" t="inlineStr">
        <is>
          <t>0114</t>
        </is>
      </c>
      <c r="B975" s="11" t="inlineStr">
        <is>
          <t>Beldar</t>
        </is>
      </c>
      <c r="C975" s="22" t="inlineStr">
        <is>
          <t>day</t>
        </is>
      </c>
      <c r="D975" s="23" t="n">
        <v>0.57</v>
      </c>
      <c r="E975" s="24" t="n">
        <v>558</v>
      </c>
      <c r="F975" s="24">
        <f>D975*E975</f>
        <v/>
      </c>
      <c r="G975" s="22" t="n"/>
    </row>
    <row r="976">
      <c r="A976" s="22" t="inlineStr">
        <is>
          <t>0130</t>
        </is>
      </c>
      <c r="B976" s="11" t="inlineStr">
        <is>
          <t>Mistry</t>
        </is>
      </c>
      <c r="C976" s="22" t="inlineStr">
        <is>
          <t>day</t>
        </is>
      </c>
      <c r="D976" s="23" t="n">
        <v>0.19</v>
      </c>
      <c r="E976" s="24" t="n">
        <v>738</v>
      </c>
      <c r="F976" s="24">
        <f>D976*E976</f>
        <v/>
      </c>
      <c r="G976" s="22" t="n"/>
    </row>
    <row r="977">
      <c r="A977" s="22" t="inlineStr">
        <is>
          <t>0114</t>
        </is>
      </c>
      <c r="B977" s="11" t="inlineStr">
        <is>
          <t>Beldar</t>
        </is>
      </c>
      <c r="C977" s="22" t="inlineStr">
        <is>
          <t>day</t>
        </is>
      </c>
      <c r="D977" s="23" t="n">
        <v>5</v>
      </c>
      <c r="E977" s="24" t="n">
        <v>558</v>
      </c>
      <c r="F977" s="24">
        <f>D977*E977</f>
        <v/>
      </c>
      <c r="G977" s="22" t="n"/>
    </row>
    <row r="978">
      <c r="A978" s="22" t="inlineStr">
        <is>
          <t>0113</t>
        </is>
      </c>
      <c r="B978" s="11" t="inlineStr">
        <is>
          <t>Chowkidar</t>
        </is>
      </c>
      <c r="C978" s="22" t="inlineStr">
        <is>
          <t>day</t>
        </is>
      </c>
      <c r="D978" s="23" t="n">
        <v>0.27</v>
      </c>
      <c r="E978" s="24" t="n">
        <v>558</v>
      </c>
      <c r="F978" s="24">
        <f>D978*E978</f>
        <v/>
      </c>
      <c r="G978" s="22" t="n"/>
    </row>
    <row r="979">
      <c r="A979" s="22" t="inlineStr">
        <is>
          <t>0101</t>
        </is>
      </c>
      <c r="B979" s="11" t="inlineStr">
        <is>
          <t>Bhisti</t>
        </is>
      </c>
      <c r="C979" s="22" t="inlineStr">
        <is>
          <t>day</t>
        </is>
      </c>
      <c r="D979" s="23" t="n">
        <v>0.11</v>
      </c>
      <c r="E979" s="24" t="n">
        <v>617</v>
      </c>
      <c r="F979" s="24">
        <f>D979*E979</f>
        <v/>
      </c>
      <c r="G979" s="22" t="n"/>
    </row>
    <row r="980">
      <c r="A980" s="22" t="inlineStr">
        <is>
          <t>0003</t>
        </is>
      </c>
      <c r="B980" s="11" t="inlineStr">
        <is>
          <t>Hire charges of Diesel Road Roller - 8 to 10 tonne</t>
        </is>
      </c>
      <c r="C980" s="22" t="inlineStr">
        <is>
          <t>day</t>
        </is>
      </c>
      <c r="D980" s="23" t="n">
        <v>0.11</v>
      </c>
      <c r="E980" s="24" t="n">
        <v>3000</v>
      </c>
      <c r="F980" s="24">
        <f>D980*E980</f>
        <v/>
      </c>
      <c r="G980" s="22" t="n"/>
    </row>
    <row r="981">
      <c r="A981" s="22" t="inlineStr">
        <is>
          <t>0001</t>
        </is>
      </c>
      <c r="B981" s="11" t="inlineStr">
        <is>
          <t>Hire charges of Coaltar Boiler 900 to 1400 litres</t>
        </is>
      </c>
      <c r="C981" s="22" t="inlineStr">
        <is>
          <t>day</t>
        </is>
      </c>
      <c r="D981" s="23" t="n">
        <v>0.13</v>
      </c>
      <c r="E981" s="24" t="n">
        <v>800</v>
      </c>
      <c r="F981" s="24">
        <f>D981*E981</f>
        <v/>
      </c>
      <c r="G981" s="22" t="n"/>
    </row>
    <row r="982">
      <c r="A982" s="22" t="inlineStr">
        <is>
          <t>0023</t>
        </is>
      </c>
      <c r="B982" s="11" t="inlineStr">
        <is>
          <t>Hot Bitumen mixer 0.5 cum i/c hand cart</t>
        </is>
      </c>
      <c r="C982" s="22" t="inlineStr">
        <is>
          <t>day</t>
        </is>
      </c>
      <c r="D982" s="23" t="n">
        <v>0.04</v>
      </c>
      <c r="E982" s="24" t="n">
        <v>3500</v>
      </c>
      <c r="F982" s="24">
        <f>D982*E982</f>
        <v/>
      </c>
      <c r="G982" s="22" t="n"/>
    </row>
    <row r="983">
      <c r="A983" s="22" t="inlineStr">
        <is>
          <t>0364</t>
        </is>
      </c>
      <c r="B983" s="11" t="inlineStr">
        <is>
          <t>Wire brush</t>
        </is>
      </c>
      <c r="C983" s="22" t="inlineStr">
        <is>
          <t>each</t>
        </is>
      </c>
      <c r="D983" s="23" t="n">
        <v>0.11</v>
      </c>
      <c r="E983" s="24" t="n">
        <v>20</v>
      </c>
      <c r="F983" s="24">
        <f>D983*E983</f>
        <v/>
      </c>
      <c r="G983" s="22" t="n"/>
    </row>
    <row r="984">
      <c r="A984" s="22" t="inlineStr">
        <is>
          <t>0365</t>
        </is>
      </c>
      <c r="B984" s="11" t="inlineStr">
        <is>
          <t>Soft brush</t>
        </is>
      </c>
      <c r="C984" s="22" t="inlineStr">
        <is>
          <t>each</t>
        </is>
      </c>
      <c r="D984" s="23" t="n">
        <v>0.32</v>
      </c>
      <c r="E984" s="24" t="n">
        <v>20</v>
      </c>
      <c r="F984" s="24">
        <f>D984*E984</f>
        <v/>
      </c>
      <c r="G984" s="22" t="n"/>
    </row>
    <row r="985">
      <c r="A985" s="22" t="inlineStr">
        <is>
          <t>9999</t>
        </is>
      </c>
      <c r="B985" s="11" t="inlineStr">
        <is>
          <t>Brooms and gunny bags</t>
        </is>
      </c>
      <c r="C985" s="22" t="inlineStr">
        <is>
          <t>L.S.</t>
        </is>
      </c>
      <c r="D985" s="23" t="n">
        <v>6.76</v>
      </c>
      <c r="E985" s="24" t="n">
        <v>2</v>
      </c>
      <c r="F985" s="24">
        <f>D985*E985</f>
        <v/>
      </c>
      <c r="G985" s="22" t="n"/>
    </row>
    <row r="986">
      <c r="A986" s="22" t="inlineStr">
        <is>
          <t>9999</t>
        </is>
      </c>
      <c r="B986" s="11" t="inlineStr">
        <is>
          <t>Sundries</t>
        </is>
      </c>
      <c r="C986" s="22" t="inlineStr">
        <is>
          <t>L.S.</t>
        </is>
      </c>
      <c r="D986" s="23" t="n">
        <v>9.49</v>
      </c>
      <c r="E986" s="24" t="n">
        <v>2</v>
      </c>
      <c r="F986" s="24">
        <f>D986*E986</f>
        <v/>
      </c>
      <c r="G986" s="22" t="n"/>
    </row>
    <row r="987">
      <c r="A987" s="7" t="inlineStr">
        <is>
          <t>Calculated W - SUM of the Amount column above</t>
        </is>
      </c>
      <c r="B987" s="8" t="n"/>
      <c r="C987" s="8" t="n"/>
      <c r="D987" s="8" t="n"/>
      <c r="E987" s="8" t="n"/>
      <c r="F987" s="25">
        <f>SUM(F965:F986)</f>
        <v/>
      </c>
      <c r="G987" s="8" t="n"/>
    </row>
    <row r="988">
      <c r="A988" s="26" t="inlineStr">
        <is>
          <t>W as printed in the DAR</t>
        </is>
      </c>
      <c r="B988" s="22" t="n"/>
      <c r="C988" s="22" t="n"/>
      <c r="D988" s="22" t="n"/>
      <c r="E988" s="22" t="n"/>
      <c r="F988" s="27" t="n">
        <v>14922.05</v>
      </c>
      <c r="G988" s="22" t="n"/>
    </row>
    <row r="989">
      <c r="A989" s="26" t="inlineStr">
        <is>
          <t>Difference (calculated - printed)</t>
        </is>
      </c>
      <c r="B989" s="22" t="n"/>
      <c r="C989" s="22" t="n"/>
      <c r="D989" s="22" t="n"/>
      <c r="E989" s="22" t="n"/>
      <c r="F989" s="27">
        <f>F987-F988</f>
        <v/>
      </c>
      <c r="G989" s="22" t="n"/>
    </row>
    <row r="990">
      <c r="A990" s="28" t="inlineStr">
        <is>
          <t>SAY (Rs.) - final DAR rate as printed (fixed value, not computed)</t>
        </is>
      </c>
      <c r="B990" s="29" t="n"/>
      <c r="C990" s="29" t="n"/>
      <c r="D990" s="29" t="n"/>
      <c r="E990" s="29" t="n"/>
      <c r="F990" s="30" t="n">
        <v>199.65</v>
      </c>
      <c r="G990" s="29" t="n"/>
    </row>
    <row r="992" ht="18.5" customHeight="1">
      <c r="A992" s="7" t="inlineStr">
        <is>
          <t>16.32</t>
        </is>
      </c>
      <c r="B992" s="17" t="inlineStr">
        <is>
          <t>2 cm premix carpet surfacing with 1.8 cum and 0.90 cum of stone chippings of</t>
        </is>
      </c>
      <c r="C992" s="8" t="n"/>
      <c r="D992" s="8" t="n"/>
      <c r="E992" s="8" t="n"/>
      <c r="F992" s="8" t="n"/>
      <c r="G992" s="8" t="n"/>
    </row>
    <row r="993" ht="18.5" customHeight="1">
      <c r="A993" s="18" t="inlineStr">
        <is>
          <t>16.32.3</t>
        </is>
      </c>
      <c r="B993" s="19" t="inlineStr">
        <is>
          <t>With Refinery Modified Bitumen CRMB 55 conforming to IRC: SP: 53</t>
        </is>
      </c>
      <c r="C993" s="20" t="n"/>
      <c r="D993" s="20" t="n"/>
      <c r="E993" s="20" t="n"/>
      <c r="F993" s="20" t="n"/>
      <c r="G993" s="20" t="n"/>
    </row>
    <row r="994">
      <c r="A994" s="21" t="inlineStr">
        <is>
          <t>Details of cost for 100 sqm   |   Source: CivilDAR_2019_Vol_2.pdf, page 270</t>
        </is>
      </c>
    </row>
    <row r="995">
      <c r="A995" s="4" t="inlineStr">
        <is>
          <t>Code</t>
        </is>
      </c>
      <c r="B995" s="4" t="inlineStr">
        <is>
          <t>Description</t>
        </is>
      </c>
      <c r="C995" s="4" t="inlineStr">
        <is>
          <t>Unit</t>
        </is>
      </c>
      <c r="D995" s="4" t="inlineStr">
        <is>
          <t>Quantity</t>
        </is>
      </c>
      <c r="E995" s="4" t="inlineStr">
        <is>
          <t>Rate (Rs.)</t>
        </is>
      </c>
      <c r="F995" s="4" t="inlineStr">
        <is>
          <t>Amount (Rs.)</t>
        </is>
      </c>
      <c r="G995" s="4" t="inlineStr">
        <is>
          <t>Note</t>
        </is>
      </c>
    </row>
    <row r="996">
      <c r="A996" s="22" t="inlineStr">
        <is>
          <t>7739</t>
        </is>
      </c>
      <c r="B996" s="11" t="inlineStr">
        <is>
          <t>Modified Bitumen Refinary produced CRMB -</t>
        </is>
      </c>
      <c r="C996" s="22" t="inlineStr">
        <is>
          <t>55 tonne</t>
        </is>
      </c>
      <c r="D996" s="23" t="n">
        <v>0.144</v>
      </c>
      <c r="E996" s="24" t="n">
        <v>29995</v>
      </c>
      <c r="F996" s="24">
        <f>D996*E996</f>
        <v/>
      </c>
      <c r="G996" s="22" t="n"/>
    </row>
    <row r="997">
      <c r="A997" s="22" t="inlineStr">
        <is>
          <t>2211</t>
        </is>
      </c>
      <c r="B997" s="11" t="inlineStr">
        <is>
          <t>Carriage of Tar bitumen</t>
        </is>
      </c>
      <c r="C997" s="22" t="inlineStr">
        <is>
          <t>tonne</t>
        </is>
      </c>
      <c r="D997" s="23" t="n">
        <v>0.144</v>
      </c>
      <c r="E997" s="24" t="n">
        <v>103.77</v>
      </c>
      <c r="F997" s="24">
        <f>D997*E997</f>
        <v/>
      </c>
      <c r="G997" s="22" t="n"/>
    </row>
    <row r="998">
      <c r="A998" s="22" t="inlineStr">
        <is>
          <t>2914</t>
        </is>
      </c>
      <c r="B998" s="11" t="inlineStr">
        <is>
          <t>Solvent</t>
        </is>
      </c>
      <c r="C998" s="22" t="inlineStr">
        <is>
          <t>kilogram</t>
        </is>
      </c>
      <c r="D998" s="23" t="n">
        <v>10.08</v>
      </c>
      <c r="E998" s="24" t="n">
        <v>25</v>
      </c>
      <c r="F998" s="24">
        <f>D998*E998</f>
        <v/>
      </c>
      <c r="G998" s="22" t="n"/>
    </row>
    <row r="999">
      <c r="A999" s="22" t="inlineStr">
        <is>
          <t>2342</t>
        </is>
      </c>
      <c r="B999" s="11" t="inlineStr">
        <is>
          <t>Carriage of solvent/ Diesel.</t>
        </is>
      </c>
      <c r="C999" s="22" t="inlineStr">
        <is>
          <t>quintal</t>
        </is>
      </c>
      <c r="D999" s="23" t="n">
        <v>0.1</v>
      </c>
      <c r="E999" s="24" t="n">
        <v>10.38</v>
      </c>
      <c r="F999" s="24">
        <f>D999*E999</f>
        <v/>
      </c>
      <c r="G999" s="22" t="n"/>
    </row>
    <row r="1000">
      <c r="A1000" s="22" t="inlineStr">
        <is>
          <t>2910</t>
        </is>
      </c>
      <c r="B1000" s="11" t="inlineStr">
        <is>
          <t>Stone chippings/ screenings 12.5/ 13.2 mm nominal size</t>
        </is>
      </c>
      <c r="C1000" s="22" t="inlineStr">
        <is>
          <t>cum</t>
        </is>
      </c>
      <c r="D1000" s="23" t="n">
        <v>1.8</v>
      </c>
      <c r="E1000" s="24" t="n">
        <v>1150</v>
      </c>
      <c r="F1000" s="24">
        <f>D1000*E1000</f>
        <v/>
      </c>
      <c r="G1000" s="22" t="n"/>
    </row>
    <row r="1001">
      <c r="A1001" s="22" t="inlineStr">
        <is>
          <t>2911</t>
        </is>
      </c>
      <c r="B1001" s="11" t="inlineStr">
        <is>
          <t>Stone chippings/ screenings 10/ 11.2 mm nominal size</t>
        </is>
      </c>
      <c r="C1001" s="22" t="inlineStr">
        <is>
          <t>cum</t>
        </is>
      </c>
      <c r="D1001" s="23" t="n">
        <v>0.9</v>
      </c>
      <c r="E1001" s="24" t="n">
        <v>1150</v>
      </c>
      <c r="F1001" s="24">
        <f>D1001*E1001</f>
        <v/>
      </c>
      <c r="G1001" s="22" t="n"/>
    </row>
    <row r="1002">
      <c r="A1002" s="22" t="inlineStr">
        <is>
          <t>2202</t>
        </is>
      </c>
      <c r="B1002" s="11" t="inlineStr">
        <is>
          <t>Carriage of Stone aggregate below 40 mm nominal size</t>
        </is>
      </c>
      <c r="C1002" s="22" t="inlineStr">
        <is>
          <t>cum</t>
        </is>
      </c>
      <c r="D1002" s="23" t="n">
        <v>2.7</v>
      </c>
      <c r="E1002" s="24" t="n">
        <v>103.77</v>
      </c>
      <c r="F1002" s="24">
        <f>D1002*E1002</f>
        <v/>
      </c>
      <c r="G1002" s="22" t="n"/>
    </row>
    <row r="1003">
      <c r="A1003" s="22" t="inlineStr">
        <is>
          <t>0370</t>
        </is>
      </c>
      <c r="B1003" s="11" t="inlineStr">
        <is>
          <t>Coal (steam)</t>
        </is>
      </c>
      <c r="C1003" s="22" t="inlineStr">
        <is>
          <t>quintal</t>
        </is>
      </c>
      <c r="D1003" s="23" t="n">
        <v>0.288</v>
      </c>
      <c r="E1003" s="24" t="n">
        <v>440</v>
      </c>
      <c r="F1003" s="24">
        <f>D1003*E1003</f>
        <v/>
      </c>
      <c r="G1003" s="22" t="n"/>
    </row>
    <row r="1004">
      <c r="A1004" s="22" t="inlineStr">
        <is>
          <t>2200</t>
        </is>
      </c>
      <c r="B1004" s="11" t="inlineStr">
        <is>
          <t>Carriage of steam coal</t>
        </is>
      </c>
      <c r="C1004" s="22" t="inlineStr">
        <is>
          <t>tonne</t>
        </is>
      </c>
      <c r="D1004" s="23" t="n">
        <v>0.0288</v>
      </c>
      <c r="E1004" s="24" t="n">
        <v>120</v>
      </c>
      <c r="F1004" s="24">
        <f>D1004*E1004</f>
        <v/>
      </c>
      <c r="G1004" s="22" t="n"/>
    </row>
    <row r="1005">
      <c r="A1005" s="22" t="inlineStr">
        <is>
          <t>0128</t>
        </is>
      </c>
      <c r="B1005" s="11" t="inlineStr">
        <is>
          <t>Mate</t>
        </is>
      </c>
      <c r="C1005" s="22" t="inlineStr">
        <is>
          <t>day</t>
        </is>
      </c>
      <c r="D1005" s="23" t="n">
        <v>0.08</v>
      </c>
      <c r="E1005" s="24" t="n">
        <v>617</v>
      </c>
      <c r="F1005" s="24">
        <f>D1005*E1005</f>
        <v/>
      </c>
      <c r="G1005" s="22" t="n"/>
    </row>
    <row r="1006">
      <c r="A1006" s="22" t="inlineStr">
        <is>
          <t>0114</t>
        </is>
      </c>
      <c r="B1006" s="11" t="inlineStr">
        <is>
          <t>Beldar</t>
        </is>
      </c>
      <c r="C1006" s="22" t="inlineStr">
        <is>
          <t>day</t>
        </is>
      </c>
      <c r="D1006" s="23" t="n">
        <v>1.4</v>
      </c>
      <c r="E1006" s="24" t="n">
        <v>558</v>
      </c>
      <c r="F1006" s="24">
        <f>D1006*E1006</f>
        <v/>
      </c>
      <c r="G1006" s="22" t="n"/>
    </row>
    <row r="1007">
      <c r="A1007" s="22" t="inlineStr">
        <is>
          <t>0115</t>
        </is>
      </c>
      <c r="B1007" s="11" t="inlineStr">
        <is>
          <t>Coolie</t>
        </is>
      </c>
      <c r="C1007" s="22" t="inlineStr">
        <is>
          <t>day</t>
        </is>
      </c>
      <c r="D1007" s="23" t="n">
        <v>1.4</v>
      </c>
      <c r="E1007" s="24" t="n">
        <v>558</v>
      </c>
      <c r="F1007" s="24">
        <f>D1007*E1007</f>
        <v/>
      </c>
      <c r="G1007" s="22" t="n"/>
    </row>
    <row r="1008">
      <c r="A1008" s="22" t="inlineStr">
        <is>
          <t>0114</t>
        </is>
      </c>
      <c r="B1008" s="11" t="inlineStr">
        <is>
          <t>Beldar</t>
        </is>
      </c>
      <c r="C1008" s="22" t="inlineStr">
        <is>
          <t>day</t>
        </is>
      </c>
      <c r="D1008" s="23" t="n">
        <v>0.57</v>
      </c>
      <c r="E1008" s="24" t="n">
        <v>558</v>
      </c>
      <c r="F1008" s="24">
        <f>D1008*E1008</f>
        <v/>
      </c>
      <c r="G1008" s="22" t="n"/>
    </row>
    <row r="1009">
      <c r="A1009" s="22" t="inlineStr">
        <is>
          <t>0130</t>
        </is>
      </c>
      <c r="B1009" s="11" t="inlineStr">
        <is>
          <t>Mistry</t>
        </is>
      </c>
      <c r="C1009" s="22" t="inlineStr">
        <is>
          <t>day</t>
        </is>
      </c>
      <c r="D1009" s="23" t="n">
        <v>0.19</v>
      </c>
      <c r="E1009" s="24" t="n">
        <v>738</v>
      </c>
      <c r="F1009" s="24">
        <f>D1009*E1009</f>
        <v/>
      </c>
      <c r="G1009" s="22" t="n"/>
    </row>
    <row r="1010">
      <c r="A1010" s="22" t="inlineStr">
        <is>
          <t>0114</t>
        </is>
      </c>
      <c r="B1010" s="11" t="inlineStr">
        <is>
          <t>Beldar</t>
        </is>
      </c>
      <c r="C1010" s="22" t="inlineStr">
        <is>
          <t>day</t>
        </is>
      </c>
      <c r="D1010" s="23" t="n">
        <v>5</v>
      </c>
      <c r="E1010" s="24" t="n">
        <v>558</v>
      </c>
      <c r="F1010" s="24">
        <f>D1010*E1010</f>
        <v/>
      </c>
      <c r="G1010" s="22" t="n"/>
    </row>
    <row r="1011">
      <c r="A1011" s="22" t="inlineStr">
        <is>
          <t>0113</t>
        </is>
      </c>
      <c r="B1011" s="11" t="inlineStr">
        <is>
          <t>Chowkidar</t>
        </is>
      </c>
      <c r="C1011" s="22" t="inlineStr">
        <is>
          <t>day</t>
        </is>
      </c>
      <c r="D1011" s="23" t="n">
        <v>0.27</v>
      </c>
      <c r="E1011" s="24" t="n">
        <v>558</v>
      </c>
      <c r="F1011" s="24">
        <f>D1011*E1011</f>
        <v/>
      </c>
      <c r="G1011" s="22" t="n"/>
    </row>
    <row r="1012">
      <c r="A1012" s="22" t="inlineStr">
        <is>
          <t>0101</t>
        </is>
      </c>
      <c r="B1012" s="11" t="inlineStr">
        <is>
          <t>Bhisti</t>
        </is>
      </c>
      <c r="C1012" s="22" t="inlineStr">
        <is>
          <t>day</t>
        </is>
      </c>
      <c r="D1012" s="23" t="n">
        <v>0.11</v>
      </c>
      <c r="E1012" s="24" t="n">
        <v>617</v>
      </c>
      <c r="F1012" s="24">
        <f>D1012*E1012</f>
        <v/>
      </c>
      <c r="G1012" s="22" t="n"/>
    </row>
    <row r="1013">
      <c r="A1013" s="22" t="inlineStr">
        <is>
          <t>0003</t>
        </is>
      </c>
      <c r="B1013" s="11" t="inlineStr">
        <is>
          <t>Hire charges of Diesel Road Roller - 8 to 10 tonne</t>
        </is>
      </c>
      <c r="C1013" s="22" t="inlineStr">
        <is>
          <t>day</t>
        </is>
      </c>
      <c r="D1013" s="23" t="n">
        <v>0.11</v>
      </c>
      <c r="E1013" s="24" t="n">
        <v>3000</v>
      </c>
      <c r="F1013" s="24">
        <f>D1013*E1013</f>
        <v/>
      </c>
      <c r="G1013" s="22" t="n"/>
    </row>
    <row r="1014">
      <c r="A1014" s="22" t="inlineStr">
        <is>
          <t>0001</t>
        </is>
      </c>
      <c r="B1014" s="11" t="inlineStr">
        <is>
          <t>Hire charges of Coaltar Boiler 900 to 1400 litres</t>
        </is>
      </c>
      <c r="C1014" s="22" t="inlineStr">
        <is>
          <t>day</t>
        </is>
      </c>
      <c r="D1014" s="23" t="n">
        <v>0.13</v>
      </c>
      <c r="E1014" s="24" t="n">
        <v>800</v>
      </c>
      <c r="F1014" s="24">
        <f>D1014*E1014</f>
        <v/>
      </c>
      <c r="G1014" s="22" t="n"/>
    </row>
    <row r="1015">
      <c r="A1015" s="22" t="inlineStr">
        <is>
          <t>0023</t>
        </is>
      </c>
      <c r="B1015" s="11" t="inlineStr">
        <is>
          <t>Hot Bitumen mixer 0.5 cum i/c hand cart</t>
        </is>
      </c>
      <c r="C1015" s="22" t="inlineStr">
        <is>
          <t>day</t>
        </is>
      </c>
      <c r="D1015" s="23" t="n">
        <v>0.04</v>
      </c>
      <c r="E1015" s="24" t="n">
        <v>3500</v>
      </c>
      <c r="F1015" s="24">
        <f>D1015*E1015</f>
        <v/>
      </c>
      <c r="G1015" s="22" t="n"/>
    </row>
    <row r="1016">
      <c r="A1016" s="22" t="inlineStr">
        <is>
          <t>0364</t>
        </is>
      </c>
      <c r="B1016" s="11" t="inlineStr">
        <is>
          <t>Wire brush</t>
        </is>
      </c>
      <c r="C1016" s="22" t="inlineStr">
        <is>
          <t>each</t>
        </is>
      </c>
      <c r="D1016" s="23" t="n">
        <v>0.11</v>
      </c>
      <c r="E1016" s="24" t="n">
        <v>20</v>
      </c>
      <c r="F1016" s="24">
        <f>D1016*E1016</f>
        <v/>
      </c>
      <c r="G1016" s="22" t="n"/>
    </row>
    <row r="1017">
      <c r="A1017" s="22" t="inlineStr">
        <is>
          <t>0365</t>
        </is>
      </c>
      <c r="B1017" s="11" t="inlineStr">
        <is>
          <t>Soft brush</t>
        </is>
      </c>
      <c r="C1017" s="22" t="inlineStr">
        <is>
          <t>each</t>
        </is>
      </c>
      <c r="D1017" s="23" t="n">
        <v>0.32</v>
      </c>
      <c r="E1017" s="24" t="n">
        <v>20</v>
      </c>
      <c r="F1017" s="24">
        <f>D1017*E1017</f>
        <v/>
      </c>
      <c r="G1017" s="22" t="n"/>
    </row>
    <row r="1018">
      <c r="A1018" s="22" t="inlineStr">
        <is>
          <t>9999</t>
        </is>
      </c>
      <c r="B1018" s="11" t="inlineStr">
        <is>
          <t>Brooms and gunny bags</t>
        </is>
      </c>
      <c r="C1018" s="22" t="inlineStr">
        <is>
          <t>L.S.</t>
        </is>
      </c>
      <c r="D1018" s="23" t="n">
        <v>6.76</v>
      </c>
      <c r="E1018" s="24" t="n">
        <v>2</v>
      </c>
      <c r="F1018" s="24">
        <f>D1018*E1018</f>
        <v/>
      </c>
      <c r="G1018" s="22" t="n"/>
    </row>
    <row r="1019">
      <c r="A1019" s="22" t="inlineStr">
        <is>
          <t>9999</t>
        </is>
      </c>
      <c r="B1019" s="11" t="inlineStr">
        <is>
          <t>Sundries</t>
        </is>
      </c>
      <c r="C1019" s="22" t="inlineStr">
        <is>
          <t>L.S.</t>
        </is>
      </c>
      <c r="D1019" s="23" t="n">
        <v>9.49</v>
      </c>
      <c r="E1019" s="24" t="n">
        <v>2</v>
      </c>
      <c r="F1019" s="24">
        <f>D1019*E1019</f>
        <v/>
      </c>
      <c r="G1019" s="22" t="n"/>
    </row>
    <row r="1020">
      <c r="A1020" s="7" t="inlineStr">
        <is>
          <t>Calculated W - SUM of the Amount column above</t>
        </is>
      </c>
      <c r="B1020" s="8" t="n"/>
      <c r="C1020" s="8" t="n"/>
      <c r="D1020" s="8" t="n"/>
      <c r="E1020" s="8" t="n"/>
      <c r="F1020" s="25">
        <f>SUM(F996:F1019)</f>
        <v/>
      </c>
      <c r="G1020" s="8" t="n"/>
    </row>
    <row r="1021">
      <c r="A1021" s="26" t="inlineStr">
        <is>
          <t>W as printed in the DAR</t>
        </is>
      </c>
      <c r="B1021" s="22" t="n"/>
      <c r="C1021" s="22" t="n"/>
      <c r="D1021" s="22" t="n"/>
      <c r="E1021" s="22" t="n"/>
      <c r="F1021" s="27" t="n">
        <v>13796.29</v>
      </c>
      <c r="G1021" s="22" t="n"/>
    </row>
    <row r="1022">
      <c r="A1022" s="26" t="inlineStr">
        <is>
          <t>Difference (calculated - printed)</t>
        </is>
      </c>
      <c r="B1022" s="22" t="n"/>
      <c r="C1022" s="22" t="n"/>
      <c r="D1022" s="22" t="n"/>
      <c r="E1022" s="22" t="n"/>
      <c r="F1022" s="27">
        <f>F1020-F1021</f>
        <v/>
      </c>
      <c r="G1022" s="22" t="n"/>
    </row>
    <row r="1023">
      <c r="A1023" s="28" t="inlineStr">
        <is>
          <t>SAY (Rs.) - final DAR rate as printed (fixed value, not computed)</t>
        </is>
      </c>
      <c r="B1023" s="29" t="n"/>
      <c r="C1023" s="29" t="n"/>
      <c r="D1023" s="29" t="n"/>
      <c r="E1023" s="29" t="n"/>
      <c r="F1023" s="30" t="n">
        <v>184.6</v>
      </c>
      <c r="G1023" s="29" t="n"/>
    </row>
    <row r="1025" ht="18.5" customHeight="1">
      <c r="A1025" s="7" t="inlineStr">
        <is>
          <t>16.33</t>
        </is>
      </c>
      <c r="B1025" s="17" t="inlineStr">
        <is>
          <t>2.5 cm premix carpet surfacing with 2.25 cum and 1.12 cum of stone chippings of</t>
        </is>
      </c>
      <c r="C1025" s="8" t="n"/>
      <c r="D1025" s="8" t="n"/>
      <c r="E1025" s="8" t="n"/>
      <c r="F1025" s="8" t="n"/>
      <c r="G1025" s="8" t="n"/>
    </row>
    <row r="1026" ht="18.5" customHeight="1">
      <c r="A1026" s="18" t="inlineStr">
        <is>
          <t>16.33.1</t>
        </is>
      </c>
      <c r="B1026" s="19" t="inlineStr">
        <is>
          <t>With paving Asphalt grade VG - 10 heated and then mixed with solvent at the rate of 70 grams per kg of asphalt</t>
        </is>
      </c>
      <c r="C1026" s="20" t="n"/>
      <c r="D1026" s="20" t="n"/>
      <c r="E1026" s="20" t="n"/>
      <c r="F1026" s="20" t="n"/>
      <c r="G1026" s="20" t="n"/>
    </row>
    <row r="1027">
      <c r="A1027" s="21" t="inlineStr">
        <is>
          <t>Details of cost for 100 sqm   |   Source: CivilDAR_2019_Vol_2.pdf, page 271</t>
        </is>
      </c>
    </row>
    <row r="1028">
      <c r="A1028" s="4" t="inlineStr">
        <is>
          <t>Code</t>
        </is>
      </c>
      <c r="B1028" s="4" t="inlineStr">
        <is>
          <t>Description</t>
        </is>
      </c>
      <c r="C1028" s="4" t="inlineStr">
        <is>
          <t>Unit</t>
        </is>
      </c>
      <c r="D1028" s="4" t="inlineStr">
        <is>
          <t>Quantity</t>
        </is>
      </c>
      <c r="E1028" s="4" t="inlineStr">
        <is>
          <t>Rate (Rs.)</t>
        </is>
      </c>
      <c r="F1028" s="4" t="inlineStr">
        <is>
          <t>Amount (Rs.)</t>
        </is>
      </c>
      <c r="G1028" s="4" t="inlineStr">
        <is>
          <t>Note</t>
        </is>
      </c>
    </row>
    <row r="1029">
      <c r="A1029" s="22" t="inlineStr">
        <is>
          <t>2916</t>
        </is>
      </c>
      <c r="B1029" s="11" t="inlineStr">
        <is>
          <t>Paving Asphalt VG -10 of approved quality</t>
        </is>
      </c>
      <c r="C1029" s="22" t="inlineStr">
        <is>
          <t>tonne</t>
        </is>
      </c>
      <c r="D1029" s="23" t="n">
        <v>0.18</v>
      </c>
      <c r="E1029" s="24" t="n">
        <v>24000</v>
      </c>
      <c r="F1029" s="24">
        <f>D1029*E1029</f>
        <v/>
      </c>
      <c r="G1029" s="22" t="n"/>
    </row>
    <row r="1030">
      <c r="A1030" s="22" t="inlineStr">
        <is>
          <t>2914</t>
        </is>
      </c>
      <c r="B1030" s="11" t="inlineStr">
        <is>
          <t>Solvent</t>
        </is>
      </c>
      <c r="C1030" s="22" t="inlineStr">
        <is>
          <t>kilogram</t>
        </is>
      </c>
      <c r="D1030" s="23" t="n">
        <v>12.6</v>
      </c>
      <c r="E1030" s="24" t="n">
        <v>25</v>
      </c>
      <c r="F1030" s="24">
        <f>D1030*E1030</f>
        <v/>
      </c>
      <c r="G1030" s="22" t="n"/>
    </row>
    <row r="1031">
      <c r="A1031" s="22" t="inlineStr">
        <is>
          <t>2211</t>
        </is>
      </c>
      <c r="B1031" s="11" t="inlineStr">
        <is>
          <t>Carriage of Tar bitumen</t>
        </is>
      </c>
      <c r="C1031" s="22" t="inlineStr">
        <is>
          <t>tonne</t>
        </is>
      </c>
      <c r="D1031" s="23" t="n">
        <v>0.18</v>
      </c>
      <c r="E1031" s="24" t="n">
        <v>103.77</v>
      </c>
      <c r="F1031" s="24">
        <f>D1031*E1031</f>
        <v/>
      </c>
      <c r="G1031" s="22" t="n"/>
    </row>
    <row r="1032">
      <c r="A1032" s="22" t="inlineStr">
        <is>
          <t>2342</t>
        </is>
      </c>
      <c r="B1032" s="11" t="inlineStr">
        <is>
          <t>Carriage of solvent/ Diesel.</t>
        </is>
      </c>
      <c r="C1032" s="22" t="inlineStr">
        <is>
          <t>quintal</t>
        </is>
      </c>
      <c r="D1032" s="23" t="n">
        <v>0.126</v>
      </c>
      <c r="E1032" s="24" t="n">
        <v>10.38</v>
      </c>
      <c r="F1032" s="24">
        <f>D1032*E1032</f>
        <v/>
      </c>
      <c r="G1032" s="22" t="n"/>
    </row>
    <row r="1033">
      <c r="A1033" s="22" t="inlineStr">
        <is>
          <t>2910</t>
        </is>
      </c>
      <c r="B1033" s="11" t="inlineStr">
        <is>
          <t>Stone chippings/ screenings 12.5/ 13.2 mm nominal size</t>
        </is>
      </c>
      <c r="C1033" s="22" t="inlineStr">
        <is>
          <t>cum</t>
        </is>
      </c>
      <c r="D1033" s="23" t="n">
        <v>2.25</v>
      </c>
      <c r="E1033" s="24" t="n">
        <v>1150</v>
      </c>
      <c r="F1033" s="24">
        <f>D1033*E1033</f>
        <v/>
      </c>
      <c r="G1033" s="22" t="n"/>
    </row>
    <row r="1034">
      <c r="A1034" s="22" t="inlineStr">
        <is>
          <t>2911</t>
        </is>
      </c>
      <c r="B1034" s="11" t="inlineStr">
        <is>
          <t>Stone chippings/ screenings 10/ 11.2 mm nominal size</t>
        </is>
      </c>
      <c r="C1034" s="22" t="inlineStr">
        <is>
          <t>cum</t>
        </is>
      </c>
      <c r="D1034" s="23" t="n">
        <v>1.12</v>
      </c>
      <c r="E1034" s="24" t="n">
        <v>1150</v>
      </c>
      <c r="F1034" s="24">
        <f>D1034*E1034</f>
        <v/>
      </c>
      <c r="G1034" s="22" t="n"/>
    </row>
    <row r="1035">
      <c r="A1035" s="22" t="inlineStr">
        <is>
          <t>2202</t>
        </is>
      </c>
      <c r="B1035" s="11" t="inlineStr">
        <is>
          <t>Carriage of Stone aggregate below 40 mm nominal size</t>
        </is>
      </c>
      <c r="C1035" s="22" t="inlineStr">
        <is>
          <t>cum</t>
        </is>
      </c>
      <c r="D1035" s="23" t="n">
        <v>3.37</v>
      </c>
      <c r="E1035" s="24" t="n">
        <v>103.77</v>
      </c>
      <c r="F1035" s="24">
        <f>D1035*E1035</f>
        <v/>
      </c>
      <c r="G1035" s="22" t="n"/>
    </row>
    <row r="1036">
      <c r="A1036" s="22" t="inlineStr">
        <is>
          <t>0370</t>
        </is>
      </c>
      <c r="B1036" s="11" t="inlineStr">
        <is>
          <t>Coal (steam)</t>
        </is>
      </c>
      <c r="C1036" s="22" t="inlineStr">
        <is>
          <t>quintal</t>
        </is>
      </c>
      <c r="D1036" s="23" t="n">
        <v>0.36</v>
      </c>
      <c r="E1036" s="24" t="n">
        <v>440</v>
      </c>
      <c r="F1036" s="24">
        <f>D1036*E1036</f>
        <v/>
      </c>
      <c r="G1036" s="22" t="n"/>
    </row>
    <row r="1037">
      <c r="A1037" s="22" t="inlineStr">
        <is>
          <t>2200</t>
        </is>
      </c>
      <c r="B1037" s="11" t="inlineStr">
        <is>
          <t>Carriage of steam coal</t>
        </is>
      </c>
      <c r="C1037" s="22" t="inlineStr">
        <is>
          <t>tonne</t>
        </is>
      </c>
      <c r="D1037" s="23" t="n">
        <v>0.036</v>
      </c>
      <c r="E1037" s="24" t="n">
        <v>120</v>
      </c>
      <c r="F1037" s="24">
        <f>D1037*E1037</f>
        <v/>
      </c>
      <c r="G1037" s="22" t="n"/>
    </row>
    <row r="1038">
      <c r="A1038" s="22" t="inlineStr">
        <is>
          <t>0128</t>
        </is>
      </c>
      <c r="B1038" s="11" t="inlineStr">
        <is>
          <t>Mate</t>
        </is>
      </c>
      <c r="C1038" s="22" t="inlineStr">
        <is>
          <t>day</t>
        </is>
      </c>
      <c r="D1038" s="23" t="n">
        <v>0.08</v>
      </c>
      <c r="E1038" s="24" t="n">
        <v>617</v>
      </c>
      <c r="F1038" s="24">
        <f>D1038*E1038</f>
        <v/>
      </c>
      <c r="G1038" s="22" t="n"/>
    </row>
    <row r="1039">
      <c r="A1039" s="22" t="inlineStr">
        <is>
          <t>0114</t>
        </is>
      </c>
      <c r="B1039" s="11" t="inlineStr">
        <is>
          <t>Beldar</t>
        </is>
      </c>
      <c r="C1039" s="22" t="inlineStr">
        <is>
          <t>day</t>
        </is>
      </c>
      <c r="D1039" s="23" t="n">
        <v>1.4</v>
      </c>
      <c r="E1039" s="24" t="n">
        <v>558</v>
      </c>
      <c r="F1039" s="24">
        <f>D1039*E1039</f>
        <v/>
      </c>
      <c r="G1039" s="22" t="n"/>
    </row>
    <row r="1040">
      <c r="A1040" s="22" t="inlineStr">
        <is>
          <t>0115</t>
        </is>
      </c>
      <c r="B1040" s="11" t="inlineStr">
        <is>
          <t>Coolie</t>
        </is>
      </c>
      <c r="C1040" s="22" t="inlineStr">
        <is>
          <t>day</t>
        </is>
      </c>
      <c r="D1040" s="23" t="n">
        <v>1.4</v>
      </c>
      <c r="E1040" s="24" t="n">
        <v>558</v>
      </c>
      <c r="F1040" s="24">
        <f>D1040*E1040</f>
        <v/>
      </c>
      <c r="G1040" s="22" t="n"/>
    </row>
    <row r="1041">
      <c r="A1041" s="22" t="inlineStr">
        <is>
          <t>0114</t>
        </is>
      </c>
      <c r="B1041" s="11" t="inlineStr">
        <is>
          <t>Beldar</t>
        </is>
      </c>
      <c r="C1041" s="22" t="inlineStr">
        <is>
          <t>day</t>
        </is>
      </c>
      <c r="D1041" s="23" t="n">
        <v>0.71</v>
      </c>
      <c r="E1041" s="24" t="n">
        <v>558</v>
      </c>
      <c r="F1041" s="24">
        <f>D1041*E1041</f>
        <v/>
      </c>
      <c r="G1041" s="22" t="n"/>
    </row>
    <row r="1042">
      <c r="A1042" s="22" t="inlineStr">
        <is>
          <t>0130</t>
        </is>
      </c>
      <c r="B1042" s="11" t="inlineStr">
        <is>
          <t>Mistry</t>
        </is>
      </c>
      <c r="C1042" s="22" t="inlineStr">
        <is>
          <t>day</t>
        </is>
      </c>
      <c r="D1042" s="23" t="n">
        <v>0.19</v>
      </c>
      <c r="E1042" s="24" t="n">
        <v>738</v>
      </c>
      <c r="F1042" s="24">
        <f>D1042*E1042</f>
        <v/>
      </c>
      <c r="G1042" s="22" t="n"/>
    </row>
    <row r="1043">
      <c r="A1043" s="22" t="inlineStr">
        <is>
          <t>0114</t>
        </is>
      </c>
      <c r="B1043" s="11" t="inlineStr">
        <is>
          <t>Beldar</t>
        </is>
      </c>
      <c r="C1043" s="22" t="inlineStr">
        <is>
          <t>day</t>
        </is>
      </c>
      <c r="D1043" s="23" t="n">
        <v>6.25</v>
      </c>
      <c r="E1043" s="24" t="n">
        <v>558</v>
      </c>
      <c r="F1043" s="24">
        <f>D1043*E1043</f>
        <v/>
      </c>
      <c r="G1043" s="22" t="n"/>
    </row>
    <row r="1044">
      <c r="A1044" s="22" t="inlineStr">
        <is>
          <t>0113</t>
        </is>
      </c>
      <c r="B1044" s="11" t="inlineStr">
        <is>
          <t>Chowkidar</t>
        </is>
      </c>
      <c r="C1044" s="22" t="inlineStr">
        <is>
          <t>day</t>
        </is>
      </c>
      <c r="D1044" s="23" t="n">
        <v>0.27</v>
      </c>
      <c r="E1044" s="24" t="n">
        <v>558</v>
      </c>
      <c r="F1044" s="24">
        <f>D1044*E1044</f>
        <v/>
      </c>
      <c r="G1044" s="22" t="n"/>
    </row>
    <row r="1045">
      <c r="A1045" s="22" t="inlineStr">
        <is>
          <t>0101</t>
        </is>
      </c>
      <c r="B1045" s="11" t="inlineStr">
        <is>
          <t>Bhisti</t>
        </is>
      </c>
      <c r="C1045" s="22" t="inlineStr">
        <is>
          <t>day</t>
        </is>
      </c>
      <c r="D1045" s="23" t="n">
        <v>0.11</v>
      </c>
      <c r="E1045" s="24" t="n">
        <v>617</v>
      </c>
      <c r="F1045" s="24">
        <f>D1045*E1045</f>
        <v/>
      </c>
      <c r="G1045" s="22" t="n"/>
    </row>
    <row r="1046">
      <c r="A1046" s="22" t="inlineStr">
        <is>
          <t>0003</t>
        </is>
      </c>
      <c r="B1046" s="11" t="inlineStr">
        <is>
          <t>Hire charges of Diesel Road Roller - 8 to 10 tonne</t>
        </is>
      </c>
      <c r="C1046" s="22" t="inlineStr">
        <is>
          <t>day</t>
        </is>
      </c>
      <c r="D1046" s="23" t="n">
        <v>0.11</v>
      </c>
      <c r="E1046" s="24" t="n">
        <v>3000</v>
      </c>
      <c r="F1046" s="24">
        <f>D1046*E1046</f>
        <v/>
      </c>
      <c r="G1046" s="22" t="n"/>
    </row>
    <row r="1047">
      <c r="A1047" s="22" t="inlineStr">
        <is>
          <t>0001</t>
        </is>
      </c>
      <c r="B1047" s="11" t="inlineStr">
        <is>
          <t>Hire charges of Coaltar Boiler 900 to 1400 litres</t>
        </is>
      </c>
      <c r="C1047" s="22" t="inlineStr">
        <is>
          <t>day</t>
        </is>
      </c>
      <c r="D1047" s="23" t="n">
        <v>0.15</v>
      </c>
      <c r="E1047" s="24" t="n">
        <v>800</v>
      </c>
      <c r="F1047" s="24">
        <f>D1047*E1047</f>
        <v/>
      </c>
      <c r="G1047" s="22" t="n"/>
    </row>
    <row r="1048">
      <c r="A1048" s="22" t="inlineStr">
        <is>
          <t>0023</t>
        </is>
      </c>
      <c r="B1048" s="11" t="inlineStr">
        <is>
          <t>Hot Bitumen mixer 0.5 cum i/c hand cart</t>
        </is>
      </c>
      <c r="C1048" s="22" t="inlineStr">
        <is>
          <t>day</t>
        </is>
      </c>
      <c r="D1048" s="23" t="n">
        <v>0.04</v>
      </c>
      <c r="E1048" s="24" t="n">
        <v>3500</v>
      </c>
      <c r="F1048" s="24">
        <f>D1048*E1048</f>
        <v/>
      </c>
      <c r="G1048" s="22" t="n"/>
    </row>
    <row r="1049">
      <c r="A1049" s="22" t="inlineStr">
        <is>
          <t>0364</t>
        </is>
      </c>
      <c r="B1049" s="11" t="inlineStr">
        <is>
          <t>Wire brush</t>
        </is>
      </c>
      <c r="C1049" s="22" t="inlineStr">
        <is>
          <t>each</t>
        </is>
      </c>
      <c r="D1049" s="23" t="n">
        <v>0.11</v>
      </c>
      <c r="E1049" s="24" t="n">
        <v>20</v>
      </c>
      <c r="F1049" s="24">
        <f>D1049*E1049</f>
        <v/>
      </c>
      <c r="G1049" s="22" t="n"/>
    </row>
    <row r="1050">
      <c r="A1050" s="22" t="inlineStr">
        <is>
          <t>0365</t>
        </is>
      </c>
      <c r="B1050" s="11" t="inlineStr">
        <is>
          <t>Soft brush</t>
        </is>
      </c>
      <c r="C1050" s="22" t="inlineStr">
        <is>
          <t>each</t>
        </is>
      </c>
      <c r="D1050" s="23" t="n">
        <v>0.32</v>
      </c>
      <c r="E1050" s="24" t="n">
        <v>20</v>
      </c>
      <c r="F1050" s="24">
        <f>D1050*E1050</f>
        <v/>
      </c>
      <c r="G1050" s="22" t="n"/>
    </row>
    <row r="1051">
      <c r="A1051" s="22" t="inlineStr">
        <is>
          <t>9999</t>
        </is>
      </c>
      <c r="B1051" s="11" t="inlineStr">
        <is>
          <t>Brooms and gunny bags</t>
        </is>
      </c>
      <c r="C1051" s="22" t="inlineStr">
        <is>
          <t>L.S.</t>
        </is>
      </c>
      <c r="D1051" s="23" t="n">
        <v>6.76</v>
      </c>
      <c r="E1051" s="24" t="n">
        <v>2</v>
      </c>
      <c r="F1051" s="24">
        <f>D1051*E1051</f>
        <v/>
      </c>
      <c r="G1051" s="22" t="n"/>
    </row>
    <row r="1052">
      <c r="A1052" s="22" t="inlineStr">
        <is>
          <t>9999</t>
        </is>
      </c>
      <c r="B1052" s="11" t="inlineStr">
        <is>
          <t>Sundries</t>
        </is>
      </c>
      <c r="C1052" s="22" t="inlineStr">
        <is>
          <t>L.S.</t>
        </is>
      </c>
      <c r="D1052" s="23" t="n">
        <v>9.49</v>
      </c>
      <c r="E1052" s="24" t="n">
        <v>2</v>
      </c>
      <c r="F1052" s="24">
        <f>D1052*E1052</f>
        <v/>
      </c>
      <c r="G1052" s="22" t="n"/>
    </row>
    <row r="1053">
      <c r="A1053" s="7" t="inlineStr">
        <is>
          <t>Calculated W - SUM of the Amount column above</t>
        </is>
      </c>
      <c r="B1053" s="8" t="n"/>
      <c r="C1053" s="8" t="n"/>
      <c r="D1053" s="8" t="n"/>
      <c r="E1053" s="8" t="n"/>
      <c r="F1053" s="25">
        <f>SUM(F1029:F1052)</f>
        <v/>
      </c>
      <c r="G1053" s="8" t="n"/>
    </row>
    <row r="1054">
      <c r="A1054" s="26" t="inlineStr">
        <is>
          <t>W as printed in the DAR</t>
        </is>
      </c>
      <c r="B1054" s="22" t="n"/>
      <c r="C1054" s="22" t="n"/>
      <c r="D1054" s="22" t="n"/>
      <c r="E1054" s="22" t="n"/>
      <c r="F1054" s="27" t="n">
        <v>15528.2</v>
      </c>
      <c r="G1054" s="22" t="n"/>
    </row>
    <row r="1055">
      <c r="A1055" s="26" t="inlineStr">
        <is>
          <t>Difference (calculated - printed)</t>
        </is>
      </c>
      <c r="B1055" s="22" t="n"/>
      <c r="C1055" s="22" t="n"/>
      <c r="D1055" s="22" t="n"/>
      <c r="E1055" s="22" t="n"/>
      <c r="F1055" s="27">
        <f>F1053-F1054</f>
        <v/>
      </c>
      <c r="G1055" s="22" t="n"/>
    </row>
    <row r="1056">
      <c r="A1056" s="28" t="inlineStr">
        <is>
          <t>SAY (Rs.) - final DAR rate as printed (fixed value, not computed)</t>
        </is>
      </c>
      <c r="B1056" s="29" t="n"/>
      <c r="C1056" s="29" t="n"/>
      <c r="D1056" s="29" t="n"/>
      <c r="E1056" s="29" t="n"/>
      <c r="F1056" s="30" t="n">
        <v>207.75</v>
      </c>
      <c r="G1056" s="29" t="n"/>
    </row>
    <row r="1058" ht="18.5" customHeight="1">
      <c r="A1058" s="7" t="inlineStr">
        <is>
          <t>16.33</t>
        </is>
      </c>
      <c r="B1058" s="17" t="inlineStr">
        <is>
          <t>2.5 cm premix carpet surfacing with 2.25 cum and 1.12 cum of stone chippings of</t>
        </is>
      </c>
      <c r="C1058" s="8" t="n"/>
      <c r="D1058" s="8" t="n"/>
      <c r="E1058" s="8" t="n"/>
      <c r="F1058" s="8" t="n"/>
      <c r="G1058" s="8" t="n"/>
    </row>
    <row r="1059" ht="18.5" customHeight="1">
      <c r="A1059" s="18" t="inlineStr">
        <is>
          <t>16.33.2</t>
        </is>
      </c>
      <c r="B1059" s="19" t="inlineStr">
        <is>
          <t>With paving Asphalt grade VG - 30 with no solvent</t>
        </is>
      </c>
      <c r="C1059" s="20" t="n"/>
      <c r="D1059" s="20" t="n"/>
      <c r="E1059" s="20" t="n"/>
      <c r="F1059" s="20" t="n"/>
      <c r="G1059" s="20" t="n"/>
    </row>
    <row r="1060">
      <c r="A1060" s="21" t="inlineStr">
        <is>
          <t>Details of cost for 100 sqm   |   Source: CivilDAR_2019_Vol_2.pdf, page 273</t>
        </is>
      </c>
    </row>
    <row r="1061">
      <c r="A1061" s="4" t="inlineStr">
        <is>
          <t>Code</t>
        </is>
      </c>
      <c r="B1061" s="4" t="inlineStr">
        <is>
          <t>Description</t>
        </is>
      </c>
      <c r="C1061" s="4" t="inlineStr">
        <is>
          <t>Unit</t>
        </is>
      </c>
      <c r="D1061" s="4" t="inlineStr">
        <is>
          <t>Quantity</t>
        </is>
      </c>
      <c r="E1061" s="4" t="inlineStr">
        <is>
          <t>Rate (Rs.)</t>
        </is>
      </c>
      <c r="F1061" s="4" t="inlineStr">
        <is>
          <t>Amount (Rs.)</t>
        </is>
      </c>
      <c r="G1061" s="4" t="inlineStr">
        <is>
          <t>Note</t>
        </is>
      </c>
    </row>
    <row r="1062">
      <c r="A1062" s="22" t="inlineStr">
        <is>
          <t>7309</t>
        </is>
      </c>
      <c r="B1062" s="11" t="inlineStr">
        <is>
          <t>Paving Asphalt VG-30 of approved quality</t>
        </is>
      </c>
      <c r="C1062" s="22" t="inlineStr">
        <is>
          <t>tonne</t>
        </is>
      </c>
      <c r="D1062" s="23" t="n">
        <v>0.18</v>
      </c>
      <c r="E1062" s="24" t="n">
        <v>39570</v>
      </c>
      <c r="F1062" s="24">
        <f>D1062*E1062</f>
        <v/>
      </c>
      <c r="G1062" s="22" t="n"/>
    </row>
    <row r="1063">
      <c r="A1063" s="22" t="inlineStr">
        <is>
          <t>2211</t>
        </is>
      </c>
      <c r="B1063" s="11" t="inlineStr">
        <is>
          <t>Carriage of Tar bitumen</t>
        </is>
      </c>
      <c r="C1063" s="22" t="inlineStr">
        <is>
          <t>tonne</t>
        </is>
      </c>
      <c r="D1063" s="23" t="n">
        <v>0.18</v>
      </c>
      <c r="E1063" s="24" t="n">
        <v>103.77</v>
      </c>
      <c r="F1063" s="24">
        <f>D1063*E1063</f>
        <v/>
      </c>
      <c r="G1063" s="22" t="n"/>
    </row>
    <row r="1064">
      <c r="A1064" s="22" t="inlineStr">
        <is>
          <t>2910</t>
        </is>
      </c>
      <c r="B1064" s="11" t="inlineStr">
        <is>
          <t>Stone chippings/ screenings 12.5/ 13.2 mm nominal size</t>
        </is>
      </c>
      <c r="C1064" s="22" t="inlineStr">
        <is>
          <t>cum</t>
        </is>
      </c>
      <c r="D1064" s="23" t="n">
        <v>2.25</v>
      </c>
      <c r="E1064" s="24" t="n">
        <v>1150</v>
      </c>
      <c r="F1064" s="24">
        <f>D1064*E1064</f>
        <v/>
      </c>
      <c r="G1064" s="22" t="n"/>
    </row>
    <row r="1065">
      <c r="A1065" s="22" t="inlineStr">
        <is>
          <t>2911</t>
        </is>
      </c>
      <c r="B1065" s="11" t="inlineStr">
        <is>
          <t>Stone chippings/ screenings 10/ 11.2 mm nominal size</t>
        </is>
      </c>
      <c r="C1065" s="22" t="inlineStr">
        <is>
          <t>cum</t>
        </is>
      </c>
      <c r="D1065" s="23" t="n">
        <v>1.12</v>
      </c>
      <c r="E1065" s="24" t="n">
        <v>1150</v>
      </c>
      <c r="F1065" s="24">
        <f>D1065*E1065</f>
        <v/>
      </c>
      <c r="G1065" s="22" t="n"/>
    </row>
    <row r="1066">
      <c r="A1066" s="22" t="inlineStr">
        <is>
          <t>2202</t>
        </is>
      </c>
      <c r="B1066" s="11" t="inlineStr">
        <is>
          <t>Carriage of Stone aggregate below 40 mm nominal size</t>
        </is>
      </c>
      <c r="C1066" s="22" t="inlineStr">
        <is>
          <t>cum</t>
        </is>
      </c>
      <c r="D1066" s="23" t="n">
        <v>3.37</v>
      </c>
      <c r="E1066" s="24" t="n">
        <v>103.77</v>
      </c>
      <c r="F1066" s="24">
        <f>D1066*E1066</f>
        <v/>
      </c>
      <c r="G1066" s="22" t="n"/>
    </row>
    <row r="1067">
      <c r="A1067" s="22" t="inlineStr">
        <is>
          <t>0370</t>
        </is>
      </c>
      <c r="B1067" s="11" t="inlineStr">
        <is>
          <t>Coal (steam)</t>
        </is>
      </c>
      <c r="C1067" s="22" t="inlineStr">
        <is>
          <t>quintal</t>
        </is>
      </c>
      <c r="D1067" s="23" t="n">
        <v>0.36</v>
      </c>
      <c r="E1067" s="24" t="n">
        <v>440</v>
      </c>
      <c r="F1067" s="24">
        <f>D1067*E1067</f>
        <v/>
      </c>
      <c r="G1067" s="22" t="n"/>
    </row>
    <row r="1068">
      <c r="A1068" s="22" t="inlineStr">
        <is>
          <t>2200</t>
        </is>
      </c>
      <c r="B1068" s="11" t="inlineStr">
        <is>
          <t>Carriage of steam coal</t>
        </is>
      </c>
      <c r="C1068" s="22" t="inlineStr">
        <is>
          <t>tonne</t>
        </is>
      </c>
      <c r="D1068" s="23" t="n">
        <v>0.036</v>
      </c>
      <c r="E1068" s="24" t="n">
        <v>120</v>
      </c>
      <c r="F1068" s="24">
        <f>D1068*E1068</f>
        <v/>
      </c>
      <c r="G1068" s="22" t="n"/>
    </row>
    <row r="1069">
      <c r="A1069" s="22" t="inlineStr">
        <is>
          <t>0128</t>
        </is>
      </c>
      <c r="B1069" s="11" t="inlineStr">
        <is>
          <t>Mate</t>
        </is>
      </c>
      <c r="C1069" s="22" t="inlineStr">
        <is>
          <t>day</t>
        </is>
      </c>
      <c r="D1069" s="23" t="n">
        <v>0.08</v>
      </c>
      <c r="E1069" s="24" t="n">
        <v>617</v>
      </c>
      <c r="F1069" s="24">
        <f>D1069*E1069</f>
        <v/>
      </c>
      <c r="G1069" s="22" t="n"/>
    </row>
    <row r="1070">
      <c r="A1070" s="22" t="inlineStr">
        <is>
          <t>0114</t>
        </is>
      </c>
      <c r="B1070" s="11" t="inlineStr">
        <is>
          <t>Beldar</t>
        </is>
      </c>
      <c r="C1070" s="22" t="inlineStr">
        <is>
          <t>day</t>
        </is>
      </c>
      <c r="D1070" s="23" t="n">
        <v>1.4</v>
      </c>
      <c r="E1070" s="24" t="n">
        <v>558</v>
      </c>
      <c r="F1070" s="24">
        <f>D1070*E1070</f>
        <v/>
      </c>
      <c r="G1070" s="22" t="n"/>
    </row>
    <row r="1071">
      <c r="A1071" s="22" t="inlineStr">
        <is>
          <t>0115</t>
        </is>
      </c>
      <c r="B1071" s="11" t="inlineStr">
        <is>
          <t>Coolie</t>
        </is>
      </c>
      <c r="C1071" s="22" t="inlineStr">
        <is>
          <t>day</t>
        </is>
      </c>
      <c r="D1071" s="23" t="n">
        <v>1.4</v>
      </c>
      <c r="E1071" s="24" t="n">
        <v>558</v>
      </c>
      <c r="F1071" s="24">
        <f>D1071*E1071</f>
        <v/>
      </c>
      <c r="G1071" s="22" t="n"/>
    </row>
    <row r="1072">
      <c r="A1072" s="22" t="inlineStr">
        <is>
          <t>0114</t>
        </is>
      </c>
      <c r="B1072" s="11" t="inlineStr">
        <is>
          <t>Beldar</t>
        </is>
      </c>
      <c r="C1072" s="22" t="inlineStr">
        <is>
          <t>day</t>
        </is>
      </c>
      <c r="D1072" s="23" t="n">
        <v>0.71</v>
      </c>
      <c r="E1072" s="24" t="n">
        <v>558</v>
      </c>
      <c r="F1072" s="24">
        <f>D1072*E1072</f>
        <v/>
      </c>
      <c r="G1072" s="22" t="n"/>
    </row>
    <row r="1073">
      <c r="A1073" s="22" t="inlineStr">
        <is>
          <t>0130</t>
        </is>
      </c>
      <c r="B1073" s="11" t="inlineStr">
        <is>
          <t>Mistry</t>
        </is>
      </c>
      <c r="C1073" s="22" t="inlineStr">
        <is>
          <t>day</t>
        </is>
      </c>
      <c r="D1073" s="23" t="n">
        <v>0.19</v>
      </c>
      <c r="E1073" s="24" t="n">
        <v>738</v>
      </c>
      <c r="F1073" s="24">
        <f>D1073*E1073</f>
        <v/>
      </c>
      <c r="G1073" s="22" t="n"/>
    </row>
    <row r="1074">
      <c r="A1074" s="22" t="inlineStr">
        <is>
          <t>0114</t>
        </is>
      </c>
      <c r="B1074" s="11" t="inlineStr">
        <is>
          <t>Beldar</t>
        </is>
      </c>
      <c r="C1074" s="22" t="inlineStr">
        <is>
          <t>day</t>
        </is>
      </c>
      <c r="D1074" s="23" t="n">
        <v>6.25</v>
      </c>
      <c r="E1074" s="24" t="n">
        <v>558</v>
      </c>
      <c r="F1074" s="24">
        <f>D1074*E1074</f>
        <v/>
      </c>
      <c r="G1074" s="22" t="n"/>
    </row>
    <row r="1075">
      <c r="A1075" s="22" t="inlineStr">
        <is>
          <t>0113</t>
        </is>
      </c>
      <c r="B1075" s="11" t="inlineStr">
        <is>
          <t>Chowkidar</t>
        </is>
      </c>
      <c r="C1075" s="22" t="inlineStr">
        <is>
          <t>day</t>
        </is>
      </c>
      <c r="D1075" s="23" t="n">
        <v>0.27</v>
      </c>
      <c r="E1075" s="24" t="n">
        <v>558</v>
      </c>
      <c r="F1075" s="24">
        <f>D1075*E1075</f>
        <v/>
      </c>
      <c r="G1075" s="22" t="n"/>
    </row>
    <row r="1076">
      <c r="A1076" s="22" t="inlineStr">
        <is>
          <t>0101</t>
        </is>
      </c>
      <c r="B1076" s="11" t="inlineStr">
        <is>
          <t>Bhisti</t>
        </is>
      </c>
      <c r="C1076" s="22" t="inlineStr">
        <is>
          <t>day</t>
        </is>
      </c>
      <c r="D1076" s="23" t="n">
        <v>0.11</v>
      </c>
      <c r="E1076" s="24" t="n">
        <v>617</v>
      </c>
      <c r="F1076" s="24">
        <f>D1076*E1076</f>
        <v/>
      </c>
      <c r="G1076" s="22" t="n"/>
    </row>
    <row r="1077">
      <c r="A1077" s="22" t="inlineStr">
        <is>
          <t>0003</t>
        </is>
      </c>
      <c r="B1077" s="11" t="inlineStr">
        <is>
          <t>Hire charges of Diesel Road Roller - 8 to 10 tonne</t>
        </is>
      </c>
      <c r="C1077" s="22" t="inlineStr">
        <is>
          <t>day</t>
        </is>
      </c>
      <c r="D1077" s="23" t="n">
        <v>0.11</v>
      </c>
      <c r="E1077" s="24" t="n">
        <v>3000</v>
      </c>
      <c r="F1077" s="24">
        <f>D1077*E1077</f>
        <v/>
      </c>
      <c r="G1077" s="22" t="n"/>
    </row>
    <row r="1078">
      <c r="A1078" s="22" t="inlineStr">
        <is>
          <t>0001</t>
        </is>
      </c>
      <c r="B1078" s="11" t="inlineStr">
        <is>
          <t>Hire charges of Coaltar Boiler 900 to 1400 litres</t>
        </is>
      </c>
      <c r="C1078" s="22" t="inlineStr">
        <is>
          <t>day</t>
        </is>
      </c>
      <c r="D1078" s="23" t="n">
        <v>0.15</v>
      </c>
      <c r="E1078" s="24" t="n">
        <v>800</v>
      </c>
      <c r="F1078" s="24">
        <f>D1078*E1078</f>
        <v/>
      </c>
      <c r="G1078" s="22" t="n"/>
    </row>
    <row r="1079">
      <c r="A1079" s="22" t="inlineStr">
        <is>
          <t>0023</t>
        </is>
      </c>
      <c r="B1079" s="11" t="inlineStr">
        <is>
          <t>Hot Bitumen mixer 0.5 cum i/c hand cart</t>
        </is>
      </c>
      <c r="C1079" s="22" t="inlineStr">
        <is>
          <t>day</t>
        </is>
      </c>
      <c r="D1079" s="23" t="n">
        <v>0.04</v>
      </c>
      <c r="E1079" s="24" t="n">
        <v>3500</v>
      </c>
      <c r="F1079" s="24">
        <f>D1079*E1079</f>
        <v/>
      </c>
      <c r="G1079" s="22" t="n"/>
    </row>
    <row r="1080">
      <c r="A1080" s="22" t="inlineStr">
        <is>
          <t>0364</t>
        </is>
      </c>
      <c r="B1080" s="11" t="inlineStr">
        <is>
          <t>Wire brush</t>
        </is>
      </c>
      <c r="C1080" s="22" t="inlineStr">
        <is>
          <t>each</t>
        </is>
      </c>
      <c r="D1080" s="23" t="n">
        <v>0.11</v>
      </c>
      <c r="E1080" s="24" t="n">
        <v>20</v>
      </c>
      <c r="F1080" s="24">
        <f>D1080*E1080</f>
        <v/>
      </c>
      <c r="G1080" s="22" t="n"/>
    </row>
    <row r="1081">
      <c r="A1081" s="22" t="inlineStr">
        <is>
          <t>0365</t>
        </is>
      </c>
      <c r="B1081" s="11" t="inlineStr">
        <is>
          <t>Soft brush</t>
        </is>
      </c>
      <c r="C1081" s="22" t="inlineStr">
        <is>
          <t>each</t>
        </is>
      </c>
      <c r="D1081" s="23" t="n">
        <v>0.32</v>
      </c>
      <c r="E1081" s="24" t="n">
        <v>20</v>
      </c>
      <c r="F1081" s="24">
        <f>D1081*E1081</f>
        <v/>
      </c>
      <c r="G1081" s="22" t="n"/>
    </row>
    <row r="1082">
      <c r="A1082" s="22" t="inlineStr">
        <is>
          <t>9999</t>
        </is>
      </c>
      <c r="B1082" s="11" t="inlineStr">
        <is>
          <t>Brooms and gunny bags</t>
        </is>
      </c>
      <c r="C1082" s="22" t="inlineStr">
        <is>
          <t>L.S.</t>
        </is>
      </c>
      <c r="D1082" s="23" t="n">
        <v>6.76</v>
      </c>
      <c r="E1082" s="24" t="n">
        <v>2</v>
      </c>
      <c r="F1082" s="24">
        <f>D1082*E1082</f>
        <v/>
      </c>
      <c r="G1082" s="22" t="n"/>
    </row>
    <row r="1083">
      <c r="A1083" s="22" t="inlineStr">
        <is>
          <t>9999</t>
        </is>
      </c>
      <c r="B1083" s="11" t="inlineStr">
        <is>
          <t>Sundries</t>
        </is>
      </c>
      <c r="C1083" s="22" t="inlineStr">
        <is>
          <t>L.S.</t>
        </is>
      </c>
      <c r="D1083" s="23" t="n">
        <v>9.49</v>
      </c>
      <c r="E1083" s="24" t="n">
        <v>2</v>
      </c>
      <c r="F1083" s="24">
        <f>D1083*E1083</f>
        <v/>
      </c>
      <c r="G1083" s="22" t="n"/>
    </row>
    <row r="1084">
      <c r="A1084" s="7" t="inlineStr">
        <is>
          <t>Calculated W - SUM of the Amount column above</t>
        </is>
      </c>
      <c r="B1084" s="8" t="n"/>
      <c r="C1084" s="8" t="n"/>
      <c r="D1084" s="8" t="n"/>
      <c r="E1084" s="8" t="n"/>
      <c r="F1084" s="25">
        <f>SUM(F1062:F1083)</f>
        <v/>
      </c>
      <c r="G1084" s="8" t="n"/>
    </row>
    <row r="1085">
      <c r="A1085" s="26" t="inlineStr">
        <is>
          <t>W as printed in the DAR</t>
        </is>
      </c>
      <c r="B1085" s="22" t="n"/>
      <c r="C1085" s="22" t="n"/>
      <c r="D1085" s="22" t="n"/>
      <c r="E1085" s="22" t="n"/>
      <c r="F1085" s="27" t="n">
        <v>18014.49</v>
      </c>
      <c r="G1085" s="22" t="n"/>
    </row>
    <row r="1086">
      <c r="A1086" s="26" t="inlineStr">
        <is>
          <t>Difference (calculated - printed)</t>
        </is>
      </c>
      <c r="B1086" s="22" t="n"/>
      <c r="C1086" s="22" t="n"/>
      <c r="D1086" s="22" t="n"/>
      <c r="E1086" s="22" t="n"/>
      <c r="F1086" s="27">
        <f>F1084-F1085</f>
        <v/>
      </c>
      <c r="G1086" s="22" t="n"/>
    </row>
    <row r="1087">
      <c r="A1087" s="28" t="inlineStr">
        <is>
          <t>SAY (Rs.) - final DAR rate as printed (fixed value, not computed)</t>
        </is>
      </c>
      <c r="B1087" s="29" t="n"/>
      <c r="C1087" s="29" t="n"/>
      <c r="D1087" s="29" t="n"/>
      <c r="E1087" s="29" t="n"/>
      <c r="F1087" s="30" t="n">
        <v>241</v>
      </c>
      <c r="G1087" s="29" t="n"/>
    </row>
    <row r="1089" ht="18.5" customHeight="1">
      <c r="A1089" s="7" t="inlineStr">
        <is>
          <t>16.33</t>
        </is>
      </c>
      <c r="B1089" s="17" t="inlineStr">
        <is>
          <t>2.5 cm premix carpet surfacing with 2.25 cum and 1.12 cum of stone chippings of</t>
        </is>
      </c>
      <c r="C1089" s="8" t="n"/>
      <c r="D1089" s="8" t="n"/>
      <c r="E1089" s="8" t="n"/>
      <c r="F1089" s="8" t="n"/>
      <c r="G1089" s="8" t="n"/>
    </row>
    <row r="1090" ht="18.5" customHeight="1">
      <c r="A1090" s="18" t="inlineStr">
        <is>
          <t>16.33.3</t>
        </is>
      </c>
      <c r="B1090" s="19" t="inlineStr">
        <is>
          <t>With Refinery Modified Bitumen CRMB 55 conforming to IRC: SP: 53</t>
        </is>
      </c>
      <c r="C1090" s="20" t="n"/>
      <c r="D1090" s="20" t="n"/>
      <c r="E1090" s="20" t="n"/>
      <c r="F1090" s="20" t="n"/>
      <c r="G1090" s="20" t="n"/>
    </row>
    <row r="1091">
      <c r="A1091" s="21" t="inlineStr">
        <is>
          <t>Details of cost for 100 sqm   |   Source: CivilDAR_2019_Vol_2.pdf, page 274</t>
        </is>
      </c>
    </row>
    <row r="1092">
      <c r="A1092" s="4" t="inlineStr">
        <is>
          <t>Code</t>
        </is>
      </c>
      <c r="B1092" s="4" t="inlineStr">
        <is>
          <t>Description</t>
        </is>
      </c>
      <c r="C1092" s="4" t="inlineStr">
        <is>
          <t>Unit</t>
        </is>
      </c>
      <c r="D1092" s="4" t="inlineStr">
        <is>
          <t>Quantity</t>
        </is>
      </c>
      <c r="E1092" s="4" t="inlineStr">
        <is>
          <t>Rate (Rs.)</t>
        </is>
      </c>
      <c r="F1092" s="4" t="inlineStr">
        <is>
          <t>Amount (Rs.)</t>
        </is>
      </c>
      <c r="G1092" s="4" t="inlineStr">
        <is>
          <t>Note</t>
        </is>
      </c>
    </row>
    <row r="1093">
      <c r="A1093" s="22" t="inlineStr">
        <is>
          <t>7739</t>
        </is>
      </c>
      <c r="B1093" s="11" t="inlineStr">
        <is>
          <t>Modified Bitumen Refinary produced CRMB -</t>
        </is>
      </c>
      <c r="C1093" s="22" t="inlineStr">
        <is>
          <t>55 tonne</t>
        </is>
      </c>
      <c r="D1093" s="23" t="n">
        <v>0.18</v>
      </c>
      <c r="E1093" s="24" t="n">
        <v>29995</v>
      </c>
      <c r="F1093" s="24">
        <f>D1093*E1093</f>
        <v/>
      </c>
      <c r="G1093" s="22" t="n"/>
    </row>
    <row r="1094">
      <c r="A1094" s="22" t="inlineStr">
        <is>
          <t>2914</t>
        </is>
      </c>
      <c r="B1094" s="11" t="inlineStr">
        <is>
          <t>Solvent</t>
        </is>
      </c>
      <c r="C1094" s="22" t="inlineStr">
        <is>
          <t>kilogram</t>
        </is>
      </c>
      <c r="D1094" s="23" t="n">
        <v>12.6</v>
      </c>
      <c r="E1094" s="24" t="n">
        <v>25</v>
      </c>
      <c r="F1094" s="24">
        <f>D1094*E1094</f>
        <v/>
      </c>
      <c r="G1094" s="22" t="n"/>
    </row>
    <row r="1095">
      <c r="A1095" s="22" t="inlineStr">
        <is>
          <t>2211</t>
        </is>
      </c>
      <c r="B1095" s="11" t="inlineStr">
        <is>
          <t>Carriage of Tar bitumen</t>
        </is>
      </c>
      <c r="C1095" s="22" t="inlineStr">
        <is>
          <t>tonne</t>
        </is>
      </c>
      <c r="D1095" s="23" t="n">
        <v>0.18</v>
      </c>
      <c r="E1095" s="24" t="n">
        <v>103.77</v>
      </c>
      <c r="F1095" s="24">
        <f>D1095*E1095</f>
        <v/>
      </c>
      <c r="G1095" s="22" t="n"/>
    </row>
    <row r="1096">
      <c r="A1096" s="22" t="inlineStr">
        <is>
          <t>2342</t>
        </is>
      </c>
      <c r="B1096" s="11" t="inlineStr">
        <is>
          <t>Carriage of solvent/ Diesel.</t>
        </is>
      </c>
      <c r="C1096" s="22" t="inlineStr">
        <is>
          <t>quintal</t>
        </is>
      </c>
      <c r="D1096" s="23" t="n">
        <v>0.126</v>
      </c>
      <c r="E1096" s="24" t="n">
        <v>10.38</v>
      </c>
      <c r="F1096" s="24">
        <f>D1096*E1096</f>
        <v/>
      </c>
      <c r="G1096" s="22" t="n"/>
    </row>
    <row r="1097">
      <c r="A1097" s="22" t="inlineStr">
        <is>
          <t>2910</t>
        </is>
      </c>
      <c r="B1097" s="11" t="inlineStr">
        <is>
          <t>Stone chippings/ screenings 12.5/ 13.2 mm nominal size</t>
        </is>
      </c>
      <c r="C1097" s="22" t="inlineStr">
        <is>
          <t>cum</t>
        </is>
      </c>
      <c r="D1097" s="23" t="n">
        <v>2.25</v>
      </c>
      <c r="E1097" s="24" t="n">
        <v>1150</v>
      </c>
      <c r="F1097" s="24">
        <f>D1097*E1097</f>
        <v/>
      </c>
      <c r="G1097" s="22" t="n"/>
    </row>
    <row r="1098">
      <c r="A1098" s="22" t="inlineStr">
        <is>
          <t>2911</t>
        </is>
      </c>
      <c r="B1098" s="11" t="inlineStr">
        <is>
          <t>Stone chippings/ screenings 10/ 11.2 mm nominal size</t>
        </is>
      </c>
      <c r="C1098" s="22" t="inlineStr">
        <is>
          <t>cum</t>
        </is>
      </c>
      <c r="D1098" s="23" t="n">
        <v>1.12</v>
      </c>
      <c r="E1098" s="24" t="n">
        <v>1150</v>
      </c>
      <c r="F1098" s="24">
        <f>D1098*E1098</f>
        <v/>
      </c>
      <c r="G1098" s="22" t="n"/>
    </row>
    <row r="1099">
      <c r="A1099" s="22" t="inlineStr">
        <is>
          <t>2202</t>
        </is>
      </c>
      <c r="B1099" s="11" t="inlineStr">
        <is>
          <t>Carriage of Stone aggregate below 40 mm nominal size</t>
        </is>
      </c>
      <c r="C1099" s="22" t="inlineStr">
        <is>
          <t>cum</t>
        </is>
      </c>
      <c r="D1099" s="23" t="n">
        <v>3.37</v>
      </c>
      <c r="E1099" s="24" t="n">
        <v>103.77</v>
      </c>
      <c r="F1099" s="24">
        <f>D1099*E1099</f>
        <v/>
      </c>
      <c r="G1099" s="22" t="n"/>
    </row>
    <row r="1100">
      <c r="A1100" s="22" t="inlineStr">
        <is>
          <t>0370</t>
        </is>
      </c>
      <c r="B1100" s="11" t="inlineStr">
        <is>
          <t>Coal (steam)</t>
        </is>
      </c>
      <c r="C1100" s="22" t="inlineStr">
        <is>
          <t>quintal</t>
        </is>
      </c>
      <c r="D1100" s="23" t="n">
        <v>0.36</v>
      </c>
      <c r="E1100" s="24" t="n">
        <v>440</v>
      </c>
      <c r="F1100" s="24">
        <f>D1100*E1100</f>
        <v/>
      </c>
      <c r="G1100" s="22" t="n"/>
    </row>
    <row r="1101">
      <c r="A1101" s="22" t="inlineStr">
        <is>
          <t>2200</t>
        </is>
      </c>
      <c r="B1101" s="11" t="inlineStr">
        <is>
          <t>Carriage of steam coal</t>
        </is>
      </c>
      <c r="C1101" s="22" t="inlineStr">
        <is>
          <t>tonne</t>
        </is>
      </c>
      <c r="D1101" s="23" t="n">
        <v>0.036</v>
      </c>
      <c r="E1101" s="24" t="n">
        <v>120</v>
      </c>
      <c r="F1101" s="24">
        <f>D1101*E1101</f>
        <v/>
      </c>
      <c r="G1101" s="22" t="n"/>
    </row>
    <row r="1102">
      <c r="A1102" s="22" t="inlineStr">
        <is>
          <t>0128</t>
        </is>
      </c>
      <c r="B1102" s="11" t="inlineStr">
        <is>
          <t>Mate</t>
        </is>
      </c>
      <c r="C1102" s="22" t="inlineStr">
        <is>
          <t>day</t>
        </is>
      </c>
      <c r="D1102" s="23" t="n">
        <v>0.08</v>
      </c>
      <c r="E1102" s="24" t="n">
        <v>617</v>
      </c>
      <c r="F1102" s="24">
        <f>D1102*E1102</f>
        <v/>
      </c>
      <c r="G1102" s="22" t="n"/>
    </row>
    <row r="1103">
      <c r="A1103" s="22" t="inlineStr">
        <is>
          <t>0114</t>
        </is>
      </c>
      <c r="B1103" s="11" t="inlineStr">
        <is>
          <t>Beldar</t>
        </is>
      </c>
      <c r="C1103" s="22" t="inlineStr">
        <is>
          <t>day</t>
        </is>
      </c>
      <c r="D1103" s="23" t="n">
        <v>1.4</v>
      </c>
      <c r="E1103" s="24" t="n">
        <v>558</v>
      </c>
      <c r="F1103" s="24">
        <f>D1103*E1103</f>
        <v/>
      </c>
      <c r="G1103" s="22" t="n"/>
    </row>
    <row r="1104">
      <c r="A1104" s="22" t="inlineStr">
        <is>
          <t>0115</t>
        </is>
      </c>
      <c r="B1104" s="11" t="inlineStr">
        <is>
          <t>Coolie</t>
        </is>
      </c>
      <c r="C1104" s="22" t="inlineStr">
        <is>
          <t>day</t>
        </is>
      </c>
      <c r="D1104" s="23" t="n">
        <v>1.4</v>
      </c>
      <c r="E1104" s="24" t="n">
        <v>558</v>
      </c>
      <c r="F1104" s="24">
        <f>D1104*E1104</f>
        <v/>
      </c>
      <c r="G1104" s="22" t="n"/>
    </row>
    <row r="1105">
      <c r="A1105" s="22" t="inlineStr">
        <is>
          <t>0114</t>
        </is>
      </c>
      <c r="B1105" s="11" t="inlineStr">
        <is>
          <t>Beldar</t>
        </is>
      </c>
      <c r="C1105" s="22" t="inlineStr">
        <is>
          <t>day</t>
        </is>
      </c>
      <c r="D1105" s="23" t="n">
        <v>0.71</v>
      </c>
      <c r="E1105" s="24" t="n">
        <v>558</v>
      </c>
      <c r="F1105" s="24">
        <f>D1105*E1105</f>
        <v/>
      </c>
      <c r="G1105" s="22" t="n"/>
    </row>
    <row r="1106">
      <c r="A1106" s="22" t="inlineStr">
        <is>
          <t>0130</t>
        </is>
      </c>
      <c r="B1106" s="11" t="inlineStr">
        <is>
          <t>Mistry</t>
        </is>
      </c>
      <c r="C1106" s="22" t="inlineStr">
        <is>
          <t>day</t>
        </is>
      </c>
      <c r="D1106" s="23" t="n">
        <v>0.19</v>
      </c>
      <c r="E1106" s="24" t="n">
        <v>738</v>
      </c>
      <c r="F1106" s="24">
        <f>D1106*E1106</f>
        <v/>
      </c>
      <c r="G1106" s="22" t="n"/>
    </row>
    <row r="1107">
      <c r="A1107" s="22" t="inlineStr">
        <is>
          <t>0114</t>
        </is>
      </c>
      <c r="B1107" s="11" t="inlineStr">
        <is>
          <t>Beldar</t>
        </is>
      </c>
      <c r="C1107" s="22" t="inlineStr">
        <is>
          <t>day</t>
        </is>
      </c>
      <c r="D1107" s="23" t="n">
        <v>6.25</v>
      </c>
      <c r="E1107" s="24" t="n">
        <v>558</v>
      </c>
      <c r="F1107" s="24">
        <f>D1107*E1107</f>
        <v/>
      </c>
      <c r="G1107" s="22" t="n"/>
    </row>
    <row r="1108">
      <c r="A1108" s="22" t="inlineStr">
        <is>
          <t>0113</t>
        </is>
      </c>
      <c r="B1108" s="11" t="inlineStr">
        <is>
          <t>Chowkidar</t>
        </is>
      </c>
      <c r="C1108" s="22" t="inlineStr">
        <is>
          <t>day</t>
        </is>
      </c>
      <c r="D1108" s="23" t="n">
        <v>0.27</v>
      </c>
      <c r="E1108" s="24" t="n">
        <v>558</v>
      </c>
      <c r="F1108" s="24">
        <f>D1108*E1108</f>
        <v/>
      </c>
      <c r="G1108" s="22" t="n"/>
    </row>
    <row r="1109">
      <c r="A1109" s="22" t="inlineStr">
        <is>
          <t>0101</t>
        </is>
      </c>
      <c r="B1109" s="11" t="inlineStr">
        <is>
          <t>Bhisti</t>
        </is>
      </c>
      <c r="C1109" s="22" t="inlineStr">
        <is>
          <t>day</t>
        </is>
      </c>
      <c r="D1109" s="23" t="n">
        <v>0.11</v>
      </c>
      <c r="E1109" s="24" t="n">
        <v>617</v>
      </c>
      <c r="F1109" s="24">
        <f>D1109*E1109</f>
        <v/>
      </c>
      <c r="G1109" s="22" t="n"/>
    </row>
    <row r="1110">
      <c r="A1110" s="22" t="inlineStr">
        <is>
          <t>0003</t>
        </is>
      </c>
      <c r="B1110" s="11" t="inlineStr">
        <is>
          <t>Hire charges of Diesel Road Roller - 8 to 10 tonne</t>
        </is>
      </c>
      <c r="C1110" s="22" t="inlineStr">
        <is>
          <t>day</t>
        </is>
      </c>
      <c r="D1110" s="23" t="n">
        <v>0.11</v>
      </c>
      <c r="E1110" s="24" t="n">
        <v>3000</v>
      </c>
      <c r="F1110" s="24">
        <f>D1110*E1110</f>
        <v/>
      </c>
      <c r="G1110" s="22" t="n"/>
    </row>
    <row r="1111">
      <c r="A1111" s="22" t="inlineStr">
        <is>
          <t>0001</t>
        </is>
      </c>
      <c r="B1111" s="11" t="inlineStr">
        <is>
          <t>Hire charges of Coaltar Boiler 900 to 1400 litres</t>
        </is>
      </c>
      <c r="C1111" s="22" t="inlineStr">
        <is>
          <t>day</t>
        </is>
      </c>
      <c r="D1111" s="23" t="n">
        <v>0.15</v>
      </c>
      <c r="E1111" s="24" t="n">
        <v>800</v>
      </c>
      <c r="F1111" s="24">
        <f>D1111*E1111</f>
        <v/>
      </c>
      <c r="G1111" s="22" t="n"/>
    </row>
    <row r="1112">
      <c r="A1112" s="22" t="inlineStr">
        <is>
          <t>0023</t>
        </is>
      </c>
      <c r="B1112" s="11" t="inlineStr">
        <is>
          <t>Hot Bitumen mixer 0.5 cum i/c hand cart</t>
        </is>
      </c>
      <c r="C1112" s="22" t="inlineStr">
        <is>
          <t>day</t>
        </is>
      </c>
      <c r="D1112" s="23" t="n">
        <v>0.04</v>
      </c>
      <c r="E1112" s="24" t="n">
        <v>3500</v>
      </c>
      <c r="F1112" s="24">
        <f>D1112*E1112</f>
        <v/>
      </c>
      <c r="G1112" s="22" t="n"/>
    </row>
    <row r="1113">
      <c r="A1113" s="22" t="inlineStr">
        <is>
          <t>0364</t>
        </is>
      </c>
      <c r="B1113" s="11" t="inlineStr">
        <is>
          <t>Wire brush</t>
        </is>
      </c>
      <c r="C1113" s="22" t="inlineStr">
        <is>
          <t>each</t>
        </is>
      </c>
      <c r="D1113" s="23" t="n">
        <v>0.11</v>
      </c>
      <c r="E1113" s="24" t="n">
        <v>20</v>
      </c>
      <c r="F1113" s="24">
        <f>D1113*E1113</f>
        <v/>
      </c>
      <c r="G1113" s="22" t="n"/>
    </row>
    <row r="1114">
      <c r="A1114" s="22" t="inlineStr">
        <is>
          <t>0365</t>
        </is>
      </c>
      <c r="B1114" s="11" t="inlineStr">
        <is>
          <t>Soft brush</t>
        </is>
      </c>
      <c r="C1114" s="22" t="inlineStr">
        <is>
          <t>each</t>
        </is>
      </c>
      <c r="D1114" s="23" t="n">
        <v>0.32</v>
      </c>
      <c r="E1114" s="24" t="n">
        <v>20</v>
      </c>
      <c r="F1114" s="24">
        <f>D1114*E1114</f>
        <v/>
      </c>
      <c r="G1114" s="22" t="n"/>
    </row>
    <row r="1115">
      <c r="A1115" s="22" t="inlineStr">
        <is>
          <t>9999</t>
        </is>
      </c>
      <c r="B1115" s="11" t="inlineStr">
        <is>
          <t>Brooms and gunny bags</t>
        </is>
      </c>
      <c r="C1115" s="22" t="inlineStr">
        <is>
          <t>L.S.</t>
        </is>
      </c>
      <c r="D1115" s="23" t="n">
        <v>6.76</v>
      </c>
      <c r="E1115" s="24" t="n">
        <v>2</v>
      </c>
      <c r="F1115" s="24">
        <f>D1115*E1115</f>
        <v/>
      </c>
      <c r="G1115" s="22" t="n"/>
    </row>
    <row r="1116">
      <c r="A1116" s="22" t="inlineStr">
        <is>
          <t>9999</t>
        </is>
      </c>
      <c r="B1116" s="11" t="inlineStr">
        <is>
          <t>Sundries</t>
        </is>
      </c>
      <c r="C1116" s="22" t="inlineStr">
        <is>
          <t>L.S.</t>
        </is>
      </c>
      <c r="D1116" s="23" t="n">
        <v>9.49</v>
      </c>
      <c r="E1116" s="24" t="n">
        <v>2</v>
      </c>
      <c r="F1116" s="24">
        <f>D1116*E1116</f>
        <v/>
      </c>
      <c r="G1116" s="22" t="n"/>
    </row>
    <row r="1117">
      <c r="A1117" s="7" t="inlineStr">
        <is>
          <t>Calculated W - SUM of the Amount column above</t>
        </is>
      </c>
      <c r="B1117" s="8" t="n"/>
      <c r="C1117" s="8" t="n"/>
      <c r="D1117" s="8" t="n"/>
      <c r="E1117" s="8" t="n"/>
      <c r="F1117" s="25">
        <f>SUM(F1093:F1116)</f>
        <v/>
      </c>
      <c r="G1117" s="8" t="n"/>
    </row>
    <row r="1118">
      <c r="A1118" s="26" t="inlineStr">
        <is>
          <t>W as printed in the DAR</t>
        </is>
      </c>
      <c r="B1118" s="22" t="n"/>
      <c r="C1118" s="22" t="n"/>
      <c r="D1118" s="22" t="n"/>
      <c r="E1118" s="22" t="n"/>
      <c r="F1118" s="27" t="n">
        <v>16607.3</v>
      </c>
      <c r="G1118" s="22" t="n"/>
    </row>
    <row r="1119">
      <c r="A1119" s="26" t="inlineStr">
        <is>
          <t>Difference (calculated - printed)</t>
        </is>
      </c>
      <c r="B1119" s="22" t="n"/>
      <c r="C1119" s="22" t="n"/>
      <c r="D1119" s="22" t="n"/>
      <c r="E1119" s="22" t="n"/>
      <c r="F1119" s="27">
        <f>F1117-F1118</f>
        <v/>
      </c>
      <c r="G1119" s="22" t="n"/>
    </row>
    <row r="1120">
      <c r="A1120" s="28" t="inlineStr">
        <is>
          <t>SAY (Rs.) - final DAR rate as printed (fixed value, not computed)</t>
        </is>
      </c>
      <c r="B1120" s="29" t="n"/>
      <c r="C1120" s="29" t="n"/>
      <c r="D1120" s="29" t="n"/>
      <c r="E1120" s="29" t="n"/>
      <c r="F1120" s="30" t="n">
        <v>222.2</v>
      </c>
      <c r="G1120" s="29" t="n"/>
    </row>
    <row r="1122" ht="47.5" customHeight="1">
      <c r="A1122" s="18" t="inlineStr">
        <is>
          <t>16.34</t>
        </is>
      </c>
      <c r="B1122" s="19" t="inlineStr">
        <is>
          <t>2 cm premix carpet surfacing with 2.4 cum of stone chippings 11.2 mm nominal size per 100 sqm and bitumen emulsion (medium setting min. 65% bitumen content) complying with IS : 8887, using 96 kg per cum of chippings, including consolidation with road roller of 6 to 9 tonne capacity etc. complete.</t>
        </is>
      </c>
      <c r="C1122" s="20" t="n"/>
      <c r="D1122" s="20" t="n"/>
      <c r="E1122" s="20" t="n"/>
      <c r="F1122" s="20" t="n"/>
      <c r="G1122" s="20" t="n"/>
    </row>
    <row r="1123">
      <c r="A1123" s="21" t="inlineStr">
        <is>
          <t>Details of cost for 100 sqm   |   Source: CivilDAR_2019_Vol_2.pdf, page 276</t>
        </is>
      </c>
    </row>
    <row r="1124">
      <c r="A1124" s="4" t="inlineStr">
        <is>
          <t>Code</t>
        </is>
      </c>
      <c r="B1124" s="4" t="inlineStr">
        <is>
          <t>Description</t>
        </is>
      </c>
      <c r="C1124" s="4" t="inlineStr">
        <is>
          <t>Unit</t>
        </is>
      </c>
      <c r="D1124" s="4" t="inlineStr">
        <is>
          <t>Quantity</t>
        </is>
      </c>
      <c r="E1124" s="4" t="inlineStr">
        <is>
          <t>Rate (Rs.)</t>
        </is>
      </c>
      <c r="F1124" s="4" t="inlineStr">
        <is>
          <t>Amount (Rs.)</t>
        </is>
      </c>
      <c r="G1124" s="4" t="inlineStr">
        <is>
          <t>Note</t>
        </is>
      </c>
    </row>
    <row r="1125">
      <c r="A1125" s="22" t="inlineStr">
        <is>
          <t>7742</t>
        </is>
      </c>
      <c r="B1125" s="11" t="inlineStr">
        <is>
          <t>Bitumen emulsion medium setting (M.S.) confirming to IS : 8887-1995</t>
        </is>
      </c>
      <c r="C1125" s="22" t="inlineStr">
        <is>
          <t>tonne</t>
        </is>
      </c>
      <c r="D1125" s="23" t="n">
        <v>0.23</v>
      </c>
      <c r="E1125" s="24" t="n">
        <v>27909</v>
      </c>
      <c r="F1125" s="24">
        <f>D1125*E1125</f>
        <v/>
      </c>
      <c r="G1125" s="22" t="n"/>
    </row>
    <row r="1126">
      <c r="A1126" s="22" t="inlineStr">
        <is>
          <t>2211</t>
        </is>
      </c>
      <c r="B1126" s="11" t="inlineStr">
        <is>
          <t>Carriage of Tar bitumen</t>
        </is>
      </c>
      <c r="C1126" s="22" t="inlineStr">
        <is>
          <t>tonne</t>
        </is>
      </c>
      <c r="D1126" s="23" t="n">
        <v>0.23</v>
      </c>
      <c r="E1126" s="24" t="n">
        <v>103.77</v>
      </c>
      <c r="F1126" s="24">
        <f>D1126*E1126</f>
        <v/>
      </c>
      <c r="G1126" s="22" t="n"/>
    </row>
    <row r="1127">
      <c r="A1127" s="22" t="inlineStr">
        <is>
          <t>2911</t>
        </is>
      </c>
      <c r="B1127" s="11" t="inlineStr">
        <is>
          <t>Stone chippings/ screenings 10/ 11.2 mm nominal size</t>
        </is>
      </c>
      <c r="C1127" s="22" t="inlineStr">
        <is>
          <t>cum</t>
        </is>
      </c>
      <c r="D1127" s="23" t="n">
        <v>2.4</v>
      </c>
      <c r="E1127" s="24" t="n">
        <v>1150</v>
      </c>
      <c r="F1127" s="24">
        <f>D1127*E1127</f>
        <v/>
      </c>
      <c r="G1127" s="22" t="n"/>
    </row>
    <row r="1128">
      <c r="A1128" s="22" t="inlineStr">
        <is>
          <t>2202</t>
        </is>
      </c>
      <c r="B1128" s="11" t="inlineStr">
        <is>
          <t>Carriage of Stone aggregate below 40 mm nominal size</t>
        </is>
      </c>
      <c r="C1128" s="22" t="inlineStr">
        <is>
          <t>cum</t>
        </is>
      </c>
      <c r="D1128" s="23" t="n">
        <v>2.4</v>
      </c>
      <c r="E1128" s="24" t="n">
        <v>103.77</v>
      </c>
      <c r="F1128" s="24">
        <f>D1128*E1128</f>
        <v/>
      </c>
      <c r="G1128" s="22" t="n"/>
    </row>
    <row r="1129">
      <c r="A1129" s="22" t="inlineStr">
        <is>
          <t>0130</t>
        </is>
      </c>
      <c r="B1129" s="11" t="inlineStr">
        <is>
          <t>Mistry</t>
        </is>
      </c>
      <c r="C1129" s="22" t="inlineStr">
        <is>
          <t>day</t>
        </is>
      </c>
      <c r="D1129" s="23" t="n">
        <v>0.19</v>
      </c>
      <c r="E1129" s="24" t="n">
        <v>738</v>
      </c>
      <c r="F1129" s="24">
        <f>D1129*E1129</f>
        <v/>
      </c>
      <c r="G1129" s="22" t="n"/>
    </row>
    <row r="1130">
      <c r="A1130" s="22" t="inlineStr">
        <is>
          <t>0114</t>
        </is>
      </c>
      <c r="B1130" s="11" t="inlineStr">
        <is>
          <t>Beldar</t>
        </is>
      </c>
      <c r="C1130" s="22" t="inlineStr">
        <is>
          <t>day</t>
        </is>
      </c>
      <c r="D1130" s="23" t="n">
        <v>3.54</v>
      </c>
      <c r="E1130" s="24" t="n">
        <v>558</v>
      </c>
      <c r="F1130" s="24">
        <f>D1130*E1130</f>
        <v/>
      </c>
      <c r="G1130" s="22" t="n"/>
    </row>
    <row r="1131">
      <c r="A1131" s="22" t="inlineStr">
        <is>
          <t>0113</t>
        </is>
      </c>
      <c r="B1131" s="11" t="inlineStr">
        <is>
          <t>Chowkidar</t>
        </is>
      </c>
      <c r="C1131" s="22" t="inlineStr">
        <is>
          <t>day</t>
        </is>
      </c>
      <c r="D1131" s="23" t="n">
        <v>0.27</v>
      </c>
      <c r="E1131" s="24" t="n">
        <v>558</v>
      </c>
      <c r="F1131" s="24">
        <f>D1131*E1131</f>
        <v/>
      </c>
      <c r="G1131" s="22" t="n"/>
    </row>
    <row r="1132">
      <c r="A1132" s="22" t="inlineStr">
        <is>
          <t>0101</t>
        </is>
      </c>
      <c r="B1132" s="11" t="inlineStr">
        <is>
          <t>Bhisti</t>
        </is>
      </c>
      <c r="C1132" s="22" t="inlineStr">
        <is>
          <t>day</t>
        </is>
      </c>
      <c r="D1132" s="23" t="n">
        <v>0.11</v>
      </c>
      <c r="E1132" s="24" t="n">
        <v>617</v>
      </c>
      <c r="F1132" s="24">
        <f>D1132*E1132</f>
        <v/>
      </c>
      <c r="G1132" s="22" t="n"/>
    </row>
    <row r="1133">
      <c r="A1133" s="22" t="inlineStr">
        <is>
          <t>0003</t>
        </is>
      </c>
      <c r="B1133" s="11" t="inlineStr">
        <is>
          <t>Hire charges of Diesel Road Roller - 8 to 10 tonne</t>
        </is>
      </c>
      <c r="C1133" s="22" t="inlineStr">
        <is>
          <t>day</t>
        </is>
      </c>
      <c r="D1133" s="23" t="n">
        <v>0.11</v>
      </c>
      <c r="E1133" s="24" t="n">
        <v>3000</v>
      </c>
      <c r="F1133" s="24">
        <f>D1133*E1133</f>
        <v/>
      </c>
      <c r="G1133" s="22" t="n"/>
    </row>
    <row r="1134">
      <c r="A1134" s="22" t="inlineStr">
        <is>
          <t>0023</t>
        </is>
      </c>
      <c r="B1134" s="11" t="inlineStr">
        <is>
          <t>Hot Bitumen mixer 0.5 cum i/c hand cart</t>
        </is>
      </c>
      <c r="C1134" s="22" t="inlineStr">
        <is>
          <t>day</t>
        </is>
      </c>
      <c r="D1134" s="23" t="n">
        <v>0.04</v>
      </c>
      <c r="E1134" s="24" t="n">
        <v>3500</v>
      </c>
      <c r="F1134" s="24">
        <f>D1134*E1134</f>
        <v/>
      </c>
      <c r="G1134" s="22" t="n"/>
    </row>
    <row r="1135">
      <c r="A1135" s="22" t="inlineStr">
        <is>
          <t>9999</t>
        </is>
      </c>
      <c r="B1135" s="11" t="inlineStr">
        <is>
          <t>Sundries</t>
        </is>
      </c>
      <c r="C1135" s="22" t="inlineStr">
        <is>
          <t>L.S.</t>
        </is>
      </c>
      <c r="D1135" s="23" t="n">
        <v>9.49</v>
      </c>
      <c r="E1135" s="24" t="n">
        <v>2</v>
      </c>
      <c r="F1135" s="24">
        <f>D1135*E1135</f>
        <v/>
      </c>
      <c r="G1135" s="22" t="n"/>
    </row>
    <row r="1136">
      <c r="A1136" s="7" t="inlineStr">
        <is>
          <t>Calculated W - SUM of the Amount column above</t>
        </is>
      </c>
      <c r="B1136" s="8" t="n"/>
      <c r="C1136" s="8" t="n"/>
      <c r="D1136" s="8" t="n"/>
      <c r="E1136" s="8" t="n"/>
      <c r="F1136" s="25">
        <f>SUM(F1125:F1135)</f>
        <v/>
      </c>
      <c r="G1136" s="8" t="n"/>
    </row>
    <row r="1137">
      <c r="A1137" s="26" t="inlineStr">
        <is>
          <t>W as printed in the DAR</t>
        </is>
      </c>
      <c r="B1137" s="22" t="n"/>
      <c r="C1137" s="22" t="n"/>
      <c r="D1137" s="22" t="n"/>
      <c r="E1137" s="22" t="n"/>
      <c r="F1137" s="27" t="n">
        <v>12275.04</v>
      </c>
      <c r="G1137" s="22" t="n"/>
    </row>
    <row r="1138">
      <c r="A1138" s="26" t="inlineStr">
        <is>
          <t>Difference (calculated - printed)</t>
        </is>
      </c>
      <c r="B1138" s="22" t="n"/>
      <c r="C1138" s="22" t="n"/>
      <c r="D1138" s="22" t="n"/>
      <c r="E1138" s="22" t="n"/>
      <c r="F1138" s="27">
        <f>F1136-F1137</f>
        <v/>
      </c>
      <c r="G1138" s="22" t="n"/>
    </row>
    <row r="1139">
      <c r="A1139" s="28" t="inlineStr">
        <is>
          <t>SAY (Rs.) - final DAR rate as printed (fixed value, not computed)</t>
        </is>
      </c>
      <c r="B1139" s="29" t="n"/>
      <c r="C1139" s="29" t="n"/>
      <c r="D1139" s="29" t="n"/>
      <c r="E1139" s="29" t="n"/>
      <c r="F1139" s="30" t="n">
        <v>164.25</v>
      </c>
      <c r="G1139" s="29" t="n"/>
    </row>
    <row r="1141" ht="47.5" customHeight="1">
      <c r="A1141" s="18" t="inlineStr">
        <is>
          <t>16.35</t>
        </is>
      </c>
      <c r="B1141" s="19" t="inlineStr">
        <is>
          <t>2.5 cm premix carpet surfacing with 3 cum of stone chippings 10 mm nominal size per 100 sqm and bitumen emulsion (medium setting min. 65% bitumen contents) complying with IS : 8887, using 96 kg per cum of chippings of road surface, including consolidation with road roller etc complete .</t>
        </is>
      </c>
      <c r="C1141" s="20" t="n"/>
      <c r="D1141" s="20" t="n"/>
      <c r="E1141" s="20" t="n"/>
      <c r="F1141" s="20" t="n"/>
      <c r="G1141" s="20" t="n"/>
    </row>
    <row r="1142">
      <c r="A1142" s="21" t="inlineStr">
        <is>
          <t>Details of cost for 100 sqm   |   Source: CivilDAR_2019_Vol_2.pdf, page 276</t>
        </is>
      </c>
    </row>
    <row r="1143">
      <c r="A1143" s="4" t="inlineStr">
        <is>
          <t>Code</t>
        </is>
      </c>
      <c r="B1143" s="4" t="inlineStr">
        <is>
          <t>Description</t>
        </is>
      </c>
      <c r="C1143" s="4" t="inlineStr">
        <is>
          <t>Unit</t>
        </is>
      </c>
      <c r="D1143" s="4" t="inlineStr">
        <is>
          <t>Quantity</t>
        </is>
      </c>
      <c r="E1143" s="4" t="inlineStr">
        <is>
          <t>Rate (Rs.)</t>
        </is>
      </c>
      <c r="F1143" s="4" t="inlineStr">
        <is>
          <t>Amount (Rs.)</t>
        </is>
      </c>
      <c r="G1143" s="4" t="inlineStr">
        <is>
          <t>Note</t>
        </is>
      </c>
    </row>
    <row r="1144">
      <c r="A1144" s="22" t="inlineStr">
        <is>
          <t>7742</t>
        </is>
      </c>
      <c r="B1144" s="11" t="inlineStr">
        <is>
          <t>Bitumen emulsion medium setting (M.S.) confirming to IS : 8887-1995</t>
        </is>
      </c>
      <c r="C1144" s="22" t="inlineStr">
        <is>
          <t>tonne</t>
        </is>
      </c>
      <c r="D1144" s="23" t="n">
        <v>0.288</v>
      </c>
      <c r="E1144" s="24" t="n">
        <v>27909</v>
      </c>
      <c r="F1144" s="24">
        <f>D1144*E1144</f>
        <v/>
      </c>
      <c r="G1144" s="22" t="n"/>
    </row>
    <row r="1145">
      <c r="A1145" s="22" t="inlineStr">
        <is>
          <t>2211</t>
        </is>
      </c>
      <c r="B1145" s="11" t="inlineStr">
        <is>
          <t>Carriage of Tar bitumen</t>
        </is>
      </c>
      <c r="C1145" s="22" t="inlineStr">
        <is>
          <t>tonne</t>
        </is>
      </c>
      <c r="D1145" s="23" t="n">
        <v>0.288</v>
      </c>
      <c r="E1145" s="24" t="n">
        <v>103.77</v>
      </c>
      <c r="F1145" s="24">
        <f>D1145*E1145</f>
        <v/>
      </c>
      <c r="G1145" s="22" t="n"/>
    </row>
    <row r="1146">
      <c r="A1146" s="22" t="inlineStr">
        <is>
          <t>2911</t>
        </is>
      </c>
      <c r="B1146" s="11" t="inlineStr">
        <is>
          <t>Stone chippings/ screenings 10/ 11.2 mm nominal size</t>
        </is>
      </c>
      <c r="C1146" s="22" t="inlineStr">
        <is>
          <t>cum</t>
        </is>
      </c>
      <c r="D1146" s="23" t="n">
        <v>3</v>
      </c>
      <c r="E1146" s="24" t="n">
        <v>1150</v>
      </c>
      <c r="F1146" s="24">
        <f>D1146*E1146</f>
        <v/>
      </c>
      <c r="G1146" s="22" t="n"/>
    </row>
    <row r="1147">
      <c r="A1147" s="22" t="inlineStr">
        <is>
          <t>2202</t>
        </is>
      </c>
      <c r="B1147" s="11" t="inlineStr">
        <is>
          <t>Carriage of Stone aggregate below 40 mm nominal size</t>
        </is>
      </c>
      <c r="C1147" s="22" t="inlineStr">
        <is>
          <t>cum</t>
        </is>
      </c>
      <c r="D1147" s="23" t="n">
        <v>3</v>
      </c>
      <c r="E1147" s="24" t="n">
        <v>103.77</v>
      </c>
      <c r="F1147" s="24">
        <f>D1147*E1147</f>
        <v/>
      </c>
      <c r="G1147" s="22" t="n"/>
    </row>
    <row r="1148">
      <c r="A1148" s="22" t="inlineStr">
        <is>
          <t>0130</t>
        </is>
      </c>
      <c r="B1148" s="11" t="inlineStr">
        <is>
          <t>Mistry</t>
        </is>
      </c>
      <c r="C1148" s="22" t="inlineStr">
        <is>
          <t>day</t>
        </is>
      </c>
      <c r="D1148" s="23" t="n">
        <v>0.19</v>
      </c>
      <c r="E1148" s="24" t="n">
        <v>738</v>
      </c>
      <c r="F1148" s="24">
        <f>D1148*E1148</f>
        <v/>
      </c>
      <c r="G1148" s="22" t="n"/>
    </row>
    <row r="1149">
      <c r="A1149" s="22" t="inlineStr">
        <is>
          <t>0114</t>
        </is>
      </c>
      <c r="B1149" s="11" t="inlineStr">
        <is>
          <t>Beldar</t>
        </is>
      </c>
      <c r="C1149" s="22" t="inlineStr">
        <is>
          <t>day</t>
        </is>
      </c>
      <c r="D1149" s="23" t="n">
        <v>4.1</v>
      </c>
      <c r="E1149" s="24" t="n">
        <v>558</v>
      </c>
      <c r="F1149" s="24">
        <f>D1149*E1149</f>
        <v/>
      </c>
      <c r="G1149" s="22" t="n"/>
    </row>
    <row r="1150">
      <c r="A1150" s="22" t="inlineStr">
        <is>
          <t>0113</t>
        </is>
      </c>
      <c r="B1150" s="11" t="inlineStr">
        <is>
          <t>Chowkidar</t>
        </is>
      </c>
      <c r="C1150" s="22" t="inlineStr">
        <is>
          <t>day</t>
        </is>
      </c>
      <c r="D1150" s="23" t="n">
        <v>0.27</v>
      </c>
      <c r="E1150" s="24" t="n">
        <v>558</v>
      </c>
      <c r="F1150" s="24">
        <f>D1150*E1150</f>
        <v/>
      </c>
      <c r="G1150" s="22" t="n"/>
    </row>
    <row r="1151">
      <c r="A1151" s="22" t="inlineStr">
        <is>
          <t>0101</t>
        </is>
      </c>
      <c r="B1151" s="11" t="inlineStr">
        <is>
          <t>Bhisti</t>
        </is>
      </c>
      <c r="C1151" s="22" t="inlineStr">
        <is>
          <t>day</t>
        </is>
      </c>
      <c r="D1151" s="23" t="n">
        <v>0.11</v>
      </c>
      <c r="E1151" s="24" t="n">
        <v>617</v>
      </c>
      <c r="F1151" s="24">
        <f>D1151*E1151</f>
        <v/>
      </c>
      <c r="G1151" s="22" t="n"/>
    </row>
    <row r="1152">
      <c r="A1152" s="22" t="inlineStr">
        <is>
          <t>0003</t>
        </is>
      </c>
      <c r="B1152" s="11" t="inlineStr">
        <is>
          <t>Hire charges of Diesel Road Roller - 8 to 10 tonne</t>
        </is>
      </c>
      <c r="C1152" s="22" t="inlineStr">
        <is>
          <t>day</t>
        </is>
      </c>
      <c r="D1152" s="23" t="n">
        <v>0.11</v>
      </c>
      <c r="E1152" s="24" t="n">
        <v>3000</v>
      </c>
      <c r="F1152" s="24">
        <f>D1152*E1152</f>
        <v/>
      </c>
      <c r="G1152" s="22" t="n"/>
    </row>
    <row r="1153">
      <c r="A1153" s="22" t="inlineStr">
        <is>
          <t>9999</t>
        </is>
      </c>
      <c r="B1153" s="11" t="inlineStr">
        <is>
          <t>Sundries</t>
        </is>
      </c>
      <c r="C1153" s="22" t="inlineStr">
        <is>
          <t>L.S.</t>
        </is>
      </c>
      <c r="D1153" s="23" t="n">
        <v>9.49</v>
      </c>
      <c r="E1153" s="24" t="n">
        <v>2</v>
      </c>
      <c r="F1153" s="24">
        <f>D1153*E1153</f>
        <v/>
      </c>
      <c r="G1153" s="22" t="n"/>
    </row>
    <row r="1154">
      <c r="A1154" s="7" t="inlineStr">
        <is>
          <t>Calculated W - SUM of the Amount column above</t>
        </is>
      </c>
      <c r="B1154" s="8" t="n"/>
      <c r="C1154" s="8" t="n"/>
      <c r="D1154" s="8" t="n"/>
      <c r="E1154" s="8" t="n"/>
      <c r="F1154" s="25">
        <f>SUM(F1144:F1153)</f>
        <v/>
      </c>
      <c r="G1154" s="8" t="n"/>
    </row>
    <row r="1155">
      <c r="A1155" s="26" t="inlineStr">
        <is>
          <t>W as printed in the DAR</t>
        </is>
      </c>
      <c r="B1155" s="22" t="n"/>
      <c r="C1155" s="22" t="n"/>
      <c r="D1155" s="22" t="n"/>
      <c r="E1155" s="22" t="n"/>
      <c r="F1155" s="27" t="n">
        <v>14824.52</v>
      </c>
      <c r="G1155" s="22" t="n"/>
    </row>
    <row r="1156">
      <c r="A1156" s="26" t="inlineStr">
        <is>
          <t>Difference (calculated - printed)</t>
        </is>
      </c>
      <c r="B1156" s="22" t="n"/>
      <c r="C1156" s="22" t="n"/>
      <c r="D1156" s="22" t="n"/>
      <c r="E1156" s="22" t="n"/>
      <c r="F1156" s="27">
        <f>F1154-F1155</f>
        <v/>
      </c>
      <c r="G1156" s="22" t="n"/>
    </row>
    <row r="1157">
      <c r="A1157" s="28" t="inlineStr">
        <is>
          <t>SAY (Rs.) - final DAR rate as printed (fixed value, not computed)</t>
        </is>
      </c>
      <c r="B1157" s="29" t="n"/>
      <c r="C1157" s="29" t="n"/>
      <c r="D1157" s="29" t="n"/>
      <c r="E1157" s="29" t="n"/>
      <c r="F1157" s="30" t="n">
        <v>198.35</v>
      </c>
      <c r="G1157" s="29" t="n"/>
    </row>
    <row r="1159" ht="76.5" customHeight="1">
      <c r="A1159" s="7" t="inlineStr">
        <is>
          <t>16.36</t>
        </is>
      </c>
      <c r="B1159" s="17" t="inlineStr">
        <is>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t>
        </is>
      </c>
      <c r="C1159" s="8" t="n"/>
      <c r="D1159" s="8" t="n"/>
      <c r="E1159" s="8" t="n"/>
      <c r="F1159" s="8" t="n"/>
      <c r="G1159" s="8" t="n"/>
    </row>
    <row r="1160" ht="33" customHeight="1">
      <c r="A1160" s="18" t="inlineStr">
        <is>
          <t>16.36.1</t>
        </is>
      </c>
      <c r="B1160" s="19" t="inlineStr">
        <is>
          <t>For 50mm compacted thickness using coarse aggregate of size 50-20 mm graded @ 0.60 cum per 10 sqm key aggregate of size 12.5 mm graded @ 0.15 cum per 10 sqm. With paving asphalt grade VG - 10 @ 50 kg/ 10 sqm.</t>
        </is>
      </c>
      <c r="C1160" s="20" t="n"/>
      <c r="D1160" s="20" t="n"/>
      <c r="E1160" s="20" t="n"/>
      <c r="F1160" s="20" t="n"/>
      <c r="G1160" s="20" t="n"/>
    </row>
    <row r="1161">
      <c r="A1161" s="21" t="inlineStr">
        <is>
          <t>Details of cost for 370 sqm   |   Source: CivilDAR_2019_Vol_2.pdf, page 277</t>
        </is>
      </c>
    </row>
    <row r="1162">
      <c r="A1162" s="4" t="inlineStr">
        <is>
          <t>Code</t>
        </is>
      </c>
      <c r="B1162" s="4" t="inlineStr">
        <is>
          <t>Description</t>
        </is>
      </c>
      <c r="C1162" s="4" t="inlineStr">
        <is>
          <t>Unit</t>
        </is>
      </c>
      <c r="D1162" s="4" t="inlineStr">
        <is>
          <t>Quantity</t>
        </is>
      </c>
      <c r="E1162" s="4" t="inlineStr">
        <is>
          <t>Rate (Rs.)</t>
        </is>
      </c>
      <c r="F1162" s="4" t="inlineStr">
        <is>
          <t>Amount (Rs.)</t>
        </is>
      </c>
      <c r="G1162" s="4" t="inlineStr">
        <is>
          <t>Note</t>
        </is>
      </c>
    </row>
    <row r="1163">
      <c r="A1163" s="22" t="inlineStr">
        <is>
          <t>0293</t>
        </is>
      </c>
      <c r="B1163" s="11" t="inlineStr">
        <is>
          <t>Stone Aggregate (Single size) : 40 mm nominal size</t>
        </is>
      </c>
      <c r="C1163" s="22" t="inlineStr">
        <is>
          <t>cum</t>
        </is>
      </c>
      <c r="D1163" s="23" t="n">
        <v>9.99</v>
      </c>
      <c r="E1163" s="24" t="n">
        <v>1300</v>
      </c>
      <c r="F1163" s="24">
        <f>D1163*E1163</f>
        <v/>
      </c>
      <c r="G1163" s="22" t="n"/>
    </row>
    <row r="1164">
      <c r="A1164" s="22" t="inlineStr">
        <is>
          <t>0295</t>
        </is>
      </c>
      <c r="B1164" s="11" t="inlineStr">
        <is>
          <t>Stone Aggregate (Single size) : 20 mm nominal size</t>
        </is>
      </c>
      <c r="C1164" s="22" t="inlineStr">
        <is>
          <t>cum</t>
        </is>
      </c>
      <c r="D1164" s="23" t="n">
        <v>9.77</v>
      </c>
      <c r="E1164" s="24" t="n">
        <v>1350</v>
      </c>
      <c r="F1164" s="24">
        <f>D1164*E1164</f>
        <v/>
      </c>
      <c r="G1164" s="22" t="n"/>
    </row>
    <row r="1165">
      <c r="A1165" s="22" t="inlineStr">
        <is>
          <t>0297</t>
        </is>
      </c>
      <c r="B1165" s="11" t="inlineStr">
        <is>
          <t>Stone Aggregate (Single size) : 10 mm nominal size</t>
        </is>
      </c>
      <c r="C1165" s="22" t="inlineStr">
        <is>
          <t>cum</t>
        </is>
      </c>
      <c r="D1165" s="23" t="n">
        <v>1.78</v>
      </c>
      <c r="E1165" s="24" t="n">
        <v>1350</v>
      </c>
      <c r="F1165" s="24">
        <f>D1165*E1165</f>
        <v/>
      </c>
      <c r="G1165" s="22" t="n"/>
    </row>
    <row r="1166">
      <c r="A1166" s="22" t="inlineStr">
        <is>
          <t>1159</t>
        </is>
      </c>
      <c r="B1166" s="11" t="inlineStr">
        <is>
          <t>Stone dust</t>
        </is>
      </c>
      <c r="C1166" s="22" t="inlineStr">
        <is>
          <t>cum</t>
        </is>
      </c>
      <c r="D1166" s="23" t="n">
        <v>0.6</v>
      </c>
      <c r="E1166" s="24" t="n">
        <v>1100</v>
      </c>
      <c r="F1166" s="24">
        <f>D1166*E1166</f>
        <v/>
      </c>
      <c r="G1166" s="22" t="n"/>
    </row>
    <row r="1167">
      <c r="A1167" s="22" t="inlineStr">
        <is>
          <t>0295</t>
        </is>
      </c>
      <c r="B1167" s="11" t="inlineStr">
        <is>
          <t>Stone Aggregate (Single size) : 20 mm nominal size</t>
        </is>
      </c>
      <c r="C1167" s="22" t="inlineStr">
        <is>
          <t>cum</t>
        </is>
      </c>
      <c r="D1167" s="23" t="n">
        <v>2.33</v>
      </c>
      <c r="E1167" s="24" t="n">
        <v>1350</v>
      </c>
      <c r="F1167" s="24">
        <f>D1167*E1167</f>
        <v/>
      </c>
      <c r="G1167" s="22" t="n"/>
    </row>
    <row r="1168">
      <c r="A1168" s="22" t="inlineStr">
        <is>
          <t>0296</t>
        </is>
      </c>
      <c r="B1168" s="11" t="inlineStr">
        <is>
          <t>Stone Aggregate (Single size) : 12.5 mm nominal size</t>
        </is>
      </c>
      <c r="C1168" s="22" t="inlineStr">
        <is>
          <t>cum</t>
        </is>
      </c>
      <c r="D1168" s="23" t="n">
        <v>2.66</v>
      </c>
      <c r="E1168" s="24" t="n">
        <v>1350</v>
      </c>
      <c r="F1168" s="24">
        <f>D1168*E1168</f>
        <v/>
      </c>
      <c r="G1168" s="22" t="n"/>
    </row>
    <row r="1169">
      <c r="A1169" s="22" t="inlineStr">
        <is>
          <t>1159</t>
        </is>
      </c>
      <c r="B1169" s="11" t="inlineStr">
        <is>
          <t>Stone dust</t>
        </is>
      </c>
      <c r="C1169" s="22" t="inlineStr">
        <is>
          <t>cum</t>
        </is>
      </c>
      <c r="D1169" s="23" t="n">
        <v>0.5600000000000001</v>
      </c>
      <c r="E1169" s="24" t="n">
        <v>1100</v>
      </c>
      <c r="F1169" s="24">
        <f>D1169*E1169</f>
        <v/>
      </c>
      <c r="G1169" s="22" t="n"/>
    </row>
    <row r="1170">
      <c r="A1170" s="22" t="inlineStr">
        <is>
          <t>2206</t>
        </is>
      </c>
      <c r="B1170" s="11" t="inlineStr">
        <is>
          <t>Carriage of Stone aggregate 40 mm nominal size and above</t>
        </is>
      </c>
      <c r="C1170" s="22" t="inlineStr">
        <is>
          <t>cum</t>
        </is>
      </c>
      <c r="D1170" s="23" t="n">
        <v>9.99</v>
      </c>
      <c r="E1170" s="24" t="n">
        <v>112.79</v>
      </c>
      <c r="F1170" s="24">
        <f>D1170*E1170</f>
        <v/>
      </c>
      <c r="G1170" s="22" t="n"/>
    </row>
    <row r="1171">
      <c r="A1171" s="22" t="inlineStr">
        <is>
          <t>2202</t>
        </is>
      </c>
      <c r="B1171" s="11" t="inlineStr">
        <is>
          <t>Carriage of Stone aggregate below 40 mm nominal size i.e. 20 mm</t>
        </is>
      </c>
      <c r="C1171" s="22" t="inlineStr">
        <is>
          <t>cum</t>
        </is>
      </c>
      <c r="D1171" s="23" t="n">
        <v>12.1</v>
      </c>
      <c r="E1171" s="24" t="n">
        <v>103.77</v>
      </c>
      <c r="F1171" s="24">
        <f>D1171*E1171</f>
        <v/>
      </c>
      <c r="G1171" s="22" t="n"/>
    </row>
    <row r="1172">
      <c r="A1172" s="22" t="inlineStr">
        <is>
          <t>2202</t>
        </is>
      </c>
      <c r="B1172" s="11" t="inlineStr">
        <is>
          <t>Carriage of Stone aggregate below 40 mm nominal size</t>
        </is>
      </c>
      <c r="C1172" s="22" t="inlineStr">
        <is>
          <t>cum</t>
        </is>
      </c>
      <c r="D1172" s="23" t="n">
        <v>4.44</v>
      </c>
      <c r="E1172" s="24" t="n">
        <v>103.77</v>
      </c>
      <c r="F1172" s="24">
        <f>D1172*E1172</f>
        <v/>
      </c>
      <c r="G1172" s="22" t="n"/>
    </row>
    <row r="1173">
      <c r="A1173" s="22" t="inlineStr">
        <is>
          <t>2267</t>
        </is>
      </c>
      <c r="B1173" s="11" t="inlineStr">
        <is>
          <t>Carriage of Stone dust</t>
        </is>
      </c>
      <c r="C1173" s="22" t="inlineStr">
        <is>
          <t>cum</t>
        </is>
      </c>
      <c r="D1173" s="23" t="n">
        <v>1.16</v>
      </c>
      <c r="E1173" s="24" t="n">
        <v>103.77</v>
      </c>
      <c r="F1173" s="24">
        <f>D1173*E1173</f>
        <v/>
      </c>
      <c r="G1173" s="22" t="n"/>
    </row>
    <row r="1174">
      <c r="A1174" s="22" t="inlineStr">
        <is>
          <t>2916</t>
        </is>
      </c>
      <c r="B1174" s="11" t="inlineStr">
        <is>
          <t>Paving Asphalt VG -10 of approved quality</t>
        </is>
      </c>
      <c r="C1174" s="22" t="inlineStr">
        <is>
          <t>tonne</t>
        </is>
      </c>
      <c r="D1174" s="23" t="n">
        <v>1.85</v>
      </c>
      <c r="E1174" s="24" t="n">
        <v>24000</v>
      </c>
      <c r="F1174" s="24">
        <f>D1174*E1174</f>
        <v/>
      </c>
      <c r="G1174" s="22" t="n"/>
    </row>
    <row r="1175">
      <c r="A1175" s="22" t="inlineStr">
        <is>
          <t>2211</t>
        </is>
      </c>
      <c r="B1175" s="11" t="inlineStr">
        <is>
          <t>Carriage of Tar bitumen</t>
        </is>
      </c>
      <c r="C1175" s="22" t="inlineStr">
        <is>
          <t>tonne</t>
        </is>
      </c>
      <c r="D1175" s="23" t="n">
        <v>1.85</v>
      </c>
      <c r="E1175" s="24" t="n">
        <v>103.77</v>
      </c>
      <c r="F1175" s="24">
        <f>D1175*E1175</f>
        <v/>
      </c>
      <c r="G1175" s="22" t="n"/>
    </row>
    <row r="1176">
      <c r="A1176" s="22" t="inlineStr">
        <is>
          <t>0114</t>
        </is>
      </c>
      <c r="B1176" s="11" t="inlineStr">
        <is>
          <t>Beldar</t>
        </is>
      </c>
      <c r="C1176" s="22" t="inlineStr">
        <is>
          <t>day</t>
        </is>
      </c>
      <c r="D1176" s="23" t="n">
        <v>16.67</v>
      </c>
      <c r="E1176" s="24" t="n">
        <v>558</v>
      </c>
      <c r="F1176" s="24">
        <f>D1176*E1176</f>
        <v/>
      </c>
      <c r="G1176" s="22" t="n"/>
    </row>
    <row r="1177">
      <c r="A1177" s="22" t="inlineStr">
        <is>
          <t>0114</t>
        </is>
      </c>
      <c r="B1177" s="11" t="inlineStr">
        <is>
          <t>Beldar</t>
        </is>
      </c>
      <c r="C1177" s="22" t="inlineStr">
        <is>
          <t>day</t>
        </is>
      </c>
      <c r="D1177" s="23" t="n">
        <v>5.33</v>
      </c>
      <c r="E1177" s="24" t="n">
        <v>558</v>
      </c>
      <c r="F1177" s="24">
        <f>D1177*E1177</f>
        <v/>
      </c>
      <c r="G1177" s="22" t="n"/>
    </row>
    <row r="1178">
      <c r="A1178" s="22" t="inlineStr">
        <is>
          <t>0114</t>
        </is>
      </c>
      <c r="B1178" s="11" t="inlineStr">
        <is>
          <t>Beldar</t>
        </is>
      </c>
      <c r="C1178" s="22" t="inlineStr">
        <is>
          <t>day</t>
        </is>
      </c>
      <c r="D1178" s="23" t="n">
        <v>2.67</v>
      </c>
      <c r="E1178" s="24" t="n">
        <v>558</v>
      </c>
      <c r="F1178" s="24">
        <f>D1178*E1178</f>
        <v/>
      </c>
      <c r="G1178" s="22" t="n"/>
    </row>
    <row r="1179">
      <c r="A1179" s="22" t="inlineStr">
        <is>
          <t>0114</t>
        </is>
      </c>
      <c r="B1179" s="11" t="inlineStr">
        <is>
          <t>Beldar</t>
        </is>
      </c>
      <c r="C1179" s="22" t="inlineStr">
        <is>
          <t>day</t>
        </is>
      </c>
      <c r="D1179" s="23" t="n">
        <v>1.33</v>
      </c>
      <c r="E1179" s="24" t="n">
        <v>558</v>
      </c>
      <c r="F1179" s="24">
        <f>D1179*E1179</f>
        <v/>
      </c>
      <c r="G1179" s="22" t="n"/>
    </row>
    <row r="1180">
      <c r="A1180" s="22" t="inlineStr">
        <is>
          <t>0138</t>
        </is>
      </c>
      <c r="B1180" s="11" t="inlineStr">
        <is>
          <t>Sprayer (for bitumen, tar etc.)</t>
        </is>
      </c>
      <c r="C1180" s="22" t="inlineStr">
        <is>
          <t>day</t>
        </is>
      </c>
      <c r="D1180" s="23" t="n">
        <v>0.67</v>
      </c>
      <c r="E1180" s="24" t="n">
        <v>617</v>
      </c>
      <c r="F1180" s="24">
        <f>D1180*E1180</f>
        <v/>
      </c>
      <c r="G1180" s="22" t="n"/>
    </row>
    <row r="1181">
      <c r="A1181" s="22" t="inlineStr">
        <is>
          <t>0114</t>
        </is>
      </c>
      <c r="B1181" s="11" t="inlineStr">
        <is>
          <t>Beldar</t>
        </is>
      </c>
      <c r="C1181" s="22" t="inlineStr">
        <is>
          <t>day</t>
        </is>
      </c>
      <c r="D1181" s="23" t="n">
        <v>1.33</v>
      </c>
      <c r="E1181" s="24" t="n">
        <v>558</v>
      </c>
      <c r="F1181" s="24">
        <f>D1181*E1181</f>
        <v/>
      </c>
      <c r="G1181" s="22" t="n"/>
    </row>
    <row r="1182">
      <c r="A1182" s="22" t="inlineStr">
        <is>
          <t>0114</t>
        </is>
      </c>
      <c r="B1182" s="11" t="inlineStr">
        <is>
          <t>Beldar</t>
        </is>
      </c>
      <c r="C1182" s="22" t="inlineStr">
        <is>
          <t>day</t>
        </is>
      </c>
      <c r="D1182" s="23" t="n">
        <v>6.67</v>
      </c>
      <c r="E1182" s="24" t="n">
        <v>558</v>
      </c>
      <c r="F1182" s="24">
        <f>D1182*E1182</f>
        <v/>
      </c>
      <c r="G1182" s="22" t="n"/>
    </row>
    <row r="1183">
      <c r="A1183" s="22" t="inlineStr">
        <is>
          <t>0114</t>
        </is>
      </c>
      <c r="B1183" s="11" t="inlineStr">
        <is>
          <t>Beldar</t>
        </is>
      </c>
      <c r="C1183" s="22" t="inlineStr">
        <is>
          <t>day</t>
        </is>
      </c>
      <c r="D1183" s="23" t="n">
        <v>0.67</v>
      </c>
      <c r="E1183" s="24" t="n">
        <v>558</v>
      </c>
      <c r="F1183" s="24">
        <f>D1183*E1183</f>
        <v/>
      </c>
      <c r="G1183" s="22" t="n"/>
    </row>
    <row r="1184">
      <c r="A1184" s="22" t="inlineStr">
        <is>
          <t>0128</t>
        </is>
      </c>
      <c r="B1184" s="11" t="inlineStr">
        <is>
          <t>Mate</t>
        </is>
      </c>
      <c r="C1184" s="22" t="inlineStr">
        <is>
          <t>day</t>
        </is>
      </c>
      <c r="D1184" s="23" t="n">
        <v>1.77</v>
      </c>
      <c r="E1184" s="24" t="n">
        <v>617</v>
      </c>
      <c r="F1184" s="24">
        <f>D1184*E1184</f>
        <v/>
      </c>
      <c r="G1184" s="22" t="n"/>
    </row>
    <row r="1185">
      <c r="A1185" s="22" t="inlineStr">
        <is>
          <t>0001</t>
        </is>
      </c>
      <c r="B1185" s="11" t="inlineStr">
        <is>
          <t>Hire charges of Coaltar Boiler 900 to 1400 litres</t>
        </is>
      </c>
      <c r="C1185" s="22" t="inlineStr">
        <is>
          <t>day</t>
        </is>
      </c>
      <c r="D1185" s="23" t="n">
        <v>0.45</v>
      </c>
      <c r="E1185" s="24" t="n">
        <v>800</v>
      </c>
      <c r="F1185" s="24">
        <f>D1185*E1185</f>
        <v/>
      </c>
      <c r="G1185" s="22" t="n"/>
    </row>
    <row r="1186">
      <c r="A1186" s="22" t="inlineStr">
        <is>
          <t>0003</t>
        </is>
      </c>
      <c r="B1186" s="11" t="inlineStr">
        <is>
          <t>Hire charges of Diesel Road Roller - 8 to 10 tonne</t>
        </is>
      </c>
      <c r="C1186" s="22" t="inlineStr">
        <is>
          <t>day</t>
        </is>
      </c>
      <c r="D1186" s="23" t="n">
        <v>0.61</v>
      </c>
      <c r="E1186" s="24" t="n">
        <v>3000</v>
      </c>
      <c r="F1186" s="24">
        <f>D1186*E1186</f>
        <v/>
      </c>
      <c r="G1186" s="22" t="n"/>
    </row>
    <row r="1187">
      <c r="A1187" s="22" t="inlineStr">
        <is>
          <t>9999</t>
        </is>
      </c>
      <c r="B1187" s="11" t="inlineStr">
        <is>
          <t>Misc. items as spray nozzle, joint paper, coconut oil, country soap etc.</t>
        </is>
      </c>
      <c r="C1187" s="22" t="inlineStr">
        <is>
          <t>L.S.</t>
        </is>
      </c>
      <c r="D1187" s="23" t="n">
        <v>351</v>
      </c>
      <c r="E1187" s="24" t="n">
        <v>2</v>
      </c>
      <c r="F1187" s="24">
        <f>D1187*E1187</f>
        <v/>
      </c>
      <c r="G1187" s="22" t="n"/>
    </row>
    <row r="1188">
      <c r="A1188" s="7" t="inlineStr">
        <is>
          <t>Calculated W - SUM of the Amount column above</t>
        </is>
      </c>
      <c r="B1188" s="8" t="n"/>
      <c r="C1188" s="8" t="n"/>
      <c r="D1188" s="8" t="n"/>
      <c r="E1188" s="8" t="n"/>
      <c r="F1188" s="25">
        <f>SUM(F1163:F1187)</f>
        <v/>
      </c>
      <c r="G1188" s="8" t="n"/>
    </row>
    <row r="1189">
      <c r="A1189" s="26" t="inlineStr">
        <is>
          <t>W as printed in the DAR</t>
        </is>
      </c>
      <c r="B1189" s="22" t="n"/>
      <c r="C1189" s="22" t="n"/>
      <c r="D1189" s="22" t="n"/>
      <c r="E1189" s="22" t="n"/>
      <c r="F1189" s="27" t="n">
        <v>107890.82</v>
      </c>
      <c r="G1189" s="22" t="n"/>
    </row>
    <row r="1190">
      <c r="A1190" s="26" t="inlineStr">
        <is>
          <t>Difference (calculated - printed)</t>
        </is>
      </c>
      <c r="B1190" s="22" t="n"/>
      <c r="C1190" s="22" t="n"/>
      <c r="D1190" s="22" t="n"/>
      <c r="E1190" s="22" t="n"/>
      <c r="F1190" s="27">
        <f>F1188-F1189</f>
        <v/>
      </c>
      <c r="G1190" s="22" t="n"/>
    </row>
    <row r="1191">
      <c r="A1191" s="28" t="inlineStr">
        <is>
          <t>SAY (Rs.) - final DAR rate as printed (fixed value, not computed)</t>
        </is>
      </c>
      <c r="B1191" s="29" t="n"/>
      <c r="C1191" s="29" t="n"/>
      <c r="D1191" s="29" t="n"/>
      <c r="E1191" s="29" t="n"/>
      <c r="F1191" s="30" t="n">
        <v>390.15</v>
      </c>
      <c r="G1191" s="29" t="n"/>
    </row>
    <row r="1193" ht="76.5" customHeight="1">
      <c r="A1193" s="7" t="inlineStr">
        <is>
          <t>16.36</t>
        </is>
      </c>
      <c r="B1193" s="17" t="inlineStr">
        <is>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t>
        </is>
      </c>
      <c r="C1193" s="8" t="n"/>
      <c r="D1193" s="8" t="n"/>
      <c r="E1193" s="8" t="n"/>
      <c r="F1193" s="8" t="n"/>
      <c r="G1193" s="8" t="n"/>
    </row>
    <row r="1194" ht="33" customHeight="1">
      <c r="A1194" s="18" t="inlineStr">
        <is>
          <t>16.36.2</t>
        </is>
      </c>
      <c r="B1194" s="19" t="inlineStr">
        <is>
          <t>For 75 mm compacted thickness in two layers using stone aggregate of size 63- 41 mm graded @ 0.90 cum per 10 sqm key aggregate of size 20.0 mm graded @</t>
        </is>
      </c>
      <c r="C1194" s="20" t="n"/>
      <c r="D1194" s="20" t="n"/>
      <c r="E1194" s="20" t="n"/>
      <c r="F1194" s="20" t="n"/>
      <c r="G1194" s="20" t="n"/>
    </row>
    <row r="1195">
      <c r="A1195" s="21" t="inlineStr">
        <is>
          <t>Details of cost for 300 sqm   |   Source: CivilDAR_2019_Vol_2.pdf, page 279</t>
        </is>
      </c>
    </row>
    <row r="1196">
      <c r="A1196" s="4" t="inlineStr">
        <is>
          <t>Code</t>
        </is>
      </c>
      <c r="B1196" s="4" t="inlineStr">
        <is>
          <t>Description</t>
        </is>
      </c>
      <c r="C1196" s="4" t="inlineStr">
        <is>
          <t>Unit</t>
        </is>
      </c>
      <c r="D1196" s="4" t="inlineStr">
        <is>
          <t>Quantity</t>
        </is>
      </c>
      <c r="E1196" s="4" t="inlineStr">
        <is>
          <t>Rate (Rs.)</t>
        </is>
      </c>
      <c r="F1196" s="4" t="inlineStr">
        <is>
          <t>Amount (Rs.)</t>
        </is>
      </c>
      <c r="G1196" s="4" t="inlineStr">
        <is>
          <t>Note</t>
        </is>
      </c>
    </row>
    <row r="1197">
      <c r="A1197" s="22" t="inlineStr">
        <is>
          <t>2206</t>
        </is>
      </c>
      <c r="B1197" s="11" t="inlineStr">
        <is>
          <t>Carriage of Stone aggregate 40 mm nominal size and above</t>
        </is>
      </c>
      <c r="C1197" s="22" t="inlineStr">
        <is>
          <t>cum</t>
        </is>
      </c>
      <c r="D1197" s="23" t="n">
        <v>8.1</v>
      </c>
      <c r="E1197" s="24" t="n">
        <v>112.79</v>
      </c>
      <c r="F1197" s="24">
        <f>D1197*E1197</f>
        <v/>
      </c>
      <c r="G1197" s="22" t="n"/>
    </row>
    <row r="1198">
      <c r="A1198" s="22" t="inlineStr">
        <is>
          <t>0292</t>
        </is>
      </c>
      <c r="B1198" s="11" t="inlineStr">
        <is>
          <t>Stone Aggregate (Single size) : 50 mm nominal size</t>
        </is>
      </c>
      <c r="C1198" s="22" t="inlineStr">
        <is>
          <t>cum</t>
        </is>
      </c>
      <c r="D1198" s="23" t="n">
        <v>8.1</v>
      </c>
      <c r="E1198" s="24" t="n">
        <v>1000</v>
      </c>
      <c r="F1198" s="24">
        <f>D1198*E1198</f>
        <v/>
      </c>
      <c r="G1198" s="22" t="n"/>
    </row>
    <row r="1199">
      <c r="A1199" s="22" t="inlineStr">
        <is>
          <t>0295</t>
        </is>
      </c>
      <c r="B1199" s="11" t="inlineStr">
        <is>
          <t>Stone Aggregate (Single size) : 20 mm nominal size</t>
        </is>
      </c>
      <c r="C1199" s="22" t="inlineStr">
        <is>
          <t>cum</t>
        </is>
      </c>
      <c r="D1199" s="23" t="n">
        <v>14.58</v>
      </c>
      <c r="E1199" s="24" t="n">
        <v>1350</v>
      </c>
      <c r="F1199" s="24">
        <f>D1199*E1199</f>
        <v/>
      </c>
      <c r="G1199" s="22" t="n"/>
    </row>
    <row r="1200">
      <c r="A1200" s="22" t="inlineStr">
        <is>
          <t>0297</t>
        </is>
      </c>
      <c r="B1200" s="11" t="inlineStr">
        <is>
          <t>Stone Aggregate (Single size) : 10 mm nominal size</t>
        </is>
      </c>
      <c r="C1200" s="22" t="inlineStr">
        <is>
          <t>cum</t>
        </is>
      </c>
      <c r="D1200" s="23" t="n">
        <v>4.32</v>
      </c>
      <c r="E1200" s="24" t="n">
        <v>1350</v>
      </c>
      <c r="F1200" s="24">
        <f>D1200*E1200</f>
        <v/>
      </c>
      <c r="G1200" s="22" t="n"/>
    </row>
    <row r="1201">
      <c r="A1201" s="22" t="inlineStr">
        <is>
          <t>0294</t>
        </is>
      </c>
      <c r="B1201" s="11" t="inlineStr">
        <is>
          <t>Stone Aggregate (Single size) : 25 mm nominal size</t>
        </is>
      </c>
      <c r="C1201" s="22" t="inlineStr">
        <is>
          <t>cum</t>
        </is>
      </c>
      <c r="D1201" s="23" t="n">
        <v>2.05</v>
      </c>
      <c r="E1201" s="24" t="n">
        <v>1350</v>
      </c>
      <c r="F1201" s="24">
        <f>D1201*E1201</f>
        <v/>
      </c>
      <c r="G1201" s="22" t="n"/>
    </row>
    <row r="1202">
      <c r="A1202" s="22" t="inlineStr">
        <is>
          <t>0296</t>
        </is>
      </c>
      <c r="B1202" s="11" t="inlineStr">
        <is>
          <t>Stone Aggregate (Single size) : 12.5 mm nominal size</t>
        </is>
      </c>
      <c r="C1202" s="22" t="inlineStr">
        <is>
          <t>cum</t>
        </is>
      </c>
      <c r="D1202" s="23" t="n">
        <v>2.57</v>
      </c>
      <c r="E1202" s="24" t="n">
        <v>1350</v>
      </c>
      <c r="F1202" s="24">
        <f>D1202*E1202</f>
        <v/>
      </c>
      <c r="G1202" s="22" t="n"/>
    </row>
    <row r="1203">
      <c r="A1203" s="22" t="inlineStr">
        <is>
          <t>0297</t>
        </is>
      </c>
      <c r="B1203" s="11" t="inlineStr">
        <is>
          <t>Stone Aggregate (Single size) : 10 mm nominal size</t>
        </is>
      </c>
      <c r="C1203" s="22" t="inlineStr">
        <is>
          <t>cum</t>
        </is>
      </c>
      <c r="D1203" s="23" t="n">
        <v>0.8100000000000001</v>
      </c>
      <c r="E1203" s="24" t="n">
        <v>1350</v>
      </c>
      <c r="F1203" s="24">
        <f>D1203*E1203</f>
        <v/>
      </c>
      <c r="G1203" s="22" t="n"/>
    </row>
    <row r="1204">
      <c r="A1204" s="22" t="inlineStr">
        <is>
          <t>2916</t>
        </is>
      </c>
      <c r="B1204" s="11" t="inlineStr">
        <is>
          <t>Paving Asphalt VG -10 of approved quality</t>
        </is>
      </c>
      <c r="C1204" s="22" t="inlineStr">
        <is>
          <t>tonne</t>
        </is>
      </c>
      <c r="D1204" s="23" t="n">
        <v>2.04</v>
      </c>
      <c r="E1204" s="24" t="n">
        <v>24000</v>
      </c>
      <c r="F1204" s="24">
        <f>D1204*E1204</f>
        <v/>
      </c>
      <c r="G1204" s="22" t="n"/>
    </row>
    <row r="1205">
      <c r="A1205" s="22" t="inlineStr">
        <is>
          <t>2202</t>
        </is>
      </c>
      <c r="B1205" s="11" t="inlineStr">
        <is>
          <t>Carriage of Stone aggregate below 40 mm nominal size</t>
        </is>
      </c>
      <c r="C1205" s="22" t="inlineStr">
        <is>
          <t>cum</t>
        </is>
      </c>
      <c r="D1205" s="23" t="n">
        <v>24.33</v>
      </c>
      <c r="E1205" s="24" t="n">
        <v>103.77</v>
      </c>
      <c r="F1205" s="24">
        <f>D1205*E1205</f>
        <v/>
      </c>
      <c r="G1205" s="22" t="n"/>
    </row>
    <row r="1206">
      <c r="A1206" s="22" t="inlineStr">
        <is>
          <t>2211</t>
        </is>
      </c>
      <c r="B1206" s="11" t="inlineStr">
        <is>
          <t>Carriage of Tar bitumen</t>
        </is>
      </c>
      <c r="C1206" s="22" t="inlineStr">
        <is>
          <t>tonne</t>
        </is>
      </c>
      <c r="D1206" s="23" t="n">
        <v>2.04</v>
      </c>
      <c r="E1206" s="24" t="n">
        <v>103.77</v>
      </c>
      <c r="F1206" s="24">
        <f>D1206*E1206</f>
        <v/>
      </c>
      <c r="G1206" s="22" t="n"/>
    </row>
    <row r="1207">
      <c r="A1207" s="22" t="inlineStr">
        <is>
          <t>0114</t>
        </is>
      </c>
      <c r="B1207" s="11" t="inlineStr">
        <is>
          <t>Beldar</t>
        </is>
      </c>
      <c r="C1207" s="22" t="inlineStr">
        <is>
          <t>day</t>
        </is>
      </c>
      <c r="D1207" s="23" t="n">
        <v>25</v>
      </c>
      <c r="E1207" s="24" t="n">
        <v>558</v>
      </c>
      <c r="F1207" s="24">
        <f>D1207*E1207</f>
        <v/>
      </c>
      <c r="G1207" s="22" t="n"/>
    </row>
    <row r="1208">
      <c r="A1208" s="22" t="inlineStr">
        <is>
          <t>0114</t>
        </is>
      </c>
      <c r="B1208" s="11" t="inlineStr">
        <is>
          <t>Beldar</t>
        </is>
      </c>
      <c r="C1208" s="22" t="inlineStr">
        <is>
          <t>day</t>
        </is>
      </c>
      <c r="D1208" s="23" t="n">
        <v>8</v>
      </c>
      <c r="E1208" s="24" t="n">
        <v>558</v>
      </c>
      <c r="F1208" s="24">
        <f>D1208*E1208</f>
        <v/>
      </c>
      <c r="G1208" s="22" t="n"/>
    </row>
    <row r="1209">
      <c r="A1209" s="22" t="inlineStr">
        <is>
          <t>0114</t>
        </is>
      </c>
      <c r="B1209" s="11" t="inlineStr">
        <is>
          <t>Beldar</t>
        </is>
      </c>
      <c r="C1209" s="22" t="inlineStr">
        <is>
          <t>day</t>
        </is>
      </c>
      <c r="D1209" s="23" t="n">
        <v>4</v>
      </c>
      <c r="E1209" s="24" t="n">
        <v>558</v>
      </c>
      <c r="F1209" s="24">
        <f>D1209*E1209</f>
        <v/>
      </c>
      <c r="G1209" s="22" t="n"/>
    </row>
    <row r="1210">
      <c r="A1210" s="22" t="inlineStr">
        <is>
          <t>0114</t>
        </is>
      </c>
      <c r="B1210" s="11" t="inlineStr">
        <is>
          <t>Beldar</t>
        </is>
      </c>
      <c r="C1210" s="22" t="inlineStr">
        <is>
          <t>day</t>
        </is>
      </c>
      <c r="D1210" s="23" t="n">
        <v>2</v>
      </c>
      <c r="E1210" s="24" t="n">
        <v>558</v>
      </c>
      <c r="F1210" s="24">
        <f>D1210*E1210</f>
        <v/>
      </c>
      <c r="G1210" s="22" t="n"/>
    </row>
    <row r="1211">
      <c r="A1211" s="22" t="inlineStr">
        <is>
          <t>0138</t>
        </is>
      </c>
      <c r="B1211" s="11" t="inlineStr">
        <is>
          <t>Sprayer (for bitumen, tar etc.)</t>
        </is>
      </c>
      <c r="C1211" s="22" t="inlineStr">
        <is>
          <t>day</t>
        </is>
      </c>
      <c r="D1211" s="23" t="n">
        <v>1</v>
      </c>
      <c r="E1211" s="24" t="n">
        <v>617</v>
      </c>
      <c r="F1211" s="24">
        <f>D1211*E1211</f>
        <v/>
      </c>
      <c r="G1211" s="22" t="n"/>
    </row>
    <row r="1212">
      <c r="A1212" s="22" t="inlineStr">
        <is>
          <t>0114</t>
        </is>
      </c>
      <c r="B1212" s="11" t="inlineStr">
        <is>
          <t>Beldar</t>
        </is>
      </c>
      <c r="C1212" s="22" t="inlineStr">
        <is>
          <t>day</t>
        </is>
      </c>
      <c r="D1212" s="23" t="n">
        <v>2</v>
      </c>
      <c r="E1212" s="24" t="n">
        <v>558</v>
      </c>
      <c r="F1212" s="24">
        <f>D1212*E1212</f>
        <v/>
      </c>
      <c r="G1212" s="22" t="n"/>
    </row>
    <row r="1213">
      <c r="A1213" s="22" t="inlineStr">
        <is>
          <t>0114</t>
        </is>
      </c>
      <c r="B1213" s="11" t="inlineStr">
        <is>
          <t>Beldar</t>
        </is>
      </c>
      <c r="C1213" s="22" t="inlineStr">
        <is>
          <t>day</t>
        </is>
      </c>
      <c r="D1213" s="23" t="n">
        <v>10</v>
      </c>
      <c r="E1213" s="24" t="n">
        <v>558</v>
      </c>
      <c r="F1213" s="24">
        <f>D1213*E1213</f>
        <v/>
      </c>
      <c r="G1213" s="22" t="n"/>
    </row>
    <row r="1214">
      <c r="A1214" s="22" t="inlineStr">
        <is>
          <t>0114</t>
        </is>
      </c>
      <c r="B1214" s="11" t="inlineStr">
        <is>
          <t>Beldar</t>
        </is>
      </c>
      <c r="C1214" s="22" t="inlineStr">
        <is>
          <t>day</t>
        </is>
      </c>
      <c r="D1214" s="23" t="n">
        <v>1</v>
      </c>
      <c r="E1214" s="24" t="n">
        <v>558</v>
      </c>
      <c r="F1214" s="24">
        <f>D1214*E1214</f>
        <v/>
      </c>
      <c r="G1214" s="22" t="n"/>
    </row>
    <row r="1215">
      <c r="A1215" s="22" t="inlineStr">
        <is>
          <t>0128</t>
        </is>
      </c>
      <c r="B1215" s="11" t="inlineStr">
        <is>
          <t>Mate</t>
        </is>
      </c>
      <c r="C1215" s="22" t="inlineStr">
        <is>
          <t>day</t>
        </is>
      </c>
      <c r="D1215" s="23" t="n">
        <v>2.65</v>
      </c>
      <c r="E1215" s="24" t="n">
        <v>617</v>
      </c>
      <c r="F1215" s="24">
        <f>D1215*E1215</f>
        <v/>
      </c>
      <c r="G1215" s="22" t="n"/>
    </row>
    <row r="1216">
      <c r="A1216" s="22" t="inlineStr">
        <is>
          <t>0001</t>
        </is>
      </c>
      <c r="B1216" s="11" t="inlineStr">
        <is>
          <t>Hire charges of Coaltar Boiler 900 to 1400 litres</t>
        </is>
      </c>
      <c r="C1216" s="22" t="inlineStr">
        <is>
          <t>day</t>
        </is>
      </c>
      <c r="D1216" s="23" t="n">
        <v>0.5</v>
      </c>
      <c r="E1216" s="24" t="n">
        <v>800</v>
      </c>
      <c r="F1216" s="24">
        <f>D1216*E1216</f>
        <v/>
      </c>
      <c r="G1216" s="22" t="n"/>
    </row>
    <row r="1217">
      <c r="A1217" s="22" t="inlineStr">
        <is>
          <t>0003</t>
        </is>
      </c>
      <c r="B1217" s="11" t="inlineStr">
        <is>
          <t>Hire charges of Diesel Road Roller - 8 to 10 tonne</t>
        </is>
      </c>
      <c r="C1217" s="22" t="inlineStr">
        <is>
          <t>day</t>
        </is>
      </c>
      <c r="D1217" s="23" t="n">
        <v>0.75</v>
      </c>
      <c r="E1217" s="24" t="n">
        <v>3000</v>
      </c>
      <c r="F1217" s="24">
        <f>D1217*E1217</f>
        <v/>
      </c>
      <c r="G1217" s="22" t="n"/>
    </row>
    <row r="1218">
      <c r="A1218" s="22" t="inlineStr">
        <is>
          <t>9999</t>
        </is>
      </c>
      <c r="B1218" s="11" t="inlineStr">
        <is>
          <t>Misc. items as spray nozzle, joint paper, coconut oil, country soap etc.</t>
        </is>
      </c>
      <c r="C1218" s="22" t="inlineStr">
        <is>
          <t>L.S.</t>
        </is>
      </c>
      <c r="D1218" s="23" t="n">
        <v>429</v>
      </c>
      <c r="E1218" s="24" t="n">
        <v>2</v>
      </c>
      <c r="F1218" s="24">
        <f>D1218*E1218</f>
        <v/>
      </c>
      <c r="G1218" s="22" t="n"/>
    </row>
    <row r="1219">
      <c r="A1219" s="7" t="inlineStr">
        <is>
          <t>Calculated W - SUM of the Amount column above</t>
        </is>
      </c>
      <c r="B1219" s="8" t="n"/>
      <c r="C1219" s="8" t="n"/>
      <c r="D1219" s="8" t="n"/>
      <c r="E1219" s="8" t="n"/>
      <c r="F1219" s="25">
        <f>SUM(F1197:F1218)</f>
        <v/>
      </c>
      <c r="G1219" s="8" t="n"/>
    </row>
    <row r="1220">
      <c r="A1220" s="26" t="inlineStr">
        <is>
          <t>W as printed in the DAR</t>
        </is>
      </c>
      <c r="B1220" s="22" t="n"/>
      <c r="C1220" s="22" t="n"/>
      <c r="D1220" s="22" t="n"/>
      <c r="E1220" s="22" t="n"/>
      <c r="F1220" s="27" t="n">
        <v>128331.56</v>
      </c>
      <c r="G1220" s="22" t="n"/>
    </row>
    <row r="1221">
      <c r="A1221" s="26" t="inlineStr">
        <is>
          <t>Difference (calculated - printed)</t>
        </is>
      </c>
      <c r="B1221" s="22" t="n"/>
      <c r="C1221" s="22" t="n"/>
      <c r="D1221" s="22" t="n"/>
      <c r="E1221" s="22" t="n"/>
      <c r="F1221" s="27">
        <f>F1219-F1220</f>
        <v/>
      </c>
      <c r="G1221" s="22" t="n"/>
    </row>
    <row r="1222">
      <c r="A1222" s="28" t="inlineStr">
        <is>
          <t>SAY (Rs.) - final DAR rate as printed (fixed value, not computed)</t>
        </is>
      </c>
      <c r="B1222" s="29" t="n"/>
      <c r="C1222" s="29" t="n"/>
      <c r="D1222" s="29" t="n"/>
      <c r="E1222" s="29" t="n"/>
      <c r="F1222" s="30" t="n">
        <v>572.35</v>
      </c>
      <c r="G1222" s="29" t="n"/>
    </row>
    <row r="1224" ht="76.5" customHeight="1">
      <c r="A1224" s="7" t="inlineStr">
        <is>
          <t>16.37</t>
        </is>
      </c>
      <c r="B1224" s="17" t="inlineStr">
        <is>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t>
        </is>
      </c>
      <c r="C1224" s="8" t="n"/>
      <c r="D1224" s="8" t="n"/>
      <c r="E1224" s="8" t="n"/>
      <c r="F1224" s="8" t="n"/>
      <c r="G1224" s="8" t="n"/>
    </row>
    <row r="1225" ht="18.5" customHeight="1">
      <c r="A1225" s="18" t="inlineStr">
        <is>
          <t>16.37.1</t>
        </is>
      </c>
      <c r="B1225" s="19" t="inlineStr">
        <is>
          <t>25 mm thick</t>
        </is>
      </c>
      <c r="C1225" s="20" t="n"/>
      <c r="D1225" s="20" t="n"/>
      <c r="E1225" s="20" t="n"/>
      <c r="F1225" s="20" t="n"/>
      <c r="G1225" s="20" t="n"/>
    </row>
    <row r="1226">
      <c r="A1226" s="21" t="inlineStr">
        <is>
          <t>Details of cost for 17.4 sqm   |   Source: CivilDAR_2019_Vol_2.pdf, page 280</t>
        </is>
      </c>
    </row>
    <row r="1227">
      <c r="A1227" s="4" t="inlineStr">
        <is>
          <t>Code</t>
        </is>
      </c>
      <c r="B1227" s="4" t="inlineStr">
        <is>
          <t>Description</t>
        </is>
      </c>
      <c r="C1227" s="4" t="inlineStr">
        <is>
          <t>Unit</t>
        </is>
      </c>
      <c r="D1227" s="4" t="inlineStr">
        <is>
          <t>Quantity</t>
        </is>
      </c>
      <c r="E1227" s="4" t="inlineStr">
        <is>
          <t>Rate (Rs.)</t>
        </is>
      </c>
      <c r="F1227" s="4" t="inlineStr">
        <is>
          <t>Amount (Rs.)</t>
        </is>
      </c>
      <c r="G1227" s="4" t="inlineStr">
        <is>
          <t>Note</t>
        </is>
      </c>
    </row>
    <row r="1228">
      <c r="A1228" s="22" t="inlineStr">
        <is>
          <t>0313</t>
        </is>
      </c>
      <c r="B1228" s="11" t="inlineStr">
        <is>
          <t>Blown type petroleum bitumen of penetration 85/25 of approved quality</t>
        </is>
      </c>
      <c r="C1228" s="22" t="inlineStr">
        <is>
          <t>tonne</t>
        </is>
      </c>
      <c r="D1228" s="23" t="n">
        <v>0.102</v>
      </c>
      <c r="E1228" s="24" t="n">
        <v>34000</v>
      </c>
      <c r="F1228" s="24">
        <f>D1228*E1228</f>
        <v/>
      </c>
      <c r="G1228" s="22" t="n"/>
    </row>
    <row r="1229">
      <c r="A1229" s="22" t="inlineStr">
        <is>
          <t>2211</t>
        </is>
      </c>
      <c r="B1229" s="11" t="inlineStr">
        <is>
          <t>Carriage of Tar bitumen</t>
        </is>
      </c>
      <c r="C1229" s="22" t="inlineStr">
        <is>
          <t>tonne</t>
        </is>
      </c>
      <c r="D1229" s="23" t="n">
        <v>0.102</v>
      </c>
      <c r="E1229" s="24" t="n">
        <v>103.77</v>
      </c>
      <c r="F1229" s="24">
        <f>D1229*E1229</f>
        <v/>
      </c>
      <c r="G1229" s="22" t="n"/>
    </row>
    <row r="1230">
      <c r="A1230" s="22" t="inlineStr">
        <is>
          <t>0295</t>
        </is>
      </c>
      <c r="B1230" s="11" t="inlineStr">
        <is>
          <t>Stone Aggregate (Single size) : 20 mm nominal size</t>
        </is>
      </c>
      <c r="C1230" s="22" t="inlineStr">
        <is>
          <t>cum</t>
        </is>
      </c>
      <c r="D1230" s="23" t="n">
        <v>0.02</v>
      </c>
      <c r="E1230" s="24" t="n">
        <v>1350</v>
      </c>
      <c r="F1230" s="24">
        <f>D1230*E1230</f>
        <v/>
      </c>
      <c r="G1230" s="22" t="n"/>
    </row>
    <row r="1231">
      <c r="A1231" s="22" t="inlineStr">
        <is>
          <t>0296</t>
        </is>
      </c>
      <c r="B1231" s="11" t="inlineStr">
        <is>
          <t>Stone Aggregate (Single size) : 12.5 mm nominal size</t>
        </is>
      </c>
      <c r="C1231" s="22" t="inlineStr">
        <is>
          <t>cum</t>
        </is>
      </c>
      <c r="D1231" s="23" t="n">
        <v>0.202</v>
      </c>
      <c r="E1231" s="24" t="n">
        <v>1350</v>
      </c>
      <c r="F1231" s="24">
        <f>D1231*E1231</f>
        <v/>
      </c>
      <c r="G1231" s="22" t="n"/>
    </row>
    <row r="1232">
      <c r="A1232" s="22" t="inlineStr">
        <is>
          <t>1159</t>
        </is>
      </c>
      <c r="B1232" s="11" t="inlineStr">
        <is>
          <t>Stone dust</t>
        </is>
      </c>
      <c r="C1232" s="22" t="inlineStr">
        <is>
          <t>cum</t>
        </is>
      </c>
      <c r="D1232" s="23" t="n">
        <v>0.083</v>
      </c>
      <c r="E1232" s="24" t="n">
        <v>1100</v>
      </c>
      <c r="F1232" s="24">
        <f>D1232*E1232</f>
        <v/>
      </c>
      <c r="G1232" s="22" t="n"/>
    </row>
    <row r="1233">
      <c r="A1233" s="22" t="inlineStr">
        <is>
          <t>0784</t>
        </is>
      </c>
      <c r="B1233" s="11" t="inlineStr">
        <is>
          <t>Marble dust/ powder</t>
        </is>
      </c>
      <c r="C1233" s="22" t="inlineStr">
        <is>
          <t>cum</t>
        </is>
      </c>
      <c r="D1233" s="23" t="n">
        <v>0.174</v>
      </c>
      <c r="E1233" s="24" t="n">
        <v>1130</v>
      </c>
      <c r="F1233" s="24">
        <f>D1233*E1233</f>
        <v/>
      </c>
      <c r="G1233" s="22" t="n"/>
    </row>
    <row r="1234">
      <c r="A1234" s="22" t="inlineStr">
        <is>
          <t>0297</t>
        </is>
      </c>
      <c r="B1234" s="11" t="inlineStr">
        <is>
          <t>Stone Aggregate (Single size) : 10 mm nominal size</t>
        </is>
      </c>
      <c r="C1234" s="22" t="inlineStr">
        <is>
          <t>cum</t>
        </is>
      </c>
      <c r="D1234" s="23" t="n">
        <v>0.008999999999999999</v>
      </c>
      <c r="E1234" s="24" t="n">
        <v>1350</v>
      </c>
      <c r="F1234" s="24">
        <f>D1234*E1234</f>
        <v/>
      </c>
      <c r="G1234" s="22" t="n"/>
    </row>
    <row r="1235">
      <c r="A1235" s="22" t="inlineStr">
        <is>
          <t>0313</t>
        </is>
      </c>
      <c r="B1235" s="11" t="inlineStr">
        <is>
          <t>Blown type petroleum bitumen of penetration 85/25 of approved quality</t>
        </is>
      </c>
      <c r="C1235" s="22" t="inlineStr">
        <is>
          <t>tonne</t>
        </is>
      </c>
      <c r="D1235" s="23" t="n">
        <v>0.0003</v>
      </c>
      <c r="E1235" s="24" t="n">
        <v>34000</v>
      </c>
      <c r="F1235" s="24">
        <f>D1235*E1235</f>
        <v/>
      </c>
      <c r="G1235" s="22" t="n"/>
    </row>
    <row r="1236">
      <c r="A1236" s="22" t="inlineStr">
        <is>
          <t>2211</t>
        </is>
      </c>
      <c r="B1236" s="11" t="inlineStr">
        <is>
          <t>Carriage of Tar bitumen</t>
        </is>
      </c>
      <c r="C1236" s="22" t="inlineStr">
        <is>
          <t>tonne</t>
        </is>
      </c>
      <c r="D1236" s="23" t="n">
        <v>0.0003</v>
      </c>
      <c r="E1236" s="24" t="n">
        <v>103.77</v>
      </c>
      <c r="F1236" s="24">
        <f>D1236*E1236</f>
        <v/>
      </c>
      <c r="G1236" s="22" t="n"/>
    </row>
    <row r="1237">
      <c r="A1237" s="22" t="inlineStr">
        <is>
          <t>2202</t>
        </is>
      </c>
      <c r="B1237" s="11" t="inlineStr">
        <is>
          <t>Carriage of Stone aggregate below 40 mm nominal size</t>
        </is>
      </c>
      <c r="C1237" s="22" t="inlineStr">
        <is>
          <t>cum</t>
        </is>
      </c>
      <c r="D1237" s="23" t="n">
        <v>0.231</v>
      </c>
      <c r="E1237" s="24" t="n">
        <v>103.77</v>
      </c>
      <c r="F1237" s="24">
        <f>D1237*E1237</f>
        <v/>
      </c>
      <c r="G1237" s="22" t="n"/>
    </row>
    <row r="1238">
      <c r="A1238" s="22" t="inlineStr">
        <is>
          <t>2267</t>
        </is>
      </c>
      <c r="B1238" s="11" t="inlineStr">
        <is>
          <t>Carriage of Stone dust</t>
        </is>
      </c>
      <c r="C1238" s="22" t="inlineStr">
        <is>
          <t>cum</t>
        </is>
      </c>
      <c r="D1238" s="23" t="n">
        <v>0.083</v>
      </c>
      <c r="E1238" s="24" t="n">
        <v>103.77</v>
      </c>
      <c r="F1238" s="24">
        <f>D1238*E1238</f>
        <v/>
      </c>
      <c r="G1238" s="22" t="n"/>
    </row>
    <row r="1239">
      <c r="A1239" s="22" t="inlineStr">
        <is>
          <t>2208</t>
        </is>
      </c>
      <c r="B1239" s="11" t="inlineStr">
        <is>
          <t>Carriage of Lime</t>
        </is>
      </c>
      <c r="C1239" s="22" t="inlineStr">
        <is>
          <t>cum</t>
        </is>
      </c>
      <c r="D1239" s="23" t="n">
        <v>0.174</v>
      </c>
      <c r="E1239" s="24" t="n">
        <v>103.77</v>
      </c>
      <c r="F1239" s="24">
        <f>D1239*E1239</f>
        <v/>
      </c>
      <c r="G1239" s="22" t="n"/>
    </row>
    <row r="1240">
      <c r="A1240" s="22" t="inlineStr">
        <is>
          <t>0139</t>
        </is>
      </c>
      <c r="B1240" s="11" t="inlineStr">
        <is>
          <t>Skilled Beldar (for floor rubbing etc.)</t>
        </is>
      </c>
      <c r="C1240" s="22" t="inlineStr">
        <is>
          <t>day</t>
        </is>
      </c>
      <c r="D1240" s="23" t="n">
        <v>1.5</v>
      </c>
      <c r="E1240" s="24" t="n">
        <v>617</v>
      </c>
      <c r="F1240" s="24">
        <f>D1240*E1240</f>
        <v/>
      </c>
      <c r="G1240" s="22" t="n"/>
    </row>
    <row r="1241">
      <c r="A1241" s="22" t="inlineStr">
        <is>
          <t>0130</t>
        </is>
      </c>
      <c r="B1241" s="11" t="inlineStr">
        <is>
          <t>Mistry</t>
        </is>
      </c>
      <c r="C1241" s="22" t="inlineStr">
        <is>
          <t>day</t>
        </is>
      </c>
      <c r="D1241" s="23" t="n">
        <v>0.5</v>
      </c>
      <c r="E1241" s="24" t="n">
        <v>738</v>
      </c>
      <c r="F1241" s="24">
        <f>D1241*E1241</f>
        <v/>
      </c>
      <c r="G1241" s="22" t="n"/>
    </row>
    <row r="1242">
      <c r="A1242" s="22" t="inlineStr">
        <is>
          <t>0138</t>
        </is>
      </c>
      <c r="B1242" s="11" t="inlineStr">
        <is>
          <t>Sprayer (for bitumen, tar etc.)</t>
        </is>
      </c>
      <c r="C1242" s="22" t="inlineStr">
        <is>
          <t>day</t>
        </is>
      </c>
      <c r="D1242" s="23" t="n">
        <v>3.5</v>
      </c>
      <c r="E1242" s="24" t="n">
        <v>617</v>
      </c>
      <c r="F1242" s="24">
        <f>D1242*E1242</f>
        <v/>
      </c>
      <c r="G1242" s="22" t="n"/>
    </row>
    <row r="1243">
      <c r="A1243" s="22" t="inlineStr">
        <is>
          <t>0139</t>
        </is>
      </c>
      <c r="B1243" s="11" t="inlineStr">
        <is>
          <t>Skilled Beldar (for floor rubbing etc.)</t>
        </is>
      </c>
      <c r="C1243" s="22" t="inlineStr">
        <is>
          <t>day</t>
        </is>
      </c>
      <c r="D1243" s="23" t="n">
        <v>0.25</v>
      </c>
      <c r="E1243" s="24" t="n">
        <v>617</v>
      </c>
      <c r="F1243" s="24">
        <f>D1243*E1243</f>
        <v/>
      </c>
      <c r="G1243" s="22" t="n"/>
    </row>
    <row r="1244">
      <c r="A1244" s="22" t="inlineStr">
        <is>
          <t>0128</t>
        </is>
      </c>
      <c r="B1244" s="11" t="inlineStr">
        <is>
          <t>Mate</t>
        </is>
      </c>
      <c r="C1244" s="22" t="inlineStr">
        <is>
          <t>day</t>
        </is>
      </c>
      <c r="D1244" s="23" t="n">
        <v>0.5</v>
      </c>
      <c r="E1244" s="24" t="n">
        <v>617</v>
      </c>
      <c r="F1244" s="24">
        <f>D1244*E1244</f>
        <v/>
      </c>
      <c r="G1244" s="22" t="n"/>
    </row>
    <row r="1245">
      <c r="A1245" s="22" t="inlineStr">
        <is>
          <t>0016</t>
        </is>
      </c>
      <c r="B1245" s="11" t="inlineStr">
        <is>
          <t>Mastic Cooker</t>
        </is>
      </c>
      <c r="C1245" s="22" t="inlineStr">
        <is>
          <t>day</t>
        </is>
      </c>
      <c r="D1245" s="23" t="n">
        <v>0.5</v>
      </c>
      <c r="E1245" s="24" t="n">
        <v>750</v>
      </c>
      <c r="F1245" s="24">
        <f>D1245*E1245</f>
        <v/>
      </c>
      <c r="G1245" s="22" t="n"/>
    </row>
    <row r="1246">
      <c r="A1246" s="22" t="inlineStr">
        <is>
          <t>9999</t>
        </is>
      </c>
      <c r="B1246" s="11" t="inlineStr">
        <is>
          <t>sundries (Sealing of joints, placing angles, wastage materials)</t>
        </is>
      </c>
      <c r="C1246" s="22" t="inlineStr">
        <is>
          <t>L.S.</t>
        </is>
      </c>
      <c r="D1246" s="23" t="n">
        <v>153.27</v>
      </c>
      <c r="E1246" s="24" t="n">
        <v>2</v>
      </c>
      <c r="F1246" s="24">
        <f>D1246*E1246</f>
        <v/>
      </c>
      <c r="G1246" s="22" t="n"/>
    </row>
    <row r="1247">
      <c r="A1247" s="7" t="inlineStr">
        <is>
          <t>Calculated W - SUM of the Amount column above</t>
        </is>
      </c>
      <c r="B1247" s="8" t="n"/>
      <c r="C1247" s="8" t="n"/>
      <c r="D1247" s="8" t="n"/>
      <c r="E1247" s="8" t="n"/>
      <c r="F1247" s="25">
        <f>SUM(F1228:F1246)</f>
        <v/>
      </c>
      <c r="G1247" s="8" t="n"/>
    </row>
    <row r="1248">
      <c r="A1248" s="26" t="inlineStr">
        <is>
          <t>W as printed in the DAR</t>
        </is>
      </c>
      <c r="B1248" s="22" t="n"/>
      <c r="C1248" s="22" t="n"/>
      <c r="D1248" s="22" t="n"/>
      <c r="E1248" s="22" t="n"/>
      <c r="F1248" s="27" t="n">
        <v>8737.52</v>
      </c>
      <c r="G1248" s="22" t="n"/>
    </row>
    <row r="1249">
      <c r="A1249" s="26" t="inlineStr">
        <is>
          <t>Difference (calculated - printed)</t>
        </is>
      </c>
      <c r="B1249" s="22" t="n"/>
      <c r="C1249" s="22" t="n"/>
      <c r="D1249" s="22" t="n"/>
      <c r="E1249" s="22" t="n"/>
      <c r="F1249" s="27">
        <f>F1247-F1248</f>
        <v/>
      </c>
      <c r="G1249" s="22" t="n"/>
    </row>
    <row r="1250">
      <c r="A1250" s="28" t="inlineStr">
        <is>
          <t>SAY (Rs.) - final DAR rate as printed (fixed value, not computed)</t>
        </is>
      </c>
      <c r="B1250" s="29" t="n"/>
      <c r="C1250" s="29" t="n"/>
      <c r="D1250" s="29" t="n"/>
      <c r="E1250" s="29" t="n"/>
      <c r="F1250" s="30" t="n">
        <v>671.85</v>
      </c>
      <c r="G1250" s="29" t="n"/>
    </row>
    <row r="1252" ht="76.5" customHeight="1">
      <c r="A1252" s="7" t="inlineStr">
        <is>
          <t>16.37</t>
        </is>
      </c>
      <c r="B1252" s="17" t="inlineStr">
        <is>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t>
        </is>
      </c>
      <c r="C1252" s="8" t="n"/>
      <c r="D1252" s="8" t="n"/>
      <c r="E1252" s="8" t="n"/>
      <c r="F1252" s="8" t="n"/>
      <c r="G1252" s="8" t="n"/>
    </row>
    <row r="1253" ht="18.5" customHeight="1">
      <c r="A1253" s="18" t="inlineStr">
        <is>
          <t>16.37.2</t>
        </is>
      </c>
      <c r="B1253" s="19" t="inlineStr">
        <is>
          <t>40 mm thick</t>
        </is>
      </c>
      <c r="C1253" s="20" t="n"/>
      <c r="D1253" s="20" t="n"/>
      <c r="E1253" s="20" t="n"/>
      <c r="F1253" s="20" t="n"/>
      <c r="G1253" s="20" t="n"/>
    </row>
    <row r="1254">
      <c r="A1254" s="21" t="inlineStr">
        <is>
          <t>Details of cost for 10.875 sqm   |   Source: CivilDAR_2019_Vol_2.pdf, page 281</t>
        </is>
      </c>
    </row>
    <row r="1255">
      <c r="A1255" s="4" t="inlineStr">
        <is>
          <t>Code</t>
        </is>
      </c>
      <c r="B1255" s="4" t="inlineStr">
        <is>
          <t>Description</t>
        </is>
      </c>
      <c r="C1255" s="4" t="inlineStr">
        <is>
          <t>Unit</t>
        </is>
      </c>
      <c r="D1255" s="4" t="inlineStr">
        <is>
          <t>Quantity</t>
        </is>
      </c>
      <c r="E1255" s="4" t="inlineStr">
        <is>
          <t>Rate (Rs.)</t>
        </is>
      </c>
      <c r="F1255" s="4" t="inlineStr">
        <is>
          <t>Amount (Rs.)</t>
        </is>
      </c>
      <c r="G1255" s="4" t="inlineStr">
        <is>
          <t>Note</t>
        </is>
      </c>
    </row>
    <row r="1256">
      <c r="A1256" s="22" t="inlineStr">
        <is>
          <t>0313</t>
        </is>
      </c>
      <c r="B1256" s="11" t="inlineStr">
        <is>
          <t>Blown type petroleum bitumen of penetration 85/25 of approved quality</t>
        </is>
      </c>
      <c r="C1256" s="22" t="inlineStr">
        <is>
          <t>tonne</t>
        </is>
      </c>
      <c r="D1256" s="23" t="n">
        <v>0.102</v>
      </c>
      <c r="E1256" s="24" t="n">
        <v>34000</v>
      </c>
      <c r="F1256" s="24">
        <f>D1256*E1256</f>
        <v/>
      </c>
      <c r="G1256" s="22" t="n"/>
    </row>
    <row r="1257">
      <c r="A1257" s="22" t="inlineStr">
        <is>
          <t>2211</t>
        </is>
      </c>
      <c r="B1257" s="11" t="inlineStr">
        <is>
          <t>Carriage of Tar bitumen</t>
        </is>
      </c>
      <c r="C1257" s="22" t="inlineStr">
        <is>
          <t>tonne</t>
        </is>
      </c>
      <c r="D1257" s="23" t="n">
        <v>0.102</v>
      </c>
      <c r="E1257" s="24" t="n">
        <v>103.77</v>
      </c>
      <c r="F1257" s="24">
        <f>D1257*E1257</f>
        <v/>
      </c>
      <c r="G1257" s="22" t="n"/>
    </row>
    <row r="1258">
      <c r="A1258" s="22" t="inlineStr">
        <is>
          <t>0295</t>
        </is>
      </c>
      <c r="B1258" s="11" t="inlineStr">
        <is>
          <t>Stone Aggregate (Single size) : 20 mm nominal size</t>
        </is>
      </c>
      <c r="C1258" s="22" t="inlineStr">
        <is>
          <t>cum</t>
        </is>
      </c>
      <c r="D1258" s="23" t="n">
        <v>0.02</v>
      </c>
      <c r="E1258" s="24" t="n">
        <v>1350</v>
      </c>
      <c r="F1258" s="24">
        <f>D1258*E1258</f>
        <v/>
      </c>
      <c r="G1258" s="22" t="n"/>
    </row>
    <row r="1259">
      <c r="A1259" s="22" t="inlineStr">
        <is>
          <t>0296</t>
        </is>
      </c>
      <c r="B1259" s="11" t="inlineStr">
        <is>
          <t>Stone Aggregate (Single size) : 12.5 mm nominal size</t>
        </is>
      </c>
      <c r="C1259" s="22" t="inlineStr">
        <is>
          <t>cum</t>
        </is>
      </c>
      <c r="D1259" s="23" t="n">
        <v>0.202</v>
      </c>
      <c r="E1259" s="24" t="n">
        <v>1350</v>
      </c>
      <c r="F1259" s="24">
        <f>D1259*E1259</f>
        <v/>
      </c>
      <c r="G1259" s="22" t="n"/>
    </row>
    <row r="1260">
      <c r="A1260" s="22" t="inlineStr">
        <is>
          <t>1159</t>
        </is>
      </c>
      <c r="B1260" s="11" t="inlineStr">
        <is>
          <t>Stone dust</t>
        </is>
      </c>
      <c r="C1260" s="22" t="inlineStr">
        <is>
          <t>cum</t>
        </is>
      </c>
      <c r="D1260" s="23" t="n">
        <v>0.083</v>
      </c>
      <c r="E1260" s="24" t="n">
        <v>1100</v>
      </c>
      <c r="F1260" s="24">
        <f>D1260*E1260</f>
        <v/>
      </c>
      <c r="G1260" s="22" t="n"/>
    </row>
    <row r="1261">
      <c r="A1261" s="22" t="inlineStr">
        <is>
          <t>0784</t>
        </is>
      </c>
      <c r="B1261" s="11" t="inlineStr">
        <is>
          <t>Marble dust/ powder</t>
        </is>
      </c>
      <c r="C1261" s="22" t="inlineStr">
        <is>
          <t>cum</t>
        </is>
      </c>
      <c r="D1261" s="23" t="n">
        <v>0.174</v>
      </c>
      <c r="E1261" s="24" t="n">
        <v>1130</v>
      </c>
      <c r="F1261" s="24">
        <f>D1261*E1261</f>
        <v/>
      </c>
      <c r="G1261" s="22" t="n"/>
    </row>
    <row r="1262">
      <c r="A1262" s="22" t="inlineStr">
        <is>
          <t>0297</t>
        </is>
      </c>
      <c r="B1262" s="11" t="inlineStr">
        <is>
          <t>Stone Aggregate (Single size) : 10 mm nominal size</t>
        </is>
      </c>
      <c r="C1262" s="22" t="inlineStr">
        <is>
          <t>cum</t>
        </is>
      </c>
      <c r="D1262" s="23" t="n">
        <v>0.008999999999999999</v>
      </c>
      <c r="E1262" s="24" t="n">
        <v>1350</v>
      </c>
      <c r="F1262" s="24">
        <f>D1262*E1262</f>
        <v/>
      </c>
      <c r="G1262" s="22" t="n"/>
    </row>
    <row r="1263">
      <c r="A1263" s="22" t="inlineStr">
        <is>
          <t>0313</t>
        </is>
      </c>
      <c r="B1263" s="11" t="inlineStr">
        <is>
          <t>Blown type petroleum bitumen of penetration 85/25 of approved quality</t>
        </is>
      </c>
      <c r="C1263" s="22" t="inlineStr">
        <is>
          <t>tonne</t>
        </is>
      </c>
      <c r="D1263" s="23" t="n">
        <v>0.0003</v>
      </c>
      <c r="E1263" s="24" t="n">
        <v>34000</v>
      </c>
      <c r="F1263" s="24">
        <f>D1263*E1263</f>
        <v/>
      </c>
      <c r="G1263" s="22" t="n"/>
    </row>
    <row r="1264">
      <c r="A1264" s="22" t="inlineStr">
        <is>
          <t>2211</t>
        </is>
      </c>
      <c r="B1264" s="11" t="inlineStr">
        <is>
          <t>Carriage of Tar bitumen</t>
        </is>
      </c>
      <c r="C1264" s="22" t="inlineStr">
        <is>
          <t>tonne</t>
        </is>
      </c>
      <c r="D1264" s="23" t="n">
        <v>0.0003</v>
      </c>
      <c r="E1264" s="24" t="n">
        <v>103.77</v>
      </c>
      <c r="F1264" s="24">
        <f>D1264*E1264</f>
        <v/>
      </c>
      <c r="G1264" s="22" t="n"/>
    </row>
    <row r="1265">
      <c r="A1265" s="22" t="inlineStr">
        <is>
          <t>2202</t>
        </is>
      </c>
      <c r="B1265" s="11" t="inlineStr">
        <is>
          <t>Carriage of Stone aggregate below 40 mm nominal size</t>
        </is>
      </c>
      <c r="C1265" s="22" t="inlineStr">
        <is>
          <t>cum</t>
        </is>
      </c>
      <c r="D1265" s="23" t="n">
        <v>0.231</v>
      </c>
      <c r="E1265" s="24" t="n">
        <v>103.77</v>
      </c>
      <c r="F1265" s="24">
        <f>D1265*E1265</f>
        <v/>
      </c>
      <c r="G1265" s="22" t="n"/>
    </row>
    <row r="1266">
      <c r="A1266" s="22" t="inlineStr">
        <is>
          <t>2267</t>
        </is>
      </c>
      <c r="B1266" s="11" t="inlineStr">
        <is>
          <t>Carriage of Stone dust</t>
        </is>
      </c>
      <c r="C1266" s="22" t="inlineStr">
        <is>
          <t>cum</t>
        </is>
      </c>
      <c r="D1266" s="23" t="n">
        <v>0.083</v>
      </c>
      <c r="E1266" s="24" t="n">
        <v>103.77</v>
      </c>
      <c r="F1266" s="24">
        <f>D1266*E1266</f>
        <v/>
      </c>
      <c r="G1266" s="22" t="n"/>
    </row>
    <row r="1267">
      <c r="A1267" s="22" t="inlineStr">
        <is>
          <t>2208</t>
        </is>
      </c>
      <c r="B1267" s="11" t="inlineStr">
        <is>
          <t>Carriage of Lime</t>
        </is>
      </c>
      <c r="C1267" s="22" t="inlineStr">
        <is>
          <t>cum</t>
        </is>
      </c>
      <c r="D1267" s="23" t="n">
        <v>0.174</v>
      </c>
      <c r="E1267" s="24" t="n">
        <v>103.77</v>
      </c>
      <c r="F1267" s="24">
        <f>D1267*E1267</f>
        <v/>
      </c>
      <c r="G1267" s="22" t="n"/>
    </row>
    <row r="1268">
      <c r="A1268" s="22" t="inlineStr">
        <is>
          <t>0139</t>
        </is>
      </c>
      <c r="B1268" s="11" t="inlineStr">
        <is>
          <t>Skilled Beldar (for floor rubbing etc.)</t>
        </is>
      </c>
      <c r="C1268" s="22" t="inlineStr">
        <is>
          <t>day</t>
        </is>
      </c>
      <c r="D1268" s="23" t="n">
        <v>1.5</v>
      </c>
      <c r="E1268" s="24" t="n">
        <v>617</v>
      </c>
      <c r="F1268" s="24">
        <f>D1268*E1268</f>
        <v/>
      </c>
      <c r="G1268" s="22" t="n"/>
    </row>
    <row r="1269">
      <c r="A1269" s="22" t="inlineStr">
        <is>
          <t>0130</t>
        </is>
      </c>
      <c r="B1269" s="11" t="inlineStr">
        <is>
          <t>Mistry</t>
        </is>
      </c>
      <c r="C1269" s="22" t="inlineStr">
        <is>
          <t>day</t>
        </is>
      </c>
      <c r="D1269" s="23" t="n">
        <v>0.5</v>
      </c>
      <c r="E1269" s="24" t="n">
        <v>738</v>
      </c>
      <c r="F1269" s="24">
        <f>D1269*E1269</f>
        <v/>
      </c>
      <c r="G1269" s="22" t="n"/>
    </row>
    <row r="1270">
      <c r="A1270" s="22" t="inlineStr">
        <is>
          <t>0138</t>
        </is>
      </c>
      <c r="B1270" s="11" t="inlineStr">
        <is>
          <t>Sprayer (for bitumen, tar etc.)</t>
        </is>
      </c>
      <c r="C1270" s="22" t="inlineStr">
        <is>
          <t>day</t>
        </is>
      </c>
      <c r="D1270" s="23" t="n">
        <v>3.5</v>
      </c>
      <c r="E1270" s="24" t="n">
        <v>617</v>
      </c>
      <c r="F1270" s="24">
        <f>D1270*E1270</f>
        <v/>
      </c>
      <c r="G1270" s="22" t="n"/>
    </row>
    <row r="1271">
      <c r="A1271" s="22" t="inlineStr">
        <is>
          <t>0139</t>
        </is>
      </c>
      <c r="B1271" s="11" t="inlineStr">
        <is>
          <t>Skilled Beldar (for floor rubbing etc.)</t>
        </is>
      </c>
      <c r="C1271" s="22" t="inlineStr">
        <is>
          <t>day</t>
        </is>
      </c>
      <c r="D1271" s="23" t="n">
        <v>0.25</v>
      </c>
      <c r="E1271" s="24" t="n">
        <v>617</v>
      </c>
      <c r="F1271" s="24">
        <f>D1271*E1271</f>
        <v/>
      </c>
      <c r="G1271" s="22" t="n"/>
    </row>
    <row r="1272">
      <c r="A1272" s="22" t="inlineStr">
        <is>
          <t>0128</t>
        </is>
      </c>
      <c r="B1272" s="11" t="inlineStr">
        <is>
          <t>Mate</t>
        </is>
      </c>
      <c r="C1272" s="22" t="inlineStr">
        <is>
          <t>day</t>
        </is>
      </c>
      <c r="D1272" s="23" t="n">
        <v>0.5</v>
      </c>
      <c r="E1272" s="24" t="n">
        <v>617</v>
      </c>
      <c r="F1272" s="24">
        <f>D1272*E1272</f>
        <v/>
      </c>
      <c r="G1272" s="22" t="n"/>
    </row>
    <row r="1273">
      <c r="A1273" s="22" t="inlineStr">
        <is>
          <t>0016</t>
        </is>
      </c>
      <c r="B1273" s="11" t="inlineStr">
        <is>
          <t>Mastic Cooker</t>
        </is>
      </c>
      <c r="C1273" s="22" t="inlineStr">
        <is>
          <t>day</t>
        </is>
      </c>
      <c r="D1273" s="23" t="n">
        <v>0.5</v>
      </c>
      <c r="E1273" s="24" t="n">
        <v>750</v>
      </c>
      <c r="F1273" s="24">
        <f>D1273*E1273</f>
        <v/>
      </c>
      <c r="G1273" s="22" t="n"/>
    </row>
    <row r="1274">
      <c r="A1274" s="22" t="inlineStr">
        <is>
          <t>9999</t>
        </is>
      </c>
      <c r="B1274" s="11" t="inlineStr">
        <is>
          <t>sundries (Sealing of joints, placing angles, wastage materials)</t>
        </is>
      </c>
      <c r="C1274" s="22" t="inlineStr">
        <is>
          <t>L.S.</t>
        </is>
      </c>
      <c r="D1274" s="23" t="n">
        <v>153.27</v>
      </c>
      <c r="E1274" s="24" t="n">
        <v>2</v>
      </c>
      <c r="F1274" s="24">
        <f>D1274*E1274</f>
        <v/>
      </c>
      <c r="G1274" s="22" t="n"/>
    </row>
    <row r="1275">
      <c r="A1275" s="7" t="inlineStr">
        <is>
          <t>Calculated W - SUM of the Amount column above</t>
        </is>
      </c>
      <c r="B1275" s="8" t="n"/>
      <c r="C1275" s="8" t="n"/>
      <c r="D1275" s="8" t="n"/>
      <c r="E1275" s="8" t="n"/>
      <c r="F1275" s="25">
        <f>SUM(F1256:F1274)</f>
        <v/>
      </c>
      <c r="G1275" s="8" t="n"/>
    </row>
    <row r="1276">
      <c r="A1276" s="26" t="inlineStr">
        <is>
          <t>W as printed in the DAR</t>
        </is>
      </c>
      <c r="B1276" s="22" t="n"/>
      <c r="C1276" s="22" t="n"/>
      <c r="D1276" s="22" t="n"/>
      <c r="E1276" s="22" t="n"/>
      <c r="F1276" s="27" t="n">
        <v>8737.52</v>
      </c>
      <c r="G1276" s="22" t="n"/>
    </row>
    <row r="1277">
      <c r="A1277" s="26" t="inlineStr">
        <is>
          <t>Difference (calculated - printed)</t>
        </is>
      </c>
      <c r="B1277" s="22" t="n"/>
      <c r="C1277" s="22" t="n"/>
      <c r="D1277" s="22" t="n"/>
      <c r="E1277" s="22" t="n"/>
      <c r="F1277" s="27">
        <f>F1275-F1276</f>
        <v/>
      </c>
      <c r="G1277" s="22" t="n"/>
    </row>
    <row r="1278">
      <c r="A1278" s="28" t="inlineStr">
        <is>
          <t>SAY (Rs.) - final DAR rate as printed (fixed value, not computed)</t>
        </is>
      </c>
      <c r="B1278" s="29" t="n"/>
      <c r="C1278" s="29" t="n"/>
      <c r="D1278" s="29" t="n"/>
      <c r="E1278" s="29" t="n"/>
      <c r="F1278" s="30" t="n">
        <v>1074.95</v>
      </c>
      <c r="G1278" s="29" t="n"/>
    </row>
    <row r="1280" ht="33" customHeight="1">
      <c r="A1280" s="7" t="inlineStr">
        <is>
          <t>16.38</t>
        </is>
      </c>
      <c r="B1280" s="17" t="inlineStr">
        <is>
          <t>2.5 cm thick bitumastic sheet with hot bitumen of approved quality, using stone chippings (60% with 12.5 mm nominal size and 40% with 10 mm nominal size) @</t>
        </is>
      </c>
      <c r="C1280" s="8" t="n"/>
      <c r="D1280" s="8" t="n"/>
      <c r="E1280" s="8" t="n"/>
      <c r="F1280" s="8" t="n"/>
      <c r="G1280" s="8" t="n"/>
    </row>
    <row r="1281" ht="18.5" customHeight="1">
      <c r="A1281" s="18" t="inlineStr">
        <is>
          <t>16.38.1</t>
        </is>
      </c>
      <c r="B1281" s="19" t="inlineStr">
        <is>
          <t>With paving Asphalt grade VG - 10 heated and then mixed with solvent at the rate of 70 grams per kg of asphalt</t>
        </is>
      </c>
      <c r="C1281" s="20" t="n"/>
      <c r="D1281" s="20" t="n"/>
      <c r="E1281" s="20" t="n"/>
      <c r="F1281" s="20" t="n"/>
      <c r="G1281" s="20" t="n"/>
    </row>
    <row r="1282">
      <c r="A1282" s="21" t="inlineStr">
        <is>
          <t>Details of cost for 100 sqm   |   Source: CivilDAR_2019_Vol_2.pdf, page 283</t>
        </is>
      </c>
    </row>
    <row r="1283">
      <c r="A1283" s="4" t="inlineStr">
        <is>
          <t>Code</t>
        </is>
      </c>
      <c r="B1283" s="4" t="inlineStr">
        <is>
          <t>Description</t>
        </is>
      </c>
      <c r="C1283" s="4" t="inlineStr">
        <is>
          <t>Unit</t>
        </is>
      </c>
      <c r="D1283" s="4" t="inlineStr">
        <is>
          <t>Quantity</t>
        </is>
      </c>
      <c r="E1283" s="4" t="inlineStr">
        <is>
          <t>Rate (Rs.)</t>
        </is>
      </c>
      <c r="F1283" s="4" t="inlineStr">
        <is>
          <t>Amount (Rs.)</t>
        </is>
      </c>
      <c r="G1283" s="4" t="inlineStr">
        <is>
          <t>Note</t>
        </is>
      </c>
    </row>
    <row r="1284">
      <c r="A1284" s="22" t="inlineStr">
        <is>
          <t>2916</t>
        </is>
      </c>
      <c r="B1284" s="11" t="inlineStr">
        <is>
          <t>Paving Asphalt VG -10 of approved quality</t>
        </is>
      </c>
      <c r="C1284" s="22" t="inlineStr">
        <is>
          <t>tonne</t>
        </is>
      </c>
      <c r="D1284" s="23" t="n">
        <v>0.303</v>
      </c>
      <c r="E1284" s="24" t="n">
        <v>24000</v>
      </c>
      <c r="F1284" s="24">
        <f>D1284*E1284</f>
        <v/>
      </c>
      <c r="G1284" s="22" t="n"/>
    </row>
    <row r="1285">
      <c r="A1285" s="22" t="inlineStr">
        <is>
          <t>2914</t>
        </is>
      </c>
      <c r="B1285" s="11" t="inlineStr">
        <is>
          <t>Solvent</t>
        </is>
      </c>
      <c r="C1285" s="22" t="inlineStr">
        <is>
          <t>kilogram</t>
        </is>
      </c>
      <c r="D1285" s="23" t="n">
        <v>21.21</v>
      </c>
      <c r="E1285" s="24" t="n">
        <v>25</v>
      </c>
      <c r="F1285" s="24">
        <f>D1285*E1285</f>
        <v/>
      </c>
      <c r="G1285" s="22" t="n"/>
    </row>
    <row r="1286">
      <c r="A1286" s="22" t="inlineStr">
        <is>
          <t>2211</t>
        </is>
      </c>
      <c r="B1286" s="11" t="inlineStr">
        <is>
          <t>Carriage of Tar bitumen</t>
        </is>
      </c>
      <c r="C1286" s="22" t="inlineStr">
        <is>
          <t>tonne</t>
        </is>
      </c>
      <c r="D1286" s="23" t="n">
        <v>0.303</v>
      </c>
      <c r="E1286" s="24" t="n">
        <v>103.77</v>
      </c>
      <c r="F1286" s="24">
        <f>D1286*E1286</f>
        <v/>
      </c>
      <c r="G1286" s="22" t="n"/>
    </row>
    <row r="1287">
      <c r="A1287" s="22" t="inlineStr">
        <is>
          <t>2342</t>
        </is>
      </c>
      <c r="B1287" s="11" t="inlineStr">
        <is>
          <t>Carriage of solvent/ Diesel.</t>
        </is>
      </c>
      <c r="C1287" s="22" t="inlineStr">
        <is>
          <t>quintal</t>
        </is>
      </c>
      <c r="D1287" s="23" t="n">
        <v>0.212</v>
      </c>
      <c r="E1287" s="24" t="n">
        <v>10.38</v>
      </c>
      <c r="F1287" s="24">
        <f>D1287*E1287</f>
        <v/>
      </c>
      <c r="G1287" s="22" t="n"/>
    </row>
    <row r="1288">
      <c r="A1288" s="22" t="inlineStr">
        <is>
          <t>2910</t>
        </is>
      </c>
      <c r="B1288" s="11" t="inlineStr">
        <is>
          <t>Stone chippings/ screenings 12.5/ 13.2 mm nominal size</t>
        </is>
      </c>
      <c r="C1288" s="22" t="inlineStr">
        <is>
          <t>cum</t>
        </is>
      </c>
      <c r="D1288" s="23" t="n">
        <v>0.99</v>
      </c>
      <c r="E1288" s="24" t="n">
        <v>1150</v>
      </c>
      <c r="F1288" s="24">
        <f>D1288*E1288</f>
        <v/>
      </c>
      <c r="G1288" s="22" t="n"/>
    </row>
    <row r="1289">
      <c r="A1289" s="22" t="inlineStr">
        <is>
          <t>2911</t>
        </is>
      </c>
      <c r="B1289" s="11" t="inlineStr">
        <is>
          <t>Stone chippings/ screenings 10/ 11.2 mm nominal size</t>
        </is>
      </c>
      <c r="C1289" s="22" t="inlineStr">
        <is>
          <t>cum</t>
        </is>
      </c>
      <c r="D1289" s="23" t="n">
        <v>0.66</v>
      </c>
      <c r="E1289" s="24" t="n">
        <v>1150</v>
      </c>
      <c r="F1289" s="24">
        <f>D1289*E1289</f>
        <v/>
      </c>
      <c r="G1289" s="22" t="n"/>
    </row>
    <row r="1290">
      <c r="A1290" s="22" t="inlineStr">
        <is>
          <t>2202</t>
        </is>
      </c>
      <c r="B1290" s="11" t="inlineStr">
        <is>
          <t>Carriage of Stone aggregate below 40 mm nominal size</t>
        </is>
      </c>
      <c r="C1290" s="22" t="inlineStr">
        <is>
          <t>cum</t>
        </is>
      </c>
      <c r="D1290" s="23" t="n">
        <v>1.65</v>
      </c>
      <c r="E1290" s="24" t="n">
        <v>103.77</v>
      </c>
      <c r="F1290" s="24">
        <f>D1290*E1290</f>
        <v/>
      </c>
      <c r="G1290" s="22" t="n"/>
    </row>
    <row r="1291">
      <c r="A1291" s="22" t="inlineStr">
        <is>
          <t>0370</t>
        </is>
      </c>
      <c r="B1291" s="11" t="inlineStr">
        <is>
          <t>Coal (steam)</t>
        </is>
      </c>
      <c r="C1291" s="22" t="inlineStr">
        <is>
          <t>quintal</t>
        </is>
      </c>
      <c r="D1291" s="23" t="n">
        <v>0.606</v>
      </c>
      <c r="E1291" s="24" t="n">
        <v>440</v>
      </c>
      <c r="F1291" s="24">
        <f>D1291*E1291</f>
        <v/>
      </c>
      <c r="G1291" s="22" t="n"/>
    </row>
    <row r="1292">
      <c r="A1292" s="22" t="inlineStr">
        <is>
          <t>2200</t>
        </is>
      </c>
      <c r="B1292" s="11" t="inlineStr">
        <is>
          <t>Carriage of steam coal</t>
        </is>
      </c>
      <c r="C1292" s="22" t="inlineStr">
        <is>
          <t>tonne</t>
        </is>
      </c>
      <c r="D1292" s="23" t="n">
        <v>0.0606</v>
      </c>
      <c r="E1292" s="24" t="n">
        <v>120</v>
      </c>
      <c r="F1292" s="24">
        <f>D1292*E1292</f>
        <v/>
      </c>
      <c r="G1292" s="22" t="n"/>
    </row>
    <row r="1293">
      <c r="A1293" s="22" t="inlineStr">
        <is>
          <t>0982</t>
        </is>
      </c>
      <c r="B1293" s="11" t="inlineStr">
        <is>
          <t>Coarse sand (zone III)</t>
        </is>
      </c>
      <c r="C1293" s="22" t="inlineStr">
        <is>
          <t>cum</t>
        </is>
      </c>
      <c r="D1293" s="23" t="n">
        <v>1.65</v>
      </c>
      <c r="E1293" s="24" t="n">
        <v>1350</v>
      </c>
      <c r="F1293" s="24">
        <f>D1293*E1293</f>
        <v/>
      </c>
      <c r="G1293" s="22" t="n"/>
    </row>
    <row r="1294">
      <c r="A1294" s="22" t="inlineStr">
        <is>
          <t>2203</t>
        </is>
      </c>
      <c r="B1294" s="11" t="inlineStr">
        <is>
          <t>Carriage of Coarse sand</t>
        </is>
      </c>
      <c r="C1294" s="22" t="inlineStr">
        <is>
          <t>cum</t>
        </is>
      </c>
      <c r="D1294" s="23" t="n">
        <v>1.65</v>
      </c>
      <c r="E1294" s="24" t="n">
        <v>103.77</v>
      </c>
      <c r="F1294" s="24">
        <f>D1294*E1294</f>
        <v/>
      </c>
      <c r="G1294" s="22" t="n"/>
    </row>
    <row r="1295">
      <c r="A1295" s="22" t="inlineStr">
        <is>
          <t>0128</t>
        </is>
      </c>
      <c r="B1295" s="11" t="inlineStr">
        <is>
          <t>Mate</t>
        </is>
      </c>
      <c r="C1295" s="22" t="inlineStr">
        <is>
          <t>day</t>
        </is>
      </c>
      <c r="D1295" s="23" t="n">
        <v>0.16</v>
      </c>
      <c r="E1295" s="24" t="n">
        <v>617</v>
      </c>
      <c r="F1295" s="24">
        <f>D1295*E1295</f>
        <v/>
      </c>
      <c r="G1295" s="22" t="n"/>
    </row>
    <row r="1296">
      <c r="A1296" s="22" t="inlineStr">
        <is>
          <t>0114</t>
        </is>
      </c>
      <c r="B1296" s="11" t="inlineStr">
        <is>
          <t>Beldar</t>
        </is>
      </c>
      <c r="C1296" s="22" t="inlineStr">
        <is>
          <t>day</t>
        </is>
      </c>
      <c r="D1296" s="23" t="n">
        <v>1.4</v>
      </c>
      <c r="E1296" s="24" t="n">
        <v>558</v>
      </c>
      <c r="F1296" s="24">
        <f>D1296*E1296</f>
        <v/>
      </c>
      <c r="G1296" s="22" t="n"/>
    </row>
    <row r="1297">
      <c r="A1297" s="22" t="inlineStr">
        <is>
          <t>0115</t>
        </is>
      </c>
      <c r="B1297" s="11" t="inlineStr">
        <is>
          <t>Coolie</t>
        </is>
      </c>
      <c r="C1297" s="22" t="inlineStr">
        <is>
          <t>day</t>
        </is>
      </c>
      <c r="D1297" s="23" t="n">
        <v>1.4</v>
      </c>
      <c r="E1297" s="24" t="n">
        <v>558</v>
      </c>
      <c r="F1297" s="24">
        <f>D1297*E1297</f>
        <v/>
      </c>
      <c r="G1297" s="22" t="n"/>
    </row>
    <row r="1298">
      <c r="A1298" s="22" t="inlineStr">
        <is>
          <t>0114</t>
        </is>
      </c>
      <c r="B1298" s="11" t="inlineStr">
        <is>
          <t>Beldar</t>
        </is>
      </c>
      <c r="C1298" s="22" t="inlineStr">
        <is>
          <t>day</t>
        </is>
      </c>
      <c r="D1298" s="23" t="n">
        <v>1.19</v>
      </c>
      <c r="E1298" s="24" t="n">
        <v>558</v>
      </c>
      <c r="F1298" s="24">
        <f>D1298*E1298</f>
        <v/>
      </c>
      <c r="G1298" s="22" t="n"/>
    </row>
    <row r="1299">
      <c r="A1299" s="22" t="inlineStr">
        <is>
          <t>0130</t>
        </is>
      </c>
      <c r="B1299" s="11" t="inlineStr">
        <is>
          <t>Mistry</t>
        </is>
      </c>
      <c r="C1299" s="22" t="inlineStr">
        <is>
          <t>day</t>
        </is>
      </c>
      <c r="D1299" s="23" t="n">
        <v>0.24</v>
      </c>
      <c r="E1299" s="24" t="n">
        <v>738</v>
      </c>
      <c r="F1299" s="24">
        <f>D1299*E1299</f>
        <v/>
      </c>
      <c r="G1299" s="22" t="n"/>
    </row>
    <row r="1300">
      <c r="A1300" s="22" t="inlineStr">
        <is>
          <t>0114</t>
        </is>
      </c>
      <c r="B1300" s="11" t="inlineStr">
        <is>
          <t>Beldar</t>
        </is>
      </c>
      <c r="C1300" s="22" t="inlineStr">
        <is>
          <t>day</t>
        </is>
      </c>
      <c r="D1300" s="23" t="n">
        <v>6.12</v>
      </c>
      <c r="E1300" s="24" t="n">
        <v>558</v>
      </c>
      <c r="F1300" s="24">
        <f>D1300*E1300</f>
        <v/>
      </c>
      <c r="G1300" s="22" t="n"/>
    </row>
    <row r="1301">
      <c r="A1301" s="22" t="inlineStr">
        <is>
          <t>0113</t>
        </is>
      </c>
      <c r="B1301" s="11" t="inlineStr">
        <is>
          <t>Chowkidar</t>
        </is>
      </c>
      <c r="C1301" s="22" t="inlineStr">
        <is>
          <t>day</t>
        </is>
      </c>
      <c r="D1301" s="23" t="n">
        <v>0.34</v>
      </c>
      <c r="E1301" s="24" t="n">
        <v>558</v>
      </c>
      <c r="F1301" s="24">
        <f>D1301*E1301</f>
        <v/>
      </c>
      <c r="G1301" s="22" t="n"/>
    </row>
    <row r="1302">
      <c r="A1302" s="22" t="inlineStr">
        <is>
          <t>0101</t>
        </is>
      </c>
      <c r="B1302" s="11" t="inlineStr">
        <is>
          <t>Bhisti</t>
        </is>
      </c>
      <c r="C1302" s="22" t="inlineStr">
        <is>
          <t>day</t>
        </is>
      </c>
      <c r="D1302" s="23" t="n">
        <v>0.13</v>
      </c>
      <c r="E1302" s="24" t="n">
        <v>617</v>
      </c>
      <c r="F1302" s="24">
        <f>D1302*E1302</f>
        <v/>
      </c>
      <c r="G1302" s="22" t="n"/>
    </row>
    <row r="1303">
      <c r="A1303" s="22" t="inlineStr">
        <is>
          <t>0003</t>
        </is>
      </c>
      <c r="B1303" s="11" t="inlineStr">
        <is>
          <t>Hire charges of Diesel Road Roller - 8 to 10 tonne</t>
        </is>
      </c>
      <c r="C1303" s="22" t="inlineStr">
        <is>
          <t>day</t>
        </is>
      </c>
      <c r="D1303" s="23" t="n">
        <v>0.13</v>
      </c>
      <c r="E1303" s="24" t="n">
        <v>3000</v>
      </c>
      <c r="F1303" s="24">
        <f>D1303*E1303</f>
        <v/>
      </c>
      <c r="G1303" s="22" t="n"/>
    </row>
    <row r="1304">
      <c r="A1304" s="22" t="inlineStr">
        <is>
          <t>0001</t>
        </is>
      </c>
      <c r="B1304" s="11" t="inlineStr">
        <is>
          <t>Hire charges of Coaltar Boiler 900 to 1400 litres</t>
        </is>
      </c>
      <c r="C1304" s="22" t="inlineStr">
        <is>
          <t>day</t>
        </is>
      </c>
      <c r="D1304" s="23" t="n">
        <v>0.21</v>
      </c>
      <c r="E1304" s="24" t="n">
        <v>800</v>
      </c>
      <c r="F1304" s="24">
        <f>D1304*E1304</f>
        <v/>
      </c>
      <c r="G1304" s="22" t="n"/>
    </row>
    <row r="1305">
      <c r="A1305" s="22" t="inlineStr">
        <is>
          <t>0023</t>
        </is>
      </c>
      <c r="B1305" s="11" t="inlineStr">
        <is>
          <t>Hot Bitumen mixer 0.5 cum i/c hand cart</t>
        </is>
      </c>
      <c r="C1305" s="22" t="inlineStr">
        <is>
          <t>day</t>
        </is>
      </c>
      <c r="D1305" s="23" t="n">
        <v>0.05</v>
      </c>
      <c r="E1305" s="24" t="n">
        <v>3500</v>
      </c>
      <c r="F1305" s="24">
        <f>D1305*E1305</f>
        <v/>
      </c>
      <c r="G1305" s="22" t="n"/>
    </row>
    <row r="1306">
      <c r="A1306" s="22" t="inlineStr">
        <is>
          <t>0364</t>
        </is>
      </c>
      <c r="B1306" s="11" t="inlineStr">
        <is>
          <t>Wire brush</t>
        </is>
      </c>
      <c r="C1306" s="22" t="inlineStr">
        <is>
          <t>each</t>
        </is>
      </c>
      <c r="D1306" s="23" t="n">
        <v>0.13</v>
      </c>
      <c r="E1306" s="24" t="n">
        <v>20</v>
      </c>
      <c r="F1306" s="24">
        <f>D1306*E1306</f>
        <v/>
      </c>
      <c r="G1306" s="22" t="n"/>
    </row>
    <row r="1307">
      <c r="A1307" s="22" t="inlineStr">
        <is>
          <t>0365</t>
        </is>
      </c>
      <c r="B1307" s="11" t="inlineStr">
        <is>
          <t>Soft brush</t>
        </is>
      </c>
      <c r="C1307" s="22" t="inlineStr">
        <is>
          <t>each</t>
        </is>
      </c>
      <c r="D1307" s="23" t="n">
        <v>0.4</v>
      </c>
      <c r="E1307" s="24" t="n">
        <v>20</v>
      </c>
      <c r="F1307" s="24">
        <f>D1307*E1307</f>
        <v/>
      </c>
      <c r="G1307" s="22" t="n"/>
    </row>
    <row r="1308">
      <c r="A1308" s="22" t="inlineStr">
        <is>
          <t>9999</t>
        </is>
      </c>
      <c r="B1308" s="11" t="inlineStr">
        <is>
          <t>Brooms and gunny bags</t>
        </is>
      </c>
      <c r="C1308" s="22" t="inlineStr">
        <is>
          <t>L.S.</t>
        </is>
      </c>
      <c r="D1308" s="23" t="n">
        <v>7.15</v>
      </c>
      <c r="E1308" s="24" t="n">
        <v>2</v>
      </c>
      <c r="F1308" s="24">
        <f>D1308*E1308</f>
        <v/>
      </c>
      <c r="G1308" s="22" t="n"/>
    </row>
    <row r="1309">
      <c r="A1309" s="22" t="inlineStr">
        <is>
          <t>9999</t>
        </is>
      </c>
      <c r="B1309" s="11" t="inlineStr">
        <is>
          <t>Sundries</t>
        </is>
      </c>
      <c r="C1309" s="22" t="inlineStr">
        <is>
          <t>L.S.</t>
        </is>
      </c>
      <c r="D1309" s="23" t="n">
        <v>8.970000000000001</v>
      </c>
      <c r="E1309" s="24" t="n">
        <v>2</v>
      </c>
      <c r="F1309" s="24">
        <f>D1309*E1309</f>
        <v/>
      </c>
      <c r="G1309" s="22" t="n"/>
    </row>
    <row r="1310">
      <c r="A1310" s="7" t="inlineStr">
        <is>
          <t>Calculated W - SUM of the Amount column above</t>
        </is>
      </c>
      <c r="B1310" s="8" t="n"/>
      <c r="C1310" s="8" t="n"/>
      <c r="D1310" s="8" t="n"/>
      <c r="E1310" s="8" t="n"/>
      <c r="F1310" s="25">
        <f>SUM(F1284:F1309)</f>
        <v/>
      </c>
      <c r="G1310" s="8" t="n"/>
    </row>
    <row r="1311">
      <c r="A1311" s="26" t="inlineStr">
        <is>
          <t>W as printed in the DAR</t>
        </is>
      </c>
      <c r="B1311" s="22" t="n"/>
      <c r="C1311" s="22" t="n"/>
      <c r="D1311" s="22" t="n"/>
      <c r="E1311" s="22" t="n"/>
      <c r="F1311" s="27" t="n">
        <v>19540.24</v>
      </c>
      <c r="G1311" s="22" t="n"/>
    </row>
    <row r="1312">
      <c r="A1312" s="26" t="inlineStr">
        <is>
          <t>Difference (calculated - printed)</t>
        </is>
      </c>
      <c r="B1312" s="22" t="n"/>
      <c r="C1312" s="22" t="n"/>
      <c r="D1312" s="22" t="n"/>
      <c r="E1312" s="22" t="n"/>
      <c r="F1312" s="27">
        <f>F1310-F1311</f>
        <v/>
      </c>
      <c r="G1312" s="22" t="n"/>
    </row>
    <row r="1313">
      <c r="A1313" s="28" t="inlineStr">
        <is>
          <t>SAY (Rs.) - final DAR rate as printed (fixed value, not computed)</t>
        </is>
      </c>
      <c r="B1313" s="29" t="n"/>
      <c r="C1313" s="29" t="n"/>
      <c r="D1313" s="29" t="n"/>
      <c r="E1313" s="29" t="n"/>
      <c r="F1313" s="30" t="n">
        <v>261.45</v>
      </c>
      <c r="G1313" s="29" t="n"/>
    </row>
    <row r="1315" ht="33" customHeight="1">
      <c r="A1315" s="7" t="inlineStr">
        <is>
          <t>16.38</t>
        </is>
      </c>
      <c r="B1315" s="17" t="inlineStr">
        <is>
          <t>2.5 cm thick bitumastic sheet with hot bitumen of approved quality, using stone chippings (60% with 12.5 mm nominal size and 40% with 10 mm nominal size) @</t>
        </is>
      </c>
      <c r="C1315" s="8" t="n"/>
      <c r="D1315" s="8" t="n"/>
      <c r="E1315" s="8" t="n"/>
      <c r="F1315" s="8" t="n"/>
      <c r="G1315" s="8" t="n"/>
    </row>
    <row r="1316" ht="18.5" customHeight="1">
      <c r="A1316" s="18" t="inlineStr">
        <is>
          <t>16.38.2</t>
        </is>
      </c>
      <c r="B1316" s="19" t="inlineStr">
        <is>
          <t>With paving Asphalt grade VG - 30</t>
        </is>
      </c>
      <c r="C1316" s="20" t="n"/>
      <c r="D1316" s="20" t="n"/>
      <c r="E1316" s="20" t="n"/>
      <c r="F1316" s="20" t="n"/>
      <c r="G1316" s="20" t="n"/>
    </row>
    <row r="1317">
      <c r="A1317" s="21" t="inlineStr">
        <is>
          <t>Details of cost for 100 sqm   |   Source: CivilDAR_2019_Vol_2.pdf, page 284</t>
        </is>
      </c>
    </row>
    <row r="1318">
      <c r="A1318" s="4" t="inlineStr">
        <is>
          <t>Code</t>
        </is>
      </c>
      <c r="B1318" s="4" t="inlineStr">
        <is>
          <t>Description</t>
        </is>
      </c>
      <c r="C1318" s="4" t="inlineStr">
        <is>
          <t>Unit</t>
        </is>
      </c>
      <c r="D1318" s="4" t="inlineStr">
        <is>
          <t>Quantity</t>
        </is>
      </c>
      <c r="E1318" s="4" t="inlineStr">
        <is>
          <t>Rate (Rs.)</t>
        </is>
      </c>
      <c r="F1318" s="4" t="inlineStr">
        <is>
          <t>Amount (Rs.)</t>
        </is>
      </c>
      <c r="G1318" s="4" t="inlineStr">
        <is>
          <t>Note</t>
        </is>
      </c>
    </row>
    <row r="1319">
      <c r="A1319" s="22" t="inlineStr">
        <is>
          <t>7309</t>
        </is>
      </c>
      <c r="B1319" s="11" t="inlineStr">
        <is>
          <t>Paving Asphalt VG-30 of approved quality</t>
        </is>
      </c>
      <c r="C1319" s="22" t="inlineStr">
        <is>
          <t>tonne</t>
        </is>
      </c>
      <c r="D1319" s="23" t="n">
        <v>0.303</v>
      </c>
      <c r="E1319" s="24" t="n">
        <v>39570</v>
      </c>
      <c r="F1319" s="24">
        <f>D1319*E1319</f>
        <v/>
      </c>
      <c r="G1319" s="22" t="n"/>
    </row>
    <row r="1320">
      <c r="A1320" s="22" t="inlineStr">
        <is>
          <t>2211</t>
        </is>
      </c>
      <c r="B1320" s="11" t="inlineStr">
        <is>
          <t>Carriage of Tar bitumen</t>
        </is>
      </c>
      <c r="C1320" s="22" t="inlineStr">
        <is>
          <t>tonne</t>
        </is>
      </c>
      <c r="D1320" s="23" t="n">
        <v>0.303</v>
      </c>
      <c r="E1320" s="24" t="n">
        <v>103.77</v>
      </c>
      <c r="F1320" s="24">
        <f>D1320*E1320</f>
        <v/>
      </c>
      <c r="G1320" s="22" t="n"/>
    </row>
    <row r="1321">
      <c r="A1321" s="22" t="inlineStr">
        <is>
          <t>2910</t>
        </is>
      </c>
      <c r="B1321" s="11" t="inlineStr">
        <is>
          <t>Stone chippings/ screenings 12.5/ 13.2 mm nominal size</t>
        </is>
      </c>
      <c r="C1321" s="22" t="inlineStr">
        <is>
          <t>cum</t>
        </is>
      </c>
      <c r="D1321" s="23" t="n">
        <v>0.99</v>
      </c>
      <c r="E1321" s="24" t="n">
        <v>1150</v>
      </c>
      <c r="F1321" s="24">
        <f>D1321*E1321</f>
        <v/>
      </c>
      <c r="G1321" s="22" t="n"/>
    </row>
    <row r="1322">
      <c r="A1322" s="22" t="inlineStr">
        <is>
          <t>2911</t>
        </is>
      </c>
      <c r="B1322" s="11" t="inlineStr">
        <is>
          <t>Stone chippings/ screenings 10/ 11.2 mm nominal size</t>
        </is>
      </c>
      <c r="C1322" s="22" t="inlineStr">
        <is>
          <t>cum</t>
        </is>
      </c>
      <c r="D1322" s="23" t="n">
        <v>0.66</v>
      </c>
      <c r="E1322" s="24" t="n">
        <v>1150</v>
      </c>
      <c r="F1322" s="24">
        <f>D1322*E1322</f>
        <v/>
      </c>
      <c r="G1322" s="22" t="n"/>
    </row>
    <row r="1323">
      <c r="A1323" s="22" t="inlineStr">
        <is>
          <t>2202</t>
        </is>
      </c>
      <c r="B1323" s="11" t="inlineStr">
        <is>
          <t>Carriage of Stone aggregate below 40 mm nominal size</t>
        </is>
      </c>
      <c r="C1323" s="22" t="inlineStr">
        <is>
          <t>cum</t>
        </is>
      </c>
      <c r="D1323" s="23" t="n">
        <v>1.65</v>
      </c>
      <c r="E1323" s="24" t="n">
        <v>103.77</v>
      </c>
      <c r="F1323" s="24">
        <f>D1323*E1323</f>
        <v/>
      </c>
      <c r="G1323" s="22" t="n"/>
    </row>
    <row r="1324">
      <c r="A1324" s="22" t="inlineStr">
        <is>
          <t>0370</t>
        </is>
      </c>
      <c r="B1324" s="11" t="inlineStr">
        <is>
          <t>Coal (steam)</t>
        </is>
      </c>
      <c r="C1324" s="22" t="inlineStr">
        <is>
          <t>quintal</t>
        </is>
      </c>
      <c r="D1324" s="23" t="n">
        <v>0.606</v>
      </c>
      <c r="E1324" s="24" t="n">
        <v>440</v>
      </c>
      <c r="F1324" s="24">
        <f>D1324*E1324</f>
        <v/>
      </c>
      <c r="G1324" s="22" t="n"/>
    </row>
    <row r="1325">
      <c r="A1325" s="22" t="inlineStr">
        <is>
          <t>2200</t>
        </is>
      </c>
      <c r="B1325" s="11" t="inlineStr">
        <is>
          <t>Carriage of steam coal</t>
        </is>
      </c>
      <c r="C1325" s="22" t="inlineStr">
        <is>
          <t>tonne</t>
        </is>
      </c>
      <c r="D1325" s="23" t="n">
        <v>0.0606</v>
      </c>
      <c r="E1325" s="24" t="n">
        <v>120</v>
      </c>
      <c r="F1325" s="24">
        <f>D1325*E1325</f>
        <v/>
      </c>
      <c r="G1325" s="22" t="n"/>
    </row>
    <row r="1326">
      <c r="A1326" s="22" t="inlineStr">
        <is>
          <t>0982</t>
        </is>
      </c>
      <c r="B1326" s="11" t="inlineStr">
        <is>
          <t>Coarse sand (zone III)</t>
        </is>
      </c>
      <c r="C1326" s="22" t="inlineStr">
        <is>
          <t>cum</t>
        </is>
      </c>
      <c r="D1326" s="23" t="n">
        <v>1.65</v>
      </c>
      <c r="E1326" s="24" t="n">
        <v>1350</v>
      </c>
      <c r="F1326" s="24">
        <f>D1326*E1326</f>
        <v/>
      </c>
      <c r="G1326" s="22" t="n"/>
    </row>
    <row r="1327">
      <c r="A1327" s="22" t="inlineStr">
        <is>
          <t>2203</t>
        </is>
      </c>
      <c r="B1327" s="11" t="inlineStr">
        <is>
          <t>Carriage of Coarse sand</t>
        </is>
      </c>
      <c r="C1327" s="22" t="inlineStr">
        <is>
          <t>cum</t>
        </is>
      </c>
      <c r="D1327" s="23" t="n">
        <v>1.65</v>
      </c>
      <c r="E1327" s="24" t="n">
        <v>103.77</v>
      </c>
      <c r="F1327" s="24">
        <f>D1327*E1327</f>
        <v/>
      </c>
      <c r="G1327" s="22" t="n"/>
    </row>
    <row r="1328">
      <c r="A1328" s="22" t="inlineStr">
        <is>
          <t>0128</t>
        </is>
      </c>
      <c r="B1328" s="11" t="inlineStr">
        <is>
          <t>Mate</t>
        </is>
      </c>
      <c r="C1328" s="22" t="inlineStr">
        <is>
          <t>day</t>
        </is>
      </c>
      <c r="D1328" s="23" t="n">
        <v>0.16</v>
      </c>
      <c r="E1328" s="24" t="n">
        <v>617</v>
      </c>
      <c r="F1328" s="24">
        <f>D1328*E1328</f>
        <v/>
      </c>
      <c r="G1328" s="22" t="n"/>
    </row>
    <row r="1329">
      <c r="A1329" s="22" t="inlineStr">
        <is>
          <t>0114</t>
        </is>
      </c>
      <c r="B1329" s="11" t="inlineStr">
        <is>
          <t>Beldar</t>
        </is>
      </c>
      <c r="C1329" s="22" t="inlineStr">
        <is>
          <t>day</t>
        </is>
      </c>
      <c r="D1329" s="23" t="n">
        <v>1.4</v>
      </c>
      <c r="E1329" s="24" t="n">
        <v>558</v>
      </c>
      <c r="F1329" s="24">
        <f>D1329*E1329</f>
        <v/>
      </c>
      <c r="G1329" s="22" t="n"/>
    </row>
    <row r="1330">
      <c r="A1330" s="22" t="inlineStr">
        <is>
          <t>0115</t>
        </is>
      </c>
      <c r="B1330" s="11" t="inlineStr">
        <is>
          <t>Coolie</t>
        </is>
      </c>
      <c r="C1330" s="22" t="inlineStr">
        <is>
          <t>day</t>
        </is>
      </c>
      <c r="D1330" s="23" t="n">
        <v>1.4</v>
      </c>
      <c r="E1330" s="24" t="n">
        <v>558</v>
      </c>
      <c r="F1330" s="24">
        <f>D1330*E1330</f>
        <v/>
      </c>
      <c r="G1330" s="22" t="n"/>
    </row>
    <row r="1331">
      <c r="A1331" s="22" t="inlineStr">
        <is>
          <t>0114</t>
        </is>
      </c>
      <c r="B1331" s="11" t="inlineStr">
        <is>
          <t>Beldar</t>
        </is>
      </c>
      <c r="C1331" s="22" t="inlineStr">
        <is>
          <t>day</t>
        </is>
      </c>
      <c r="D1331" s="23" t="n">
        <v>1.19</v>
      </c>
      <c r="E1331" s="24" t="n">
        <v>558</v>
      </c>
      <c r="F1331" s="24">
        <f>D1331*E1331</f>
        <v/>
      </c>
      <c r="G1331" s="22" t="n"/>
    </row>
    <row r="1332">
      <c r="A1332" s="22" t="inlineStr">
        <is>
          <t>0130</t>
        </is>
      </c>
      <c r="B1332" s="11" t="inlineStr">
        <is>
          <t>Mistry</t>
        </is>
      </c>
      <c r="C1332" s="22" t="inlineStr">
        <is>
          <t>day</t>
        </is>
      </c>
      <c r="D1332" s="23" t="n">
        <v>0.24</v>
      </c>
      <c r="E1332" s="24" t="n">
        <v>738</v>
      </c>
      <c r="F1332" s="24">
        <f>D1332*E1332</f>
        <v/>
      </c>
      <c r="G1332" s="22" t="n"/>
    </row>
    <row r="1333">
      <c r="A1333" s="22" t="inlineStr">
        <is>
          <t>0114</t>
        </is>
      </c>
      <c r="B1333" s="11" t="inlineStr">
        <is>
          <t>Beldar</t>
        </is>
      </c>
      <c r="C1333" s="22" t="inlineStr">
        <is>
          <t>day</t>
        </is>
      </c>
      <c r="D1333" s="23" t="n">
        <v>6.12</v>
      </c>
      <c r="E1333" s="24" t="n">
        <v>558</v>
      </c>
      <c r="F1333" s="24">
        <f>D1333*E1333</f>
        <v/>
      </c>
      <c r="G1333" s="22" t="n"/>
    </row>
    <row r="1334">
      <c r="A1334" s="22" t="inlineStr">
        <is>
          <t>0113</t>
        </is>
      </c>
      <c r="B1334" s="11" t="inlineStr">
        <is>
          <t>Chowkidar</t>
        </is>
      </c>
      <c r="C1334" s="22" t="inlineStr">
        <is>
          <t>day</t>
        </is>
      </c>
      <c r="D1334" s="23" t="n">
        <v>0.34</v>
      </c>
      <c r="E1334" s="24" t="n">
        <v>558</v>
      </c>
      <c r="F1334" s="24">
        <f>D1334*E1334</f>
        <v/>
      </c>
      <c r="G1334" s="22" t="n"/>
    </row>
    <row r="1335">
      <c r="A1335" s="22" t="inlineStr">
        <is>
          <t>0101</t>
        </is>
      </c>
      <c r="B1335" s="11" t="inlineStr">
        <is>
          <t>Bhisti</t>
        </is>
      </c>
      <c r="C1335" s="22" t="inlineStr">
        <is>
          <t>day</t>
        </is>
      </c>
      <c r="D1335" s="23" t="n">
        <v>0.13</v>
      </c>
      <c r="E1335" s="24" t="n">
        <v>617</v>
      </c>
      <c r="F1335" s="24">
        <f>D1335*E1335</f>
        <v/>
      </c>
      <c r="G1335" s="22" t="n"/>
    </row>
    <row r="1336">
      <c r="A1336" s="22" t="inlineStr">
        <is>
          <t>0003</t>
        </is>
      </c>
      <c r="B1336" s="11" t="inlineStr">
        <is>
          <t>Hire charges of Diesel Road Roller - 8 to 10 tonne</t>
        </is>
      </c>
      <c r="C1336" s="22" t="inlineStr">
        <is>
          <t>day</t>
        </is>
      </c>
      <c r="D1336" s="23" t="n">
        <v>0.13</v>
      </c>
      <c r="E1336" s="24" t="n">
        <v>3000</v>
      </c>
      <c r="F1336" s="24">
        <f>D1336*E1336</f>
        <v/>
      </c>
      <c r="G1336" s="22" t="n"/>
    </row>
    <row r="1337">
      <c r="A1337" s="22" t="inlineStr">
        <is>
          <t>0001</t>
        </is>
      </c>
      <c r="B1337" s="11" t="inlineStr">
        <is>
          <t>Hire charges of Coaltar Boiler 900 to 1400 litres</t>
        </is>
      </c>
      <c r="C1337" s="22" t="inlineStr">
        <is>
          <t>day</t>
        </is>
      </c>
      <c r="D1337" s="23" t="n">
        <v>0.21</v>
      </c>
      <c r="E1337" s="24" t="n">
        <v>800</v>
      </c>
      <c r="F1337" s="24">
        <f>D1337*E1337</f>
        <v/>
      </c>
      <c r="G1337" s="22" t="n"/>
    </row>
    <row r="1338">
      <c r="A1338" s="22" t="inlineStr">
        <is>
          <t>0023</t>
        </is>
      </c>
      <c r="B1338" s="11" t="inlineStr">
        <is>
          <t>Hot Bitumen mixer 0.5 cum i/c hand cart</t>
        </is>
      </c>
      <c r="C1338" s="22" t="inlineStr">
        <is>
          <t>day</t>
        </is>
      </c>
      <c r="D1338" s="23" t="n">
        <v>0.05</v>
      </c>
      <c r="E1338" s="24" t="n">
        <v>3500</v>
      </c>
      <c r="F1338" s="24">
        <f>D1338*E1338</f>
        <v/>
      </c>
      <c r="G1338" s="22" t="n"/>
    </row>
    <row r="1339">
      <c r="A1339" s="22" t="inlineStr">
        <is>
          <t>0364</t>
        </is>
      </c>
      <c r="B1339" s="11" t="inlineStr">
        <is>
          <t>Wire brush</t>
        </is>
      </c>
      <c r="C1339" s="22" t="inlineStr">
        <is>
          <t>each</t>
        </is>
      </c>
      <c r="D1339" s="23" t="n">
        <v>0.13</v>
      </c>
      <c r="E1339" s="24" t="n">
        <v>20</v>
      </c>
      <c r="F1339" s="24">
        <f>D1339*E1339</f>
        <v/>
      </c>
      <c r="G1339" s="22" t="n"/>
    </row>
    <row r="1340">
      <c r="A1340" s="22" t="inlineStr">
        <is>
          <t>0365</t>
        </is>
      </c>
      <c r="B1340" s="11" t="inlineStr">
        <is>
          <t>Soft brush</t>
        </is>
      </c>
      <c r="C1340" s="22" t="inlineStr">
        <is>
          <t>each</t>
        </is>
      </c>
      <c r="D1340" s="23" t="n">
        <v>0.4</v>
      </c>
      <c r="E1340" s="24" t="n">
        <v>20</v>
      </c>
      <c r="F1340" s="24">
        <f>D1340*E1340</f>
        <v/>
      </c>
      <c r="G1340" s="22" t="n"/>
    </row>
    <row r="1341">
      <c r="A1341" s="22" t="inlineStr">
        <is>
          <t>9999</t>
        </is>
      </c>
      <c r="B1341" s="11" t="inlineStr">
        <is>
          <t>Brooms and gunny bags</t>
        </is>
      </c>
      <c r="C1341" s="22" t="inlineStr">
        <is>
          <t>L.S.</t>
        </is>
      </c>
      <c r="D1341" s="23" t="n">
        <v>7.15</v>
      </c>
      <c r="E1341" s="24" t="n">
        <v>2</v>
      </c>
      <c r="F1341" s="24">
        <f>D1341*E1341</f>
        <v/>
      </c>
      <c r="G1341" s="22" t="n"/>
    </row>
    <row r="1342">
      <c r="A1342" s="22" t="inlineStr">
        <is>
          <t>9999</t>
        </is>
      </c>
      <c r="B1342" s="11" t="inlineStr">
        <is>
          <t>Sundries</t>
        </is>
      </c>
      <c r="C1342" s="22" t="inlineStr">
        <is>
          <t>L.S.</t>
        </is>
      </c>
      <c r="D1342" s="23" t="n">
        <v>8.970000000000001</v>
      </c>
      <c r="E1342" s="24" t="n">
        <v>2</v>
      </c>
      <c r="F1342" s="24">
        <f>D1342*E1342</f>
        <v/>
      </c>
      <c r="G1342" s="22" t="n"/>
    </row>
    <row r="1343">
      <c r="A1343" s="7" t="inlineStr">
        <is>
          <t>Calculated W - SUM of the Amount column above</t>
        </is>
      </c>
      <c r="B1343" s="8" t="n"/>
      <c r="C1343" s="8" t="n"/>
      <c r="D1343" s="8" t="n"/>
      <c r="E1343" s="8" t="n"/>
      <c r="F1343" s="25">
        <f>SUM(F1319:F1342)</f>
        <v/>
      </c>
      <c r="G1343" s="8" t="n"/>
    </row>
    <row r="1344">
      <c r="A1344" s="26" t="inlineStr">
        <is>
          <t>W as printed in the DAR</t>
        </is>
      </c>
      <c r="B1344" s="22" t="n"/>
      <c r="C1344" s="22" t="n"/>
      <c r="D1344" s="22" t="n"/>
      <c r="E1344" s="22" t="n"/>
      <c r="F1344" s="27" t="n">
        <v>23725.5</v>
      </c>
      <c r="G1344" s="22" t="n"/>
    </row>
    <row r="1345">
      <c r="A1345" s="26" t="inlineStr">
        <is>
          <t>Difference (calculated - printed)</t>
        </is>
      </c>
      <c r="B1345" s="22" t="n"/>
      <c r="C1345" s="22" t="n"/>
      <c r="D1345" s="22" t="n"/>
      <c r="E1345" s="22" t="n"/>
      <c r="F1345" s="27">
        <f>F1343-F1344</f>
        <v/>
      </c>
      <c r="G1345" s="22" t="n"/>
    </row>
    <row r="1346">
      <c r="A1346" s="28" t="inlineStr">
        <is>
          <t>SAY (Rs.) - final DAR rate as printed (fixed value, not computed)</t>
        </is>
      </c>
      <c r="B1346" s="29" t="n"/>
      <c r="C1346" s="29" t="n"/>
      <c r="D1346" s="29" t="n"/>
      <c r="E1346" s="29" t="n"/>
      <c r="F1346" s="30" t="n">
        <v>317.45</v>
      </c>
      <c r="G1346" s="29" t="n"/>
    </row>
    <row r="1348" ht="33" customHeight="1">
      <c r="A1348" s="7" t="inlineStr">
        <is>
          <t>16.38</t>
        </is>
      </c>
      <c r="B1348" s="17" t="inlineStr">
        <is>
          <t>2.5 cm thick bitumastic sheet with hot bitumen of approved quality, using stone chippings (60% with 12.5 mm nominal size and 40% with 10 mm nominal size) @</t>
        </is>
      </c>
      <c r="C1348" s="8" t="n"/>
      <c r="D1348" s="8" t="n"/>
      <c r="E1348" s="8" t="n"/>
      <c r="F1348" s="8" t="n"/>
      <c r="G1348" s="8" t="n"/>
    </row>
    <row r="1349" ht="18.5" customHeight="1">
      <c r="A1349" s="18" t="inlineStr">
        <is>
          <t>16.38.3</t>
        </is>
      </c>
      <c r="B1349" s="19" t="inlineStr">
        <is>
          <t>With Refinery Modified Bitumen CRMB 55 conforming to IRC: SP : 53</t>
        </is>
      </c>
      <c r="C1349" s="20" t="n"/>
      <c r="D1349" s="20" t="n"/>
      <c r="E1349" s="20" t="n"/>
      <c r="F1349" s="20" t="n"/>
      <c r="G1349" s="20" t="n"/>
    </row>
    <row r="1350">
      <c r="A1350" s="21" t="inlineStr">
        <is>
          <t>Details of cost for 100 sqm   |   Source: CivilDAR_2019_Vol_2.pdf, page 286</t>
        </is>
      </c>
    </row>
    <row r="1351">
      <c r="A1351" s="4" t="inlineStr">
        <is>
          <t>Code</t>
        </is>
      </c>
      <c r="B1351" s="4" t="inlineStr">
        <is>
          <t>Description</t>
        </is>
      </c>
      <c r="C1351" s="4" t="inlineStr">
        <is>
          <t>Unit</t>
        </is>
      </c>
      <c r="D1351" s="4" t="inlineStr">
        <is>
          <t>Quantity</t>
        </is>
      </c>
      <c r="E1351" s="4" t="inlineStr">
        <is>
          <t>Rate (Rs.)</t>
        </is>
      </c>
      <c r="F1351" s="4" t="inlineStr">
        <is>
          <t>Amount (Rs.)</t>
        </is>
      </c>
      <c r="G1351" s="4" t="inlineStr">
        <is>
          <t>Note</t>
        </is>
      </c>
    </row>
    <row r="1352">
      <c r="A1352" s="22" t="inlineStr">
        <is>
          <t>7739</t>
        </is>
      </c>
      <c r="B1352" s="11" t="inlineStr">
        <is>
          <t>Modified Bitumen Refinary produced CRMB -</t>
        </is>
      </c>
      <c r="C1352" s="22" t="inlineStr">
        <is>
          <t>55 tonne</t>
        </is>
      </c>
      <c r="D1352" s="23" t="n">
        <v>0.303</v>
      </c>
      <c r="E1352" s="24" t="n">
        <v>29995</v>
      </c>
      <c r="F1352" s="24">
        <f>D1352*E1352</f>
        <v/>
      </c>
      <c r="G1352" s="22" t="n"/>
    </row>
    <row r="1353">
      <c r="A1353" s="22" t="inlineStr">
        <is>
          <t>2914</t>
        </is>
      </c>
      <c r="B1353" s="11" t="inlineStr">
        <is>
          <t>Solvent</t>
        </is>
      </c>
      <c r="C1353" s="22" t="inlineStr">
        <is>
          <t>kilogram</t>
        </is>
      </c>
      <c r="D1353" s="23" t="n">
        <v>21.21</v>
      </c>
      <c r="E1353" s="24" t="n">
        <v>25</v>
      </c>
      <c r="F1353" s="24">
        <f>D1353*E1353</f>
        <v/>
      </c>
      <c r="G1353" s="22" t="n"/>
    </row>
    <row r="1354">
      <c r="A1354" s="22" t="inlineStr">
        <is>
          <t>2211</t>
        </is>
      </c>
      <c r="B1354" s="11" t="inlineStr">
        <is>
          <t>Carriage of Tar bitumen</t>
        </is>
      </c>
      <c r="C1354" s="22" t="inlineStr">
        <is>
          <t>tonne</t>
        </is>
      </c>
      <c r="D1354" s="23" t="n">
        <v>0.303</v>
      </c>
      <c r="E1354" s="24" t="n">
        <v>103.77</v>
      </c>
      <c r="F1354" s="24">
        <f>D1354*E1354</f>
        <v/>
      </c>
      <c r="G1354" s="22" t="n"/>
    </row>
    <row r="1355">
      <c r="A1355" s="22" t="inlineStr">
        <is>
          <t>2342</t>
        </is>
      </c>
      <c r="B1355" s="11" t="inlineStr">
        <is>
          <t>Carriage of solvent/ Diesel.</t>
        </is>
      </c>
      <c r="C1355" s="22" t="inlineStr">
        <is>
          <t>quintal</t>
        </is>
      </c>
      <c r="D1355" s="23" t="n">
        <v>0.212</v>
      </c>
      <c r="E1355" s="24" t="n">
        <v>10.38</v>
      </c>
      <c r="F1355" s="24">
        <f>D1355*E1355</f>
        <v/>
      </c>
      <c r="G1355" s="22" t="n"/>
    </row>
    <row r="1356">
      <c r="A1356" s="22" t="inlineStr">
        <is>
          <t>2910</t>
        </is>
      </c>
      <c r="B1356" s="11" t="inlineStr">
        <is>
          <t>Stone chippings/ screenings 12.5/ 13.2 mm nominal size</t>
        </is>
      </c>
      <c r="C1356" s="22" t="inlineStr">
        <is>
          <t>cum</t>
        </is>
      </c>
      <c r="D1356" s="23" t="n">
        <v>0.99</v>
      </c>
      <c r="E1356" s="24" t="n">
        <v>1150</v>
      </c>
      <c r="F1356" s="24">
        <f>D1356*E1356</f>
        <v/>
      </c>
      <c r="G1356" s="22" t="n"/>
    </row>
    <row r="1357">
      <c r="A1357" s="22" t="inlineStr">
        <is>
          <t>2911</t>
        </is>
      </c>
      <c r="B1357" s="11" t="inlineStr">
        <is>
          <t>Stone chippings/ screenings 10/ 11.2 mm nominal size</t>
        </is>
      </c>
      <c r="C1357" s="22" t="inlineStr">
        <is>
          <t>cum</t>
        </is>
      </c>
      <c r="D1357" s="23" t="n">
        <v>0.66</v>
      </c>
      <c r="E1357" s="24" t="n">
        <v>1150</v>
      </c>
      <c r="F1357" s="24">
        <f>D1357*E1357</f>
        <v/>
      </c>
      <c r="G1357" s="22" t="n"/>
    </row>
    <row r="1358">
      <c r="A1358" s="22" t="inlineStr">
        <is>
          <t>2202</t>
        </is>
      </c>
      <c r="B1358" s="11" t="inlineStr">
        <is>
          <t>Carriage of Stone aggregate below 40 mm nominal size</t>
        </is>
      </c>
      <c r="C1358" s="22" t="inlineStr">
        <is>
          <t>cum</t>
        </is>
      </c>
      <c r="D1358" s="23" t="n">
        <v>1.65</v>
      </c>
      <c r="E1358" s="24" t="n">
        <v>103.77</v>
      </c>
      <c r="F1358" s="24">
        <f>D1358*E1358</f>
        <v/>
      </c>
      <c r="G1358" s="22" t="n"/>
    </row>
    <row r="1359">
      <c r="A1359" s="22" t="inlineStr">
        <is>
          <t>0370</t>
        </is>
      </c>
      <c r="B1359" s="11" t="inlineStr">
        <is>
          <t>Coal (steam)</t>
        </is>
      </c>
      <c r="C1359" s="22" t="inlineStr">
        <is>
          <t>quintal</t>
        </is>
      </c>
      <c r="D1359" s="23" t="n">
        <v>0.606</v>
      </c>
      <c r="E1359" s="24" t="n">
        <v>440</v>
      </c>
      <c r="F1359" s="24">
        <f>D1359*E1359</f>
        <v/>
      </c>
      <c r="G1359" s="22" t="n"/>
    </row>
    <row r="1360">
      <c r="A1360" s="22" t="inlineStr">
        <is>
          <t>2200</t>
        </is>
      </c>
      <c r="B1360" s="11" t="inlineStr">
        <is>
          <t>Carriage of steam coal</t>
        </is>
      </c>
      <c r="C1360" s="22" t="inlineStr">
        <is>
          <t>tonne</t>
        </is>
      </c>
      <c r="D1360" s="23" t="n">
        <v>0.0606</v>
      </c>
      <c r="E1360" s="24" t="n">
        <v>120</v>
      </c>
      <c r="F1360" s="24">
        <f>D1360*E1360</f>
        <v/>
      </c>
      <c r="G1360" s="22" t="n"/>
    </row>
    <row r="1361">
      <c r="A1361" s="22" t="inlineStr">
        <is>
          <t>0982</t>
        </is>
      </c>
      <c r="B1361" s="11" t="inlineStr">
        <is>
          <t>Coarse sand (zone III)</t>
        </is>
      </c>
      <c r="C1361" s="22" t="inlineStr">
        <is>
          <t>cum</t>
        </is>
      </c>
      <c r="D1361" s="23" t="n">
        <v>1.65</v>
      </c>
      <c r="E1361" s="24" t="n">
        <v>1350</v>
      </c>
      <c r="F1361" s="24">
        <f>D1361*E1361</f>
        <v/>
      </c>
      <c r="G1361" s="22" t="n"/>
    </row>
    <row r="1362">
      <c r="A1362" s="22" t="inlineStr">
        <is>
          <t>2203</t>
        </is>
      </c>
      <c r="B1362" s="11" t="inlineStr">
        <is>
          <t>Carriage of Coarse sand</t>
        </is>
      </c>
      <c r="C1362" s="22" t="inlineStr">
        <is>
          <t>cum</t>
        </is>
      </c>
      <c r="D1362" s="23" t="n">
        <v>1.65</v>
      </c>
      <c r="E1362" s="24" t="n">
        <v>103.77</v>
      </c>
      <c r="F1362" s="24">
        <f>D1362*E1362</f>
        <v/>
      </c>
      <c r="G1362" s="22" t="n"/>
    </row>
    <row r="1363">
      <c r="A1363" s="22" t="inlineStr">
        <is>
          <t>0128</t>
        </is>
      </c>
      <c r="B1363" s="11" t="inlineStr">
        <is>
          <t>Mate</t>
        </is>
      </c>
      <c r="C1363" s="22" t="inlineStr">
        <is>
          <t>day</t>
        </is>
      </c>
      <c r="D1363" s="23" t="n">
        <v>0.16</v>
      </c>
      <c r="E1363" s="24" t="n">
        <v>617</v>
      </c>
      <c r="F1363" s="24">
        <f>D1363*E1363</f>
        <v/>
      </c>
      <c r="G1363" s="22" t="n"/>
    </row>
    <row r="1364">
      <c r="A1364" s="22" t="inlineStr">
        <is>
          <t>0114</t>
        </is>
      </c>
      <c r="B1364" s="11" t="inlineStr">
        <is>
          <t>Beldar</t>
        </is>
      </c>
      <c r="C1364" s="22" t="inlineStr">
        <is>
          <t>day</t>
        </is>
      </c>
      <c r="D1364" s="23" t="n">
        <v>1.4</v>
      </c>
      <c r="E1364" s="24" t="n">
        <v>558</v>
      </c>
      <c r="F1364" s="24">
        <f>D1364*E1364</f>
        <v/>
      </c>
      <c r="G1364" s="22" t="n"/>
    </row>
    <row r="1365">
      <c r="A1365" s="22" t="inlineStr">
        <is>
          <t>0115</t>
        </is>
      </c>
      <c r="B1365" s="11" t="inlineStr">
        <is>
          <t>Coolie</t>
        </is>
      </c>
      <c r="C1365" s="22" t="inlineStr">
        <is>
          <t>day</t>
        </is>
      </c>
      <c r="D1365" s="23" t="n">
        <v>1.4</v>
      </c>
      <c r="E1365" s="24" t="n">
        <v>558</v>
      </c>
      <c r="F1365" s="24">
        <f>D1365*E1365</f>
        <v/>
      </c>
      <c r="G1365" s="22" t="n"/>
    </row>
    <row r="1366">
      <c r="A1366" s="22" t="inlineStr">
        <is>
          <t>0114</t>
        </is>
      </c>
      <c r="B1366" s="11" t="inlineStr">
        <is>
          <t>Beldar</t>
        </is>
      </c>
      <c r="C1366" s="22" t="inlineStr">
        <is>
          <t>day</t>
        </is>
      </c>
      <c r="D1366" s="23" t="n">
        <v>1.19</v>
      </c>
      <c r="E1366" s="24" t="n">
        <v>558</v>
      </c>
      <c r="F1366" s="24">
        <f>D1366*E1366</f>
        <v/>
      </c>
      <c r="G1366" s="22" t="n"/>
    </row>
    <row r="1367">
      <c r="A1367" s="22" t="inlineStr">
        <is>
          <t>0130</t>
        </is>
      </c>
      <c r="B1367" s="11" t="inlineStr">
        <is>
          <t>Mistry</t>
        </is>
      </c>
      <c r="C1367" s="22" t="inlineStr">
        <is>
          <t>day</t>
        </is>
      </c>
      <c r="D1367" s="23" t="n">
        <v>0.24</v>
      </c>
      <c r="E1367" s="24" t="n">
        <v>738</v>
      </c>
      <c r="F1367" s="24">
        <f>D1367*E1367</f>
        <v/>
      </c>
      <c r="G1367" s="22" t="n"/>
    </row>
    <row r="1368">
      <c r="A1368" s="22" t="inlineStr">
        <is>
          <t>0114</t>
        </is>
      </c>
      <c r="B1368" s="11" t="inlineStr">
        <is>
          <t>Beldar</t>
        </is>
      </c>
      <c r="C1368" s="22" t="inlineStr">
        <is>
          <t>day</t>
        </is>
      </c>
      <c r="D1368" s="23" t="n">
        <v>6.12</v>
      </c>
      <c r="E1368" s="24" t="n">
        <v>558</v>
      </c>
      <c r="F1368" s="24">
        <f>D1368*E1368</f>
        <v/>
      </c>
      <c r="G1368" s="22" t="n"/>
    </row>
    <row r="1369">
      <c r="A1369" s="22" t="inlineStr">
        <is>
          <t>0113</t>
        </is>
      </c>
      <c r="B1369" s="11" t="inlineStr">
        <is>
          <t>Chowkidar</t>
        </is>
      </c>
      <c r="C1369" s="22" t="inlineStr">
        <is>
          <t>day</t>
        </is>
      </c>
      <c r="D1369" s="23" t="n">
        <v>0.34</v>
      </c>
      <c r="E1369" s="24" t="n">
        <v>558</v>
      </c>
      <c r="F1369" s="24">
        <f>D1369*E1369</f>
        <v/>
      </c>
      <c r="G1369" s="22" t="n"/>
    </row>
    <row r="1370">
      <c r="A1370" s="22" t="inlineStr">
        <is>
          <t>0101</t>
        </is>
      </c>
      <c r="B1370" s="11" t="inlineStr">
        <is>
          <t>Bhisti</t>
        </is>
      </c>
      <c r="C1370" s="22" t="inlineStr">
        <is>
          <t>day</t>
        </is>
      </c>
      <c r="D1370" s="23" t="n">
        <v>0.13</v>
      </c>
      <c r="E1370" s="24" t="n">
        <v>617</v>
      </c>
      <c r="F1370" s="24">
        <f>D1370*E1370</f>
        <v/>
      </c>
      <c r="G1370" s="22" t="n"/>
    </row>
    <row r="1371">
      <c r="A1371" s="22" t="inlineStr">
        <is>
          <t>0003</t>
        </is>
      </c>
      <c r="B1371" s="11" t="inlineStr">
        <is>
          <t>Hire charges of Diesel Road Roller - 8 to 10 tonne</t>
        </is>
      </c>
      <c r="C1371" s="22" t="inlineStr">
        <is>
          <t>day</t>
        </is>
      </c>
      <c r="D1371" s="23" t="n">
        <v>0.13</v>
      </c>
      <c r="E1371" s="24" t="n">
        <v>3000</v>
      </c>
      <c r="F1371" s="24">
        <f>D1371*E1371</f>
        <v/>
      </c>
      <c r="G1371" s="22" t="n"/>
    </row>
    <row r="1372">
      <c r="A1372" s="22" t="inlineStr">
        <is>
          <t>0001</t>
        </is>
      </c>
      <c r="B1372" s="11" t="inlineStr">
        <is>
          <t>Hire charges of Coaltar Boiler 900 to 1400 litres</t>
        </is>
      </c>
      <c r="C1372" s="22" t="inlineStr">
        <is>
          <t>day</t>
        </is>
      </c>
      <c r="D1372" s="23" t="n">
        <v>0.21</v>
      </c>
      <c r="E1372" s="24" t="n">
        <v>800</v>
      </c>
      <c r="F1372" s="24">
        <f>D1372*E1372</f>
        <v/>
      </c>
      <c r="G1372" s="22" t="n"/>
    </row>
    <row r="1373">
      <c r="A1373" s="22" t="inlineStr">
        <is>
          <t>0023</t>
        </is>
      </c>
      <c r="B1373" s="11" t="inlineStr">
        <is>
          <t>Hot Bitumen mixer 0.5 cum i/c hand cart</t>
        </is>
      </c>
      <c r="C1373" s="22" t="inlineStr">
        <is>
          <t>day</t>
        </is>
      </c>
      <c r="D1373" s="23" t="n">
        <v>0.05</v>
      </c>
      <c r="E1373" s="24" t="n">
        <v>3500</v>
      </c>
      <c r="F1373" s="24">
        <f>D1373*E1373</f>
        <v/>
      </c>
      <c r="G1373" s="22" t="n"/>
    </row>
    <row r="1374">
      <c r="A1374" s="22" t="inlineStr">
        <is>
          <t>0364</t>
        </is>
      </c>
      <c r="B1374" s="11" t="inlineStr">
        <is>
          <t>Wire brush</t>
        </is>
      </c>
      <c r="C1374" s="22" t="inlineStr">
        <is>
          <t>each</t>
        </is>
      </c>
      <c r="D1374" s="23" t="n">
        <v>0.13</v>
      </c>
      <c r="E1374" s="24" t="n">
        <v>20</v>
      </c>
      <c r="F1374" s="24">
        <f>D1374*E1374</f>
        <v/>
      </c>
      <c r="G1374" s="22" t="n"/>
    </row>
    <row r="1375">
      <c r="A1375" s="22" t="inlineStr">
        <is>
          <t>0365</t>
        </is>
      </c>
      <c r="B1375" s="11" t="inlineStr">
        <is>
          <t>Soft brush</t>
        </is>
      </c>
      <c r="C1375" s="22" t="inlineStr">
        <is>
          <t>each</t>
        </is>
      </c>
      <c r="D1375" s="23" t="n">
        <v>0.4</v>
      </c>
      <c r="E1375" s="24" t="n">
        <v>20</v>
      </c>
      <c r="F1375" s="24">
        <f>D1375*E1375</f>
        <v/>
      </c>
      <c r="G1375" s="22" t="n"/>
    </row>
    <row r="1376">
      <c r="A1376" s="22" t="inlineStr">
        <is>
          <t>9999</t>
        </is>
      </c>
      <c r="B1376" s="11" t="inlineStr">
        <is>
          <t>Brooms and gunny bags</t>
        </is>
      </c>
      <c r="C1376" s="22" t="inlineStr">
        <is>
          <t>L.S.</t>
        </is>
      </c>
      <c r="D1376" s="23" t="n">
        <v>7.15</v>
      </c>
      <c r="E1376" s="24" t="n">
        <v>2</v>
      </c>
      <c r="F1376" s="24">
        <f>D1376*E1376</f>
        <v/>
      </c>
      <c r="G1376" s="22" t="n"/>
    </row>
    <row r="1377">
      <c r="A1377" s="22" t="inlineStr">
        <is>
          <t>9999</t>
        </is>
      </c>
      <c r="B1377" s="11" t="inlineStr">
        <is>
          <t>Sundries</t>
        </is>
      </c>
      <c r="C1377" s="22" t="inlineStr">
        <is>
          <t>L.S.</t>
        </is>
      </c>
      <c r="D1377" s="23" t="n">
        <v>8.970000000000001</v>
      </c>
      <c r="E1377" s="24" t="n">
        <v>2</v>
      </c>
      <c r="F1377" s="24">
        <f>D1377*E1377</f>
        <v/>
      </c>
      <c r="G1377" s="22" t="n"/>
    </row>
    <row r="1378">
      <c r="A1378" s="7" t="inlineStr">
        <is>
          <t>Calculated W - SUM of the Amount column above</t>
        </is>
      </c>
      <c r="B1378" s="8" t="n"/>
      <c r="C1378" s="8" t="n"/>
      <c r="D1378" s="8" t="n"/>
      <c r="E1378" s="8" t="n"/>
      <c r="F1378" s="25">
        <f>SUM(F1352:F1377)</f>
        <v/>
      </c>
      <c r="G1378" s="8" t="n"/>
    </row>
    <row r="1379">
      <c r="A1379" s="26" t="inlineStr">
        <is>
          <t>W as printed in the DAR</t>
        </is>
      </c>
      <c r="B1379" s="22" t="n"/>
      <c r="C1379" s="22" t="n"/>
      <c r="D1379" s="22" t="n"/>
      <c r="E1379" s="22" t="n"/>
      <c r="F1379" s="27" t="n">
        <v>21356.72</v>
      </c>
      <c r="G1379" s="22" t="n"/>
    </row>
    <row r="1380">
      <c r="A1380" s="26" t="inlineStr">
        <is>
          <t>Difference (calculated - printed)</t>
        </is>
      </c>
      <c r="B1380" s="22" t="n"/>
      <c r="C1380" s="22" t="n"/>
      <c r="D1380" s="22" t="n"/>
      <c r="E1380" s="22" t="n"/>
      <c r="F1380" s="27">
        <f>F1378-F1379</f>
        <v/>
      </c>
      <c r="G1380" s="22" t="n"/>
    </row>
    <row r="1381">
      <c r="A1381" s="28" t="inlineStr">
        <is>
          <t>SAY (Rs.) - final DAR rate as printed (fixed value, not computed)</t>
        </is>
      </c>
      <c r="B1381" s="29" t="n"/>
      <c r="C1381" s="29" t="n"/>
      <c r="D1381" s="29" t="n"/>
      <c r="E1381" s="29" t="n"/>
      <c r="F1381" s="30" t="n">
        <v>285.75</v>
      </c>
      <c r="G1381" s="29" t="n"/>
    </row>
    <row r="1383" ht="33" customHeight="1">
      <c r="A1383" s="7" t="inlineStr">
        <is>
          <t>16.39</t>
        </is>
      </c>
      <c r="B1383" s="17" t="inlineStr">
        <is>
          <t>4 cm thick bitumastic sheet with hot bitumen of approved quality, using stone chippings (60% with 12.5 mm nominal size and 40% with 10 mm nominal size) @</t>
        </is>
      </c>
      <c r="C1383" s="8" t="n"/>
      <c r="D1383" s="8" t="n"/>
      <c r="E1383" s="8" t="n"/>
      <c r="F1383" s="8" t="n"/>
      <c r="G1383" s="8" t="n"/>
    </row>
    <row r="1384" ht="18.5" customHeight="1">
      <c r="A1384" s="18" t="inlineStr">
        <is>
          <t>16.39.1</t>
        </is>
      </c>
      <c r="B1384" s="19" t="inlineStr">
        <is>
          <t>With paving Asphalt grade VG - 10 heated and then mixed with solvent at the rate of 70 grams per kg of asphalt</t>
        </is>
      </c>
      <c r="C1384" s="20" t="n"/>
      <c r="D1384" s="20" t="n"/>
      <c r="E1384" s="20" t="n"/>
      <c r="F1384" s="20" t="n"/>
      <c r="G1384" s="20" t="n"/>
    </row>
    <row r="1385">
      <c r="A1385" s="21" t="inlineStr">
        <is>
          <t>Details of cost for 100 sqm   |   Source: CivilDAR_2019_Vol_2.pdf, page 287</t>
        </is>
      </c>
    </row>
    <row r="1386">
      <c r="A1386" s="4" t="inlineStr">
        <is>
          <t>Code</t>
        </is>
      </c>
      <c r="B1386" s="4" t="inlineStr">
        <is>
          <t>Description</t>
        </is>
      </c>
      <c r="C1386" s="4" t="inlineStr">
        <is>
          <t>Unit</t>
        </is>
      </c>
      <c r="D1386" s="4" t="inlineStr">
        <is>
          <t>Quantity</t>
        </is>
      </c>
      <c r="E1386" s="4" t="inlineStr">
        <is>
          <t>Rate (Rs.)</t>
        </is>
      </c>
      <c r="F1386" s="4" t="inlineStr">
        <is>
          <t>Amount (Rs.)</t>
        </is>
      </c>
      <c r="G1386" s="4" t="inlineStr">
        <is>
          <t>Note</t>
        </is>
      </c>
    </row>
    <row r="1387">
      <c r="A1387" s="22" t="inlineStr">
        <is>
          <t>2916</t>
        </is>
      </c>
      <c r="B1387" s="11" t="inlineStr">
        <is>
          <t>Paving Asphalt VG -10 of approved quality</t>
        </is>
      </c>
      <c r="C1387" s="22" t="inlineStr">
        <is>
          <t>tonne</t>
        </is>
      </c>
      <c r="D1387" s="23" t="n">
        <v>0.479</v>
      </c>
      <c r="E1387" s="24" t="n">
        <v>24000</v>
      </c>
      <c r="F1387" s="24">
        <f>D1387*E1387</f>
        <v/>
      </c>
      <c r="G1387" s="22" t="n"/>
    </row>
    <row r="1388">
      <c r="A1388" s="22" t="inlineStr">
        <is>
          <t>2914</t>
        </is>
      </c>
      <c r="B1388" s="11" t="inlineStr">
        <is>
          <t>Solvent</t>
        </is>
      </c>
      <c r="C1388" s="22" t="inlineStr">
        <is>
          <t>kilogram</t>
        </is>
      </c>
      <c r="D1388" s="23" t="n">
        <v>33.53</v>
      </c>
      <c r="E1388" s="24" t="n">
        <v>25</v>
      </c>
      <c r="F1388" s="24">
        <f>D1388*E1388</f>
        <v/>
      </c>
      <c r="G1388" s="22" t="n"/>
    </row>
    <row r="1389">
      <c r="A1389" s="22" t="inlineStr">
        <is>
          <t>2342</t>
        </is>
      </c>
      <c r="B1389" s="11" t="inlineStr">
        <is>
          <t>Carriage of solvent/ Diesel.</t>
        </is>
      </c>
      <c r="C1389" s="22" t="inlineStr">
        <is>
          <t>quintal</t>
        </is>
      </c>
      <c r="D1389" s="23" t="n">
        <v>0.335</v>
      </c>
      <c r="E1389" s="24" t="n">
        <v>10.38</v>
      </c>
      <c r="F1389" s="24">
        <f>D1389*E1389</f>
        <v/>
      </c>
      <c r="G1389" s="22" t="n"/>
    </row>
    <row r="1390">
      <c r="A1390" s="22" t="inlineStr">
        <is>
          <t>2211</t>
        </is>
      </c>
      <c r="B1390" s="11" t="inlineStr">
        <is>
          <t>Carriage of Tar bitumen</t>
        </is>
      </c>
      <c r="C1390" s="22" t="inlineStr">
        <is>
          <t>tonne</t>
        </is>
      </c>
      <c r="D1390" s="23" t="n">
        <v>0.479</v>
      </c>
      <c r="E1390" s="24" t="n">
        <v>103.77</v>
      </c>
      <c r="F1390" s="24">
        <f>D1390*E1390</f>
        <v/>
      </c>
      <c r="G1390" s="22" t="n"/>
    </row>
    <row r="1391">
      <c r="A1391" s="22" t="inlineStr">
        <is>
          <t>2910</t>
        </is>
      </c>
      <c r="B1391" s="11" t="inlineStr">
        <is>
          <t>Stone chippings/ screenings 12.5/ 13.2 mm nominal size</t>
        </is>
      </c>
      <c r="C1391" s="22" t="inlineStr">
        <is>
          <t>cum</t>
        </is>
      </c>
      <c r="D1391" s="23" t="n">
        <v>1.56</v>
      </c>
      <c r="E1391" s="24" t="n">
        <v>1150</v>
      </c>
      <c r="F1391" s="24">
        <f>D1391*E1391</f>
        <v/>
      </c>
      <c r="G1391" s="22" t="n"/>
    </row>
    <row r="1392">
      <c r="A1392" s="22" t="inlineStr">
        <is>
          <t>2911</t>
        </is>
      </c>
      <c r="B1392" s="11" t="inlineStr">
        <is>
          <t>Stone chippings/ screenings 10/ 11.2 mm nominal size</t>
        </is>
      </c>
      <c r="C1392" s="22" t="inlineStr">
        <is>
          <t>cum</t>
        </is>
      </c>
      <c r="D1392" s="23" t="n">
        <v>1.04</v>
      </c>
      <c r="E1392" s="24" t="n">
        <v>1150</v>
      </c>
      <c r="F1392" s="24">
        <f>D1392*E1392</f>
        <v/>
      </c>
      <c r="G1392" s="22" t="n"/>
    </row>
    <row r="1393">
      <c r="A1393" s="22" t="inlineStr">
        <is>
          <t>2202</t>
        </is>
      </c>
      <c r="B1393" s="11" t="inlineStr">
        <is>
          <t>Carriage of Stone aggregate below 40 mm nominal size</t>
        </is>
      </c>
      <c r="C1393" s="22" t="inlineStr">
        <is>
          <t>cum</t>
        </is>
      </c>
      <c r="D1393" s="23" t="n">
        <v>2.6</v>
      </c>
      <c r="E1393" s="24" t="n">
        <v>103.77</v>
      </c>
      <c r="F1393" s="24">
        <f>D1393*E1393</f>
        <v/>
      </c>
      <c r="G1393" s="22" t="n"/>
    </row>
    <row r="1394">
      <c r="A1394" s="22" t="inlineStr">
        <is>
          <t>0982</t>
        </is>
      </c>
      <c r="B1394" s="11" t="inlineStr">
        <is>
          <t>Coarse sand (zone III)</t>
        </is>
      </c>
      <c r="C1394" s="22" t="inlineStr">
        <is>
          <t>cum</t>
        </is>
      </c>
      <c r="D1394" s="23" t="n">
        <v>2.6</v>
      </c>
      <c r="E1394" s="24" t="n">
        <v>1350</v>
      </c>
      <c r="F1394" s="24">
        <f>D1394*E1394</f>
        <v/>
      </c>
      <c r="G1394" s="22" t="n"/>
    </row>
    <row r="1395">
      <c r="A1395" s="22" t="inlineStr">
        <is>
          <t>2203</t>
        </is>
      </c>
      <c r="B1395" s="11" t="inlineStr">
        <is>
          <t>Carriage of Coarse sand</t>
        </is>
      </c>
      <c r="C1395" s="22" t="inlineStr">
        <is>
          <t>cum</t>
        </is>
      </c>
      <c r="D1395" s="23" t="n">
        <v>2.6</v>
      </c>
      <c r="E1395" s="24" t="n">
        <v>103.77</v>
      </c>
      <c r="F1395" s="24">
        <f>D1395*E1395</f>
        <v/>
      </c>
      <c r="G1395" s="22" t="n"/>
    </row>
    <row r="1396">
      <c r="A1396" s="22" t="inlineStr">
        <is>
          <t>0370</t>
        </is>
      </c>
      <c r="B1396" s="11" t="inlineStr">
        <is>
          <t>Coal (steam)</t>
        </is>
      </c>
      <c r="C1396" s="22" t="inlineStr">
        <is>
          <t>quintal</t>
        </is>
      </c>
      <c r="D1396" s="23" t="n">
        <v>0.958</v>
      </c>
      <c r="E1396" s="24" t="n">
        <v>440</v>
      </c>
      <c r="F1396" s="24">
        <f>D1396*E1396</f>
        <v/>
      </c>
      <c r="G1396" s="22" t="n"/>
    </row>
    <row r="1397">
      <c r="A1397" s="22" t="inlineStr">
        <is>
          <t>2200</t>
        </is>
      </c>
      <c r="B1397" s="11" t="inlineStr">
        <is>
          <t>Carriage of steam coal</t>
        </is>
      </c>
      <c r="C1397" s="22" t="inlineStr">
        <is>
          <t>tonne</t>
        </is>
      </c>
      <c r="D1397" s="23" t="n">
        <v>0.0958</v>
      </c>
      <c r="E1397" s="24" t="n">
        <v>120</v>
      </c>
      <c r="F1397" s="24">
        <f>D1397*E1397</f>
        <v/>
      </c>
      <c r="G1397" s="22" t="n"/>
    </row>
    <row r="1398">
      <c r="A1398" s="22" t="inlineStr">
        <is>
          <t>0128</t>
        </is>
      </c>
      <c r="B1398" s="11" t="inlineStr">
        <is>
          <t>Mate</t>
        </is>
      </c>
      <c r="C1398" s="22" t="inlineStr">
        <is>
          <t>day</t>
        </is>
      </c>
      <c r="D1398" s="23" t="n">
        <v>0.16</v>
      </c>
      <c r="E1398" s="24" t="n">
        <v>617</v>
      </c>
      <c r="F1398" s="24">
        <f>D1398*E1398</f>
        <v/>
      </c>
      <c r="G1398" s="22" t="n"/>
    </row>
    <row r="1399">
      <c r="A1399" s="22" t="inlineStr">
        <is>
          <t>0114</t>
        </is>
      </c>
      <c r="B1399" s="11" t="inlineStr">
        <is>
          <t>Beldar</t>
        </is>
      </c>
      <c r="C1399" s="22" t="inlineStr">
        <is>
          <t>day</t>
        </is>
      </c>
      <c r="D1399" s="23" t="n">
        <v>1.4</v>
      </c>
      <c r="E1399" s="24" t="n">
        <v>558</v>
      </c>
      <c r="F1399" s="24">
        <f>D1399*E1399</f>
        <v/>
      </c>
      <c r="G1399" s="22" t="n"/>
    </row>
    <row r="1400">
      <c r="A1400" s="22" t="inlineStr">
        <is>
          <t>0115</t>
        </is>
      </c>
      <c r="B1400" s="11" t="inlineStr">
        <is>
          <t>Coolie</t>
        </is>
      </c>
      <c r="C1400" s="22" t="inlineStr">
        <is>
          <t>day</t>
        </is>
      </c>
      <c r="D1400" s="23" t="n">
        <v>1.4</v>
      </c>
      <c r="E1400" s="24" t="n">
        <v>558</v>
      </c>
      <c r="F1400" s="24">
        <f>D1400*E1400</f>
        <v/>
      </c>
      <c r="G1400" s="22" t="n"/>
    </row>
    <row r="1401">
      <c r="A1401" s="22" t="inlineStr">
        <is>
          <t>0114</t>
        </is>
      </c>
      <c r="B1401" s="11" t="inlineStr">
        <is>
          <t>Beldar</t>
        </is>
      </c>
      <c r="C1401" s="22" t="inlineStr">
        <is>
          <t>day</t>
        </is>
      </c>
      <c r="D1401" s="23" t="n">
        <v>1.88</v>
      </c>
      <c r="E1401" s="24" t="n">
        <v>558</v>
      </c>
      <c r="F1401" s="24">
        <f>D1401*E1401</f>
        <v/>
      </c>
      <c r="G1401" s="22" t="n"/>
    </row>
    <row r="1402">
      <c r="A1402" s="22" t="inlineStr">
        <is>
          <t>0130</t>
        </is>
      </c>
      <c r="B1402" s="11" t="inlineStr">
        <is>
          <t>Mistry</t>
        </is>
      </c>
      <c r="C1402" s="22" t="inlineStr">
        <is>
          <t>day</t>
        </is>
      </c>
      <c r="D1402" s="23" t="n">
        <v>0.31</v>
      </c>
      <c r="E1402" s="24" t="n">
        <v>738</v>
      </c>
      <c r="F1402" s="24">
        <f>D1402*E1402</f>
        <v/>
      </c>
      <c r="G1402" s="22" t="n"/>
    </row>
    <row r="1403">
      <c r="A1403" s="22" t="inlineStr">
        <is>
          <t>0114</t>
        </is>
      </c>
      <c r="B1403" s="11" t="inlineStr">
        <is>
          <t>Beldar</t>
        </is>
      </c>
      <c r="C1403" s="22" t="inlineStr">
        <is>
          <t>day</t>
        </is>
      </c>
      <c r="D1403" s="23" t="n">
        <v>9.460000000000001</v>
      </c>
      <c r="E1403" s="24" t="n">
        <v>558</v>
      </c>
      <c r="F1403" s="24">
        <f>D1403*E1403</f>
        <v/>
      </c>
      <c r="G1403" s="22" t="n"/>
    </row>
    <row r="1404">
      <c r="A1404" s="22" t="inlineStr">
        <is>
          <t>0113</t>
        </is>
      </c>
      <c r="B1404" s="11" t="inlineStr">
        <is>
          <t>Chowkidar</t>
        </is>
      </c>
      <c r="C1404" s="22" t="inlineStr">
        <is>
          <t>day</t>
        </is>
      </c>
      <c r="D1404" s="23" t="n">
        <v>0.45</v>
      </c>
      <c r="E1404" s="24" t="n">
        <v>558</v>
      </c>
      <c r="F1404" s="24">
        <f>D1404*E1404</f>
        <v/>
      </c>
      <c r="G1404" s="22" t="n"/>
    </row>
    <row r="1405">
      <c r="A1405" s="22" t="inlineStr">
        <is>
          <t>0101</t>
        </is>
      </c>
      <c r="B1405" s="11" t="inlineStr">
        <is>
          <t>Bhisti</t>
        </is>
      </c>
      <c r="C1405" s="22" t="inlineStr">
        <is>
          <t>day</t>
        </is>
      </c>
      <c r="D1405" s="23" t="n">
        <v>0.18</v>
      </c>
      <c r="E1405" s="24" t="n">
        <v>617</v>
      </c>
      <c r="F1405" s="24">
        <f>D1405*E1405</f>
        <v/>
      </c>
      <c r="G1405" s="22" t="n"/>
    </row>
    <row r="1406">
      <c r="A1406" s="22" t="inlineStr">
        <is>
          <t>0003</t>
        </is>
      </c>
      <c r="B1406" s="11" t="inlineStr">
        <is>
          <t>Hire charges of Diesel Road Roller - 8 to 10 tonne</t>
        </is>
      </c>
      <c r="C1406" s="22" t="inlineStr">
        <is>
          <t>day</t>
        </is>
      </c>
      <c r="D1406" s="23" t="n">
        <v>0.18</v>
      </c>
      <c r="E1406" s="24" t="n">
        <v>3000</v>
      </c>
      <c r="F1406" s="24">
        <f>D1406*E1406</f>
        <v/>
      </c>
      <c r="G1406" s="22" t="n"/>
    </row>
    <row r="1407">
      <c r="A1407" s="22" t="inlineStr">
        <is>
          <t>0001</t>
        </is>
      </c>
      <c r="B1407" s="11" t="inlineStr">
        <is>
          <t>Hire charges of Coaltar Boiler 900 to 1400 litres</t>
        </is>
      </c>
      <c r="C1407" s="22" t="inlineStr">
        <is>
          <t>day</t>
        </is>
      </c>
      <c r="D1407" s="23" t="n">
        <v>0.3</v>
      </c>
      <c r="E1407" s="24" t="n">
        <v>800</v>
      </c>
      <c r="F1407" s="24">
        <f>D1407*E1407</f>
        <v/>
      </c>
      <c r="G1407" s="22" t="n"/>
    </row>
    <row r="1408">
      <c r="A1408" s="22" t="inlineStr">
        <is>
          <t>0023</t>
        </is>
      </c>
      <c r="B1408" s="11" t="inlineStr">
        <is>
          <t>Hot Bitumen mixer 0.5 cum i/c hand cart</t>
        </is>
      </c>
      <c r="C1408" s="22" t="inlineStr">
        <is>
          <t>day</t>
        </is>
      </c>
      <c r="D1408" s="23" t="n">
        <v>0.03</v>
      </c>
      <c r="E1408" s="24" t="n">
        <v>3500</v>
      </c>
      <c r="F1408" s="24">
        <f>D1408*E1408</f>
        <v/>
      </c>
      <c r="G1408" s="22" t="n"/>
    </row>
    <row r="1409">
      <c r="A1409" s="22" t="inlineStr">
        <is>
          <t>0364</t>
        </is>
      </c>
      <c r="B1409" s="11" t="inlineStr">
        <is>
          <t>Wire brush</t>
        </is>
      </c>
      <c r="C1409" s="22" t="inlineStr">
        <is>
          <t>each</t>
        </is>
      </c>
      <c r="D1409" s="23" t="n">
        <v>0.09</v>
      </c>
      <c r="E1409" s="24" t="n">
        <v>20</v>
      </c>
      <c r="F1409" s="24">
        <f>D1409*E1409</f>
        <v/>
      </c>
      <c r="G1409" s="22" t="n"/>
    </row>
    <row r="1410">
      <c r="A1410" s="22" t="inlineStr">
        <is>
          <t>0365</t>
        </is>
      </c>
      <c r="B1410" s="11" t="inlineStr">
        <is>
          <t>Soft brush</t>
        </is>
      </c>
      <c r="C1410" s="22" t="inlineStr">
        <is>
          <t>each</t>
        </is>
      </c>
      <c r="D1410" s="23" t="n">
        <v>0.27</v>
      </c>
      <c r="E1410" s="24" t="n">
        <v>20</v>
      </c>
      <c r="F1410" s="24">
        <f>D1410*E1410</f>
        <v/>
      </c>
      <c r="G1410" s="22" t="n"/>
    </row>
    <row r="1411">
      <c r="A1411" s="22" t="inlineStr">
        <is>
          <t>9999</t>
        </is>
      </c>
      <c r="B1411" s="11" t="inlineStr">
        <is>
          <t>Brooms and gunny bags</t>
        </is>
      </c>
      <c r="C1411" s="22" t="inlineStr">
        <is>
          <t>L.S.</t>
        </is>
      </c>
      <c r="D1411" s="23" t="n">
        <v>5.33</v>
      </c>
      <c r="E1411" s="24" t="n">
        <v>2</v>
      </c>
      <c r="F1411" s="24">
        <f>D1411*E1411</f>
        <v/>
      </c>
      <c r="G1411" s="22" t="n"/>
    </row>
    <row r="1412">
      <c r="A1412" s="22" t="inlineStr">
        <is>
          <t>9999</t>
        </is>
      </c>
      <c r="B1412" s="11" t="inlineStr">
        <is>
          <t>Sundries</t>
        </is>
      </c>
      <c r="C1412" s="22" t="inlineStr">
        <is>
          <t>L.S.</t>
        </is>
      </c>
      <c r="D1412" s="23" t="n">
        <v>16.12</v>
      </c>
      <c r="E1412" s="24" t="n">
        <v>2</v>
      </c>
      <c r="F1412" s="24">
        <f>D1412*E1412</f>
        <v/>
      </c>
      <c r="G1412" s="22" t="n"/>
    </row>
    <row r="1413">
      <c r="A1413" s="7" t="inlineStr">
        <is>
          <t>Calculated W - SUM of the Amount column above</t>
        </is>
      </c>
      <c r="B1413" s="8" t="n"/>
      <c r="C1413" s="8" t="n"/>
      <c r="D1413" s="8" t="n"/>
      <c r="E1413" s="8" t="n"/>
      <c r="F1413" s="25">
        <f>SUM(F1387:F1412)</f>
        <v/>
      </c>
      <c r="G1413" s="8" t="n"/>
    </row>
    <row r="1414">
      <c r="A1414" s="26" t="inlineStr">
        <is>
          <t>W as printed in the DAR</t>
        </is>
      </c>
      <c r="B1414" s="22" t="n"/>
      <c r="C1414" s="22" t="n"/>
      <c r="D1414" s="22" t="n"/>
      <c r="E1414" s="22" t="n"/>
      <c r="F1414" s="27" t="n">
        <v>29374.93</v>
      </c>
      <c r="G1414" s="22" t="n"/>
    </row>
    <row r="1415">
      <c r="A1415" s="26" t="inlineStr">
        <is>
          <t>Difference (calculated - printed)</t>
        </is>
      </c>
      <c r="B1415" s="22" t="n"/>
      <c r="C1415" s="22" t="n"/>
      <c r="D1415" s="22" t="n"/>
      <c r="E1415" s="22" t="n"/>
      <c r="F1415" s="27">
        <f>F1413-F1414</f>
        <v/>
      </c>
      <c r="G1415" s="22" t="n"/>
    </row>
    <row r="1416">
      <c r="A1416" s="28" t="inlineStr">
        <is>
          <t>SAY (Rs.) - final DAR rate as printed (fixed value, not computed)</t>
        </is>
      </c>
      <c r="B1416" s="29" t="n"/>
      <c r="C1416" s="29" t="n"/>
      <c r="D1416" s="29" t="n"/>
      <c r="E1416" s="29" t="n"/>
      <c r="F1416" s="30" t="n">
        <v>393</v>
      </c>
      <c r="G1416" s="29" t="n"/>
    </row>
    <row r="1418" ht="33" customHeight="1">
      <c r="A1418" s="7" t="inlineStr">
        <is>
          <t>16.39</t>
        </is>
      </c>
      <c r="B1418" s="17" t="inlineStr">
        <is>
          <t>4 cm thick bitumastic sheet with hot bitumen of approved quality, using stone chippings (60% with 12.5 mm nominal size and 40% with 10 mm nominal size) @</t>
        </is>
      </c>
      <c r="C1418" s="8" t="n"/>
      <c r="D1418" s="8" t="n"/>
      <c r="E1418" s="8" t="n"/>
      <c r="F1418" s="8" t="n"/>
      <c r="G1418" s="8" t="n"/>
    </row>
    <row r="1419" ht="18.5" customHeight="1">
      <c r="A1419" s="18" t="inlineStr">
        <is>
          <t>16.39.2</t>
        </is>
      </c>
      <c r="B1419" s="19" t="inlineStr">
        <is>
          <t>With paving asphalt grade VG - 30 with no solvent</t>
        </is>
      </c>
      <c r="C1419" s="20" t="n"/>
      <c r="D1419" s="20" t="n"/>
      <c r="E1419" s="20" t="n"/>
      <c r="F1419" s="20" t="n"/>
      <c r="G1419" s="20" t="n"/>
    </row>
    <row r="1420">
      <c r="A1420" s="21" t="inlineStr">
        <is>
          <t>Details of cost for 100 sqm   |   Source: CivilDAR_2019_Vol_2.pdf, page 288</t>
        </is>
      </c>
    </row>
    <row r="1421">
      <c r="A1421" s="4" t="inlineStr">
        <is>
          <t>Code</t>
        </is>
      </c>
      <c r="B1421" s="4" t="inlineStr">
        <is>
          <t>Description</t>
        </is>
      </c>
      <c r="C1421" s="4" t="inlineStr">
        <is>
          <t>Unit</t>
        </is>
      </c>
      <c r="D1421" s="4" t="inlineStr">
        <is>
          <t>Quantity</t>
        </is>
      </c>
      <c r="E1421" s="4" t="inlineStr">
        <is>
          <t>Rate (Rs.)</t>
        </is>
      </c>
      <c r="F1421" s="4" t="inlineStr">
        <is>
          <t>Amount (Rs.)</t>
        </is>
      </c>
      <c r="G1421" s="4" t="inlineStr">
        <is>
          <t>Note</t>
        </is>
      </c>
    </row>
    <row r="1422">
      <c r="A1422" s="22" t="inlineStr">
        <is>
          <t>7309</t>
        </is>
      </c>
      <c r="B1422" s="11" t="inlineStr">
        <is>
          <t>Paving Asphalt VG-30 of approved quality</t>
        </is>
      </c>
      <c r="C1422" s="22" t="inlineStr">
        <is>
          <t>tonne</t>
        </is>
      </c>
      <c r="D1422" s="23" t="n">
        <v>0.479</v>
      </c>
      <c r="E1422" s="24" t="n">
        <v>39570</v>
      </c>
      <c r="F1422" s="24">
        <f>D1422*E1422</f>
        <v/>
      </c>
      <c r="G1422" s="22" t="n"/>
    </row>
    <row r="1423">
      <c r="A1423" s="22" t="inlineStr">
        <is>
          <t>2211</t>
        </is>
      </c>
      <c r="B1423" s="11" t="inlineStr">
        <is>
          <t>Carriage of Tar bitumen</t>
        </is>
      </c>
      <c r="C1423" s="22" t="inlineStr">
        <is>
          <t>tonne</t>
        </is>
      </c>
      <c r="D1423" s="23" t="n">
        <v>0.479</v>
      </c>
      <c r="E1423" s="24" t="n">
        <v>103.77</v>
      </c>
      <c r="F1423" s="24">
        <f>D1423*E1423</f>
        <v/>
      </c>
      <c r="G1423" s="22" t="n"/>
    </row>
    <row r="1424">
      <c r="A1424" s="22" t="inlineStr">
        <is>
          <t>2910</t>
        </is>
      </c>
      <c r="B1424" s="11" t="inlineStr">
        <is>
          <t>Stone chippings/ screenings 12.5/ 13.2 mm nominal size</t>
        </is>
      </c>
      <c r="C1424" s="22" t="inlineStr">
        <is>
          <t>cum</t>
        </is>
      </c>
      <c r="D1424" s="23" t="n">
        <v>1.56</v>
      </c>
      <c r="E1424" s="24" t="n">
        <v>1150</v>
      </c>
      <c r="F1424" s="24">
        <f>D1424*E1424</f>
        <v/>
      </c>
      <c r="G1424" s="22" t="n"/>
    </row>
    <row r="1425">
      <c r="A1425" s="22" t="inlineStr">
        <is>
          <t>2911</t>
        </is>
      </c>
      <c r="B1425" s="11" t="inlineStr">
        <is>
          <t>Stone chippings/ screenings 10/ 11.2 mm nominal size</t>
        </is>
      </c>
      <c r="C1425" s="22" t="inlineStr">
        <is>
          <t>cum</t>
        </is>
      </c>
      <c r="D1425" s="23" t="n">
        <v>1.04</v>
      </c>
      <c r="E1425" s="24" t="n">
        <v>1150</v>
      </c>
      <c r="F1425" s="24">
        <f>D1425*E1425</f>
        <v/>
      </c>
      <c r="G1425" s="22" t="n"/>
    </row>
    <row r="1426">
      <c r="A1426" s="22" t="inlineStr">
        <is>
          <t>2202</t>
        </is>
      </c>
      <c r="B1426" s="11" t="inlineStr">
        <is>
          <t>Carriage of Stone aggregate below 40 mm nominal size</t>
        </is>
      </c>
      <c r="C1426" s="22" t="inlineStr">
        <is>
          <t>cum</t>
        </is>
      </c>
      <c r="D1426" s="23" t="n">
        <v>2.6</v>
      </c>
      <c r="E1426" s="24" t="n">
        <v>103.77</v>
      </c>
      <c r="F1426" s="24">
        <f>D1426*E1426</f>
        <v/>
      </c>
      <c r="G1426" s="22" t="n"/>
    </row>
    <row r="1427">
      <c r="A1427" s="22" t="inlineStr">
        <is>
          <t>0982</t>
        </is>
      </c>
      <c r="B1427" s="11" t="inlineStr">
        <is>
          <t>Coarse sand (zone III)</t>
        </is>
      </c>
      <c r="C1427" s="22" t="inlineStr">
        <is>
          <t>cum</t>
        </is>
      </c>
      <c r="D1427" s="23" t="n">
        <v>2.6</v>
      </c>
      <c r="E1427" s="24" t="n">
        <v>1350</v>
      </c>
      <c r="F1427" s="24">
        <f>D1427*E1427</f>
        <v/>
      </c>
      <c r="G1427" s="22" t="n"/>
    </row>
    <row r="1428">
      <c r="A1428" s="22" t="inlineStr">
        <is>
          <t>2203</t>
        </is>
      </c>
      <c r="B1428" s="11" t="inlineStr">
        <is>
          <t>Carriage of Coarse sand</t>
        </is>
      </c>
      <c r="C1428" s="22" t="inlineStr">
        <is>
          <t>cum</t>
        </is>
      </c>
      <c r="D1428" s="23" t="n">
        <v>2.6</v>
      </c>
      <c r="E1428" s="24" t="n">
        <v>103.77</v>
      </c>
      <c r="F1428" s="24">
        <f>D1428*E1428</f>
        <v/>
      </c>
      <c r="G1428" s="22" t="n"/>
    </row>
    <row r="1429">
      <c r="A1429" s="22" t="inlineStr">
        <is>
          <t>0370</t>
        </is>
      </c>
      <c r="B1429" s="11" t="inlineStr">
        <is>
          <t>Coal (steam)</t>
        </is>
      </c>
      <c r="C1429" s="22" t="inlineStr">
        <is>
          <t>quintal</t>
        </is>
      </c>
      <c r="D1429" s="23" t="n">
        <v>0.958</v>
      </c>
      <c r="E1429" s="24" t="n">
        <v>440</v>
      </c>
      <c r="F1429" s="24">
        <f>D1429*E1429</f>
        <v/>
      </c>
      <c r="G1429" s="22" t="n"/>
    </row>
    <row r="1430">
      <c r="A1430" s="22" t="inlineStr">
        <is>
          <t>2200</t>
        </is>
      </c>
      <c r="B1430" s="11" t="inlineStr">
        <is>
          <t>Carriage of steam coal</t>
        </is>
      </c>
      <c r="C1430" s="22" t="inlineStr">
        <is>
          <t>tonne</t>
        </is>
      </c>
      <c r="D1430" s="23" t="n">
        <v>0.0958</v>
      </c>
      <c r="E1430" s="24" t="n">
        <v>120</v>
      </c>
      <c r="F1430" s="24">
        <f>D1430*E1430</f>
        <v/>
      </c>
      <c r="G1430" s="22" t="n"/>
    </row>
    <row r="1431">
      <c r="A1431" s="22" t="inlineStr">
        <is>
          <t>0128</t>
        </is>
      </c>
      <c r="B1431" s="11" t="inlineStr">
        <is>
          <t>Mate</t>
        </is>
      </c>
      <c r="C1431" s="22" t="inlineStr">
        <is>
          <t>day</t>
        </is>
      </c>
      <c r="D1431" s="23" t="n">
        <v>0.16</v>
      </c>
      <c r="E1431" s="24" t="n">
        <v>617</v>
      </c>
      <c r="F1431" s="24">
        <f>D1431*E1431</f>
        <v/>
      </c>
      <c r="G1431" s="22" t="n"/>
    </row>
    <row r="1432">
      <c r="A1432" s="22" t="inlineStr">
        <is>
          <t>0114</t>
        </is>
      </c>
      <c r="B1432" s="11" t="inlineStr">
        <is>
          <t>Beldar</t>
        </is>
      </c>
      <c r="C1432" s="22" t="inlineStr">
        <is>
          <t>day</t>
        </is>
      </c>
      <c r="D1432" s="23" t="n">
        <v>1.4</v>
      </c>
      <c r="E1432" s="24" t="n">
        <v>558</v>
      </c>
      <c r="F1432" s="24">
        <f>D1432*E1432</f>
        <v/>
      </c>
      <c r="G1432" s="22" t="n"/>
    </row>
    <row r="1433">
      <c r="A1433" s="22" t="inlineStr">
        <is>
          <t>0115</t>
        </is>
      </c>
      <c r="B1433" s="11" t="inlineStr">
        <is>
          <t>Coolie</t>
        </is>
      </c>
      <c r="C1433" s="22" t="inlineStr">
        <is>
          <t>day</t>
        </is>
      </c>
      <c r="D1433" s="23" t="n">
        <v>1.4</v>
      </c>
      <c r="E1433" s="24" t="n">
        <v>558</v>
      </c>
      <c r="F1433" s="24">
        <f>D1433*E1433</f>
        <v/>
      </c>
      <c r="G1433" s="22" t="n"/>
    </row>
    <row r="1434">
      <c r="A1434" s="22" t="inlineStr">
        <is>
          <t>0114</t>
        </is>
      </c>
      <c r="B1434" s="11" t="inlineStr">
        <is>
          <t>Beldar</t>
        </is>
      </c>
      <c r="C1434" s="22" t="inlineStr">
        <is>
          <t>day</t>
        </is>
      </c>
      <c r="D1434" s="23" t="n">
        <v>1.88</v>
      </c>
      <c r="E1434" s="24" t="n">
        <v>558</v>
      </c>
      <c r="F1434" s="24">
        <f>D1434*E1434</f>
        <v/>
      </c>
      <c r="G1434" s="22" t="n"/>
    </row>
    <row r="1435">
      <c r="A1435" s="22" t="inlineStr">
        <is>
          <t>0130</t>
        </is>
      </c>
      <c r="B1435" s="11" t="inlineStr">
        <is>
          <t>Mistry</t>
        </is>
      </c>
      <c r="C1435" s="22" t="inlineStr">
        <is>
          <t>day</t>
        </is>
      </c>
      <c r="D1435" s="23" t="n">
        <v>0.31</v>
      </c>
      <c r="E1435" s="24" t="n">
        <v>738</v>
      </c>
      <c r="F1435" s="24">
        <f>D1435*E1435</f>
        <v/>
      </c>
      <c r="G1435" s="22" t="n"/>
    </row>
    <row r="1436">
      <c r="A1436" s="22" t="inlineStr">
        <is>
          <t>0114</t>
        </is>
      </c>
      <c r="B1436" s="11" t="inlineStr">
        <is>
          <t>Beldar</t>
        </is>
      </c>
      <c r="C1436" s="22" t="inlineStr">
        <is>
          <t>day</t>
        </is>
      </c>
      <c r="D1436" s="23" t="n">
        <v>9.460000000000001</v>
      </c>
      <c r="E1436" s="24" t="n">
        <v>558</v>
      </c>
      <c r="F1436" s="24">
        <f>D1436*E1436</f>
        <v/>
      </c>
      <c r="G1436" s="22" t="n"/>
    </row>
    <row r="1437">
      <c r="A1437" s="22" t="inlineStr">
        <is>
          <t>0113</t>
        </is>
      </c>
      <c r="B1437" s="11" t="inlineStr">
        <is>
          <t>Chowkidar</t>
        </is>
      </c>
      <c r="C1437" s="22" t="inlineStr">
        <is>
          <t>day</t>
        </is>
      </c>
      <c r="D1437" s="23" t="n">
        <v>0.45</v>
      </c>
      <c r="E1437" s="24" t="n">
        <v>558</v>
      </c>
      <c r="F1437" s="24">
        <f>D1437*E1437</f>
        <v/>
      </c>
      <c r="G1437" s="22" t="n"/>
    </row>
    <row r="1438">
      <c r="A1438" s="22" t="inlineStr">
        <is>
          <t>0101</t>
        </is>
      </c>
      <c r="B1438" s="11" t="inlineStr">
        <is>
          <t>Bhisti</t>
        </is>
      </c>
      <c r="C1438" s="22" t="inlineStr">
        <is>
          <t>day</t>
        </is>
      </c>
      <c r="D1438" s="23" t="n">
        <v>0.18</v>
      </c>
      <c r="E1438" s="24" t="n">
        <v>617</v>
      </c>
      <c r="F1438" s="24">
        <f>D1438*E1438</f>
        <v/>
      </c>
      <c r="G1438" s="22" t="n"/>
    </row>
    <row r="1439">
      <c r="A1439" s="22" t="inlineStr">
        <is>
          <t>0003</t>
        </is>
      </c>
      <c r="B1439" s="11" t="inlineStr">
        <is>
          <t>Hire charges of Diesel Road Roller - 8 to 10 tonne</t>
        </is>
      </c>
      <c r="C1439" s="22" t="inlineStr">
        <is>
          <t>day</t>
        </is>
      </c>
      <c r="D1439" s="23" t="n">
        <v>0.18</v>
      </c>
      <c r="E1439" s="24" t="n">
        <v>3000</v>
      </c>
      <c r="F1439" s="24">
        <f>D1439*E1439</f>
        <v/>
      </c>
      <c r="G1439" s="22" t="n"/>
    </row>
    <row r="1440">
      <c r="A1440" s="22" t="inlineStr">
        <is>
          <t>0001</t>
        </is>
      </c>
      <c r="B1440" s="11" t="inlineStr">
        <is>
          <t>Hire charges of Coaltar Boiler 900 to 1400 litres</t>
        </is>
      </c>
      <c r="C1440" s="22" t="inlineStr">
        <is>
          <t>day</t>
        </is>
      </c>
      <c r="D1440" s="23" t="n">
        <v>0.3</v>
      </c>
      <c r="E1440" s="24" t="n">
        <v>800</v>
      </c>
      <c r="F1440" s="24">
        <f>D1440*E1440</f>
        <v/>
      </c>
      <c r="G1440" s="22" t="n"/>
    </row>
    <row r="1441">
      <c r="A1441" s="22" t="inlineStr">
        <is>
          <t>0023</t>
        </is>
      </c>
      <c r="B1441" s="11" t="inlineStr">
        <is>
          <t>Hot Bitumen mixer 0.5 cum i/c hand cart</t>
        </is>
      </c>
      <c r="C1441" s="22" t="inlineStr">
        <is>
          <t>day</t>
        </is>
      </c>
      <c r="D1441" s="23" t="n">
        <v>0.03</v>
      </c>
      <c r="E1441" s="24" t="n">
        <v>3500</v>
      </c>
      <c r="F1441" s="24">
        <f>D1441*E1441</f>
        <v/>
      </c>
      <c r="G1441" s="22" t="n"/>
    </row>
    <row r="1442">
      <c r="A1442" s="22" t="inlineStr">
        <is>
          <t>0364</t>
        </is>
      </c>
      <c r="B1442" s="11" t="inlineStr">
        <is>
          <t>Wire brush</t>
        </is>
      </c>
      <c r="C1442" s="22" t="inlineStr">
        <is>
          <t>each</t>
        </is>
      </c>
      <c r="D1442" s="23" t="n">
        <v>0.09</v>
      </c>
      <c r="E1442" s="24" t="n">
        <v>20</v>
      </c>
      <c r="F1442" s="24">
        <f>D1442*E1442</f>
        <v/>
      </c>
      <c r="G1442" s="22" t="n"/>
    </row>
    <row r="1443">
      <c r="A1443" s="22" t="inlineStr">
        <is>
          <t>0365</t>
        </is>
      </c>
      <c r="B1443" s="11" t="inlineStr">
        <is>
          <t>Soft brush</t>
        </is>
      </c>
      <c r="C1443" s="22" t="inlineStr">
        <is>
          <t>each</t>
        </is>
      </c>
      <c r="D1443" s="23" t="n">
        <v>0.27</v>
      </c>
      <c r="E1443" s="24" t="n">
        <v>20</v>
      </c>
      <c r="F1443" s="24">
        <f>D1443*E1443</f>
        <v/>
      </c>
      <c r="G1443" s="22" t="n"/>
    </row>
    <row r="1444">
      <c r="A1444" s="22" t="inlineStr">
        <is>
          <t>9999</t>
        </is>
      </c>
      <c r="B1444" s="11" t="inlineStr">
        <is>
          <t>Brooms and gunny bags</t>
        </is>
      </c>
      <c r="C1444" s="22" t="inlineStr">
        <is>
          <t>L.S.</t>
        </is>
      </c>
      <c r="D1444" s="23" t="n">
        <v>5.33</v>
      </c>
      <c r="E1444" s="24" t="n">
        <v>2</v>
      </c>
      <c r="F1444" s="24">
        <f>D1444*E1444</f>
        <v/>
      </c>
      <c r="G1444" s="22" t="n"/>
    </row>
    <row r="1445">
      <c r="A1445" s="22" t="inlineStr">
        <is>
          <t>9999</t>
        </is>
      </c>
      <c r="B1445" s="11" t="inlineStr">
        <is>
          <t>Sundries</t>
        </is>
      </c>
      <c r="C1445" s="22" t="inlineStr">
        <is>
          <t>L.S.</t>
        </is>
      </c>
      <c r="D1445" s="23" t="n">
        <v>16.12</v>
      </c>
      <c r="E1445" s="24" t="n">
        <v>2</v>
      </c>
      <c r="F1445" s="24">
        <f>D1445*E1445</f>
        <v/>
      </c>
      <c r="G1445" s="22" t="n"/>
    </row>
    <row r="1446">
      <c r="A1446" s="7" t="inlineStr">
        <is>
          <t>Calculated W - SUM of the Amount column above</t>
        </is>
      </c>
      <c r="B1446" s="8" t="n"/>
      <c r="C1446" s="8" t="n"/>
      <c r="D1446" s="8" t="n"/>
      <c r="E1446" s="8" t="n"/>
      <c r="F1446" s="25">
        <f>SUM(F1422:F1445)</f>
        <v/>
      </c>
      <c r="G1446" s="8" t="n"/>
    </row>
    <row r="1447">
      <c r="A1447" s="26" t="inlineStr">
        <is>
          <t>W as printed in the DAR</t>
        </is>
      </c>
      <c r="B1447" s="22" t="n"/>
      <c r="C1447" s="22" t="n"/>
      <c r="D1447" s="22" t="n"/>
      <c r="E1447" s="22" t="n"/>
      <c r="F1447" s="27" t="n">
        <v>35991.24</v>
      </c>
      <c r="G1447" s="22" t="n"/>
    </row>
    <row r="1448">
      <c r="A1448" s="26" t="inlineStr">
        <is>
          <t>Difference (calculated - printed)</t>
        </is>
      </c>
      <c r="B1448" s="22" t="n"/>
      <c r="C1448" s="22" t="n"/>
      <c r="D1448" s="22" t="n"/>
      <c r="E1448" s="22" t="n"/>
      <c r="F1448" s="27">
        <f>F1446-F1447</f>
        <v/>
      </c>
      <c r="G1448" s="22" t="n"/>
    </row>
    <row r="1449">
      <c r="A1449" s="28" t="inlineStr">
        <is>
          <t>SAY (Rs.) - final DAR rate as printed (fixed value, not computed)</t>
        </is>
      </c>
      <c r="B1449" s="29" t="n"/>
      <c r="C1449" s="29" t="n"/>
      <c r="D1449" s="29" t="n"/>
      <c r="E1449" s="29" t="n"/>
      <c r="F1449" s="30" t="n">
        <v>481.55</v>
      </c>
      <c r="G1449" s="29" t="n"/>
    </row>
    <row r="1451" ht="33" customHeight="1">
      <c r="A1451" s="7" t="inlineStr">
        <is>
          <t>16.39</t>
        </is>
      </c>
      <c r="B1451" s="17" t="inlineStr">
        <is>
          <t>4 cm thick bitumastic sheet with hot bitumen of approved quality, using stone chippings (60% with 12.5 mm nominal size and 40% with 10 mm nominal size) @</t>
        </is>
      </c>
      <c r="C1451" s="8" t="n"/>
      <c r="D1451" s="8" t="n"/>
      <c r="E1451" s="8" t="n"/>
      <c r="F1451" s="8" t="n"/>
      <c r="G1451" s="8" t="n"/>
    </row>
    <row r="1452" ht="18.5" customHeight="1">
      <c r="A1452" s="18" t="inlineStr">
        <is>
          <t>16.39.3</t>
        </is>
      </c>
      <c r="B1452" s="19" t="inlineStr">
        <is>
          <t>With Refinery Modified Bitumen CRMB 55 conforming to IRC: SP : 53</t>
        </is>
      </c>
      <c r="C1452" s="20" t="n"/>
      <c r="D1452" s="20" t="n"/>
      <c r="E1452" s="20" t="n"/>
      <c r="F1452" s="20" t="n"/>
      <c r="G1452" s="20" t="n"/>
    </row>
    <row r="1453">
      <c r="A1453" s="21" t="inlineStr">
        <is>
          <t>Details of cost for 100 sqm   |   Source: CivilDAR_2019_Vol_2.pdf, page 290</t>
        </is>
      </c>
    </row>
    <row r="1454">
      <c r="A1454" s="4" t="inlineStr">
        <is>
          <t>Code</t>
        </is>
      </c>
      <c r="B1454" s="4" t="inlineStr">
        <is>
          <t>Description</t>
        </is>
      </c>
      <c r="C1454" s="4" t="inlineStr">
        <is>
          <t>Unit</t>
        </is>
      </c>
      <c r="D1454" s="4" t="inlineStr">
        <is>
          <t>Quantity</t>
        </is>
      </c>
      <c r="E1454" s="4" t="inlineStr">
        <is>
          <t>Rate (Rs.)</t>
        </is>
      </c>
      <c r="F1454" s="4" t="inlineStr">
        <is>
          <t>Amount (Rs.)</t>
        </is>
      </c>
      <c r="G1454" s="4" t="inlineStr">
        <is>
          <t>Note</t>
        </is>
      </c>
    </row>
    <row r="1455">
      <c r="A1455" s="22" t="inlineStr">
        <is>
          <t>7739</t>
        </is>
      </c>
      <c r="B1455" s="11" t="inlineStr">
        <is>
          <t>Modified Bitumen Refinary produced CRMB -</t>
        </is>
      </c>
      <c r="C1455" s="22" t="inlineStr">
        <is>
          <t>55 tonne</t>
        </is>
      </c>
      <c r="D1455" s="23" t="n">
        <v>0.479</v>
      </c>
      <c r="E1455" s="24" t="n">
        <v>29995</v>
      </c>
      <c r="F1455" s="24">
        <f>D1455*E1455</f>
        <v/>
      </c>
      <c r="G1455" s="22" t="n"/>
    </row>
    <row r="1456">
      <c r="A1456" s="22" t="inlineStr">
        <is>
          <t>2914</t>
        </is>
      </c>
      <c r="B1456" s="11" t="inlineStr">
        <is>
          <t>Solvent</t>
        </is>
      </c>
      <c r="C1456" s="22" t="inlineStr">
        <is>
          <t>kilogram</t>
        </is>
      </c>
      <c r="D1456" s="23" t="n">
        <v>33.53</v>
      </c>
      <c r="E1456" s="24" t="n">
        <v>25</v>
      </c>
      <c r="F1456" s="24">
        <f>D1456*E1456</f>
        <v/>
      </c>
      <c r="G1456" s="22" t="n"/>
    </row>
    <row r="1457">
      <c r="A1457" s="22" t="inlineStr">
        <is>
          <t>2342</t>
        </is>
      </c>
      <c r="B1457" s="11" t="inlineStr">
        <is>
          <t>Carriage of solvent/ Diesel.</t>
        </is>
      </c>
      <c r="C1457" s="22" t="inlineStr">
        <is>
          <t>quintal</t>
        </is>
      </c>
      <c r="D1457" s="23" t="n">
        <v>0.335</v>
      </c>
      <c r="E1457" s="24" t="n">
        <v>10.38</v>
      </c>
      <c r="F1457" s="24">
        <f>D1457*E1457</f>
        <v/>
      </c>
      <c r="G1457" s="22" t="n"/>
    </row>
    <row r="1458">
      <c r="A1458" s="22" t="inlineStr">
        <is>
          <t>2211</t>
        </is>
      </c>
      <c r="B1458" s="11" t="inlineStr">
        <is>
          <t>Carriage of Tar bitumen</t>
        </is>
      </c>
      <c r="C1458" s="22" t="inlineStr">
        <is>
          <t>tonne</t>
        </is>
      </c>
      <c r="D1458" s="23" t="n">
        <v>0.479</v>
      </c>
      <c r="E1458" s="24" t="n">
        <v>103.77</v>
      </c>
      <c r="F1458" s="24">
        <f>D1458*E1458</f>
        <v/>
      </c>
      <c r="G1458" s="22" t="n"/>
    </row>
    <row r="1459">
      <c r="A1459" s="22" t="inlineStr">
        <is>
          <t>2910</t>
        </is>
      </c>
      <c r="B1459" s="11" t="inlineStr">
        <is>
          <t>Stone chippings/ screenings 12.5/ 13.2 mm nominal size</t>
        </is>
      </c>
      <c r="C1459" s="22" t="inlineStr">
        <is>
          <t>cum</t>
        </is>
      </c>
      <c r="D1459" s="23" t="n">
        <v>1.56</v>
      </c>
      <c r="E1459" s="24" t="n">
        <v>1150</v>
      </c>
      <c r="F1459" s="24">
        <f>D1459*E1459</f>
        <v/>
      </c>
      <c r="G1459" s="22" t="n"/>
    </row>
    <row r="1460">
      <c r="A1460" s="22" t="inlineStr">
        <is>
          <t>2911</t>
        </is>
      </c>
      <c r="B1460" s="11" t="inlineStr">
        <is>
          <t>Stone chippings/ screenings 10/ 11.2 mm nominal size</t>
        </is>
      </c>
      <c r="C1460" s="22" t="inlineStr">
        <is>
          <t>cum</t>
        </is>
      </c>
      <c r="D1460" s="23" t="n">
        <v>1.04</v>
      </c>
      <c r="E1460" s="24" t="n">
        <v>1150</v>
      </c>
      <c r="F1460" s="24">
        <f>D1460*E1460</f>
        <v/>
      </c>
      <c r="G1460" s="22" t="n"/>
    </row>
    <row r="1461">
      <c r="A1461" s="22" t="inlineStr">
        <is>
          <t>2202</t>
        </is>
      </c>
      <c r="B1461" s="11" t="inlineStr">
        <is>
          <t>Carriage of Stone aggregate below 40 mm nominal size</t>
        </is>
      </c>
      <c r="C1461" s="22" t="inlineStr">
        <is>
          <t>cum</t>
        </is>
      </c>
      <c r="D1461" s="23" t="n">
        <v>2.6</v>
      </c>
      <c r="E1461" s="24" t="n">
        <v>103.77</v>
      </c>
      <c r="F1461" s="24">
        <f>D1461*E1461</f>
        <v/>
      </c>
      <c r="G1461" s="22" t="n"/>
    </row>
    <row r="1462">
      <c r="A1462" s="22" t="inlineStr">
        <is>
          <t>0982</t>
        </is>
      </c>
      <c r="B1462" s="11" t="inlineStr">
        <is>
          <t>Coarse sand (zone III)</t>
        </is>
      </c>
      <c r="C1462" s="22" t="inlineStr">
        <is>
          <t>cum</t>
        </is>
      </c>
      <c r="D1462" s="23" t="n">
        <v>2.6</v>
      </c>
      <c r="E1462" s="24" t="n">
        <v>1350</v>
      </c>
      <c r="F1462" s="24">
        <f>D1462*E1462</f>
        <v/>
      </c>
      <c r="G1462" s="22" t="n"/>
    </row>
    <row r="1463">
      <c r="A1463" s="22" t="inlineStr">
        <is>
          <t>2203</t>
        </is>
      </c>
      <c r="B1463" s="11" t="inlineStr">
        <is>
          <t>Carriage of Coarse sand</t>
        </is>
      </c>
      <c r="C1463" s="22" t="inlineStr">
        <is>
          <t>cum</t>
        </is>
      </c>
      <c r="D1463" s="23" t="n">
        <v>2.6</v>
      </c>
      <c r="E1463" s="24" t="n">
        <v>103.77</v>
      </c>
      <c r="F1463" s="24">
        <f>D1463*E1463</f>
        <v/>
      </c>
      <c r="G1463" s="22" t="n"/>
    </row>
    <row r="1464">
      <c r="A1464" s="22" t="inlineStr">
        <is>
          <t>0370</t>
        </is>
      </c>
      <c r="B1464" s="11" t="inlineStr">
        <is>
          <t>Coal (steam)</t>
        </is>
      </c>
      <c r="C1464" s="22" t="inlineStr">
        <is>
          <t>quintal</t>
        </is>
      </c>
      <c r="D1464" s="23" t="n">
        <v>0.958</v>
      </c>
      <c r="E1464" s="24" t="n">
        <v>440</v>
      </c>
      <c r="F1464" s="24">
        <f>D1464*E1464</f>
        <v/>
      </c>
      <c r="G1464" s="22" t="n"/>
    </row>
    <row r="1465">
      <c r="A1465" s="22" t="inlineStr">
        <is>
          <t>2200</t>
        </is>
      </c>
      <c r="B1465" s="11" t="inlineStr">
        <is>
          <t>Carriage of steam coal</t>
        </is>
      </c>
      <c r="C1465" s="22" t="inlineStr">
        <is>
          <t>tonne</t>
        </is>
      </c>
      <c r="D1465" s="23" t="n">
        <v>0.0958</v>
      </c>
      <c r="E1465" s="24" t="n">
        <v>120</v>
      </c>
      <c r="F1465" s="24">
        <f>D1465*E1465</f>
        <v/>
      </c>
      <c r="G1465" s="22" t="n"/>
    </row>
    <row r="1466">
      <c r="A1466" s="22" t="inlineStr">
        <is>
          <t>0128</t>
        </is>
      </c>
      <c r="B1466" s="11" t="inlineStr">
        <is>
          <t>Mate</t>
        </is>
      </c>
      <c r="C1466" s="22" t="inlineStr">
        <is>
          <t>day</t>
        </is>
      </c>
      <c r="D1466" s="23" t="n">
        <v>0.16</v>
      </c>
      <c r="E1466" s="24" t="n">
        <v>617</v>
      </c>
      <c r="F1466" s="24">
        <f>D1466*E1466</f>
        <v/>
      </c>
      <c r="G1466" s="22" t="n"/>
    </row>
    <row r="1467">
      <c r="A1467" s="22" t="inlineStr">
        <is>
          <t>0114</t>
        </is>
      </c>
      <c r="B1467" s="11" t="inlineStr">
        <is>
          <t>Beldar</t>
        </is>
      </c>
      <c r="C1467" s="22" t="inlineStr">
        <is>
          <t>day</t>
        </is>
      </c>
      <c r="D1467" s="23" t="n">
        <v>1.4</v>
      </c>
      <c r="E1467" s="24" t="n">
        <v>558</v>
      </c>
      <c r="F1467" s="24">
        <f>D1467*E1467</f>
        <v/>
      </c>
      <c r="G1467" s="22" t="n"/>
    </row>
    <row r="1468">
      <c r="A1468" s="22" t="inlineStr">
        <is>
          <t>0115</t>
        </is>
      </c>
      <c r="B1468" s="11" t="inlineStr">
        <is>
          <t>Coolie</t>
        </is>
      </c>
      <c r="C1468" s="22" t="inlineStr">
        <is>
          <t>day</t>
        </is>
      </c>
      <c r="D1468" s="23" t="n">
        <v>1.4</v>
      </c>
      <c r="E1468" s="24" t="n">
        <v>558</v>
      </c>
      <c r="F1468" s="24">
        <f>D1468*E1468</f>
        <v/>
      </c>
      <c r="G1468" s="22" t="n"/>
    </row>
    <row r="1469">
      <c r="A1469" s="22" t="inlineStr">
        <is>
          <t>0114</t>
        </is>
      </c>
      <c r="B1469" s="11" t="inlineStr">
        <is>
          <t>Beldar</t>
        </is>
      </c>
      <c r="C1469" s="22" t="inlineStr">
        <is>
          <t>day</t>
        </is>
      </c>
      <c r="D1469" s="23" t="n">
        <v>1.88</v>
      </c>
      <c r="E1469" s="24" t="n">
        <v>558</v>
      </c>
      <c r="F1469" s="24">
        <f>D1469*E1469</f>
        <v/>
      </c>
      <c r="G1469" s="22" t="n"/>
    </row>
    <row r="1470">
      <c r="A1470" s="22" t="inlineStr">
        <is>
          <t>0130</t>
        </is>
      </c>
      <c r="B1470" s="11" t="inlineStr">
        <is>
          <t>Mistry</t>
        </is>
      </c>
      <c r="C1470" s="22" t="inlineStr">
        <is>
          <t>day</t>
        </is>
      </c>
      <c r="D1470" s="23" t="n">
        <v>0.31</v>
      </c>
      <c r="E1470" s="24" t="n">
        <v>738</v>
      </c>
      <c r="F1470" s="24">
        <f>D1470*E1470</f>
        <v/>
      </c>
      <c r="G1470" s="22" t="n"/>
    </row>
    <row r="1471">
      <c r="A1471" s="22" t="inlineStr">
        <is>
          <t>0114</t>
        </is>
      </c>
      <c r="B1471" s="11" t="inlineStr">
        <is>
          <t>Beldar</t>
        </is>
      </c>
      <c r="C1471" s="22" t="inlineStr">
        <is>
          <t>day</t>
        </is>
      </c>
      <c r="D1471" s="23" t="n">
        <v>9.460000000000001</v>
      </c>
      <c r="E1471" s="24" t="n">
        <v>558</v>
      </c>
      <c r="F1471" s="24">
        <f>D1471*E1471</f>
        <v/>
      </c>
      <c r="G1471" s="22" t="n"/>
    </row>
    <row r="1472">
      <c r="A1472" s="22" t="inlineStr">
        <is>
          <t>0113</t>
        </is>
      </c>
      <c r="B1472" s="11" t="inlineStr">
        <is>
          <t>Chowkidar</t>
        </is>
      </c>
      <c r="C1472" s="22" t="inlineStr">
        <is>
          <t>day</t>
        </is>
      </c>
      <c r="D1472" s="23" t="n">
        <v>0.45</v>
      </c>
      <c r="E1472" s="24" t="n">
        <v>558</v>
      </c>
      <c r="F1472" s="24">
        <f>D1472*E1472</f>
        <v/>
      </c>
      <c r="G1472" s="22" t="n"/>
    </row>
    <row r="1473">
      <c r="A1473" s="22" t="inlineStr">
        <is>
          <t>0101</t>
        </is>
      </c>
      <c r="B1473" s="11" t="inlineStr">
        <is>
          <t>Bhisti</t>
        </is>
      </c>
      <c r="C1473" s="22" t="inlineStr">
        <is>
          <t>day</t>
        </is>
      </c>
      <c r="D1473" s="23" t="n">
        <v>0.18</v>
      </c>
      <c r="E1473" s="24" t="n">
        <v>617</v>
      </c>
      <c r="F1473" s="24">
        <f>D1473*E1473</f>
        <v/>
      </c>
      <c r="G1473" s="22" t="n"/>
    </row>
    <row r="1474">
      <c r="A1474" s="22" t="inlineStr">
        <is>
          <t>0003</t>
        </is>
      </c>
      <c r="B1474" s="11" t="inlineStr">
        <is>
          <t>Hire charges of Diesel Road Roller - 8 to 10 tonne</t>
        </is>
      </c>
      <c r="C1474" s="22" t="inlineStr">
        <is>
          <t>day</t>
        </is>
      </c>
      <c r="D1474" s="23" t="n">
        <v>0.18</v>
      </c>
      <c r="E1474" s="24" t="n">
        <v>3000</v>
      </c>
      <c r="F1474" s="24">
        <f>D1474*E1474</f>
        <v/>
      </c>
      <c r="G1474" s="22" t="n"/>
    </row>
    <row r="1475">
      <c r="A1475" s="22" t="inlineStr">
        <is>
          <t>0001</t>
        </is>
      </c>
      <c r="B1475" s="11" t="inlineStr">
        <is>
          <t>Hire charges of Coaltar Boiler 900 to 1400 litres</t>
        </is>
      </c>
      <c r="C1475" s="22" t="inlineStr">
        <is>
          <t>day</t>
        </is>
      </c>
      <c r="D1475" s="23" t="n">
        <v>0.3</v>
      </c>
      <c r="E1475" s="24" t="n">
        <v>800</v>
      </c>
      <c r="F1475" s="24">
        <f>D1475*E1475</f>
        <v/>
      </c>
      <c r="G1475" s="22" t="n"/>
    </row>
    <row r="1476">
      <c r="A1476" s="22" t="inlineStr">
        <is>
          <t>0023</t>
        </is>
      </c>
      <c r="B1476" s="11" t="inlineStr">
        <is>
          <t>Hot Bitumen mixer 0.5 cum i/c hand cart</t>
        </is>
      </c>
      <c r="C1476" s="22" t="inlineStr">
        <is>
          <t>day</t>
        </is>
      </c>
      <c r="D1476" s="23" t="n">
        <v>0.03</v>
      </c>
      <c r="E1476" s="24" t="n">
        <v>3500</v>
      </c>
      <c r="F1476" s="24">
        <f>D1476*E1476</f>
        <v/>
      </c>
      <c r="G1476" s="22" t="n"/>
    </row>
    <row r="1477">
      <c r="A1477" s="22" t="inlineStr">
        <is>
          <t>0364</t>
        </is>
      </c>
      <c r="B1477" s="11" t="inlineStr">
        <is>
          <t>Wire brush</t>
        </is>
      </c>
      <c r="C1477" s="22" t="inlineStr">
        <is>
          <t>each</t>
        </is>
      </c>
      <c r="D1477" s="23" t="n">
        <v>0.09</v>
      </c>
      <c r="E1477" s="24" t="n">
        <v>20</v>
      </c>
      <c r="F1477" s="24">
        <f>D1477*E1477</f>
        <v/>
      </c>
      <c r="G1477" s="22" t="n"/>
    </row>
    <row r="1478">
      <c r="A1478" s="22" t="inlineStr">
        <is>
          <t>0365</t>
        </is>
      </c>
      <c r="B1478" s="11" t="inlineStr">
        <is>
          <t>Soft brush</t>
        </is>
      </c>
      <c r="C1478" s="22" t="inlineStr">
        <is>
          <t>each</t>
        </is>
      </c>
      <c r="D1478" s="23" t="n">
        <v>0.27</v>
      </c>
      <c r="E1478" s="24" t="n">
        <v>20</v>
      </c>
      <c r="F1478" s="24">
        <f>D1478*E1478</f>
        <v/>
      </c>
      <c r="G1478" s="22" t="n"/>
    </row>
    <row r="1479">
      <c r="A1479" s="22" t="inlineStr">
        <is>
          <t>9999</t>
        </is>
      </c>
      <c r="B1479" s="11" t="inlineStr">
        <is>
          <t>Brooms and gunny bags</t>
        </is>
      </c>
      <c r="C1479" s="22" t="inlineStr">
        <is>
          <t>L.S.</t>
        </is>
      </c>
      <c r="D1479" s="23" t="n">
        <v>5.33</v>
      </c>
      <c r="E1479" s="24" t="n">
        <v>2</v>
      </c>
      <c r="F1479" s="24">
        <f>D1479*E1479</f>
        <v/>
      </c>
      <c r="G1479" s="22" t="n"/>
    </row>
    <row r="1480">
      <c r="A1480" s="22" t="inlineStr">
        <is>
          <t>9999</t>
        </is>
      </c>
      <c r="B1480" s="11" t="inlineStr">
        <is>
          <t>Sundries</t>
        </is>
      </c>
      <c r="C1480" s="22" t="inlineStr">
        <is>
          <t>L.S.</t>
        </is>
      </c>
      <c r="D1480" s="23" t="n">
        <v>16.12</v>
      </c>
      <c r="E1480" s="24" t="n">
        <v>2</v>
      </c>
      <c r="F1480" s="24">
        <f>D1480*E1480</f>
        <v/>
      </c>
      <c r="G1480" s="22" t="n"/>
    </row>
    <row r="1481">
      <c r="A1481" s="7" t="inlineStr">
        <is>
          <t>Calculated W - SUM of the Amount column above</t>
        </is>
      </c>
      <c r="B1481" s="8" t="n"/>
      <c r="C1481" s="8" t="n"/>
      <c r="D1481" s="8" t="n"/>
      <c r="E1481" s="8" t="n"/>
      <c r="F1481" s="25">
        <f>SUM(F1455:F1480)</f>
        <v/>
      </c>
      <c r="G1481" s="8" t="n"/>
    </row>
    <row r="1482">
      <c r="A1482" s="26" t="inlineStr">
        <is>
          <t>W as printed in the DAR</t>
        </is>
      </c>
      <c r="B1482" s="22" t="n"/>
      <c r="C1482" s="22" t="n"/>
      <c r="D1482" s="22" t="n"/>
      <c r="E1482" s="22" t="n"/>
      <c r="F1482" s="27" t="n">
        <v>32246.54</v>
      </c>
      <c r="G1482" s="22" t="n"/>
    </row>
    <row r="1483">
      <c r="A1483" s="26" t="inlineStr">
        <is>
          <t>Difference (calculated - printed)</t>
        </is>
      </c>
      <c r="B1483" s="22" t="n"/>
      <c r="C1483" s="22" t="n"/>
      <c r="D1483" s="22" t="n"/>
      <c r="E1483" s="22" t="n"/>
      <c r="F1483" s="27">
        <f>F1481-F1482</f>
        <v/>
      </c>
      <c r="G1483" s="22" t="n"/>
    </row>
    <row r="1484">
      <c r="A1484" s="28" t="inlineStr">
        <is>
          <t>SAY (Rs.) - final DAR rate as printed (fixed value, not computed)</t>
        </is>
      </c>
      <c r="B1484" s="29" t="n"/>
      <c r="C1484" s="29" t="n"/>
      <c r="D1484" s="29" t="n"/>
      <c r="E1484" s="29" t="n"/>
      <c r="F1484" s="30" t="n">
        <v>431.45</v>
      </c>
      <c r="G1484" s="29" t="n"/>
    </row>
    <row r="1486" ht="47.5" customHeight="1">
      <c r="A1486" s="18" t="inlineStr">
        <is>
          <t>16.40</t>
        </is>
      </c>
      <c r="B1486" s="19" t="inlineStr">
        <is>
          <t>Providing and laying seal coat of premixed fine aggregate ( passing 2.36 mm and retained on 180 micron sieve) with bitumen using 128 kg of bitumen of grade VG - 10 bitumen per cum of fine aggregate and 0.60 cum of fine aggregate per 100 sqm of road surface, including rolling and finishing with road roller all complete.</t>
        </is>
      </c>
      <c r="C1486" s="20" t="n"/>
      <c r="D1486" s="20" t="n"/>
      <c r="E1486" s="20" t="n"/>
      <c r="F1486" s="20" t="n"/>
      <c r="G1486" s="20" t="n"/>
    </row>
    <row r="1487">
      <c r="A1487" s="21" t="inlineStr">
        <is>
          <t>Details of cost for 100 sqm   |   Source: CivilDAR_2019_Vol_2.pdf, page 291</t>
        </is>
      </c>
    </row>
    <row r="1488">
      <c r="A1488" s="4" t="inlineStr">
        <is>
          <t>Code</t>
        </is>
      </c>
      <c r="B1488" s="4" t="inlineStr">
        <is>
          <t>Description</t>
        </is>
      </c>
      <c r="C1488" s="4" t="inlineStr">
        <is>
          <t>Unit</t>
        </is>
      </c>
      <c r="D1488" s="4" t="inlineStr">
        <is>
          <t>Quantity</t>
        </is>
      </c>
      <c r="E1488" s="4" t="inlineStr">
        <is>
          <t>Rate (Rs.)</t>
        </is>
      </c>
      <c r="F1488" s="4" t="inlineStr">
        <is>
          <t>Amount (Rs.)</t>
        </is>
      </c>
      <c r="G1488" s="4" t="inlineStr">
        <is>
          <t>Note</t>
        </is>
      </c>
    </row>
    <row r="1489">
      <c r="A1489" s="22" t="inlineStr">
        <is>
          <t>2916</t>
        </is>
      </c>
      <c r="B1489" s="11" t="inlineStr">
        <is>
          <t>Paving Asphalt VG -10 of approved quality</t>
        </is>
      </c>
      <c r="C1489" s="22" t="inlineStr">
        <is>
          <t>tonne</t>
        </is>
      </c>
      <c r="D1489" s="23" t="n">
        <v>0.07679999999999999</v>
      </c>
      <c r="E1489" s="24" t="n">
        <v>24000</v>
      </c>
      <c r="F1489" s="24">
        <f>D1489*E1489</f>
        <v/>
      </c>
      <c r="G1489" s="22" t="n"/>
    </row>
    <row r="1490">
      <c r="A1490" s="22" t="inlineStr">
        <is>
          <t>2211</t>
        </is>
      </c>
      <c r="B1490" s="11" t="inlineStr">
        <is>
          <t>Carriage of Tar bitumen</t>
        </is>
      </c>
      <c r="C1490" s="22" t="inlineStr">
        <is>
          <t>tonne</t>
        </is>
      </c>
      <c r="D1490" s="23" t="n">
        <v>0.07679999999999999</v>
      </c>
      <c r="E1490" s="24" t="n">
        <v>103.77</v>
      </c>
      <c r="F1490" s="24">
        <f>D1490*E1490</f>
        <v/>
      </c>
      <c r="G1490" s="22" t="n"/>
    </row>
    <row r="1491">
      <c r="A1491" s="22" t="inlineStr">
        <is>
          <t>0982</t>
        </is>
      </c>
      <c r="B1491" s="11" t="inlineStr">
        <is>
          <t>Coarse sand (zone III)</t>
        </is>
      </c>
      <c r="C1491" s="22" t="inlineStr">
        <is>
          <t>cum</t>
        </is>
      </c>
      <c r="D1491" s="23" t="n">
        <v>0.6</v>
      </c>
      <c r="E1491" s="24" t="n">
        <v>1350</v>
      </c>
      <c r="F1491" s="24">
        <f>D1491*E1491</f>
        <v/>
      </c>
      <c r="G1491" s="22" t="n"/>
    </row>
    <row r="1492">
      <c r="A1492" s="22" t="inlineStr">
        <is>
          <t>2203</t>
        </is>
      </c>
      <c r="B1492" s="11" t="inlineStr">
        <is>
          <t>Carriage of Coarse sand</t>
        </is>
      </c>
      <c r="C1492" s="22" t="inlineStr">
        <is>
          <t>cum</t>
        </is>
      </c>
      <c r="D1492" s="23" t="n">
        <v>0.6</v>
      </c>
      <c r="E1492" s="24" t="n">
        <v>103.77</v>
      </c>
      <c r="F1492" s="24">
        <f>D1492*E1492</f>
        <v/>
      </c>
      <c r="G1492" s="22" t="n"/>
    </row>
    <row r="1493">
      <c r="A1493" s="22" t="inlineStr">
        <is>
          <t>0370</t>
        </is>
      </c>
      <c r="B1493" s="11" t="inlineStr">
        <is>
          <t>Coal (steam)</t>
        </is>
      </c>
      <c r="C1493" s="22" t="inlineStr">
        <is>
          <t>quintal</t>
        </is>
      </c>
      <c r="D1493" s="23" t="n">
        <v>1.536</v>
      </c>
      <c r="E1493" s="24" t="n">
        <v>440</v>
      </c>
      <c r="F1493" s="24">
        <f>D1493*E1493</f>
        <v/>
      </c>
      <c r="G1493" s="22" t="n"/>
    </row>
    <row r="1494">
      <c r="A1494" s="22" t="inlineStr">
        <is>
          <t>2200</t>
        </is>
      </c>
      <c r="B1494" s="11" t="inlineStr">
        <is>
          <t>Carriage of steam coal</t>
        </is>
      </c>
      <c r="C1494" s="22" t="inlineStr">
        <is>
          <t>tonne</t>
        </is>
      </c>
      <c r="D1494" s="23" t="n">
        <v>0.1536</v>
      </c>
      <c r="E1494" s="24" t="n">
        <v>120</v>
      </c>
      <c r="F1494" s="24">
        <f>D1494*E1494</f>
        <v/>
      </c>
      <c r="G1494" s="22" t="n"/>
    </row>
    <row r="1495">
      <c r="A1495" s="22" t="inlineStr">
        <is>
          <t>0128</t>
        </is>
      </c>
      <c r="B1495" s="11" t="inlineStr">
        <is>
          <t>Mate</t>
        </is>
      </c>
      <c r="C1495" s="22" t="inlineStr">
        <is>
          <t>day</t>
        </is>
      </c>
      <c r="D1495" s="23" t="n">
        <v>0.06</v>
      </c>
      <c r="E1495" s="24" t="n">
        <v>617</v>
      </c>
      <c r="F1495" s="24">
        <f>D1495*E1495</f>
        <v/>
      </c>
      <c r="G1495" s="22" t="n"/>
    </row>
    <row r="1496">
      <c r="A1496" s="22" t="inlineStr">
        <is>
          <t>0114</t>
        </is>
      </c>
      <c r="B1496" s="11" t="inlineStr">
        <is>
          <t>Beldar</t>
        </is>
      </c>
      <c r="C1496" s="22" t="inlineStr">
        <is>
          <t>day</t>
        </is>
      </c>
      <c r="D1496" s="23" t="n">
        <v>0.49</v>
      </c>
      <c r="E1496" s="24" t="n">
        <v>558</v>
      </c>
      <c r="F1496" s="24">
        <f>D1496*E1496</f>
        <v/>
      </c>
      <c r="G1496" s="22" t="n"/>
    </row>
    <row r="1497">
      <c r="A1497" s="22" t="inlineStr">
        <is>
          <t>0115</t>
        </is>
      </c>
      <c r="B1497" s="11" t="inlineStr">
        <is>
          <t>Coolie</t>
        </is>
      </c>
      <c r="C1497" s="22" t="inlineStr">
        <is>
          <t>day</t>
        </is>
      </c>
      <c r="D1497" s="23" t="n">
        <v>0.97</v>
      </c>
      <c r="E1497" s="24" t="n">
        <v>558</v>
      </c>
      <c r="F1497" s="24">
        <f>D1497*E1497</f>
        <v/>
      </c>
      <c r="G1497" s="22" t="n"/>
    </row>
    <row r="1498">
      <c r="A1498" s="22" t="inlineStr">
        <is>
          <t>0114</t>
        </is>
      </c>
      <c r="B1498" s="11" t="inlineStr">
        <is>
          <t>Beldar</t>
        </is>
      </c>
      <c r="C1498" s="22" t="inlineStr">
        <is>
          <t>day</t>
        </is>
      </c>
      <c r="D1498" s="23" t="n">
        <v>0.3</v>
      </c>
      <c r="E1498" s="24" t="n">
        <v>558</v>
      </c>
      <c r="F1498" s="24">
        <f>D1498*E1498</f>
        <v/>
      </c>
      <c r="G1498" s="22" t="n"/>
    </row>
    <row r="1499">
      <c r="A1499" s="22" t="inlineStr">
        <is>
          <t>0114</t>
        </is>
      </c>
      <c r="B1499" s="11" t="inlineStr">
        <is>
          <t>Beldar</t>
        </is>
      </c>
      <c r="C1499" s="22" t="inlineStr">
        <is>
          <t>day</t>
        </is>
      </c>
      <c r="D1499" s="23" t="n">
        <v>1.11</v>
      </c>
      <c r="E1499" s="24" t="n">
        <v>558</v>
      </c>
      <c r="F1499" s="24">
        <f>D1499*E1499</f>
        <v/>
      </c>
      <c r="G1499" s="22" t="n"/>
    </row>
    <row r="1500">
      <c r="A1500" s="22" t="inlineStr">
        <is>
          <t>0130</t>
        </is>
      </c>
      <c r="B1500" s="11" t="inlineStr">
        <is>
          <t>Mistry</t>
        </is>
      </c>
      <c r="C1500" s="22" t="inlineStr">
        <is>
          <t>day</t>
        </is>
      </c>
      <c r="D1500" s="23" t="n">
        <v>0.05</v>
      </c>
      <c r="E1500" s="24" t="n">
        <v>738</v>
      </c>
      <c r="F1500" s="24">
        <f>D1500*E1500</f>
        <v/>
      </c>
      <c r="G1500" s="22" t="n"/>
    </row>
    <row r="1501">
      <c r="A1501" s="22" t="inlineStr">
        <is>
          <t>0113</t>
        </is>
      </c>
      <c r="B1501" s="11" t="inlineStr">
        <is>
          <t>Chowkidar</t>
        </is>
      </c>
      <c r="C1501" s="22" t="inlineStr">
        <is>
          <t>day</t>
        </is>
      </c>
      <c r="D1501" s="23" t="n">
        <v>0.15</v>
      </c>
      <c r="E1501" s="24" t="n">
        <v>558</v>
      </c>
      <c r="F1501" s="24">
        <f>D1501*E1501</f>
        <v/>
      </c>
      <c r="G1501" s="22" t="n"/>
    </row>
    <row r="1502">
      <c r="A1502" s="22" t="inlineStr">
        <is>
          <t>0101</t>
        </is>
      </c>
      <c r="B1502" s="11" t="inlineStr">
        <is>
          <t>Bhisti</t>
        </is>
      </c>
      <c r="C1502" s="22" t="inlineStr">
        <is>
          <t>day</t>
        </is>
      </c>
      <c r="D1502" s="23" t="n">
        <v>0.06</v>
      </c>
      <c r="E1502" s="24" t="n">
        <v>617</v>
      </c>
      <c r="F1502" s="24">
        <f>D1502*E1502</f>
        <v/>
      </c>
      <c r="G1502" s="22" t="n"/>
    </row>
    <row r="1503">
      <c r="A1503" s="22" t="inlineStr">
        <is>
          <t>0003</t>
        </is>
      </c>
      <c r="B1503" s="11" t="inlineStr">
        <is>
          <t>Hire charges of Diesel Road Roller - 8 to 10 tonne</t>
        </is>
      </c>
      <c r="C1503" s="22" t="inlineStr">
        <is>
          <t>day</t>
        </is>
      </c>
      <c r="D1503" s="23" t="n">
        <v>0.06</v>
      </c>
      <c r="E1503" s="24" t="n">
        <v>3000</v>
      </c>
      <c r="F1503" s="24">
        <f>D1503*E1503</f>
        <v/>
      </c>
      <c r="G1503" s="22" t="n"/>
    </row>
    <row r="1504">
      <c r="A1504" s="22" t="inlineStr">
        <is>
          <t>0001</t>
        </is>
      </c>
      <c r="B1504" s="11" t="inlineStr">
        <is>
          <t>Hire charges of Coaltar Boiler 900 to 1400 litres</t>
        </is>
      </c>
      <c r="C1504" s="22" t="inlineStr">
        <is>
          <t>day</t>
        </is>
      </c>
      <c r="D1504" s="23" t="n">
        <v>0.05</v>
      </c>
      <c r="E1504" s="24" t="n">
        <v>800</v>
      </c>
      <c r="F1504" s="24">
        <f>D1504*E1504</f>
        <v/>
      </c>
      <c r="G1504" s="22" t="n"/>
    </row>
    <row r="1505">
      <c r="A1505" s="22" t="inlineStr">
        <is>
          <t>0023</t>
        </is>
      </c>
      <c r="B1505" s="11" t="inlineStr">
        <is>
          <t>Hot Bitumen mixer 0.5 cum i/c hand cart</t>
        </is>
      </c>
      <c r="C1505" s="22" t="inlineStr">
        <is>
          <t>day</t>
        </is>
      </c>
      <c r="D1505" s="23" t="n">
        <v>0.01</v>
      </c>
      <c r="E1505" s="24" t="n">
        <v>3500</v>
      </c>
      <c r="F1505" s="24">
        <f>D1505*E1505</f>
        <v/>
      </c>
      <c r="G1505" s="22" t="n"/>
    </row>
    <row r="1506">
      <c r="A1506" s="22" t="inlineStr">
        <is>
          <t>0364</t>
        </is>
      </c>
      <c r="B1506" s="11" t="inlineStr">
        <is>
          <t>Wire brush</t>
        </is>
      </c>
      <c r="C1506" s="22" t="inlineStr">
        <is>
          <t>each</t>
        </is>
      </c>
      <c r="D1506" s="23" t="n">
        <v>0.05</v>
      </c>
      <c r="E1506" s="24" t="n">
        <v>20</v>
      </c>
      <c r="F1506" s="24">
        <f>D1506*E1506</f>
        <v/>
      </c>
      <c r="G1506" s="22" t="n"/>
    </row>
    <row r="1507">
      <c r="A1507" s="22" t="inlineStr">
        <is>
          <t>0365</t>
        </is>
      </c>
      <c r="B1507" s="11" t="inlineStr">
        <is>
          <t>Soft brush</t>
        </is>
      </c>
      <c r="C1507" s="22" t="inlineStr">
        <is>
          <t>each</t>
        </is>
      </c>
      <c r="D1507" s="23" t="n">
        <v>0.12</v>
      </c>
      <c r="E1507" s="24" t="n">
        <v>20</v>
      </c>
      <c r="F1507" s="24">
        <f>D1507*E1507</f>
        <v/>
      </c>
      <c r="G1507" s="22" t="n"/>
    </row>
    <row r="1508">
      <c r="A1508" s="22" t="inlineStr">
        <is>
          <t>9999</t>
        </is>
      </c>
      <c r="B1508" s="11" t="inlineStr">
        <is>
          <t>Sundries</t>
        </is>
      </c>
      <c r="C1508" s="22" t="inlineStr">
        <is>
          <t>L.S.</t>
        </is>
      </c>
      <c r="D1508" s="23" t="n">
        <v>18.2</v>
      </c>
      <c r="E1508" s="24" t="n">
        <v>2</v>
      </c>
      <c r="F1508" s="24">
        <f>D1508*E1508</f>
        <v/>
      </c>
      <c r="G1508" s="22" t="n"/>
    </row>
    <row r="1509">
      <c r="A1509" s="7" t="inlineStr">
        <is>
          <t>Calculated W - SUM of the Amount column above</t>
        </is>
      </c>
      <c r="B1509" s="8" t="n"/>
      <c r="C1509" s="8" t="n"/>
      <c r="D1509" s="8" t="n"/>
      <c r="E1509" s="8" t="n"/>
      <c r="F1509" s="25">
        <f>SUM(F1489:F1508)</f>
        <v/>
      </c>
      <c r="G1509" s="8" t="n"/>
    </row>
    <row r="1510">
      <c r="A1510" s="26" t="inlineStr">
        <is>
          <t>W as printed in the DAR</t>
        </is>
      </c>
      <c r="B1510" s="22" t="n"/>
      <c r="C1510" s="22" t="n"/>
      <c r="D1510" s="22" t="n"/>
      <c r="E1510" s="22" t="n"/>
      <c r="F1510" s="27" t="n">
        <v>5508.6</v>
      </c>
      <c r="G1510" s="22" t="n"/>
    </row>
    <row r="1511">
      <c r="A1511" s="26" t="inlineStr">
        <is>
          <t>Difference (calculated - printed)</t>
        </is>
      </c>
      <c r="B1511" s="22" t="n"/>
      <c r="C1511" s="22" t="n"/>
      <c r="D1511" s="22" t="n"/>
      <c r="E1511" s="22" t="n"/>
      <c r="F1511" s="27">
        <f>F1509-F1510</f>
        <v/>
      </c>
      <c r="G1511" s="22" t="n"/>
    </row>
    <row r="1512">
      <c r="A1512" s="28" t="inlineStr">
        <is>
          <t>SAY (Rs.) - final DAR rate as printed (fixed value, not computed)</t>
        </is>
      </c>
      <c r="B1512" s="29" t="n"/>
      <c r="C1512" s="29" t="n"/>
      <c r="D1512" s="29" t="n"/>
      <c r="E1512" s="29" t="n"/>
      <c r="F1512" s="30" t="n">
        <v>73.7</v>
      </c>
      <c r="G1512" s="29" t="n"/>
    </row>
    <row r="1514" ht="62" customHeight="1">
      <c r="A1514" s="18" t="inlineStr">
        <is>
          <t>16.41</t>
        </is>
      </c>
      <c r="B1514" s="19" t="inlineStr">
        <is>
          <t>Providing and laying seal coat over prepared surface of road with bitumen heated in bitumen boiler fitted with the spray set spraying using 98 kg of bitumen of grade VG - 10 and blinding surface with 0.90 cum of stone aggregate of 6.7 mm size (Passing 11.2 mm sieve and retained on 2.36 mm sieve) per 100 sqm of road surface, including rolling and finishing with power road roller all complete.</t>
        </is>
      </c>
      <c r="C1514" s="20" t="n"/>
      <c r="D1514" s="20" t="n"/>
      <c r="E1514" s="20" t="n"/>
      <c r="F1514" s="20" t="n"/>
      <c r="G1514" s="20" t="n"/>
    </row>
    <row r="1515">
      <c r="A1515" s="21" t="inlineStr">
        <is>
          <t>Details of cost for 100 sqm   |   Source: CivilDAR_2019_Vol_2.pdf, page 292</t>
        </is>
      </c>
    </row>
    <row r="1516">
      <c r="A1516" s="4" t="inlineStr">
        <is>
          <t>Code</t>
        </is>
      </c>
      <c r="B1516" s="4" t="inlineStr">
        <is>
          <t>Description</t>
        </is>
      </c>
      <c r="C1516" s="4" t="inlineStr">
        <is>
          <t>Unit</t>
        </is>
      </c>
      <c r="D1516" s="4" t="inlineStr">
        <is>
          <t>Quantity</t>
        </is>
      </c>
      <c r="E1516" s="4" t="inlineStr">
        <is>
          <t>Rate (Rs.)</t>
        </is>
      </c>
      <c r="F1516" s="4" t="inlineStr">
        <is>
          <t>Amount (Rs.)</t>
        </is>
      </c>
      <c r="G1516" s="4" t="inlineStr">
        <is>
          <t>Note</t>
        </is>
      </c>
    </row>
    <row r="1517">
      <c r="A1517" s="22" t="inlineStr">
        <is>
          <t>2916</t>
        </is>
      </c>
      <c r="B1517" s="11" t="inlineStr">
        <is>
          <t>Paving Asphalt VG -10 of approved quality</t>
        </is>
      </c>
      <c r="C1517" s="22" t="inlineStr">
        <is>
          <t>tonne</t>
        </is>
      </c>
      <c r="D1517" s="23" t="n">
        <v>0.098</v>
      </c>
      <c r="E1517" s="24" t="n">
        <v>24000</v>
      </c>
      <c r="F1517" s="24">
        <f>D1517*E1517</f>
        <v/>
      </c>
      <c r="G1517" s="22" t="n"/>
    </row>
    <row r="1518">
      <c r="A1518" s="22" t="inlineStr">
        <is>
          <t>2211</t>
        </is>
      </c>
      <c r="B1518" s="11" t="inlineStr">
        <is>
          <t>Carriage of Tar bitumen</t>
        </is>
      </c>
      <c r="C1518" s="22" t="inlineStr">
        <is>
          <t>tonne</t>
        </is>
      </c>
      <c r="D1518" s="23" t="n">
        <v>0.098</v>
      </c>
      <c r="E1518" s="24" t="n">
        <v>103.77</v>
      </c>
      <c r="F1518" s="24">
        <f>D1518*E1518</f>
        <v/>
      </c>
      <c r="G1518" s="22" t="n"/>
    </row>
    <row r="1519">
      <c r="A1519" s="22" t="inlineStr">
        <is>
          <t>0298</t>
        </is>
      </c>
      <c r="B1519" s="11" t="inlineStr">
        <is>
          <t>Stone Aggregate (Single size) : 06 mm nominal size</t>
        </is>
      </c>
      <c r="C1519" s="22" t="inlineStr">
        <is>
          <t>cum</t>
        </is>
      </c>
      <c r="D1519" s="23" t="n">
        <v>0.9</v>
      </c>
      <c r="E1519" s="24" t="n">
        <v>1400</v>
      </c>
      <c r="F1519" s="24">
        <f>D1519*E1519</f>
        <v/>
      </c>
      <c r="G1519" s="22" t="n"/>
    </row>
    <row r="1520">
      <c r="A1520" s="22" t="inlineStr">
        <is>
          <t>2202</t>
        </is>
      </c>
      <c r="B1520" s="11" t="inlineStr">
        <is>
          <t>Carriage of Stone aggregate below 40 mm nominal size</t>
        </is>
      </c>
      <c r="C1520" s="22" t="inlineStr">
        <is>
          <t>cum</t>
        </is>
      </c>
      <c r="D1520" s="23" t="n">
        <v>0.9</v>
      </c>
      <c r="E1520" s="24" t="n">
        <v>103.77</v>
      </c>
      <c r="F1520" s="24">
        <f>D1520*E1520</f>
        <v/>
      </c>
      <c r="G1520" s="22" t="n"/>
    </row>
    <row r="1521">
      <c r="A1521" s="22" t="inlineStr">
        <is>
          <t>0370</t>
        </is>
      </c>
      <c r="B1521" s="11" t="inlineStr">
        <is>
          <t>Coal (steam)</t>
        </is>
      </c>
      <c r="C1521" s="22" t="inlineStr">
        <is>
          <t>quintal</t>
        </is>
      </c>
      <c r="D1521" s="23" t="n">
        <v>1.96</v>
      </c>
      <c r="E1521" s="24" t="n">
        <v>440</v>
      </c>
      <c r="F1521" s="24">
        <f>D1521*E1521</f>
        <v/>
      </c>
      <c r="G1521" s="22" t="n"/>
    </row>
    <row r="1522">
      <c r="A1522" s="22" t="inlineStr">
        <is>
          <t>2200</t>
        </is>
      </c>
      <c r="B1522" s="11" t="inlineStr">
        <is>
          <t>Carriage of steam coal</t>
        </is>
      </c>
      <c r="C1522" s="22" t="inlineStr">
        <is>
          <t>tonne</t>
        </is>
      </c>
      <c r="D1522" s="23" t="n">
        <v>0.196</v>
      </c>
      <c r="E1522" s="24" t="n">
        <v>120</v>
      </c>
      <c r="F1522" s="24">
        <f>D1522*E1522</f>
        <v/>
      </c>
      <c r="G1522" s="22" t="n"/>
    </row>
    <row r="1523">
      <c r="A1523" s="22" t="inlineStr">
        <is>
          <t>0130</t>
        </is>
      </c>
      <c r="B1523" s="11" t="inlineStr">
        <is>
          <t>Mistry</t>
        </is>
      </c>
      <c r="C1523" s="22" t="inlineStr">
        <is>
          <t>day</t>
        </is>
      </c>
      <c r="D1523" s="23" t="n">
        <v>0.04</v>
      </c>
      <c r="E1523" s="24" t="n">
        <v>738</v>
      </c>
      <c r="F1523" s="24">
        <f>D1523*E1523</f>
        <v/>
      </c>
      <c r="G1523" s="22" t="n"/>
    </row>
    <row r="1524">
      <c r="A1524" s="22" t="inlineStr">
        <is>
          <t>0138</t>
        </is>
      </c>
      <c r="B1524" s="11" t="inlineStr">
        <is>
          <t>Sprayer (for bitumen, tar etc.)</t>
        </is>
      </c>
      <c r="C1524" s="22" t="inlineStr">
        <is>
          <t>day</t>
        </is>
      </c>
      <c r="D1524" s="23" t="n">
        <v>0.06</v>
      </c>
      <c r="E1524" s="24" t="n">
        <v>617</v>
      </c>
      <c r="F1524" s="24">
        <f>D1524*E1524</f>
        <v/>
      </c>
      <c r="G1524" s="22" t="n"/>
    </row>
    <row r="1525">
      <c r="A1525" s="22" t="inlineStr">
        <is>
          <t>0114</t>
        </is>
      </c>
      <c r="B1525" s="11" t="inlineStr">
        <is>
          <t>Beldar</t>
        </is>
      </c>
      <c r="C1525" s="22" t="inlineStr">
        <is>
          <t>day</t>
        </is>
      </c>
      <c r="D1525" s="23" t="n">
        <v>0.6899999999999999</v>
      </c>
      <c r="E1525" s="24" t="n">
        <v>558</v>
      </c>
      <c r="F1525" s="24">
        <f>D1525*E1525</f>
        <v/>
      </c>
      <c r="G1525" s="22" t="n"/>
    </row>
    <row r="1526">
      <c r="A1526" s="22" t="inlineStr">
        <is>
          <t>0128</t>
        </is>
      </c>
      <c r="B1526" s="11" t="inlineStr">
        <is>
          <t>Mate</t>
        </is>
      </c>
      <c r="C1526" s="22" t="inlineStr">
        <is>
          <t>day</t>
        </is>
      </c>
      <c r="D1526" s="23" t="n">
        <v>0.11</v>
      </c>
      <c r="E1526" s="24" t="n">
        <v>617</v>
      </c>
      <c r="F1526" s="24">
        <f>D1526*E1526</f>
        <v/>
      </c>
      <c r="G1526" s="22" t="n"/>
    </row>
    <row r="1527">
      <c r="A1527" s="22" t="inlineStr">
        <is>
          <t>0114</t>
        </is>
      </c>
      <c r="B1527" s="11" t="inlineStr">
        <is>
          <t>Beldar</t>
        </is>
      </c>
      <c r="C1527" s="22" t="inlineStr">
        <is>
          <t>day</t>
        </is>
      </c>
      <c r="D1527" s="23" t="n">
        <v>1.4</v>
      </c>
      <c r="E1527" s="24" t="n">
        <v>558</v>
      </c>
      <c r="F1527" s="24">
        <f>D1527*E1527</f>
        <v/>
      </c>
      <c r="G1527" s="22" t="n"/>
    </row>
    <row r="1528">
      <c r="A1528" s="22" t="inlineStr">
        <is>
          <t>0115</t>
        </is>
      </c>
      <c r="B1528" s="11" t="inlineStr">
        <is>
          <t>Coolie</t>
        </is>
      </c>
      <c r="C1528" s="22" t="inlineStr">
        <is>
          <t>day</t>
        </is>
      </c>
      <c r="D1528" s="23" t="n">
        <v>1.4</v>
      </c>
      <c r="E1528" s="24" t="n">
        <v>558</v>
      </c>
      <c r="F1528" s="24">
        <f>D1528*E1528</f>
        <v/>
      </c>
      <c r="G1528" s="22" t="n"/>
    </row>
    <row r="1529">
      <c r="A1529" s="22" t="inlineStr">
        <is>
          <t>0128</t>
        </is>
      </c>
      <c r="B1529" s="11" t="inlineStr">
        <is>
          <t>Mate</t>
        </is>
      </c>
      <c r="C1529" s="22" t="inlineStr">
        <is>
          <t>day</t>
        </is>
      </c>
      <c r="D1529" s="23" t="n">
        <v>0.05</v>
      </c>
      <c r="E1529" s="24" t="n">
        <v>617</v>
      </c>
      <c r="F1529" s="24">
        <f>D1529*E1529</f>
        <v/>
      </c>
      <c r="G1529" s="22" t="n"/>
    </row>
    <row r="1530">
      <c r="A1530" s="22" t="inlineStr">
        <is>
          <t>0114</t>
        </is>
      </c>
      <c r="B1530" s="11" t="inlineStr">
        <is>
          <t>Beldar</t>
        </is>
      </c>
      <c r="C1530" s="22" t="inlineStr">
        <is>
          <t>day</t>
        </is>
      </c>
      <c r="D1530" s="23" t="n">
        <v>0.51</v>
      </c>
      <c r="E1530" s="24" t="n">
        <v>558</v>
      </c>
      <c r="F1530" s="24">
        <f>D1530*E1530</f>
        <v/>
      </c>
      <c r="G1530" s="22" t="n"/>
    </row>
    <row r="1531">
      <c r="A1531" s="22" t="inlineStr">
        <is>
          <t>0113</t>
        </is>
      </c>
      <c r="B1531" s="11" t="inlineStr">
        <is>
          <t>Chowkidar</t>
        </is>
      </c>
      <c r="C1531" s="22" t="inlineStr">
        <is>
          <t>day</t>
        </is>
      </c>
      <c r="D1531" s="23" t="n">
        <v>0.15</v>
      </c>
      <c r="E1531" s="24" t="n">
        <v>558</v>
      </c>
      <c r="F1531" s="24">
        <f>D1531*E1531</f>
        <v/>
      </c>
      <c r="G1531" s="22" t="n"/>
    </row>
    <row r="1532">
      <c r="A1532" s="22" t="inlineStr">
        <is>
          <t>0101</t>
        </is>
      </c>
      <c r="B1532" s="11" t="inlineStr">
        <is>
          <t>Bhisti</t>
        </is>
      </c>
      <c r="C1532" s="22" t="inlineStr">
        <is>
          <t>day</t>
        </is>
      </c>
      <c r="D1532" s="23" t="n">
        <v>0.06</v>
      </c>
      <c r="E1532" s="24" t="n">
        <v>617</v>
      </c>
      <c r="F1532" s="24">
        <f>D1532*E1532</f>
        <v/>
      </c>
      <c r="G1532" s="22" t="n"/>
    </row>
    <row r="1533">
      <c r="A1533" s="22" t="inlineStr">
        <is>
          <t>0003</t>
        </is>
      </c>
      <c r="B1533" s="11" t="inlineStr">
        <is>
          <t>Hire charges of Diesel Road Roller - 8 to 10 tonne</t>
        </is>
      </c>
      <c r="C1533" s="22" t="inlineStr">
        <is>
          <t>day</t>
        </is>
      </c>
      <c r="D1533" s="23" t="n">
        <v>0.06</v>
      </c>
      <c r="E1533" s="24" t="n">
        <v>3000</v>
      </c>
      <c r="F1533" s="24">
        <f>D1533*E1533</f>
        <v/>
      </c>
      <c r="G1533" s="22" t="n"/>
    </row>
    <row r="1534">
      <c r="A1534" s="22" t="inlineStr">
        <is>
          <t>0007</t>
        </is>
      </c>
      <c r="B1534" s="11" t="inlineStr">
        <is>
          <t>Hire charges of Coaltar Sprayer</t>
        </is>
      </c>
      <c r="C1534" s="22" t="inlineStr">
        <is>
          <t>day</t>
        </is>
      </c>
      <c r="D1534" s="23" t="n">
        <v>0.06</v>
      </c>
      <c r="E1534" s="24" t="n">
        <v>300</v>
      </c>
      <c r="F1534" s="24">
        <f>D1534*E1534</f>
        <v/>
      </c>
      <c r="G1534" s="22" t="n"/>
    </row>
    <row r="1535">
      <c r="A1535" s="22" t="inlineStr">
        <is>
          <t>0001</t>
        </is>
      </c>
      <c r="B1535" s="11" t="inlineStr">
        <is>
          <t>Hire charges of Coaltar Boiler 900 to 1400 litres</t>
        </is>
      </c>
      <c r="C1535" s="22" t="inlineStr">
        <is>
          <t>day</t>
        </is>
      </c>
      <c r="D1535" s="23" t="n">
        <v>0.06</v>
      </c>
      <c r="E1535" s="24" t="n">
        <v>800</v>
      </c>
      <c r="F1535" s="24">
        <f>D1535*E1535</f>
        <v/>
      </c>
      <c r="G1535" s="22" t="n"/>
    </row>
    <row r="1536">
      <c r="A1536" s="22" t="inlineStr">
        <is>
          <t>0364</t>
        </is>
      </c>
      <c r="B1536" s="11" t="inlineStr">
        <is>
          <t>Wire brush</t>
        </is>
      </c>
      <c r="C1536" s="22" t="inlineStr">
        <is>
          <t>each</t>
        </is>
      </c>
      <c r="D1536" s="23" t="n">
        <v>0.05</v>
      </c>
      <c r="E1536" s="24" t="n">
        <v>20</v>
      </c>
      <c r="F1536" s="24">
        <f>D1536*E1536</f>
        <v/>
      </c>
      <c r="G1536" s="22" t="n"/>
    </row>
    <row r="1537">
      <c r="A1537" s="22" t="inlineStr">
        <is>
          <t>0365</t>
        </is>
      </c>
      <c r="B1537" s="11" t="inlineStr">
        <is>
          <t>Soft brush</t>
        </is>
      </c>
      <c r="C1537" s="22" t="inlineStr">
        <is>
          <t>each</t>
        </is>
      </c>
      <c r="D1537" s="23" t="n">
        <v>0.12</v>
      </c>
      <c r="E1537" s="24" t="n">
        <v>20</v>
      </c>
      <c r="F1537" s="24">
        <f>D1537*E1537</f>
        <v/>
      </c>
      <c r="G1537" s="22" t="n"/>
    </row>
    <row r="1538">
      <c r="A1538" s="22" t="inlineStr">
        <is>
          <t>9999</t>
        </is>
      </c>
      <c r="B1538" s="11" t="inlineStr">
        <is>
          <t>Sundries</t>
        </is>
      </c>
      <c r="C1538" s="22" t="inlineStr">
        <is>
          <t>L.S.</t>
        </is>
      </c>
      <c r="D1538" s="23" t="n">
        <v>18.2</v>
      </c>
      <c r="E1538" s="24" t="n">
        <v>2</v>
      </c>
      <c r="F1538" s="24">
        <f>D1538*E1538</f>
        <v/>
      </c>
      <c r="G1538" s="22" t="n"/>
    </row>
    <row r="1539">
      <c r="A1539" s="22" t="inlineStr">
        <is>
          <t>9999</t>
        </is>
      </c>
      <c r="B1539" s="11" t="inlineStr">
        <is>
          <t>Brooms and gunny bags</t>
        </is>
      </c>
      <c r="C1539" s="22" t="inlineStr">
        <is>
          <t>L.S.</t>
        </is>
      </c>
      <c r="D1539" s="23" t="n">
        <v>2.73</v>
      </c>
      <c r="E1539" s="24" t="n">
        <v>2</v>
      </c>
      <c r="F1539" s="24">
        <f>D1539*E1539</f>
        <v/>
      </c>
      <c r="G1539" s="22" t="n"/>
    </row>
    <row r="1540">
      <c r="A1540" s="7" t="inlineStr">
        <is>
          <t>Calculated W - SUM of the Amount column above</t>
        </is>
      </c>
      <c r="B1540" s="8" t="n"/>
      <c r="C1540" s="8" t="n"/>
      <c r="D1540" s="8" t="n"/>
      <c r="E1540" s="8" t="n"/>
      <c r="F1540" s="25">
        <f>SUM(F1517:F1539)</f>
        <v/>
      </c>
      <c r="G1540" s="8" t="n"/>
    </row>
    <row r="1541">
      <c r="A1541" s="26" t="inlineStr">
        <is>
          <t>W as printed in the DAR</t>
        </is>
      </c>
      <c r="B1541" s="22" t="n"/>
      <c r="C1541" s="22" t="n"/>
      <c r="D1541" s="22" t="n"/>
      <c r="E1541" s="22" t="n"/>
      <c r="F1541" s="27" t="n">
        <v>7410.72</v>
      </c>
      <c r="G1541" s="22" t="n"/>
    </row>
    <row r="1542">
      <c r="A1542" s="26" t="inlineStr">
        <is>
          <t>Difference (calculated - printed)</t>
        </is>
      </c>
      <c r="B1542" s="22" t="n"/>
      <c r="C1542" s="22" t="n"/>
      <c r="D1542" s="22" t="n"/>
      <c r="E1542" s="22" t="n"/>
      <c r="F1542" s="27">
        <f>F1540-F1541</f>
        <v/>
      </c>
      <c r="G1542" s="22" t="n"/>
    </row>
    <row r="1543">
      <c r="A1543" s="28" t="inlineStr">
        <is>
          <t>SAY (Rs.) - final DAR rate as printed (fixed value, not computed)</t>
        </is>
      </c>
      <c r="B1543" s="29" t="n"/>
      <c r="C1543" s="29" t="n"/>
      <c r="D1543" s="29" t="n"/>
      <c r="E1543" s="29" t="n"/>
      <c r="F1543" s="30" t="n">
        <v>99.15000000000001</v>
      </c>
      <c r="G1543" s="29" t="n"/>
    </row>
    <row r="1545" ht="33" customHeight="1">
      <c r="A1545" s="18" t="inlineStr">
        <is>
          <t>16.42</t>
        </is>
      </c>
      <c r="B1545" s="19" t="inlineStr">
        <is>
          <t>Cement concrete 1:2:4 (1 cement : 2 coarse sand : 4 graded stone aggregate 40 mm nominal size) in pavements, laid to required slope and camber in panels as required including consolidation finishing and tamping complete.</t>
        </is>
      </c>
      <c r="C1545" s="20" t="n"/>
      <c r="D1545" s="20" t="n"/>
      <c r="E1545" s="20" t="n"/>
      <c r="F1545" s="20" t="n"/>
      <c r="G1545" s="20" t="n"/>
    </row>
    <row r="1546">
      <c r="A1546" s="21" t="inlineStr">
        <is>
          <t>Details of cost for 1 cum   |   Source: CivilDAR_2019_Vol_2.pdf, page 293</t>
        </is>
      </c>
    </row>
    <row r="1547">
      <c r="A1547" s="4" t="inlineStr">
        <is>
          <t>Code</t>
        </is>
      </c>
      <c r="B1547" s="4" t="inlineStr">
        <is>
          <t>Description</t>
        </is>
      </c>
      <c r="C1547" s="4" t="inlineStr">
        <is>
          <t>Unit</t>
        </is>
      </c>
      <c r="D1547" s="4" t="inlineStr">
        <is>
          <t>Quantity</t>
        </is>
      </c>
      <c r="E1547" s="4" t="inlineStr">
        <is>
          <t>Rate (Rs.)</t>
        </is>
      </c>
      <c r="F1547" s="4" t="inlineStr">
        <is>
          <t>Amount (Rs.)</t>
        </is>
      </c>
      <c r="G1547" s="4" t="inlineStr">
        <is>
          <t>Note</t>
        </is>
      </c>
    </row>
    <row r="1548">
      <c r="A1548" s="22" t="inlineStr">
        <is>
          <t>0293</t>
        </is>
      </c>
      <c r="B1548" s="11" t="inlineStr">
        <is>
          <t>Stone Aggregate (Single size) : 40 mm nominal size</t>
        </is>
      </c>
      <c r="C1548" s="22" t="inlineStr">
        <is>
          <t>cum</t>
        </is>
      </c>
      <c r="D1548" s="23" t="n">
        <v>0.52</v>
      </c>
      <c r="E1548" s="24" t="n">
        <v>1300</v>
      </c>
      <c r="F1548" s="24">
        <f>D1548*E1548</f>
        <v/>
      </c>
      <c r="G1548" s="22" t="n"/>
    </row>
    <row r="1549">
      <c r="A1549" s="22" t="inlineStr">
        <is>
          <t>0295</t>
        </is>
      </c>
      <c r="B1549" s="11" t="inlineStr">
        <is>
          <t>Stone Aggregate (Single size) : 20 mm nominal size</t>
        </is>
      </c>
      <c r="C1549" s="22" t="inlineStr">
        <is>
          <t>cum</t>
        </is>
      </c>
      <c r="D1549" s="23" t="n">
        <v>0.22</v>
      </c>
      <c r="E1549" s="24" t="n">
        <v>1350</v>
      </c>
      <c r="F1549" s="24">
        <f>D1549*E1549</f>
        <v/>
      </c>
      <c r="G1549" s="22" t="n"/>
    </row>
    <row r="1550">
      <c r="A1550" s="22" t="inlineStr">
        <is>
          <t>0297</t>
        </is>
      </c>
      <c r="B1550" s="11" t="inlineStr">
        <is>
          <t>Stone Aggregate (Single size) : 10 mm nominal size</t>
        </is>
      </c>
      <c r="C1550" s="22" t="inlineStr">
        <is>
          <t>cum</t>
        </is>
      </c>
      <c r="D1550" s="23" t="n">
        <v>0.11</v>
      </c>
      <c r="E1550" s="24" t="n">
        <v>1350</v>
      </c>
      <c r="F1550" s="24">
        <f>D1550*E1550</f>
        <v/>
      </c>
      <c r="G1550" s="22" t="n"/>
    </row>
    <row r="1551">
      <c r="A1551" s="22" t="inlineStr">
        <is>
          <t>2206</t>
        </is>
      </c>
      <c r="B1551" s="11" t="inlineStr">
        <is>
          <t>Carriage of Stone aggregate 40 mm nominal size and above</t>
        </is>
      </c>
      <c r="C1551" s="22" t="inlineStr">
        <is>
          <t>cum</t>
        </is>
      </c>
      <c r="D1551" s="23" t="n">
        <v>0.52</v>
      </c>
      <c r="E1551" s="24" t="n">
        <v>112.79</v>
      </c>
      <c r="F1551" s="24">
        <f>D1551*E1551</f>
        <v/>
      </c>
      <c r="G1551" s="22" t="n"/>
    </row>
    <row r="1552">
      <c r="A1552" s="22" t="inlineStr">
        <is>
          <t>2202</t>
        </is>
      </c>
      <c r="B1552" s="11" t="inlineStr">
        <is>
          <t>Carriage of Stone aggregate below 40 mm nominal size</t>
        </is>
      </c>
      <c r="C1552" s="22" t="inlineStr">
        <is>
          <t>cum</t>
        </is>
      </c>
      <c r="D1552" s="23" t="n">
        <v>0.33</v>
      </c>
      <c r="E1552" s="24" t="n">
        <v>103.77</v>
      </c>
      <c r="F1552" s="24">
        <f>D1552*E1552</f>
        <v/>
      </c>
      <c r="G1552" s="22" t="n"/>
    </row>
    <row r="1553">
      <c r="A1553" s="22" t="inlineStr">
        <is>
          <t>0982</t>
        </is>
      </c>
      <c r="B1553" s="11" t="inlineStr">
        <is>
          <t>Coarse sand (zone III)</t>
        </is>
      </c>
      <c r="C1553" s="22" t="inlineStr">
        <is>
          <t>cum</t>
        </is>
      </c>
      <c r="D1553" s="23" t="n">
        <v>0.445</v>
      </c>
      <c r="E1553" s="24" t="n">
        <v>1350</v>
      </c>
      <c r="F1553" s="24">
        <f>D1553*E1553</f>
        <v/>
      </c>
      <c r="G1553" s="22" t="n"/>
    </row>
    <row r="1554">
      <c r="A1554" s="22" t="inlineStr">
        <is>
          <t>2203</t>
        </is>
      </c>
      <c r="B1554" s="11" t="inlineStr">
        <is>
          <t>Carriage of Coarse sand</t>
        </is>
      </c>
      <c r="C1554" s="22" t="inlineStr">
        <is>
          <t>cum</t>
        </is>
      </c>
      <c r="D1554" s="23" t="n">
        <v>0.445</v>
      </c>
      <c r="E1554" s="24" t="n">
        <v>103.77</v>
      </c>
      <c r="F1554" s="24">
        <f>D1554*E1554</f>
        <v/>
      </c>
      <c r="G1554" s="22" t="n"/>
    </row>
    <row r="1555">
      <c r="A1555" s="22" t="inlineStr">
        <is>
          <t>0367</t>
        </is>
      </c>
      <c r="B1555" s="11" t="inlineStr">
        <is>
          <t>Portland Cement (OPC-43 grade)</t>
        </is>
      </c>
      <c r="C1555" s="22" t="inlineStr">
        <is>
          <t>tonne</t>
        </is>
      </c>
      <c r="D1555" s="23" t="n">
        <v>0.32</v>
      </c>
      <c r="E1555" s="24" t="n">
        <v>4940</v>
      </c>
      <c r="F1555" s="24">
        <f>D1555*E1555</f>
        <v/>
      </c>
      <c r="G1555" s="22" t="n"/>
    </row>
    <row r="1556">
      <c r="A1556" s="22" t="inlineStr">
        <is>
          <t>2209</t>
        </is>
      </c>
      <c r="B1556" s="11" t="inlineStr">
        <is>
          <t>Carriage of Cement</t>
        </is>
      </c>
      <c r="C1556" s="22" t="inlineStr">
        <is>
          <t>tonne</t>
        </is>
      </c>
      <c r="D1556" s="23" t="n">
        <v>0.32</v>
      </c>
      <c r="E1556" s="24" t="n">
        <v>92.23999999999999</v>
      </c>
      <c r="F1556" s="24">
        <f>D1556*E1556</f>
        <v/>
      </c>
      <c r="G1556" s="22" t="n"/>
    </row>
    <row r="1557">
      <c r="A1557" s="22" t="inlineStr">
        <is>
          <t>0155</t>
        </is>
      </c>
      <c r="B1557" s="11" t="inlineStr">
        <is>
          <t>Mason (average)</t>
        </is>
      </c>
      <c r="C1557" s="22" t="inlineStr">
        <is>
          <t>day</t>
        </is>
      </c>
      <c r="D1557" s="23" t="n">
        <v>0.1</v>
      </c>
      <c r="E1557" s="24" t="n">
        <v>709</v>
      </c>
      <c r="F1557" s="24">
        <f>D1557*E1557</f>
        <v/>
      </c>
      <c r="G1557" s="22" t="n"/>
    </row>
    <row r="1558">
      <c r="A1558" s="22" t="inlineStr">
        <is>
          <t>0114</t>
        </is>
      </c>
      <c r="B1558" s="11" t="inlineStr">
        <is>
          <t>Beldar</t>
        </is>
      </c>
      <c r="C1558" s="22" t="inlineStr">
        <is>
          <t>day</t>
        </is>
      </c>
      <c r="D1558" s="23" t="n">
        <v>1.63</v>
      </c>
      <c r="E1558" s="24" t="n">
        <v>558</v>
      </c>
      <c r="F1558" s="24">
        <f>D1558*E1558</f>
        <v/>
      </c>
      <c r="G1558" s="22" t="n"/>
    </row>
    <row r="1559">
      <c r="A1559" s="22" t="inlineStr">
        <is>
          <t>0101</t>
        </is>
      </c>
      <c r="B1559" s="11" t="inlineStr">
        <is>
          <t>Bhisti</t>
        </is>
      </c>
      <c r="C1559" s="22" t="inlineStr">
        <is>
          <t>day</t>
        </is>
      </c>
      <c r="D1559" s="23" t="n">
        <v>0.7</v>
      </c>
      <c r="E1559" s="24" t="n">
        <v>617</v>
      </c>
      <c r="F1559" s="24">
        <f>D1559*E1559</f>
        <v/>
      </c>
      <c r="G1559" s="22" t="n"/>
    </row>
    <row r="1560">
      <c r="A1560" s="22" t="inlineStr">
        <is>
          <t>0002</t>
        </is>
      </c>
      <c r="B1560" s="11" t="inlineStr">
        <is>
          <t>Hire charges of Concrete Mixer 0.25 to 0.40 cum with hooper</t>
        </is>
      </c>
      <c r="C1560" s="22" t="inlineStr">
        <is>
          <t>day</t>
        </is>
      </c>
      <c r="D1560" s="23" t="n">
        <v>0.077</v>
      </c>
      <c r="E1560" s="24" t="n">
        <v>800</v>
      </c>
      <c r="F1560" s="24">
        <f>D1560*E1560</f>
        <v/>
      </c>
      <c r="G1560" s="22" t="n"/>
    </row>
    <row r="1561">
      <c r="A1561" s="22" t="inlineStr">
        <is>
          <t>0012</t>
        </is>
      </c>
      <c r="B1561" s="11" t="inlineStr">
        <is>
          <t>Vibrator (Needle type 40 mm)</t>
        </is>
      </c>
      <c r="C1561" s="22" t="inlineStr">
        <is>
          <t>day</t>
        </is>
      </c>
      <c r="D1561" s="23" t="n">
        <v>0.07000000000000001</v>
      </c>
      <c r="E1561" s="24" t="n">
        <v>370</v>
      </c>
      <c r="F1561" s="24">
        <f>D1561*E1561</f>
        <v/>
      </c>
      <c r="G1561" s="22" t="n"/>
    </row>
    <row r="1562">
      <c r="A1562" s="22" t="inlineStr">
        <is>
          <t>9999</t>
        </is>
      </c>
      <c r="B1562" s="11" t="inlineStr">
        <is>
          <t>Sundries</t>
        </is>
      </c>
      <c r="C1562" s="22" t="inlineStr">
        <is>
          <t>L.S.</t>
        </is>
      </c>
      <c r="D1562" s="23" t="n">
        <v>26</v>
      </c>
      <c r="E1562" s="24" t="n">
        <v>2</v>
      </c>
      <c r="F1562" s="24">
        <f>D1562*E1562</f>
        <v/>
      </c>
      <c r="G1562" s="22" t="n"/>
    </row>
    <row r="1563">
      <c r="A1563" s="22" t="inlineStr">
        <is>
          <t>5.9.1</t>
        </is>
      </c>
      <c r="B1563" s="11" t="inlineStr">
        <is>
          <t>Rate as per item 5.9.1 - Centering and shuttering including strutting, propping etc. and removal of form for - Foundations, footings...</t>
        </is>
      </c>
      <c r="C1563" s="22" t="inlineStr">
        <is>
          <t>sqm</t>
        </is>
      </c>
      <c r="D1563" s="23" t="n">
        <v>0.407</v>
      </c>
      <c r="E1563" s="24" t="n">
        <v>284.85</v>
      </c>
      <c r="F1563" s="24">
        <f>D1563*E1563</f>
        <v/>
      </c>
      <c r="G1563" s="22" t="n"/>
    </row>
    <row r="1564">
      <c r="A1564" s="22" t="inlineStr">
        <is>
          <t>9999</t>
        </is>
      </c>
      <c r="B1564" s="11" t="inlineStr">
        <is>
          <t>Sundries</t>
        </is>
      </c>
      <c r="C1564" s="22" t="inlineStr">
        <is>
          <t>L.S.</t>
        </is>
      </c>
      <c r="D1564" s="23" t="n">
        <v>1.43</v>
      </c>
      <c r="E1564" s="24" t="n">
        <v>2</v>
      </c>
      <c r="F1564" s="24">
        <f>D1564*E1564</f>
        <v/>
      </c>
      <c r="G1564" s="22" t="n"/>
    </row>
    <row r="1565">
      <c r="A1565" s="7" t="inlineStr">
        <is>
          <t>Calculated W - SUM of the Amount column above</t>
        </is>
      </c>
      <c r="B1565" s="8" t="n"/>
      <c r="C1565" s="8" t="n"/>
      <c r="D1565" s="8" t="n"/>
      <c r="E1565" s="8" t="n"/>
      <c r="F1565" s="25">
        <f>SUM(F1548:F1564)</f>
        <v/>
      </c>
      <c r="G1565" s="8" t="n"/>
    </row>
    <row r="1566">
      <c r="A1566" s="26" t="inlineStr">
        <is>
          <t>W as printed in the DAR</t>
        </is>
      </c>
      <c r="B1566" s="22" t="n"/>
      <c r="C1566" s="22" t="n"/>
      <c r="D1566" s="22" t="n"/>
      <c r="E1566" s="22" t="n"/>
      <c r="F1566" s="27" t="n">
        <v>5142.27</v>
      </c>
      <c r="G1566" s="22" t="n"/>
    </row>
    <row r="1567">
      <c r="A1567" s="26" t="inlineStr">
        <is>
          <t>Difference (calculated - printed)</t>
        </is>
      </c>
      <c r="B1567" s="22" t="n"/>
      <c r="C1567" s="22" t="n"/>
      <c r="D1567" s="22" t="n"/>
      <c r="E1567" s="22" t="n"/>
      <c r="F1567" s="27">
        <f>F1565-F1566</f>
        <v/>
      </c>
      <c r="G1567" s="22" t="n"/>
    </row>
    <row r="1568">
      <c r="A1568" s="28" t="inlineStr">
        <is>
          <t>SAY (Rs.) - final DAR rate as printed (fixed value, not computed)</t>
        </is>
      </c>
      <c r="B1568" s="29" t="n"/>
      <c r="C1568" s="29" t="n"/>
      <c r="D1568" s="29" t="n"/>
      <c r="E1568" s="29" t="n"/>
      <c r="F1568" s="30" t="n">
        <v>6840.85</v>
      </c>
      <c r="G1568" s="29" t="n"/>
    </row>
    <row r="1570" ht="120" customHeight="1">
      <c r="A1570" s="7" t="inlineStr">
        <is>
          <t>16.43</t>
        </is>
      </c>
      <c r="B1570" s="17" t="inlineStr">
        <is>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Engineer-in-charge (Item of joint fillers, sealants, dowel bars with sleeve/ tie bars to be</t>
        </is>
      </c>
      <c r="C1570" s="8" t="n"/>
      <c r="D1570" s="8" t="n"/>
      <c r="E1570" s="8" t="n"/>
      <c r="F1570" s="8" t="n"/>
      <c r="G1570" s="8" t="n"/>
    </row>
    <row r="1571" ht="18.5" customHeight="1">
      <c r="A1571" s="8" t="n"/>
      <c r="B1571" s="17" t="inlineStr">
        <is>
          <t>paid separately).</t>
        </is>
      </c>
      <c r="C1571" s="8" t="n"/>
      <c r="D1571" s="8" t="n"/>
      <c r="E1571" s="8" t="n"/>
      <c r="F1571" s="8" t="n"/>
      <c r="G1571" s="8" t="n"/>
    </row>
    <row r="1572" ht="18.5" customHeight="1">
      <c r="A1572" s="18" t="inlineStr">
        <is>
          <t>16.43.1</t>
        </is>
      </c>
      <c r="B1572" s="19" t="inlineStr">
        <is>
          <t>Cement concrete prepared with batch mixing machine</t>
        </is>
      </c>
      <c r="C1572" s="20" t="n"/>
      <c r="D1572" s="20" t="n"/>
      <c r="E1572" s="20" t="n"/>
      <c r="F1572" s="20" t="n"/>
      <c r="G1572" s="20" t="n"/>
    </row>
    <row r="1573">
      <c r="A1573" s="21" t="inlineStr">
        <is>
          <t>Details of cost for 1 cum   |   Source: CivilDAR_2019_Vol_2.pdf, page 294</t>
        </is>
      </c>
    </row>
    <row r="1574">
      <c r="A1574" s="4" t="inlineStr">
        <is>
          <t>Code</t>
        </is>
      </c>
      <c r="B1574" s="4" t="inlineStr">
        <is>
          <t>Description</t>
        </is>
      </c>
      <c r="C1574" s="4" t="inlineStr">
        <is>
          <t>Unit</t>
        </is>
      </c>
      <c r="D1574" s="4" t="inlineStr">
        <is>
          <t>Quantity</t>
        </is>
      </c>
      <c r="E1574" s="4" t="inlineStr">
        <is>
          <t>Rate (Rs.)</t>
        </is>
      </c>
      <c r="F1574" s="4" t="inlineStr">
        <is>
          <t>Amount (Rs.)</t>
        </is>
      </c>
      <c r="G1574" s="4" t="inlineStr">
        <is>
          <t>Note</t>
        </is>
      </c>
    </row>
    <row r="1575">
      <c r="A1575" s="22" t="inlineStr">
        <is>
          <t>0367</t>
        </is>
      </c>
      <c r="B1575" s="11" t="inlineStr">
        <is>
          <t>Portland Cement (OPC-43 grade)</t>
        </is>
      </c>
      <c r="C1575" s="22" t="inlineStr">
        <is>
          <t>tonne</t>
        </is>
      </c>
      <c r="D1575" s="23" t="n">
        <v>0.34</v>
      </c>
      <c r="E1575" s="24" t="n">
        <v>4940</v>
      </c>
      <c r="F1575" s="24">
        <f>D1575*E1575</f>
        <v/>
      </c>
      <c r="G1575" s="22" t="n"/>
    </row>
    <row r="1576">
      <c r="A1576" s="22" t="inlineStr">
        <is>
          <t>2209</t>
        </is>
      </c>
      <c r="B1576" s="11" t="inlineStr">
        <is>
          <t>Carriage of Cement</t>
        </is>
      </c>
      <c r="C1576" s="22" t="inlineStr">
        <is>
          <t>tonne</t>
        </is>
      </c>
      <c r="D1576" s="23" t="n">
        <v>0.34</v>
      </c>
      <c r="E1576" s="24" t="n">
        <v>92.23999999999999</v>
      </c>
      <c r="F1576" s="24">
        <f>D1576*E1576</f>
        <v/>
      </c>
      <c r="G1576" s="22" t="n"/>
    </row>
    <row r="1577">
      <c r="A1577" s="22" t="inlineStr">
        <is>
          <t>0293</t>
        </is>
      </c>
      <c r="B1577" s="11" t="inlineStr">
        <is>
          <t>Stone Aggregate (Single size) : 40 mm nominal size</t>
        </is>
      </c>
      <c r="C1577" s="22" t="inlineStr">
        <is>
          <t>cum</t>
        </is>
      </c>
      <c r="D1577" s="23" t="n">
        <v>0.52</v>
      </c>
      <c r="E1577" s="24" t="n">
        <v>1300</v>
      </c>
      <c r="F1577" s="24">
        <f>D1577*E1577</f>
        <v/>
      </c>
      <c r="G1577" s="22" t="n"/>
    </row>
    <row r="1578">
      <c r="A1578" s="22" t="inlineStr">
        <is>
          <t>0295</t>
        </is>
      </c>
      <c r="B1578" s="11" t="inlineStr">
        <is>
          <t>Stone Aggregate (Single size) : 20 mm nominal size</t>
        </is>
      </c>
      <c r="C1578" s="22" t="inlineStr">
        <is>
          <t>cum</t>
        </is>
      </c>
      <c r="D1578" s="23" t="n">
        <v>0.22</v>
      </c>
      <c r="E1578" s="24" t="n">
        <v>1350</v>
      </c>
      <c r="F1578" s="24">
        <f>D1578*E1578</f>
        <v/>
      </c>
      <c r="G1578" s="22" t="n"/>
    </row>
    <row r="1579">
      <c r="A1579" s="22" t="inlineStr">
        <is>
          <t>0297</t>
        </is>
      </c>
      <c r="B1579" s="11" t="inlineStr">
        <is>
          <t>Stone Aggregate (Single size) : 10 mm nominal size</t>
        </is>
      </c>
      <c r="C1579" s="22" t="inlineStr">
        <is>
          <t>cum</t>
        </is>
      </c>
      <c r="D1579" s="23" t="n">
        <v>0.11</v>
      </c>
      <c r="E1579" s="24" t="n">
        <v>1350</v>
      </c>
      <c r="F1579" s="24">
        <f>D1579*E1579</f>
        <v/>
      </c>
      <c r="G1579" s="22" t="n"/>
    </row>
    <row r="1580">
      <c r="A1580" s="22" t="inlineStr">
        <is>
          <t>0982</t>
        </is>
      </c>
      <c r="B1580" s="11" t="inlineStr">
        <is>
          <t>Coarse sand (zone III)</t>
        </is>
      </c>
      <c r="C1580" s="22" t="inlineStr">
        <is>
          <t>cum</t>
        </is>
      </c>
      <c r="D1580" s="23" t="n">
        <v>0.445</v>
      </c>
      <c r="E1580" s="24" t="n">
        <v>1350</v>
      </c>
      <c r="F1580" s="24">
        <f>D1580*E1580</f>
        <v/>
      </c>
      <c r="G1580" s="22" t="n"/>
    </row>
    <row r="1581">
      <c r="A1581" s="22" t="inlineStr">
        <is>
          <t>2206</t>
        </is>
      </c>
      <c r="B1581" s="11" t="inlineStr">
        <is>
          <t>Carriage of Stone aggregate 40 mm nominal size and above</t>
        </is>
      </c>
      <c r="C1581" s="22" t="inlineStr">
        <is>
          <t>cum</t>
        </is>
      </c>
      <c r="D1581" s="23" t="n">
        <v>0.52</v>
      </c>
      <c r="E1581" s="24" t="n">
        <v>112.79</v>
      </c>
      <c r="F1581" s="24">
        <f>D1581*E1581</f>
        <v/>
      </c>
      <c r="G1581" s="22" t="n"/>
    </row>
    <row r="1582">
      <c r="A1582" s="22" t="inlineStr">
        <is>
          <t>2202</t>
        </is>
      </c>
      <c r="B1582" s="11" t="inlineStr">
        <is>
          <t>Carriage of Stone aggregate below 40 mm nominal size</t>
        </is>
      </c>
      <c r="C1582" s="22" t="inlineStr">
        <is>
          <t>cum</t>
        </is>
      </c>
      <c r="D1582" s="23" t="n">
        <v>0.33</v>
      </c>
      <c r="E1582" s="24" t="n">
        <v>103.77</v>
      </c>
      <c r="F1582" s="24">
        <f>D1582*E1582</f>
        <v/>
      </c>
      <c r="G1582" s="22" t="n"/>
    </row>
    <row r="1583">
      <c r="A1583" s="22" t="inlineStr">
        <is>
          <t>2203</t>
        </is>
      </c>
      <c r="B1583" s="11" t="inlineStr">
        <is>
          <t>Carriage of Coarse sand</t>
        </is>
      </c>
      <c r="C1583" s="22" t="inlineStr">
        <is>
          <t>cum</t>
        </is>
      </c>
      <c r="D1583" s="23" t="n">
        <v>0.445</v>
      </c>
      <c r="E1583" s="24" t="n">
        <v>103.77</v>
      </c>
      <c r="F1583" s="24">
        <f>D1583*E1583</f>
        <v/>
      </c>
      <c r="G1583" s="22" t="n"/>
    </row>
    <row r="1584">
      <c r="A1584" s="22" t="inlineStr">
        <is>
          <t>0114</t>
        </is>
      </c>
      <c r="B1584" s="11" t="inlineStr">
        <is>
          <t>Beldar</t>
        </is>
      </c>
      <c r="C1584" s="22" t="inlineStr">
        <is>
          <t>day</t>
        </is>
      </c>
      <c r="D1584" s="23" t="n">
        <v>2</v>
      </c>
      <c r="E1584" s="24" t="n">
        <v>558</v>
      </c>
      <c r="F1584" s="24">
        <f>D1584*E1584</f>
        <v/>
      </c>
      <c r="G1584" s="22" t="n"/>
    </row>
    <row r="1585">
      <c r="A1585" s="22" t="inlineStr">
        <is>
          <t>0101</t>
        </is>
      </c>
      <c r="B1585" s="11" t="inlineStr">
        <is>
          <t>Bhisti</t>
        </is>
      </c>
      <c r="C1585" s="22" t="inlineStr">
        <is>
          <t>day</t>
        </is>
      </c>
      <c r="D1585" s="23" t="n">
        <v>0.27</v>
      </c>
      <c r="E1585" s="24" t="n">
        <v>617</v>
      </c>
      <c r="F1585" s="24">
        <f>D1585*E1585</f>
        <v/>
      </c>
      <c r="G1585" s="22" t="n"/>
    </row>
    <row r="1586">
      <c r="A1586" s="22" t="inlineStr">
        <is>
          <t>0123</t>
        </is>
      </c>
      <c r="B1586" s="11" t="inlineStr">
        <is>
          <t>Mason (brick layer) 1st class</t>
        </is>
      </c>
      <c r="C1586" s="22" t="inlineStr">
        <is>
          <t>day</t>
        </is>
      </c>
      <c r="D1586" s="23" t="n">
        <v>0.05</v>
      </c>
      <c r="E1586" s="24" t="n">
        <v>738</v>
      </c>
      <c r="F1586" s="24">
        <f>D1586*E1586</f>
        <v/>
      </c>
      <c r="G1586" s="22" t="n"/>
    </row>
    <row r="1587">
      <c r="A1587" s="22" t="inlineStr">
        <is>
          <t>0124</t>
        </is>
      </c>
      <c r="B1587" s="11" t="inlineStr">
        <is>
          <t>Mason (brick layer) 2nd class</t>
        </is>
      </c>
      <c r="C1587" s="22" t="inlineStr">
        <is>
          <t>day</t>
        </is>
      </c>
      <c r="D1587" s="23" t="n">
        <v>0.05</v>
      </c>
      <c r="E1587" s="24" t="n">
        <v>679</v>
      </c>
      <c r="F1587" s="24">
        <f>D1587*E1587</f>
        <v/>
      </c>
      <c r="G1587" s="22" t="n"/>
    </row>
    <row r="1588">
      <c r="A1588" s="22" t="inlineStr">
        <is>
          <t>0128</t>
        </is>
      </c>
      <c r="B1588" s="11" t="inlineStr">
        <is>
          <t>Mate</t>
        </is>
      </c>
      <c r="C1588" s="22" t="inlineStr">
        <is>
          <t>day</t>
        </is>
      </c>
      <c r="D1588" s="23" t="n">
        <v>0.04</v>
      </c>
      <c r="E1588" s="24" t="n">
        <v>617</v>
      </c>
      <c r="F1588" s="24">
        <f>D1588*E1588</f>
        <v/>
      </c>
      <c r="G1588" s="22" t="n"/>
    </row>
    <row r="1589">
      <c r="A1589" s="22" t="inlineStr">
        <is>
          <t>0155</t>
        </is>
      </c>
      <c r="B1589" s="11" t="inlineStr">
        <is>
          <t>Mason (average)</t>
        </is>
      </c>
      <c r="C1589" s="22" t="inlineStr">
        <is>
          <t>day</t>
        </is>
      </c>
      <c r="D1589" s="23" t="n">
        <v>0.07000000000000001</v>
      </c>
      <c r="E1589" s="24" t="n">
        <v>709</v>
      </c>
      <c r="F1589" s="24">
        <f>D1589*E1589</f>
        <v/>
      </c>
      <c r="G1589" s="22" t="n"/>
    </row>
    <row r="1590">
      <c r="A1590" s="22" t="inlineStr">
        <is>
          <t>0114</t>
        </is>
      </c>
      <c r="B1590" s="11" t="inlineStr">
        <is>
          <t>Beldar</t>
        </is>
      </c>
      <c r="C1590" s="22" t="inlineStr">
        <is>
          <t>day</t>
        </is>
      </c>
      <c r="D1590" s="23" t="n">
        <v>0.07000000000000001</v>
      </c>
      <c r="E1590" s="24" t="n">
        <v>558</v>
      </c>
      <c r="F1590" s="24">
        <f>D1590*E1590</f>
        <v/>
      </c>
      <c r="G1590" s="22" t="n"/>
    </row>
    <row r="1591">
      <c r="A1591" s="22" t="inlineStr">
        <is>
          <t>0004</t>
        </is>
      </c>
      <c r="B1591" s="11" t="inlineStr">
        <is>
          <t>Production cost of concrete by batch mix plant.</t>
        </is>
      </c>
      <c r="C1591" s="22" t="inlineStr">
        <is>
          <t>cum</t>
        </is>
      </c>
      <c r="D1591" s="23" t="n">
        <v>1</v>
      </c>
      <c r="E1591" s="24" t="n">
        <v>350</v>
      </c>
      <c r="F1591" s="24">
        <f>D1591*E1591</f>
        <v/>
      </c>
      <c r="G1591" s="22" t="n"/>
    </row>
    <row r="1592">
      <c r="A1592" s="22" t="inlineStr">
        <is>
          <t>0009</t>
        </is>
      </c>
      <c r="B1592" s="11" t="inlineStr">
        <is>
          <t>Pumping charges of concrete including Hire charges of pump, piping work &amp; accessories etc.</t>
        </is>
      </c>
      <c r="C1592" s="22" t="inlineStr">
        <is>
          <t>cum</t>
        </is>
      </c>
      <c r="D1592" s="23" t="n">
        <v>1</v>
      </c>
      <c r="E1592" s="24" t="n">
        <v>210</v>
      </c>
      <c r="F1592" s="24">
        <f>D1592*E1592</f>
        <v/>
      </c>
      <c r="G1592" s="22" t="n"/>
    </row>
    <row r="1593">
      <c r="A1593" s="22" t="inlineStr">
        <is>
          <t>0021</t>
        </is>
      </c>
      <c r="B1593" s="11" t="inlineStr">
        <is>
          <t>Pin vibrator</t>
        </is>
      </c>
      <c r="C1593" s="22" t="inlineStr">
        <is>
          <t>day</t>
        </is>
      </c>
      <c r="D1593" s="23" t="n">
        <v>0.025</v>
      </c>
      <c r="E1593" s="24" t="n">
        <v>325</v>
      </c>
      <c r="F1593" s="24">
        <f>D1593*E1593</f>
        <v/>
      </c>
      <c r="G1593" s="22" t="n"/>
    </row>
    <row r="1594">
      <c r="A1594" s="22" t="inlineStr">
        <is>
          <t>0022</t>
        </is>
      </c>
      <c r="B1594" s="11" t="inlineStr">
        <is>
          <t>Surface Vibrator</t>
        </is>
      </c>
      <c r="C1594" s="22" t="inlineStr">
        <is>
          <t>day</t>
        </is>
      </c>
      <c r="D1594" s="23" t="n">
        <v>0.05</v>
      </c>
      <c r="E1594" s="24" t="n">
        <v>400</v>
      </c>
      <c r="F1594" s="24">
        <f>D1594*E1594</f>
        <v/>
      </c>
      <c r="G1594" s="22" t="n"/>
    </row>
    <row r="1595">
      <c r="A1595" s="6" t="inlineStr">
        <is>
          <t>16.43B</t>
        </is>
      </c>
      <c r="B1595" s="11" t="inlineStr">
        <is>
          <t>Rate as per item 16.43B - Annexure ‘B’ to Item number 16.43 ANALYSIS OF ANNEXTURE 'B'</t>
        </is>
      </c>
      <c r="C1595" s="22" t="inlineStr">
        <is>
          <t>cum</t>
        </is>
      </c>
      <c r="D1595" s="23" t="n">
        <v>1</v>
      </c>
      <c r="E1595" s="24" t="n">
        <v>814.45</v>
      </c>
      <c r="F1595" s="24">
        <f>D1595*E1595</f>
        <v/>
      </c>
      <c r="G1595" s="22" t="n"/>
    </row>
    <row r="1596">
      <c r="A1596" s="22" t="inlineStr">
        <is>
          <t>9999</t>
        </is>
      </c>
      <c r="B1596" s="11" t="inlineStr">
        <is>
          <t>Cutting and making joints</t>
        </is>
      </c>
      <c r="C1596" s="22" t="inlineStr">
        <is>
          <t>L.S.</t>
        </is>
      </c>
      <c r="D1596" s="23" t="n">
        <v>50</v>
      </c>
      <c r="E1596" s="24" t="n">
        <v>2</v>
      </c>
      <c r="F1596" s="24">
        <f>D1596*E1596</f>
        <v/>
      </c>
      <c r="G1596" s="22" t="n"/>
    </row>
    <row r="1597">
      <c r="A1597" s="7" t="inlineStr">
        <is>
          <t>Calculated W - SUM of the Amount column above</t>
        </is>
      </c>
      <c r="B1597" s="8" t="n"/>
      <c r="C1597" s="8" t="n"/>
      <c r="D1597" s="8" t="n"/>
      <c r="E1597" s="8" t="n"/>
      <c r="F1597" s="25">
        <f>SUM(F1575:F1596)</f>
        <v/>
      </c>
      <c r="G1597" s="8" t="n"/>
    </row>
    <row r="1598">
      <c r="A1598" s="26" t="inlineStr">
        <is>
          <t>W as printed in the DAR</t>
        </is>
      </c>
      <c r="B1598" s="22" t="n"/>
      <c r="C1598" s="22" t="n"/>
      <c r="D1598" s="22" t="n"/>
      <c r="E1598" s="22" t="n"/>
      <c r="F1598" s="27" t="n">
        <v>6541.67</v>
      </c>
      <c r="G1598" s="22" t="n"/>
    </row>
    <row r="1599">
      <c r="A1599" s="26" t="inlineStr">
        <is>
          <t>Difference (calculated - printed)</t>
        </is>
      </c>
      <c r="B1599" s="22" t="n"/>
      <c r="C1599" s="22" t="n"/>
      <c r="D1599" s="22" t="n"/>
      <c r="E1599" s="22" t="n"/>
      <c r="F1599" s="27">
        <f>F1597-F1598</f>
        <v/>
      </c>
      <c r="G1599" s="22" t="n"/>
    </row>
    <row r="1600">
      <c r="A1600" s="28" t="inlineStr">
        <is>
          <t>SAY (Rs.) - final DAR rate as printed (fixed value, not computed)</t>
        </is>
      </c>
      <c r="B1600" s="29" t="n"/>
      <c r="C1600" s="29" t="n"/>
      <c r="D1600" s="29" t="n"/>
      <c r="E1600" s="29" t="n"/>
      <c r="F1600" s="30" t="n">
        <v>8752.35</v>
      </c>
      <c r="G1600" s="29" t="n"/>
    </row>
    <row r="1602" ht="120" customHeight="1">
      <c r="A1602" s="7" t="inlineStr">
        <is>
          <t>16.43</t>
        </is>
      </c>
      <c r="B1602" s="17" t="inlineStr">
        <is>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Engineer-in-charge (Item of joint fillers, sealants, dowel bars with sleeve/ tie bars to be</t>
        </is>
      </c>
      <c r="C1602" s="8" t="n"/>
      <c r="D1602" s="8" t="n"/>
      <c r="E1602" s="8" t="n"/>
      <c r="F1602" s="8" t="n"/>
      <c r="G1602" s="8" t="n"/>
    </row>
    <row r="1603" ht="18.5" customHeight="1">
      <c r="A1603" s="8" t="n"/>
      <c r="B1603" s="17" t="inlineStr">
        <is>
          <t>paid separately).</t>
        </is>
      </c>
      <c r="C1603" s="8" t="n"/>
      <c r="D1603" s="8" t="n"/>
      <c r="E1603" s="8" t="n"/>
      <c r="F1603" s="8" t="n"/>
      <c r="G1603" s="8" t="n"/>
    </row>
    <row r="1604" ht="18.5" customHeight="1">
      <c r="A1604" s="18" t="inlineStr">
        <is>
          <t>16.43.2</t>
        </is>
      </c>
      <c r="B1604" s="19" t="inlineStr">
        <is>
          <t>Cement concrete manufactured in automatic batching plant (RMC plant) i/c transportation to site in transit mixer</t>
        </is>
      </c>
      <c r="C1604" s="20" t="n"/>
      <c r="D1604" s="20" t="n"/>
      <c r="E1604" s="20" t="n"/>
      <c r="F1604" s="20" t="n"/>
      <c r="G1604" s="20" t="n"/>
    </row>
    <row r="1605">
      <c r="A1605" s="21" t="inlineStr">
        <is>
          <t>Details of cost for 1 cum   |   Source: CivilDAR_2019_Vol_2.pdf, page 296</t>
        </is>
      </c>
    </row>
    <row r="1606">
      <c r="A1606" s="4" t="inlineStr">
        <is>
          <t>Code</t>
        </is>
      </c>
      <c r="B1606" s="4" t="inlineStr">
        <is>
          <t>Description</t>
        </is>
      </c>
      <c r="C1606" s="4" t="inlineStr">
        <is>
          <t>Unit</t>
        </is>
      </c>
      <c r="D1606" s="4" t="inlineStr">
        <is>
          <t>Quantity</t>
        </is>
      </c>
      <c r="E1606" s="4" t="inlineStr">
        <is>
          <t>Rate (Rs.)</t>
        </is>
      </c>
      <c r="F1606" s="4" t="inlineStr">
        <is>
          <t>Amount (Rs.)</t>
        </is>
      </c>
      <c r="G1606" s="4" t="inlineStr">
        <is>
          <t>Note</t>
        </is>
      </c>
    </row>
    <row r="1607">
      <c r="A1607" s="22" t="inlineStr">
        <is>
          <t>0367</t>
        </is>
      </c>
      <c r="B1607" s="11" t="inlineStr">
        <is>
          <t>Portland Cement (OPC-43 grade)</t>
        </is>
      </c>
      <c r="C1607" s="22" t="inlineStr">
        <is>
          <t>tonne</t>
        </is>
      </c>
      <c r="D1607" s="23" t="n">
        <v>0.34</v>
      </c>
      <c r="E1607" s="24" t="n">
        <v>4940</v>
      </c>
      <c r="F1607" s="24">
        <f>D1607*E1607</f>
        <v/>
      </c>
      <c r="G1607" s="22" t="n"/>
    </row>
    <row r="1608">
      <c r="A1608" s="22" t="inlineStr">
        <is>
          <t>2209</t>
        </is>
      </c>
      <c r="B1608" s="11" t="inlineStr">
        <is>
          <t>Carriage of Cement</t>
        </is>
      </c>
      <c r="C1608" s="22" t="inlineStr">
        <is>
          <t>tonne</t>
        </is>
      </c>
      <c r="D1608" s="23" t="n">
        <v>0.34</v>
      </c>
      <c r="E1608" s="24" t="n">
        <v>92.23999999999999</v>
      </c>
      <c r="F1608" s="24">
        <f>D1608*E1608</f>
        <v/>
      </c>
      <c r="G1608" s="22" t="n"/>
    </row>
    <row r="1609">
      <c r="A1609" s="22" t="inlineStr">
        <is>
          <t>0293</t>
        </is>
      </c>
      <c r="B1609" s="11" t="inlineStr">
        <is>
          <t>Stone Aggregate (Single size) : 40 mm nominal size</t>
        </is>
      </c>
      <c r="C1609" s="22" t="inlineStr">
        <is>
          <t>cum</t>
        </is>
      </c>
      <c r="D1609" s="23" t="n">
        <v>0.52</v>
      </c>
      <c r="E1609" s="24" t="n">
        <v>1300</v>
      </c>
      <c r="F1609" s="24">
        <f>D1609*E1609</f>
        <v/>
      </c>
      <c r="G1609" s="22" t="n"/>
    </row>
    <row r="1610">
      <c r="A1610" s="22" t="inlineStr">
        <is>
          <t>0295</t>
        </is>
      </c>
      <c r="B1610" s="11" t="inlineStr">
        <is>
          <t>Stone Aggregate (Single size) : 20 mm nominal size</t>
        </is>
      </c>
      <c r="C1610" s="22" t="inlineStr">
        <is>
          <t>cum</t>
        </is>
      </c>
      <c r="D1610" s="23" t="n">
        <v>0.22</v>
      </c>
      <c r="E1610" s="24" t="n">
        <v>1350</v>
      </c>
      <c r="F1610" s="24">
        <f>D1610*E1610</f>
        <v/>
      </c>
      <c r="G1610" s="22" t="n"/>
    </row>
    <row r="1611">
      <c r="A1611" s="22" t="inlineStr">
        <is>
          <t>0297</t>
        </is>
      </c>
      <c r="B1611" s="11" t="inlineStr">
        <is>
          <t>Stone Aggregate (Single size) : 10 mm nominal size</t>
        </is>
      </c>
      <c r="C1611" s="22" t="inlineStr">
        <is>
          <t>cum</t>
        </is>
      </c>
      <c r="D1611" s="23" t="n">
        <v>0.11</v>
      </c>
      <c r="E1611" s="24" t="n">
        <v>1350</v>
      </c>
      <c r="F1611" s="24">
        <f>D1611*E1611</f>
        <v/>
      </c>
      <c r="G1611" s="22" t="n"/>
    </row>
    <row r="1612">
      <c r="A1612" s="22" t="inlineStr">
        <is>
          <t>0982</t>
        </is>
      </c>
      <c r="B1612" s="11" t="inlineStr">
        <is>
          <t>Coarse sand (zone III)</t>
        </is>
      </c>
      <c r="C1612" s="22" t="inlineStr">
        <is>
          <t>cum</t>
        </is>
      </c>
      <c r="D1612" s="23" t="n">
        <v>0.445</v>
      </c>
      <c r="E1612" s="24" t="n">
        <v>1350</v>
      </c>
      <c r="F1612" s="24">
        <f>D1612*E1612</f>
        <v/>
      </c>
      <c r="G1612" s="22" t="n"/>
    </row>
    <row r="1613">
      <c r="A1613" s="22" t="inlineStr">
        <is>
          <t>2206</t>
        </is>
      </c>
      <c r="B1613" s="11" t="inlineStr">
        <is>
          <t>Carriage of Stone aggregate 40 mm nominal size and above</t>
        </is>
      </c>
      <c r="C1613" s="22" t="inlineStr">
        <is>
          <t>cum</t>
        </is>
      </c>
      <c r="D1613" s="23" t="n">
        <v>0.52</v>
      </c>
      <c r="E1613" s="24" t="n">
        <v>112.79</v>
      </c>
      <c r="F1613" s="24">
        <f>D1613*E1613</f>
        <v/>
      </c>
      <c r="G1613" s="22" t="n"/>
    </row>
    <row r="1614">
      <c r="A1614" s="22" t="inlineStr">
        <is>
          <t>2202</t>
        </is>
      </c>
      <c r="B1614" s="11" t="inlineStr">
        <is>
          <t>Carriage of Stone aggregate below 40 mm nominal size</t>
        </is>
      </c>
      <c r="C1614" s="22" t="inlineStr">
        <is>
          <t>cum</t>
        </is>
      </c>
      <c r="D1614" s="23" t="n">
        <v>0.33</v>
      </c>
      <c r="E1614" s="24" t="n">
        <v>103.77</v>
      </c>
      <c r="F1614" s="24">
        <f>D1614*E1614</f>
        <v/>
      </c>
      <c r="G1614" s="22" t="n"/>
    </row>
    <row r="1615">
      <c r="A1615" s="22" t="inlineStr">
        <is>
          <t>2203</t>
        </is>
      </c>
      <c r="B1615" s="11" t="inlineStr">
        <is>
          <t>Carriage of Coarse sand</t>
        </is>
      </c>
      <c r="C1615" s="22" t="inlineStr">
        <is>
          <t>cum</t>
        </is>
      </c>
      <c r="D1615" s="23" t="n">
        <v>0.445</v>
      </c>
      <c r="E1615" s="24" t="n">
        <v>103.77</v>
      </c>
      <c r="F1615" s="24">
        <f>D1615*E1615</f>
        <v/>
      </c>
      <c r="G1615" s="22" t="n"/>
    </row>
    <row r="1616">
      <c r="A1616" s="22" t="inlineStr">
        <is>
          <t>0114</t>
        </is>
      </c>
      <c r="B1616" s="11" t="inlineStr">
        <is>
          <t>Beldar</t>
        </is>
      </c>
      <c r="C1616" s="22" t="inlineStr">
        <is>
          <t>day</t>
        </is>
      </c>
      <c r="D1616" s="23" t="n">
        <v>2</v>
      </c>
      <c r="E1616" s="24" t="n">
        <v>558</v>
      </c>
      <c r="F1616" s="24">
        <f>D1616*E1616</f>
        <v/>
      </c>
      <c r="G1616" s="22" t="n"/>
    </row>
    <row r="1617">
      <c r="A1617" s="22" t="inlineStr">
        <is>
          <t>0101</t>
        </is>
      </c>
      <c r="B1617" s="11" t="inlineStr">
        <is>
          <t>Bhisti</t>
        </is>
      </c>
      <c r="C1617" s="22" t="inlineStr">
        <is>
          <t>day</t>
        </is>
      </c>
      <c r="D1617" s="23" t="n">
        <v>0.27</v>
      </c>
      <c r="E1617" s="24" t="n">
        <v>617</v>
      </c>
      <c r="F1617" s="24">
        <f>D1617*E1617</f>
        <v/>
      </c>
      <c r="G1617" s="22" t="n"/>
    </row>
    <row r="1618">
      <c r="A1618" s="22" t="inlineStr">
        <is>
          <t>0123</t>
        </is>
      </c>
      <c r="B1618" s="11" t="inlineStr">
        <is>
          <t>Mason (brick layer) 1st class</t>
        </is>
      </c>
      <c r="C1618" s="22" t="inlineStr">
        <is>
          <t>day</t>
        </is>
      </c>
      <c r="D1618" s="23" t="n">
        <v>0.05</v>
      </c>
      <c r="E1618" s="24" t="n">
        <v>738</v>
      </c>
      <c r="F1618" s="24">
        <f>D1618*E1618</f>
        <v/>
      </c>
      <c r="G1618" s="22" t="n"/>
    </row>
    <row r="1619">
      <c r="A1619" s="22" t="inlineStr">
        <is>
          <t>0124</t>
        </is>
      </c>
      <c r="B1619" s="11" t="inlineStr">
        <is>
          <t>Mason (brick layer) 2nd class</t>
        </is>
      </c>
      <c r="C1619" s="22" t="inlineStr">
        <is>
          <t>day</t>
        </is>
      </c>
      <c r="D1619" s="23" t="n">
        <v>0.05</v>
      </c>
      <c r="E1619" s="24" t="n">
        <v>679</v>
      </c>
      <c r="F1619" s="24">
        <f>D1619*E1619</f>
        <v/>
      </c>
      <c r="G1619" s="22" t="n"/>
    </row>
    <row r="1620">
      <c r="A1620" s="22" t="inlineStr">
        <is>
          <t>0128</t>
        </is>
      </c>
      <c r="B1620" s="11" t="inlineStr">
        <is>
          <t>Mate</t>
        </is>
      </c>
      <c r="C1620" s="22" t="inlineStr">
        <is>
          <t>day</t>
        </is>
      </c>
      <c r="D1620" s="23" t="n">
        <v>0.04</v>
      </c>
      <c r="E1620" s="24" t="n">
        <v>617</v>
      </c>
      <c r="F1620" s="24">
        <f>D1620*E1620</f>
        <v/>
      </c>
      <c r="G1620" s="22" t="n"/>
    </row>
    <row r="1621">
      <c r="A1621" s="22" t="inlineStr">
        <is>
          <t>0155</t>
        </is>
      </c>
      <c r="B1621" s="11" t="inlineStr">
        <is>
          <t>Mason (average)</t>
        </is>
      </c>
      <c r="C1621" s="22" t="inlineStr">
        <is>
          <t>day</t>
        </is>
      </c>
      <c r="D1621" s="23" t="n">
        <v>0.07000000000000001</v>
      </c>
      <c r="E1621" s="24" t="n">
        <v>709</v>
      </c>
      <c r="F1621" s="24">
        <f>D1621*E1621</f>
        <v/>
      </c>
      <c r="G1621" s="22" t="n"/>
    </row>
    <row r="1622">
      <c r="A1622" s="22" t="inlineStr">
        <is>
          <t>0114</t>
        </is>
      </c>
      <c r="B1622" s="11" t="inlineStr">
        <is>
          <t>Beldar</t>
        </is>
      </c>
      <c r="C1622" s="22" t="inlineStr">
        <is>
          <t>day</t>
        </is>
      </c>
      <c r="D1622" s="23" t="n">
        <v>0.07000000000000001</v>
      </c>
      <c r="E1622" s="24" t="n">
        <v>558</v>
      </c>
      <c r="F1622" s="24">
        <f>D1622*E1622</f>
        <v/>
      </c>
      <c r="G1622" s="22" t="n"/>
    </row>
    <row r="1623">
      <c r="A1623" s="22" t="inlineStr">
        <is>
          <t>0004</t>
        </is>
      </c>
      <c r="B1623" s="11" t="inlineStr">
        <is>
          <t>Production cost of concrete by batch mix plant.</t>
        </is>
      </c>
      <c r="C1623" s="22" t="inlineStr">
        <is>
          <t>cum</t>
        </is>
      </c>
      <c r="D1623" s="23" t="n">
        <v>1</v>
      </c>
      <c r="E1623" s="24" t="n">
        <v>350</v>
      </c>
      <c r="F1623" s="24">
        <f>D1623*E1623</f>
        <v/>
      </c>
      <c r="G1623" s="22" t="n"/>
    </row>
    <row r="1624">
      <c r="A1624" s="22" t="inlineStr">
        <is>
          <t>0029</t>
        </is>
      </c>
      <c r="B1624" s="11" t="inlineStr">
        <is>
          <t>Carriage of concrete by transit mixer. km/</t>
        </is>
      </c>
      <c r="C1624" s="22" t="inlineStr">
        <is>
          <t>cum</t>
        </is>
      </c>
      <c r="D1624" s="23" t="n">
        <v>10</v>
      </c>
      <c r="E1624" s="24" t="n">
        <v>30</v>
      </c>
      <c r="F1624" s="24">
        <f>D1624*E1624</f>
        <v/>
      </c>
      <c r="G1624" s="22" t="n"/>
    </row>
    <row r="1625">
      <c r="A1625" s="22" t="inlineStr">
        <is>
          <t>0009</t>
        </is>
      </c>
      <c r="B1625" s="11" t="inlineStr">
        <is>
          <t>Pumping charges of concrete including Hire charges of pump, piping work &amp; accessories etc.</t>
        </is>
      </c>
      <c r="C1625" s="22" t="inlineStr">
        <is>
          <t>cum</t>
        </is>
      </c>
      <c r="D1625" s="23" t="n">
        <v>1</v>
      </c>
      <c r="E1625" s="24" t="n">
        <v>210</v>
      </c>
      <c r="F1625" s="24">
        <f>D1625*E1625</f>
        <v/>
      </c>
      <c r="G1625" s="22" t="n"/>
    </row>
    <row r="1626">
      <c r="A1626" s="22" t="inlineStr">
        <is>
          <t>0021</t>
        </is>
      </c>
      <c r="B1626" s="11" t="inlineStr">
        <is>
          <t>Pin vibrator</t>
        </is>
      </c>
      <c r="C1626" s="22" t="inlineStr">
        <is>
          <t>day</t>
        </is>
      </c>
      <c r="D1626" s="23" t="n">
        <v>0.025</v>
      </c>
      <c r="E1626" s="24" t="n">
        <v>325</v>
      </c>
      <c r="F1626" s="24">
        <f>D1626*E1626</f>
        <v/>
      </c>
      <c r="G1626" s="22" t="n"/>
    </row>
    <row r="1627">
      <c r="A1627" s="22" t="inlineStr">
        <is>
          <t>0022</t>
        </is>
      </c>
      <c r="B1627" s="11" t="inlineStr">
        <is>
          <t>Surface Vibrator</t>
        </is>
      </c>
      <c r="C1627" s="22" t="inlineStr">
        <is>
          <t>day</t>
        </is>
      </c>
      <c r="D1627" s="23" t="n">
        <v>0.05</v>
      </c>
      <c r="E1627" s="24" t="n">
        <v>400</v>
      </c>
      <c r="F1627" s="24">
        <f>D1627*E1627</f>
        <v/>
      </c>
      <c r="G1627" s="22" t="n"/>
    </row>
    <row r="1628">
      <c r="A1628" s="6" t="inlineStr">
        <is>
          <t>16.43B</t>
        </is>
      </c>
      <c r="B1628" s="11" t="inlineStr">
        <is>
          <t>Rate as per item 16.43B - Annexure ‘B’ to Item number 16.43 ANALYSIS OF ANNEXTURE 'B'</t>
        </is>
      </c>
      <c r="C1628" s="22" t="inlineStr">
        <is>
          <t>cum</t>
        </is>
      </c>
      <c r="D1628" s="23" t="n">
        <v>1</v>
      </c>
      <c r="E1628" s="24" t="n">
        <v>814.45</v>
      </c>
      <c r="F1628" s="24">
        <f>D1628*E1628</f>
        <v/>
      </c>
      <c r="G1628" s="22" t="n"/>
    </row>
    <row r="1629">
      <c r="A1629" s="22" t="inlineStr">
        <is>
          <t>9999</t>
        </is>
      </c>
      <c r="B1629" s="11" t="inlineStr">
        <is>
          <t>Cutting and making joints</t>
        </is>
      </c>
      <c r="C1629" s="22" t="inlineStr">
        <is>
          <t>L.S.</t>
        </is>
      </c>
      <c r="D1629" s="23" t="n">
        <v>50</v>
      </c>
      <c r="E1629" s="24" t="n">
        <v>2</v>
      </c>
      <c r="F1629" s="24">
        <f>D1629*E1629</f>
        <v/>
      </c>
      <c r="G1629" s="22" t="n"/>
    </row>
    <row r="1630">
      <c r="A1630" s="7" t="inlineStr">
        <is>
          <t>Calculated W - SUM of the Amount column above</t>
        </is>
      </c>
      <c r="B1630" s="8" t="n"/>
      <c r="C1630" s="8" t="n"/>
      <c r="D1630" s="8" t="n"/>
      <c r="E1630" s="8" t="n"/>
      <c r="F1630" s="25">
        <f>SUM(F1607:F1629)</f>
        <v/>
      </c>
      <c r="G1630" s="8" t="n"/>
    </row>
    <row r="1631">
      <c r="A1631" s="26" t="inlineStr">
        <is>
          <t>W as printed in the DAR</t>
        </is>
      </c>
      <c r="B1631" s="22" t="n"/>
      <c r="C1631" s="22" t="n"/>
      <c r="D1631" s="22" t="n"/>
      <c r="E1631" s="22" t="n"/>
      <c r="F1631" s="27" t="n">
        <v>6841.67</v>
      </c>
      <c r="G1631" s="22" t="n"/>
    </row>
    <row r="1632">
      <c r="A1632" s="26" t="inlineStr">
        <is>
          <t>Difference (calculated - printed)</t>
        </is>
      </c>
      <c r="B1632" s="22" t="n"/>
      <c r="C1632" s="22" t="n"/>
      <c r="D1632" s="22" t="n"/>
      <c r="E1632" s="22" t="n"/>
      <c r="F1632" s="27">
        <f>F1630-F1631</f>
        <v/>
      </c>
      <c r="G1632" s="22" t="n"/>
    </row>
    <row r="1633">
      <c r="A1633" s="28" t="inlineStr">
        <is>
          <t>SAY (Rs.) - final DAR rate as printed (fixed value, not computed)</t>
        </is>
      </c>
      <c r="B1633" s="29" t="n"/>
      <c r="C1633" s="29" t="n"/>
      <c r="D1633" s="29" t="n"/>
      <c r="E1633" s="29" t="n"/>
      <c r="F1633" s="30" t="n">
        <v>9153.75</v>
      </c>
      <c r="G1633" s="29" t="n"/>
    </row>
    <row r="1635" ht="18.5" customHeight="1">
      <c r="A1635" s="18" t="inlineStr">
        <is>
          <t>16.43A</t>
        </is>
      </c>
      <c r="B1635" s="19" t="inlineStr">
        <is>
          <t>Annexure ‘A’ to Item number 16.43</t>
        </is>
      </c>
      <c r="C1635" s="20" t="n"/>
      <c r="D1635" s="20" t="n"/>
      <c r="E1635" s="20" t="n"/>
      <c r="F1635" s="20" t="n"/>
      <c r="G1635" s="20" t="n"/>
    </row>
    <row r="1636">
      <c r="A1636" s="21" t="inlineStr">
        <is>
          <t>Details of cost for 8.5 cum   |   Source: CivilDAR_2019_Vol_2.pdf, page 297</t>
        </is>
      </c>
    </row>
    <row r="1637">
      <c r="A1637" s="4" t="inlineStr">
        <is>
          <t>Code</t>
        </is>
      </c>
      <c r="B1637" s="4" t="inlineStr">
        <is>
          <t>Description</t>
        </is>
      </c>
      <c r="C1637" s="4" t="inlineStr">
        <is>
          <t>Unit</t>
        </is>
      </c>
      <c r="D1637" s="4" t="inlineStr">
        <is>
          <t>Quantity</t>
        </is>
      </c>
      <c r="E1637" s="4" t="inlineStr">
        <is>
          <t>Rate (Rs.)</t>
        </is>
      </c>
      <c r="F1637" s="4" t="inlineStr">
        <is>
          <t>Amount (Rs.)</t>
        </is>
      </c>
      <c r="G1637" s="4" t="inlineStr">
        <is>
          <t>Note</t>
        </is>
      </c>
    </row>
    <row r="1638">
      <c r="A1638" s="22" t="inlineStr">
        <is>
          <t>0316</t>
        </is>
      </c>
      <c r="B1638" s="11" t="inlineStr">
        <is>
          <t>Bitumen solution primer of approved quality</t>
        </is>
      </c>
      <c r="C1638" s="22" t="inlineStr">
        <is>
          <t>litre</t>
        </is>
      </c>
      <c r="D1638" s="23" t="n">
        <v>0.78</v>
      </c>
      <c r="E1638" s="24" t="n">
        <v>45</v>
      </c>
      <c r="F1638" s="24">
        <f>D1638*E1638</f>
        <v/>
      </c>
      <c r="G1638" s="22" t="n"/>
    </row>
    <row r="1639">
      <c r="A1639" s="22" t="inlineStr">
        <is>
          <t>9977</t>
        </is>
      </c>
      <c r="B1639" s="11" t="inlineStr">
        <is>
          <t>Carriage</t>
        </is>
      </c>
      <c r="C1639" s="22" t="inlineStr">
        <is>
          <t>L.S.</t>
        </is>
      </c>
      <c r="D1639" s="23" t="n">
        <v>0.91</v>
      </c>
      <c r="E1639" s="24" t="n">
        <v>2</v>
      </c>
      <c r="F1639" s="24">
        <f>D1639*E1639</f>
        <v/>
      </c>
      <c r="G1639" s="22" t="n"/>
    </row>
    <row r="1640">
      <c r="A1640" s="22" t="inlineStr">
        <is>
          <t>0314</t>
        </is>
      </c>
      <c r="B1640" s="11" t="inlineStr">
        <is>
          <t>Bitumen hot sealing compound : grade A</t>
        </is>
      </c>
      <c r="C1640" s="22" t="inlineStr">
        <is>
          <t>kilogram</t>
        </is>
      </c>
      <c r="D1640" s="23" t="n">
        <v>9.68</v>
      </c>
      <c r="E1640" s="24" t="n">
        <v>28</v>
      </c>
      <c r="F1640" s="24">
        <f>D1640*E1640</f>
        <v/>
      </c>
      <c r="G1640" s="22" t="n"/>
    </row>
    <row r="1641">
      <c r="A1641" s="22" t="inlineStr">
        <is>
          <t>9977</t>
        </is>
      </c>
      <c r="B1641" s="11" t="inlineStr">
        <is>
          <t>Carriage</t>
        </is>
      </c>
      <c r="C1641" s="22" t="inlineStr">
        <is>
          <t>L.S.</t>
        </is>
      </c>
      <c r="D1641" s="23" t="n">
        <v>0.91</v>
      </c>
      <c r="E1641" s="24" t="n">
        <v>2</v>
      </c>
      <c r="F1641" s="24">
        <f>D1641*E1641</f>
        <v/>
      </c>
      <c r="G1641" s="22" t="n"/>
    </row>
    <row r="1642">
      <c r="A1642" s="22" t="inlineStr">
        <is>
          <t>0370</t>
        </is>
      </c>
      <c r="B1642" s="11" t="inlineStr">
        <is>
          <t>Coal (steam)</t>
        </is>
      </c>
      <c r="C1642" s="22" t="inlineStr">
        <is>
          <t>quintal</t>
        </is>
      </c>
      <c r="D1642" s="23" t="n">
        <v>0.015</v>
      </c>
      <c r="E1642" s="24" t="n">
        <v>440</v>
      </c>
      <c r="F1642" s="24">
        <f>D1642*E1642</f>
        <v/>
      </c>
      <c r="G1642" s="22" t="n"/>
    </row>
    <row r="1643">
      <c r="A1643" s="22" t="inlineStr">
        <is>
          <t>9977</t>
        </is>
      </c>
      <c r="B1643" s="11" t="inlineStr">
        <is>
          <t>Carriage</t>
        </is>
      </c>
      <c r="C1643" s="22" t="inlineStr">
        <is>
          <t>L.S.</t>
        </is>
      </c>
      <c r="D1643" s="23" t="n">
        <v>0.91</v>
      </c>
      <c r="E1643" s="24" t="n">
        <v>2</v>
      </c>
      <c r="F1643" s="24">
        <f>D1643*E1643</f>
        <v/>
      </c>
      <c r="G1643" s="22" t="n"/>
    </row>
    <row r="1644">
      <c r="A1644" s="22" t="inlineStr">
        <is>
          <t>0123</t>
        </is>
      </c>
      <c r="B1644" s="11" t="inlineStr">
        <is>
          <t>Mason (brick layer) 1st class</t>
        </is>
      </c>
      <c r="C1644" s="22" t="inlineStr">
        <is>
          <t>day</t>
        </is>
      </c>
      <c r="D1644" s="23" t="n">
        <v>3</v>
      </c>
      <c r="E1644" s="24" t="n">
        <v>738</v>
      </c>
      <c r="F1644" s="24">
        <f>D1644*E1644</f>
        <v/>
      </c>
      <c r="G1644" s="22" t="n"/>
    </row>
    <row r="1645">
      <c r="A1645" s="22" t="inlineStr">
        <is>
          <t>0131</t>
        </is>
      </c>
      <c r="B1645" s="11" t="inlineStr">
        <is>
          <t>Painter</t>
        </is>
      </c>
      <c r="C1645" s="22" t="inlineStr">
        <is>
          <t>day</t>
        </is>
      </c>
      <c r="D1645" s="23" t="n">
        <v>0.1</v>
      </c>
      <c r="E1645" s="24" t="n">
        <v>679</v>
      </c>
      <c r="F1645" s="24">
        <f>D1645*E1645</f>
        <v/>
      </c>
      <c r="G1645" s="22" t="n"/>
    </row>
    <row r="1646">
      <c r="A1646" s="22" t="inlineStr">
        <is>
          <t>0124</t>
        </is>
      </c>
      <c r="B1646" s="11" t="inlineStr">
        <is>
          <t>Mason (brick layer) 2nd class</t>
        </is>
      </c>
      <c r="C1646" s="22" t="inlineStr">
        <is>
          <t>day</t>
        </is>
      </c>
      <c r="D1646" s="23" t="n">
        <v>0.25</v>
      </c>
      <c r="E1646" s="24" t="n">
        <v>679</v>
      </c>
      <c r="F1646" s="24">
        <f>D1646*E1646</f>
        <v/>
      </c>
      <c r="G1646" s="22" t="n"/>
    </row>
    <row r="1647">
      <c r="A1647" s="22" t="inlineStr">
        <is>
          <t>0114</t>
        </is>
      </c>
      <c r="B1647" s="11" t="inlineStr">
        <is>
          <t>Beldar</t>
        </is>
      </c>
      <c r="C1647" s="22" t="inlineStr">
        <is>
          <t>day</t>
        </is>
      </c>
      <c r="D1647" s="23" t="n">
        <v>0.68</v>
      </c>
      <c r="E1647" s="24" t="n">
        <v>558</v>
      </c>
      <c r="F1647" s="24">
        <f>D1647*E1647</f>
        <v/>
      </c>
      <c r="G1647" s="22" t="n"/>
    </row>
    <row r="1648">
      <c r="A1648" s="7" t="inlineStr">
        <is>
          <t>Calculated W - SUM of the Amount column above</t>
        </is>
      </c>
      <c r="B1648" s="8" t="n"/>
      <c r="C1648" s="8" t="n"/>
      <c r="D1648" s="8" t="n"/>
      <c r="E1648" s="8" t="n"/>
      <c r="F1648" s="25">
        <f>SUM(F1638:F1647)</f>
        <v/>
      </c>
      <c r="G1648" s="8" t="n"/>
    </row>
    <row r="1649">
      <c r="A1649" s="26" t="inlineStr">
        <is>
          <t>W as printed in the DAR</t>
        </is>
      </c>
      <c r="B1649" s="22" t="n"/>
      <c r="C1649" s="22" t="n"/>
      <c r="D1649" s="22" t="n"/>
      <c r="E1649" s="22" t="n"/>
      <c r="F1649" s="27" t="inlineStr">
        <is>
          <t>not printed</t>
        </is>
      </c>
      <c r="G1649" s="31" t="inlineStr">
        <is>
          <t>This item prints no W (rate table or sub-analysis).</t>
        </is>
      </c>
    </row>
    <row r="1650">
      <c r="A1650" s="28" t="inlineStr">
        <is>
          <t>SAY (Rs.) - final DAR rate as printed (fixed value, not computed)</t>
        </is>
      </c>
      <c r="B1650" s="29" t="n"/>
      <c r="C1650" s="29" t="n"/>
      <c r="D1650" s="29" t="n"/>
      <c r="E1650" s="29" t="n"/>
      <c r="F1650" s="30" t="n">
        <v>370.5</v>
      </c>
      <c r="G1650" s="29" t="n"/>
    </row>
    <row r="1652" ht="18.5" customHeight="1">
      <c r="A1652" s="18" t="inlineStr">
        <is>
          <t>16.43B</t>
        </is>
      </c>
      <c r="B1652" s="19" t="inlineStr">
        <is>
          <t>Annexure ‘B’ to Item number 16.43 ANALYSIS OF ANNEXTURE 'B'</t>
        </is>
      </c>
      <c r="C1652" s="20" t="n"/>
      <c r="D1652" s="20" t="n"/>
      <c r="E1652" s="20" t="n"/>
      <c r="F1652" s="20" t="n"/>
      <c r="G1652" s="20" t="n"/>
    </row>
    <row r="1653">
      <c r="A1653" s="21" t="inlineStr">
        <is>
          <t>Details of cost for 50 slabs   |   Source: CivilDAR_2019_Vol_2.pdf, page 297</t>
        </is>
      </c>
    </row>
    <row r="1654">
      <c r="A1654" s="4" t="inlineStr">
        <is>
          <t>Code</t>
        </is>
      </c>
      <c r="B1654" s="4" t="inlineStr">
        <is>
          <t>Description</t>
        </is>
      </c>
      <c r="C1654" s="4" t="inlineStr">
        <is>
          <t>Unit</t>
        </is>
      </c>
      <c r="D1654" s="4" t="inlineStr">
        <is>
          <t>Quantity</t>
        </is>
      </c>
      <c r="E1654" s="4" t="inlineStr">
        <is>
          <t>Rate (Rs.)</t>
        </is>
      </c>
      <c r="F1654" s="4" t="inlineStr">
        <is>
          <t>Amount (Rs.)</t>
        </is>
      </c>
      <c r="G1654" s="4" t="inlineStr">
        <is>
          <t>Note</t>
        </is>
      </c>
    </row>
    <row r="1655">
      <c r="A1655" s="22" t="inlineStr">
        <is>
          <t>1007</t>
        </is>
      </c>
      <c r="B1655" s="11" t="inlineStr">
        <is>
          <t>Structurals such as tees,angles channels and R.S. joists</t>
        </is>
      </c>
      <c r="C1655" s="22" t="inlineStr">
        <is>
          <t>quintal</t>
        </is>
      </c>
      <c r="D1655" s="23" t="n">
        <v>0.0407104</v>
      </c>
      <c r="E1655" s="24" t="n">
        <v>4600</v>
      </c>
      <c r="F1655" s="24">
        <f>D1655*E1655</f>
        <v/>
      </c>
      <c r="G1655" s="22" t="n"/>
    </row>
    <row r="1656">
      <c r="A1656" s="22" t="inlineStr">
        <is>
          <t>2205</t>
        </is>
      </c>
      <c r="B1656" s="11" t="inlineStr">
        <is>
          <t>Carriage of Steel</t>
        </is>
      </c>
      <c r="C1656" s="22" t="inlineStr">
        <is>
          <t>tonne</t>
        </is>
      </c>
      <c r="D1656" s="23" t="n">
        <v>0.00407104</v>
      </c>
      <c r="E1656" s="24" t="n">
        <v>92.23999999999999</v>
      </c>
      <c r="F1656" s="24">
        <f>D1656*E1656</f>
        <v/>
      </c>
      <c r="G1656" s="22" t="n"/>
    </row>
    <row r="1657">
      <c r="A1657" s="22" t="inlineStr">
        <is>
          <t>0103</t>
        </is>
      </c>
      <c r="B1657" s="11" t="inlineStr">
        <is>
          <t>Blacksmith 2nd class</t>
        </is>
      </c>
      <c r="C1657" s="22" t="inlineStr">
        <is>
          <t>day</t>
        </is>
      </c>
      <c r="D1657" s="23" t="n">
        <v>2.86</v>
      </c>
      <c r="E1657" s="24" t="n">
        <v>679</v>
      </c>
      <c r="F1657" s="24">
        <f>D1657*E1657</f>
        <v/>
      </c>
      <c r="G1657" s="22" t="n"/>
    </row>
    <row r="1658">
      <c r="A1658" s="22" t="inlineStr">
        <is>
          <t>0114</t>
        </is>
      </c>
      <c r="B1658" s="11" t="inlineStr">
        <is>
          <t>Beldar</t>
        </is>
      </c>
      <c r="C1658" s="22" t="inlineStr">
        <is>
          <t>day</t>
        </is>
      </c>
      <c r="D1658" s="23" t="n">
        <v>2.86</v>
      </c>
      <c r="E1658" s="24" t="n">
        <v>558</v>
      </c>
      <c r="F1658" s="24">
        <f>D1658*E1658</f>
        <v/>
      </c>
      <c r="G1658" s="22" t="n"/>
    </row>
    <row r="1659">
      <c r="A1659" s="22" t="inlineStr">
        <is>
          <t>0114</t>
        </is>
      </c>
      <c r="B1659" s="11" t="inlineStr">
        <is>
          <t>Beldar</t>
        </is>
      </c>
      <c r="C1659" s="22" t="inlineStr">
        <is>
          <t>day</t>
        </is>
      </c>
      <c r="D1659" s="23" t="n">
        <v>5.73</v>
      </c>
      <c r="E1659" s="24" t="n">
        <v>558</v>
      </c>
      <c r="F1659" s="24">
        <f>D1659*E1659</f>
        <v/>
      </c>
      <c r="G1659" s="22" t="n"/>
    </row>
    <row r="1660">
      <c r="A1660" s="7" t="inlineStr">
        <is>
          <t>Calculated W - SUM of the Amount column above</t>
        </is>
      </c>
      <c r="B1660" s="8" t="n"/>
      <c r="C1660" s="8" t="n"/>
      <c r="D1660" s="8" t="n"/>
      <c r="E1660" s="8" t="n"/>
      <c r="F1660" s="25">
        <f>SUM(F1655:F1659)</f>
        <v/>
      </c>
      <c r="G1660" s="8" t="n"/>
    </row>
    <row r="1661">
      <c r="A1661" s="26" t="inlineStr">
        <is>
          <t>W as printed in the DAR</t>
        </is>
      </c>
      <c r="B1661" s="22" t="n"/>
      <c r="C1661" s="22" t="n"/>
      <c r="D1661" s="22" t="n"/>
      <c r="E1661" s="22" t="n"/>
      <c r="F1661" s="27" t="inlineStr">
        <is>
          <t>not printed</t>
        </is>
      </c>
      <c r="G1661" s="31" t="inlineStr">
        <is>
          <t>This item prints no W (rate table or sub-analysis).</t>
        </is>
      </c>
    </row>
    <row r="1662">
      <c r="A1662" s="28" t="inlineStr">
        <is>
          <t>SAY (Rs.) - final DAR rate as printed (fixed value, not computed)</t>
        </is>
      </c>
      <c r="B1662" s="29" t="n"/>
      <c r="C1662" s="29" t="n"/>
      <c r="D1662" s="29" t="n"/>
      <c r="E1662" s="29" t="n"/>
      <c r="F1662" s="30" t="n">
        <v>814.45</v>
      </c>
      <c r="G1662" s="29" t="n"/>
    </row>
    <row r="1664" ht="18.5" customHeight="1">
      <c r="A1664" s="18" t="inlineStr">
        <is>
          <t>16.44</t>
        </is>
      </c>
      <c r="B1664" s="19" t="inlineStr">
        <is>
          <t>Extra for providing and mixing hardening compound of approved quality as per manufacturer's specification in cement concrete.</t>
        </is>
      </c>
      <c r="C1664" s="20" t="n"/>
      <c r="D1664" s="20" t="n"/>
      <c r="E1664" s="20" t="n"/>
      <c r="F1664" s="20" t="n"/>
      <c r="G1664" s="20" t="n"/>
    </row>
    <row r="1665">
      <c r="A1665" s="21" t="inlineStr">
        <is>
          <t>Details of cost for 1 litre   |   Source: CivilDAR_2019_Vol_2.pdf, page 298</t>
        </is>
      </c>
    </row>
    <row r="1666">
      <c r="A1666" s="4" t="inlineStr">
        <is>
          <t>Code</t>
        </is>
      </c>
      <c r="B1666" s="4" t="inlineStr">
        <is>
          <t>Description</t>
        </is>
      </c>
      <c r="C1666" s="4" t="inlineStr">
        <is>
          <t>Unit</t>
        </is>
      </c>
      <c r="D1666" s="4" t="inlineStr">
        <is>
          <t>Quantity</t>
        </is>
      </c>
      <c r="E1666" s="4" t="inlineStr">
        <is>
          <t>Rate (Rs.)</t>
        </is>
      </c>
      <c r="F1666" s="4" t="inlineStr">
        <is>
          <t>Amount (Rs.)</t>
        </is>
      </c>
      <c r="G1666" s="4" t="inlineStr">
        <is>
          <t>Note</t>
        </is>
      </c>
    </row>
    <row r="1667">
      <c r="A1667" s="22" t="inlineStr">
        <is>
          <t>7254</t>
        </is>
      </c>
      <c r="B1667" s="11" t="inlineStr">
        <is>
          <t>Hardening compound</t>
        </is>
      </c>
      <c r="C1667" s="22" t="inlineStr">
        <is>
          <t>litre</t>
        </is>
      </c>
      <c r="D1667" s="23" t="n">
        <v>1</v>
      </c>
      <c r="E1667" s="24" t="n">
        <v>38</v>
      </c>
      <c r="F1667" s="24">
        <f>D1667*E1667</f>
        <v/>
      </c>
      <c r="G1667" s="22" t="n"/>
    </row>
    <row r="1668">
      <c r="A1668" s="7" t="inlineStr">
        <is>
          <t>Calculated W - SUM of the Amount column above</t>
        </is>
      </c>
      <c r="B1668" s="8" t="n"/>
      <c r="C1668" s="8" t="n"/>
      <c r="D1668" s="8" t="n"/>
      <c r="E1668" s="8" t="n"/>
      <c r="F1668" s="25">
        <f>SUM(F1667:F1667)</f>
        <v/>
      </c>
      <c r="G1668" s="8" t="n"/>
    </row>
    <row r="1669">
      <c r="A1669" s="26" t="inlineStr">
        <is>
          <t>W as printed in the DAR</t>
        </is>
      </c>
      <c r="B1669" s="22" t="n"/>
      <c r="C1669" s="22" t="n"/>
      <c r="D1669" s="22" t="n"/>
      <c r="E1669" s="22" t="n"/>
      <c r="F1669" s="27" t="n">
        <v>38</v>
      </c>
      <c r="G1669" s="22" t="n"/>
    </row>
    <row r="1670">
      <c r="A1670" s="26" t="inlineStr">
        <is>
          <t>Difference (calculated - printed)</t>
        </is>
      </c>
      <c r="B1670" s="22" t="n"/>
      <c r="C1670" s="22" t="n"/>
      <c r="D1670" s="22" t="n"/>
      <c r="E1670" s="22" t="n"/>
      <c r="F1670" s="27">
        <f>F1668-F1669</f>
        <v/>
      </c>
      <c r="G1670" s="22" t="n"/>
    </row>
    <row r="1671">
      <c r="A1671" s="28" t="inlineStr">
        <is>
          <t>SAY (Rs.) - final DAR rate as printed (fixed value, not computed)</t>
        </is>
      </c>
      <c r="B1671" s="29" t="n"/>
      <c r="C1671" s="29" t="n"/>
      <c r="D1671" s="29" t="n"/>
      <c r="E1671" s="29" t="n"/>
      <c r="F1671" s="30" t="n">
        <v>50.85</v>
      </c>
      <c r="G1671" s="29" t="n"/>
    </row>
    <row r="1673" ht="18.5" customHeight="1">
      <c r="A1673" s="18" t="inlineStr">
        <is>
          <t>16.45</t>
        </is>
      </c>
      <c r="B1673" s="19" t="inlineStr">
        <is>
          <t>Providing and fixing in position pre-moulded joint filler in expansion joints.</t>
        </is>
      </c>
      <c r="C1673" s="20" t="n"/>
      <c r="D1673" s="20" t="n"/>
      <c r="E1673" s="20" t="n"/>
      <c r="F1673" s="20" t="n"/>
      <c r="G1673" s="20" t="n"/>
    </row>
    <row r="1674">
      <c r="A1674" s="21" t="inlineStr">
        <is>
          <t>Details of cost for 300 m   |   Source: CivilDAR_2019_Vol_2.pdf, page 299</t>
        </is>
      </c>
    </row>
    <row r="1675">
      <c r="A1675" s="4" t="inlineStr">
        <is>
          <t>Code</t>
        </is>
      </c>
      <c r="B1675" s="4" t="inlineStr">
        <is>
          <t>Description</t>
        </is>
      </c>
      <c r="C1675" s="4" t="inlineStr">
        <is>
          <t>Unit</t>
        </is>
      </c>
      <c r="D1675" s="4" t="inlineStr">
        <is>
          <t>Quantity</t>
        </is>
      </c>
      <c r="E1675" s="4" t="inlineStr">
        <is>
          <t>Rate (Rs.)</t>
        </is>
      </c>
      <c r="F1675" s="4" t="inlineStr">
        <is>
          <t>Amount (Rs.)</t>
        </is>
      </c>
      <c r="G1675" s="4" t="inlineStr">
        <is>
          <t>Note</t>
        </is>
      </c>
    </row>
    <row r="1676">
      <c r="A1676" s="22" t="inlineStr">
        <is>
          <t>0317</t>
        </is>
      </c>
      <c r="B1676" s="11" t="inlineStr">
        <is>
          <t>Premoulded joint filler 12 mm thick</t>
        </is>
      </c>
      <c r="C1676" s="22" t="inlineStr">
        <is>
          <t>sqm</t>
        </is>
      </c>
      <c r="D1676" s="23" t="n">
        <v>45</v>
      </c>
      <c r="E1676" s="24" t="n">
        <v>360</v>
      </c>
      <c r="F1676" s="24">
        <f>D1676*E1676</f>
        <v/>
      </c>
      <c r="G1676" s="22" t="n"/>
    </row>
    <row r="1677">
      <c r="A1677" s="22" t="inlineStr">
        <is>
          <t>2211</t>
        </is>
      </c>
      <c r="B1677" s="11" t="inlineStr">
        <is>
          <t>Carriage of Tar bitumen</t>
        </is>
      </c>
      <c r="C1677" s="22" t="inlineStr">
        <is>
          <t>tonne</t>
        </is>
      </c>
      <c r="D1677" s="23" t="n">
        <v>0.21</v>
      </c>
      <c r="E1677" s="24" t="n">
        <v>103.77</v>
      </c>
      <c r="F1677" s="24">
        <f>D1677*E1677</f>
        <v/>
      </c>
      <c r="G1677" s="22" t="n"/>
    </row>
    <row r="1678">
      <c r="A1678" s="22" t="inlineStr">
        <is>
          <t>0124</t>
        </is>
      </c>
      <c r="B1678" s="11" t="inlineStr">
        <is>
          <t>Mason (brick layer) 2nd class</t>
        </is>
      </c>
      <c r="C1678" s="22" t="inlineStr">
        <is>
          <t>day</t>
        </is>
      </c>
      <c r="D1678" s="23" t="n">
        <v>1</v>
      </c>
      <c r="E1678" s="24" t="n">
        <v>679</v>
      </c>
      <c r="F1678" s="24">
        <f>D1678*E1678</f>
        <v/>
      </c>
      <c r="G1678" s="22" t="n"/>
    </row>
    <row r="1679">
      <c r="A1679" s="22" t="inlineStr">
        <is>
          <t>0114</t>
        </is>
      </c>
      <c r="B1679" s="11" t="inlineStr">
        <is>
          <t>Beldar</t>
        </is>
      </c>
      <c r="C1679" s="22" t="inlineStr">
        <is>
          <t>day</t>
        </is>
      </c>
      <c r="D1679" s="23" t="n">
        <v>3</v>
      </c>
      <c r="E1679" s="24" t="n">
        <v>558</v>
      </c>
      <c r="F1679" s="24">
        <f>D1679*E1679</f>
        <v/>
      </c>
      <c r="G1679" s="22" t="n"/>
    </row>
    <row r="1680">
      <c r="A1680" s="22" t="inlineStr">
        <is>
          <t>9999</t>
        </is>
      </c>
      <c r="B1680" s="11" t="inlineStr">
        <is>
          <t>Sundries</t>
        </is>
      </c>
      <c r="C1680" s="22" t="inlineStr">
        <is>
          <t>L.S.</t>
        </is>
      </c>
      <c r="D1680" s="23" t="n">
        <v>26.91</v>
      </c>
      <c r="E1680" s="24" t="n">
        <v>2</v>
      </c>
      <c r="F1680" s="24">
        <f>D1680*E1680</f>
        <v/>
      </c>
      <c r="G1680" s="22" t="n"/>
    </row>
    <row r="1681">
      <c r="A1681" s="7" t="inlineStr">
        <is>
          <t>Calculated W - SUM of the Amount column above</t>
        </is>
      </c>
      <c r="B1681" s="8" t="n"/>
      <c r="C1681" s="8" t="n"/>
      <c r="D1681" s="8" t="n"/>
      <c r="E1681" s="8" t="n"/>
      <c r="F1681" s="25">
        <f>SUM(F1676:F1680)</f>
        <v/>
      </c>
      <c r="G1681" s="8" t="n"/>
    </row>
    <row r="1682">
      <c r="A1682" s="26" t="inlineStr">
        <is>
          <t>W as printed in the DAR</t>
        </is>
      </c>
      <c r="B1682" s="22" t="n"/>
      <c r="C1682" s="22" t="n"/>
      <c r="D1682" s="22" t="n"/>
      <c r="E1682" s="22" t="n"/>
      <c r="F1682" s="27" t="n">
        <v>18628.61</v>
      </c>
      <c r="G1682" s="22" t="n"/>
    </row>
    <row r="1683">
      <c r="A1683" s="26" t="inlineStr">
        <is>
          <t>Difference (calculated - printed)</t>
        </is>
      </c>
      <c r="B1683" s="22" t="n"/>
      <c r="C1683" s="22" t="n"/>
      <c r="D1683" s="22" t="n"/>
      <c r="E1683" s="22" t="n"/>
      <c r="F1683" s="27">
        <f>F1681-F1682</f>
        <v/>
      </c>
      <c r="G1683" s="22" t="n"/>
    </row>
    <row r="1684">
      <c r="A1684" s="28" t="inlineStr">
        <is>
          <t>SAY (Rs.) - final DAR rate as printed (fixed value, not computed)</t>
        </is>
      </c>
      <c r="B1684" s="29" t="n"/>
      <c r="C1684" s="29" t="n"/>
      <c r="D1684" s="29" t="n"/>
      <c r="E1684" s="29" t="n"/>
      <c r="F1684" s="30" t="n">
        <v>3.1</v>
      </c>
      <c r="G1684" s="29" t="n"/>
    </row>
    <row r="1686" ht="18.5" customHeight="1">
      <c r="A1686" s="7" t="inlineStr">
        <is>
          <t>16.46</t>
        </is>
      </c>
      <c r="B1686" s="17" t="inlineStr">
        <is>
          <t>Providing and laying in position bitumen hot sealing compound for expansion joints etc.</t>
        </is>
      </c>
      <c r="C1686" s="8" t="n"/>
      <c r="D1686" s="8" t="n"/>
      <c r="E1686" s="8" t="n"/>
      <c r="F1686" s="8" t="n"/>
      <c r="G1686" s="8" t="n"/>
    </row>
    <row r="1687" ht="18.5" customHeight="1">
      <c r="A1687" s="18" t="inlineStr">
        <is>
          <t>16.46.1</t>
        </is>
      </c>
      <c r="B1687" s="19" t="inlineStr">
        <is>
          <t>Using grade 'A' sealing compound.</t>
        </is>
      </c>
      <c r="C1687" s="20" t="n"/>
      <c r="D1687" s="20" t="n"/>
      <c r="E1687" s="20" t="n"/>
      <c r="F1687" s="20" t="n"/>
      <c r="G1687" s="20" t="n"/>
    </row>
    <row r="1688">
      <c r="A1688" s="21" t="inlineStr">
        <is>
          <t>Details of cost for 20 mm   |   Source: CivilDAR_2019_Vol_2.pdf, page 299</t>
        </is>
      </c>
    </row>
    <row r="1689">
      <c r="A1689" s="4" t="inlineStr">
        <is>
          <t>Code</t>
        </is>
      </c>
      <c r="B1689" s="4" t="inlineStr">
        <is>
          <t>Description</t>
        </is>
      </c>
      <c r="C1689" s="4" t="inlineStr">
        <is>
          <t>Unit</t>
        </is>
      </c>
      <c r="D1689" s="4" t="inlineStr">
        <is>
          <t>Quantity</t>
        </is>
      </c>
      <c r="E1689" s="4" t="inlineStr">
        <is>
          <t>Rate (Rs.)</t>
        </is>
      </c>
      <c r="F1689" s="4" t="inlineStr">
        <is>
          <t>Amount (Rs.)</t>
        </is>
      </c>
      <c r="G1689" s="4" t="inlineStr">
        <is>
          <t>Note</t>
        </is>
      </c>
    </row>
    <row r="1690">
      <c r="A1690" s="22" t="inlineStr">
        <is>
          <t>0314</t>
        </is>
      </c>
      <c r="B1690" s="11" t="inlineStr">
        <is>
          <t>Bitumen hot sealing compound : grade A</t>
        </is>
      </c>
      <c r="C1690" s="22" t="inlineStr">
        <is>
          <t>kilogram</t>
        </is>
      </c>
      <c r="D1690" s="23" t="n">
        <v>30.76</v>
      </c>
      <c r="E1690" s="24" t="n">
        <v>28</v>
      </c>
      <c r="F1690" s="24">
        <f>D1690*E1690</f>
        <v/>
      </c>
      <c r="G1690" s="22" t="n"/>
    </row>
    <row r="1691">
      <c r="A1691" s="22" t="inlineStr">
        <is>
          <t>2211</t>
        </is>
      </c>
      <c r="B1691" s="11" t="inlineStr">
        <is>
          <t>Carriage of Tar bitumen</t>
        </is>
      </c>
      <c r="C1691" s="22" t="inlineStr">
        <is>
          <t>tonne</t>
        </is>
      </c>
      <c r="D1691" s="23" t="n">
        <v>0.03</v>
      </c>
      <c r="E1691" s="24" t="n">
        <v>103.77</v>
      </c>
      <c r="F1691" s="24">
        <f>D1691*E1691</f>
        <v/>
      </c>
      <c r="G1691" s="22" t="n"/>
    </row>
    <row r="1692">
      <c r="A1692" s="22" t="inlineStr">
        <is>
          <t>0124</t>
        </is>
      </c>
      <c r="B1692" s="11" t="inlineStr">
        <is>
          <t>Mason (brick layer) 2nd class</t>
        </is>
      </c>
      <c r="C1692" s="22" t="inlineStr">
        <is>
          <t>day</t>
        </is>
      </c>
      <c r="D1692" s="23" t="n">
        <v>1</v>
      </c>
      <c r="E1692" s="24" t="n">
        <v>679</v>
      </c>
      <c r="F1692" s="24">
        <f>D1692*E1692</f>
        <v/>
      </c>
      <c r="G1692" s="22" t="n"/>
    </row>
    <row r="1693">
      <c r="A1693" s="22" t="inlineStr">
        <is>
          <t>0114</t>
        </is>
      </c>
      <c r="B1693" s="11" t="inlineStr">
        <is>
          <t>Beldar</t>
        </is>
      </c>
      <c r="C1693" s="22" t="inlineStr">
        <is>
          <t>day</t>
        </is>
      </c>
      <c r="D1693" s="23" t="n">
        <v>2.5</v>
      </c>
      <c r="E1693" s="24" t="n">
        <v>558</v>
      </c>
      <c r="F1693" s="24">
        <f>D1693*E1693</f>
        <v/>
      </c>
      <c r="G1693" s="22" t="n"/>
    </row>
    <row r="1694">
      <c r="A1694" s="22" t="inlineStr">
        <is>
          <t>9999</t>
        </is>
      </c>
      <c r="B1694" s="11" t="inlineStr">
        <is>
          <t>Sundries</t>
        </is>
      </c>
      <c r="C1694" s="22" t="inlineStr">
        <is>
          <t>L.S.</t>
        </is>
      </c>
      <c r="D1694" s="23" t="n">
        <v>20.67</v>
      </c>
      <c r="E1694" s="24" t="n">
        <v>2</v>
      </c>
      <c r="F1694" s="24">
        <f>D1694*E1694</f>
        <v/>
      </c>
      <c r="G1694" s="22" t="n"/>
    </row>
    <row r="1695">
      <c r="A1695" s="7" t="inlineStr">
        <is>
          <t>Calculated W - SUM of the Amount column above</t>
        </is>
      </c>
      <c r="B1695" s="8" t="n"/>
      <c r="C1695" s="8" t="n"/>
      <c r="D1695" s="8" t="n"/>
      <c r="E1695" s="8" t="n"/>
      <c r="F1695" s="25">
        <f>SUM(F1690:F1694)</f>
        <v/>
      </c>
      <c r="G1695" s="8" t="n"/>
    </row>
    <row r="1696">
      <c r="A1696" s="26" t="inlineStr">
        <is>
          <t>W as printed in the DAR</t>
        </is>
      </c>
      <c r="B1696" s="22" t="n"/>
      <c r="C1696" s="22" t="n"/>
      <c r="D1696" s="22" t="n"/>
      <c r="E1696" s="22" t="n"/>
      <c r="F1696" s="27" t="n">
        <v>2979.73</v>
      </c>
      <c r="G1696" s="22" t="n"/>
    </row>
    <row r="1697">
      <c r="A1697" s="26" t="inlineStr">
        <is>
          <t>Difference (calculated - printed)</t>
        </is>
      </c>
      <c r="B1697" s="22" t="n"/>
      <c r="C1697" s="22" t="n"/>
      <c r="D1697" s="22" t="n"/>
      <c r="E1697" s="22" t="n"/>
      <c r="F1697" s="27">
        <f>F1695-F1696</f>
        <v/>
      </c>
      <c r="G1697" s="22" t="n"/>
    </row>
    <row r="1698">
      <c r="A1698" s="28" t="inlineStr">
        <is>
          <t>SAY (Rs.) - final DAR rate as printed (fixed value, not computed)</t>
        </is>
      </c>
      <c r="B1698" s="29" t="n"/>
      <c r="C1698" s="29" t="n"/>
      <c r="D1698" s="29" t="n"/>
      <c r="E1698" s="29" t="n"/>
      <c r="F1698" s="30" t="n">
        <v>3.3</v>
      </c>
      <c r="G1698" s="29" t="n"/>
    </row>
    <row r="1700" ht="47.5" customHeight="1">
      <c r="A1700" s="7" t="inlineStr">
        <is>
          <t>16.47</t>
        </is>
      </c>
      <c r="B1700" s="17" t="inlineStr">
        <is>
          <t>Painting runway/taxi track/apron marking with adequate nos of coats to give uniform finish with road marking paint of superior make as approved by the Engineer-in-charge, i/c cleaning the surface of ail dirt, scales, oil, grease and other foreign material etc. and lining out complete.</t>
        </is>
      </c>
      <c r="C1700" s="8" t="n"/>
      <c r="D1700" s="8" t="n"/>
      <c r="E1700" s="8" t="n"/>
      <c r="F1700" s="8" t="n"/>
      <c r="G1700" s="8" t="n"/>
    </row>
    <row r="1701" ht="18.5" customHeight="1">
      <c r="A1701" s="18" t="inlineStr">
        <is>
          <t>16.47.1</t>
        </is>
      </c>
      <c r="B1701" s="19" t="inlineStr">
        <is>
          <t>New work (Two or more coats)</t>
        </is>
      </c>
      <c r="C1701" s="20" t="n"/>
      <c r="D1701" s="20" t="n"/>
      <c r="E1701" s="20" t="n"/>
      <c r="F1701" s="20" t="n"/>
      <c r="G1701" s="20" t="n"/>
    </row>
    <row r="1702">
      <c r="A1702" s="21" t="inlineStr">
        <is>
          <t>Details of cost for 10 sqm   |   Source: CivilDAR_2019_Vol_2.pdf, page 300</t>
        </is>
      </c>
    </row>
    <row r="1703">
      <c r="A1703" s="4" t="inlineStr">
        <is>
          <t>Code</t>
        </is>
      </c>
      <c r="B1703" s="4" t="inlineStr">
        <is>
          <t>Description</t>
        </is>
      </c>
      <c r="C1703" s="4" t="inlineStr">
        <is>
          <t>Unit</t>
        </is>
      </c>
      <c r="D1703" s="4" t="inlineStr">
        <is>
          <t>Quantity</t>
        </is>
      </c>
      <c r="E1703" s="4" t="inlineStr">
        <is>
          <t>Rate (Rs.)</t>
        </is>
      </c>
      <c r="F1703" s="4" t="inlineStr">
        <is>
          <t>Amount (Rs.)</t>
        </is>
      </c>
      <c r="G1703" s="4" t="inlineStr">
        <is>
          <t>Note</t>
        </is>
      </c>
    </row>
    <row r="1704">
      <c r="A1704" s="22" t="inlineStr">
        <is>
          <t>7256</t>
        </is>
      </c>
      <c r="B1704" s="11" t="inlineStr">
        <is>
          <t>Superior quality road marking paint (water based)</t>
        </is>
      </c>
      <c r="C1704" s="22" t="inlineStr">
        <is>
          <t>litre</t>
        </is>
      </c>
      <c r="D1704" s="23" t="n">
        <v>2.79</v>
      </c>
      <c r="E1704" s="24" t="n">
        <v>135</v>
      </c>
      <c r="F1704" s="24">
        <f>D1704*E1704</f>
        <v/>
      </c>
      <c r="G1704" s="22" t="n"/>
    </row>
    <row r="1705">
      <c r="A1705" s="22" t="inlineStr">
        <is>
          <t>9977</t>
        </is>
      </c>
      <c r="B1705" s="11" t="inlineStr">
        <is>
          <t>Carriage of paint</t>
        </is>
      </c>
      <c r="C1705" s="22" t="inlineStr">
        <is>
          <t>L.S.</t>
        </is>
      </c>
      <c r="D1705" s="23" t="n">
        <v>5.07</v>
      </c>
      <c r="E1705" s="24" t="n">
        <v>2</v>
      </c>
      <c r="F1705" s="24">
        <f>D1705*E1705</f>
        <v/>
      </c>
      <c r="G1705" s="22" t="n"/>
    </row>
    <row r="1706">
      <c r="A1706" s="22" t="inlineStr">
        <is>
          <t>0131</t>
        </is>
      </c>
      <c r="B1706" s="11" t="inlineStr">
        <is>
          <t>Painter</t>
        </is>
      </c>
      <c r="C1706" s="22" t="inlineStr">
        <is>
          <t>day</t>
        </is>
      </c>
      <c r="D1706" s="23" t="n">
        <v>0.54</v>
      </c>
      <c r="E1706" s="24" t="n">
        <v>679</v>
      </c>
      <c r="F1706" s="24">
        <f>D1706*E1706</f>
        <v/>
      </c>
      <c r="G1706" s="22" t="n"/>
    </row>
    <row r="1707">
      <c r="A1707" s="22" t="inlineStr">
        <is>
          <t>0114</t>
        </is>
      </c>
      <c r="B1707" s="11" t="inlineStr">
        <is>
          <t>Beldar</t>
        </is>
      </c>
      <c r="C1707" s="22" t="inlineStr">
        <is>
          <t>day</t>
        </is>
      </c>
      <c r="D1707" s="23" t="n">
        <v>0.54</v>
      </c>
      <c r="E1707" s="24" t="n">
        <v>558</v>
      </c>
      <c r="F1707" s="24">
        <f>D1707*E1707</f>
        <v/>
      </c>
      <c r="G1707" s="22" t="n"/>
    </row>
    <row r="1708">
      <c r="A1708" s="22" t="inlineStr">
        <is>
          <t>9999</t>
        </is>
      </c>
      <c r="B1708" s="11" t="inlineStr">
        <is>
          <t>Sundries</t>
        </is>
      </c>
      <c r="C1708" s="22" t="inlineStr">
        <is>
          <t>L.S.</t>
        </is>
      </c>
      <c r="D1708" s="23" t="n">
        <v>36.4</v>
      </c>
      <c r="E1708" s="24" t="n">
        <v>2</v>
      </c>
      <c r="F1708" s="24">
        <f>D1708*E1708</f>
        <v/>
      </c>
      <c r="G1708" s="22" t="n"/>
    </row>
    <row r="1709">
      <c r="A1709" s="7" t="inlineStr">
        <is>
          <t>Calculated W - SUM of the Amount column above</t>
        </is>
      </c>
      <c r="B1709" s="8" t="n"/>
      <c r="C1709" s="8" t="n"/>
      <c r="D1709" s="8" t="n"/>
      <c r="E1709" s="8" t="n"/>
      <c r="F1709" s="25">
        <f>SUM(F1704:F1708)</f>
        <v/>
      </c>
      <c r="G1709" s="8" t="n"/>
    </row>
    <row r="1710">
      <c r="A1710" s="26" t="inlineStr">
        <is>
          <t>W as printed in the DAR</t>
        </is>
      </c>
      <c r="B1710" s="22" t="n"/>
      <c r="C1710" s="22" t="n"/>
      <c r="D1710" s="22" t="n"/>
      <c r="E1710" s="22" t="n"/>
      <c r="F1710" s="27" t="n">
        <v>1127.57</v>
      </c>
      <c r="G1710" s="22" t="n"/>
    </row>
    <row r="1711">
      <c r="A1711" s="26" t="inlineStr">
        <is>
          <t>Difference (calculated - printed)</t>
        </is>
      </c>
      <c r="B1711" s="22" t="n"/>
      <c r="C1711" s="22" t="n"/>
      <c r="D1711" s="22" t="n"/>
      <c r="E1711" s="22" t="n"/>
      <c r="F1711" s="27">
        <f>F1709-F1710</f>
        <v/>
      </c>
      <c r="G1711" s="22" t="n"/>
    </row>
    <row r="1712">
      <c r="A1712" s="28" t="inlineStr">
        <is>
          <t>SAY (Rs.) - final DAR rate as printed (fixed value, not computed)</t>
        </is>
      </c>
      <c r="B1712" s="29" t="n"/>
      <c r="C1712" s="29" t="n"/>
      <c r="D1712" s="29" t="n"/>
      <c r="E1712" s="29" t="n"/>
      <c r="F1712" s="30" t="n">
        <v>150.85</v>
      </c>
      <c r="G1712" s="29" t="n"/>
    </row>
    <row r="1714" ht="47.5" customHeight="1">
      <c r="A1714" s="7" t="inlineStr">
        <is>
          <t>16.47</t>
        </is>
      </c>
      <c r="B1714" s="17" t="inlineStr">
        <is>
          <t>Painting runway/taxi track/apron marking with adequate nos of coats to give uniform finish with road marking paint of superior make as approved by the Engineer-in-charge, i/c cleaning the surface of ail dirt, scales, oil, grease and other foreign material etc. and lining out complete.</t>
        </is>
      </c>
      <c r="C1714" s="8" t="n"/>
      <c r="D1714" s="8" t="n"/>
      <c r="E1714" s="8" t="n"/>
      <c r="F1714" s="8" t="n"/>
      <c r="G1714" s="8" t="n"/>
    </row>
    <row r="1715" ht="18.5" customHeight="1">
      <c r="A1715" s="18" t="inlineStr">
        <is>
          <t>16.47.2</t>
        </is>
      </c>
      <c r="B1715" s="19" t="inlineStr">
        <is>
          <t>Old work (One or more coats)</t>
        </is>
      </c>
      <c r="C1715" s="20" t="n"/>
      <c r="D1715" s="20" t="n"/>
      <c r="E1715" s="20" t="n"/>
      <c r="F1715" s="20" t="n"/>
      <c r="G1715" s="20" t="n"/>
    </row>
    <row r="1716">
      <c r="A1716" s="21" t="inlineStr">
        <is>
          <t>Details of cost for 10 sqm   |   Source: CivilDAR_2019_Vol_2.pdf, page 301</t>
        </is>
      </c>
    </row>
    <row r="1717">
      <c r="A1717" s="4" t="inlineStr">
        <is>
          <t>Code</t>
        </is>
      </c>
      <c r="B1717" s="4" t="inlineStr">
        <is>
          <t>Description</t>
        </is>
      </c>
      <c r="C1717" s="4" t="inlineStr">
        <is>
          <t>Unit</t>
        </is>
      </c>
      <c r="D1717" s="4" t="inlineStr">
        <is>
          <t>Quantity</t>
        </is>
      </c>
      <c r="E1717" s="4" t="inlineStr">
        <is>
          <t>Rate (Rs.)</t>
        </is>
      </c>
      <c r="F1717" s="4" t="inlineStr">
        <is>
          <t>Amount (Rs.)</t>
        </is>
      </c>
      <c r="G1717" s="4" t="inlineStr">
        <is>
          <t>Note</t>
        </is>
      </c>
    </row>
    <row r="1718">
      <c r="A1718" s="22" t="inlineStr">
        <is>
          <t>7256</t>
        </is>
      </c>
      <c r="B1718" s="11" t="inlineStr">
        <is>
          <t>Superior quality road marking paint (water based)</t>
        </is>
      </c>
      <c r="C1718" s="22" t="inlineStr">
        <is>
          <t>litre</t>
        </is>
      </c>
      <c r="D1718" s="23" t="n">
        <v>1.66</v>
      </c>
      <c r="E1718" s="24" t="n">
        <v>135</v>
      </c>
      <c r="F1718" s="24">
        <f>D1718*E1718</f>
        <v/>
      </c>
      <c r="G1718" s="22" t="n"/>
    </row>
    <row r="1719">
      <c r="A1719" s="22" t="inlineStr">
        <is>
          <t>9977</t>
        </is>
      </c>
      <c r="B1719" s="11" t="inlineStr">
        <is>
          <t>Carriage of paint</t>
        </is>
      </c>
      <c r="C1719" s="22" t="inlineStr">
        <is>
          <t>L.S.</t>
        </is>
      </c>
      <c r="D1719" s="23" t="n">
        <v>1.12</v>
      </c>
      <c r="E1719" s="24" t="n">
        <v>2</v>
      </c>
      <c r="F1719" s="24">
        <f>D1719*E1719</f>
        <v/>
      </c>
      <c r="G1719" s="22" t="n"/>
    </row>
    <row r="1720">
      <c r="A1720" s="22" t="inlineStr">
        <is>
          <t>0131</t>
        </is>
      </c>
      <c r="B1720" s="11" t="inlineStr">
        <is>
          <t>Painter</t>
        </is>
      </c>
      <c r="C1720" s="22" t="inlineStr">
        <is>
          <t>day</t>
        </is>
      </c>
      <c r="D1720" s="23" t="n">
        <v>0.36</v>
      </c>
      <c r="E1720" s="24" t="n">
        <v>679</v>
      </c>
      <c r="F1720" s="24">
        <f>D1720*E1720</f>
        <v/>
      </c>
      <c r="G1720" s="22" t="n"/>
    </row>
    <row r="1721">
      <c r="A1721" s="22" t="inlineStr">
        <is>
          <t>0114</t>
        </is>
      </c>
      <c r="B1721" s="11" t="inlineStr">
        <is>
          <t>Beldar</t>
        </is>
      </c>
      <c r="C1721" s="22" t="inlineStr">
        <is>
          <t>day</t>
        </is>
      </c>
      <c r="D1721" s="23" t="n">
        <v>0.36</v>
      </c>
      <c r="E1721" s="24" t="n">
        <v>558</v>
      </c>
      <c r="F1721" s="24">
        <f>D1721*E1721</f>
        <v/>
      </c>
      <c r="G1721" s="22" t="n"/>
    </row>
    <row r="1722">
      <c r="A1722" s="22" t="inlineStr">
        <is>
          <t>9999</t>
        </is>
      </c>
      <c r="B1722" s="11" t="inlineStr">
        <is>
          <t>Sundries</t>
        </is>
      </c>
      <c r="C1722" s="22" t="inlineStr">
        <is>
          <t>L.S.</t>
        </is>
      </c>
      <c r="D1722" s="23" t="n">
        <v>24.44</v>
      </c>
      <c r="E1722" s="24" t="n">
        <v>2</v>
      </c>
      <c r="F1722" s="24">
        <f>D1722*E1722</f>
        <v/>
      </c>
      <c r="G1722" s="22" t="n"/>
    </row>
    <row r="1723">
      <c r="A1723" s="7" t="inlineStr">
        <is>
          <t>Calculated W - SUM of the Amount column above</t>
        </is>
      </c>
      <c r="B1723" s="8" t="n"/>
      <c r="C1723" s="8" t="n"/>
      <c r="D1723" s="8" t="n"/>
      <c r="E1723" s="8" t="n"/>
      <c r="F1723" s="25">
        <f>SUM(F1718:F1722)</f>
        <v/>
      </c>
      <c r="G1723" s="8" t="n"/>
    </row>
    <row r="1724">
      <c r="A1724" s="26" t="inlineStr">
        <is>
          <t>W as printed in the DAR</t>
        </is>
      </c>
      <c r="B1724" s="22" t="n"/>
      <c r="C1724" s="22" t="n"/>
      <c r="D1724" s="22" t="n"/>
      <c r="E1724" s="22" t="n"/>
      <c r="F1724" s="27" t="n">
        <v>720.54</v>
      </c>
      <c r="G1724" s="22" t="n"/>
    </row>
    <row r="1725">
      <c r="A1725" s="26" t="inlineStr">
        <is>
          <t>Difference (calculated - printed)</t>
        </is>
      </c>
      <c r="B1725" s="22" t="n"/>
      <c r="C1725" s="22" t="n"/>
      <c r="D1725" s="22" t="n"/>
      <c r="E1725" s="22" t="n"/>
      <c r="F1725" s="27">
        <f>F1723-F1724</f>
        <v/>
      </c>
      <c r="G1725" s="22" t="n"/>
    </row>
    <row r="1726">
      <c r="A1726" s="28" t="inlineStr">
        <is>
          <t>SAY (Rs.) - final DAR rate as printed (fixed value, not computed)</t>
        </is>
      </c>
      <c r="B1726" s="29" t="n"/>
      <c r="C1726" s="29" t="n"/>
      <c r="D1726" s="29" t="n"/>
      <c r="E1726" s="29" t="n"/>
      <c r="F1726" s="30" t="n">
        <v>96.40000000000001</v>
      </c>
      <c r="G1726" s="29" t="n"/>
    </row>
    <row r="1728" ht="47.5" customHeight="1">
      <c r="A1728" s="7" t="inlineStr">
        <is>
          <t>16.48</t>
        </is>
      </c>
      <c r="B1728" s="17" t="inlineStr">
        <is>
          <t>Painting road surface marking with adequate nos of coats to give uniform finish with ready mixed road marking paint conforming to IS : 164, on bituminous surface in white/yellow shade, including cleaning the surface of all dirt, scales, oil, grease and foreign material etc. complete.</t>
        </is>
      </c>
      <c r="C1728" s="8" t="n"/>
      <c r="D1728" s="8" t="n"/>
      <c r="E1728" s="8" t="n"/>
      <c r="F1728" s="8" t="n"/>
      <c r="G1728" s="8" t="n"/>
    </row>
    <row r="1729" ht="18.5" customHeight="1">
      <c r="A1729" s="18" t="inlineStr">
        <is>
          <t>16.48.1</t>
        </is>
      </c>
      <c r="B1729" s="19" t="inlineStr">
        <is>
          <t>New work (Two or more coats)</t>
        </is>
      </c>
      <c r="C1729" s="20" t="n"/>
      <c r="D1729" s="20" t="n"/>
      <c r="E1729" s="20" t="n"/>
      <c r="F1729" s="20" t="n"/>
      <c r="G1729" s="20" t="n"/>
    </row>
    <row r="1730">
      <c r="A1730" s="21" t="inlineStr">
        <is>
          <t>Details of cost for 10 sqm   |   Source: CivilDAR_2019_Vol_2.pdf, page 301</t>
        </is>
      </c>
    </row>
    <row r="1731">
      <c r="A1731" s="4" t="inlineStr">
        <is>
          <t>Code</t>
        </is>
      </c>
      <c r="B1731" s="4" t="inlineStr">
        <is>
          <t>Description</t>
        </is>
      </c>
      <c r="C1731" s="4" t="inlineStr">
        <is>
          <t>Unit</t>
        </is>
      </c>
      <c r="D1731" s="4" t="inlineStr">
        <is>
          <t>Quantity</t>
        </is>
      </c>
      <c r="E1731" s="4" t="inlineStr">
        <is>
          <t>Rate (Rs.)</t>
        </is>
      </c>
      <c r="F1731" s="4" t="inlineStr">
        <is>
          <t>Amount (Rs.)</t>
        </is>
      </c>
      <c r="G1731" s="4" t="inlineStr">
        <is>
          <t>Note</t>
        </is>
      </c>
    </row>
    <row r="1732">
      <c r="A1732" s="22" t="inlineStr">
        <is>
          <t>7255</t>
        </is>
      </c>
      <c r="B1732" s="11" t="inlineStr">
        <is>
          <t>Road marking paint (spirit based)</t>
        </is>
      </c>
      <c r="C1732" s="22" t="inlineStr">
        <is>
          <t>litre</t>
        </is>
      </c>
      <c r="D1732" s="23" t="n">
        <v>1.48</v>
      </c>
      <c r="E1732" s="24" t="n">
        <v>115</v>
      </c>
      <c r="F1732" s="24">
        <f>D1732*E1732</f>
        <v/>
      </c>
      <c r="G1732" s="22" t="n"/>
    </row>
    <row r="1733">
      <c r="A1733" s="22" t="inlineStr">
        <is>
          <t>9977</t>
        </is>
      </c>
      <c r="B1733" s="11" t="inlineStr">
        <is>
          <t>Carriage of paint (1.48/0.8x0.08x6.9)</t>
        </is>
      </c>
      <c r="C1733" s="22" t="inlineStr">
        <is>
          <t>L.S.</t>
        </is>
      </c>
      <c r="D1733" s="23" t="n">
        <v>2.65</v>
      </c>
      <c r="E1733" s="24" t="n">
        <v>2</v>
      </c>
      <c r="F1733" s="24">
        <f>D1733*E1733</f>
        <v/>
      </c>
      <c r="G1733" s="22" t="n"/>
    </row>
    <row r="1734">
      <c r="A1734" s="22" t="inlineStr">
        <is>
          <t>0128</t>
        </is>
      </c>
      <c r="B1734" s="11" t="inlineStr">
        <is>
          <t>Mate</t>
        </is>
      </c>
      <c r="C1734" s="22" t="inlineStr">
        <is>
          <t>day</t>
        </is>
      </c>
      <c r="D1734" s="23" t="n">
        <v>0.1</v>
      </c>
      <c r="E1734" s="24" t="n">
        <v>617</v>
      </c>
      <c r="F1734" s="24">
        <f>D1734*E1734</f>
        <v/>
      </c>
      <c r="G1734" s="22" t="n"/>
    </row>
    <row r="1735">
      <c r="A1735" s="22" t="inlineStr">
        <is>
          <t>0131</t>
        </is>
      </c>
      <c r="B1735" s="11" t="inlineStr">
        <is>
          <t>Painter</t>
        </is>
      </c>
      <c r="C1735" s="22" t="inlineStr">
        <is>
          <t>day</t>
        </is>
      </c>
      <c r="D1735" s="23" t="n">
        <v>0.54</v>
      </c>
      <c r="E1735" s="24" t="n">
        <v>679</v>
      </c>
      <c r="F1735" s="24">
        <f>D1735*E1735</f>
        <v/>
      </c>
      <c r="G1735" s="22" t="n"/>
    </row>
    <row r="1736">
      <c r="A1736" s="22" t="inlineStr">
        <is>
          <t>0114</t>
        </is>
      </c>
      <c r="B1736" s="11" t="inlineStr">
        <is>
          <t>Beldar</t>
        </is>
      </c>
      <c r="C1736" s="22" t="inlineStr">
        <is>
          <t>day</t>
        </is>
      </c>
      <c r="D1736" s="23" t="n">
        <v>1.68</v>
      </c>
      <c r="E1736" s="24" t="n">
        <v>558</v>
      </c>
      <c r="F1736" s="24">
        <f>D1736*E1736</f>
        <v/>
      </c>
      <c r="G1736" s="22" t="n"/>
    </row>
    <row r="1737">
      <c r="A1737" s="22" t="inlineStr">
        <is>
          <t>9999</t>
        </is>
      </c>
      <c r="B1737" s="11" t="inlineStr">
        <is>
          <t>Sundries</t>
        </is>
      </c>
      <c r="C1737" s="22" t="inlineStr">
        <is>
          <t>L.S.</t>
        </is>
      </c>
      <c r="D1737" s="23" t="n">
        <v>36.4</v>
      </c>
      <c r="E1737" s="24" t="n">
        <v>2</v>
      </c>
      <c r="F1737" s="24">
        <f>D1737*E1737</f>
        <v/>
      </c>
      <c r="G1737" s="22" t="n"/>
    </row>
    <row r="1738">
      <c r="A1738" s="7" t="inlineStr">
        <is>
          <t>Calculated W - SUM of the Amount column above</t>
        </is>
      </c>
      <c r="B1738" s="8" t="n"/>
      <c r="C1738" s="8" t="n"/>
      <c r="D1738" s="8" t="n"/>
      <c r="E1738" s="8" t="n"/>
      <c r="F1738" s="25">
        <f>SUM(F1732:F1737)</f>
        <v/>
      </c>
      <c r="G1738" s="8" t="n"/>
    </row>
    <row r="1739">
      <c r="A1739" s="26" t="inlineStr">
        <is>
          <t>W as printed in the DAR</t>
        </is>
      </c>
      <c r="B1739" s="22" t="n"/>
      <c r="C1739" s="22" t="n"/>
      <c r="D1739" s="22" t="n"/>
      <c r="E1739" s="22" t="n"/>
      <c r="F1739" s="27" t="n">
        <v>1614.1</v>
      </c>
      <c r="G1739" s="22" t="n"/>
    </row>
    <row r="1740">
      <c r="A1740" s="26" t="inlineStr">
        <is>
          <t>Difference (calculated - printed)</t>
        </is>
      </c>
      <c r="B1740" s="22" t="n"/>
      <c r="C1740" s="22" t="n"/>
      <c r="D1740" s="22" t="n"/>
      <c r="E1740" s="22" t="n"/>
      <c r="F1740" s="27">
        <f>F1738-F1739</f>
        <v/>
      </c>
      <c r="G1740" s="22" t="n"/>
    </row>
    <row r="1741">
      <c r="A1741" s="28" t="inlineStr">
        <is>
          <t>SAY (Rs.) - final DAR rate as printed (fixed value, not computed)</t>
        </is>
      </c>
      <c r="B1741" s="29" t="n"/>
      <c r="C1741" s="29" t="n"/>
      <c r="D1741" s="29" t="n"/>
      <c r="E1741" s="29" t="n"/>
      <c r="F1741" s="30" t="n">
        <v>215.95</v>
      </c>
      <c r="G1741" s="29" t="n"/>
    </row>
    <row r="1743" ht="47.5" customHeight="1">
      <c r="A1743" s="7" t="inlineStr">
        <is>
          <t>16.48</t>
        </is>
      </c>
      <c r="B1743" s="17" t="inlineStr">
        <is>
          <t>Painting road surface marking with adequate nos of coats to give uniform finish with ready mixed road marking paint conforming to IS : 164, on bituminous surface in white/yellow shade, including cleaning the surface of all dirt, scales, oil, grease and foreign material etc. complete.</t>
        </is>
      </c>
      <c r="C1743" s="8" t="n"/>
      <c r="D1743" s="8" t="n"/>
      <c r="E1743" s="8" t="n"/>
      <c r="F1743" s="8" t="n"/>
      <c r="G1743" s="8" t="n"/>
    </row>
    <row r="1744" ht="18.5" customHeight="1">
      <c r="A1744" s="18" t="inlineStr">
        <is>
          <t>16.48.2</t>
        </is>
      </c>
      <c r="B1744" s="19" t="inlineStr">
        <is>
          <t>Old work (One or more coats)</t>
        </is>
      </c>
      <c r="C1744" s="20" t="n"/>
      <c r="D1744" s="20" t="n"/>
      <c r="E1744" s="20" t="n"/>
      <c r="F1744" s="20" t="n"/>
      <c r="G1744" s="20" t="n"/>
    </row>
    <row r="1745">
      <c r="A1745" s="21" t="inlineStr">
        <is>
          <t>Details of cost for 10 sqm   |   Source: CivilDAR_2019_Vol_2.pdf, page 302</t>
        </is>
      </c>
    </row>
    <row r="1746">
      <c r="A1746" s="4" t="inlineStr">
        <is>
          <t>Code</t>
        </is>
      </c>
      <c r="B1746" s="4" t="inlineStr">
        <is>
          <t>Description</t>
        </is>
      </c>
      <c r="C1746" s="4" t="inlineStr">
        <is>
          <t>Unit</t>
        </is>
      </c>
      <c r="D1746" s="4" t="inlineStr">
        <is>
          <t>Quantity</t>
        </is>
      </c>
      <c r="E1746" s="4" t="inlineStr">
        <is>
          <t>Rate (Rs.)</t>
        </is>
      </c>
      <c r="F1746" s="4" t="inlineStr">
        <is>
          <t>Amount (Rs.)</t>
        </is>
      </c>
      <c r="G1746" s="4" t="inlineStr">
        <is>
          <t>Note</t>
        </is>
      </c>
    </row>
    <row r="1747">
      <c r="A1747" s="22" t="inlineStr">
        <is>
          <t>7255</t>
        </is>
      </c>
      <c r="B1747" s="11" t="inlineStr">
        <is>
          <t>Road marking paint (spirit based)</t>
        </is>
      </c>
      <c r="C1747" s="22" t="inlineStr">
        <is>
          <t>litre</t>
        </is>
      </c>
      <c r="D1747" s="23" t="n">
        <v>0.89</v>
      </c>
      <c r="E1747" s="24" t="n">
        <v>115</v>
      </c>
      <c r="F1747" s="24">
        <f>D1747*E1747</f>
        <v/>
      </c>
      <c r="G1747" s="22" t="n"/>
    </row>
    <row r="1748">
      <c r="A1748" s="22" t="inlineStr">
        <is>
          <t>9977</t>
        </is>
      </c>
      <c r="B1748" s="11" t="inlineStr">
        <is>
          <t>Carriage of paint.</t>
        </is>
      </c>
      <c r="C1748" s="22" t="inlineStr">
        <is>
          <t>L.S.</t>
        </is>
      </c>
      <c r="D1748" s="23" t="n">
        <v>0.65</v>
      </c>
      <c r="E1748" s="24" t="n">
        <v>2</v>
      </c>
      <c r="F1748" s="24">
        <f>D1748*E1748</f>
        <v/>
      </c>
      <c r="G1748" s="22" t="n"/>
    </row>
    <row r="1749">
      <c r="A1749" s="22" t="inlineStr">
        <is>
          <t>0128</t>
        </is>
      </c>
      <c r="B1749" s="11" t="inlineStr">
        <is>
          <t>Mate</t>
        </is>
      </c>
      <c r="C1749" s="22" t="inlineStr">
        <is>
          <t>day</t>
        </is>
      </c>
      <c r="D1749" s="23" t="n">
        <v>0.06</v>
      </c>
      <c r="E1749" s="24" t="n">
        <v>617</v>
      </c>
      <c r="F1749" s="24">
        <f>D1749*E1749</f>
        <v/>
      </c>
      <c r="G1749" s="22" t="n"/>
    </row>
    <row r="1750">
      <c r="A1750" s="22" t="inlineStr">
        <is>
          <t>0131</t>
        </is>
      </c>
      <c r="B1750" s="11" t="inlineStr">
        <is>
          <t>Painter</t>
        </is>
      </c>
      <c r="C1750" s="22" t="inlineStr">
        <is>
          <t>day</t>
        </is>
      </c>
      <c r="D1750" s="23" t="n">
        <v>0.36</v>
      </c>
      <c r="E1750" s="24" t="n">
        <v>679</v>
      </c>
      <c r="F1750" s="24">
        <f>D1750*E1750</f>
        <v/>
      </c>
      <c r="G1750" s="22" t="n"/>
    </row>
    <row r="1751">
      <c r="A1751" s="22" t="inlineStr">
        <is>
          <t>0114</t>
        </is>
      </c>
      <c r="B1751" s="11" t="inlineStr">
        <is>
          <t>Beldar</t>
        </is>
      </c>
      <c r="C1751" s="22" t="inlineStr">
        <is>
          <t>day</t>
        </is>
      </c>
      <c r="D1751" s="23" t="n">
        <v>1.12</v>
      </c>
      <c r="E1751" s="24" t="n">
        <v>558</v>
      </c>
      <c r="F1751" s="24">
        <f>D1751*E1751</f>
        <v/>
      </c>
      <c r="G1751" s="22" t="n"/>
    </row>
    <row r="1752">
      <c r="A1752" s="22" t="inlineStr">
        <is>
          <t>9999</t>
        </is>
      </c>
      <c r="B1752" s="11" t="inlineStr">
        <is>
          <t>Sundries</t>
        </is>
      </c>
      <c r="C1752" s="22" t="inlineStr">
        <is>
          <t>L.S.</t>
        </is>
      </c>
      <c r="D1752" s="23" t="n">
        <v>24.44</v>
      </c>
      <c r="E1752" s="24" t="n">
        <v>2</v>
      </c>
      <c r="F1752" s="24">
        <f>D1752*E1752</f>
        <v/>
      </c>
      <c r="G1752" s="22" t="n"/>
    </row>
    <row r="1753">
      <c r="A1753" s="7" t="inlineStr">
        <is>
          <t>Calculated W - SUM of the Amount column above</t>
        </is>
      </c>
      <c r="B1753" s="8" t="n"/>
      <c r="C1753" s="8" t="n"/>
      <c r="D1753" s="8" t="n"/>
      <c r="E1753" s="8" t="n"/>
      <c r="F1753" s="25">
        <f>SUM(F1747:F1752)</f>
        <v/>
      </c>
      <c r="G1753" s="8" t="n"/>
    </row>
    <row r="1754">
      <c r="A1754" s="26" t="inlineStr">
        <is>
          <t>W as printed in the DAR</t>
        </is>
      </c>
      <c r="B1754" s="22" t="n"/>
      <c r="C1754" s="22" t="n"/>
      <c r="D1754" s="22" t="n"/>
      <c r="E1754" s="22" t="n"/>
      <c r="F1754" s="27" t="n">
        <v>1058.95</v>
      </c>
      <c r="G1754" s="22" t="n"/>
    </row>
    <row r="1755">
      <c r="A1755" s="26" t="inlineStr">
        <is>
          <t>Difference (calculated - printed)</t>
        </is>
      </c>
      <c r="B1755" s="22" t="n"/>
      <c r="C1755" s="22" t="n"/>
      <c r="D1755" s="22" t="n"/>
      <c r="E1755" s="22" t="n"/>
      <c r="F1755" s="27">
        <f>F1753-F1754</f>
        <v/>
      </c>
      <c r="G1755" s="22" t="n"/>
    </row>
    <row r="1756">
      <c r="A1756" s="28" t="inlineStr">
        <is>
          <t>SAY (Rs.) - final DAR rate as printed (fixed value, not computed)</t>
        </is>
      </c>
      <c r="B1756" s="29" t="n"/>
      <c r="C1756" s="29" t="n"/>
      <c r="D1756" s="29" t="n"/>
      <c r="E1756" s="29" t="n"/>
      <c r="F1756" s="30" t="n">
        <v>141.7</v>
      </c>
      <c r="G1756" s="29" t="n"/>
    </row>
    <row r="1758" ht="76.5" customHeight="1">
      <c r="A1758" s="18" t="inlineStr">
        <is>
          <t>16.49</t>
        </is>
      </c>
      <c r="B1758" s="19" t="inlineStr">
        <is>
          <t>Making bell mouth opening/ entrance of size 100x50x50 cm for drainage pipe under footpath, including providing cement concrete 1:3:6 (1 cement : 3 coarse sand : 6 graded stone aggregate 20 mm nominal size) for shape of bell mouth, including plastering providing and fixing precast R.C.C./ S.F.R.C. slab including plastering with cement mortar 1:3 (1 cement : 3 fine sand) of 6 mm thickness on exposed surface of the slab &amp; bell mouth including centring, shuttering &amp; neat cement punning inside the bell mouth etc. all complete.</t>
        </is>
      </c>
      <c r="C1758" s="20" t="n"/>
      <c r="D1758" s="20" t="n"/>
      <c r="E1758" s="20" t="n"/>
      <c r="F1758" s="20" t="n"/>
      <c r="G1758" s="20" t="n"/>
    </row>
    <row r="1759">
      <c r="A1759" s="21" t="inlineStr">
        <is>
          <t>Details of cost for 10 nos   |   Source: CivilDAR_2019_Vol_2.pdf, page 303</t>
        </is>
      </c>
    </row>
    <row r="1760">
      <c r="A1760" s="4" t="inlineStr">
        <is>
          <t>Code</t>
        </is>
      </c>
      <c r="B1760" s="4" t="inlineStr">
        <is>
          <t>Description</t>
        </is>
      </c>
      <c r="C1760" s="4" t="inlineStr">
        <is>
          <t>Unit</t>
        </is>
      </c>
      <c r="D1760" s="4" t="inlineStr">
        <is>
          <t>Quantity</t>
        </is>
      </c>
      <c r="E1760" s="4" t="inlineStr">
        <is>
          <t>Rate (Rs.)</t>
        </is>
      </c>
      <c r="F1760" s="4" t="inlineStr">
        <is>
          <t>Amount (Rs.)</t>
        </is>
      </c>
      <c r="G1760" s="4" t="inlineStr">
        <is>
          <t>Note</t>
        </is>
      </c>
    </row>
    <row r="1761">
      <c r="A1761" s="22" t="inlineStr">
        <is>
          <t>2.8.1</t>
        </is>
      </c>
      <c r="B1761" s="11" t="inlineStr">
        <is>
          <t>Rate as per item 2.8.1 - Earth work in excavation by mechanical means (Hydraulic excavator) / manual means in foundation trenches or...</t>
        </is>
      </c>
      <c r="C1761" s="22" t="inlineStr">
        <is>
          <t>cum</t>
        </is>
      </c>
      <c r="D1761" s="23" t="n">
        <v>0.9399999999999999</v>
      </c>
      <c r="E1761" s="24" t="n">
        <v>252.3</v>
      </c>
      <c r="F1761" s="24">
        <f>D1761*E1761</f>
        <v/>
      </c>
      <c r="G1761" s="22" t="n"/>
    </row>
    <row r="1762">
      <c r="A1762" s="22" t="inlineStr">
        <is>
          <t>4.1.8</t>
        </is>
      </c>
      <c r="B1762" s="11" t="inlineStr">
        <is>
          <t>Rate as per item 4.1.8 - Providing and laying in position cement concrete of specified grade excluding the cost of centering and shu...</t>
        </is>
      </c>
      <c r="C1762" s="22" t="inlineStr">
        <is>
          <t>cum</t>
        </is>
      </c>
      <c r="D1762" s="23" t="n">
        <v>0.15</v>
      </c>
      <c r="E1762" s="24" t="n">
        <v>5789.6</v>
      </c>
      <c r="F1762" s="24">
        <f>D1762*E1762</f>
        <v/>
      </c>
      <c r="G1762" s="22" t="n"/>
    </row>
    <row r="1763">
      <c r="A1763" s="22" t="inlineStr">
        <is>
          <t>4.1.5</t>
        </is>
      </c>
      <c r="B1763" s="11" t="inlineStr">
        <is>
          <t>Rate as per item 4.1.5 - Providing and laying in position cement concrete of specified grade excluding the cost of centering and shu...</t>
        </is>
      </c>
      <c r="C1763" s="22" t="inlineStr">
        <is>
          <t>cum</t>
        </is>
      </c>
      <c r="D1763" s="23" t="n">
        <v>1.95</v>
      </c>
      <c r="E1763" s="24" t="n">
        <v>6259.1</v>
      </c>
      <c r="F1763" s="24">
        <f>D1763*E1763</f>
        <v/>
      </c>
      <c r="G1763" s="22" t="n"/>
    </row>
    <row r="1764">
      <c r="A1764" s="22" t="inlineStr">
        <is>
          <t>5.3</t>
        </is>
      </c>
      <c r="B1764" s="11" t="inlineStr">
        <is>
          <t>Rate as per item 5.3 - Reinforced cement concrete work in beams, suspended floors, roofs having slope up to 15° landings, balconie...</t>
        </is>
      </c>
      <c r="C1764" s="22" t="inlineStr">
        <is>
          <t>cum</t>
        </is>
      </c>
      <c r="D1764" s="23" t="n">
        <v>0.25</v>
      </c>
      <c r="E1764" s="24" t="n">
        <v>9763.799999999999</v>
      </c>
      <c r="F1764" s="24">
        <f>D1764*E1764</f>
        <v/>
      </c>
      <c r="G1764" s="22" t="n"/>
    </row>
    <row r="1765">
      <c r="A1765" s="22" t="inlineStr">
        <is>
          <t>5.22.1</t>
        </is>
      </c>
      <c r="B1765" s="11" t="inlineStr">
        <is>
          <t>Rate as per item 5.22.1 - Steel reinforcement for R.C.C. work including straightening, cutting, bending, placing in position and bind...</t>
        </is>
      </c>
      <c r="C1765" s="22" t="inlineStr">
        <is>
          <t>kg</t>
        </is>
      </c>
      <c r="D1765" s="23" t="n">
        <v>25</v>
      </c>
      <c r="E1765" s="24" t="n">
        <v>82.09999999999999</v>
      </c>
      <c r="F1765" s="24">
        <f>D1765*E1765</f>
        <v/>
      </c>
      <c r="G1765" s="22" t="n"/>
    </row>
    <row r="1766">
      <c r="A1766" s="22" t="inlineStr">
        <is>
          <t>5.9.1</t>
        </is>
      </c>
      <c r="B1766" s="11" t="inlineStr">
        <is>
          <t>Rate as per item 5.9.1 - Centering and shuttering including strutting, propping etc. and removal of form for - Foundations, footings...</t>
        </is>
      </c>
      <c r="C1766" s="22" t="inlineStr">
        <is>
          <t>sqm</t>
        </is>
      </c>
      <c r="D1766" s="23" t="n">
        <v>13.17</v>
      </c>
      <c r="E1766" s="24" t="n">
        <v>284.85</v>
      </c>
      <c r="F1766" s="24">
        <f>D1766*E1766</f>
        <v/>
      </c>
      <c r="G1766" s="22" t="n"/>
    </row>
    <row r="1767">
      <c r="A1767" s="22" t="inlineStr">
        <is>
          <t>5.23</t>
        </is>
      </c>
      <c r="B1767" s="11" t="inlineStr">
        <is>
          <t>Rate as per item 5.23 - Smooth finishing of the exposed surface of R.C.C. work with 6 mm thick cement mortar 1:3 (1 Cement : 3 fine...</t>
        </is>
      </c>
      <c r="C1767" s="22" t="inlineStr">
        <is>
          <t>sqm</t>
        </is>
      </c>
      <c r="D1767" s="23" t="n">
        <v>6.5</v>
      </c>
      <c r="E1767" s="24" t="n">
        <v>227.35</v>
      </c>
      <c r="F1767" s="24">
        <f>D1767*E1767</f>
        <v/>
      </c>
      <c r="G1767" s="22" t="n"/>
    </row>
    <row r="1768">
      <c r="A1768" s="6" t="inlineStr">
        <is>
          <t>13.18</t>
        </is>
      </c>
      <c r="B1768" s="11" t="inlineStr">
        <is>
          <t>Rate as per item 13.18 - Neat cement punning</t>
        </is>
      </c>
      <c r="C1768" s="22" t="inlineStr">
        <is>
          <t>sqm</t>
        </is>
      </c>
      <c r="D1768" s="23" t="n">
        <v>4.81</v>
      </c>
      <c r="E1768" s="24" t="n">
        <v>62.75</v>
      </c>
      <c r="F1768" s="24">
        <f>D1768*E1768</f>
        <v/>
      </c>
      <c r="G1768" s="22" t="n"/>
    </row>
    <row r="1769">
      <c r="A1769" s="22" t="inlineStr">
        <is>
          <t>0367</t>
        </is>
      </c>
      <c r="B1769" s="11" t="inlineStr">
        <is>
          <t>Portland Cement (OPC-43 grade)</t>
        </is>
      </c>
      <c r="C1769" s="22" t="inlineStr">
        <is>
          <t>tonne</t>
        </is>
      </c>
      <c r="D1769" s="23" t="n">
        <v>0.024</v>
      </c>
      <c r="E1769" s="24" t="n">
        <v>4940</v>
      </c>
      <c r="F1769" s="24">
        <f>D1769*E1769</f>
        <v/>
      </c>
      <c r="G1769" s="22" t="n"/>
    </row>
    <row r="1770">
      <c r="A1770" s="22" t="inlineStr">
        <is>
          <t>2209</t>
        </is>
      </c>
      <c r="B1770" s="11" t="inlineStr">
        <is>
          <t>Carriage of Cement</t>
        </is>
      </c>
      <c r="C1770" s="22" t="inlineStr">
        <is>
          <t>tonne</t>
        </is>
      </c>
      <c r="D1770" s="23" t="n">
        <v>0.024</v>
      </c>
      <c r="E1770" s="24" t="n">
        <v>92.23999999999999</v>
      </c>
      <c r="F1770" s="24">
        <f>D1770*E1770</f>
        <v/>
      </c>
      <c r="G1770" s="22" t="n"/>
    </row>
    <row r="1771">
      <c r="A1771" s="22" t="inlineStr">
        <is>
          <t>0983</t>
        </is>
      </c>
      <c r="B1771" s="11" t="inlineStr">
        <is>
          <t>Fine sand (zone IV)</t>
        </is>
      </c>
      <c r="C1771" s="22" t="inlineStr">
        <is>
          <t>cum</t>
        </is>
      </c>
      <c r="D1771" s="23" t="n">
        <v>0.05</v>
      </c>
      <c r="E1771" s="24" t="n">
        <v>900</v>
      </c>
      <c r="F1771" s="24">
        <f>D1771*E1771</f>
        <v/>
      </c>
      <c r="G1771" s="22" t="n"/>
    </row>
    <row r="1772">
      <c r="A1772" s="22" t="inlineStr">
        <is>
          <t>2261</t>
        </is>
      </c>
      <c r="B1772" s="11" t="inlineStr">
        <is>
          <t>Carriage of Fine sand (1 part badarpur sand : 2 parts jamuna sand)</t>
        </is>
      </c>
      <c r="C1772" s="22" t="inlineStr">
        <is>
          <t>cum</t>
        </is>
      </c>
      <c r="D1772" s="23" t="n">
        <v>0.05</v>
      </c>
      <c r="E1772" s="24" t="n">
        <v>103.77</v>
      </c>
      <c r="F1772" s="24">
        <f>D1772*E1772</f>
        <v/>
      </c>
      <c r="G1772" s="22" t="n"/>
    </row>
    <row r="1773">
      <c r="A1773" s="22" t="inlineStr">
        <is>
          <t>0114</t>
        </is>
      </c>
      <c r="B1773" s="11" t="inlineStr">
        <is>
          <t>Beldar</t>
        </is>
      </c>
      <c r="C1773" s="22" t="inlineStr">
        <is>
          <t>day</t>
        </is>
      </c>
      <c r="D1773" s="23" t="n">
        <v>0.035</v>
      </c>
      <c r="E1773" s="24" t="n">
        <v>558</v>
      </c>
      <c r="F1773" s="24">
        <f>D1773*E1773</f>
        <v/>
      </c>
      <c r="G1773" s="22" t="n"/>
    </row>
    <row r="1774">
      <c r="A1774" s="22" t="inlineStr">
        <is>
          <t>0101</t>
        </is>
      </c>
      <c r="B1774" s="11" t="inlineStr">
        <is>
          <t>Bhisti</t>
        </is>
      </c>
      <c r="C1774" s="22" t="inlineStr">
        <is>
          <t>day</t>
        </is>
      </c>
      <c r="D1774" s="23" t="n">
        <v>0.003</v>
      </c>
      <c r="E1774" s="24" t="n">
        <v>617</v>
      </c>
      <c r="F1774" s="24">
        <f>D1774*E1774</f>
        <v/>
      </c>
      <c r="G1774" s="22" t="n"/>
    </row>
    <row r="1775">
      <c r="A1775" s="22" t="inlineStr">
        <is>
          <t>9999</t>
        </is>
      </c>
      <c r="B1775" s="11" t="inlineStr">
        <is>
          <t>Hire charges of mixer</t>
        </is>
      </c>
      <c r="C1775" s="22" t="inlineStr">
        <is>
          <t>L.S.</t>
        </is>
      </c>
      <c r="D1775" s="23" t="n">
        <v>1.27</v>
      </c>
      <c r="E1775" s="24" t="n">
        <v>2</v>
      </c>
      <c r="F1775" s="24">
        <f>D1775*E1775</f>
        <v/>
      </c>
      <c r="G1775" s="22" t="n"/>
    </row>
    <row r="1776">
      <c r="A1776" s="22" t="inlineStr">
        <is>
          <t>9999</t>
        </is>
      </c>
      <c r="B1776" s="11" t="inlineStr">
        <is>
          <t>Sundries</t>
        </is>
      </c>
      <c r="C1776" s="22" t="inlineStr">
        <is>
          <t>L.S.</t>
        </is>
      </c>
      <c r="D1776" s="23" t="n">
        <v>1.27</v>
      </c>
      <c r="E1776" s="24" t="n">
        <v>2</v>
      </c>
      <c r="F1776" s="24">
        <f>D1776*E1776</f>
        <v/>
      </c>
      <c r="G1776" s="22" t="n"/>
    </row>
    <row r="1777">
      <c r="A1777" s="22" t="inlineStr">
        <is>
          <t>0155</t>
        </is>
      </c>
      <c r="B1777" s="11" t="inlineStr">
        <is>
          <t>Mason (average)</t>
        </is>
      </c>
      <c r="C1777" s="22" t="inlineStr">
        <is>
          <t>day</t>
        </is>
      </c>
      <c r="D1777" s="23" t="n">
        <v>0.33</v>
      </c>
      <c r="E1777" s="24" t="n">
        <v>709</v>
      </c>
      <c r="F1777" s="24">
        <f>D1777*E1777</f>
        <v/>
      </c>
      <c r="G1777" s="22" t="n"/>
    </row>
    <row r="1778">
      <c r="A1778" s="22" t="inlineStr">
        <is>
          <t>0115</t>
        </is>
      </c>
      <c r="B1778" s="11" t="inlineStr">
        <is>
          <t>Coolie</t>
        </is>
      </c>
      <c r="C1778" s="22" t="inlineStr">
        <is>
          <t>day</t>
        </is>
      </c>
      <c r="D1778" s="23" t="n">
        <v>0.488</v>
      </c>
      <c r="E1778" s="24" t="n">
        <v>558</v>
      </c>
      <c r="F1778" s="24">
        <f>D1778*E1778</f>
        <v/>
      </c>
      <c r="G1778" s="22" t="n"/>
    </row>
    <row r="1779">
      <c r="A1779" s="22" t="inlineStr">
        <is>
          <t>0101</t>
        </is>
      </c>
      <c r="B1779" s="11" t="inlineStr">
        <is>
          <t>Bhisti</t>
        </is>
      </c>
      <c r="C1779" s="22" t="inlineStr">
        <is>
          <t>day</t>
        </is>
      </c>
      <c r="D1779" s="23" t="n">
        <v>0.6</v>
      </c>
      <c r="E1779" s="24" t="n">
        <v>617</v>
      </c>
      <c r="F1779" s="24">
        <f>D1779*E1779</f>
        <v/>
      </c>
      <c r="G1779" s="22" t="n"/>
    </row>
    <row r="1780">
      <c r="A1780" s="22" t="inlineStr">
        <is>
          <t>9999</t>
        </is>
      </c>
      <c r="B1780" s="11" t="inlineStr">
        <is>
          <t>Extra for removing burr</t>
        </is>
      </c>
      <c r="C1780" s="22" t="inlineStr">
        <is>
          <t>L.S.</t>
        </is>
      </c>
      <c r="D1780" s="23" t="n">
        <v>8.710000000000001</v>
      </c>
      <c r="E1780" s="24" t="n">
        <v>2</v>
      </c>
      <c r="F1780" s="24">
        <f>D1780*E1780</f>
        <v/>
      </c>
      <c r="G1780" s="22" t="n"/>
    </row>
    <row r="1781">
      <c r="A1781" s="22" t="inlineStr">
        <is>
          <t>9999</t>
        </is>
      </c>
      <c r="B1781" s="11" t="inlineStr">
        <is>
          <t>Scaffolding</t>
        </is>
      </c>
      <c r="C1781" s="22" t="inlineStr">
        <is>
          <t>L.S.</t>
        </is>
      </c>
      <c r="D1781" s="23" t="n">
        <v>7.62</v>
      </c>
      <c r="E1781" s="24" t="n">
        <v>2</v>
      </c>
      <c r="F1781" s="24">
        <f>D1781*E1781</f>
        <v/>
      </c>
      <c r="G1781" s="22" t="n"/>
    </row>
    <row r="1782">
      <c r="A1782" s="7" t="inlineStr">
        <is>
          <t>Calculated W - SUM of the Amount column above</t>
        </is>
      </c>
      <c r="B1782" s="8" t="n"/>
      <c r="C1782" s="8" t="n"/>
      <c r="D1782" s="8" t="n"/>
      <c r="E1782" s="8" t="n"/>
      <c r="F1782" s="25">
        <f>SUM(F1761:F1781)</f>
        <v/>
      </c>
      <c r="G1782" s="8" t="n"/>
    </row>
    <row r="1783">
      <c r="A1783" s="26" t="inlineStr">
        <is>
          <t>W as printed in the DAR</t>
        </is>
      </c>
      <c r="B1783" s="22" t="n"/>
      <c r="C1783" s="22" t="n"/>
      <c r="D1783" s="22" t="n"/>
      <c r="E1783" s="22" t="n"/>
      <c r="F1783" s="27" t="n">
        <v>24441.93</v>
      </c>
      <c r="G1783" s="22" t="n"/>
    </row>
    <row r="1784">
      <c r="A1784" s="26" t="inlineStr">
        <is>
          <t>Difference (calculated - printed)</t>
        </is>
      </c>
      <c r="B1784" s="22" t="n"/>
      <c r="C1784" s="22" t="n"/>
      <c r="D1784" s="22" t="n"/>
      <c r="E1784" s="22" t="n"/>
      <c r="F1784" s="27">
        <f>F1782-F1783</f>
        <v/>
      </c>
      <c r="G1784" s="22" t="n"/>
    </row>
    <row r="1785">
      <c r="A1785" s="28" t="inlineStr">
        <is>
          <t>SAY (Rs.) - final DAR rate as printed (fixed value, not computed)</t>
        </is>
      </c>
      <c r="B1785" s="29" t="n"/>
      <c r="C1785" s="29" t="n"/>
      <c r="D1785" s="29" t="n"/>
      <c r="E1785" s="29" t="n"/>
      <c r="F1785" s="30" t="n">
        <v>2481.6</v>
      </c>
      <c r="G1785" s="29" t="n"/>
    </row>
    <row r="1787" ht="105.5" customHeight="1">
      <c r="A1787" s="18" t="inlineStr">
        <is>
          <t>16.50</t>
        </is>
      </c>
      <c r="B1787" s="19" t="inlineStr">
        <is>
          <t>Providing and fixing Glow studs of size 100x20 mm made of heavy duty body shall be moulded ASA (Acrylic styrene Acryloretrite ) or HIP (High impact polystyrene) or ABS having electronically welded micro- prismatic lens with abrasion resistant coating as approved by Engineer in charge. The glow stud shall support a load of 13635 kg tested in accordance with ASTM D4280. The slope of retro- reflective surface shall be 35 (+/-5) degress to base .The reflective panels on both sides with at least 12 cm of reflective area up each side. The luminance intensity should be as per the specification and shall be tested as described in ASTM I: 809 as recommended in BS: 873 part 4 : 1973. The studs shall be fixed to the Road surface using the adhesive conforming to IS, as per procedure recommended by the manufacturer complete and as per direction of Engineer-in-charge.</t>
        </is>
      </c>
      <c r="C1787" s="20" t="n"/>
      <c r="D1787" s="20" t="n"/>
      <c r="E1787" s="20" t="n"/>
      <c r="F1787" s="20" t="n"/>
      <c r="G1787" s="20" t="n"/>
    </row>
    <row r="1788">
      <c r="A1788" s="21" t="inlineStr">
        <is>
          <t>Details of cost for 15 nos   |   Source: CivilDAR_2019_Vol_2.pdf, page 305</t>
        </is>
      </c>
    </row>
    <row r="1789">
      <c r="A1789" s="4" t="inlineStr">
        <is>
          <t>Code</t>
        </is>
      </c>
      <c r="B1789" s="4" t="inlineStr">
        <is>
          <t>Description</t>
        </is>
      </c>
      <c r="C1789" s="4" t="inlineStr">
        <is>
          <t>Unit</t>
        </is>
      </c>
      <c r="D1789" s="4" t="inlineStr">
        <is>
          <t>Quantity</t>
        </is>
      </c>
      <c r="E1789" s="4" t="inlineStr">
        <is>
          <t>Rate (Rs.)</t>
        </is>
      </c>
      <c r="F1789" s="4" t="inlineStr">
        <is>
          <t>Amount (Rs.)</t>
        </is>
      </c>
      <c r="G1789" s="4" t="inlineStr">
        <is>
          <t>Note</t>
        </is>
      </c>
    </row>
    <row r="1790">
      <c r="A1790" s="22" t="inlineStr">
        <is>
          <t>7426</t>
        </is>
      </c>
      <c r="B1790" s="11" t="inlineStr">
        <is>
          <t>Cat's eye</t>
        </is>
      </c>
      <c r="C1790" s="22" t="inlineStr">
        <is>
          <t>each</t>
        </is>
      </c>
      <c r="D1790" s="23" t="n">
        <v>15</v>
      </c>
      <c r="E1790" s="24" t="n">
        <v>100</v>
      </c>
      <c r="F1790" s="24">
        <f>D1790*E1790</f>
        <v/>
      </c>
      <c r="G1790" s="22" t="n"/>
    </row>
    <row r="1791">
      <c r="A1791" s="22" t="inlineStr">
        <is>
          <t>9977</t>
        </is>
      </c>
      <c r="B1791" s="11" t="inlineStr">
        <is>
          <t>Carriage of cats eyes</t>
        </is>
      </c>
      <c r="C1791" s="22" t="inlineStr">
        <is>
          <t>L.S.</t>
        </is>
      </c>
      <c r="D1791" s="23" t="n">
        <v>2.6</v>
      </c>
      <c r="E1791" s="24" t="n">
        <v>2</v>
      </c>
      <c r="F1791" s="24">
        <f>D1791*E1791</f>
        <v/>
      </c>
      <c r="G1791" s="22" t="n"/>
    </row>
    <row r="1792">
      <c r="A1792" s="22" t="inlineStr">
        <is>
          <t>0124</t>
        </is>
      </c>
      <c r="B1792" s="11" t="inlineStr">
        <is>
          <t>Mason (brick layer) 2nd class</t>
        </is>
      </c>
      <c r="C1792" s="22" t="inlineStr">
        <is>
          <t>day</t>
        </is>
      </c>
      <c r="D1792" s="23" t="n">
        <v>0.5</v>
      </c>
      <c r="E1792" s="24" t="n">
        <v>679</v>
      </c>
      <c r="F1792" s="24">
        <f>D1792*E1792</f>
        <v/>
      </c>
      <c r="G1792" s="22" t="n"/>
    </row>
    <row r="1793">
      <c r="A1793" s="22" t="inlineStr">
        <is>
          <t>0114</t>
        </is>
      </c>
      <c r="B1793" s="11" t="inlineStr">
        <is>
          <t>Beldar</t>
        </is>
      </c>
      <c r="C1793" s="22" t="inlineStr">
        <is>
          <t>day</t>
        </is>
      </c>
      <c r="D1793" s="23" t="n">
        <v>0.5</v>
      </c>
      <c r="E1793" s="24" t="n">
        <v>558</v>
      </c>
      <c r="F1793" s="24">
        <f>D1793*E1793</f>
        <v/>
      </c>
      <c r="G1793" s="22" t="n"/>
    </row>
    <row r="1794">
      <c r="A1794" s="22" t="inlineStr">
        <is>
          <t>9999</t>
        </is>
      </c>
      <c r="B1794" s="11" t="inlineStr">
        <is>
          <t>Sundries</t>
        </is>
      </c>
      <c r="C1794" s="22" t="inlineStr">
        <is>
          <t>L.S.</t>
        </is>
      </c>
      <c r="D1794" s="23" t="n">
        <v>39</v>
      </c>
      <c r="E1794" s="24" t="n">
        <v>2</v>
      </c>
      <c r="F1794" s="24">
        <f>D1794*E1794</f>
        <v/>
      </c>
      <c r="G1794" s="22" t="n"/>
    </row>
    <row r="1795">
      <c r="A1795" s="7" t="inlineStr">
        <is>
          <t>Calculated W - SUM of the Amount column above</t>
        </is>
      </c>
      <c r="B1795" s="8" t="n"/>
      <c r="C1795" s="8" t="n"/>
      <c r="D1795" s="8" t="n"/>
      <c r="E1795" s="8" t="n"/>
      <c r="F1795" s="25">
        <f>SUM(F1790:F1794)</f>
        <v/>
      </c>
      <c r="G1795" s="8" t="n"/>
    </row>
    <row r="1796">
      <c r="A1796" s="26" t="inlineStr">
        <is>
          <t>W as printed in the DAR</t>
        </is>
      </c>
      <c r="B1796" s="22" t="n"/>
      <c r="C1796" s="22" t="n"/>
      <c r="D1796" s="22" t="n"/>
      <c r="E1796" s="22" t="n"/>
      <c r="F1796" s="27" t="n">
        <v>2201.7</v>
      </c>
      <c r="G1796" s="22" t="n"/>
    </row>
    <row r="1797">
      <c r="A1797" s="26" t="inlineStr">
        <is>
          <t>Difference (calculated - printed)</t>
        </is>
      </c>
      <c r="B1797" s="22" t="n"/>
      <c r="C1797" s="22" t="n"/>
      <c r="D1797" s="22" t="n"/>
      <c r="E1797" s="22" t="n"/>
      <c r="F1797" s="27">
        <f>F1795-F1796</f>
        <v/>
      </c>
      <c r="G1797" s="22" t="n"/>
    </row>
    <row r="1798">
      <c r="A1798" s="28" t="inlineStr">
        <is>
          <t>SAY (Rs.) - final DAR rate as printed (fixed value, not computed)</t>
        </is>
      </c>
      <c r="B1798" s="29" t="n"/>
      <c r="C1798" s="29" t="n"/>
      <c r="D1798" s="29" t="n"/>
      <c r="E1798" s="29" t="n"/>
      <c r="F1798" s="30" t="n">
        <v>196.4</v>
      </c>
      <c r="G1798" s="29" t="n"/>
    </row>
    <row r="1800" ht="47.5" customHeight="1">
      <c r="A1800" s="7" t="inlineStr">
        <is>
          <t>16.51</t>
        </is>
      </c>
      <c r="B1800" s="17" t="inlineStr">
        <is>
          <t>Preparation of sub-base road pavement with commercial dry lime (slaked), fly ash stabilised soil with a mix of 3% lime, 12% fly ash and 85% local suitable soil by weight, so as to achieve minimum field C.B.R. of 20, including mixing, rolling with road roller curing etc. all complete.</t>
        </is>
      </c>
      <c r="C1800" s="8" t="n"/>
      <c r="D1800" s="8" t="n"/>
      <c r="E1800" s="8" t="n"/>
      <c r="F1800" s="8" t="n"/>
      <c r="G1800" s="8" t="n"/>
    </row>
    <row r="1801" ht="18.5" customHeight="1">
      <c r="A1801" s="18" t="inlineStr">
        <is>
          <t>16.51.1</t>
        </is>
      </c>
      <c r="B1801" s="19" t="inlineStr">
        <is>
          <t>Minimum thickness 15 cm</t>
        </is>
      </c>
      <c r="C1801" s="20" t="n"/>
      <c r="D1801" s="20" t="n"/>
      <c r="E1801" s="20" t="n"/>
      <c r="F1801" s="20" t="n"/>
      <c r="G1801" s="20" t="n"/>
    </row>
    <row r="1802">
      <c r="A1802" s="21" t="inlineStr">
        <is>
          <t>Details of cost for 1 cum   |   Source: CivilDAR_2019_Vol_2.pdf, page 305</t>
        </is>
      </c>
    </row>
    <row r="1803">
      <c r="A1803" s="4" t="inlineStr">
        <is>
          <t>Code</t>
        </is>
      </c>
      <c r="B1803" s="4" t="inlineStr">
        <is>
          <t>Description</t>
        </is>
      </c>
      <c r="C1803" s="4" t="inlineStr">
        <is>
          <t>Unit</t>
        </is>
      </c>
      <c r="D1803" s="4" t="inlineStr">
        <is>
          <t>Quantity</t>
        </is>
      </c>
      <c r="E1803" s="4" t="inlineStr">
        <is>
          <t>Rate (Rs.)</t>
        </is>
      </c>
      <c r="F1803" s="4" t="inlineStr">
        <is>
          <t>Amount (Rs.)</t>
        </is>
      </c>
      <c r="G1803" s="4" t="inlineStr">
        <is>
          <t>Note</t>
        </is>
      </c>
    </row>
    <row r="1804">
      <c r="A1804" s="22" t="inlineStr">
        <is>
          <t>0777</t>
        </is>
      </c>
      <c r="B1804" s="11" t="inlineStr">
        <is>
          <t>Dry hydrated lime (factory made)</t>
        </is>
      </c>
      <c r="C1804" s="22" t="inlineStr">
        <is>
          <t>quintal</t>
        </is>
      </c>
      <c r="D1804" s="23" t="n">
        <v>0.41</v>
      </c>
      <c r="E1804" s="24" t="n">
        <v>290</v>
      </c>
      <c r="F1804" s="24">
        <f>D1804*E1804</f>
        <v/>
      </c>
      <c r="G1804" s="22" t="n"/>
    </row>
    <row r="1805">
      <c r="A1805" s="22" t="inlineStr">
        <is>
          <t>2208</t>
        </is>
      </c>
      <c r="B1805" s="11" t="inlineStr">
        <is>
          <t>Carriage of Lime</t>
        </is>
      </c>
      <c r="C1805" s="22" t="inlineStr">
        <is>
          <t>cum</t>
        </is>
      </c>
      <c r="D1805" s="23" t="n">
        <v>0.068</v>
      </c>
      <c r="E1805" s="24" t="n">
        <v>103.77</v>
      </c>
      <c r="F1805" s="24">
        <f>D1805*E1805</f>
        <v/>
      </c>
      <c r="G1805" s="22" t="n"/>
    </row>
    <row r="1806">
      <c r="A1806" s="22" t="inlineStr">
        <is>
          <t>1980</t>
        </is>
      </c>
      <c r="B1806" s="11" t="inlineStr">
        <is>
          <t>Flyash</t>
        </is>
      </c>
      <c r="C1806" s="22" t="inlineStr">
        <is>
          <t>cum</t>
        </is>
      </c>
      <c r="D1806" s="23" t="n">
        <v>0.277</v>
      </c>
      <c r="E1806" s="24" t="n">
        <v>10</v>
      </c>
      <c r="F1806" s="24">
        <f>D1806*E1806</f>
        <v/>
      </c>
      <c r="G1806" s="22" t="n"/>
    </row>
    <row r="1807">
      <c r="A1807" s="22" t="inlineStr">
        <is>
          <t>2267</t>
        </is>
      </c>
      <c r="B1807" s="11" t="inlineStr">
        <is>
          <t>Carriage of Stone dust</t>
        </is>
      </c>
      <c r="C1807" s="22" t="inlineStr">
        <is>
          <t>cum</t>
        </is>
      </c>
      <c r="D1807" s="23" t="n">
        <v>0.277</v>
      </c>
      <c r="E1807" s="24" t="n">
        <v>103.77</v>
      </c>
      <c r="F1807" s="24">
        <f>D1807*E1807</f>
        <v/>
      </c>
      <c r="G1807" s="22" t="n"/>
    </row>
    <row r="1808">
      <c r="A1808" s="22" t="inlineStr">
        <is>
          <t>0114</t>
        </is>
      </c>
      <c r="B1808" s="11" t="inlineStr">
        <is>
          <t>Beldar</t>
        </is>
      </c>
      <c r="C1808" s="22" t="inlineStr">
        <is>
          <t>day</t>
        </is>
      </c>
      <c r="D1808" s="23" t="n">
        <v>0.116</v>
      </c>
      <c r="E1808" s="24" t="n">
        <v>558</v>
      </c>
      <c r="F1808" s="24">
        <f>D1808*E1808</f>
        <v/>
      </c>
      <c r="G1808" s="22" t="n"/>
    </row>
    <row r="1809">
      <c r="A1809" s="22" t="inlineStr">
        <is>
          <t>0115</t>
        </is>
      </c>
      <c r="B1809" s="11" t="inlineStr">
        <is>
          <t>Coolie</t>
        </is>
      </c>
      <c r="C1809" s="22" t="inlineStr">
        <is>
          <t>day</t>
        </is>
      </c>
      <c r="D1809" s="23" t="n">
        <v>0.116</v>
      </c>
      <c r="E1809" s="24" t="n">
        <v>558</v>
      </c>
      <c r="F1809" s="24">
        <f>D1809*E1809</f>
        <v/>
      </c>
      <c r="G1809" s="22" t="n"/>
    </row>
    <row r="1810">
      <c r="A1810" s="22" t="inlineStr">
        <is>
          <t>0979</t>
        </is>
      </c>
      <c r="B1810" s="11" t="inlineStr">
        <is>
          <t>Royalty for good earth</t>
        </is>
      </c>
      <c r="C1810" s="22" t="inlineStr">
        <is>
          <t>cum</t>
        </is>
      </c>
      <c r="D1810" s="23" t="n">
        <v>0.655</v>
      </c>
      <c r="E1810" s="24" t="n">
        <v>40</v>
      </c>
      <c r="F1810" s="24">
        <f>D1810*E1810</f>
        <v/>
      </c>
      <c r="G1810" s="22" t="n"/>
    </row>
    <row r="1811">
      <c r="A1811" s="22" t="inlineStr">
        <is>
          <t>2241</t>
        </is>
      </c>
      <c r="B1811" s="11" t="inlineStr">
        <is>
          <t>Carriage of Good earth</t>
        </is>
      </c>
      <c r="C1811" s="22" t="inlineStr">
        <is>
          <t>cum</t>
        </is>
      </c>
      <c r="D1811" s="23" t="n">
        <v>0.655</v>
      </c>
      <c r="E1811" s="24" t="n">
        <v>129.71</v>
      </c>
      <c r="F1811" s="24">
        <f>D1811*E1811</f>
        <v/>
      </c>
      <c r="G1811" s="22" t="n"/>
    </row>
    <row r="1812">
      <c r="A1812" s="22" t="inlineStr">
        <is>
          <t>0114</t>
        </is>
      </c>
      <c r="B1812" s="11" t="inlineStr">
        <is>
          <t>Beldar</t>
        </is>
      </c>
      <c r="C1812" s="22" t="inlineStr">
        <is>
          <t>day</t>
        </is>
      </c>
      <c r="D1812" s="23" t="n">
        <v>0.025</v>
      </c>
      <c r="E1812" s="24" t="n">
        <v>558</v>
      </c>
      <c r="F1812" s="24">
        <f>D1812*E1812</f>
        <v/>
      </c>
      <c r="G1812" s="22" t="n"/>
    </row>
    <row r="1813">
      <c r="A1813" s="22" t="inlineStr">
        <is>
          <t>0115</t>
        </is>
      </c>
      <c r="B1813" s="11" t="inlineStr">
        <is>
          <t>Coolie</t>
        </is>
      </c>
      <c r="C1813" s="22" t="inlineStr">
        <is>
          <t>day</t>
        </is>
      </c>
      <c r="D1813" s="23" t="n">
        <v>0.025</v>
      </c>
      <c r="E1813" s="24" t="n">
        <v>558</v>
      </c>
      <c r="F1813" s="24">
        <f>D1813*E1813</f>
        <v/>
      </c>
      <c r="G1813" s="22" t="n"/>
    </row>
    <row r="1814">
      <c r="A1814" s="22" t="inlineStr">
        <is>
          <t>0113</t>
        </is>
      </c>
      <c r="B1814" s="11" t="inlineStr">
        <is>
          <t>Chowkidar</t>
        </is>
      </c>
      <c r="C1814" s="22" t="inlineStr">
        <is>
          <t>day</t>
        </is>
      </c>
      <c r="D1814" s="23" t="n">
        <v>0.0008</v>
      </c>
      <c r="E1814" s="24" t="n">
        <v>558</v>
      </c>
      <c r="F1814" s="24">
        <f>D1814*E1814</f>
        <v/>
      </c>
      <c r="G1814" s="22" t="n"/>
    </row>
    <row r="1815">
      <c r="A1815" s="22" t="inlineStr">
        <is>
          <t>0003</t>
        </is>
      </c>
      <c r="B1815" s="11" t="inlineStr">
        <is>
          <t>Hire charges of Diesel Road Roller - 8 to 10 tonne</t>
        </is>
      </c>
      <c r="C1815" s="22" t="inlineStr">
        <is>
          <t>day</t>
        </is>
      </c>
      <c r="D1815" s="23" t="n">
        <v>0.0008</v>
      </c>
      <c r="E1815" s="24" t="n">
        <v>3000</v>
      </c>
      <c r="F1815" s="24">
        <f>D1815*E1815</f>
        <v/>
      </c>
      <c r="G1815" s="22" t="n"/>
    </row>
    <row r="1816">
      <c r="A1816" s="22" t="inlineStr">
        <is>
          <t>9999</t>
        </is>
      </c>
      <c r="B1816" s="11" t="inlineStr">
        <is>
          <t>Sundries</t>
        </is>
      </c>
      <c r="C1816" s="22" t="inlineStr">
        <is>
          <t>L.S.</t>
        </is>
      </c>
      <c r="D1816" s="23" t="n">
        <v>0.18</v>
      </c>
      <c r="E1816" s="24" t="n">
        <v>2</v>
      </c>
      <c r="F1816" s="24">
        <f>D1816*E1816</f>
        <v/>
      </c>
      <c r="G1816" s="22" t="n"/>
    </row>
    <row r="1817">
      <c r="A1817" s="22" t="inlineStr">
        <is>
          <t>0114</t>
        </is>
      </c>
      <c r="B1817" s="11" t="inlineStr">
        <is>
          <t>Beldar</t>
        </is>
      </c>
      <c r="C1817" s="22" t="inlineStr">
        <is>
          <t>day</t>
        </is>
      </c>
      <c r="D1817" s="23" t="n">
        <v>0.26</v>
      </c>
      <c r="E1817" s="24" t="n">
        <v>558</v>
      </c>
      <c r="F1817" s="24">
        <f>D1817*E1817</f>
        <v/>
      </c>
      <c r="G1817" s="22" t="n"/>
    </row>
    <row r="1818">
      <c r="A1818" s="22" t="inlineStr">
        <is>
          <t>0115</t>
        </is>
      </c>
      <c r="B1818" s="11" t="inlineStr">
        <is>
          <t>Coolie</t>
        </is>
      </c>
      <c r="C1818" s="22" t="inlineStr">
        <is>
          <t>day</t>
        </is>
      </c>
      <c r="D1818" s="23" t="n">
        <v>0.26</v>
      </c>
      <c r="E1818" s="24" t="n">
        <v>558</v>
      </c>
      <c r="F1818" s="24">
        <f>D1818*E1818</f>
        <v/>
      </c>
      <c r="G1818" s="22" t="n"/>
    </row>
    <row r="1819">
      <c r="A1819" s="22" t="inlineStr">
        <is>
          <t>0101</t>
        </is>
      </c>
      <c r="B1819" s="11" t="inlineStr">
        <is>
          <t>Bhisti</t>
        </is>
      </c>
      <c r="C1819" s="22" t="inlineStr">
        <is>
          <t>day</t>
        </is>
      </c>
      <c r="D1819" s="23" t="n">
        <v>0.18</v>
      </c>
      <c r="E1819" s="24" t="n">
        <v>617</v>
      </c>
      <c r="F1819" s="24">
        <f>D1819*E1819</f>
        <v/>
      </c>
      <c r="G1819" s="22" t="n"/>
    </row>
    <row r="1820">
      <c r="A1820" s="7" t="inlineStr">
        <is>
          <t>Calculated W - SUM of the Amount column above</t>
        </is>
      </c>
      <c r="B1820" s="8" t="n"/>
      <c r="C1820" s="8" t="n"/>
      <c r="D1820" s="8" t="n"/>
      <c r="E1820" s="8" t="n"/>
      <c r="F1820" s="25">
        <f>SUM(F1804:F1819)</f>
        <v/>
      </c>
      <c r="G1820" s="8" t="n"/>
    </row>
    <row r="1821">
      <c r="A1821" s="26" t="inlineStr">
        <is>
          <t>W as printed in the DAR</t>
        </is>
      </c>
      <c r="B1821" s="22" t="n"/>
      <c r="C1821" s="22" t="n"/>
      <c r="D1821" s="22" t="n"/>
      <c r="E1821" s="22" t="n"/>
      <c r="F1821" s="27" t="n">
        <v>830.41</v>
      </c>
      <c r="G1821" s="22" t="n"/>
    </row>
    <row r="1822">
      <c r="A1822" s="26" t="inlineStr">
        <is>
          <t>Difference (calculated - printed)</t>
        </is>
      </c>
      <c r="B1822" s="22" t="n"/>
      <c r="C1822" s="22" t="n"/>
      <c r="D1822" s="22" t="n"/>
      <c r="E1822" s="22" t="n"/>
      <c r="F1822" s="27">
        <f>F1820-F1821</f>
        <v/>
      </c>
      <c r="G1822" s="22" t="n"/>
    </row>
    <row r="1823">
      <c r="A1823" s="28" t="inlineStr">
        <is>
          <t>SAY (Rs.) - final DAR rate as printed (fixed value, not computed)</t>
        </is>
      </c>
      <c r="B1823" s="29" t="n"/>
      <c r="C1823" s="29" t="n"/>
      <c r="D1823" s="29" t="n"/>
      <c r="E1823" s="29" t="n"/>
      <c r="F1823" s="30" t="n">
        <v>1111.05</v>
      </c>
      <c r="G1823" s="29" t="n"/>
    </row>
    <row r="1825" ht="62" customHeight="1">
      <c r="A1825" s="18" t="inlineStr">
        <is>
          <t>16.52</t>
        </is>
      </c>
      <c r="B1825" s="19" t="inlineStr">
        <is>
          <t>Providing and fixing precast lime fly ash concrete blocks 1:2:3:6 (1 lime: 2 fly ash : 3 coarse sand : 6 graded stone aggregate 20 mm nominal size), including finishing with 10mm thick cement mortar 1:3 (1 cement : 3 coarse sand) in foot paths, including preparation of sub grade with a hand rammer, laying 10 mm thick leveling course of fine sand (jamuna sand) and filling the joints with fine sand.</t>
        </is>
      </c>
      <c r="C1825" s="20" t="n"/>
      <c r="D1825" s="20" t="n"/>
      <c r="E1825" s="20" t="n"/>
      <c r="F1825" s="20" t="n"/>
      <c r="G1825" s="20" t="n"/>
    </row>
    <row r="1826">
      <c r="A1826" s="21" t="inlineStr">
        <is>
          <t>Details of cost for 10 sqm   |   Source: CivilDAR_2019_Vol_2.pdf, page 306</t>
        </is>
      </c>
    </row>
    <row r="1827">
      <c r="A1827" s="4" t="inlineStr">
        <is>
          <t>Code</t>
        </is>
      </c>
      <c r="B1827" s="4" t="inlineStr">
        <is>
          <t>Description</t>
        </is>
      </c>
      <c r="C1827" s="4" t="inlineStr">
        <is>
          <t>Unit</t>
        </is>
      </c>
      <c r="D1827" s="4" t="inlineStr">
        <is>
          <t>Quantity</t>
        </is>
      </c>
      <c r="E1827" s="4" t="inlineStr">
        <is>
          <t>Rate (Rs.)</t>
        </is>
      </c>
      <c r="F1827" s="4" t="inlineStr">
        <is>
          <t>Amount (Rs.)</t>
        </is>
      </c>
      <c r="G1827" s="4" t="inlineStr">
        <is>
          <t>Note</t>
        </is>
      </c>
    </row>
    <row r="1828">
      <c r="A1828" s="6" t="inlineStr">
        <is>
          <t>16.52Y</t>
        </is>
      </c>
      <c r="B1828" s="11" t="inlineStr">
        <is>
          <t>Rate as per item 16.52Y - Rate as per sub analysis Item Number</t>
        </is>
      </c>
      <c r="C1828" s="22" t="inlineStr">
        <is>
          <t>cum</t>
        </is>
      </c>
      <c r="D1828" s="23" t="n">
        <v>0.875</v>
      </c>
      <c r="E1828" s="24" t="n">
        <v>3361</v>
      </c>
      <c r="F1828" s="24">
        <f>D1828*E1828</f>
        <v/>
      </c>
      <c r="G1828" s="22" t="n"/>
    </row>
    <row r="1829">
      <c r="A1829" s="22" t="inlineStr">
        <is>
          <t>0114</t>
        </is>
      </c>
      <c r="B1829" s="11" t="inlineStr">
        <is>
          <t>Beldar</t>
        </is>
      </c>
      <c r="C1829" s="22" t="inlineStr">
        <is>
          <t>day</t>
        </is>
      </c>
      <c r="D1829" s="23" t="n">
        <v>0.72</v>
      </c>
      <c r="E1829" s="24" t="n">
        <v>558</v>
      </c>
      <c r="F1829" s="24">
        <f>D1829*E1829</f>
        <v/>
      </c>
      <c r="G1829" s="22" t="n"/>
    </row>
    <row r="1830">
      <c r="A1830" s="22" t="inlineStr">
        <is>
          <t>0115</t>
        </is>
      </c>
      <c r="B1830" s="11" t="inlineStr">
        <is>
          <t>Coolie</t>
        </is>
      </c>
      <c r="C1830" s="22" t="inlineStr">
        <is>
          <t>day</t>
        </is>
      </c>
      <c r="D1830" s="23" t="n">
        <v>0.6</v>
      </c>
      <c r="E1830" s="24" t="n">
        <v>558</v>
      </c>
      <c r="F1830" s="24">
        <f>D1830*E1830</f>
        <v/>
      </c>
      <c r="G1830" s="22" t="n"/>
    </row>
    <row r="1831">
      <c r="A1831" s="22" t="inlineStr">
        <is>
          <t>6501</t>
        </is>
      </c>
      <c r="B1831" s="11" t="inlineStr">
        <is>
          <t>Sand zone V (Jamuna)</t>
        </is>
      </c>
      <c r="C1831" s="22" t="inlineStr">
        <is>
          <t>cum</t>
        </is>
      </c>
      <c r="D1831" s="23" t="n">
        <v>0.1</v>
      </c>
      <c r="E1831" s="24" t="n">
        <v>1225</v>
      </c>
      <c r="F1831" s="24">
        <f>D1831*E1831</f>
        <v/>
      </c>
      <c r="G1831" s="22" t="n"/>
    </row>
    <row r="1832">
      <c r="A1832" s="22" t="inlineStr">
        <is>
          <t>2335</t>
        </is>
      </c>
      <c r="B1832" s="11" t="inlineStr">
        <is>
          <t>Carriage of Jamuna sand</t>
        </is>
      </c>
      <c r="C1832" s="22" t="inlineStr">
        <is>
          <t>cum</t>
        </is>
      </c>
      <c r="D1832" s="23" t="n">
        <v>0.1</v>
      </c>
      <c r="E1832" s="24" t="n">
        <v>103.77</v>
      </c>
      <c r="F1832" s="24">
        <f>D1832*E1832</f>
        <v/>
      </c>
      <c r="G1832" s="22" t="n"/>
    </row>
    <row r="1833">
      <c r="A1833" s="22" t="inlineStr">
        <is>
          <t>0114</t>
        </is>
      </c>
      <c r="B1833" s="11" t="inlineStr">
        <is>
          <t>Beldar</t>
        </is>
      </c>
      <c r="C1833" s="22" t="inlineStr">
        <is>
          <t>day</t>
        </is>
      </c>
      <c r="D1833" s="23" t="n">
        <v>0.0089</v>
      </c>
      <c r="E1833" s="24" t="n">
        <v>558</v>
      </c>
      <c r="F1833" s="24">
        <f>D1833*E1833</f>
        <v/>
      </c>
      <c r="G1833" s="22" t="n"/>
    </row>
    <row r="1834">
      <c r="A1834" s="22" t="inlineStr">
        <is>
          <t>0115</t>
        </is>
      </c>
      <c r="B1834" s="11" t="inlineStr">
        <is>
          <t>Coolie</t>
        </is>
      </c>
      <c r="C1834" s="22" t="inlineStr">
        <is>
          <t>day</t>
        </is>
      </c>
      <c r="D1834" s="23" t="n">
        <v>0.0107</v>
      </c>
      <c r="E1834" s="24" t="n">
        <v>558</v>
      </c>
      <c r="F1834" s="24">
        <f>D1834*E1834</f>
        <v/>
      </c>
      <c r="G1834" s="22" t="n"/>
    </row>
    <row r="1835">
      <c r="A1835" s="22" t="inlineStr">
        <is>
          <t>0101</t>
        </is>
      </c>
      <c r="B1835" s="11" t="inlineStr">
        <is>
          <t>Bhisti</t>
        </is>
      </c>
      <c r="C1835" s="22" t="inlineStr">
        <is>
          <t>day</t>
        </is>
      </c>
      <c r="D1835" s="23" t="n">
        <v>0.0035</v>
      </c>
      <c r="E1835" s="24" t="n">
        <v>617</v>
      </c>
      <c r="F1835" s="24">
        <f>D1835*E1835</f>
        <v/>
      </c>
      <c r="G1835" s="22" t="n"/>
    </row>
    <row r="1836">
      <c r="A1836" s="22" t="inlineStr">
        <is>
          <t>3.8</t>
        </is>
      </c>
      <c r="B1836" s="11" t="inlineStr">
        <is>
          <t>Rate as per item 3.8 - Cement mortar 1:3 (1 cement : 3 coarse sand)</t>
        </is>
      </c>
      <c r="C1836" s="22" t="inlineStr">
        <is>
          <t>cum</t>
        </is>
      </c>
      <c r="D1836" s="23" t="n">
        <v>0.09719999999999999</v>
      </c>
      <c r="E1836" s="24" t="n">
        <v>4664.55</v>
      </c>
      <c r="F1836" s="24">
        <f>D1836*E1836</f>
        <v/>
      </c>
      <c r="G1836" s="22" t="n"/>
    </row>
    <row r="1837">
      <c r="A1837" s="22" t="inlineStr">
        <is>
          <t>0155</t>
        </is>
      </c>
      <c r="B1837" s="11" t="inlineStr">
        <is>
          <t>Mason (average)</t>
        </is>
      </c>
      <c r="C1837" s="22" t="inlineStr">
        <is>
          <t>day</t>
        </is>
      </c>
      <c r="D1837" s="23" t="n">
        <v>0.787</v>
      </c>
      <c r="E1837" s="24" t="n">
        <v>709</v>
      </c>
      <c r="F1837" s="24">
        <f>D1837*E1837</f>
        <v/>
      </c>
      <c r="G1837" s="22" t="n"/>
    </row>
    <row r="1838">
      <c r="A1838" s="22" t="inlineStr">
        <is>
          <t>0115</t>
        </is>
      </c>
      <c r="B1838" s="11" t="inlineStr">
        <is>
          <t>Coolie</t>
        </is>
      </c>
      <c r="C1838" s="22" t="inlineStr">
        <is>
          <t>day</t>
        </is>
      </c>
      <c r="D1838" s="23" t="n">
        <v>0.787</v>
      </c>
      <c r="E1838" s="24" t="n">
        <v>558</v>
      </c>
      <c r="F1838" s="24">
        <f>D1838*E1838</f>
        <v/>
      </c>
      <c r="G1838" s="22" t="n"/>
    </row>
    <row r="1839">
      <c r="A1839" s="22" t="inlineStr">
        <is>
          <t>0101</t>
        </is>
      </c>
      <c r="B1839" s="11" t="inlineStr">
        <is>
          <t>Bhisti</t>
        </is>
      </c>
      <c r="C1839" s="22" t="inlineStr">
        <is>
          <t>day</t>
        </is>
      </c>
      <c r="D1839" s="23" t="n">
        <v>0.262</v>
      </c>
      <c r="E1839" s="24" t="n">
        <v>617</v>
      </c>
      <c r="F1839" s="24">
        <f>D1839*E1839</f>
        <v/>
      </c>
      <c r="G1839" s="22" t="n"/>
    </row>
    <row r="1840">
      <c r="A1840" s="22" t="inlineStr">
        <is>
          <t>9999</t>
        </is>
      </c>
      <c r="B1840" s="11" t="inlineStr">
        <is>
          <t>Scaffolding and sundries</t>
        </is>
      </c>
      <c r="C1840" s="22" t="inlineStr">
        <is>
          <t>L.S.</t>
        </is>
      </c>
      <c r="D1840" s="23" t="n">
        <v>12.22</v>
      </c>
      <c r="E1840" s="24" t="n">
        <v>2</v>
      </c>
      <c r="F1840" s="24">
        <f>D1840*E1840</f>
        <v/>
      </c>
      <c r="G1840" s="22" t="n"/>
    </row>
    <row r="1841">
      <c r="A1841" s="22" t="inlineStr">
        <is>
          <t>6501</t>
        </is>
      </c>
      <c r="B1841" s="11" t="inlineStr">
        <is>
          <t>Sand zone V (Jamuna)</t>
        </is>
      </c>
      <c r="C1841" s="22" t="inlineStr">
        <is>
          <t>cum</t>
        </is>
      </c>
      <c r="D1841" s="23" t="n">
        <v>0.005</v>
      </c>
      <c r="E1841" s="24" t="n">
        <v>1225</v>
      </c>
      <c r="F1841" s="24">
        <f>D1841*E1841</f>
        <v/>
      </c>
      <c r="G1841" s="22" t="n"/>
    </row>
    <row r="1842">
      <c r="A1842" s="22" t="inlineStr">
        <is>
          <t>2335</t>
        </is>
      </c>
      <c r="B1842" s="11" t="inlineStr">
        <is>
          <t>Carriage of Jamuna sand</t>
        </is>
      </c>
      <c r="C1842" s="22" t="inlineStr">
        <is>
          <t>cum</t>
        </is>
      </c>
      <c r="D1842" s="23" t="n">
        <v>0.005</v>
      </c>
      <c r="E1842" s="24" t="n">
        <v>103.77</v>
      </c>
      <c r="F1842" s="24">
        <f>D1842*E1842</f>
        <v/>
      </c>
      <c r="G1842" s="22" t="n"/>
    </row>
    <row r="1843">
      <c r="A1843" s="22" t="inlineStr">
        <is>
          <t>0123</t>
        </is>
      </c>
      <c r="B1843" s="11" t="inlineStr">
        <is>
          <t>Mason (brick layer) 1st class</t>
        </is>
      </c>
      <c r="C1843" s="22" t="inlineStr">
        <is>
          <t>day</t>
        </is>
      </c>
      <c r="D1843" s="23" t="n">
        <v>0.9</v>
      </c>
      <c r="E1843" s="24" t="n">
        <v>738</v>
      </c>
      <c r="F1843" s="24">
        <f>D1843*E1843</f>
        <v/>
      </c>
      <c r="G1843" s="22" t="n"/>
    </row>
    <row r="1844">
      <c r="A1844" s="22" t="inlineStr">
        <is>
          <t>0115</t>
        </is>
      </c>
      <c r="B1844" s="11" t="inlineStr">
        <is>
          <t>Coolie</t>
        </is>
      </c>
      <c r="C1844" s="22" t="inlineStr">
        <is>
          <t>day</t>
        </is>
      </c>
      <c r="D1844" s="23" t="n">
        <v>1.98</v>
      </c>
      <c r="E1844" s="24" t="n">
        <v>558</v>
      </c>
      <c r="F1844" s="24">
        <f>D1844*E1844</f>
        <v/>
      </c>
      <c r="G1844" s="22" t="n"/>
    </row>
    <row r="1845">
      <c r="A1845" s="22" t="inlineStr">
        <is>
          <t>0101</t>
        </is>
      </c>
      <c r="B1845" s="11" t="inlineStr">
        <is>
          <t>Bhisti</t>
        </is>
      </c>
      <c r="C1845" s="22" t="inlineStr">
        <is>
          <t>day</t>
        </is>
      </c>
      <c r="D1845" s="23" t="n">
        <v>0.05</v>
      </c>
      <c r="E1845" s="24" t="n">
        <v>617</v>
      </c>
      <c r="F1845" s="24">
        <f>D1845*E1845</f>
        <v/>
      </c>
      <c r="G1845" s="22" t="n"/>
    </row>
    <row r="1846">
      <c r="A1846" s="7" t="inlineStr">
        <is>
          <t>Calculated W - SUM of the Amount column above</t>
        </is>
      </c>
      <c r="B1846" s="8" t="n"/>
      <c r="C1846" s="8" t="n"/>
      <c r="D1846" s="8" t="n"/>
      <c r="E1846" s="8" t="n"/>
      <c r="F1846" s="25">
        <f>SUM(F1828:F1845)</f>
        <v/>
      </c>
      <c r="G1846" s="8" t="n"/>
    </row>
    <row r="1847">
      <c r="A1847" s="26" t="inlineStr">
        <is>
          <t>W as printed in the DAR</t>
        </is>
      </c>
      <c r="B1847" s="22" t="n"/>
      <c r="C1847" s="22" t="n"/>
      <c r="D1847" s="22" t="n"/>
      <c r="E1847" s="22" t="n"/>
      <c r="F1847" s="27" t="n">
        <v>7266.56</v>
      </c>
      <c r="G1847" s="22" t="n"/>
    </row>
    <row r="1848">
      <c r="A1848" s="26" t="inlineStr">
        <is>
          <t>Difference (calculated - printed)</t>
        </is>
      </c>
      <c r="B1848" s="22" t="n"/>
      <c r="C1848" s="22" t="n"/>
      <c r="D1848" s="22" t="n"/>
      <c r="E1848" s="22" t="n"/>
      <c r="F1848" s="27">
        <f>F1846-F1847</f>
        <v/>
      </c>
      <c r="G1848" s="22" t="n"/>
    </row>
    <row r="1849">
      <c r="A1849" s="28" t="inlineStr">
        <is>
          <t>SAY (Rs.) - final DAR rate as printed (fixed value, not computed)</t>
        </is>
      </c>
      <c r="B1849" s="29" t="n"/>
      <c r="C1849" s="29" t="n"/>
      <c r="D1849" s="29" t="n"/>
      <c r="E1849" s="29" t="n"/>
      <c r="F1849" s="30" t="n">
        <v>10802.45</v>
      </c>
      <c r="G1849" s="29" t="n"/>
    </row>
    <row r="1851" ht="18.5" customHeight="1">
      <c r="A1851" s="18" t="inlineStr">
        <is>
          <t>16.52X</t>
        </is>
      </c>
      <c r="B1851" s="19" t="inlineStr">
        <is>
          <t>Sub Analysis X for sub analysis item Number 16.52Y Sub Analysis 16.52X for use in sub analysis of 16.52Y</t>
        </is>
      </c>
      <c r="C1851" s="20" t="n"/>
      <c r="D1851" s="20" t="n"/>
      <c r="E1851" s="20" t="n"/>
      <c r="F1851" s="20" t="n"/>
      <c r="G1851" s="20" t="n"/>
    </row>
    <row r="1852">
      <c r="A1852" s="21" t="inlineStr">
        <is>
          <t>Details of cost for 1 cum   |   Source: CivilDAR_2019_Vol_2.pdf, page 307</t>
        </is>
      </c>
    </row>
    <row r="1853">
      <c r="A1853" s="4" t="inlineStr">
        <is>
          <t>Code</t>
        </is>
      </c>
      <c r="B1853" s="4" t="inlineStr">
        <is>
          <t>Description</t>
        </is>
      </c>
      <c r="C1853" s="4" t="inlineStr">
        <is>
          <t>Unit</t>
        </is>
      </c>
      <c r="D1853" s="4" t="inlineStr">
        <is>
          <t>Quantity</t>
        </is>
      </c>
      <c r="E1853" s="4" t="inlineStr">
        <is>
          <t>Rate (Rs.)</t>
        </is>
      </c>
      <c r="F1853" s="4" t="inlineStr">
        <is>
          <t>Amount (Rs.)</t>
        </is>
      </c>
      <c r="G1853" s="4" t="inlineStr">
        <is>
          <t>Note</t>
        </is>
      </c>
    </row>
    <row r="1854">
      <c r="A1854" s="22" t="inlineStr">
        <is>
          <t>0773</t>
        </is>
      </c>
      <c r="B1854" s="11" t="inlineStr">
        <is>
          <t>Unslaked lime</t>
        </is>
      </c>
      <c r="C1854" s="22" t="inlineStr">
        <is>
          <t>quintal</t>
        </is>
      </c>
      <c r="D1854" s="23" t="n">
        <v>1.52</v>
      </c>
      <c r="E1854" s="24" t="n">
        <v>300</v>
      </c>
      <c r="F1854" s="24">
        <f>D1854*E1854</f>
        <v/>
      </c>
      <c r="G1854" s="22" t="n"/>
    </row>
    <row r="1855">
      <c r="A1855" s="22" t="inlineStr">
        <is>
          <t>1980</t>
        </is>
      </c>
      <c r="B1855" s="11" t="inlineStr">
        <is>
          <t>Flyash</t>
        </is>
      </c>
      <c r="C1855" s="22" t="inlineStr">
        <is>
          <t>cum</t>
        </is>
      </c>
      <c r="D1855" s="23" t="n">
        <v>0.48</v>
      </c>
      <c r="E1855" s="24" t="n">
        <v>10</v>
      </c>
      <c r="F1855" s="24">
        <f>D1855*E1855</f>
        <v/>
      </c>
      <c r="G1855" s="22" t="n"/>
    </row>
    <row r="1856">
      <c r="A1856" s="22" t="inlineStr">
        <is>
          <t>0982</t>
        </is>
      </c>
      <c r="B1856" s="11" t="inlineStr">
        <is>
          <t>Coarse sand (zone III)</t>
        </is>
      </c>
      <c r="C1856" s="22" t="inlineStr">
        <is>
          <t>cum</t>
        </is>
      </c>
      <c r="D1856" s="23" t="n">
        <v>0.72</v>
      </c>
      <c r="E1856" s="24" t="n">
        <v>1350</v>
      </c>
      <c r="F1856" s="24">
        <f>D1856*E1856</f>
        <v/>
      </c>
      <c r="G1856" s="22" t="n"/>
    </row>
    <row r="1857">
      <c r="A1857" s="22" t="inlineStr">
        <is>
          <t>2208</t>
        </is>
      </c>
      <c r="B1857" s="11" t="inlineStr">
        <is>
          <t>Carriage of Lime</t>
        </is>
      </c>
      <c r="C1857" s="22" t="inlineStr">
        <is>
          <t>cum</t>
        </is>
      </c>
      <c r="D1857" s="23" t="n">
        <v>0.24</v>
      </c>
      <c r="E1857" s="24" t="n">
        <v>103.77</v>
      </c>
      <c r="F1857" s="24">
        <f>D1857*E1857</f>
        <v/>
      </c>
      <c r="G1857" s="22" t="n"/>
    </row>
    <row r="1858">
      <c r="A1858" s="22" t="inlineStr">
        <is>
          <t>2266</t>
        </is>
      </c>
      <c r="B1858" s="11" t="inlineStr">
        <is>
          <t>Carriage of Surkhi</t>
        </is>
      </c>
      <c r="C1858" s="22" t="inlineStr">
        <is>
          <t>cum</t>
        </is>
      </c>
      <c r="D1858" s="23" t="n">
        <v>0.48</v>
      </c>
      <c r="E1858" s="24" t="n">
        <v>103.77</v>
      </c>
      <c r="F1858" s="24">
        <f>D1858*E1858</f>
        <v/>
      </c>
      <c r="G1858" s="22" t="n"/>
    </row>
    <row r="1859">
      <c r="A1859" s="22" t="inlineStr">
        <is>
          <t>2203</t>
        </is>
      </c>
      <c r="B1859" s="11" t="inlineStr">
        <is>
          <t>Carriage of Coarse sand</t>
        </is>
      </c>
      <c r="C1859" s="22" t="inlineStr">
        <is>
          <t>cum</t>
        </is>
      </c>
      <c r="D1859" s="23" t="n">
        <v>0.72</v>
      </c>
      <c r="E1859" s="24" t="n">
        <v>103.77</v>
      </c>
      <c r="F1859" s="24">
        <f>D1859*E1859</f>
        <v/>
      </c>
      <c r="G1859" s="22" t="n"/>
    </row>
    <row r="1860">
      <c r="A1860" s="22" t="inlineStr">
        <is>
          <t>0114</t>
        </is>
      </c>
      <c r="B1860" s="11" t="inlineStr">
        <is>
          <t>Beldar</t>
        </is>
      </c>
      <c r="C1860" s="22" t="inlineStr">
        <is>
          <t>day</t>
        </is>
      </c>
      <c r="D1860" s="23" t="n">
        <v>0.9</v>
      </c>
      <c r="E1860" s="24" t="n">
        <v>558</v>
      </c>
      <c r="F1860" s="24">
        <f>D1860*E1860</f>
        <v/>
      </c>
      <c r="G1860" s="22" t="n"/>
    </row>
    <row r="1861">
      <c r="A1861" s="22" t="inlineStr">
        <is>
          <t>0101</t>
        </is>
      </c>
      <c r="B1861" s="11" t="inlineStr">
        <is>
          <t>Bhisti</t>
        </is>
      </c>
      <c r="C1861" s="22" t="inlineStr">
        <is>
          <t>day</t>
        </is>
      </c>
      <c r="D1861" s="23" t="n">
        <v>0.45</v>
      </c>
      <c r="E1861" s="24" t="n">
        <v>617</v>
      </c>
      <c r="F1861" s="24">
        <f>D1861*E1861</f>
        <v/>
      </c>
      <c r="G1861" s="22" t="n"/>
    </row>
    <row r="1862">
      <c r="A1862" s="22" t="inlineStr">
        <is>
          <t>9999</t>
        </is>
      </c>
      <c r="B1862" s="11" t="inlineStr">
        <is>
          <t>Running and upkeep of mortar mill</t>
        </is>
      </c>
      <c r="C1862" s="22" t="inlineStr">
        <is>
          <t>L.S.</t>
        </is>
      </c>
      <c r="D1862" s="23" t="n">
        <v>26.91</v>
      </c>
      <c r="E1862" s="24" t="n">
        <v>2</v>
      </c>
      <c r="F1862" s="24">
        <f>D1862*E1862</f>
        <v/>
      </c>
      <c r="G1862" s="22" t="n"/>
    </row>
    <row r="1863">
      <c r="A1863" s="22" t="inlineStr">
        <is>
          <t>9999</t>
        </is>
      </c>
      <c r="B1863" s="11" t="inlineStr">
        <is>
          <t>Sundries</t>
        </is>
      </c>
      <c r="C1863" s="22" t="inlineStr">
        <is>
          <t>L.S.</t>
        </is>
      </c>
      <c r="D1863" s="23" t="n">
        <v>13.52</v>
      </c>
      <c r="E1863" s="24" t="n">
        <v>2</v>
      </c>
      <c r="F1863" s="24">
        <f>D1863*E1863</f>
        <v/>
      </c>
      <c r="G1863" s="22" t="n"/>
    </row>
    <row r="1864">
      <c r="A1864" s="7" t="inlineStr">
        <is>
          <t>Calculated W - SUM of the Amount column above</t>
        </is>
      </c>
      <c r="B1864" s="8" t="n"/>
      <c r="C1864" s="8" t="n"/>
      <c r="D1864" s="8" t="n"/>
      <c r="E1864" s="8" t="n"/>
      <c r="F1864" s="25">
        <f>SUM(F1854:F1863)</f>
        <v/>
      </c>
      <c r="G1864" s="8" t="n"/>
    </row>
    <row r="1865">
      <c r="A1865" s="26" t="inlineStr">
        <is>
          <t>W as printed in the DAR</t>
        </is>
      </c>
      <c r="B1865" s="22" t="n"/>
      <c r="C1865" s="22" t="n"/>
      <c r="D1865" s="22" t="n"/>
      <c r="E1865" s="22" t="n"/>
      <c r="F1865" s="27" t="inlineStr">
        <is>
          <t>not printed</t>
        </is>
      </c>
      <c r="G1865" s="31" t="inlineStr">
        <is>
          <t>This item prints no W (rate table or sub-analysis).</t>
        </is>
      </c>
    </row>
    <row r="1866">
      <c r="A1866" s="28" t="inlineStr">
        <is>
          <t>SAY (Rs.) - final DAR rate as printed (fixed value, not computed)</t>
        </is>
      </c>
      <c r="B1866" s="29" t="n"/>
      <c r="C1866" s="29" t="n"/>
      <c r="D1866" s="29" t="n"/>
      <c r="E1866" s="29" t="n"/>
      <c r="F1866" s="30" t="n">
        <v>2442.95</v>
      </c>
      <c r="G1866" s="29" t="n"/>
    </row>
    <row r="1868" ht="18.5" customHeight="1">
      <c r="A1868" s="18" t="inlineStr">
        <is>
          <t>16.52Y</t>
        </is>
      </c>
      <c r="B1868" s="19" t="inlineStr">
        <is>
          <t>Rate as per sub analysis Item Number</t>
        </is>
      </c>
      <c r="C1868" s="20" t="n"/>
      <c r="D1868" s="20" t="n"/>
      <c r="E1868" s="20" t="n"/>
      <c r="F1868" s="20" t="n"/>
      <c r="G1868" s="20" t="n"/>
    </row>
    <row r="1869">
      <c r="A1869" s="21" t="inlineStr">
        <is>
          <t>Details of cost for 1 cum   |   Source: CivilDAR_2019_Vol_2.pdf, page 308</t>
        </is>
      </c>
    </row>
    <row r="1870">
      <c r="A1870" s="4" t="inlineStr">
        <is>
          <t>Code</t>
        </is>
      </c>
      <c r="B1870" s="4" t="inlineStr">
        <is>
          <t>Description</t>
        </is>
      </c>
      <c r="C1870" s="4" t="inlineStr">
        <is>
          <t>Unit</t>
        </is>
      </c>
      <c r="D1870" s="4" t="inlineStr">
        <is>
          <t>Quantity</t>
        </is>
      </c>
      <c r="E1870" s="4" t="inlineStr">
        <is>
          <t>Rate (Rs.)</t>
        </is>
      </c>
      <c r="F1870" s="4" t="inlineStr">
        <is>
          <t>Amount (Rs.)</t>
        </is>
      </c>
      <c r="G1870" s="4" t="inlineStr">
        <is>
          <t>Note</t>
        </is>
      </c>
    </row>
    <row r="1871">
      <c r="A1871" s="6" t="inlineStr">
        <is>
          <t>16.52X</t>
        </is>
      </c>
      <c r="B1871" s="11" t="inlineStr">
        <is>
          <t>Rate as per item 16.52X - Sub Analysis X for sub analysis item Number 16.52Y Sub Analysis 16.52X for use in sub analysis of 16.52Y</t>
        </is>
      </c>
      <c r="C1871" s="22" t="inlineStr">
        <is>
          <t>cum</t>
        </is>
      </c>
      <c r="D1871" s="23" t="n">
        <v>0.4</v>
      </c>
      <c r="E1871" s="24" t="n">
        <v>2442.95</v>
      </c>
      <c r="F1871" s="24">
        <f>D1871*E1871</f>
        <v/>
      </c>
      <c r="G1871" s="22" t="n"/>
    </row>
    <row r="1872">
      <c r="A1872" s="22" t="inlineStr">
        <is>
          <t>0295</t>
        </is>
      </c>
      <c r="B1872" s="11" t="inlineStr">
        <is>
          <t>Stone Aggregate (Single size) : 20 mm nominal size</t>
        </is>
      </c>
      <c r="C1872" s="22" t="inlineStr">
        <is>
          <t>cum</t>
        </is>
      </c>
      <c r="D1872" s="23" t="n">
        <v>0.64</v>
      </c>
      <c r="E1872" s="24" t="n">
        <v>1350</v>
      </c>
      <c r="F1872" s="24">
        <f>D1872*E1872</f>
        <v/>
      </c>
      <c r="G1872" s="22" t="n"/>
    </row>
    <row r="1873">
      <c r="A1873" s="22" t="inlineStr">
        <is>
          <t>0297</t>
        </is>
      </c>
      <c r="B1873" s="11" t="inlineStr">
        <is>
          <t>Stone Aggregate (Single size) : 10 mm nominal size</t>
        </is>
      </c>
      <c r="C1873" s="22" t="inlineStr">
        <is>
          <t>cum</t>
        </is>
      </c>
      <c r="D1873" s="23" t="n">
        <v>0.21</v>
      </c>
      <c r="E1873" s="24" t="n">
        <v>1350</v>
      </c>
      <c r="F1873" s="24">
        <f>D1873*E1873</f>
        <v/>
      </c>
      <c r="G1873" s="22" t="n"/>
    </row>
    <row r="1874">
      <c r="A1874" s="22" t="inlineStr">
        <is>
          <t>2202</t>
        </is>
      </c>
      <c r="B1874" s="11" t="inlineStr">
        <is>
          <t>Carriage of Stone aggregate below 40 mm nominal size</t>
        </is>
      </c>
      <c r="C1874" s="22" t="inlineStr">
        <is>
          <t>cum</t>
        </is>
      </c>
      <c r="D1874" s="23" t="n">
        <v>0.85</v>
      </c>
      <c r="E1874" s="24" t="n">
        <v>103.77</v>
      </c>
      <c r="F1874" s="24">
        <f>D1874*E1874</f>
        <v/>
      </c>
      <c r="G1874" s="22" t="n"/>
    </row>
    <row r="1875">
      <c r="A1875" s="22" t="inlineStr">
        <is>
          <t>0114</t>
        </is>
      </c>
      <c r="B1875" s="11" t="inlineStr">
        <is>
          <t>Beldar</t>
        </is>
      </c>
      <c r="C1875" s="22" t="inlineStr">
        <is>
          <t>day</t>
        </is>
      </c>
      <c r="D1875" s="23" t="n">
        <v>0.65</v>
      </c>
      <c r="E1875" s="24" t="n">
        <v>558</v>
      </c>
      <c r="F1875" s="24">
        <f>D1875*E1875</f>
        <v/>
      </c>
      <c r="G1875" s="22" t="n"/>
    </row>
    <row r="1876">
      <c r="A1876" s="22" t="inlineStr">
        <is>
          <t>0115</t>
        </is>
      </c>
      <c r="B1876" s="11" t="inlineStr">
        <is>
          <t>Coolie</t>
        </is>
      </c>
      <c r="C1876" s="22" t="inlineStr">
        <is>
          <t>day</t>
        </is>
      </c>
      <c r="D1876" s="23" t="n">
        <v>0.6</v>
      </c>
      <c r="E1876" s="24" t="n">
        <v>558</v>
      </c>
      <c r="F1876" s="24">
        <f>D1876*E1876</f>
        <v/>
      </c>
      <c r="G1876" s="22" t="n"/>
    </row>
    <row r="1877">
      <c r="A1877" s="22" t="inlineStr">
        <is>
          <t>0101</t>
        </is>
      </c>
      <c r="B1877" s="11" t="inlineStr">
        <is>
          <t>Bhisti</t>
        </is>
      </c>
      <c r="C1877" s="22" t="inlineStr">
        <is>
          <t>day</t>
        </is>
      </c>
      <c r="D1877" s="23" t="n">
        <v>0.27</v>
      </c>
      <c r="E1877" s="24" t="n">
        <v>617</v>
      </c>
      <c r="F1877" s="24">
        <f>D1877*E1877</f>
        <v/>
      </c>
      <c r="G1877" s="22" t="n"/>
    </row>
    <row r="1878">
      <c r="A1878" s="22" t="inlineStr">
        <is>
          <t>0123</t>
        </is>
      </c>
      <c r="B1878" s="11" t="inlineStr">
        <is>
          <t>Mason (brick layer) 1st class</t>
        </is>
      </c>
      <c r="C1878" s="22" t="inlineStr">
        <is>
          <t>day</t>
        </is>
      </c>
      <c r="D1878" s="23" t="n">
        <v>0.05</v>
      </c>
      <c r="E1878" s="24" t="n">
        <v>738</v>
      </c>
      <c r="F1878" s="24">
        <f>D1878*E1878</f>
        <v/>
      </c>
      <c r="G1878" s="22" t="n"/>
    </row>
    <row r="1879">
      <c r="A1879" s="22" t="inlineStr">
        <is>
          <t>0124</t>
        </is>
      </c>
      <c r="B1879" s="11" t="inlineStr">
        <is>
          <t>Mason (brick layer) 2nd class</t>
        </is>
      </c>
      <c r="C1879" s="22" t="inlineStr">
        <is>
          <t>day</t>
        </is>
      </c>
      <c r="D1879" s="23" t="n">
        <v>0.05</v>
      </c>
      <c r="E1879" s="24" t="n">
        <v>679</v>
      </c>
      <c r="F1879" s="24">
        <f>D1879*E1879</f>
        <v/>
      </c>
      <c r="G1879" s="22" t="n"/>
    </row>
    <row r="1880">
      <c r="A1880" s="22" t="inlineStr">
        <is>
          <t>0128</t>
        </is>
      </c>
      <c r="B1880" s="11" t="inlineStr">
        <is>
          <t>Mate</t>
        </is>
      </c>
      <c r="C1880" s="22" t="inlineStr">
        <is>
          <t>day</t>
        </is>
      </c>
      <c r="D1880" s="23" t="n">
        <v>0.04</v>
      </c>
      <c r="E1880" s="24" t="n">
        <v>617</v>
      </c>
      <c r="F1880" s="24">
        <f>D1880*E1880</f>
        <v/>
      </c>
      <c r="G1880" s="22" t="n"/>
    </row>
    <row r="1881">
      <c r="A1881" s="22" t="inlineStr">
        <is>
          <t>9999</t>
        </is>
      </c>
      <c r="B1881" s="11" t="inlineStr">
        <is>
          <t>Hire and running charges of mixer</t>
        </is>
      </c>
      <c r="C1881" s="22" t="inlineStr">
        <is>
          <t>L.S.</t>
        </is>
      </c>
      <c r="D1881" s="23" t="n">
        <v>26.91</v>
      </c>
      <c r="E1881" s="24" t="n">
        <v>2</v>
      </c>
      <c r="F1881" s="24">
        <f>D1881*E1881</f>
        <v/>
      </c>
      <c r="G1881" s="22" t="n"/>
    </row>
    <row r="1882">
      <c r="A1882" s="22" t="inlineStr">
        <is>
          <t>9999</t>
        </is>
      </c>
      <c r="B1882" s="11" t="inlineStr">
        <is>
          <t>Sundries</t>
        </is>
      </c>
      <c r="C1882" s="22" t="inlineStr">
        <is>
          <t>L.S.</t>
        </is>
      </c>
      <c r="D1882" s="23" t="n">
        <v>13.52</v>
      </c>
      <c r="E1882" s="24" t="n">
        <v>2</v>
      </c>
      <c r="F1882" s="24">
        <f>D1882*E1882</f>
        <v/>
      </c>
      <c r="G1882" s="22" t="n"/>
    </row>
    <row r="1883">
      <c r="A1883" s="22" t="inlineStr">
        <is>
          <t>9999</t>
        </is>
      </c>
      <c r="B1883" s="11" t="inlineStr">
        <is>
          <t>Hire charges of steel moulds, table vibrators, rammers, bolts, nuts and washers etc.</t>
        </is>
      </c>
      <c r="C1883" s="22" t="inlineStr">
        <is>
          <t>L.S.</t>
        </is>
      </c>
      <c r="D1883" s="23" t="n">
        <v>53.82</v>
      </c>
      <c r="E1883" s="24" t="n">
        <v>2</v>
      </c>
      <c r="F1883" s="24">
        <f>D1883*E1883</f>
        <v/>
      </c>
      <c r="G1883" s="22" t="n"/>
    </row>
    <row r="1884">
      <c r="A1884" s="7" t="inlineStr">
        <is>
          <t>Calculated W - SUM of the Amount column above</t>
        </is>
      </c>
      <c r="B1884" s="8" t="n"/>
      <c r="C1884" s="8" t="n"/>
      <c r="D1884" s="8" t="n"/>
      <c r="E1884" s="8" t="n"/>
      <c r="F1884" s="25">
        <f>SUM(F1871:F1883)</f>
        <v/>
      </c>
      <c r="G1884" s="8" t="n"/>
    </row>
    <row r="1885">
      <c r="A1885" s="26" t="inlineStr">
        <is>
          <t>W as printed in the DAR</t>
        </is>
      </c>
      <c r="B1885" s="22" t="n"/>
      <c r="C1885" s="22" t="n"/>
      <c r="D1885" s="22" t="n"/>
      <c r="E1885" s="22" t="n"/>
      <c r="F1885" s="27" t="inlineStr">
        <is>
          <t>not printed</t>
        </is>
      </c>
      <c r="G1885" s="31" t="inlineStr">
        <is>
          <t>This item prints no W (rate table or sub-analysis).</t>
        </is>
      </c>
    </row>
    <row r="1886">
      <c r="A1886" s="28" t="inlineStr">
        <is>
          <t>SAY (Rs.) - final DAR rate as printed (fixed value, not computed)</t>
        </is>
      </c>
      <c r="B1886" s="29" t="n"/>
      <c r="C1886" s="29" t="n"/>
      <c r="D1886" s="29" t="n"/>
      <c r="E1886" s="29" t="n"/>
      <c r="F1886" s="30" t="n">
        <v>3361</v>
      </c>
      <c r="G1886" s="29" t="n"/>
    </row>
    <row r="1888" ht="91" customHeight="1">
      <c r="A1888" s="18" t="inlineStr">
        <is>
          <t>16.53</t>
        </is>
      </c>
      <c r="B1888" s="19" t="inlineStr">
        <is>
          <t>Providing and fixing concertina coil fencing with punched tape concertina coil 600 mm dia 10 metre openable length ( total length 90 m), having 50 nos rounds per 6 metre length, upto 3 m height of wall with existing angle iron 'Y' shaped placed 2.4m or 3.00 m apart and with 9 horizontal R.B.T. reinforced barbed wire, stud tied with G.I. staples and G.I. clips to retain horizontal, including necessary bolts or G.I. barbed wire tied to angle iron, all complete as per direction of Engineer- in-charge, with reinforced barbed tape(R.B.T.) / Spring core (2.5mm thick) wire of high tensile strength of 165 kg/ sq.mm with tape (0.52 mm thick) and weight 43.478 gm/ metre (cost of M.S. angle, C.C. blocks shall be paid separately)</t>
        </is>
      </c>
      <c r="C1888" s="20" t="n"/>
      <c r="D1888" s="20" t="n"/>
      <c r="E1888" s="20" t="n"/>
      <c r="F1888" s="20" t="n"/>
      <c r="G1888" s="20" t="n"/>
    </row>
    <row r="1889">
      <c r="A1889" s="21" t="inlineStr">
        <is>
          <t>Details of cost for 30 m   |   Source: CivilDAR_2019_Vol_2.pdf, page 308</t>
        </is>
      </c>
    </row>
    <row r="1890">
      <c r="A1890" s="4" t="inlineStr">
        <is>
          <t>Code</t>
        </is>
      </c>
      <c r="B1890" s="4" t="inlineStr">
        <is>
          <t>Description</t>
        </is>
      </c>
      <c r="C1890" s="4" t="inlineStr">
        <is>
          <t>Unit</t>
        </is>
      </c>
      <c r="D1890" s="4" t="inlineStr">
        <is>
          <t>Quantity</t>
        </is>
      </c>
      <c r="E1890" s="4" t="inlineStr">
        <is>
          <t>Rate (Rs.)</t>
        </is>
      </c>
      <c r="F1890" s="4" t="inlineStr">
        <is>
          <t>Amount (Rs.)</t>
        </is>
      </c>
      <c r="G1890" s="4" t="inlineStr">
        <is>
          <t>Note</t>
        </is>
      </c>
    </row>
    <row r="1891">
      <c r="A1891" s="22" t="inlineStr">
        <is>
          <t>8691</t>
        </is>
      </c>
      <c r="B1891" s="11" t="inlineStr">
        <is>
          <t>Punched tape concertina coil 600 mm dia 10 m openable length (Total length 90 m)</t>
        </is>
      </c>
      <c r="C1891" s="22" t="inlineStr">
        <is>
          <t>bundle</t>
        </is>
      </c>
      <c r="D1891" s="23" t="n">
        <v>5</v>
      </c>
      <c r="E1891" s="24" t="n">
        <v>600</v>
      </c>
      <c r="F1891" s="24">
        <f>D1891*E1891</f>
        <v/>
      </c>
      <c r="G1891" s="22" t="n"/>
    </row>
    <row r="1892">
      <c r="A1892" s="22" t="inlineStr">
        <is>
          <t>8692</t>
        </is>
      </c>
      <c r="B1892" s="11" t="inlineStr">
        <is>
          <t>RBT reinforced barbed wire</t>
        </is>
      </c>
      <c r="C1892" s="22" t="inlineStr">
        <is>
          <t>metre</t>
        </is>
      </c>
      <c r="D1892" s="23" t="n">
        <v>270</v>
      </c>
      <c r="E1892" s="24" t="n">
        <v>6.5</v>
      </c>
      <c r="F1892" s="24">
        <f>D1892*E1892</f>
        <v/>
      </c>
      <c r="G1892" s="22" t="n"/>
    </row>
    <row r="1893">
      <c r="A1893" s="22" t="inlineStr">
        <is>
          <t>8693</t>
        </is>
      </c>
      <c r="B1893" s="11" t="inlineStr">
        <is>
          <t>Turn buckle and strengthening bolt each</t>
        </is>
      </c>
      <c r="C1893" s="22" t="inlineStr">
        <is>
          <t>set</t>
        </is>
      </c>
      <c r="D1893" s="23" t="n">
        <v>10</v>
      </c>
      <c r="E1893" s="24" t="n">
        <v>40</v>
      </c>
      <c r="F1893" s="24">
        <f>D1893*E1893</f>
        <v/>
      </c>
      <c r="G1893" s="22" t="n"/>
    </row>
    <row r="1894">
      <c r="A1894" s="22" t="inlineStr">
        <is>
          <t>9999</t>
        </is>
      </c>
      <c r="B1894" s="11" t="inlineStr">
        <is>
          <t>G.I. staples clips etc.</t>
        </is>
      </c>
      <c r="C1894" s="22" t="inlineStr">
        <is>
          <t>L.S.</t>
        </is>
      </c>
      <c r="D1894" s="23" t="n">
        <v>49.4</v>
      </c>
      <c r="E1894" s="24" t="n">
        <v>2</v>
      </c>
      <c r="F1894" s="24">
        <f>D1894*E1894</f>
        <v/>
      </c>
      <c r="G1894" s="22" t="n"/>
    </row>
    <row r="1895">
      <c r="A1895" s="22" t="inlineStr">
        <is>
          <t>0114</t>
        </is>
      </c>
      <c r="B1895" s="11" t="inlineStr">
        <is>
          <t>Beldar</t>
        </is>
      </c>
      <c r="C1895" s="22" t="inlineStr">
        <is>
          <t>day</t>
        </is>
      </c>
      <c r="D1895" s="23" t="n">
        <v>1</v>
      </c>
      <c r="E1895" s="24" t="n">
        <v>558</v>
      </c>
      <c r="F1895" s="24">
        <f>D1895*E1895</f>
        <v/>
      </c>
      <c r="G1895" s="22" t="n"/>
    </row>
    <row r="1896">
      <c r="A1896" s="22" t="inlineStr">
        <is>
          <t>0102</t>
        </is>
      </c>
      <c r="B1896" s="11" t="inlineStr">
        <is>
          <t>Blacksmith 1st class</t>
        </is>
      </c>
      <c r="C1896" s="22" t="inlineStr">
        <is>
          <t>day</t>
        </is>
      </c>
      <c r="D1896" s="23" t="n">
        <v>0.5</v>
      </c>
      <c r="E1896" s="24" t="n">
        <v>738</v>
      </c>
      <c r="F1896" s="24">
        <f>D1896*E1896</f>
        <v/>
      </c>
      <c r="G1896" s="22" t="n"/>
    </row>
    <row r="1897">
      <c r="A1897" s="22" t="inlineStr">
        <is>
          <t>0103</t>
        </is>
      </c>
      <c r="B1897" s="11" t="inlineStr">
        <is>
          <t>Blacksmith 2nd class</t>
        </is>
      </c>
      <c r="C1897" s="22" t="inlineStr">
        <is>
          <t>day</t>
        </is>
      </c>
      <c r="D1897" s="23" t="n">
        <v>0.5</v>
      </c>
      <c r="E1897" s="24" t="n">
        <v>679</v>
      </c>
      <c r="F1897" s="24">
        <f>D1897*E1897</f>
        <v/>
      </c>
      <c r="G1897" s="22" t="n"/>
    </row>
    <row r="1898">
      <c r="A1898" s="7" t="inlineStr">
        <is>
          <t>Calculated W - SUM of the Amount column above</t>
        </is>
      </c>
      <c r="B1898" s="8" t="n"/>
      <c r="C1898" s="8" t="n"/>
      <c r="D1898" s="8" t="n"/>
      <c r="E1898" s="8" t="n"/>
      <c r="F1898" s="25">
        <f>SUM(F1891:F1897)</f>
        <v/>
      </c>
      <c r="G1898" s="8" t="n"/>
    </row>
    <row r="1899">
      <c r="A1899" s="26" t="inlineStr">
        <is>
          <t>W as printed in the DAR</t>
        </is>
      </c>
      <c r="B1899" s="22" t="n"/>
      <c r="C1899" s="22" t="n"/>
      <c r="D1899" s="22" t="n"/>
      <c r="E1899" s="22" t="n"/>
      <c r="F1899" s="27" t="n">
        <v>6520.3</v>
      </c>
      <c r="G1899" s="22" t="n"/>
    </row>
    <row r="1900">
      <c r="A1900" s="26" t="inlineStr">
        <is>
          <t>Difference (calculated - printed)</t>
        </is>
      </c>
      <c r="B1900" s="22" t="n"/>
      <c r="C1900" s="22" t="n"/>
      <c r="D1900" s="22" t="n"/>
      <c r="E1900" s="22" t="n"/>
      <c r="F1900" s="27">
        <f>F1898-F1899</f>
        <v/>
      </c>
      <c r="G1900" s="22" t="n"/>
    </row>
    <row r="1901">
      <c r="A1901" s="28" t="inlineStr">
        <is>
          <t>SAY (Rs.) - final DAR rate as printed (fixed value, not computed)</t>
        </is>
      </c>
      <c r="B1901" s="29" t="n"/>
      <c r="C1901" s="29" t="n"/>
      <c r="D1901" s="29" t="n"/>
      <c r="E1901" s="29" t="n"/>
      <c r="F1901" s="30" t="n">
        <v>290.8</v>
      </c>
      <c r="G1901" s="29" t="n"/>
    </row>
    <row r="1903" ht="62" customHeight="1">
      <c r="A1903" s="7" t="inlineStr">
        <is>
          <t>16.54</t>
        </is>
      </c>
      <c r="B1903" s="17" t="inlineStr">
        <is>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t>
        </is>
      </c>
      <c r="C1903" s="8" t="n"/>
      <c r="D1903" s="8" t="n"/>
      <c r="E1903" s="8" t="n"/>
      <c r="F1903" s="8" t="n"/>
      <c r="G1903" s="8" t="n"/>
    </row>
    <row r="1904" ht="33" customHeight="1">
      <c r="A1904" s="18" t="inlineStr">
        <is>
          <t>16.54.1</t>
        </is>
      </c>
      <c r="B1904" s="19" t="inlineStr">
        <is>
          <t>50 to 100 mm average compacted thickness with bitumen of grade VG-30 @ 5% (percentage by weight of total mix) and lime filler @ 2% (percentage by weight of Aggregate) prepared in Batch Type Hot Mix Plant of 100-120 TPH capacity.</t>
        </is>
      </c>
      <c r="C1904" s="20" t="n"/>
      <c r="D1904" s="20" t="n"/>
      <c r="E1904" s="20" t="n"/>
      <c r="F1904" s="20" t="n"/>
      <c r="G1904" s="20" t="n"/>
    </row>
    <row r="1905">
      <c r="A1905" s="21" t="inlineStr">
        <is>
          <t>Details of cost for 195 cum   |   Source: CivilDAR_2019_Vol_2.pdf, page 309</t>
        </is>
      </c>
    </row>
    <row r="1906">
      <c r="A1906" s="4" t="inlineStr">
        <is>
          <t>Code</t>
        </is>
      </c>
      <c r="B1906" s="4" t="inlineStr">
        <is>
          <t>Description</t>
        </is>
      </c>
      <c r="C1906" s="4" t="inlineStr">
        <is>
          <t>Unit</t>
        </is>
      </c>
      <c r="D1906" s="4" t="inlineStr">
        <is>
          <t>Quantity</t>
        </is>
      </c>
      <c r="E1906" s="4" t="inlineStr">
        <is>
          <t>Rate (Rs.)</t>
        </is>
      </c>
      <c r="F1906" s="4" t="inlineStr">
        <is>
          <t>Amount (Rs.)</t>
        </is>
      </c>
      <c r="G1906" s="4" t="inlineStr">
        <is>
          <t>Note</t>
        </is>
      </c>
    </row>
    <row r="1907">
      <c r="A1907" s="22" t="inlineStr">
        <is>
          <t>7309</t>
        </is>
      </c>
      <c r="B1907" s="11" t="inlineStr">
        <is>
          <t>Paving Asphalt VG-30 of approved quality (percentage by weight of total mix)</t>
        </is>
      </c>
      <c r="C1907" s="22" t="inlineStr">
        <is>
          <t>tonne</t>
        </is>
      </c>
      <c r="D1907" s="23" t="n">
        <v>22.5</v>
      </c>
      <c r="E1907" s="24" t="n">
        <v>39570</v>
      </c>
      <c r="F1907" s="24">
        <f>D1907*E1907</f>
        <v/>
      </c>
      <c r="G1907" s="22" t="n"/>
    </row>
    <row r="1908">
      <c r="A1908" s="22" t="inlineStr">
        <is>
          <t>2211</t>
        </is>
      </c>
      <c r="B1908" s="11" t="inlineStr">
        <is>
          <t>Carriage of Tar bitumen</t>
        </is>
      </c>
      <c r="C1908" s="22" t="inlineStr">
        <is>
          <t>tonne</t>
        </is>
      </c>
      <c r="D1908" s="23" t="n">
        <v>22.5</v>
      </c>
      <c r="E1908" s="24" t="n">
        <v>103.77</v>
      </c>
      <c r="F1908" s="24">
        <f>D1908*E1908</f>
        <v/>
      </c>
      <c r="G1908" s="22" t="n"/>
    </row>
    <row r="1909">
      <c r="A1909" s="22" t="inlineStr">
        <is>
          <t>0294</t>
        </is>
      </c>
      <c r="B1909" s="11" t="inlineStr">
        <is>
          <t>Stone Aggregate (Single size) : 25 mm nominal size</t>
        </is>
      </c>
      <c r="C1909" s="22" t="inlineStr">
        <is>
          <t>cum</t>
        </is>
      </c>
      <c r="D1909" s="23" t="n">
        <v>42.75</v>
      </c>
      <c r="E1909" s="24" t="n">
        <v>1350</v>
      </c>
      <c r="F1909" s="24">
        <f>D1909*E1909</f>
        <v/>
      </c>
      <c r="G1909" s="22" t="n"/>
    </row>
    <row r="1910">
      <c r="A1910" s="22" t="inlineStr">
        <is>
          <t>0297</t>
        </is>
      </c>
      <c r="B1910" s="11" t="inlineStr">
        <is>
          <t>Stone Aggregate (Single size) : 10 mm nominal size</t>
        </is>
      </c>
      <c r="C1910" s="22" t="inlineStr">
        <is>
          <t>cum</t>
        </is>
      </c>
      <c r="D1910" s="23" t="n">
        <v>42.75</v>
      </c>
      <c r="E1910" s="24" t="n">
        <v>1350</v>
      </c>
      <c r="F1910" s="24">
        <f>D1910*E1910</f>
        <v/>
      </c>
      <c r="G1910" s="22" t="n"/>
    </row>
    <row r="1911">
      <c r="A1911" s="22" t="inlineStr">
        <is>
          <t>0297</t>
        </is>
      </c>
      <c r="B1911" s="11" t="inlineStr">
        <is>
          <t>Stone Aggregate (Single size) : 10 mm nominal size</t>
        </is>
      </c>
      <c r="C1911" s="22" t="inlineStr">
        <is>
          <t>cum</t>
        </is>
      </c>
      <c r="D1911" s="23" t="n">
        <v>39.9</v>
      </c>
      <c r="E1911" s="24" t="n">
        <v>1350</v>
      </c>
      <c r="F1911" s="24">
        <f>D1911*E1911</f>
        <v/>
      </c>
      <c r="G1911" s="22" t="n"/>
    </row>
    <row r="1912">
      <c r="A1912" s="22" t="inlineStr">
        <is>
          <t>0298</t>
        </is>
      </c>
      <c r="B1912" s="11" t="inlineStr">
        <is>
          <t>Stone Aggregate (Single size) : 06 mm nominal size</t>
        </is>
      </c>
      <c r="C1912" s="22" t="inlineStr">
        <is>
          <t>cum</t>
        </is>
      </c>
      <c r="D1912" s="23" t="n">
        <v>39.9</v>
      </c>
      <c r="E1912" s="24" t="n">
        <v>1400</v>
      </c>
      <c r="F1912" s="24">
        <f>D1912*E1912</f>
        <v/>
      </c>
      <c r="G1912" s="22" t="n"/>
    </row>
    <row r="1913">
      <c r="A1913" s="22" t="inlineStr">
        <is>
          <t>2903</t>
        </is>
      </c>
      <c r="B1913" s="11" t="inlineStr">
        <is>
          <t>Stone chippings/ screenings 4.75 mm nominal size</t>
        </is>
      </c>
      <c r="C1913" s="22" t="inlineStr">
        <is>
          <t>cum</t>
        </is>
      </c>
      <c r="D1913" s="23" t="n">
        <v>114</v>
      </c>
      <c r="E1913" s="24" t="n">
        <v>1400</v>
      </c>
      <c r="F1913" s="24">
        <f>D1913*E1913</f>
        <v/>
      </c>
      <c r="G1913" s="22" t="n"/>
    </row>
    <row r="1914">
      <c r="A1914" s="22" t="inlineStr">
        <is>
          <t>2202</t>
        </is>
      </c>
      <c r="B1914" s="11" t="inlineStr">
        <is>
          <t>Carriage of Stone aggregate below 40 mm nominal size</t>
        </is>
      </c>
      <c r="C1914" s="22" t="inlineStr">
        <is>
          <t>cum</t>
        </is>
      </c>
      <c r="D1914" s="23" t="n">
        <v>279.3</v>
      </c>
      <c r="E1914" s="24" t="n">
        <v>103.77</v>
      </c>
      <c r="F1914" s="24">
        <f>D1914*E1914</f>
        <v/>
      </c>
      <c r="G1914" s="22" t="n"/>
    </row>
    <row r="1915">
      <c r="A1915" s="22" t="inlineStr">
        <is>
          <t>0777</t>
        </is>
      </c>
      <c r="B1915" s="11" t="inlineStr">
        <is>
          <t>Dry hydrated lime (factory made)</t>
        </is>
      </c>
      <c r="C1915" s="22" t="inlineStr">
        <is>
          <t>quintal</t>
        </is>
      </c>
      <c r="D1915" s="23" t="n">
        <v>85.5</v>
      </c>
      <c r="E1915" s="24" t="n">
        <v>290</v>
      </c>
      <c r="F1915" s="24">
        <f>D1915*E1915</f>
        <v/>
      </c>
      <c r="G1915" s="22" t="n"/>
    </row>
    <row r="1916">
      <c r="A1916" s="22" t="inlineStr">
        <is>
          <t>2208</t>
        </is>
      </c>
      <c r="B1916" s="11" t="inlineStr">
        <is>
          <t>Carriage of Lime</t>
        </is>
      </c>
      <c r="C1916" s="22" t="inlineStr">
        <is>
          <t>cum</t>
        </is>
      </c>
      <c r="D1916" s="23" t="n">
        <v>6.63</v>
      </c>
      <c r="E1916" s="24" t="n">
        <v>103.77</v>
      </c>
      <c r="F1916" s="24">
        <f>D1916*E1916</f>
        <v/>
      </c>
      <c r="G1916" s="22" t="n"/>
    </row>
    <row r="1917">
      <c r="A1917" s="22" t="inlineStr">
        <is>
          <t>0062</t>
        </is>
      </c>
      <c r="B1917" s="11" t="inlineStr">
        <is>
          <t>Hot mix Plant -120 TPH capacity</t>
        </is>
      </c>
      <c r="C1917" s="22" t="inlineStr">
        <is>
          <t>hour</t>
        </is>
      </c>
      <c r="D1917" s="23" t="n">
        <v>3</v>
      </c>
      <c r="E1917" s="24" t="n">
        <v>15000</v>
      </c>
      <c r="F1917" s="24">
        <f>D1917*E1917</f>
        <v/>
      </c>
      <c r="G1917" s="22" t="n"/>
    </row>
    <row r="1918">
      <c r="A1918" s="22" t="inlineStr">
        <is>
          <t>0063</t>
        </is>
      </c>
      <c r="B1918" s="11" t="inlineStr">
        <is>
          <t>Hot mix Plant 100 TPH Capacity</t>
        </is>
      </c>
      <c r="C1918" s="22" t="inlineStr">
        <is>
          <t>hour</t>
        </is>
      </c>
      <c r="D1918" s="23" t="n">
        <v>3</v>
      </c>
      <c r="E1918" s="24" t="n">
        <v>13000</v>
      </c>
      <c r="F1918" s="24">
        <f>D1918*E1918</f>
        <v/>
      </c>
      <c r="G1918" s="22" t="n"/>
    </row>
    <row r="1919">
      <c r="A1919" s="22" t="inlineStr">
        <is>
          <t>0064</t>
        </is>
      </c>
      <c r="B1919" s="11" t="inlineStr">
        <is>
          <t>Paver finisher Hydrostatic with sensor control 100 TPH</t>
        </is>
      </c>
      <c r="C1919" s="22" t="inlineStr">
        <is>
          <t>hour</t>
        </is>
      </c>
      <c r="D1919" s="23" t="n">
        <v>6</v>
      </c>
      <c r="E1919" s="24" t="n">
        <v>1500</v>
      </c>
      <c r="F1919" s="24">
        <f>D1919*E1919</f>
        <v/>
      </c>
      <c r="G1919" s="22" t="n"/>
    </row>
    <row r="1920">
      <c r="A1920" s="22" t="inlineStr">
        <is>
          <t>0069</t>
        </is>
      </c>
      <c r="B1920" s="11" t="inlineStr">
        <is>
          <t>Generator 250 KVA</t>
        </is>
      </c>
      <c r="C1920" s="22" t="inlineStr">
        <is>
          <t>hour</t>
        </is>
      </c>
      <c r="D1920" s="23" t="n">
        <v>6</v>
      </c>
      <c r="E1920" s="24" t="n">
        <v>350</v>
      </c>
      <c r="F1920" s="24">
        <f>D1920*E1920</f>
        <v/>
      </c>
      <c r="G1920" s="22" t="n"/>
    </row>
    <row r="1921">
      <c r="A1921" s="22" t="inlineStr">
        <is>
          <t>0052</t>
        </is>
      </c>
      <c r="B1921" s="11" t="inlineStr">
        <is>
          <t>Front end loader 1 cum bucket capacity (incl POL)</t>
        </is>
      </c>
      <c r="C1921" s="22" t="inlineStr">
        <is>
          <t>hour</t>
        </is>
      </c>
      <c r="D1921" s="23" t="n">
        <v>6</v>
      </c>
      <c r="E1921" s="24" t="n">
        <v>900</v>
      </c>
      <c r="F1921" s="24">
        <f>D1921*E1921</f>
        <v/>
      </c>
      <c r="G1921" s="22" t="n"/>
    </row>
    <row r="1922">
      <c r="A1922" s="22" t="inlineStr">
        <is>
          <t>0053</t>
        </is>
      </c>
      <c r="B1922" s="11" t="inlineStr">
        <is>
          <t>Tipper -5 Cum</t>
        </is>
      </c>
      <c r="C1922" s="22" t="inlineStr">
        <is>
          <t>tonne km</t>
        </is>
      </c>
      <c r="D1922" s="23" t="n">
        <v>4500</v>
      </c>
      <c r="E1922" s="24" t="n">
        <v>3</v>
      </c>
      <c r="F1922" s="24">
        <f>D1922*E1922</f>
        <v/>
      </c>
      <c r="G1922" s="22" t="n"/>
    </row>
    <row r="1923">
      <c r="A1923" s="22" t="inlineStr"/>
      <c r="B1923" s="11" t="inlineStr">
        <is>
          <t>Add 10 per cent of cost of carriage to cover cost of loading and unloading</t>
        </is>
      </c>
      <c r="C1923" s="22" t="n"/>
      <c r="D1923" s="22" t="n"/>
      <c r="E1923" s="22" t="n"/>
      <c r="F1923" s="24" t="n">
        <v>1350</v>
      </c>
      <c r="G1923" s="32" t="inlineStr">
        <is>
          <t>Percentage add-on; amount as printed</t>
        </is>
      </c>
    </row>
    <row r="1924">
      <c r="A1924" s="22" t="inlineStr">
        <is>
          <t>0055</t>
        </is>
      </c>
      <c r="B1924" s="11" t="inlineStr">
        <is>
          <t>Smooth Wheeled Roller 8 to 10 tonne</t>
        </is>
      </c>
      <c r="C1924" s="22" t="inlineStr">
        <is>
          <t>hour</t>
        </is>
      </c>
      <c r="D1924" s="23" t="n">
        <v>3.9</v>
      </c>
      <c r="E1924" s="24" t="n">
        <v>300</v>
      </c>
      <c r="F1924" s="24">
        <f>D1924*E1924</f>
        <v/>
      </c>
      <c r="G1924" s="22" t="n"/>
    </row>
    <row r="1925">
      <c r="A1925" s="22" t="inlineStr">
        <is>
          <t>0054</t>
        </is>
      </c>
      <c r="B1925" s="11" t="inlineStr">
        <is>
          <t>Vibratory roller 8 to 10 tonne</t>
        </is>
      </c>
      <c r="C1925" s="22" t="inlineStr">
        <is>
          <t>hour</t>
        </is>
      </c>
      <c r="D1925" s="23" t="n">
        <v>3.9</v>
      </c>
      <c r="E1925" s="24" t="n">
        <v>600</v>
      </c>
      <c r="F1925" s="24">
        <f>D1925*E1925</f>
        <v/>
      </c>
      <c r="G1925" s="22" t="n"/>
    </row>
    <row r="1926">
      <c r="A1926" s="22" t="inlineStr">
        <is>
          <t>0056</t>
        </is>
      </c>
      <c r="B1926" s="11" t="inlineStr">
        <is>
          <t>Tandem Road Roller</t>
        </is>
      </c>
      <c r="C1926" s="22" t="inlineStr">
        <is>
          <t>hour</t>
        </is>
      </c>
      <c r="D1926" s="23" t="n">
        <v>3.9</v>
      </c>
      <c r="E1926" s="24" t="n">
        <v>1200</v>
      </c>
      <c r="F1926" s="24">
        <f>D1926*E1926</f>
        <v/>
      </c>
      <c r="G1926" s="22" t="n"/>
    </row>
    <row r="1927">
      <c r="A1927" s="22" t="inlineStr">
        <is>
          <t>0128</t>
        </is>
      </c>
      <c r="B1927" s="11" t="inlineStr">
        <is>
          <t>Mate</t>
        </is>
      </c>
      <c r="C1927" s="22" t="inlineStr">
        <is>
          <t>day</t>
        </is>
      </c>
      <c r="D1927" s="23" t="n">
        <v>0.84</v>
      </c>
      <c r="E1927" s="24" t="n">
        <v>617</v>
      </c>
      <c r="F1927" s="24">
        <f>D1927*E1927</f>
        <v/>
      </c>
      <c r="G1927" s="22" t="n"/>
    </row>
    <row r="1928">
      <c r="A1928" s="22" t="inlineStr">
        <is>
          <t>0114</t>
        </is>
      </c>
      <c r="B1928" s="11" t="inlineStr">
        <is>
          <t>Beldar</t>
        </is>
      </c>
      <c r="C1928" s="22" t="inlineStr">
        <is>
          <t>day</t>
        </is>
      </c>
      <c r="D1928" s="23" t="n">
        <v>14</v>
      </c>
      <c r="E1928" s="24" t="n">
        <v>558</v>
      </c>
      <c r="F1928" s="24">
        <f>D1928*E1928</f>
        <v/>
      </c>
      <c r="G1928" s="22" t="n"/>
    </row>
    <row r="1929">
      <c r="A1929" s="22" t="inlineStr">
        <is>
          <t>0139</t>
        </is>
      </c>
      <c r="B1929" s="11" t="inlineStr">
        <is>
          <t>Skilled Beldar (for floor rubbing etc.)</t>
        </is>
      </c>
      <c r="C1929" s="22" t="inlineStr">
        <is>
          <t>day</t>
        </is>
      </c>
      <c r="D1929" s="23" t="n">
        <v>5</v>
      </c>
      <c r="E1929" s="24" t="n">
        <v>617</v>
      </c>
      <c r="F1929" s="24">
        <f>D1929*E1929</f>
        <v/>
      </c>
      <c r="G1929" s="22" t="n"/>
    </row>
    <row r="1930">
      <c r="A1930" s="7" t="inlineStr">
        <is>
          <t>Calculated W - SUM of the Amount column above</t>
        </is>
      </c>
      <c r="B1930" s="8" t="n"/>
      <c r="C1930" s="8" t="n"/>
      <c r="D1930" s="8" t="n"/>
      <c r="E1930" s="8" t="n"/>
      <c r="F1930" s="25">
        <f>SUM(F1907:F1929)</f>
        <v/>
      </c>
      <c r="G1930" s="8" t="n"/>
    </row>
    <row r="1931">
      <c r="A1931" s="26" t="inlineStr">
        <is>
          <t>W as printed in the DAR</t>
        </is>
      </c>
      <c r="B1931" s="22" t="n"/>
      <c r="C1931" s="22" t="n"/>
      <c r="D1931" s="22" t="n"/>
      <c r="E1931" s="22" t="n"/>
      <c r="F1931" s="27" t="n">
        <v>1466831.06</v>
      </c>
      <c r="G1931" s="22" t="n"/>
    </row>
    <row r="1932">
      <c r="A1932" s="26" t="inlineStr">
        <is>
          <t>Difference (calculated - printed)</t>
        </is>
      </c>
      <c r="B1932" s="22" t="n"/>
      <c r="C1932" s="22" t="n"/>
      <c r="D1932" s="22" t="n"/>
      <c r="E1932" s="22" t="n"/>
      <c r="F1932" s="27">
        <f>F1930-F1931</f>
        <v/>
      </c>
      <c r="G1932" s="22" t="n"/>
    </row>
    <row r="1933">
      <c r="A1933" s="28" t="inlineStr">
        <is>
          <t>SAY (Rs.) - final DAR rate as printed (fixed value, not computed)</t>
        </is>
      </c>
      <c r="B1933" s="29" t="n"/>
      <c r="C1933" s="29" t="n"/>
      <c r="D1933" s="29" t="n"/>
      <c r="E1933" s="29" t="n"/>
      <c r="F1933" s="30" t="n">
        <v>10064.25</v>
      </c>
      <c r="G1933" s="29" t="n"/>
    </row>
    <row r="1935" ht="62" customHeight="1">
      <c r="A1935" s="7" t="inlineStr">
        <is>
          <t>16.54</t>
        </is>
      </c>
      <c r="B1935" s="17" t="inlineStr">
        <is>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t>
        </is>
      </c>
      <c r="C1935" s="8" t="n"/>
      <c r="D1935" s="8" t="n"/>
      <c r="E1935" s="8" t="n"/>
      <c r="F1935" s="8" t="n"/>
      <c r="G1935" s="8" t="n"/>
    </row>
    <row r="1936" ht="33" customHeight="1">
      <c r="A1936" s="18" t="inlineStr">
        <is>
          <t>16.54.2</t>
        </is>
      </c>
      <c r="B1936" s="19" t="inlineStr">
        <is>
          <t>50 to 100 mm average compacted thickness with bitumen of grade VG-30 @ 5% (percentage by weight of total mix) and lime filler @ 2% (percentage by weight of Aggregate) prepared in Drum Type Hot Mix Plant of 60-90 TPH capacity.</t>
        </is>
      </c>
      <c r="C1936" s="20" t="n"/>
      <c r="D1936" s="20" t="n"/>
      <c r="E1936" s="20" t="n"/>
      <c r="F1936" s="20" t="n"/>
      <c r="G1936" s="20" t="n"/>
    </row>
    <row r="1937">
      <c r="A1937" s="21" t="inlineStr">
        <is>
          <t>Details of cost for 195 cum   |   Source: CivilDAR_2019_Vol_2.pdf, page 311</t>
        </is>
      </c>
    </row>
    <row r="1938">
      <c r="A1938" s="4" t="inlineStr">
        <is>
          <t>Code</t>
        </is>
      </c>
      <c r="B1938" s="4" t="inlineStr">
        <is>
          <t>Description</t>
        </is>
      </c>
      <c r="C1938" s="4" t="inlineStr">
        <is>
          <t>Unit</t>
        </is>
      </c>
      <c r="D1938" s="4" t="inlineStr">
        <is>
          <t>Quantity</t>
        </is>
      </c>
      <c r="E1938" s="4" t="inlineStr">
        <is>
          <t>Rate (Rs.)</t>
        </is>
      </c>
      <c r="F1938" s="4" t="inlineStr">
        <is>
          <t>Amount (Rs.)</t>
        </is>
      </c>
      <c r="G1938" s="4" t="inlineStr">
        <is>
          <t>Note</t>
        </is>
      </c>
    </row>
    <row r="1939">
      <c r="A1939" s="22" t="inlineStr">
        <is>
          <t>7309</t>
        </is>
      </c>
      <c r="B1939" s="11" t="inlineStr">
        <is>
          <t>Paving Asphalt VG-30 of approved quality</t>
        </is>
      </c>
      <c r="C1939" s="22" t="inlineStr">
        <is>
          <t>tonne</t>
        </is>
      </c>
      <c r="D1939" s="23" t="n">
        <v>22.5</v>
      </c>
      <c r="E1939" s="24" t="n">
        <v>39570</v>
      </c>
      <c r="F1939" s="24">
        <f>D1939*E1939</f>
        <v/>
      </c>
      <c r="G1939" s="22" t="n"/>
    </row>
    <row r="1940">
      <c r="A1940" s="22" t="inlineStr">
        <is>
          <t>2211</t>
        </is>
      </c>
      <c r="B1940" s="11" t="inlineStr">
        <is>
          <t>Carriage of Tar bitumen</t>
        </is>
      </c>
      <c r="C1940" s="22" t="inlineStr">
        <is>
          <t>tonne</t>
        </is>
      </c>
      <c r="D1940" s="23" t="n">
        <v>22.5</v>
      </c>
      <c r="E1940" s="24" t="n">
        <v>103.77</v>
      </c>
      <c r="F1940" s="24">
        <f>D1940*E1940</f>
        <v/>
      </c>
      <c r="G1940" s="22" t="n"/>
    </row>
    <row r="1941">
      <c r="A1941" s="22" t="inlineStr">
        <is>
          <t>0294</t>
        </is>
      </c>
      <c r="B1941" s="11" t="inlineStr">
        <is>
          <t>Stone Aggregate (Single size) : 25 mm nominal size</t>
        </is>
      </c>
      <c r="C1941" s="22" t="inlineStr">
        <is>
          <t>cum</t>
        </is>
      </c>
      <c r="D1941" s="23" t="n">
        <v>42.75</v>
      </c>
      <c r="E1941" s="24" t="n">
        <v>1350</v>
      </c>
      <c r="F1941" s="24">
        <f>D1941*E1941</f>
        <v/>
      </c>
      <c r="G1941" s="22" t="n"/>
    </row>
    <row r="1942">
      <c r="A1942" s="22" t="inlineStr">
        <is>
          <t>0297</t>
        </is>
      </c>
      <c r="B1942" s="11" t="inlineStr">
        <is>
          <t>Stone Aggregate (Single size) : 10 mm nominal size</t>
        </is>
      </c>
      <c r="C1942" s="22" t="inlineStr">
        <is>
          <t>cum</t>
        </is>
      </c>
      <c r="D1942" s="23" t="n">
        <v>42.75</v>
      </c>
      <c r="E1942" s="24" t="n">
        <v>1350</v>
      </c>
      <c r="F1942" s="24">
        <f>D1942*E1942</f>
        <v/>
      </c>
      <c r="G1942" s="22" t="n"/>
    </row>
    <row r="1943">
      <c r="A1943" s="22" t="inlineStr">
        <is>
          <t>0297</t>
        </is>
      </c>
      <c r="B1943" s="11" t="inlineStr">
        <is>
          <t>Stone Aggregate (Single size) : 10 mm nominal size</t>
        </is>
      </c>
      <c r="C1943" s="22" t="inlineStr">
        <is>
          <t>cum</t>
        </is>
      </c>
      <c r="D1943" s="23" t="n">
        <v>39.9</v>
      </c>
      <c r="E1943" s="24" t="n">
        <v>1350</v>
      </c>
      <c r="F1943" s="24">
        <f>D1943*E1943</f>
        <v/>
      </c>
      <c r="G1943" s="22" t="n"/>
    </row>
    <row r="1944">
      <c r="A1944" s="22" t="inlineStr">
        <is>
          <t>0298</t>
        </is>
      </c>
      <c r="B1944" s="11" t="inlineStr">
        <is>
          <t>Stone Aggregate (Single size) : 06 mm nominal size</t>
        </is>
      </c>
      <c r="C1944" s="22" t="inlineStr">
        <is>
          <t>cum</t>
        </is>
      </c>
      <c r="D1944" s="23" t="n">
        <v>39.9</v>
      </c>
      <c r="E1944" s="24" t="n">
        <v>1400</v>
      </c>
      <c r="F1944" s="24">
        <f>D1944*E1944</f>
        <v/>
      </c>
      <c r="G1944" s="22" t="n"/>
    </row>
    <row r="1945">
      <c r="A1945" s="22" t="inlineStr">
        <is>
          <t>2903</t>
        </is>
      </c>
      <c r="B1945" s="11" t="inlineStr">
        <is>
          <t>Stone chippings/ screenings 4.75 mmnominal size</t>
        </is>
      </c>
      <c r="C1945" s="22" t="inlineStr">
        <is>
          <t>cum</t>
        </is>
      </c>
      <c r="D1945" s="23" t="n">
        <v>114</v>
      </c>
      <c r="E1945" s="24" t="n">
        <v>1400</v>
      </c>
      <c r="F1945" s="24">
        <f>D1945*E1945</f>
        <v/>
      </c>
      <c r="G1945" s="22" t="n"/>
    </row>
    <row r="1946">
      <c r="A1946" s="22" t="inlineStr">
        <is>
          <t>2202</t>
        </is>
      </c>
      <c r="B1946" s="11" t="inlineStr">
        <is>
          <t>Carriage of Stone aggregate below 40 mm nominal size</t>
        </is>
      </c>
      <c r="C1946" s="22" t="inlineStr">
        <is>
          <t>cum</t>
        </is>
      </c>
      <c r="D1946" s="23" t="n">
        <v>279.3</v>
      </c>
      <c r="E1946" s="24" t="n">
        <v>103.77</v>
      </c>
      <c r="F1946" s="24">
        <f>D1946*E1946</f>
        <v/>
      </c>
      <c r="G1946" s="22" t="n"/>
    </row>
    <row r="1947">
      <c r="A1947" s="22" t="inlineStr">
        <is>
          <t>0777</t>
        </is>
      </c>
      <c r="B1947" s="11" t="inlineStr">
        <is>
          <t>Dry hydrated lime (factory made)</t>
        </is>
      </c>
      <c r="C1947" s="22" t="inlineStr">
        <is>
          <t>quintal</t>
        </is>
      </c>
      <c r="D1947" s="23" t="n">
        <v>85.5</v>
      </c>
      <c r="E1947" s="24" t="n">
        <v>290</v>
      </c>
      <c r="F1947" s="24">
        <f>D1947*E1947</f>
        <v/>
      </c>
      <c r="G1947" s="22" t="n"/>
    </row>
    <row r="1948">
      <c r="A1948" s="22" t="inlineStr">
        <is>
          <t>2208</t>
        </is>
      </c>
      <c r="B1948" s="11" t="inlineStr">
        <is>
          <t>Carriage of Lime</t>
        </is>
      </c>
      <c r="C1948" s="22" t="inlineStr">
        <is>
          <t>cum</t>
        </is>
      </c>
      <c r="D1948" s="23" t="n">
        <v>6.63</v>
      </c>
      <c r="E1948" s="24" t="n">
        <v>103.77</v>
      </c>
      <c r="F1948" s="24">
        <f>D1948*E1948</f>
        <v/>
      </c>
      <c r="G1948" s="22" t="n"/>
    </row>
    <row r="1949">
      <c r="A1949" s="22" t="inlineStr">
        <is>
          <t>0076</t>
        </is>
      </c>
      <c r="B1949" s="11" t="inlineStr">
        <is>
          <t>Drum Type HMP of 60-90 TPH capacity @ 75 tonne per hour actual output</t>
        </is>
      </c>
      <c r="C1949" s="22" t="inlineStr">
        <is>
          <t>hour</t>
        </is>
      </c>
      <c r="D1949" s="23" t="n">
        <v>6</v>
      </c>
      <c r="E1949" s="24" t="n">
        <v>12000</v>
      </c>
      <c r="F1949" s="24">
        <f>D1949*E1949</f>
        <v/>
      </c>
      <c r="G1949" s="22" t="n"/>
    </row>
    <row r="1950">
      <c r="A1950" s="22" t="inlineStr">
        <is>
          <t>0064</t>
        </is>
      </c>
      <c r="B1950" s="11" t="inlineStr">
        <is>
          <t>Paver finisher Hydrostatic with sensor control 100 TPH</t>
        </is>
      </c>
      <c r="C1950" s="22" t="inlineStr">
        <is>
          <t>hour</t>
        </is>
      </c>
      <c r="D1950" s="23" t="n">
        <v>6</v>
      </c>
      <c r="E1950" s="24" t="n">
        <v>1500</v>
      </c>
      <c r="F1950" s="24">
        <f>D1950*E1950</f>
        <v/>
      </c>
      <c r="G1950" s="22" t="n"/>
    </row>
    <row r="1951">
      <c r="A1951" s="22" t="inlineStr">
        <is>
          <t>0069</t>
        </is>
      </c>
      <c r="B1951" s="11" t="inlineStr">
        <is>
          <t>Generator 250 KVA</t>
        </is>
      </c>
      <c r="C1951" s="22" t="inlineStr">
        <is>
          <t>hour</t>
        </is>
      </c>
      <c r="D1951" s="23" t="n">
        <v>6</v>
      </c>
      <c r="E1951" s="24" t="n">
        <v>350</v>
      </c>
      <c r="F1951" s="24">
        <f>D1951*E1951</f>
        <v/>
      </c>
      <c r="G1951" s="22" t="n"/>
    </row>
    <row r="1952">
      <c r="A1952" s="22" t="inlineStr">
        <is>
          <t>0052</t>
        </is>
      </c>
      <c r="B1952" s="11" t="inlineStr">
        <is>
          <t>Front end loader 1 cum bucket capacity (incl POL)</t>
        </is>
      </c>
      <c r="C1952" s="22" t="inlineStr">
        <is>
          <t>hour</t>
        </is>
      </c>
      <c r="D1952" s="23" t="n">
        <v>6</v>
      </c>
      <c r="E1952" s="24" t="n">
        <v>900</v>
      </c>
      <c r="F1952" s="24">
        <f>D1952*E1952</f>
        <v/>
      </c>
      <c r="G1952" s="22" t="n"/>
    </row>
    <row r="1953">
      <c r="A1953" s="22" t="inlineStr">
        <is>
          <t>0053</t>
        </is>
      </c>
      <c r="B1953" s="11" t="inlineStr">
        <is>
          <t>Tipper -5 Cum</t>
        </is>
      </c>
      <c r="C1953" s="22" t="inlineStr">
        <is>
          <t>tonne km</t>
        </is>
      </c>
      <c r="D1953" s="23" t="n">
        <v>4500</v>
      </c>
      <c r="E1953" s="24" t="n">
        <v>3</v>
      </c>
      <c r="F1953" s="24">
        <f>D1953*E1953</f>
        <v/>
      </c>
      <c r="G1953" s="22" t="n"/>
    </row>
    <row r="1954">
      <c r="A1954" s="22" t="inlineStr"/>
      <c r="B1954" s="11" t="inlineStr">
        <is>
          <t>Add 10 per cent of cost of carriage to cover cost of loading and unloading</t>
        </is>
      </c>
      <c r="C1954" s="22" t="n"/>
      <c r="D1954" s="22" t="n"/>
      <c r="E1954" s="22" t="n"/>
      <c r="F1954" s="24" t="n">
        <v>1350</v>
      </c>
      <c r="G1954" s="32" t="inlineStr">
        <is>
          <t>Percentage add-on; amount as printed</t>
        </is>
      </c>
    </row>
    <row r="1955">
      <c r="A1955" s="22" t="inlineStr">
        <is>
          <t>0055</t>
        </is>
      </c>
      <c r="B1955" s="11" t="inlineStr">
        <is>
          <t>Smooth Wheeled Roller 8 to 10 tonne</t>
        </is>
      </c>
      <c r="C1955" s="22" t="inlineStr">
        <is>
          <t>hour</t>
        </is>
      </c>
      <c r="D1955" s="23" t="n">
        <v>3.9</v>
      </c>
      <c r="E1955" s="24" t="n">
        <v>300</v>
      </c>
      <c r="F1955" s="24">
        <f>D1955*E1955</f>
        <v/>
      </c>
      <c r="G1955" s="22" t="n"/>
    </row>
    <row r="1956">
      <c r="A1956" s="22" t="inlineStr">
        <is>
          <t>0054</t>
        </is>
      </c>
      <c r="B1956" s="11" t="inlineStr">
        <is>
          <t>Vibratory roller 8 to 10 tonne</t>
        </is>
      </c>
      <c r="C1956" s="22" t="inlineStr">
        <is>
          <t>hour</t>
        </is>
      </c>
      <c r="D1956" s="23" t="n">
        <v>3.9</v>
      </c>
      <c r="E1956" s="24" t="n">
        <v>600</v>
      </c>
      <c r="F1956" s="24">
        <f>D1956*E1956</f>
        <v/>
      </c>
      <c r="G1956" s="22" t="n"/>
    </row>
    <row r="1957">
      <c r="A1957" s="22" t="inlineStr">
        <is>
          <t>0056</t>
        </is>
      </c>
      <c r="B1957" s="11" t="inlineStr">
        <is>
          <t>Tandem Road Roller</t>
        </is>
      </c>
      <c r="C1957" s="22" t="inlineStr">
        <is>
          <t>hour</t>
        </is>
      </c>
      <c r="D1957" s="23" t="n">
        <v>3.9</v>
      </c>
      <c r="E1957" s="24" t="n">
        <v>1200</v>
      </c>
      <c r="F1957" s="24">
        <f>D1957*E1957</f>
        <v/>
      </c>
      <c r="G1957" s="22" t="n"/>
    </row>
    <row r="1958">
      <c r="A1958" s="22" t="inlineStr">
        <is>
          <t>0128</t>
        </is>
      </c>
      <c r="B1958" s="11" t="inlineStr">
        <is>
          <t>Mate</t>
        </is>
      </c>
      <c r="C1958" s="22" t="inlineStr">
        <is>
          <t>day</t>
        </is>
      </c>
      <c r="D1958" s="23" t="n">
        <v>0.84</v>
      </c>
      <c r="E1958" s="24" t="n">
        <v>617</v>
      </c>
      <c r="F1958" s="24">
        <f>D1958*E1958</f>
        <v/>
      </c>
      <c r="G1958" s="22" t="n"/>
    </row>
    <row r="1959">
      <c r="A1959" s="22" t="inlineStr">
        <is>
          <t>0114</t>
        </is>
      </c>
      <c r="B1959" s="11" t="inlineStr">
        <is>
          <t>Beldar</t>
        </is>
      </c>
      <c r="C1959" s="22" t="inlineStr">
        <is>
          <t>day</t>
        </is>
      </c>
      <c r="D1959" s="23" t="n">
        <v>14</v>
      </c>
      <c r="E1959" s="24" t="n">
        <v>558</v>
      </c>
      <c r="F1959" s="24">
        <f>D1959*E1959</f>
        <v/>
      </c>
      <c r="G1959" s="22" t="n"/>
    </row>
    <row r="1960">
      <c r="A1960" s="22" t="inlineStr">
        <is>
          <t>0139</t>
        </is>
      </c>
      <c r="B1960" s="11" t="inlineStr">
        <is>
          <t>Skilled Beldar (for floor rubbing etc.)</t>
        </is>
      </c>
      <c r="C1960" s="22" t="inlineStr">
        <is>
          <t>day</t>
        </is>
      </c>
      <c r="D1960" s="23" t="n">
        <v>5</v>
      </c>
      <c r="E1960" s="24" t="n">
        <v>617</v>
      </c>
      <c r="F1960" s="24">
        <f>D1960*E1960</f>
        <v/>
      </c>
      <c r="G1960" s="22" t="n"/>
    </row>
    <row r="1961">
      <c r="A1961" s="7" t="inlineStr">
        <is>
          <t>Calculated W - SUM of the Amount column above</t>
        </is>
      </c>
      <c r="B1961" s="8" t="n"/>
      <c r="C1961" s="8" t="n"/>
      <c r="D1961" s="8" t="n"/>
      <c r="E1961" s="8" t="n"/>
      <c r="F1961" s="25">
        <f>SUM(F1939:F1960)</f>
        <v/>
      </c>
      <c r="G1961" s="8" t="n"/>
    </row>
    <row r="1962">
      <c r="A1962" s="26" t="inlineStr">
        <is>
          <t>W as printed in the DAR</t>
        </is>
      </c>
      <c r="B1962" s="22" t="n"/>
      <c r="C1962" s="22" t="n"/>
      <c r="D1962" s="22" t="n"/>
      <c r="E1962" s="22" t="n"/>
      <c r="F1962" s="27" t="n">
        <v>1454831.06</v>
      </c>
      <c r="G1962" s="22" t="n"/>
    </row>
    <row r="1963">
      <c r="A1963" s="26" t="inlineStr">
        <is>
          <t>Difference (calculated - printed)</t>
        </is>
      </c>
      <c r="B1963" s="22" t="n"/>
      <c r="C1963" s="22" t="n"/>
      <c r="D1963" s="22" t="n"/>
      <c r="E1963" s="22" t="n"/>
      <c r="F1963" s="27">
        <f>F1961-F1962</f>
        <v/>
      </c>
      <c r="G1963" s="22" t="n"/>
    </row>
    <row r="1964">
      <c r="A1964" s="28" t="inlineStr">
        <is>
          <t>SAY (Rs.) - final DAR rate as printed (fixed value, not computed)</t>
        </is>
      </c>
      <c r="B1964" s="29" t="n"/>
      <c r="C1964" s="29" t="n"/>
      <c r="D1964" s="29" t="n"/>
      <c r="E1964" s="29" t="n"/>
      <c r="F1964" s="30" t="n">
        <v>9981.9</v>
      </c>
      <c r="G1964" s="29" t="n"/>
    </row>
    <row r="1966" ht="62" customHeight="1">
      <c r="A1966" s="7" t="inlineStr">
        <is>
          <t>16.55</t>
        </is>
      </c>
      <c r="B1966" s="17" t="inlineStr">
        <is>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 in-Charge.</t>
        </is>
      </c>
      <c r="C1966" s="8" t="n"/>
      <c r="D1966" s="8" t="n"/>
      <c r="E1966" s="8" t="n"/>
      <c r="F1966" s="8" t="n"/>
      <c r="G1966" s="8" t="n"/>
    </row>
    <row r="1967" ht="33" customHeight="1">
      <c r="A1967" s="18" t="inlineStr">
        <is>
          <t>16.55.1</t>
        </is>
      </c>
      <c r="B1967" s="19" t="inlineStr">
        <is>
          <t>50 to 100 mm average compacted thickness with bitumen of grade VG-30 @ 3.50% (percentage by weight of total mix) prepared in Batch Type Hot Mix Plant of 100- 120 TPH capacity.</t>
        </is>
      </c>
      <c r="C1967" s="20" t="n"/>
      <c r="D1967" s="20" t="n"/>
      <c r="E1967" s="20" t="n"/>
      <c r="F1967" s="20" t="n"/>
      <c r="G1967" s="20" t="n"/>
    </row>
    <row r="1968">
      <c r="A1968" s="21" t="inlineStr">
        <is>
          <t>Details of cost for 205 cum   |   Source: CivilDAR_2019_Vol_2.pdf, page 313</t>
        </is>
      </c>
    </row>
    <row r="1969">
      <c r="A1969" s="4" t="inlineStr">
        <is>
          <t>Code</t>
        </is>
      </c>
      <c r="B1969" s="4" t="inlineStr">
        <is>
          <t>Description</t>
        </is>
      </c>
      <c r="C1969" s="4" t="inlineStr">
        <is>
          <t>Unit</t>
        </is>
      </c>
      <c r="D1969" s="4" t="inlineStr">
        <is>
          <t>Quantity</t>
        </is>
      </c>
      <c r="E1969" s="4" t="inlineStr">
        <is>
          <t>Rate (Rs.)</t>
        </is>
      </c>
      <c r="F1969" s="4" t="inlineStr">
        <is>
          <t>Amount (Rs.)</t>
        </is>
      </c>
      <c r="G1969" s="4" t="inlineStr">
        <is>
          <t>Note</t>
        </is>
      </c>
    </row>
    <row r="1970">
      <c r="A1970" s="22" t="inlineStr">
        <is>
          <t>7309</t>
        </is>
      </c>
      <c r="B1970" s="11" t="inlineStr">
        <is>
          <t>Paving Asphalt VG-30 of approved quality</t>
        </is>
      </c>
      <c r="C1970" s="22" t="inlineStr">
        <is>
          <t>tonne</t>
        </is>
      </c>
      <c r="D1970" s="23" t="n">
        <v>15.75</v>
      </c>
      <c r="E1970" s="24" t="n">
        <v>39570</v>
      </c>
      <c r="F1970" s="24">
        <f>D1970*E1970</f>
        <v/>
      </c>
      <c r="G1970" s="22" t="n"/>
    </row>
    <row r="1971">
      <c r="A1971" s="22" t="inlineStr">
        <is>
          <t>2211</t>
        </is>
      </c>
      <c r="B1971" s="11" t="inlineStr">
        <is>
          <t>Carriage of Tar bitumen</t>
        </is>
      </c>
      <c r="C1971" s="22" t="inlineStr">
        <is>
          <t>tonne</t>
        </is>
      </c>
      <c r="D1971" s="23" t="n">
        <v>15.75</v>
      </c>
      <c r="E1971" s="24" t="n">
        <v>103.77</v>
      </c>
      <c r="F1971" s="24">
        <f>D1971*E1971</f>
        <v/>
      </c>
      <c r="G1971" s="22" t="n"/>
    </row>
    <row r="1972">
      <c r="A1972" s="22" t="inlineStr">
        <is>
          <t>0294</t>
        </is>
      </c>
      <c r="B1972" s="11" t="inlineStr">
        <is>
          <t>Stone Aggregate (Single size) : 25 mm nominal size</t>
        </is>
      </c>
      <c r="C1972" s="22" t="inlineStr">
        <is>
          <t>cum</t>
        </is>
      </c>
      <c r="D1972" s="23" t="n">
        <v>57.9</v>
      </c>
      <c r="E1972" s="24" t="n">
        <v>1350</v>
      </c>
      <c r="F1972" s="24">
        <f>D1972*E1972</f>
        <v/>
      </c>
      <c r="G1972" s="22" t="n"/>
    </row>
    <row r="1973">
      <c r="A1973" s="22" t="inlineStr">
        <is>
          <t>0297</t>
        </is>
      </c>
      <c r="B1973" s="11" t="inlineStr">
        <is>
          <t>Stone Aggregate (Single size) : 10 mm nominal size</t>
        </is>
      </c>
      <c r="C1973" s="22" t="inlineStr">
        <is>
          <t>cum</t>
        </is>
      </c>
      <c r="D1973" s="23" t="n">
        <v>57.9</v>
      </c>
      <c r="E1973" s="24" t="n">
        <v>1350</v>
      </c>
      <c r="F1973" s="24">
        <f>D1973*E1973</f>
        <v/>
      </c>
      <c r="G1973" s="22" t="n"/>
    </row>
    <row r="1974">
      <c r="A1974" s="22" t="inlineStr">
        <is>
          <t>0297</t>
        </is>
      </c>
      <c r="B1974" s="11" t="inlineStr">
        <is>
          <t>Stone Aggregate (Single size) : 10 mm nominal size</t>
        </is>
      </c>
      <c r="C1974" s="22" t="inlineStr">
        <is>
          <t>cum</t>
        </is>
      </c>
      <c r="D1974" s="23" t="n">
        <v>57.9</v>
      </c>
      <c r="E1974" s="24" t="n">
        <v>1350</v>
      </c>
      <c r="F1974" s="24">
        <f>D1974*E1974</f>
        <v/>
      </c>
      <c r="G1974" s="22" t="n"/>
    </row>
    <row r="1975">
      <c r="A1975" s="22" t="inlineStr">
        <is>
          <t>0298</t>
        </is>
      </c>
      <c r="B1975" s="11" t="inlineStr">
        <is>
          <t>Stone Aggregate (Single size) : 06 mm nominal size</t>
        </is>
      </c>
      <c r="C1975" s="22" t="inlineStr">
        <is>
          <t>cum</t>
        </is>
      </c>
      <c r="D1975" s="23" t="n">
        <v>57.9</v>
      </c>
      <c r="E1975" s="24" t="n">
        <v>1400</v>
      </c>
      <c r="F1975" s="24">
        <f>D1975*E1975</f>
        <v/>
      </c>
      <c r="G1975" s="22" t="n"/>
    </row>
    <row r="1976">
      <c r="A1976" s="22" t="inlineStr">
        <is>
          <t>2903</t>
        </is>
      </c>
      <c r="B1976" s="11" t="inlineStr">
        <is>
          <t>Stone chippings/ screenings 4.75 mm nominal size</t>
        </is>
      </c>
      <c r="C1976" s="22" t="inlineStr">
        <is>
          <t>cum</t>
        </is>
      </c>
      <c r="D1976" s="23" t="n">
        <v>57.9</v>
      </c>
      <c r="E1976" s="24" t="n">
        <v>1400</v>
      </c>
      <c r="F1976" s="24">
        <f>D1976*E1976</f>
        <v/>
      </c>
      <c r="G1976" s="22" t="n"/>
    </row>
    <row r="1977">
      <c r="A1977" s="22" t="inlineStr">
        <is>
          <t>2202</t>
        </is>
      </c>
      <c r="B1977" s="11" t="inlineStr">
        <is>
          <t>Carriage of Stone aggregate below 40 mm nominal size</t>
        </is>
      </c>
      <c r="C1977" s="22" t="inlineStr">
        <is>
          <t>cum</t>
        </is>
      </c>
      <c r="D1977" s="23" t="n">
        <v>289.5</v>
      </c>
      <c r="E1977" s="24" t="n">
        <v>103.77</v>
      </c>
      <c r="F1977" s="24">
        <f>D1977*E1977</f>
        <v/>
      </c>
      <c r="G1977" s="22" t="n"/>
    </row>
    <row r="1978">
      <c r="A1978" s="22" t="inlineStr">
        <is>
          <t>0062</t>
        </is>
      </c>
      <c r="B1978" s="11" t="inlineStr">
        <is>
          <t>Hot mix Plant -120 TPH capacity</t>
        </is>
      </c>
      <c r="C1978" s="22" t="inlineStr">
        <is>
          <t>hour</t>
        </is>
      </c>
      <c r="D1978" s="23" t="n">
        <v>3</v>
      </c>
      <c r="E1978" s="24" t="n">
        <v>15000</v>
      </c>
      <c r="F1978" s="24">
        <f>D1978*E1978</f>
        <v/>
      </c>
      <c r="G1978" s="22" t="n"/>
    </row>
    <row r="1979">
      <c r="A1979" s="22" t="inlineStr">
        <is>
          <t>0063</t>
        </is>
      </c>
      <c r="B1979" s="11" t="inlineStr">
        <is>
          <t>Hot mix Plant 100 TPH Capacity</t>
        </is>
      </c>
      <c r="C1979" s="22" t="inlineStr">
        <is>
          <t>hour</t>
        </is>
      </c>
      <c r="D1979" s="23" t="n">
        <v>3</v>
      </c>
      <c r="E1979" s="24" t="n">
        <v>13000</v>
      </c>
      <c r="F1979" s="24">
        <f>D1979*E1979</f>
        <v/>
      </c>
      <c r="G1979" s="22" t="n"/>
    </row>
    <row r="1980">
      <c r="A1980" s="22" t="inlineStr">
        <is>
          <t>0064</t>
        </is>
      </c>
      <c r="B1980" s="11" t="inlineStr">
        <is>
          <t>Paver finisher Hydrostatic with sensor control 100 TPH</t>
        </is>
      </c>
      <c r="C1980" s="22" t="inlineStr">
        <is>
          <t>hour</t>
        </is>
      </c>
      <c r="D1980" s="23" t="n">
        <v>6</v>
      </c>
      <c r="E1980" s="24" t="n">
        <v>1500</v>
      </c>
      <c r="F1980" s="24">
        <f>D1980*E1980</f>
        <v/>
      </c>
      <c r="G1980" s="22" t="n"/>
    </row>
    <row r="1981">
      <c r="A1981" s="22" t="inlineStr">
        <is>
          <t>0069</t>
        </is>
      </c>
      <c r="B1981" s="11" t="inlineStr">
        <is>
          <t>Generator 250 KVA</t>
        </is>
      </c>
      <c r="C1981" s="22" t="inlineStr">
        <is>
          <t>hour</t>
        </is>
      </c>
      <c r="D1981" s="23" t="n">
        <v>6</v>
      </c>
      <c r="E1981" s="24" t="n">
        <v>350</v>
      </c>
      <c r="F1981" s="24">
        <f>D1981*E1981</f>
        <v/>
      </c>
      <c r="G1981" s="22" t="n"/>
    </row>
    <row r="1982">
      <c r="A1982" s="22" t="inlineStr">
        <is>
          <t>0052</t>
        </is>
      </c>
      <c r="B1982" s="11" t="inlineStr">
        <is>
          <t>Front end loader 1 cum bucket capacity (incl POL)</t>
        </is>
      </c>
      <c r="C1982" s="22" t="inlineStr">
        <is>
          <t>hour</t>
        </is>
      </c>
      <c r="D1982" s="23" t="n">
        <v>6</v>
      </c>
      <c r="E1982" s="24" t="n">
        <v>900</v>
      </c>
      <c r="F1982" s="24">
        <f>D1982*E1982</f>
        <v/>
      </c>
      <c r="G1982" s="22" t="n"/>
    </row>
    <row r="1983">
      <c r="A1983" s="22" t="inlineStr">
        <is>
          <t>0053</t>
        </is>
      </c>
      <c r="B1983" s="11" t="inlineStr">
        <is>
          <t>Tipper -5 Cum</t>
        </is>
      </c>
      <c r="C1983" s="22" t="inlineStr">
        <is>
          <t>tonne km</t>
        </is>
      </c>
      <c r="D1983" s="23" t="n">
        <v>4500</v>
      </c>
      <c r="E1983" s="24" t="n">
        <v>3</v>
      </c>
      <c r="F1983" s="24">
        <f>D1983*E1983</f>
        <v/>
      </c>
      <c r="G1983" s="22" t="n"/>
    </row>
    <row r="1984">
      <c r="A1984" s="22" t="inlineStr"/>
      <c r="B1984" s="11" t="inlineStr">
        <is>
          <t>Add 10 per cent of cost of carriage to cover cost of loading and unloading X * 10 / 100 = 13500.00 * 10 / 100</t>
        </is>
      </c>
      <c r="C1984" s="22" t="n"/>
      <c r="D1984" s="22" t="n"/>
      <c r="E1984" s="22" t="n"/>
      <c r="F1984" s="24" t="n">
        <v>1350</v>
      </c>
      <c r="G1984" s="32" t="inlineStr">
        <is>
          <t>Percentage add-on; amount as printed</t>
        </is>
      </c>
    </row>
    <row r="1985">
      <c r="A1985" s="22" t="inlineStr">
        <is>
          <t>0055</t>
        </is>
      </c>
      <c r="B1985" s="11" t="inlineStr">
        <is>
          <t>Smooth Wheeled Roller 8 to 10 tonne</t>
        </is>
      </c>
      <c r="C1985" s="22" t="inlineStr">
        <is>
          <t>hour</t>
        </is>
      </c>
      <c r="D1985" s="23" t="n">
        <v>3.9</v>
      </c>
      <c r="E1985" s="24" t="n">
        <v>300</v>
      </c>
      <c r="F1985" s="24">
        <f>D1985*E1985</f>
        <v/>
      </c>
      <c r="G1985" s="22" t="n"/>
    </row>
    <row r="1986">
      <c r="A1986" s="22" t="inlineStr">
        <is>
          <t>0054</t>
        </is>
      </c>
      <c r="B1986" s="11" t="inlineStr">
        <is>
          <t>Vibratory roller 8 to 10 tonne</t>
        </is>
      </c>
      <c r="C1986" s="22" t="inlineStr">
        <is>
          <t>hour</t>
        </is>
      </c>
      <c r="D1986" s="23" t="n">
        <v>3.9</v>
      </c>
      <c r="E1986" s="24" t="n">
        <v>600</v>
      </c>
      <c r="F1986" s="24">
        <f>D1986*E1986</f>
        <v/>
      </c>
      <c r="G1986" s="22" t="n"/>
    </row>
    <row r="1987">
      <c r="A1987" s="22" t="inlineStr">
        <is>
          <t>0056</t>
        </is>
      </c>
      <c r="B1987" s="11" t="inlineStr">
        <is>
          <t>Tandem Road Roller</t>
        </is>
      </c>
      <c r="C1987" s="22" t="inlineStr">
        <is>
          <t>hour</t>
        </is>
      </c>
      <c r="D1987" s="23" t="n">
        <v>3.9</v>
      </c>
      <c r="E1987" s="24" t="n">
        <v>1200</v>
      </c>
      <c r="F1987" s="24">
        <f>D1987*E1987</f>
        <v/>
      </c>
      <c r="G1987" s="22" t="n"/>
    </row>
    <row r="1988">
      <c r="A1988" s="22" t="inlineStr">
        <is>
          <t>0128</t>
        </is>
      </c>
      <c r="B1988" s="11" t="inlineStr">
        <is>
          <t>Mate</t>
        </is>
      </c>
      <c r="C1988" s="22" t="inlineStr">
        <is>
          <t>day</t>
        </is>
      </c>
      <c r="D1988" s="23" t="n">
        <v>0.84</v>
      </c>
      <c r="E1988" s="24" t="n">
        <v>617</v>
      </c>
      <c r="F1988" s="24">
        <f>D1988*E1988</f>
        <v/>
      </c>
      <c r="G1988" s="22" t="n"/>
    </row>
    <row r="1989">
      <c r="A1989" s="22" t="inlineStr">
        <is>
          <t>0114</t>
        </is>
      </c>
      <c r="B1989" s="11" t="inlineStr">
        <is>
          <t>Beldar</t>
        </is>
      </c>
      <c r="C1989" s="22" t="inlineStr">
        <is>
          <t>day</t>
        </is>
      </c>
      <c r="D1989" s="23" t="n">
        <v>14</v>
      </c>
      <c r="E1989" s="24" t="n">
        <v>558</v>
      </c>
      <c r="F1989" s="24">
        <f>D1989*E1989</f>
        <v/>
      </c>
      <c r="G1989" s="22" t="n"/>
    </row>
    <row r="1990">
      <c r="A1990" s="22" t="inlineStr">
        <is>
          <t>0139</t>
        </is>
      </c>
      <c r="B1990" s="11" t="inlineStr">
        <is>
          <t>Skilled Beldar (for floor rubbing etc.)</t>
        </is>
      </c>
      <c r="C1990" s="22" t="inlineStr">
        <is>
          <t>day</t>
        </is>
      </c>
      <c r="D1990" s="23" t="n">
        <v>5</v>
      </c>
      <c r="E1990" s="24" t="n">
        <v>617</v>
      </c>
      <c r="F1990" s="24">
        <f>D1990*E1990</f>
        <v/>
      </c>
      <c r="G1990" s="22" t="n"/>
    </row>
    <row r="1991">
      <c r="A1991" s="7" t="inlineStr">
        <is>
          <t>Calculated W - SUM of the Amount column above</t>
        </is>
      </c>
      <c r="B1991" s="8" t="n"/>
      <c r="C1991" s="8" t="n"/>
      <c r="D1991" s="8" t="n"/>
      <c r="E1991" s="8" t="n"/>
      <c r="F1991" s="25">
        <f>SUM(F1970:F1990)</f>
        <v/>
      </c>
      <c r="G1991" s="8" t="n"/>
    </row>
    <row r="1992">
      <c r="A1992" s="26" t="inlineStr">
        <is>
          <t>W as printed in the DAR</t>
        </is>
      </c>
      <c r="B1992" s="22" t="n"/>
      <c r="C1992" s="22" t="n"/>
      <c r="D1992" s="22" t="n"/>
      <c r="E1992" s="22" t="n"/>
      <c r="F1992" s="27" t="n">
        <v>1186473.57</v>
      </c>
      <c r="G1992" s="22" t="n"/>
    </row>
    <row r="1993">
      <c r="A1993" s="26" t="inlineStr">
        <is>
          <t>Difference (calculated - printed)</t>
        </is>
      </c>
      <c r="B1993" s="22" t="n"/>
      <c r="C1993" s="22" t="n"/>
      <c r="D1993" s="22" t="n"/>
      <c r="E1993" s="22" t="n"/>
      <c r="F1993" s="27">
        <f>F1991-F1992</f>
        <v/>
      </c>
      <c r="G1993" s="22" t="n"/>
    </row>
    <row r="1994">
      <c r="A1994" s="28" t="inlineStr">
        <is>
          <t>SAY (Rs.) - final DAR rate as printed (fixed value, not computed)</t>
        </is>
      </c>
      <c r="B1994" s="29" t="n"/>
      <c r="C1994" s="29" t="n"/>
      <c r="D1994" s="29" t="n"/>
      <c r="E1994" s="29" t="n"/>
      <c r="F1994" s="30" t="n">
        <v>7743.55</v>
      </c>
      <c r="G1994" s="29" t="n"/>
    </row>
    <row r="1996" ht="62" customHeight="1">
      <c r="A1996" s="7" t="inlineStr">
        <is>
          <t>16.55</t>
        </is>
      </c>
      <c r="B1996" s="17" t="inlineStr">
        <is>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 in-Charge.</t>
        </is>
      </c>
      <c r="C1996" s="8" t="n"/>
      <c r="D1996" s="8" t="n"/>
      <c r="E1996" s="8" t="n"/>
      <c r="F1996" s="8" t="n"/>
      <c r="G1996" s="8" t="n"/>
    </row>
    <row r="1997" ht="33" customHeight="1">
      <c r="A1997" s="18" t="inlineStr">
        <is>
          <t>16.55.2</t>
        </is>
      </c>
      <c r="B1997" s="19" t="inlineStr">
        <is>
          <t>50 to 100 mm average compacted thickness with bitumen of grade VG-30 @ 3.50% (percentage by weight of total mix) prepared in Drum Type Hot Mix Plant of 60- 90 TPH capacity.</t>
        </is>
      </c>
      <c r="C1997" s="20" t="n"/>
      <c r="D1997" s="20" t="n"/>
      <c r="E1997" s="20" t="n"/>
      <c r="F1997" s="20" t="n"/>
      <c r="G1997" s="20" t="n"/>
    </row>
    <row r="1998">
      <c r="A1998" s="21" t="inlineStr">
        <is>
          <t>Details of cost for 205 cum   |   Source: CivilDAR_2019_Vol_2.pdf, page 315</t>
        </is>
      </c>
    </row>
    <row r="1999">
      <c r="A1999" s="4" t="inlineStr">
        <is>
          <t>Code</t>
        </is>
      </c>
      <c r="B1999" s="4" t="inlineStr">
        <is>
          <t>Description</t>
        </is>
      </c>
      <c r="C1999" s="4" t="inlineStr">
        <is>
          <t>Unit</t>
        </is>
      </c>
      <c r="D1999" s="4" t="inlineStr">
        <is>
          <t>Quantity</t>
        </is>
      </c>
      <c r="E1999" s="4" t="inlineStr">
        <is>
          <t>Rate (Rs.)</t>
        </is>
      </c>
      <c r="F1999" s="4" t="inlineStr">
        <is>
          <t>Amount (Rs.)</t>
        </is>
      </c>
      <c r="G1999" s="4" t="inlineStr">
        <is>
          <t>Note</t>
        </is>
      </c>
    </row>
    <row r="2000">
      <c r="A2000" s="22" t="inlineStr">
        <is>
          <t>7309</t>
        </is>
      </c>
      <c r="B2000" s="11" t="inlineStr">
        <is>
          <t>Paving Asphalt VG-30 of approved quality</t>
        </is>
      </c>
      <c r="C2000" s="22" t="inlineStr">
        <is>
          <t>tonne</t>
        </is>
      </c>
      <c r="D2000" s="23" t="n">
        <v>15.75</v>
      </c>
      <c r="E2000" s="24" t="n">
        <v>39570</v>
      </c>
      <c r="F2000" s="24">
        <f>D2000*E2000</f>
        <v/>
      </c>
      <c r="G2000" s="22" t="n"/>
    </row>
    <row r="2001">
      <c r="A2001" s="22" t="inlineStr">
        <is>
          <t>2211</t>
        </is>
      </c>
      <c r="B2001" s="11" t="inlineStr">
        <is>
          <t>Carriage of Tar bitumen</t>
        </is>
      </c>
      <c r="C2001" s="22" t="inlineStr">
        <is>
          <t>tonne</t>
        </is>
      </c>
      <c r="D2001" s="23" t="n">
        <v>15.75</v>
      </c>
      <c r="E2001" s="24" t="n">
        <v>103.77</v>
      </c>
      <c r="F2001" s="24">
        <f>D2001*E2001</f>
        <v/>
      </c>
      <c r="G2001" s="22" t="n"/>
    </row>
    <row r="2002">
      <c r="A2002" s="22" t="inlineStr">
        <is>
          <t>0294</t>
        </is>
      </c>
      <c r="B2002" s="11" t="inlineStr">
        <is>
          <t>Stone Aggregate (Single size) : 25 mm nominal size</t>
        </is>
      </c>
      <c r="C2002" s="22" t="inlineStr">
        <is>
          <t>cum</t>
        </is>
      </c>
      <c r="D2002" s="23" t="n">
        <v>57.9</v>
      </c>
      <c r="E2002" s="24" t="n">
        <v>1350</v>
      </c>
      <c r="F2002" s="24">
        <f>D2002*E2002</f>
        <v/>
      </c>
      <c r="G2002" s="22" t="n"/>
    </row>
    <row r="2003">
      <c r="A2003" s="22" t="inlineStr">
        <is>
          <t>0297</t>
        </is>
      </c>
      <c r="B2003" s="11" t="inlineStr">
        <is>
          <t>Stone Aggregate (Single size) : 10 mm nominal size</t>
        </is>
      </c>
      <c r="C2003" s="22" t="inlineStr">
        <is>
          <t>cum</t>
        </is>
      </c>
      <c r="D2003" s="23" t="n">
        <v>57.9</v>
      </c>
      <c r="E2003" s="24" t="n">
        <v>1350</v>
      </c>
      <c r="F2003" s="24">
        <f>D2003*E2003</f>
        <v/>
      </c>
      <c r="G2003" s="22" t="n"/>
    </row>
    <row r="2004">
      <c r="A2004" s="22" t="inlineStr">
        <is>
          <t>0297</t>
        </is>
      </c>
      <c r="B2004" s="11" t="inlineStr">
        <is>
          <t>Stone Aggregate (Single size) : 10 mm nominal size</t>
        </is>
      </c>
      <c r="C2004" s="22" t="inlineStr">
        <is>
          <t>cum</t>
        </is>
      </c>
      <c r="D2004" s="23" t="n">
        <v>57.9</v>
      </c>
      <c r="E2004" s="24" t="n">
        <v>1350</v>
      </c>
      <c r="F2004" s="24">
        <f>D2004*E2004</f>
        <v/>
      </c>
      <c r="G2004" s="22" t="n"/>
    </row>
    <row r="2005">
      <c r="A2005" s="22" t="inlineStr">
        <is>
          <t>0298</t>
        </is>
      </c>
      <c r="B2005" s="11" t="inlineStr">
        <is>
          <t>Stone Aggregate (Single size) : 06 mm nominal size</t>
        </is>
      </c>
      <c r="C2005" s="22" t="inlineStr">
        <is>
          <t>cum</t>
        </is>
      </c>
      <c r="D2005" s="23" t="n">
        <v>57.9</v>
      </c>
      <c r="E2005" s="24" t="n">
        <v>1400</v>
      </c>
      <c r="F2005" s="24">
        <f>D2005*E2005</f>
        <v/>
      </c>
      <c r="G2005" s="22" t="n"/>
    </row>
    <row r="2006">
      <c r="A2006" s="22" t="inlineStr">
        <is>
          <t>2903</t>
        </is>
      </c>
      <c r="B2006" s="11" t="inlineStr">
        <is>
          <t>Stone chippings/ screenings 4.75 mm nominal size</t>
        </is>
      </c>
      <c r="C2006" s="22" t="inlineStr">
        <is>
          <t>cum</t>
        </is>
      </c>
      <c r="D2006" s="23" t="n">
        <v>57.9</v>
      </c>
      <c r="E2006" s="24" t="n">
        <v>1400</v>
      </c>
      <c r="F2006" s="24">
        <f>D2006*E2006</f>
        <v/>
      </c>
      <c r="G2006" s="22" t="n"/>
    </row>
    <row r="2007">
      <c r="A2007" s="22" t="inlineStr">
        <is>
          <t>2202</t>
        </is>
      </c>
      <c r="B2007" s="11" t="inlineStr">
        <is>
          <t>Carriage of Stone aggregate below 40 mm nominal size</t>
        </is>
      </c>
      <c r="C2007" s="22" t="inlineStr">
        <is>
          <t>cum</t>
        </is>
      </c>
      <c r="D2007" s="23" t="n">
        <v>289.5</v>
      </c>
      <c r="E2007" s="24" t="n">
        <v>103.77</v>
      </c>
      <c r="F2007" s="24">
        <f>D2007*E2007</f>
        <v/>
      </c>
      <c r="G2007" s="22" t="n"/>
    </row>
    <row r="2008">
      <c r="A2008" s="22" t="inlineStr">
        <is>
          <t>0076</t>
        </is>
      </c>
      <c r="B2008" s="11" t="inlineStr">
        <is>
          <t>Drum Type HMP of 60-90 TPH capacity @ 75 tonne per hour actual output</t>
        </is>
      </c>
      <c r="C2008" s="22" t="inlineStr">
        <is>
          <t>hour</t>
        </is>
      </c>
      <c r="D2008" s="23" t="n">
        <v>6</v>
      </c>
      <c r="E2008" s="24" t="n">
        <v>12000</v>
      </c>
      <c r="F2008" s="24">
        <f>D2008*E2008</f>
        <v/>
      </c>
      <c r="G2008" s="22" t="n"/>
    </row>
    <row r="2009">
      <c r="A2009" s="22" t="inlineStr">
        <is>
          <t>0064</t>
        </is>
      </c>
      <c r="B2009" s="11" t="inlineStr">
        <is>
          <t>Paver finisher Hydrostatic with sensor control 100 TPH</t>
        </is>
      </c>
      <c r="C2009" s="22" t="inlineStr">
        <is>
          <t>hour</t>
        </is>
      </c>
      <c r="D2009" s="23" t="n">
        <v>6</v>
      </c>
      <c r="E2009" s="24" t="n">
        <v>1500</v>
      </c>
      <c r="F2009" s="24">
        <f>D2009*E2009</f>
        <v/>
      </c>
      <c r="G2009" s="22" t="n"/>
    </row>
    <row r="2010">
      <c r="A2010" s="22" t="inlineStr">
        <is>
          <t>0069</t>
        </is>
      </c>
      <c r="B2010" s="11" t="inlineStr">
        <is>
          <t>Generator 250 KVA</t>
        </is>
      </c>
      <c r="C2010" s="22" t="inlineStr">
        <is>
          <t>hour</t>
        </is>
      </c>
      <c r="D2010" s="23" t="n">
        <v>6</v>
      </c>
      <c r="E2010" s="24" t="n">
        <v>350</v>
      </c>
      <c r="F2010" s="24">
        <f>D2010*E2010</f>
        <v/>
      </c>
      <c r="G2010" s="22" t="n"/>
    </row>
    <row r="2011">
      <c r="A2011" s="22" t="inlineStr">
        <is>
          <t>0052</t>
        </is>
      </c>
      <c r="B2011" s="11" t="inlineStr">
        <is>
          <t>Front end loader 1 cum bucket capacity (incl POL)</t>
        </is>
      </c>
      <c r="C2011" s="22" t="inlineStr">
        <is>
          <t>hour</t>
        </is>
      </c>
      <c r="D2011" s="23" t="n">
        <v>6</v>
      </c>
      <c r="E2011" s="24" t="n">
        <v>900</v>
      </c>
      <c r="F2011" s="24">
        <f>D2011*E2011</f>
        <v/>
      </c>
      <c r="G2011" s="22" t="n"/>
    </row>
    <row r="2012">
      <c r="A2012" s="22" t="inlineStr">
        <is>
          <t>0053</t>
        </is>
      </c>
      <c r="B2012" s="11" t="inlineStr">
        <is>
          <t>Tipper -5 Cum</t>
        </is>
      </c>
      <c r="C2012" s="22" t="inlineStr">
        <is>
          <t>tonne/ km</t>
        </is>
      </c>
      <c r="D2012" s="23" t="n">
        <v>4500</v>
      </c>
      <c r="E2012" s="24" t="n">
        <v>3</v>
      </c>
      <c r="F2012" s="24">
        <f>D2012*E2012</f>
        <v/>
      </c>
      <c r="G2012" s="22" t="n"/>
    </row>
    <row r="2013">
      <c r="A2013" s="22" t="inlineStr"/>
      <c r="B2013" s="11" t="inlineStr">
        <is>
          <t>Add 10 per cent of cost of carriage to cover cost of loading and unloading</t>
        </is>
      </c>
      <c r="C2013" s="22" t="n"/>
      <c r="D2013" s="22" t="n"/>
      <c r="E2013" s="22" t="n"/>
      <c r="F2013" s="24" t="n">
        <v>1350</v>
      </c>
      <c r="G2013" s="32" t="inlineStr">
        <is>
          <t>Percentage add-on; amount as printed</t>
        </is>
      </c>
    </row>
    <row r="2014">
      <c r="A2014" s="22" t="inlineStr">
        <is>
          <t>0055</t>
        </is>
      </c>
      <c r="B2014" s="11" t="inlineStr">
        <is>
          <t>Smooth Wheeled Roller 8 to 10 tonne</t>
        </is>
      </c>
      <c r="C2014" s="22" t="inlineStr">
        <is>
          <t>hour</t>
        </is>
      </c>
      <c r="D2014" s="23" t="n">
        <v>3.9</v>
      </c>
      <c r="E2014" s="24" t="n">
        <v>300</v>
      </c>
      <c r="F2014" s="24">
        <f>D2014*E2014</f>
        <v/>
      </c>
      <c r="G2014" s="22" t="n"/>
    </row>
    <row r="2015">
      <c r="A2015" s="22" t="inlineStr">
        <is>
          <t>0054</t>
        </is>
      </c>
      <c r="B2015" s="11" t="inlineStr">
        <is>
          <t>Vibratory roller 8 to 10 tonne</t>
        </is>
      </c>
      <c r="C2015" s="22" t="inlineStr">
        <is>
          <t>hour</t>
        </is>
      </c>
      <c r="D2015" s="23" t="n">
        <v>3.9</v>
      </c>
      <c r="E2015" s="24" t="n">
        <v>600</v>
      </c>
      <c r="F2015" s="24">
        <f>D2015*E2015</f>
        <v/>
      </c>
      <c r="G2015" s="22" t="n"/>
    </row>
    <row r="2016">
      <c r="A2016" s="22" t="inlineStr">
        <is>
          <t>0056</t>
        </is>
      </c>
      <c r="B2016" s="11" t="inlineStr">
        <is>
          <t>Tandem Road Roller</t>
        </is>
      </c>
      <c r="C2016" s="22" t="inlineStr">
        <is>
          <t>hour</t>
        </is>
      </c>
      <c r="D2016" s="23" t="n">
        <v>3.9</v>
      </c>
      <c r="E2016" s="24" t="n">
        <v>1200</v>
      </c>
      <c r="F2016" s="24">
        <f>D2016*E2016</f>
        <v/>
      </c>
      <c r="G2016" s="22" t="n"/>
    </row>
    <row r="2017">
      <c r="A2017" s="22" t="inlineStr">
        <is>
          <t>0128</t>
        </is>
      </c>
      <c r="B2017" s="11" t="inlineStr">
        <is>
          <t>Mate</t>
        </is>
      </c>
      <c r="C2017" s="22" t="inlineStr">
        <is>
          <t>day</t>
        </is>
      </c>
      <c r="D2017" s="23" t="n">
        <v>0.84</v>
      </c>
      <c r="E2017" s="24" t="n">
        <v>617</v>
      </c>
      <c r="F2017" s="24">
        <f>D2017*E2017</f>
        <v/>
      </c>
      <c r="G2017" s="22" t="n"/>
    </row>
    <row r="2018">
      <c r="A2018" s="22" t="inlineStr">
        <is>
          <t>0114</t>
        </is>
      </c>
      <c r="B2018" s="11" t="inlineStr">
        <is>
          <t>Beldar</t>
        </is>
      </c>
      <c r="C2018" s="22" t="inlineStr">
        <is>
          <t>day</t>
        </is>
      </c>
      <c r="D2018" s="23" t="n">
        <v>14</v>
      </c>
      <c r="E2018" s="24" t="n">
        <v>558</v>
      </c>
      <c r="F2018" s="24">
        <f>D2018*E2018</f>
        <v/>
      </c>
      <c r="G2018" s="22" t="n"/>
    </row>
    <row r="2019">
      <c r="A2019" s="22" t="inlineStr">
        <is>
          <t>0139</t>
        </is>
      </c>
      <c r="B2019" s="11" t="inlineStr">
        <is>
          <t>Skilled Beldar (for floor rubbing etc.)</t>
        </is>
      </c>
      <c r="C2019" s="22" t="inlineStr">
        <is>
          <t>day</t>
        </is>
      </c>
      <c r="D2019" s="23" t="n">
        <v>5</v>
      </c>
      <c r="E2019" s="24" t="n">
        <v>617</v>
      </c>
      <c r="F2019" s="24">
        <f>D2019*E2019</f>
        <v/>
      </c>
      <c r="G2019" s="22" t="n"/>
    </row>
    <row r="2020">
      <c r="A2020" s="7" t="inlineStr">
        <is>
          <t>Calculated W - SUM of the Amount column above</t>
        </is>
      </c>
      <c r="B2020" s="8" t="n"/>
      <c r="C2020" s="8" t="n"/>
      <c r="D2020" s="8" t="n"/>
      <c r="E2020" s="8" t="n"/>
      <c r="F2020" s="25">
        <f>SUM(F2000:F2019)</f>
        <v/>
      </c>
      <c r="G2020" s="8" t="n"/>
    </row>
    <row r="2021">
      <c r="A2021" s="26" t="inlineStr">
        <is>
          <t>W as printed in the DAR</t>
        </is>
      </c>
      <c r="B2021" s="22" t="n"/>
      <c r="C2021" s="22" t="n"/>
      <c r="D2021" s="22" t="n"/>
      <c r="E2021" s="22" t="n"/>
      <c r="F2021" s="27" t="n">
        <v>1174473.57</v>
      </c>
      <c r="G2021" s="22" t="n"/>
    </row>
    <row r="2022">
      <c r="A2022" s="26" t="inlineStr">
        <is>
          <t>Difference (calculated - printed)</t>
        </is>
      </c>
      <c r="B2022" s="22" t="n"/>
      <c r="C2022" s="22" t="n"/>
      <c r="D2022" s="22" t="n"/>
      <c r="E2022" s="22" t="n"/>
      <c r="F2022" s="27">
        <f>F2020-F2021</f>
        <v/>
      </c>
      <c r="G2022" s="22" t="n"/>
    </row>
    <row r="2023">
      <c r="A2023" s="28" t="inlineStr">
        <is>
          <t>SAY (Rs.) - final DAR rate as printed (fixed value, not computed)</t>
        </is>
      </c>
      <c r="B2023" s="29" t="n"/>
      <c r="C2023" s="29" t="n"/>
      <c r="D2023" s="29" t="n"/>
      <c r="E2023" s="29" t="n"/>
      <c r="F2023" s="30" t="n">
        <v>7665.25</v>
      </c>
      <c r="G2023" s="29" t="n"/>
    </row>
    <row r="2025" ht="62" customHeight="1">
      <c r="A2025" s="7" t="inlineStr">
        <is>
          <t>16.56</t>
        </is>
      </c>
      <c r="B2025" s="17" t="inlineStr">
        <is>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025" s="8" t="n"/>
      <c r="D2025" s="8" t="n"/>
      <c r="E2025" s="8" t="n"/>
      <c r="F2025" s="8" t="n"/>
      <c r="G2025" s="8" t="n"/>
    </row>
    <row r="2026" ht="33" customHeight="1">
      <c r="A2026" s="18" t="inlineStr">
        <is>
          <t>16.56.1</t>
        </is>
      </c>
      <c r="B2026" s="19" t="inlineStr">
        <is>
          <t>25 mm compacted thickness with bitumen of grade VG-30 @ 5% (percentage by weight of total mix) and lime filler @ 2% (percentage by weight of Aggregate) prepared in Batch Type Hot Mix Plant of 100-120 TPH capacity.</t>
        </is>
      </c>
      <c r="C2026" s="20" t="n"/>
      <c r="D2026" s="20" t="n"/>
      <c r="E2026" s="20" t="n"/>
      <c r="F2026" s="20" t="n"/>
      <c r="G2026" s="20" t="n"/>
    </row>
    <row r="2027">
      <c r="A2027" s="21" t="inlineStr">
        <is>
          <t>Details of cost for 7800 sqm   |   Source: CivilDAR_2019_Vol_2.pdf, page 316</t>
        </is>
      </c>
    </row>
    <row r="2028">
      <c r="A2028" s="4" t="inlineStr">
        <is>
          <t>Code</t>
        </is>
      </c>
      <c r="B2028" s="4" t="inlineStr">
        <is>
          <t>Description</t>
        </is>
      </c>
      <c r="C2028" s="4" t="inlineStr">
        <is>
          <t>Unit</t>
        </is>
      </c>
      <c r="D2028" s="4" t="inlineStr">
        <is>
          <t>Quantity</t>
        </is>
      </c>
      <c r="E2028" s="4" t="inlineStr">
        <is>
          <t>Rate (Rs.)</t>
        </is>
      </c>
      <c r="F2028" s="4" t="inlineStr">
        <is>
          <t>Amount (Rs.)</t>
        </is>
      </c>
      <c r="G2028" s="4" t="inlineStr">
        <is>
          <t>Note</t>
        </is>
      </c>
    </row>
    <row r="2029">
      <c r="A2029" s="22" t="inlineStr">
        <is>
          <t>7309</t>
        </is>
      </c>
      <c r="B2029" s="11" t="inlineStr">
        <is>
          <t>Paving Asphalt VG-30 of approved quality</t>
        </is>
      </c>
      <c r="C2029" s="22" t="inlineStr">
        <is>
          <t>tonne</t>
        </is>
      </c>
      <c r="D2029" s="23" t="n">
        <v>22.5</v>
      </c>
      <c r="E2029" s="24" t="n">
        <v>39570</v>
      </c>
      <c r="F2029" s="24">
        <f>D2029*E2029</f>
        <v/>
      </c>
      <c r="G2029" s="22" t="n"/>
    </row>
    <row r="2030">
      <c r="A2030" s="22" t="inlineStr">
        <is>
          <t>2211</t>
        </is>
      </c>
      <c r="B2030" s="11" t="inlineStr">
        <is>
          <t>Carriage of Tar bitumen</t>
        </is>
      </c>
      <c r="C2030" s="22" t="inlineStr">
        <is>
          <t>tonne</t>
        </is>
      </c>
      <c r="D2030" s="23" t="n">
        <v>22.5</v>
      </c>
      <c r="E2030" s="24" t="n">
        <v>103.77</v>
      </c>
      <c r="F2030" s="24">
        <f>D2030*E2030</f>
        <v/>
      </c>
      <c r="G2030" s="22" t="n"/>
    </row>
    <row r="2031">
      <c r="A2031" s="22" t="inlineStr">
        <is>
          <t>0296</t>
        </is>
      </c>
      <c r="B2031" s="11" t="inlineStr">
        <is>
          <t>Stone Aggregate (Single size) : 12.5 mm nominal size</t>
        </is>
      </c>
      <c r="C2031" s="22" t="inlineStr">
        <is>
          <t>cum</t>
        </is>
      </c>
      <c r="D2031" s="23" t="n">
        <v>81.22499999999999</v>
      </c>
      <c r="E2031" s="24" t="n">
        <v>1350</v>
      </c>
      <c r="F2031" s="24">
        <f>D2031*E2031</f>
        <v/>
      </c>
      <c r="G2031" s="22" t="n"/>
    </row>
    <row r="2032">
      <c r="A2032" s="22" t="inlineStr">
        <is>
          <t>0297</t>
        </is>
      </c>
      <c r="B2032" s="11" t="inlineStr">
        <is>
          <t>Stone Aggregate (Single size) : 10 mm nominal size</t>
        </is>
      </c>
      <c r="C2032" s="22" t="inlineStr">
        <is>
          <t>cum</t>
        </is>
      </c>
      <c r="D2032" s="23" t="n">
        <v>81.22499999999999</v>
      </c>
      <c r="E2032" s="24" t="n">
        <v>1350</v>
      </c>
      <c r="F2032" s="24">
        <f>D2032*E2032</f>
        <v/>
      </c>
      <c r="G2032" s="22" t="n"/>
    </row>
    <row r="2033">
      <c r="A2033" s="22" t="inlineStr">
        <is>
          <t>2903</t>
        </is>
      </c>
      <c r="B2033" s="11" t="inlineStr">
        <is>
          <t>Stone chippings/ screenings 4.75 mm nominal size nominal size</t>
        </is>
      </c>
      <c r="C2033" s="22" t="inlineStr">
        <is>
          <t>cum</t>
        </is>
      </c>
      <c r="D2033" s="23" t="n">
        <v>116.85</v>
      </c>
      <c r="E2033" s="24" t="n">
        <v>1400</v>
      </c>
      <c r="F2033" s="24">
        <f>D2033*E2033</f>
        <v/>
      </c>
      <c r="G2033" s="22" t="n"/>
    </row>
    <row r="2034">
      <c r="A2034" s="22" t="inlineStr">
        <is>
          <t>2202</t>
        </is>
      </c>
      <c r="B2034" s="11" t="inlineStr">
        <is>
          <t>Carriage of Stone aggregate below 40 mm nominal size nominal size</t>
        </is>
      </c>
      <c r="C2034" s="22" t="inlineStr">
        <is>
          <t>cum</t>
        </is>
      </c>
      <c r="D2034" s="23" t="n">
        <v>279.3</v>
      </c>
      <c r="E2034" s="24" t="n">
        <v>103.77</v>
      </c>
      <c r="F2034" s="24">
        <f>D2034*E2034</f>
        <v/>
      </c>
      <c r="G2034" s="22" t="n"/>
    </row>
    <row r="2035">
      <c r="A2035" s="22" t="inlineStr">
        <is>
          <t>0777</t>
        </is>
      </c>
      <c r="B2035" s="11" t="inlineStr">
        <is>
          <t>Dry hydrated lime (factory made)</t>
        </is>
      </c>
      <c r="C2035" s="22" t="inlineStr">
        <is>
          <t>quintal</t>
        </is>
      </c>
      <c r="D2035" s="23" t="n">
        <v>85.5</v>
      </c>
      <c r="E2035" s="24" t="n">
        <v>290</v>
      </c>
      <c r="F2035" s="24">
        <f>D2035*E2035</f>
        <v/>
      </c>
      <c r="G2035" s="22" t="n"/>
    </row>
    <row r="2036">
      <c r="A2036" s="22" t="inlineStr">
        <is>
          <t>2208</t>
        </is>
      </c>
      <c r="B2036" s="11" t="inlineStr">
        <is>
          <t>Carriage of Lime</t>
        </is>
      </c>
      <c r="C2036" s="22" t="inlineStr">
        <is>
          <t>cum</t>
        </is>
      </c>
      <c r="D2036" s="23" t="n">
        <v>6.63</v>
      </c>
      <c r="E2036" s="24" t="n">
        <v>103.77</v>
      </c>
      <c r="F2036" s="24">
        <f>D2036*E2036</f>
        <v/>
      </c>
      <c r="G2036" s="22" t="n"/>
    </row>
    <row r="2037">
      <c r="A2037" s="22" t="inlineStr">
        <is>
          <t>0062</t>
        </is>
      </c>
      <c r="B2037" s="11" t="inlineStr">
        <is>
          <t>Hot mix Plant -120 TPH capacity</t>
        </is>
      </c>
      <c r="C2037" s="22" t="inlineStr">
        <is>
          <t>hour</t>
        </is>
      </c>
      <c r="D2037" s="23" t="n">
        <v>3</v>
      </c>
      <c r="E2037" s="24" t="n">
        <v>15000</v>
      </c>
      <c r="F2037" s="24">
        <f>D2037*E2037</f>
        <v/>
      </c>
      <c r="G2037" s="22" t="n"/>
    </row>
    <row r="2038">
      <c r="A2038" s="22" t="inlineStr">
        <is>
          <t>0063</t>
        </is>
      </c>
      <c r="B2038" s="11" t="inlineStr">
        <is>
          <t>Hot mix Plant 100 TPH Capacity</t>
        </is>
      </c>
      <c r="C2038" s="22" t="inlineStr">
        <is>
          <t>hour</t>
        </is>
      </c>
      <c r="D2038" s="23" t="n">
        <v>3</v>
      </c>
      <c r="E2038" s="24" t="n">
        <v>13000</v>
      </c>
      <c r="F2038" s="24">
        <f>D2038*E2038</f>
        <v/>
      </c>
      <c r="G2038" s="22" t="n"/>
    </row>
    <row r="2039">
      <c r="A2039" s="22" t="inlineStr">
        <is>
          <t>0064</t>
        </is>
      </c>
      <c r="B2039" s="11" t="inlineStr">
        <is>
          <t>Paver finisher Hydrostatic with sensor control 100 TPH</t>
        </is>
      </c>
      <c r="C2039" s="22" t="inlineStr">
        <is>
          <t>hour</t>
        </is>
      </c>
      <c r="D2039" s="23" t="n">
        <v>6</v>
      </c>
      <c r="E2039" s="24" t="n">
        <v>1500</v>
      </c>
      <c r="F2039" s="24">
        <f>D2039*E2039</f>
        <v/>
      </c>
      <c r="G2039" s="22" t="n"/>
    </row>
    <row r="2040">
      <c r="A2040" s="22" t="inlineStr">
        <is>
          <t>0069</t>
        </is>
      </c>
      <c r="B2040" s="11" t="inlineStr">
        <is>
          <t>Generator 250 KVA</t>
        </is>
      </c>
      <c r="C2040" s="22" t="inlineStr">
        <is>
          <t>hour</t>
        </is>
      </c>
      <c r="D2040" s="23" t="n">
        <v>6</v>
      </c>
      <c r="E2040" s="24" t="n">
        <v>350</v>
      </c>
      <c r="F2040" s="24">
        <f>D2040*E2040</f>
        <v/>
      </c>
      <c r="G2040" s="22" t="n"/>
    </row>
    <row r="2041">
      <c r="A2041" s="22" t="inlineStr">
        <is>
          <t>0052</t>
        </is>
      </c>
      <c r="B2041" s="11" t="inlineStr">
        <is>
          <t>Front end loader 1 cum bucket capacity (incl POL)</t>
        </is>
      </c>
      <c r="C2041" s="22" t="inlineStr">
        <is>
          <t>hour</t>
        </is>
      </c>
      <c r="D2041" s="23" t="n">
        <v>6</v>
      </c>
      <c r="E2041" s="24" t="n">
        <v>900</v>
      </c>
      <c r="F2041" s="24">
        <f>D2041*E2041</f>
        <v/>
      </c>
      <c r="G2041" s="22" t="n"/>
    </row>
    <row r="2042">
      <c r="A2042" s="22" t="inlineStr">
        <is>
          <t>0053</t>
        </is>
      </c>
      <c r="B2042" s="11" t="inlineStr">
        <is>
          <t>Tipper -5 Cum</t>
        </is>
      </c>
      <c r="C2042" s="22" t="inlineStr">
        <is>
          <t>tonne km</t>
        </is>
      </c>
      <c r="D2042" s="23" t="n">
        <v>4500</v>
      </c>
      <c r="E2042" s="24" t="n">
        <v>3</v>
      </c>
      <c r="F2042" s="24">
        <f>D2042*E2042</f>
        <v/>
      </c>
      <c r="G2042" s="22" t="n"/>
    </row>
    <row r="2043">
      <c r="A2043" s="22" t="inlineStr"/>
      <c r="B2043" s="11" t="inlineStr">
        <is>
          <t>Add 10 per cent of cost of carriage to cover cost of loading and unloading</t>
        </is>
      </c>
      <c r="C2043" s="22" t="n"/>
      <c r="D2043" s="22" t="n"/>
      <c r="E2043" s="22" t="n"/>
      <c r="F2043" s="24" t="n">
        <v>1350</v>
      </c>
      <c r="G2043" s="32" t="inlineStr">
        <is>
          <t>Percentage add-on; amount as printed</t>
        </is>
      </c>
    </row>
    <row r="2044">
      <c r="A2044" s="22" t="inlineStr">
        <is>
          <t>0055</t>
        </is>
      </c>
      <c r="B2044" s="11" t="inlineStr">
        <is>
          <t>Smooth Wheeled Roller 8 to 10 tonne</t>
        </is>
      </c>
      <c r="C2044" s="22" t="inlineStr">
        <is>
          <t>hour</t>
        </is>
      </c>
      <c r="D2044" s="23" t="n">
        <v>3.9</v>
      </c>
      <c r="E2044" s="24" t="n">
        <v>300</v>
      </c>
      <c r="F2044" s="24">
        <f>D2044*E2044</f>
        <v/>
      </c>
      <c r="G2044" s="22" t="n"/>
    </row>
    <row r="2045">
      <c r="A2045" s="22" t="inlineStr">
        <is>
          <t>0054</t>
        </is>
      </c>
      <c r="B2045" s="11" t="inlineStr">
        <is>
          <t>Vibratory roller 8 to 10 tonne</t>
        </is>
      </c>
      <c r="C2045" s="22" t="inlineStr">
        <is>
          <t>hour</t>
        </is>
      </c>
      <c r="D2045" s="23" t="n">
        <v>3.9</v>
      </c>
      <c r="E2045" s="24" t="n">
        <v>600</v>
      </c>
      <c r="F2045" s="24">
        <f>D2045*E2045</f>
        <v/>
      </c>
      <c r="G2045" s="22" t="n"/>
    </row>
    <row r="2046">
      <c r="A2046" s="22" t="inlineStr">
        <is>
          <t>0056</t>
        </is>
      </c>
      <c r="B2046" s="11" t="inlineStr">
        <is>
          <t>Tandem Road Roller</t>
        </is>
      </c>
      <c r="C2046" s="22" t="inlineStr">
        <is>
          <t>hour</t>
        </is>
      </c>
      <c r="D2046" s="23" t="n">
        <v>3.9</v>
      </c>
      <c r="E2046" s="24" t="n">
        <v>1200</v>
      </c>
      <c r="F2046" s="24">
        <f>D2046*E2046</f>
        <v/>
      </c>
      <c r="G2046" s="22" t="n"/>
    </row>
    <row r="2047">
      <c r="A2047" s="22" t="inlineStr">
        <is>
          <t>0128</t>
        </is>
      </c>
      <c r="B2047" s="11" t="inlineStr">
        <is>
          <t>Mate</t>
        </is>
      </c>
      <c r="C2047" s="22" t="inlineStr">
        <is>
          <t>day</t>
        </is>
      </c>
      <c r="D2047" s="23" t="n">
        <v>0.84</v>
      </c>
      <c r="E2047" s="24" t="n">
        <v>617</v>
      </c>
      <c r="F2047" s="24">
        <f>D2047*E2047</f>
        <v/>
      </c>
      <c r="G2047" s="22" t="n"/>
    </row>
    <row r="2048">
      <c r="A2048" s="22" t="inlineStr">
        <is>
          <t>0114</t>
        </is>
      </c>
      <c r="B2048" s="11" t="inlineStr">
        <is>
          <t>Beldar</t>
        </is>
      </c>
      <c r="C2048" s="22" t="inlineStr">
        <is>
          <t>day</t>
        </is>
      </c>
      <c r="D2048" s="23" t="n">
        <v>14</v>
      </c>
      <c r="E2048" s="24" t="n">
        <v>558</v>
      </c>
      <c r="F2048" s="24">
        <f>D2048*E2048</f>
        <v/>
      </c>
      <c r="G2048" s="22" t="n"/>
    </row>
    <row r="2049">
      <c r="A2049" s="7" t="inlineStr">
        <is>
          <t>Calculated W - SUM of the Amount column above</t>
        </is>
      </c>
      <c r="B2049" s="8" t="n"/>
      <c r="C2049" s="8" t="n"/>
      <c r="D2049" s="8" t="n"/>
      <c r="E2049" s="8" t="n"/>
      <c r="F2049" s="25">
        <f>SUM(F2029:F2048)</f>
        <v/>
      </c>
      <c r="G2049" s="8" t="n"/>
    </row>
    <row r="2050">
      <c r="A2050" s="26" t="inlineStr">
        <is>
          <t>W as printed in the DAR</t>
        </is>
      </c>
      <c r="B2050" s="22" t="n"/>
      <c r="C2050" s="22" t="n"/>
      <c r="D2050" s="22" t="n"/>
      <c r="E2050" s="22" t="n"/>
      <c r="F2050" s="27" t="n">
        <v>1461893.56</v>
      </c>
      <c r="G2050" s="22" t="n"/>
    </row>
    <row r="2051">
      <c r="A2051" s="26" t="inlineStr">
        <is>
          <t>Difference (calculated - printed)</t>
        </is>
      </c>
      <c r="B2051" s="22" t="n"/>
      <c r="C2051" s="22" t="n"/>
      <c r="D2051" s="22" t="n"/>
      <c r="E2051" s="22" t="n"/>
      <c r="F2051" s="27">
        <f>F2049-F2050</f>
        <v/>
      </c>
      <c r="G2051" s="22" t="n"/>
    </row>
    <row r="2052">
      <c r="A2052" s="28" t="inlineStr">
        <is>
          <t>SAY (Rs.) - final DAR rate as printed (fixed value, not computed)</t>
        </is>
      </c>
      <c r="B2052" s="29" t="n"/>
      <c r="C2052" s="29" t="n"/>
      <c r="D2052" s="29" t="n"/>
      <c r="E2052" s="29" t="n"/>
      <c r="F2052" s="30" t="n">
        <v>250.75</v>
      </c>
      <c r="G2052" s="29" t="n"/>
    </row>
    <row r="2054" ht="62" customHeight="1">
      <c r="A2054" s="7" t="inlineStr">
        <is>
          <t>16.56</t>
        </is>
      </c>
      <c r="B2054" s="17" t="inlineStr">
        <is>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054" s="8" t="n"/>
      <c r="D2054" s="8" t="n"/>
      <c r="E2054" s="8" t="n"/>
      <c r="F2054" s="8" t="n"/>
      <c r="G2054" s="8" t="n"/>
    </row>
    <row r="2055" ht="33" customHeight="1">
      <c r="A2055" s="18" t="inlineStr">
        <is>
          <t>16.56.2</t>
        </is>
      </c>
      <c r="B2055" s="19" t="inlineStr">
        <is>
          <t>25 mm compacted thickness with bitumen of grade VG-30 @ 5% (percentage by weight of total mix) and lime filler @ 2% (percentage by weight of Aggregate) prepared in Drum Type Hot Mix Plant of 60-90 TPH capacity.</t>
        </is>
      </c>
      <c r="C2055" s="20" t="n"/>
      <c r="D2055" s="20" t="n"/>
      <c r="E2055" s="20" t="n"/>
      <c r="F2055" s="20" t="n"/>
      <c r="G2055" s="20" t="n"/>
    </row>
    <row r="2056">
      <c r="A2056" s="21" t="inlineStr">
        <is>
          <t>Details of cost for 7800 sqm   |   Source: CivilDAR_2019_Vol_2.pdf, page 318</t>
        </is>
      </c>
    </row>
    <row r="2057">
      <c r="A2057" s="4" t="inlineStr">
        <is>
          <t>Code</t>
        </is>
      </c>
      <c r="B2057" s="4" t="inlineStr">
        <is>
          <t>Description</t>
        </is>
      </c>
      <c r="C2057" s="4" t="inlineStr">
        <is>
          <t>Unit</t>
        </is>
      </c>
      <c r="D2057" s="4" t="inlineStr">
        <is>
          <t>Quantity</t>
        </is>
      </c>
      <c r="E2057" s="4" t="inlineStr">
        <is>
          <t>Rate (Rs.)</t>
        </is>
      </c>
      <c r="F2057" s="4" t="inlineStr">
        <is>
          <t>Amount (Rs.)</t>
        </is>
      </c>
      <c r="G2057" s="4" t="inlineStr">
        <is>
          <t>Note</t>
        </is>
      </c>
    </row>
    <row r="2058">
      <c r="A2058" s="22" t="inlineStr">
        <is>
          <t>7309</t>
        </is>
      </c>
      <c r="B2058" s="11" t="inlineStr">
        <is>
          <t>Paving Asphalt VG-30 of approved quality</t>
        </is>
      </c>
      <c r="C2058" s="22" t="inlineStr">
        <is>
          <t>tonne</t>
        </is>
      </c>
      <c r="D2058" s="23" t="n">
        <v>22.5</v>
      </c>
      <c r="E2058" s="24" t="n">
        <v>39570</v>
      </c>
      <c r="F2058" s="24">
        <f>D2058*E2058</f>
        <v/>
      </c>
      <c r="G2058" s="22" t="n"/>
    </row>
    <row r="2059">
      <c r="A2059" s="22" t="inlineStr">
        <is>
          <t>2211</t>
        </is>
      </c>
      <c r="B2059" s="11" t="inlineStr">
        <is>
          <t>Carriage of Tar bitumen</t>
        </is>
      </c>
      <c r="C2059" s="22" t="inlineStr">
        <is>
          <t>tonne</t>
        </is>
      </c>
      <c r="D2059" s="23" t="n">
        <v>22.5</v>
      </c>
      <c r="E2059" s="24" t="n">
        <v>103.77</v>
      </c>
      <c r="F2059" s="24">
        <f>D2059*E2059</f>
        <v/>
      </c>
      <c r="G2059" s="22" t="n"/>
    </row>
    <row r="2060">
      <c r="A2060" s="22" t="inlineStr">
        <is>
          <t>0296</t>
        </is>
      </c>
      <c r="B2060" s="11" t="inlineStr">
        <is>
          <t>Stone Aggregate (Single size) : 12.5 mm nominal size</t>
        </is>
      </c>
      <c r="C2060" s="22" t="inlineStr">
        <is>
          <t>cum</t>
        </is>
      </c>
      <c r="D2060" s="23" t="n">
        <v>81.22499999999999</v>
      </c>
      <c r="E2060" s="24" t="n">
        <v>1350</v>
      </c>
      <c r="F2060" s="24">
        <f>D2060*E2060</f>
        <v/>
      </c>
      <c r="G2060" s="22" t="n"/>
    </row>
    <row r="2061">
      <c r="A2061" s="22" t="inlineStr">
        <is>
          <t>0297</t>
        </is>
      </c>
      <c r="B2061" s="11" t="inlineStr">
        <is>
          <t>Stone Aggregate (Single size) : 10 mm nominal size</t>
        </is>
      </c>
      <c r="C2061" s="22" t="inlineStr">
        <is>
          <t>cum</t>
        </is>
      </c>
      <c r="D2061" s="23" t="n">
        <v>81.22499999999999</v>
      </c>
      <c r="E2061" s="24" t="n">
        <v>1350</v>
      </c>
      <c r="F2061" s="24">
        <f>D2061*E2061</f>
        <v/>
      </c>
      <c r="G2061" s="22" t="n"/>
    </row>
    <row r="2062">
      <c r="A2062" s="22" t="inlineStr">
        <is>
          <t>2903</t>
        </is>
      </c>
      <c r="B2062" s="11" t="inlineStr">
        <is>
          <t>Stone chippings/ screenings 4.75 mm nominal size</t>
        </is>
      </c>
      <c r="C2062" s="22" t="inlineStr">
        <is>
          <t>cum</t>
        </is>
      </c>
      <c r="D2062" s="23" t="n">
        <v>116.85</v>
      </c>
      <c r="E2062" s="24" t="n">
        <v>1400</v>
      </c>
      <c r="F2062" s="24">
        <f>D2062*E2062</f>
        <v/>
      </c>
      <c r="G2062" s="22" t="n"/>
    </row>
    <row r="2063">
      <c r="A2063" s="22" t="inlineStr">
        <is>
          <t>2202</t>
        </is>
      </c>
      <c r="B2063" s="11" t="inlineStr">
        <is>
          <t>Carriage of Stone aggregate below 40 mm nominal size</t>
        </is>
      </c>
      <c r="C2063" s="22" t="inlineStr">
        <is>
          <t>cum</t>
        </is>
      </c>
      <c r="D2063" s="23" t="n">
        <v>279.3</v>
      </c>
      <c r="E2063" s="24" t="n">
        <v>103.77</v>
      </c>
      <c r="F2063" s="24">
        <f>D2063*E2063</f>
        <v/>
      </c>
      <c r="G2063" s="22" t="n"/>
    </row>
    <row r="2064">
      <c r="A2064" s="22" t="inlineStr">
        <is>
          <t>0777</t>
        </is>
      </c>
      <c r="B2064" s="11" t="inlineStr">
        <is>
          <t>Dry hydrated lime (factory made)</t>
        </is>
      </c>
      <c r="C2064" s="22" t="inlineStr">
        <is>
          <t>quintal</t>
        </is>
      </c>
      <c r="D2064" s="23" t="n">
        <v>85.5</v>
      </c>
      <c r="E2064" s="24" t="n">
        <v>290</v>
      </c>
      <c r="F2064" s="24">
        <f>D2064*E2064</f>
        <v/>
      </c>
      <c r="G2064" s="22" t="n"/>
    </row>
    <row r="2065">
      <c r="A2065" s="22" t="inlineStr">
        <is>
          <t>2208</t>
        </is>
      </c>
      <c r="B2065" s="11" t="inlineStr">
        <is>
          <t>Carriage of Lime</t>
        </is>
      </c>
      <c r="C2065" s="22" t="inlineStr">
        <is>
          <t>cum</t>
        </is>
      </c>
      <c r="D2065" s="23" t="n">
        <v>6.63</v>
      </c>
      <c r="E2065" s="24" t="n">
        <v>103.77</v>
      </c>
      <c r="F2065" s="24">
        <f>D2065*E2065</f>
        <v/>
      </c>
      <c r="G2065" s="22" t="n"/>
    </row>
    <row r="2066">
      <c r="A2066" s="22" t="inlineStr">
        <is>
          <t>0076</t>
        </is>
      </c>
      <c r="B2066" s="11" t="inlineStr">
        <is>
          <t>Drum Type HMP of 60-90 TPH capacity @ 75 tonne per hour actual output</t>
        </is>
      </c>
      <c r="C2066" s="22" t="inlineStr">
        <is>
          <t>hour</t>
        </is>
      </c>
      <c r="D2066" s="23" t="n">
        <v>6</v>
      </c>
      <c r="E2066" s="24" t="n">
        <v>12000</v>
      </c>
      <c r="F2066" s="24">
        <f>D2066*E2066</f>
        <v/>
      </c>
      <c r="G2066" s="22" t="n"/>
    </row>
    <row r="2067">
      <c r="A2067" s="22" t="inlineStr">
        <is>
          <t>0064</t>
        </is>
      </c>
      <c r="B2067" s="11" t="inlineStr">
        <is>
          <t>Paver finisher Hydrostatic with sensor control 100 TPH</t>
        </is>
      </c>
      <c r="C2067" s="22" t="inlineStr">
        <is>
          <t>hour</t>
        </is>
      </c>
      <c r="D2067" s="23" t="n">
        <v>6</v>
      </c>
      <c r="E2067" s="24" t="n">
        <v>1500</v>
      </c>
      <c r="F2067" s="24">
        <f>D2067*E2067</f>
        <v/>
      </c>
      <c r="G2067" s="22" t="n"/>
    </row>
    <row r="2068">
      <c r="A2068" s="22" t="inlineStr">
        <is>
          <t>0069</t>
        </is>
      </c>
      <c r="B2068" s="11" t="inlineStr">
        <is>
          <t>Generator 250 KVA</t>
        </is>
      </c>
      <c r="C2068" s="22" t="inlineStr">
        <is>
          <t>hour</t>
        </is>
      </c>
      <c r="D2068" s="23" t="n">
        <v>6</v>
      </c>
      <c r="E2068" s="24" t="n">
        <v>350</v>
      </c>
      <c r="F2068" s="24">
        <f>D2068*E2068</f>
        <v/>
      </c>
      <c r="G2068" s="22" t="n"/>
    </row>
    <row r="2069">
      <c r="A2069" s="22" t="inlineStr">
        <is>
          <t>0052</t>
        </is>
      </c>
      <c r="B2069" s="11" t="inlineStr">
        <is>
          <t>Front end loader 1 cum bucket capacity (incl POL)</t>
        </is>
      </c>
      <c r="C2069" s="22" t="inlineStr">
        <is>
          <t>hour</t>
        </is>
      </c>
      <c r="D2069" s="23" t="n">
        <v>6</v>
      </c>
      <c r="E2069" s="24" t="n">
        <v>900</v>
      </c>
      <c r="F2069" s="24">
        <f>D2069*E2069</f>
        <v/>
      </c>
      <c r="G2069" s="22" t="n"/>
    </row>
    <row r="2070">
      <c r="A2070" s="22" t="inlineStr">
        <is>
          <t>0053</t>
        </is>
      </c>
      <c r="B2070" s="11" t="inlineStr">
        <is>
          <t>Tipper -5 Cum</t>
        </is>
      </c>
      <c r="C2070" s="22" t="inlineStr">
        <is>
          <t>tonne km</t>
        </is>
      </c>
      <c r="D2070" s="23" t="n">
        <v>4500</v>
      </c>
      <c r="E2070" s="24" t="n">
        <v>3</v>
      </c>
      <c r="F2070" s="24">
        <f>D2070*E2070</f>
        <v/>
      </c>
      <c r="G2070" s="22" t="n"/>
    </row>
    <row r="2071">
      <c r="A2071" s="22" t="inlineStr"/>
      <c r="B2071" s="11" t="inlineStr">
        <is>
          <t>Add 10 per cent of cost of carriage to cover cost of loading and unloading</t>
        </is>
      </c>
      <c r="C2071" s="22" t="n"/>
      <c r="D2071" s="22" t="n"/>
      <c r="E2071" s="22" t="n"/>
      <c r="F2071" s="24" t="n">
        <v>1350</v>
      </c>
      <c r="G2071" s="32" t="inlineStr">
        <is>
          <t>Percentage add-on; amount as printed</t>
        </is>
      </c>
    </row>
    <row r="2072">
      <c r="A2072" s="22" t="inlineStr">
        <is>
          <t>0055</t>
        </is>
      </c>
      <c r="B2072" s="11" t="inlineStr">
        <is>
          <t>Smooth Wheeled Roller 8 to 10 tonne</t>
        </is>
      </c>
      <c r="C2072" s="22" t="inlineStr">
        <is>
          <t>hour</t>
        </is>
      </c>
      <c r="D2072" s="23" t="n">
        <v>3.9</v>
      </c>
      <c r="E2072" s="24" t="n">
        <v>300</v>
      </c>
      <c r="F2072" s="24">
        <f>D2072*E2072</f>
        <v/>
      </c>
      <c r="G2072" s="22" t="n"/>
    </row>
    <row r="2073">
      <c r="A2073" s="22" t="inlineStr">
        <is>
          <t>0054</t>
        </is>
      </c>
      <c r="B2073" s="11" t="inlineStr">
        <is>
          <t>Vibratory roller 8 to 10 tonne</t>
        </is>
      </c>
      <c r="C2073" s="22" t="inlineStr">
        <is>
          <t>hour</t>
        </is>
      </c>
      <c r="D2073" s="23" t="n">
        <v>3.9</v>
      </c>
      <c r="E2073" s="24" t="n">
        <v>600</v>
      </c>
      <c r="F2073" s="24">
        <f>D2073*E2073</f>
        <v/>
      </c>
      <c r="G2073" s="22" t="n"/>
    </row>
    <row r="2074">
      <c r="A2074" s="22" t="inlineStr">
        <is>
          <t>0056</t>
        </is>
      </c>
      <c r="B2074" s="11" t="inlineStr">
        <is>
          <t>Tandem Road Roller</t>
        </is>
      </c>
      <c r="C2074" s="22" t="inlineStr">
        <is>
          <t>hour</t>
        </is>
      </c>
      <c r="D2074" s="23" t="n">
        <v>3.9</v>
      </c>
      <c r="E2074" s="24" t="n">
        <v>1200</v>
      </c>
      <c r="F2074" s="24">
        <f>D2074*E2074</f>
        <v/>
      </c>
      <c r="G2074" s="22" t="n"/>
    </row>
    <row r="2075">
      <c r="A2075" s="22" t="inlineStr">
        <is>
          <t>0128</t>
        </is>
      </c>
      <c r="B2075" s="11" t="inlineStr">
        <is>
          <t>Mate</t>
        </is>
      </c>
      <c r="C2075" s="22" t="inlineStr">
        <is>
          <t>day</t>
        </is>
      </c>
      <c r="D2075" s="23" t="n">
        <v>0.84</v>
      </c>
      <c r="E2075" s="24" t="n">
        <v>617</v>
      </c>
      <c r="F2075" s="24">
        <f>D2075*E2075</f>
        <v/>
      </c>
      <c r="G2075" s="22" t="n"/>
    </row>
    <row r="2076">
      <c r="A2076" s="22" t="inlineStr">
        <is>
          <t>0114</t>
        </is>
      </c>
      <c r="B2076" s="11" t="inlineStr">
        <is>
          <t>Beldar</t>
        </is>
      </c>
      <c r="C2076" s="22" t="inlineStr">
        <is>
          <t>day</t>
        </is>
      </c>
      <c r="D2076" s="23" t="n">
        <v>14</v>
      </c>
      <c r="E2076" s="24" t="n">
        <v>558</v>
      </c>
      <c r="F2076" s="24">
        <f>D2076*E2076</f>
        <v/>
      </c>
      <c r="G2076" s="22" t="n"/>
    </row>
    <row r="2077">
      <c r="A2077" s="7" t="inlineStr">
        <is>
          <t>Calculated W - SUM of the Amount column above</t>
        </is>
      </c>
      <c r="B2077" s="8" t="n"/>
      <c r="C2077" s="8" t="n"/>
      <c r="D2077" s="8" t="n"/>
      <c r="E2077" s="8" t="n"/>
      <c r="F2077" s="25">
        <f>SUM(F2058:F2076)</f>
        <v/>
      </c>
      <c r="G2077" s="8" t="n"/>
    </row>
    <row r="2078">
      <c r="A2078" s="26" t="inlineStr">
        <is>
          <t>W as printed in the DAR</t>
        </is>
      </c>
      <c r="B2078" s="22" t="n"/>
      <c r="C2078" s="22" t="n"/>
      <c r="D2078" s="22" t="n"/>
      <c r="E2078" s="22" t="n"/>
      <c r="F2078" s="27" t="n">
        <v>1449893.56</v>
      </c>
      <c r="G2078" s="22" t="n"/>
    </row>
    <row r="2079">
      <c r="A2079" s="26" t="inlineStr">
        <is>
          <t>Difference (calculated - printed)</t>
        </is>
      </c>
      <c r="B2079" s="22" t="n"/>
      <c r="C2079" s="22" t="n"/>
      <c r="D2079" s="22" t="n"/>
      <c r="E2079" s="22" t="n"/>
      <c r="F2079" s="27">
        <f>F2077-F2078</f>
        <v/>
      </c>
      <c r="G2079" s="22" t="n"/>
    </row>
    <row r="2080">
      <c r="A2080" s="28" t="inlineStr">
        <is>
          <t>SAY (Rs.) - final DAR rate as printed (fixed value, not computed)</t>
        </is>
      </c>
      <c r="B2080" s="29" t="n"/>
      <c r="C2080" s="29" t="n"/>
      <c r="D2080" s="29" t="n"/>
      <c r="E2080" s="29" t="n"/>
      <c r="F2080" s="30" t="n">
        <v>248.7</v>
      </c>
      <c r="G2080" s="29" t="n"/>
    </row>
    <row r="2082" ht="62" customHeight="1">
      <c r="A2082" s="7" t="inlineStr">
        <is>
          <t>16.57</t>
        </is>
      </c>
      <c r="B2082" s="17"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082" s="8" t="n"/>
      <c r="D2082" s="8" t="n"/>
      <c r="E2082" s="8" t="n"/>
      <c r="F2082" s="8" t="n"/>
      <c r="G2082" s="8" t="n"/>
    </row>
    <row r="2083" ht="33" customHeight="1">
      <c r="A2083" s="18" t="inlineStr">
        <is>
          <t>16.57.1</t>
        </is>
      </c>
      <c r="B2083" s="19" t="inlineStr">
        <is>
          <t>40/50 mm compacted thickness with bitumen of grade VG-30 @ 5.5% (percentage by weight of total mix) and lime filler @ 3% (percentage by weight of Aggregate) prepared in Batch Type Hot Mix Plant of 100-120 TPH capacity.</t>
        </is>
      </c>
      <c r="C2083" s="20" t="n"/>
      <c r="D2083" s="20" t="n"/>
      <c r="E2083" s="20" t="n"/>
      <c r="F2083" s="20" t="n"/>
      <c r="G2083" s="20" t="n"/>
    </row>
    <row r="2084">
      <c r="A2084" s="21" t="inlineStr">
        <is>
          <t>Details of cost for 191 cum   |   Source: CivilDAR_2019_Vol_2.pdf, page 320</t>
        </is>
      </c>
    </row>
    <row r="2085">
      <c r="A2085" s="4" t="inlineStr">
        <is>
          <t>Code</t>
        </is>
      </c>
      <c r="B2085" s="4" t="inlineStr">
        <is>
          <t>Description</t>
        </is>
      </c>
      <c r="C2085" s="4" t="inlineStr">
        <is>
          <t>Unit</t>
        </is>
      </c>
      <c r="D2085" s="4" t="inlineStr">
        <is>
          <t>Quantity</t>
        </is>
      </c>
      <c r="E2085" s="4" t="inlineStr">
        <is>
          <t>Rate (Rs.)</t>
        </is>
      </c>
      <c r="F2085" s="4" t="inlineStr">
        <is>
          <t>Amount (Rs.)</t>
        </is>
      </c>
      <c r="G2085" s="4" t="inlineStr">
        <is>
          <t>Note</t>
        </is>
      </c>
    </row>
    <row r="2086">
      <c r="A2086" s="22" t="inlineStr">
        <is>
          <t>7309</t>
        </is>
      </c>
      <c r="B2086" s="11" t="inlineStr">
        <is>
          <t>Paving Asphalt VG-30 of approved quality</t>
        </is>
      </c>
      <c r="C2086" s="22" t="inlineStr">
        <is>
          <t>tonne</t>
        </is>
      </c>
      <c r="D2086" s="23" t="n">
        <v>24.75</v>
      </c>
      <c r="E2086" s="24" t="n">
        <v>39570</v>
      </c>
      <c r="F2086" s="24">
        <f>D2086*E2086</f>
        <v/>
      </c>
      <c r="G2086" s="22" t="n"/>
    </row>
    <row r="2087">
      <c r="A2087" s="22" t="inlineStr">
        <is>
          <t>2211</t>
        </is>
      </c>
      <c r="B2087" s="11" t="inlineStr">
        <is>
          <t>Carriage of Tar bitumen</t>
        </is>
      </c>
      <c r="C2087" s="22" t="inlineStr">
        <is>
          <t>tonne</t>
        </is>
      </c>
      <c r="D2087" s="23" t="n">
        <v>24.75</v>
      </c>
      <c r="E2087" s="24" t="n">
        <v>103.77</v>
      </c>
      <c r="F2087" s="24">
        <f>D2087*E2087</f>
        <v/>
      </c>
      <c r="G2087" s="22" t="n"/>
    </row>
    <row r="2088">
      <c r="A2088" s="22" t="inlineStr">
        <is>
          <t>0296</t>
        </is>
      </c>
      <c r="B2088" s="11" t="inlineStr">
        <is>
          <t>Stone Aggregate (Single size) : 12.5 mm nominal size</t>
        </is>
      </c>
      <c r="C2088" s="22" t="inlineStr">
        <is>
          <t>cum</t>
        </is>
      </c>
      <c r="D2088" s="23" t="n">
        <v>42.525</v>
      </c>
      <c r="E2088" s="24" t="n">
        <v>1350</v>
      </c>
      <c r="F2088" s="24">
        <f>D2088*E2088</f>
        <v/>
      </c>
      <c r="G2088" s="22" t="n"/>
    </row>
    <row r="2089">
      <c r="A2089" s="22" t="inlineStr">
        <is>
          <t>0297</t>
        </is>
      </c>
      <c r="B2089" s="11" t="inlineStr">
        <is>
          <t>Stone Aggregate (Single size) : 10 mm nominal size</t>
        </is>
      </c>
      <c r="C2089" s="22" t="inlineStr">
        <is>
          <t>cum</t>
        </is>
      </c>
      <c r="D2089" s="23" t="n">
        <v>42.525</v>
      </c>
      <c r="E2089" s="24" t="n">
        <v>1350</v>
      </c>
      <c r="F2089" s="24">
        <f>D2089*E2089</f>
        <v/>
      </c>
      <c r="G2089" s="22" t="n"/>
    </row>
    <row r="2090">
      <c r="A2090" s="22" t="inlineStr">
        <is>
          <t>0297</t>
        </is>
      </c>
      <c r="B2090" s="11" t="inlineStr">
        <is>
          <t>Stone Aggregate (Single size) : 10 mm nominal size</t>
        </is>
      </c>
      <c r="C2090" s="22" t="inlineStr">
        <is>
          <t>cum</t>
        </is>
      </c>
      <c r="D2090" s="23" t="n">
        <v>35.44</v>
      </c>
      <c r="E2090" s="24" t="n">
        <v>1350</v>
      </c>
      <c r="F2090" s="24">
        <f>D2090*E2090</f>
        <v/>
      </c>
      <c r="G2090" s="22" t="n"/>
    </row>
    <row r="2091">
      <c r="A2091" s="22" t="inlineStr">
        <is>
          <t>0298</t>
        </is>
      </c>
      <c r="B2091" s="11" t="inlineStr">
        <is>
          <t>Stone Aggregate (Single size) : 06 mm nominal size</t>
        </is>
      </c>
      <c r="C2091" s="22" t="inlineStr">
        <is>
          <t>cum</t>
        </is>
      </c>
      <c r="D2091" s="23" t="n">
        <v>35.44</v>
      </c>
      <c r="E2091" s="24" t="n">
        <v>1400</v>
      </c>
      <c r="F2091" s="24">
        <f>D2091*E2091</f>
        <v/>
      </c>
      <c r="G2091" s="22" t="n"/>
    </row>
    <row r="2092">
      <c r="A2092" s="22" t="inlineStr">
        <is>
          <t>2903</t>
        </is>
      </c>
      <c r="B2092" s="11" t="inlineStr">
        <is>
          <t>Stone chippings/ screenings 4.75 mm nominal size</t>
        </is>
      </c>
      <c r="C2092" s="22" t="inlineStr">
        <is>
          <t>cum</t>
        </is>
      </c>
      <c r="D2092" s="23" t="n">
        <v>119.07</v>
      </c>
      <c r="E2092" s="24" t="n">
        <v>1400</v>
      </c>
      <c r="F2092" s="24">
        <f>D2092*E2092</f>
        <v/>
      </c>
      <c r="G2092" s="22" t="n"/>
    </row>
    <row r="2093">
      <c r="A2093" s="22" t="inlineStr">
        <is>
          <t>2202</t>
        </is>
      </c>
      <c r="B2093" s="11" t="inlineStr">
        <is>
          <t>Carriage of Stone aggregate below 40 mm nominal size</t>
        </is>
      </c>
      <c r="C2093" s="22" t="inlineStr">
        <is>
          <t>cum</t>
        </is>
      </c>
      <c r="D2093" s="23" t="n">
        <v>275</v>
      </c>
      <c r="E2093" s="24" t="n">
        <v>103.77</v>
      </c>
      <c r="F2093" s="24">
        <f>D2093*E2093</f>
        <v/>
      </c>
      <c r="G2093" s="22" t="n"/>
    </row>
    <row r="2094">
      <c r="A2094" s="22" t="inlineStr">
        <is>
          <t>0777</t>
        </is>
      </c>
      <c r="B2094" s="11" t="inlineStr">
        <is>
          <t>Dry hydrated lime (factory made)</t>
        </is>
      </c>
      <c r="C2094" s="22" t="inlineStr">
        <is>
          <t>quintal</t>
        </is>
      </c>
      <c r="D2094" s="23" t="n">
        <v>127.6</v>
      </c>
      <c r="E2094" s="24" t="n">
        <v>290</v>
      </c>
      <c r="F2094" s="24">
        <f>D2094*E2094</f>
        <v/>
      </c>
      <c r="G2094" s="22" t="n"/>
    </row>
    <row r="2095">
      <c r="A2095" s="22" t="inlineStr">
        <is>
          <t>2208</t>
        </is>
      </c>
      <c r="B2095" s="11" t="inlineStr">
        <is>
          <t>Carriage of Lime</t>
        </is>
      </c>
      <c r="C2095" s="22" t="inlineStr">
        <is>
          <t>cum</t>
        </is>
      </c>
      <c r="D2095" s="23" t="n">
        <v>9.890000000000001</v>
      </c>
      <c r="E2095" s="24" t="n">
        <v>103.77</v>
      </c>
      <c r="F2095" s="24">
        <f>D2095*E2095</f>
        <v/>
      </c>
      <c r="G2095" s="22" t="n"/>
    </row>
    <row r="2096">
      <c r="A2096" s="22" t="inlineStr">
        <is>
          <t>0062</t>
        </is>
      </c>
      <c r="B2096" s="11" t="inlineStr">
        <is>
          <t>Hot mix Plant -120 TPH capacity</t>
        </is>
      </c>
      <c r="C2096" s="22" t="inlineStr">
        <is>
          <t>hour</t>
        </is>
      </c>
      <c r="D2096" s="23" t="n">
        <v>3</v>
      </c>
      <c r="E2096" s="24" t="n">
        <v>15000</v>
      </c>
      <c r="F2096" s="24">
        <f>D2096*E2096</f>
        <v/>
      </c>
      <c r="G2096" s="22" t="n"/>
    </row>
    <row r="2097">
      <c r="A2097" s="22" t="inlineStr">
        <is>
          <t>0063</t>
        </is>
      </c>
      <c r="B2097" s="11" t="inlineStr">
        <is>
          <t>Hot mix Plant 100 TPH Capacity</t>
        </is>
      </c>
      <c r="C2097" s="22" t="inlineStr">
        <is>
          <t>hour</t>
        </is>
      </c>
      <c r="D2097" s="23" t="n">
        <v>3</v>
      </c>
      <c r="E2097" s="24" t="n">
        <v>13000</v>
      </c>
      <c r="F2097" s="24">
        <f>D2097*E2097</f>
        <v/>
      </c>
      <c r="G2097" s="22" t="n"/>
    </row>
    <row r="2098">
      <c r="A2098" s="22" t="inlineStr">
        <is>
          <t>0064</t>
        </is>
      </c>
      <c r="B2098" s="11" t="inlineStr">
        <is>
          <t>Paver finisher Hydrostatic with sensor control 100 TPH</t>
        </is>
      </c>
      <c r="C2098" s="22" t="inlineStr">
        <is>
          <t>hour</t>
        </is>
      </c>
      <c r="D2098" s="23" t="n">
        <v>6</v>
      </c>
      <c r="E2098" s="24" t="n">
        <v>1500</v>
      </c>
      <c r="F2098" s="24">
        <f>D2098*E2098</f>
        <v/>
      </c>
      <c r="G2098" s="22" t="n"/>
    </row>
    <row r="2099">
      <c r="A2099" s="22" t="inlineStr">
        <is>
          <t>0069</t>
        </is>
      </c>
      <c r="B2099" s="11" t="inlineStr">
        <is>
          <t>Generator 250 KVA</t>
        </is>
      </c>
      <c r="C2099" s="22" t="inlineStr">
        <is>
          <t>hour</t>
        </is>
      </c>
      <c r="D2099" s="23" t="n">
        <v>6</v>
      </c>
      <c r="E2099" s="24" t="n">
        <v>350</v>
      </c>
      <c r="F2099" s="24">
        <f>D2099*E2099</f>
        <v/>
      </c>
      <c r="G2099" s="22" t="n"/>
    </row>
    <row r="2100">
      <c r="A2100" s="22" t="inlineStr">
        <is>
          <t>0052</t>
        </is>
      </c>
      <c r="B2100" s="11" t="inlineStr">
        <is>
          <t>Front end loader 1 cum bucket capacity (incl POL)</t>
        </is>
      </c>
      <c r="C2100" s="22" t="inlineStr">
        <is>
          <t>hour</t>
        </is>
      </c>
      <c r="D2100" s="23" t="n">
        <v>6</v>
      </c>
      <c r="E2100" s="24" t="n">
        <v>900</v>
      </c>
      <c r="F2100" s="24">
        <f>D2100*E2100</f>
        <v/>
      </c>
      <c r="G2100" s="22" t="n"/>
    </row>
    <row r="2101">
      <c r="A2101" s="22" t="inlineStr">
        <is>
          <t>0053</t>
        </is>
      </c>
      <c r="B2101" s="11" t="inlineStr">
        <is>
          <t>Tipper -5 Cum</t>
        </is>
      </c>
      <c r="C2101" s="22" t="inlineStr">
        <is>
          <t>tonne km</t>
        </is>
      </c>
      <c r="D2101" s="23" t="n">
        <v>4500</v>
      </c>
      <c r="E2101" s="24" t="n">
        <v>3</v>
      </c>
      <c r="F2101" s="24">
        <f>D2101*E2101</f>
        <v/>
      </c>
      <c r="G2101" s="22" t="n"/>
    </row>
    <row r="2102">
      <c r="A2102" s="22" t="inlineStr"/>
      <c r="B2102" s="11" t="inlineStr">
        <is>
          <t>Add 10 per cent of cost of carriage to cover cost of loading and unloading</t>
        </is>
      </c>
      <c r="C2102" s="22" t="n"/>
      <c r="D2102" s="22" t="n"/>
      <c r="E2102" s="22" t="n"/>
      <c r="F2102" s="24" t="n">
        <v>1350</v>
      </c>
      <c r="G2102" s="32" t="inlineStr">
        <is>
          <t>Percentage add-on; amount as printed</t>
        </is>
      </c>
    </row>
    <row r="2103">
      <c r="A2103" s="22" t="inlineStr">
        <is>
          <t>0055</t>
        </is>
      </c>
      <c r="B2103" s="11" t="inlineStr">
        <is>
          <t>Smooth Wheeled Roller 8 to 10 tonne</t>
        </is>
      </c>
      <c r="C2103" s="22" t="inlineStr">
        <is>
          <t>hour</t>
        </is>
      </c>
      <c r="D2103" s="23" t="n">
        <v>3.9</v>
      </c>
      <c r="E2103" s="24" t="n">
        <v>300</v>
      </c>
      <c r="F2103" s="24">
        <f>D2103*E2103</f>
        <v/>
      </c>
      <c r="G2103" s="22" t="n"/>
    </row>
    <row r="2104">
      <c r="A2104" s="22" t="inlineStr">
        <is>
          <t>0054</t>
        </is>
      </c>
      <c r="B2104" s="11" t="inlineStr">
        <is>
          <t>Vibratory roller 8 to 10 tonne</t>
        </is>
      </c>
      <c r="C2104" s="22" t="inlineStr">
        <is>
          <t>hour</t>
        </is>
      </c>
      <c r="D2104" s="23" t="n">
        <v>3.9</v>
      </c>
      <c r="E2104" s="24" t="n">
        <v>600</v>
      </c>
      <c r="F2104" s="24">
        <f>D2104*E2104</f>
        <v/>
      </c>
      <c r="G2104" s="22" t="n"/>
    </row>
    <row r="2105">
      <c r="A2105" s="22" t="inlineStr">
        <is>
          <t>0056</t>
        </is>
      </c>
      <c r="B2105" s="11" t="inlineStr">
        <is>
          <t>Tandem Road Roller</t>
        </is>
      </c>
      <c r="C2105" s="22" t="inlineStr">
        <is>
          <t>hour</t>
        </is>
      </c>
      <c r="D2105" s="23" t="n">
        <v>3.9</v>
      </c>
      <c r="E2105" s="24" t="n">
        <v>1200</v>
      </c>
      <c r="F2105" s="24">
        <f>D2105*E2105</f>
        <v/>
      </c>
      <c r="G2105" s="22" t="n"/>
    </row>
    <row r="2106">
      <c r="A2106" s="22" t="inlineStr">
        <is>
          <t>0128</t>
        </is>
      </c>
      <c r="B2106" s="11" t="inlineStr">
        <is>
          <t>Mate</t>
        </is>
      </c>
      <c r="C2106" s="22" t="inlineStr">
        <is>
          <t>day</t>
        </is>
      </c>
      <c r="D2106" s="23" t="n">
        <v>0.84</v>
      </c>
      <c r="E2106" s="24" t="n">
        <v>617</v>
      </c>
      <c r="F2106" s="24">
        <f>D2106*E2106</f>
        <v/>
      </c>
      <c r="G2106" s="22" t="n"/>
    </row>
    <row r="2107">
      <c r="A2107" s="22" t="inlineStr">
        <is>
          <t>0114</t>
        </is>
      </c>
      <c r="B2107" s="11" t="inlineStr">
        <is>
          <t>Beldar</t>
        </is>
      </c>
      <c r="C2107" s="22" t="inlineStr">
        <is>
          <t>day</t>
        </is>
      </c>
      <c r="D2107" s="23" t="n">
        <v>14</v>
      </c>
      <c r="E2107" s="24" t="n">
        <v>558</v>
      </c>
      <c r="F2107" s="24">
        <f>D2107*E2107</f>
        <v/>
      </c>
      <c r="G2107" s="22" t="n"/>
    </row>
    <row r="2108">
      <c r="A2108" s="22" t="inlineStr">
        <is>
          <t>0139</t>
        </is>
      </c>
      <c r="B2108" s="11" t="inlineStr">
        <is>
          <t>Skilled Beldar (for floor rubbing etc.)</t>
        </is>
      </c>
      <c r="C2108" s="22" t="inlineStr">
        <is>
          <t>day</t>
        </is>
      </c>
      <c r="D2108" s="23" t="n">
        <v>5</v>
      </c>
      <c r="E2108" s="24" t="n">
        <v>617</v>
      </c>
      <c r="F2108" s="24">
        <f>D2108*E2108</f>
        <v/>
      </c>
      <c r="G2108" s="22" t="n"/>
    </row>
    <row r="2109">
      <c r="A2109" s="7" t="inlineStr">
        <is>
          <t>Calculated W - SUM of the Amount column above</t>
        </is>
      </c>
      <c r="B2109" s="8" t="n"/>
      <c r="C2109" s="8" t="n"/>
      <c r="D2109" s="8" t="n"/>
      <c r="E2109" s="8" t="n"/>
      <c r="F2109" s="25">
        <f>SUM(F2086:F2108)</f>
        <v/>
      </c>
      <c r="G2109" s="8" t="n"/>
    </row>
    <row r="2110">
      <c r="A2110" s="26" t="inlineStr">
        <is>
          <t>W as printed in the DAR</t>
        </is>
      </c>
      <c r="B2110" s="22" t="n"/>
      <c r="C2110" s="22" t="n"/>
      <c r="D2110" s="22" t="n"/>
      <c r="E2110" s="22" t="n"/>
      <c r="F2110" s="27" t="n">
        <v>1562423.62</v>
      </c>
      <c r="G2110" s="22" t="n"/>
    </row>
    <row r="2111">
      <c r="A2111" s="26" t="inlineStr">
        <is>
          <t>Difference (calculated - printed)</t>
        </is>
      </c>
      <c r="B2111" s="22" t="n"/>
      <c r="C2111" s="22" t="n"/>
      <c r="D2111" s="22" t="n"/>
      <c r="E2111" s="22" t="n"/>
      <c r="F2111" s="27">
        <f>F2109-F2110</f>
        <v/>
      </c>
      <c r="G2111" s="22" t="n"/>
    </row>
    <row r="2112">
      <c r="A2112" s="28" t="inlineStr">
        <is>
          <t>SAY (Rs.) - final DAR rate as printed (fixed value, not computed)</t>
        </is>
      </c>
      <c r="B2112" s="29" t="n"/>
      <c r="C2112" s="29" t="n"/>
      <c r="D2112" s="29" t="n"/>
      <c r="E2112" s="29" t="n"/>
      <c r="F2112" s="30" t="n">
        <v>10944.65</v>
      </c>
      <c r="G2112" s="29" t="n"/>
    </row>
    <row r="2114" ht="62" customHeight="1">
      <c r="A2114" s="7" t="inlineStr">
        <is>
          <t>16.57</t>
        </is>
      </c>
      <c r="B2114" s="17"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114" s="8" t="n"/>
      <c r="D2114" s="8" t="n"/>
      <c r="E2114" s="8" t="n"/>
      <c r="F2114" s="8" t="n"/>
      <c r="G2114" s="8" t="n"/>
    </row>
    <row r="2115" ht="47.5" customHeight="1">
      <c r="A2115" s="18" t="inlineStr">
        <is>
          <t>16.57.2</t>
        </is>
      </c>
      <c r="B2115" s="19" t="inlineStr">
        <is>
          <t>40/50 mm compacted thickness with bitumen of grade VG-30 @ 5.5% (percentage by weight of total mix) and lime filler @ 3% (percentage by weight of Aggregate) and waste plastic additive @ 8% (percentage by weight of bitumen) prepared in Batch Type Hot Mix Plant of 100- 120 TPH capacity.</t>
        </is>
      </c>
      <c r="C2115" s="20" t="n"/>
      <c r="D2115" s="20" t="n"/>
      <c r="E2115" s="20" t="n"/>
      <c r="F2115" s="20" t="n"/>
      <c r="G2115" s="20" t="n"/>
    </row>
    <row r="2116">
      <c r="A2116" s="21" t="inlineStr">
        <is>
          <t>Details of cost for 191 cum   |   Source: CivilDAR_2019_Vol_2.pdf, page 321</t>
        </is>
      </c>
    </row>
    <row r="2117">
      <c r="A2117" s="4" t="inlineStr">
        <is>
          <t>Code</t>
        </is>
      </c>
      <c r="B2117" s="4" t="inlineStr">
        <is>
          <t>Description</t>
        </is>
      </c>
      <c r="C2117" s="4" t="inlineStr">
        <is>
          <t>Unit</t>
        </is>
      </c>
      <c r="D2117" s="4" t="inlineStr">
        <is>
          <t>Quantity</t>
        </is>
      </c>
      <c r="E2117" s="4" t="inlineStr">
        <is>
          <t>Rate (Rs.)</t>
        </is>
      </c>
      <c r="F2117" s="4" t="inlineStr">
        <is>
          <t>Amount (Rs.)</t>
        </is>
      </c>
      <c r="G2117" s="4" t="inlineStr">
        <is>
          <t>Note</t>
        </is>
      </c>
    </row>
    <row r="2118">
      <c r="A2118" s="22" t="inlineStr">
        <is>
          <t>7309</t>
        </is>
      </c>
      <c r="B2118" s="11" t="inlineStr">
        <is>
          <t>Paving Asphalt VG-30 of approved quality</t>
        </is>
      </c>
      <c r="C2118" s="22" t="inlineStr">
        <is>
          <t>tonne</t>
        </is>
      </c>
      <c r="D2118" s="23" t="n">
        <v>24.75</v>
      </c>
      <c r="E2118" s="24" t="n">
        <v>39570</v>
      </c>
      <c r="F2118" s="24">
        <f>D2118*E2118</f>
        <v/>
      </c>
      <c r="G2118" s="22" t="n"/>
    </row>
    <row r="2119">
      <c r="A2119" s="22" t="inlineStr">
        <is>
          <t>2211</t>
        </is>
      </c>
      <c r="B2119" s="11" t="inlineStr">
        <is>
          <t>Carriage of Tar bitumen</t>
        </is>
      </c>
      <c r="C2119" s="22" t="inlineStr">
        <is>
          <t>tonne</t>
        </is>
      </c>
      <c r="D2119" s="23" t="n">
        <v>24.75</v>
      </c>
      <c r="E2119" s="24" t="n">
        <v>103.77</v>
      </c>
      <c r="F2119" s="24">
        <f>D2119*E2119</f>
        <v/>
      </c>
      <c r="G2119" s="22" t="n"/>
    </row>
    <row r="2120">
      <c r="A2120" s="22" t="inlineStr">
        <is>
          <t>7280</t>
        </is>
      </c>
      <c r="B2120" s="11" t="inlineStr">
        <is>
          <t>Waste plastic additive</t>
        </is>
      </c>
      <c r="C2120" s="22" t="inlineStr">
        <is>
          <t>tonne</t>
        </is>
      </c>
      <c r="D2120" s="23" t="n">
        <v>1.98</v>
      </c>
      <c r="E2120" s="24" t="n">
        <v>40000</v>
      </c>
      <c r="F2120" s="24">
        <f>D2120*E2120</f>
        <v/>
      </c>
      <c r="G2120" s="22" t="n"/>
    </row>
    <row r="2121">
      <c r="A2121" s="22" t="inlineStr">
        <is>
          <t>0296</t>
        </is>
      </c>
      <c r="B2121" s="11" t="inlineStr">
        <is>
          <t>Stone Aggregate (Single size) : 12.5 mm nominal size</t>
        </is>
      </c>
      <c r="C2121" s="22" t="inlineStr">
        <is>
          <t>cum</t>
        </is>
      </c>
      <c r="D2121" s="23" t="n">
        <v>42.525</v>
      </c>
      <c r="E2121" s="24" t="n">
        <v>1350</v>
      </c>
      <c r="F2121" s="24">
        <f>D2121*E2121</f>
        <v/>
      </c>
      <c r="G2121" s="22" t="n"/>
    </row>
    <row r="2122">
      <c r="A2122" s="22" t="inlineStr">
        <is>
          <t>0297</t>
        </is>
      </c>
      <c r="B2122" s="11" t="inlineStr">
        <is>
          <t>Stone Aggregate (Single size) : 10 mm nominal size</t>
        </is>
      </c>
      <c r="C2122" s="22" t="inlineStr">
        <is>
          <t>cum</t>
        </is>
      </c>
      <c r="D2122" s="23" t="n">
        <v>42.525</v>
      </c>
      <c r="E2122" s="24" t="n">
        <v>1350</v>
      </c>
      <c r="F2122" s="24">
        <f>D2122*E2122</f>
        <v/>
      </c>
      <c r="G2122" s="22" t="n"/>
    </row>
    <row r="2123">
      <c r="A2123" s="22" t="inlineStr">
        <is>
          <t>0297</t>
        </is>
      </c>
      <c r="B2123" s="11" t="inlineStr">
        <is>
          <t>Stone Aggregate (Single size) : 10 mm nominal size</t>
        </is>
      </c>
      <c r="C2123" s="22" t="inlineStr">
        <is>
          <t>cum</t>
        </is>
      </c>
      <c r="D2123" s="23" t="n">
        <v>35.44</v>
      </c>
      <c r="E2123" s="24" t="n">
        <v>1350</v>
      </c>
      <c r="F2123" s="24">
        <f>D2123*E2123</f>
        <v/>
      </c>
      <c r="G2123" s="22" t="n"/>
    </row>
    <row r="2124">
      <c r="A2124" s="22" t="inlineStr">
        <is>
          <t>0298</t>
        </is>
      </c>
      <c r="B2124" s="11" t="inlineStr">
        <is>
          <t>Stone Aggregate (Single size) : 06 mm nominal size</t>
        </is>
      </c>
      <c r="C2124" s="22" t="inlineStr">
        <is>
          <t>cum</t>
        </is>
      </c>
      <c r="D2124" s="23" t="n">
        <v>35.44</v>
      </c>
      <c r="E2124" s="24" t="n">
        <v>1400</v>
      </c>
      <c r="F2124" s="24">
        <f>D2124*E2124</f>
        <v/>
      </c>
      <c r="G2124" s="22" t="n"/>
    </row>
    <row r="2125">
      <c r="A2125" s="22" t="inlineStr">
        <is>
          <t>2903</t>
        </is>
      </c>
      <c r="B2125" s="11" t="inlineStr">
        <is>
          <t>Stone chippings/ screenings 4.75 mm nominal size</t>
        </is>
      </c>
      <c r="C2125" s="22" t="inlineStr">
        <is>
          <t>cum</t>
        </is>
      </c>
      <c r="D2125" s="23" t="n">
        <v>119.07</v>
      </c>
      <c r="E2125" s="24" t="n">
        <v>1400</v>
      </c>
      <c r="F2125" s="24">
        <f>D2125*E2125</f>
        <v/>
      </c>
      <c r="G2125" s="22" t="n"/>
    </row>
    <row r="2126">
      <c r="A2126" s="22" t="inlineStr">
        <is>
          <t>2202</t>
        </is>
      </c>
      <c r="B2126" s="11" t="inlineStr">
        <is>
          <t>Carriage of Stone aggregate below 40 mm nominal size</t>
        </is>
      </c>
      <c r="C2126" s="22" t="inlineStr">
        <is>
          <t>cum</t>
        </is>
      </c>
      <c r="D2126" s="23" t="n">
        <v>275</v>
      </c>
      <c r="E2126" s="24" t="n">
        <v>103.77</v>
      </c>
      <c r="F2126" s="24">
        <f>D2126*E2126</f>
        <v/>
      </c>
      <c r="G2126" s="22" t="n"/>
    </row>
    <row r="2127">
      <c r="A2127" s="22" t="inlineStr">
        <is>
          <t>0777</t>
        </is>
      </c>
      <c r="B2127" s="11" t="inlineStr">
        <is>
          <t>Dry hydrated lime (factory made)</t>
        </is>
      </c>
      <c r="C2127" s="22" t="inlineStr">
        <is>
          <t>quintal</t>
        </is>
      </c>
      <c r="D2127" s="23" t="n">
        <v>127.6</v>
      </c>
      <c r="E2127" s="24" t="n">
        <v>290</v>
      </c>
      <c r="F2127" s="24">
        <f>D2127*E2127</f>
        <v/>
      </c>
      <c r="G2127" s="22" t="n"/>
    </row>
    <row r="2128">
      <c r="A2128" s="22" t="inlineStr">
        <is>
          <t>2208</t>
        </is>
      </c>
      <c r="B2128" s="11" t="inlineStr">
        <is>
          <t>Carriage of Lime</t>
        </is>
      </c>
      <c r="C2128" s="22" t="inlineStr">
        <is>
          <t>cum</t>
        </is>
      </c>
      <c r="D2128" s="23" t="n">
        <v>9.890000000000001</v>
      </c>
      <c r="E2128" s="24" t="n">
        <v>103.77</v>
      </c>
      <c r="F2128" s="24">
        <f>D2128*E2128</f>
        <v/>
      </c>
      <c r="G2128" s="22" t="n"/>
    </row>
    <row r="2129">
      <c r="A2129" s="22" t="inlineStr">
        <is>
          <t>0062</t>
        </is>
      </c>
      <c r="B2129" s="11" t="inlineStr">
        <is>
          <t>Hot mix Plant -120 TPH capacity</t>
        </is>
      </c>
      <c r="C2129" s="22" t="inlineStr">
        <is>
          <t>hour</t>
        </is>
      </c>
      <c r="D2129" s="23" t="n">
        <v>3</v>
      </c>
      <c r="E2129" s="24" t="n">
        <v>15000</v>
      </c>
      <c r="F2129" s="24">
        <f>D2129*E2129</f>
        <v/>
      </c>
      <c r="G2129" s="22" t="n"/>
    </row>
    <row r="2130">
      <c r="A2130" s="22" t="inlineStr">
        <is>
          <t>0063</t>
        </is>
      </c>
      <c r="B2130" s="11" t="inlineStr">
        <is>
          <t>Hot mix Plant 100 TPH Capacity</t>
        </is>
      </c>
      <c r="C2130" s="22" t="inlineStr">
        <is>
          <t>hour</t>
        </is>
      </c>
      <c r="D2130" s="23" t="n">
        <v>3</v>
      </c>
      <c r="E2130" s="24" t="n">
        <v>13000</v>
      </c>
      <c r="F2130" s="24">
        <f>D2130*E2130</f>
        <v/>
      </c>
      <c r="G2130" s="22" t="n"/>
    </row>
    <row r="2131">
      <c r="A2131" s="22" t="inlineStr">
        <is>
          <t>0064</t>
        </is>
      </c>
      <c r="B2131" s="11" t="inlineStr">
        <is>
          <t>Paver finisher Hydrostatic with sensor control 100 TPH</t>
        </is>
      </c>
      <c r="C2131" s="22" t="inlineStr">
        <is>
          <t>hour</t>
        </is>
      </c>
      <c r="D2131" s="23" t="n">
        <v>6</v>
      </c>
      <c r="E2131" s="24" t="n">
        <v>1500</v>
      </c>
      <c r="F2131" s="24">
        <f>D2131*E2131</f>
        <v/>
      </c>
      <c r="G2131" s="22" t="n"/>
    </row>
    <row r="2132">
      <c r="A2132" s="22" t="inlineStr">
        <is>
          <t>0069</t>
        </is>
      </c>
      <c r="B2132" s="11" t="inlineStr">
        <is>
          <t>Generator 250 KVA</t>
        </is>
      </c>
      <c r="C2132" s="22" t="inlineStr">
        <is>
          <t>hour</t>
        </is>
      </c>
      <c r="D2132" s="23" t="n">
        <v>6</v>
      </c>
      <c r="E2132" s="24" t="n">
        <v>350</v>
      </c>
      <c r="F2132" s="24">
        <f>D2132*E2132</f>
        <v/>
      </c>
      <c r="G2132" s="22" t="n"/>
    </row>
    <row r="2133">
      <c r="A2133" s="22" t="inlineStr">
        <is>
          <t>0052</t>
        </is>
      </c>
      <c r="B2133" s="11" t="inlineStr">
        <is>
          <t>Front end loader 1 cum bucket capacity (incl POL)</t>
        </is>
      </c>
      <c r="C2133" s="22" t="inlineStr">
        <is>
          <t>hour</t>
        </is>
      </c>
      <c r="D2133" s="23" t="n">
        <v>6</v>
      </c>
      <c r="E2133" s="24" t="n">
        <v>900</v>
      </c>
      <c r="F2133" s="24">
        <f>D2133*E2133</f>
        <v/>
      </c>
      <c r="G2133" s="22" t="n"/>
    </row>
    <row r="2134">
      <c r="A2134" s="22" t="inlineStr">
        <is>
          <t>0053</t>
        </is>
      </c>
      <c r="B2134" s="11" t="inlineStr">
        <is>
          <t>Tipper -5 Cum</t>
        </is>
      </c>
      <c r="C2134" s="22" t="inlineStr">
        <is>
          <t>tonne km</t>
        </is>
      </c>
      <c r="D2134" s="23" t="n">
        <v>4500</v>
      </c>
      <c r="E2134" s="24" t="n">
        <v>3</v>
      </c>
      <c r="F2134" s="24">
        <f>D2134*E2134</f>
        <v/>
      </c>
      <c r="G2134" s="22" t="n"/>
    </row>
    <row r="2135">
      <c r="A2135" s="22" t="inlineStr"/>
      <c r="B2135" s="11" t="inlineStr">
        <is>
          <t>Add 10 per cent of cost of carriage to cover cost of loading and unloading</t>
        </is>
      </c>
      <c r="C2135" s="22" t="n"/>
      <c r="D2135" s="22" t="n"/>
      <c r="E2135" s="22" t="n"/>
      <c r="F2135" s="24" t="n">
        <v>1350</v>
      </c>
      <c r="G2135" s="32" t="inlineStr">
        <is>
          <t>Percentage add-on; amount as printed</t>
        </is>
      </c>
    </row>
    <row r="2136">
      <c r="A2136" s="22" t="inlineStr">
        <is>
          <t>0055</t>
        </is>
      </c>
      <c r="B2136" s="11" t="inlineStr">
        <is>
          <t>Smooth Wheeled Roller 8 to 10 tonne</t>
        </is>
      </c>
      <c r="C2136" s="22" t="inlineStr">
        <is>
          <t>hour</t>
        </is>
      </c>
      <c r="D2136" s="23" t="n">
        <v>3.9</v>
      </c>
      <c r="E2136" s="24" t="n">
        <v>300</v>
      </c>
      <c r="F2136" s="24">
        <f>D2136*E2136</f>
        <v/>
      </c>
      <c r="G2136" s="22" t="n"/>
    </row>
    <row r="2137">
      <c r="A2137" s="22" t="inlineStr">
        <is>
          <t>0054</t>
        </is>
      </c>
      <c r="B2137" s="11" t="inlineStr">
        <is>
          <t>Vibratory roller 8 to 10 tonne</t>
        </is>
      </c>
      <c r="C2137" s="22" t="inlineStr">
        <is>
          <t>hour</t>
        </is>
      </c>
      <c r="D2137" s="23" t="n">
        <v>3.9</v>
      </c>
      <c r="E2137" s="24" t="n">
        <v>600</v>
      </c>
      <c r="F2137" s="24">
        <f>D2137*E2137</f>
        <v/>
      </c>
      <c r="G2137" s="22" t="n"/>
    </row>
    <row r="2138">
      <c r="A2138" s="22" t="inlineStr">
        <is>
          <t>0056</t>
        </is>
      </c>
      <c r="B2138" s="11" t="inlineStr">
        <is>
          <t>Tandem Road Roller</t>
        </is>
      </c>
      <c r="C2138" s="22" t="inlineStr">
        <is>
          <t>hour</t>
        </is>
      </c>
      <c r="D2138" s="23" t="n">
        <v>3.9</v>
      </c>
      <c r="E2138" s="24" t="n">
        <v>1200</v>
      </c>
      <c r="F2138" s="24">
        <f>D2138*E2138</f>
        <v/>
      </c>
      <c r="G2138" s="22" t="n"/>
    </row>
    <row r="2139">
      <c r="A2139" s="22" t="inlineStr">
        <is>
          <t>0128</t>
        </is>
      </c>
      <c r="B2139" s="11" t="inlineStr">
        <is>
          <t>Mate</t>
        </is>
      </c>
      <c r="C2139" s="22" t="inlineStr">
        <is>
          <t>day</t>
        </is>
      </c>
      <c r="D2139" s="23" t="n">
        <v>0.84</v>
      </c>
      <c r="E2139" s="24" t="n">
        <v>617</v>
      </c>
      <c r="F2139" s="24">
        <f>D2139*E2139</f>
        <v/>
      </c>
      <c r="G2139" s="22" t="n"/>
    </row>
    <row r="2140">
      <c r="A2140" s="22" t="inlineStr">
        <is>
          <t>0114</t>
        </is>
      </c>
      <c r="B2140" s="11" t="inlineStr">
        <is>
          <t>Beldar</t>
        </is>
      </c>
      <c r="C2140" s="22" t="inlineStr">
        <is>
          <t>day</t>
        </is>
      </c>
      <c r="D2140" s="23" t="n">
        <v>14</v>
      </c>
      <c r="E2140" s="24" t="n">
        <v>558</v>
      </c>
      <c r="F2140" s="24">
        <f>D2140*E2140</f>
        <v/>
      </c>
      <c r="G2140" s="22" t="n"/>
    </row>
    <row r="2141">
      <c r="A2141" s="22" t="inlineStr">
        <is>
          <t>0139</t>
        </is>
      </c>
      <c r="B2141" s="11" t="inlineStr">
        <is>
          <t>Skilled Beldar (for floor rubbing etc.)</t>
        </is>
      </c>
      <c r="C2141" s="22" t="inlineStr">
        <is>
          <t>day</t>
        </is>
      </c>
      <c r="D2141" s="23" t="n">
        <v>5</v>
      </c>
      <c r="E2141" s="24" t="n">
        <v>617</v>
      </c>
      <c r="F2141" s="24">
        <f>D2141*E2141</f>
        <v/>
      </c>
      <c r="G2141" s="22" t="n"/>
    </row>
    <row r="2142">
      <c r="A2142" s="7" t="inlineStr">
        <is>
          <t>Calculated W - SUM of the Amount column above</t>
        </is>
      </c>
      <c r="B2142" s="8" t="n"/>
      <c r="C2142" s="8" t="n"/>
      <c r="D2142" s="8" t="n"/>
      <c r="E2142" s="8" t="n"/>
      <c r="F2142" s="25">
        <f>SUM(F2118:F2141)</f>
        <v/>
      </c>
      <c r="G2142" s="8" t="n"/>
    </row>
    <row r="2143">
      <c r="A2143" s="26" t="inlineStr">
        <is>
          <t>W as printed in the DAR</t>
        </is>
      </c>
      <c r="B2143" s="22" t="n"/>
      <c r="C2143" s="22" t="n"/>
      <c r="D2143" s="22" t="n"/>
      <c r="E2143" s="22" t="n"/>
      <c r="F2143" s="27" t="n">
        <v>1641623.62</v>
      </c>
      <c r="G2143" s="22" t="n"/>
    </row>
    <row r="2144">
      <c r="A2144" s="26" t="inlineStr">
        <is>
          <t>Difference (calculated - printed)</t>
        </is>
      </c>
      <c r="B2144" s="22" t="n"/>
      <c r="C2144" s="22" t="n"/>
      <c r="D2144" s="22" t="n"/>
      <c r="E2144" s="22" t="n"/>
      <c r="F2144" s="27">
        <f>F2142-F2143</f>
        <v/>
      </c>
      <c r="G2144" s="22" t="n"/>
    </row>
    <row r="2145">
      <c r="A2145" s="28" t="inlineStr">
        <is>
          <t>SAY (Rs.) - final DAR rate as printed (fixed value, not computed)</t>
        </is>
      </c>
      <c r="B2145" s="29" t="n"/>
      <c r="C2145" s="29" t="n"/>
      <c r="D2145" s="29" t="n"/>
      <c r="E2145" s="29" t="n"/>
      <c r="F2145" s="30" t="n">
        <v>11499.4</v>
      </c>
      <c r="G2145" s="29" t="n"/>
    </row>
    <row r="2147" ht="62" customHeight="1">
      <c r="A2147" s="7" t="inlineStr">
        <is>
          <t>16.57</t>
        </is>
      </c>
      <c r="B2147" s="17"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147" s="8" t="n"/>
      <c r="D2147" s="8" t="n"/>
      <c r="E2147" s="8" t="n"/>
      <c r="F2147" s="8" t="n"/>
      <c r="G2147" s="8" t="n"/>
    </row>
    <row r="2148" ht="33" customHeight="1">
      <c r="A2148" s="18" t="inlineStr">
        <is>
          <t>16.57.3</t>
        </is>
      </c>
      <c r="B2148" s="19" t="inlineStr">
        <is>
          <t>40/50 mm compacted thickness with bitumen of grade PMB-40 @ 5.5% (percentage by weight of total mix) and lime filler @ 3% (percentage by weight of Aggregate) prepared in Batch Type Hot Mix Plant of 100-120 TPH capacity.</t>
        </is>
      </c>
      <c r="C2148" s="20" t="n"/>
      <c r="D2148" s="20" t="n"/>
      <c r="E2148" s="20" t="n"/>
      <c r="F2148" s="20" t="n"/>
      <c r="G2148" s="20" t="n"/>
    </row>
    <row r="2149">
      <c r="A2149" s="21" t="inlineStr">
        <is>
          <t>Details of cost for 191 cum   |   Source: CivilDAR_2019_Vol_2.pdf, page 323</t>
        </is>
      </c>
    </row>
    <row r="2150">
      <c r="A2150" s="4" t="inlineStr">
        <is>
          <t>Code</t>
        </is>
      </c>
      <c r="B2150" s="4" t="inlineStr">
        <is>
          <t>Description</t>
        </is>
      </c>
      <c r="C2150" s="4" t="inlineStr">
        <is>
          <t>Unit</t>
        </is>
      </c>
      <c r="D2150" s="4" t="inlineStr">
        <is>
          <t>Quantity</t>
        </is>
      </c>
      <c r="E2150" s="4" t="inlineStr">
        <is>
          <t>Rate (Rs.)</t>
        </is>
      </c>
      <c r="F2150" s="4" t="inlineStr">
        <is>
          <t>Amount (Rs.)</t>
        </is>
      </c>
      <c r="G2150" s="4" t="inlineStr">
        <is>
          <t>Note</t>
        </is>
      </c>
    </row>
    <row r="2151">
      <c r="A2151" s="22" t="inlineStr">
        <is>
          <t>0312</t>
        </is>
      </c>
      <c r="B2151" s="11" t="inlineStr">
        <is>
          <t>Bitumen grade PMB -</t>
        </is>
      </c>
      <c r="C2151" s="22" t="inlineStr">
        <is>
          <t>40 M.T.</t>
        </is>
      </c>
      <c r="D2151" s="23" t="n">
        <v>24.75</v>
      </c>
      <c r="E2151" s="24" t="n">
        <v>32200</v>
      </c>
      <c r="F2151" s="24">
        <f>D2151*E2151</f>
        <v/>
      </c>
      <c r="G2151" s="22" t="n"/>
    </row>
    <row r="2152">
      <c r="A2152" s="22" t="inlineStr">
        <is>
          <t>2211</t>
        </is>
      </c>
      <c r="B2152" s="11" t="inlineStr">
        <is>
          <t>Carriage of Tar bitumen</t>
        </is>
      </c>
      <c r="C2152" s="22" t="inlineStr">
        <is>
          <t>tonne</t>
        </is>
      </c>
      <c r="D2152" s="23" t="n">
        <v>24.75</v>
      </c>
      <c r="E2152" s="24" t="n">
        <v>103.77</v>
      </c>
      <c r="F2152" s="24">
        <f>D2152*E2152</f>
        <v/>
      </c>
      <c r="G2152" s="22" t="n"/>
    </row>
    <row r="2153">
      <c r="A2153" s="22" t="inlineStr">
        <is>
          <t>0296</t>
        </is>
      </c>
      <c r="B2153" s="11" t="inlineStr">
        <is>
          <t>Stone Aggregate (Single size) : 12.5 mm nominal size</t>
        </is>
      </c>
      <c r="C2153" s="22" t="inlineStr">
        <is>
          <t>cum</t>
        </is>
      </c>
      <c r="D2153" s="23" t="n">
        <v>42.525</v>
      </c>
      <c r="E2153" s="24" t="n">
        <v>1350</v>
      </c>
      <c r="F2153" s="24">
        <f>D2153*E2153</f>
        <v/>
      </c>
      <c r="G2153" s="22" t="n"/>
    </row>
    <row r="2154">
      <c r="A2154" s="22" t="inlineStr">
        <is>
          <t>0297</t>
        </is>
      </c>
      <c r="B2154" s="11" t="inlineStr">
        <is>
          <t>Stone Aggregate (Single size) : 10 mm nominal size</t>
        </is>
      </c>
      <c r="C2154" s="22" t="inlineStr">
        <is>
          <t>cum</t>
        </is>
      </c>
      <c r="D2154" s="23" t="n">
        <v>42.525</v>
      </c>
      <c r="E2154" s="24" t="n">
        <v>1350</v>
      </c>
      <c r="F2154" s="24">
        <f>D2154*E2154</f>
        <v/>
      </c>
      <c r="G2154" s="22" t="n"/>
    </row>
    <row r="2155">
      <c r="A2155" s="22" t="inlineStr">
        <is>
          <t>0297</t>
        </is>
      </c>
      <c r="B2155" s="11" t="inlineStr">
        <is>
          <t>Stone Aggregate (Single size) : 10 mm nominal size</t>
        </is>
      </c>
      <c r="C2155" s="22" t="inlineStr">
        <is>
          <t>cum</t>
        </is>
      </c>
      <c r="D2155" s="23" t="n">
        <v>35.44</v>
      </c>
      <c r="E2155" s="24" t="n">
        <v>1350</v>
      </c>
      <c r="F2155" s="24">
        <f>D2155*E2155</f>
        <v/>
      </c>
      <c r="G2155" s="22" t="n"/>
    </row>
    <row r="2156">
      <c r="A2156" s="22" t="inlineStr">
        <is>
          <t>0298</t>
        </is>
      </c>
      <c r="B2156" s="11" t="inlineStr">
        <is>
          <t>Stone Aggregate (Single size) : 06 mm nominal size</t>
        </is>
      </c>
      <c r="C2156" s="22" t="inlineStr">
        <is>
          <t>cum</t>
        </is>
      </c>
      <c r="D2156" s="23" t="n">
        <v>35.44</v>
      </c>
      <c r="E2156" s="24" t="n">
        <v>1400</v>
      </c>
      <c r="F2156" s="24">
        <f>D2156*E2156</f>
        <v/>
      </c>
      <c r="G2156" s="22" t="n"/>
    </row>
    <row r="2157">
      <c r="A2157" s="22" t="inlineStr">
        <is>
          <t>2903</t>
        </is>
      </c>
      <c r="B2157" s="11" t="inlineStr">
        <is>
          <t>Stone chippings/ screenings 4.75 mm nominal size</t>
        </is>
      </c>
      <c r="C2157" s="22" t="inlineStr">
        <is>
          <t>cum</t>
        </is>
      </c>
      <c r="D2157" s="23" t="n">
        <v>119.07</v>
      </c>
      <c r="E2157" s="24" t="n">
        <v>1400</v>
      </c>
      <c r="F2157" s="24">
        <f>D2157*E2157</f>
        <v/>
      </c>
      <c r="G2157" s="22" t="n"/>
    </row>
    <row r="2158">
      <c r="A2158" s="22" t="inlineStr">
        <is>
          <t>2202</t>
        </is>
      </c>
      <c r="B2158" s="11" t="inlineStr">
        <is>
          <t>Carriage of Stone aggregate below 40 mm nominal size</t>
        </is>
      </c>
      <c r="C2158" s="22" t="inlineStr">
        <is>
          <t>cum</t>
        </is>
      </c>
      <c r="D2158" s="23" t="n">
        <v>275</v>
      </c>
      <c r="E2158" s="24" t="n">
        <v>103.77</v>
      </c>
      <c r="F2158" s="24">
        <f>D2158*E2158</f>
        <v/>
      </c>
      <c r="G2158" s="22" t="n"/>
    </row>
    <row r="2159">
      <c r="A2159" s="22" t="inlineStr">
        <is>
          <t>0777</t>
        </is>
      </c>
      <c r="B2159" s="11" t="inlineStr">
        <is>
          <t>Dry hydrated lime (factory made)</t>
        </is>
      </c>
      <c r="C2159" s="22" t="inlineStr">
        <is>
          <t>quintal</t>
        </is>
      </c>
      <c r="D2159" s="23" t="n">
        <v>127.6</v>
      </c>
      <c r="E2159" s="24" t="n">
        <v>290</v>
      </c>
      <c r="F2159" s="24">
        <f>D2159*E2159</f>
        <v/>
      </c>
      <c r="G2159" s="22" t="n"/>
    </row>
    <row r="2160">
      <c r="A2160" s="22" t="inlineStr">
        <is>
          <t>2208</t>
        </is>
      </c>
      <c r="B2160" s="11" t="inlineStr">
        <is>
          <t>Carriage of Lime</t>
        </is>
      </c>
      <c r="C2160" s="22" t="inlineStr">
        <is>
          <t>cum</t>
        </is>
      </c>
      <c r="D2160" s="23" t="n">
        <v>9.890000000000001</v>
      </c>
      <c r="E2160" s="24" t="n">
        <v>103.77</v>
      </c>
      <c r="F2160" s="24">
        <f>D2160*E2160</f>
        <v/>
      </c>
      <c r="G2160" s="22" t="n"/>
    </row>
    <row r="2161">
      <c r="A2161" s="22" t="inlineStr">
        <is>
          <t>0062</t>
        </is>
      </c>
      <c r="B2161" s="11" t="inlineStr">
        <is>
          <t>Hot mix Plant -120 TPH capacity</t>
        </is>
      </c>
      <c r="C2161" s="22" t="inlineStr">
        <is>
          <t>hour</t>
        </is>
      </c>
      <c r="D2161" s="23" t="n">
        <v>3</v>
      </c>
      <c r="E2161" s="24" t="n">
        <v>15000</v>
      </c>
      <c r="F2161" s="24">
        <f>D2161*E2161</f>
        <v/>
      </c>
      <c r="G2161" s="22" t="n"/>
    </row>
    <row r="2162">
      <c r="A2162" s="22" t="inlineStr">
        <is>
          <t>0063</t>
        </is>
      </c>
      <c r="B2162" s="11" t="inlineStr">
        <is>
          <t>Hot mix Plant 100 TPH Capacity</t>
        </is>
      </c>
      <c r="C2162" s="22" t="inlineStr">
        <is>
          <t>hour</t>
        </is>
      </c>
      <c r="D2162" s="23" t="n">
        <v>3</v>
      </c>
      <c r="E2162" s="24" t="n">
        <v>13000</v>
      </c>
      <c r="F2162" s="24">
        <f>D2162*E2162</f>
        <v/>
      </c>
      <c r="G2162" s="22" t="n"/>
    </row>
    <row r="2163">
      <c r="A2163" s="22" t="inlineStr">
        <is>
          <t>0064</t>
        </is>
      </c>
      <c r="B2163" s="11" t="inlineStr">
        <is>
          <t>Paver finisher Hydrostatic with sensor control 100 TPH</t>
        </is>
      </c>
      <c r="C2163" s="22" t="inlineStr">
        <is>
          <t>hour</t>
        </is>
      </c>
      <c r="D2163" s="23" t="n">
        <v>6</v>
      </c>
      <c r="E2163" s="24" t="n">
        <v>1500</v>
      </c>
      <c r="F2163" s="24">
        <f>D2163*E2163</f>
        <v/>
      </c>
      <c r="G2163" s="22" t="n"/>
    </row>
    <row r="2164">
      <c r="A2164" s="22" t="inlineStr">
        <is>
          <t>0069</t>
        </is>
      </c>
      <c r="B2164" s="11" t="inlineStr">
        <is>
          <t>Generator 250 KVA</t>
        </is>
      </c>
      <c r="C2164" s="22" t="inlineStr">
        <is>
          <t>hour</t>
        </is>
      </c>
      <c r="D2164" s="23" t="n">
        <v>6</v>
      </c>
      <c r="E2164" s="24" t="n">
        <v>350</v>
      </c>
      <c r="F2164" s="24">
        <f>D2164*E2164</f>
        <v/>
      </c>
      <c r="G2164" s="22" t="n"/>
    </row>
    <row r="2165">
      <c r="A2165" s="22" t="inlineStr">
        <is>
          <t>0052</t>
        </is>
      </c>
      <c r="B2165" s="11" t="inlineStr">
        <is>
          <t>Front end loader 1 cum bucket capacity (incl POL)</t>
        </is>
      </c>
      <c r="C2165" s="22" t="inlineStr">
        <is>
          <t>hour</t>
        </is>
      </c>
      <c r="D2165" s="23" t="n">
        <v>6</v>
      </c>
      <c r="E2165" s="24" t="n">
        <v>900</v>
      </c>
      <c r="F2165" s="24">
        <f>D2165*E2165</f>
        <v/>
      </c>
      <c r="G2165" s="22" t="n"/>
    </row>
    <row r="2166">
      <c r="A2166" s="22" t="inlineStr">
        <is>
          <t>0053</t>
        </is>
      </c>
      <c r="B2166" s="11" t="inlineStr">
        <is>
          <t>Tipper -5 Cum</t>
        </is>
      </c>
      <c r="C2166" s="22" t="inlineStr">
        <is>
          <t>tonne km</t>
        </is>
      </c>
      <c r="D2166" s="23" t="n">
        <v>4500</v>
      </c>
      <c r="E2166" s="24" t="n">
        <v>3</v>
      </c>
      <c r="F2166" s="24">
        <f>D2166*E2166</f>
        <v/>
      </c>
      <c r="G2166" s="22" t="n"/>
    </row>
    <row r="2167">
      <c r="A2167" s="22" t="inlineStr"/>
      <c r="B2167" s="11" t="inlineStr">
        <is>
          <t>Add 10 per cent of cost of carriage to cover cost of loading and unloading</t>
        </is>
      </c>
      <c r="C2167" s="22" t="n"/>
      <c r="D2167" s="22" t="n"/>
      <c r="E2167" s="22" t="n"/>
      <c r="F2167" s="24" t="n">
        <v>1350</v>
      </c>
      <c r="G2167" s="32" t="inlineStr">
        <is>
          <t>Percentage add-on; amount as printed</t>
        </is>
      </c>
    </row>
    <row r="2168">
      <c r="A2168" s="22" t="inlineStr">
        <is>
          <t>0055</t>
        </is>
      </c>
      <c r="B2168" s="11" t="inlineStr">
        <is>
          <t>Smooth Wheeled Roller 8 to 10 tonne</t>
        </is>
      </c>
      <c r="C2168" s="22" t="inlineStr">
        <is>
          <t>hour</t>
        </is>
      </c>
      <c r="D2168" s="23" t="n">
        <v>3.9</v>
      </c>
      <c r="E2168" s="24" t="n">
        <v>300</v>
      </c>
      <c r="F2168" s="24">
        <f>D2168*E2168</f>
        <v/>
      </c>
      <c r="G2168" s="22" t="n"/>
    </row>
    <row r="2169">
      <c r="A2169" s="22" t="inlineStr">
        <is>
          <t>0054</t>
        </is>
      </c>
      <c r="B2169" s="11" t="inlineStr">
        <is>
          <t>Vibratory roller 8 to 10 tonne</t>
        </is>
      </c>
      <c r="C2169" s="22" t="inlineStr">
        <is>
          <t>hour</t>
        </is>
      </c>
      <c r="D2169" s="23" t="n">
        <v>3.9</v>
      </c>
      <c r="E2169" s="24" t="n">
        <v>600</v>
      </c>
      <c r="F2169" s="24">
        <f>D2169*E2169</f>
        <v/>
      </c>
      <c r="G2169" s="22" t="n"/>
    </row>
    <row r="2170">
      <c r="A2170" s="22" t="inlineStr">
        <is>
          <t>0056</t>
        </is>
      </c>
      <c r="B2170" s="11" t="inlineStr">
        <is>
          <t>Tandem Road Roller</t>
        </is>
      </c>
      <c r="C2170" s="22" t="inlineStr">
        <is>
          <t>hour</t>
        </is>
      </c>
      <c r="D2170" s="23" t="n">
        <v>3.9</v>
      </c>
      <c r="E2170" s="24" t="n">
        <v>1200</v>
      </c>
      <c r="F2170" s="24">
        <f>D2170*E2170</f>
        <v/>
      </c>
      <c r="G2170" s="22" t="n"/>
    </row>
    <row r="2171">
      <c r="A2171" s="22" t="inlineStr">
        <is>
          <t>0128</t>
        </is>
      </c>
      <c r="B2171" s="11" t="inlineStr">
        <is>
          <t>Mate</t>
        </is>
      </c>
      <c r="C2171" s="22" t="inlineStr">
        <is>
          <t>day</t>
        </is>
      </c>
      <c r="D2171" s="23" t="n">
        <v>0.84</v>
      </c>
      <c r="E2171" s="24" t="n">
        <v>617</v>
      </c>
      <c r="F2171" s="24">
        <f>D2171*E2171</f>
        <v/>
      </c>
      <c r="G2171" s="22" t="n"/>
    </row>
    <row r="2172">
      <c r="A2172" s="22" t="inlineStr">
        <is>
          <t>0114</t>
        </is>
      </c>
      <c r="B2172" s="11" t="inlineStr">
        <is>
          <t>Beldar</t>
        </is>
      </c>
      <c r="C2172" s="22" t="inlineStr">
        <is>
          <t>day</t>
        </is>
      </c>
      <c r="D2172" s="23" t="n">
        <v>14</v>
      </c>
      <c r="E2172" s="24" t="n">
        <v>558</v>
      </c>
      <c r="F2172" s="24">
        <f>D2172*E2172</f>
        <v/>
      </c>
      <c r="G2172" s="22" t="n"/>
    </row>
    <row r="2173">
      <c r="A2173" s="22" t="inlineStr">
        <is>
          <t>0139</t>
        </is>
      </c>
      <c r="B2173" s="11" t="inlineStr">
        <is>
          <t>Skilled Beldar (for floor rubbing etc.)</t>
        </is>
      </c>
      <c r="C2173" s="22" t="inlineStr">
        <is>
          <t>day</t>
        </is>
      </c>
      <c r="D2173" s="23" t="n">
        <v>5</v>
      </c>
      <c r="E2173" s="24" t="n">
        <v>617</v>
      </c>
      <c r="F2173" s="24">
        <f>D2173*E2173</f>
        <v/>
      </c>
      <c r="G2173" s="22" t="n"/>
    </row>
    <row r="2174">
      <c r="A2174" s="7" t="inlineStr">
        <is>
          <t>Calculated W - SUM of the Amount column above</t>
        </is>
      </c>
      <c r="B2174" s="8" t="n"/>
      <c r="C2174" s="8" t="n"/>
      <c r="D2174" s="8" t="n"/>
      <c r="E2174" s="8" t="n"/>
      <c r="F2174" s="25">
        <f>SUM(F2151:F2173)</f>
        <v/>
      </c>
      <c r="G2174" s="8" t="n"/>
    </row>
    <row r="2175">
      <c r="A2175" s="26" t="inlineStr">
        <is>
          <t>W as printed in the DAR</t>
        </is>
      </c>
      <c r="B2175" s="22" t="n"/>
      <c r="C2175" s="22" t="n"/>
      <c r="D2175" s="22" t="n"/>
      <c r="E2175" s="22" t="n"/>
      <c r="F2175" s="27" t="n">
        <v>1380016.12</v>
      </c>
      <c r="G2175" s="22" t="n"/>
    </row>
    <row r="2176">
      <c r="A2176" s="26" t="inlineStr">
        <is>
          <t>Difference (calculated - printed)</t>
        </is>
      </c>
      <c r="B2176" s="22" t="n"/>
      <c r="C2176" s="22" t="n"/>
      <c r="D2176" s="22" t="n"/>
      <c r="E2176" s="22" t="n"/>
      <c r="F2176" s="27">
        <f>F2174-F2175</f>
        <v/>
      </c>
      <c r="G2176" s="22" t="n"/>
    </row>
    <row r="2177">
      <c r="A2177" s="28" t="inlineStr">
        <is>
          <t>SAY (Rs.) - final DAR rate as printed (fixed value, not computed)</t>
        </is>
      </c>
      <c r="B2177" s="29" t="n"/>
      <c r="C2177" s="29" t="n"/>
      <c r="D2177" s="29" t="n"/>
      <c r="E2177" s="29" t="n"/>
      <c r="F2177" s="30" t="n">
        <v>9666.9</v>
      </c>
      <c r="G2177" s="29" t="n"/>
    </row>
    <row r="2179" ht="62" customHeight="1">
      <c r="A2179" s="7" t="inlineStr">
        <is>
          <t>16.57</t>
        </is>
      </c>
      <c r="B2179" s="17"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179" s="8" t="n"/>
      <c r="D2179" s="8" t="n"/>
      <c r="E2179" s="8" t="n"/>
      <c r="F2179" s="8" t="n"/>
      <c r="G2179" s="8" t="n"/>
    </row>
    <row r="2180" ht="33" customHeight="1">
      <c r="A2180" s="18" t="inlineStr">
        <is>
          <t>16.57.4</t>
        </is>
      </c>
      <c r="B2180" s="19" t="inlineStr">
        <is>
          <t>40/50 mm compacted thickness with bitumen of grade CRMB-60 @ 5.5% (percentage by weight of total mix) and lime filler @ 3% (percentage by weight of Aggregate) prepared in Batch Type Hot Mix Plant of 100-120 TPH capacity.</t>
        </is>
      </c>
      <c r="C2180" s="20" t="n"/>
      <c r="D2180" s="20" t="n"/>
      <c r="E2180" s="20" t="n"/>
      <c r="F2180" s="20" t="n"/>
      <c r="G2180" s="20" t="n"/>
    </row>
    <row r="2181">
      <c r="A2181" s="21" t="inlineStr">
        <is>
          <t>Details of cost for 191 cum   |   Source: CivilDAR_2019_Vol_2.pdf, page 325</t>
        </is>
      </c>
    </row>
    <row r="2182">
      <c r="A2182" s="4" t="inlineStr">
        <is>
          <t>Code</t>
        </is>
      </c>
      <c r="B2182" s="4" t="inlineStr">
        <is>
          <t>Description</t>
        </is>
      </c>
      <c r="C2182" s="4" t="inlineStr">
        <is>
          <t>Unit</t>
        </is>
      </c>
      <c r="D2182" s="4" t="inlineStr">
        <is>
          <t>Quantity</t>
        </is>
      </c>
      <c r="E2182" s="4" t="inlineStr">
        <is>
          <t>Rate (Rs.)</t>
        </is>
      </c>
      <c r="F2182" s="4" t="inlineStr">
        <is>
          <t>Amount (Rs.)</t>
        </is>
      </c>
      <c r="G2182" s="4" t="inlineStr">
        <is>
          <t>Note</t>
        </is>
      </c>
    </row>
    <row r="2183">
      <c r="A2183" s="22" t="inlineStr">
        <is>
          <t>7741</t>
        </is>
      </c>
      <c r="B2183" s="11" t="inlineStr">
        <is>
          <t>Modified Bitumen Refinary produced CRMB -</t>
        </is>
      </c>
      <c r="C2183" s="22" t="inlineStr">
        <is>
          <t>60 tonne</t>
        </is>
      </c>
      <c r="D2183" s="23" t="n">
        <v>24.75</v>
      </c>
      <c r="E2183" s="24" t="n">
        <v>30536</v>
      </c>
      <c r="F2183" s="24">
        <f>D2183*E2183</f>
        <v/>
      </c>
      <c r="G2183" s="22" t="n"/>
    </row>
    <row r="2184">
      <c r="A2184" s="22" t="inlineStr">
        <is>
          <t>2211</t>
        </is>
      </c>
      <c r="B2184" s="11" t="inlineStr">
        <is>
          <t>Carriage of Tar bitumen</t>
        </is>
      </c>
      <c r="C2184" s="22" t="inlineStr">
        <is>
          <t>tonne</t>
        </is>
      </c>
      <c r="D2184" s="23" t="n">
        <v>24.75</v>
      </c>
      <c r="E2184" s="24" t="n">
        <v>103.77</v>
      </c>
      <c r="F2184" s="24">
        <f>D2184*E2184</f>
        <v/>
      </c>
      <c r="G2184" s="22" t="n"/>
    </row>
    <row r="2185">
      <c r="A2185" s="22" t="inlineStr">
        <is>
          <t>0296</t>
        </is>
      </c>
      <c r="B2185" s="11" t="inlineStr">
        <is>
          <t>Stone Aggregate (Single size) : 12.5 mm nominal size</t>
        </is>
      </c>
      <c r="C2185" s="22" t="inlineStr">
        <is>
          <t>cum</t>
        </is>
      </c>
      <c r="D2185" s="23" t="n">
        <v>42.525</v>
      </c>
      <c r="E2185" s="24" t="n">
        <v>1350</v>
      </c>
      <c r="F2185" s="24">
        <f>D2185*E2185</f>
        <v/>
      </c>
      <c r="G2185" s="22" t="n"/>
    </row>
    <row r="2186">
      <c r="A2186" s="22" t="inlineStr">
        <is>
          <t>0297</t>
        </is>
      </c>
      <c r="B2186" s="11" t="inlineStr">
        <is>
          <t>Stone Aggregate (Single size) : 10 mm nominal size</t>
        </is>
      </c>
      <c r="C2186" s="22" t="inlineStr">
        <is>
          <t>cum</t>
        </is>
      </c>
      <c r="D2186" s="23" t="n">
        <v>42.525</v>
      </c>
      <c r="E2186" s="24" t="n">
        <v>1350</v>
      </c>
      <c r="F2186" s="24">
        <f>D2186*E2186</f>
        <v/>
      </c>
      <c r="G2186" s="22" t="n"/>
    </row>
    <row r="2187">
      <c r="A2187" s="22" t="inlineStr">
        <is>
          <t>0297</t>
        </is>
      </c>
      <c r="B2187" s="11" t="inlineStr">
        <is>
          <t>Stone Aggregate (Single size) : 10 mm nominal size</t>
        </is>
      </c>
      <c r="C2187" s="22" t="inlineStr">
        <is>
          <t>cum</t>
        </is>
      </c>
      <c r="D2187" s="23" t="n">
        <v>35.44</v>
      </c>
      <c r="E2187" s="24" t="n">
        <v>1350</v>
      </c>
      <c r="F2187" s="24">
        <f>D2187*E2187</f>
        <v/>
      </c>
      <c r="G2187" s="22" t="n"/>
    </row>
    <row r="2188">
      <c r="A2188" s="22" t="inlineStr">
        <is>
          <t>0298</t>
        </is>
      </c>
      <c r="B2188" s="11" t="inlineStr">
        <is>
          <t>Stone Aggregate (Single size) : 06 mm nominal size</t>
        </is>
      </c>
      <c r="C2188" s="22" t="inlineStr">
        <is>
          <t>cum</t>
        </is>
      </c>
      <c r="D2188" s="23" t="n">
        <v>35.44</v>
      </c>
      <c r="E2188" s="24" t="n">
        <v>1400</v>
      </c>
      <c r="F2188" s="24">
        <f>D2188*E2188</f>
        <v/>
      </c>
      <c r="G2188" s="22" t="n"/>
    </row>
    <row r="2189">
      <c r="A2189" s="22" t="inlineStr">
        <is>
          <t>2903</t>
        </is>
      </c>
      <c r="B2189" s="11" t="inlineStr">
        <is>
          <t>Stone chippings/ screenings 4.75 mm nominal size</t>
        </is>
      </c>
      <c r="C2189" s="22" t="inlineStr">
        <is>
          <t>cum</t>
        </is>
      </c>
      <c r="D2189" s="23" t="n">
        <v>119.07</v>
      </c>
      <c r="E2189" s="24" t="n">
        <v>1400</v>
      </c>
      <c r="F2189" s="24">
        <f>D2189*E2189</f>
        <v/>
      </c>
      <c r="G2189" s="22" t="n"/>
    </row>
    <row r="2190">
      <c r="A2190" s="22" t="inlineStr">
        <is>
          <t>2202</t>
        </is>
      </c>
      <c r="B2190" s="11" t="inlineStr">
        <is>
          <t>Carriage of Stone aggregate below 40 mm nominal size</t>
        </is>
      </c>
      <c r="C2190" s="22" t="inlineStr">
        <is>
          <t>cum</t>
        </is>
      </c>
      <c r="D2190" s="23" t="n">
        <v>275</v>
      </c>
      <c r="E2190" s="24" t="n">
        <v>103.77</v>
      </c>
      <c r="F2190" s="24">
        <f>D2190*E2190</f>
        <v/>
      </c>
      <c r="G2190" s="22" t="n"/>
    </row>
    <row r="2191">
      <c r="A2191" s="22" t="inlineStr">
        <is>
          <t>0777</t>
        </is>
      </c>
      <c r="B2191" s="11" t="inlineStr">
        <is>
          <t>Dry hydrated lime (factory made)</t>
        </is>
      </c>
      <c r="C2191" s="22" t="inlineStr">
        <is>
          <t>quintal</t>
        </is>
      </c>
      <c r="D2191" s="23" t="n">
        <v>127.6</v>
      </c>
      <c r="E2191" s="24" t="n">
        <v>290</v>
      </c>
      <c r="F2191" s="24">
        <f>D2191*E2191</f>
        <v/>
      </c>
      <c r="G2191" s="22" t="n"/>
    </row>
    <row r="2192">
      <c r="A2192" s="22" t="inlineStr">
        <is>
          <t>2208</t>
        </is>
      </c>
      <c r="B2192" s="11" t="inlineStr">
        <is>
          <t>Carriage of Lime</t>
        </is>
      </c>
      <c r="C2192" s="22" t="inlineStr">
        <is>
          <t>cum</t>
        </is>
      </c>
      <c r="D2192" s="23" t="n">
        <v>9.890000000000001</v>
      </c>
      <c r="E2192" s="24" t="n">
        <v>103.77</v>
      </c>
      <c r="F2192" s="24">
        <f>D2192*E2192</f>
        <v/>
      </c>
      <c r="G2192" s="22" t="n"/>
    </row>
    <row r="2193">
      <c r="A2193" s="22" t="inlineStr">
        <is>
          <t>0062</t>
        </is>
      </c>
      <c r="B2193" s="11" t="inlineStr">
        <is>
          <t>Hot mix Plant -120 TPH capacity</t>
        </is>
      </c>
      <c r="C2193" s="22" t="inlineStr">
        <is>
          <t>hour</t>
        </is>
      </c>
      <c r="D2193" s="23" t="n">
        <v>3</v>
      </c>
      <c r="E2193" s="24" t="n">
        <v>15000</v>
      </c>
      <c r="F2193" s="24">
        <f>D2193*E2193</f>
        <v/>
      </c>
      <c r="G2193" s="22" t="n"/>
    </row>
    <row r="2194">
      <c r="A2194" s="22" t="inlineStr">
        <is>
          <t>0063</t>
        </is>
      </c>
      <c r="B2194" s="11" t="inlineStr">
        <is>
          <t>Hot mix Plant 100 TPH Capacity</t>
        </is>
      </c>
      <c r="C2194" s="22" t="inlineStr">
        <is>
          <t>hour</t>
        </is>
      </c>
      <c r="D2194" s="23" t="n">
        <v>3</v>
      </c>
      <c r="E2194" s="24" t="n">
        <v>13000</v>
      </c>
      <c r="F2194" s="24">
        <f>D2194*E2194</f>
        <v/>
      </c>
      <c r="G2194" s="22" t="n"/>
    </row>
    <row r="2195">
      <c r="A2195" s="22" t="inlineStr">
        <is>
          <t>0064</t>
        </is>
      </c>
      <c r="B2195" s="11" t="inlineStr">
        <is>
          <t>Paver finisher Hydrostatic with sensor control 100 TPH</t>
        </is>
      </c>
      <c r="C2195" s="22" t="inlineStr">
        <is>
          <t>hour</t>
        </is>
      </c>
      <c r="D2195" s="23" t="n">
        <v>6</v>
      </c>
      <c r="E2195" s="24" t="n">
        <v>1500</v>
      </c>
      <c r="F2195" s="24">
        <f>D2195*E2195</f>
        <v/>
      </c>
      <c r="G2195" s="22" t="n"/>
    </row>
    <row r="2196">
      <c r="A2196" s="22" t="inlineStr">
        <is>
          <t>0069</t>
        </is>
      </c>
      <c r="B2196" s="11" t="inlineStr">
        <is>
          <t>Generator 250 KVA</t>
        </is>
      </c>
      <c r="C2196" s="22" t="inlineStr">
        <is>
          <t>hour</t>
        </is>
      </c>
      <c r="D2196" s="23" t="n">
        <v>6</v>
      </c>
      <c r="E2196" s="24" t="n">
        <v>350</v>
      </c>
      <c r="F2196" s="24">
        <f>D2196*E2196</f>
        <v/>
      </c>
      <c r="G2196" s="22" t="n"/>
    </row>
    <row r="2197">
      <c r="A2197" s="22" t="inlineStr">
        <is>
          <t>0052</t>
        </is>
      </c>
      <c r="B2197" s="11" t="inlineStr">
        <is>
          <t>Front end loader 1 cum bucket capacity (incl POL)</t>
        </is>
      </c>
      <c r="C2197" s="22" t="inlineStr">
        <is>
          <t>hour</t>
        </is>
      </c>
      <c r="D2197" s="23" t="n">
        <v>6</v>
      </c>
      <c r="E2197" s="24" t="n">
        <v>900</v>
      </c>
      <c r="F2197" s="24">
        <f>D2197*E2197</f>
        <v/>
      </c>
      <c r="G2197" s="22" t="n"/>
    </row>
    <row r="2198">
      <c r="A2198" s="22" t="inlineStr">
        <is>
          <t>0053</t>
        </is>
      </c>
      <c r="B2198" s="11" t="inlineStr">
        <is>
          <t>Tipper -5 Cum</t>
        </is>
      </c>
      <c r="C2198" s="22" t="inlineStr">
        <is>
          <t>tonne km</t>
        </is>
      </c>
      <c r="D2198" s="23" t="n">
        <v>4500</v>
      </c>
      <c r="E2198" s="24" t="n">
        <v>3</v>
      </c>
      <c r="F2198" s="24">
        <f>D2198*E2198</f>
        <v/>
      </c>
      <c r="G2198" s="22" t="n"/>
    </row>
    <row r="2199">
      <c r="A2199" s="22" t="inlineStr"/>
      <c r="B2199" s="11" t="inlineStr">
        <is>
          <t>Add 10 per cent of cost of carriage to cover cost of loading and unloading</t>
        </is>
      </c>
      <c r="C2199" s="22" t="n"/>
      <c r="D2199" s="22" t="n"/>
      <c r="E2199" s="22" t="n"/>
      <c r="F2199" s="24" t="n">
        <v>1350</v>
      </c>
      <c r="G2199" s="32" t="inlineStr">
        <is>
          <t>Percentage add-on; amount as printed</t>
        </is>
      </c>
    </row>
    <row r="2200">
      <c r="A2200" s="22" t="inlineStr">
        <is>
          <t>0055</t>
        </is>
      </c>
      <c r="B2200" s="11" t="inlineStr">
        <is>
          <t>Smooth Wheeled Roller 8 to 10 tonne</t>
        </is>
      </c>
      <c r="C2200" s="22" t="inlineStr">
        <is>
          <t>hour</t>
        </is>
      </c>
      <c r="D2200" s="23" t="n">
        <v>3.9</v>
      </c>
      <c r="E2200" s="24" t="n">
        <v>300</v>
      </c>
      <c r="F2200" s="24">
        <f>D2200*E2200</f>
        <v/>
      </c>
      <c r="G2200" s="22" t="n"/>
    </row>
    <row r="2201">
      <c r="A2201" s="22" t="inlineStr">
        <is>
          <t>0054</t>
        </is>
      </c>
      <c r="B2201" s="11" t="inlineStr">
        <is>
          <t>Vibratory roller 8 to 10 tonne</t>
        </is>
      </c>
      <c r="C2201" s="22" t="inlineStr">
        <is>
          <t>hour</t>
        </is>
      </c>
      <c r="D2201" s="23" t="n">
        <v>3.9</v>
      </c>
      <c r="E2201" s="24" t="n">
        <v>600</v>
      </c>
      <c r="F2201" s="24">
        <f>D2201*E2201</f>
        <v/>
      </c>
      <c r="G2201" s="22" t="n"/>
    </row>
    <row r="2202">
      <c r="A2202" s="22" t="inlineStr">
        <is>
          <t>0056</t>
        </is>
      </c>
      <c r="B2202" s="11" t="inlineStr">
        <is>
          <t>Tandem Road Roller</t>
        </is>
      </c>
      <c r="C2202" s="22" t="inlineStr">
        <is>
          <t>hour</t>
        </is>
      </c>
      <c r="D2202" s="23" t="n">
        <v>3.9</v>
      </c>
      <c r="E2202" s="24" t="n">
        <v>1200</v>
      </c>
      <c r="F2202" s="24">
        <f>D2202*E2202</f>
        <v/>
      </c>
      <c r="G2202" s="22" t="n"/>
    </row>
    <row r="2203">
      <c r="A2203" s="22" t="inlineStr">
        <is>
          <t>0128</t>
        </is>
      </c>
      <c r="B2203" s="11" t="inlineStr">
        <is>
          <t>Mate</t>
        </is>
      </c>
      <c r="C2203" s="22" t="inlineStr">
        <is>
          <t>day</t>
        </is>
      </c>
      <c r="D2203" s="23" t="n">
        <v>0.84</v>
      </c>
      <c r="E2203" s="24" t="n">
        <v>617</v>
      </c>
      <c r="F2203" s="24">
        <f>D2203*E2203</f>
        <v/>
      </c>
      <c r="G2203" s="22" t="n"/>
    </row>
    <row r="2204">
      <c r="A2204" s="22" t="inlineStr">
        <is>
          <t>0114</t>
        </is>
      </c>
      <c r="B2204" s="11" t="inlineStr">
        <is>
          <t>Beldar</t>
        </is>
      </c>
      <c r="C2204" s="22" t="inlineStr">
        <is>
          <t>day</t>
        </is>
      </c>
      <c r="D2204" s="23" t="n">
        <v>14</v>
      </c>
      <c r="E2204" s="24" t="n">
        <v>558</v>
      </c>
      <c r="F2204" s="24">
        <f>D2204*E2204</f>
        <v/>
      </c>
      <c r="G2204" s="22" t="n"/>
    </row>
    <row r="2205">
      <c r="A2205" s="22" t="inlineStr">
        <is>
          <t>0139</t>
        </is>
      </c>
      <c r="B2205" s="11" t="inlineStr">
        <is>
          <t>Skilled Beldar (for floor rubbing etc.)</t>
        </is>
      </c>
      <c r="C2205" s="22" t="inlineStr">
        <is>
          <t>day</t>
        </is>
      </c>
      <c r="D2205" s="23" t="n">
        <v>5</v>
      </c>
      <c r="E2205" s="24" t="n">
        <v>617</v>
      </c>
      <c r="F2205" s="24">
        <f>D2205*E2205</f>
        <v/>
      </c>
      <c r="G2205" s="22" t="n"/>
    </row>
    <row r="2206">
      <c r="A2206" s="7" t="inlineStr">
        <is>
          <t>Calculated W - SUM of the Amount column above</t>
        </is>
      </c>
      <c r="B2206" s="8" t="n"/>
      <c r="C2206" s="8" t="n"/>
      <c r="D2206" s="8" t="n"/>
      <c r="E2206" s="8" t="n"/>
      <c r="F2206" s="25">
        <f>SUM(F2183:F2205)</f>
        <v/>
      </c>
      <c r="G2206" s="8" t="n"/>
    </row>
    <row r="2207">
      <c r="A2207" s="26" t="inlineStr">
        <is>
          <t>W as printed in the DAR</t>
        </is>
      </c>
      <c r="B2207" s="22" t="n"/>
      <c r="C2207" s="22" t="n"/>
      <c r="D2207" s="22" t="n"/>
      <c r="E2207" s="22" t="n"/>
      <c r="F2207" s="27" t="n">
        <v>1338832.12</v>
      </c>
      <c r="G2207" s="22" t="n"/>
    </row>
    <row r="2208">
      <c r="A2208" s="26" t="inlineStr">
        <is>
          <t>Difference (calculated - printed)</t>
        </is>
      </c>
      <c r="B2208" s="22" t="n"/>
      <c r="C2208" s="22" t="n"/>
      <c r="D2208" s="22" t="n"/>
      <c r="E2208" s="22" t="n"/>
      <c r="F2208" s="27">
        <f>F2206-F2207</f>
        <v/>
      </c>
      <c r="G2208" s="22" t="n"/>
    </row>
    <row r="2209">
      <c r="A2209" s="28" t="inlineStr">
        <is>
          <t>SAY (Rs.) - final DAR rate as printed (fixed value, not computed)</t>
        </is>
      </c>
      <c r="B2209" s="29" t="n"/>
      <c r="C2209" s="29" t="n"/>
      <c r="D2209" s="29" t="n"/>
      <c r="E2209" s="29" t="n"/>
      <c r="F2209" s="30" t="n">
        <v>9378.4</v>
      </c>
      <c r="G2209" s="29" t="n"/>
    </row>
    <row r="2211" ht="62" customHeight="1">
      <c r="A2211" s="7" t="inlineStr">
        <is>
          <t>16.57</t>
        </is>
      </c>
      <c r="B2211" s="17"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211" s="8" t="n"/>
      <c r="D2211" s="8" t="n"/>
      <c r="E2211" s="8" t="n"/>
      <c r="F2211" s="8" t="n"/>
      <c r="G2211" s="8" t="n"/>
    </row>
    <row r="2212" ht="33" customHeight="1">
      <c r="A2212" s="18" t="inlineStr">
        <is>
          <t>16.57.5</t>
        </is>
      </c>
      <c r="B2212" s="19" t="inlineStr">
        <is>
          <t>40/50 mm compacted thickness with bitumen of grade VG-30 @ 5.5% (percentage by weight of total mix) and lime filler @ 3% (percentage by weight of Aggregate) prepared in drum Type Hot Mix Plant of 60-90 TPH capacity.</t>
        </is>
      </c>
      <c r="C2212" s="20" t="n"/>
      <c r="D2212" s="20" t="n"/>
      <c r="E2212" s="20" t="n"/>
      <c r="F2212" s="20" t="n"/>
      <c r="G2212" s="20" t="n"/>
    </row>
    <row r="2213">
      <c r="A2213" s="21" t="inlineStr">
        <is>
          <t>Details of cost for 191 cum   |   Source: CivilDAR_2019_Vol_2.pdf, page 327</t>
        </is>
      </c>
    </row>
    <row r="2214">
      <c r="A2214" s="4" t="inlineStr">
        <is>
          <t>Code</t>
        </is>
      </c>
      <c r="B2214" s="4" t="inlineStr">
        <is>
          <t>Description</t>
        </is>
      </c>
      <c r="C2214" s="4" t="inlineStr">
        <is>
          <t>Unit</t>
        </is>
      </c>
      <c r="D2214" s="4" t="inlineStr">
        <is>
          <t>Quantity</t>
        </is>
      </c>
      <c r="E2214" s="4" t="inlineStr">
        <is>
          <t>Rate (Rs.)</t>
        </is>
      </c>
      <c r="F2214" s="4" t="inlineStr">
        <is>
          <t>Amount (Rs.)</t>
        </is>
      </c>
      <c r="G2214" s="4" t="inlineStr">
        <is>
          <t>Note</t>
        </is>
      </c>
    </row>
    <row r="2215">
      <c r="A2215" s="22" t="inlineStr">
        <is>
          <t>7309</t>
        </is>
      </c>
      <c r="B2215" s="11" t="inlineStr">
        <is>
          <t>Paving Asphalt VG-30 of approved quality</t>
        </is>
      </c>
      <c r="C2215" s="22" t="inlineStr">
        <is>
          <t>tonne</t>
        </is>
      </c>
      <c r="D2215" s="23" t="n">
        <v>24.75</v>
      </c>
      <c r="E2215" s="24" t="n">
        <v>39570</v>
      </c>
      <c r="F2215" s="24">
        <f>D2215*E2215</f>
        <v/>
      </c>
      <c r="G2215" s="22" t="n"/>
    </row>
    <row r="2216">
      <c r="A2216" s="22" t="inlineStr">
        <is>
          <t>2211</t>
        </is>
      </c>
      <c r="B2216" s="11" t="inlineStr">
        <is>
          <t>Carriage of Tar bitumen</t>
        </is>
      </c>
      <c r="C2216" s="22" t="inlineStr">
        <is>
          <t>tonne</t>
        </is>
      </c>
      <c r="D2216" s="23" t="n">
        <v>24.75</v>
      </c>
      <c r="E2216" s="24" t="n">
        <v>103.77</v>
      </c>
      <c r="F2216" s="24">
        <f>D2216*E2216</f>
        <v/>
      </c>
      <c r="G2216" s="22" t="n"/>
    </row>
    <row r="2217">
      <c r="A2217" s="22" t="inlineStr">
        <is>
          <t>0296</t>
        </is>
      </c>
      <c r="B2217" s="11" t="inlineStr">
        <is>
          <t>Stone Aggregate (Single size) : 12.5 mm nominal size</t>
        </is>
      </c>
      <c r="C2217" s="22" t="inlineStr">
        <is>
          <t>cum</t>
        </is>
      </c>
      <c r="D2217" s="23" t="n">
        <v>42.525</v>
      </c>
      <c r="E2217" s="24" t="n">
        <v>1350</v>
      </c>
      <c r="F2217" s="24">
        <f>D2217*E2217</f>
        <v/>
      </c>
      <c r="G2217" s="22" t="n"/>
    </row>
    <row r="2218">
      <c r="A2218" s="22" t="inlineStr">
        <is>
          <t>0297</t>
        </is>
      </c>
      <c r="B2218" s="11" t="inlineStr">
        <is>
          <t>Stone Aggregate (Single size) : 10 mm nominal size</t>
        </is>
      </c>
      <c r="C2218" s="22" t="inlineStr">
        <is>
          <t>cum</t>
        </is>
      </c>
      <c r="D2218" s="23" t="n">
        <v>42.525</v>
      </c>
      <c r="E2218" s="24" t="n">
        <v>1350</v>
      </c>
      <c r="F2218" s="24">
        <f>D2218*E2218</f>
        <v/>
      </c>
      <c r="G2218" s="22" t="n"/>
    </row>
    <row r="2219">
      <c r="A2219" s="22" t="inlineStr">
        <is>
          <t>0297</t>
        </is>
      </c>
      <c r="B2219" s="11" t="inlineStr">
        <is>
          <t>Stone Aggregate (Single size) : 10 mm nominal size</t>
        </is>
      </c>
      <c r="C2219" s="22" t="inlineStr">
        <is>
          <t>cum</t>
        </is>
      </c>
      <c r="D2219" s="23" t="n">
        <v>35.44</v>
      </c>
      <c r="E2219" s="24" t="n">
        <v>1350</v>
      </c>
      <c r="F2219" s="24">
        <f>D2219*E2219</f>
        <v/>
      </c>
      <c r="G2219" s="22" t="n"/>
    </row>
    <row r="2220">
      <c r="A2220" s="22" t="inlineStr">
        <is>
          <t>0298</t>
        </is>
      </c>
      <c r="B2220" s="11" t="inlineStr">
        <is>
          <t>Stone Aggregate (Single size) : 06 mm nominal size</t>
        </is>
      </c>
      <c r="C2220" s="22" t="inlineStr">
        <is>
          <t>cum</t>
        </is>
      </c>
      <c r="D2220" s="23" t="n">
        <v>35.44</v>
      </c>
      <c r="E2220" s="24" t="n">
        <v>1400</v>
      </c>
      <c r="F2220" s="24">
        <f>D2220*E2220</f>
        <v/>
      </c>
      <c r="G2220" s="22" t="n"/>
    </row>
    <row r="2221">
      <c r="A2221" s="22" t="inlineStr">
        <is>
          <t>2903</t>
        </is>
      </c>
      <c r="B2221" s="11" t="inlineStr">
        <is>
          <t>Stone chippings/ screenings 4.75 mm nominal size</t>
        </is>
      </c>
      <c r="C2221" s="22" t="inlineStr">
        <is>
          <t>cum</t>
        </is>
      </c>
      <c r="D2221" s="23" t="n">
        <v>119.07</v>
      </c>
      <c r="E2221" s="24" t="n">
        <v>1400</v>
      </c>
      <c r="F2221" s="24">
        <f>D2221*E2221</f>
        <v/>
      </c>
      <c r="G2221" s="22" t="n"/>
    </row>
    <row r="2222">
      <c r="A2222" s="22" t="inlineStr">
        <is>
          <t>2202</t>
        </is>
      </c>
      <c r="B2222" s="11" t="inlineStr">
        <is>
          <t>Carriage of Stone aggregate below 40 mm nominal size</t>
        </is>
      </c>
      <c r="C2222" s="22" t="inlineStr">
        <is>
          <t>cum</t>
        </is>
      </c>
      <c r="D2222" s="23" t="n">
        <v>275</v>
      </c>
      <c r="E2222" s="24" t="n">
        <v>103.77</v>
      </c>
      <c r="F2222" s="24">
        <f>D2222*E2222</f>
        <v/>
      </c>
      <c r="G2222" s="22" t="n"/>
    </row>
    <row r="2223">
      <c r="A2223" s="22" t="inlineStr">
        <is>
          <t>0777</t>
        </is>
      </c>
      <c r="B2223" s="11" t="inlineStr">
        <is>
          <t>Dry hydrated lime (factory made)</t>
        </is>
      </c>
      <c r="C2223" s="22" t="inlineStr">
        <is>
          <t>quintal</t>
        </is>
      </c>
      <c r="D2223" s="23" t="n">
        <v>127.6</v>
      </c>
      <c r="E2223" s="24" t="n">
        <v>290</v>
      </c>
      <c r="F2223" s="24">
        <f>D2223*E2223</f>
        <v/>
      </c>
      <c r="G2223" s="22" t="n"/>
    </row>
    <row r="2224">
      <c r="A2224" s="22" t="inlineStr">
        <is>
          <t>2208</t>
        </is>
      </c>
      <c r="B2224" s="11" t="inlineStr">
        <is>
          <t>Carriage of Lime</t>
        </is>
      </c>
      <c r="C2224" s="22" t="inlineStr">
        <is>
          <t>cum</t>
        </is>
      </c>
      <c r="D2224" s="23" t="n">
        <v>9.890000000000001</v>
      </c>
      <c r="E2224" s="24" t="n">
        <v>103.77</v>
      </c>
      <c r="F2224" s="24">
        <f>D2224*E2224</f>
        <v/>
      </c>
      <c r="G2224" s="22" t="n"/>
    </row>
    <row r="2225">
      <c r="A2225" s="22" t="inlineStr">
        <is>
          <t>0076</t>
        </is>
      </c>
      <c r="B2225" s="11" t="inlineStr">
        <is>
          <t>Drum Type HMP of 60-90 TPH capacity @ 75 tonne per hour actual output</t>
        </is>
      </c>
      <c r="C2225" s="22" t="inlineStr">
        <is>
          <t>hour</t>
        </is>
      </c>
      <c r="D2225" s="23" t="n">
        <v>6</v>
      </c>
      <c r="E2225" s="24" t="n">
        <v>12000</v>
      </c>
      <c r="F2225" s="24">
        <f>D2225*E2225</f>
        <v/>
      </c>
      <c r="G2225" s="22" t="n"/>
    </row>
    <row r="2226">
      <c r="A2226" s="22" t="inlineStr">
        <is>
          <t>0064</t>
        </is>
      </c>
      <c r="B2226" s="11" t="inlineStr">
        <is>
          <t>Paver finisher Hydrostatic with sensor control 100 TPH</t>
        </is>
      </c>
      <c r="C2226" s="22" t="inlineStr">
        <is>
          <t>hour</t>
        </is>
      </c>
      <c r="D2226" s="23" t="n">
        <v>6</v>
      </c>
      <c r="E2226" s="24" t="n">
        <v>1500</v>
      </c>
      <c r="F2226" s="24">
        <f>D2226*E2226</f>
        <v/>
      </c>
      <c r="G2226" s="22" t="n"/>
    </row>
    <row r="2227">
      <c r="A2227" s="22" t="inlineStr">
        <is>
          <t>0069</t>
        </is>
      </c>
      <c r="B2227" s="11" t="inlineStr">
        <is>
          <t>Generator 250 KVA</t>
        </is>
      </c>
      <c r="C2227" s="22" t="inlineStr">
        <is>
          <t>hour</t>
        </is>
      </c>
      <c r="D2227" s="23" t="n">
        <v>6</v>
      </c>
      <c r="E2227" s="24" t="n">
        <v>350</v>
      </c>
      <c r="F2227" s="24">
        <f>D2227*E2227</f>
        <v/>
      </c>
      <c r="G2227" s="22" t="n"/>
    </row>
    <row r="2228">
      <c r="A2228" s="22" t="inlineStr">
        <is>
          <t>0052</t>
        </is>
      </c>
      <c r="B2228" s="11" t="inlineStr">
        <is>
          <t>Front end loader 1 cum bucket capacity incl POL)</t>
        </is>
      </c>
      <c r="C2228" s="22" t="inlineStr">
        <is>
          <t>hour</t>
        </is>
      </c>
      <c r="D2228" s="23" t="n">
        <v>6</v>
      </c>
      <c r="E2228" s="24" t="n">
        <v>900</v>
      </c>
      <c r="F2228" s="24">
        <f>D2228*E2228</f>
        <v/>
      </c>
      <c r="G2228" s="22" t="n"/>
    </row>
    <row r="2229">
      <c r="A2229" s="22" t="inlineStr">
        <is>
          <t>0053</t>
        </is>
      </c>
      <c r="B2229" s="11" t="inlineStr">
        <is>
          <t>Tipper -5 Cum</t>
        </is>
      </c>
      <c r="C2229" s="22" t="inlineStr">
        <is>
          <t>tonne km</t>
        </is>
      </c>
      <c r="D2229" s="23" t="n">
        <v>4500</v>
      </c>
      <c r="E2229" s="24" t="n">
        <v>3</v>
      </c>
      <c r="F2229" s="24">
        <f>D2229*E2229</f>
        <v/>
      </c>
      <c r="G2229" s="22" t="n"/>
    </row>
    <row r="2230">
      <c r="A2230" s="22" t="inlineStr"/>
      <c r="B2230" s="11" t="inlineStr">
        <is>
          <t>Add 10 per cent of cost of carriage to cover cost of loading and unloading</t>
        </is>
      </c>
      <c r="C2230" s="22" t="n"/>
      <c r="D2230" s="22" t="n"/>
      <c r="E2230" s="22" t="n"/>
      <c r="F2230" s="24" t="n">
        <v>1350</v>
      </c>
      <c r="G2230" s="32" t="inlineStr">
        <is>
          <t>Percentage add-on; amount as printed</t>
        </is>
      </c>
    </row>
    <row r="2231">
      <c r="A2231" s="22" t="inlineStr">
        <is>
          <t>0055</t>
        </is>
      </c>
      <c r="B2231" s="11" t="inlineStr">
        <is>
          <t>Smooth Wheeled Roller 8 to 10 tonne</t>
        </is>
      </c>
      <c r="C2231" s="22" t="inlineStr">
        <is>
          <t>hour</t>
        </is>
      </c>
      <c r="D2231" s="23" t="n">
        <v>3.9</v>
      </c>
      <c r="E2231" s="24" t="n">
        <v>300</v>
      </c>
      <c r="F2231" s="24">
        <f>D2231*E2231</f>
        <v/>
      </c>
      <c r="G2231" s="22" t="n"/>
    </row>
    <row r="2232">
      <c r="A2232" s="22" t="inlineStr">
        <is>
          <t>0054</t>
        </is>
      </c>
      <c r="B2232" s="11" t="inlineStr">
        <is>
          <t>Vibratory roller 8 to 10 tonne</t>
        </is>
      </c>
      <c r="C2232" s="22" t="inlineStr">
        <is>
          <t>hour</t>
        </is>
      </c>
      <c r="D2232" s="23" t="n">
        <v>3.9</v>
      </c>
      <c r="E2232" s="24" t="n">
        <v>600</v>
      </c>
      <c r="F2232" s="24">
        <f>D2232*E2232</f>
        <v/>
      </c>
      <c r="G2232" s="22" t="n"/>
    </row>
    <row r="2233">
      <c r="A2233" s="22" t="inlineStr">
        <is>
          <t>0056</t>
        </is>
      </c>
      <c r="B2233" s="11" t="inlineStr">
        <is>
          <t>Tandem Road Roller</t>
        </is>
      </c>
      <c r="C2233" s="22" t="inlineStr">
        <is>
          <t>hour</t>
        </is>
      </c>
      <c r="D2233" s="23" t="n">
        <v>3.9</v>
      </c>
      <c r="E2233" s="24" t="n">
        <v>1200</v>
      </c>
      <c r="F2233" s="24">
        <f>D2233*E2233</f>
        <v/>
      </c>
      <c r="G2233" s="22" t="n"/>
    </row>
    <row r="2234">
      <c r="A2234" s="22" t="inlineStr">
        <is>
          <t>0128</t>
        </is>
      </c>
      <c r="B2234" s="11" t="inlineStr">
        <is>
          <t>Mate</t>
        </is>
      </c>
      <c r="C2234" s="22" t="inlineStr">
        <is>
          <t>day</t>
        </is>
      </c>
      <c r="D2234" s="23" t="n">
        <v>0.84</v>
      </c>
      <c r="E2234" s="24" t="n">
        <v>617</v>
      </c>
      <c r="F2234" s="24">
        <f>D2234*E2234</f>
        <v/>
      </c>
      <c r="G2234" s="22" t="n"/>
    </row>
    <row r="2235">
      <c r="A2235" s="22" t="inlineStr">
        <is>
          <t>0114</t>
        </is>
      </c>
      <c r="B2235" s="11" t="inlineStr">
        <is>
          <t>Beldar</t>
        </is>
      </c>
      <c r="C2235" s="22" t="inlineStr">
        <is>
          <t>day</t>
        </is>
      </c>
      <c r="D2235" s="23" t="n">
        <v>14</v>
      </c>
      <c r="E2235" s="24" t="n">
        <v>558</v>
      </c>
      <c r="F2235" s="24">
        <f>D2235*E2235</f>
        <v/>
      </c>
      <c r="G2235" s="22" t="n"/>
    </row>
    <row r="2236">
      <c r="A2236" s="22" t="inlineStr">
        <is>
          <t>0139</t>
        </is>
      </c>
      <c r="B2236" s="11" t="inlineStr">
        <is>
          <t>Skilled Beldar (for floor rubbing etc.)</t>
        </is>
      </c>
      <c r="C2236" s="22" t="inlineStr">
        <is>
          <t>day</t>
        </is>
      </c>
      <c r="D2236" s="23" t="n">
        <v>5</v>
      </c>
      <c r="E2236" s="24" t="n">
        <v>617</v>
      </c>
      <c r="F2236" s="24">
        <f>D2236*E2236</f>
        <v/>
      </c>
      <c r="G2236" s="22" t="n"/>
    </row>
    <row r="2237">
      <c r="A2237" s="7" t="inlineStr">
        <is>
          <t>Calculated W - SUM of the Amount column above</t>
        </is>
      </c>
      <c r="B2237" s="8" t="n"/>
      <c r="C2237" s="8" t="n"/>
      <c r="D2237" s="8" t="n"/>
      <c r="E2237" s="8" t="n"/>
      <c r="F2237" s="25">
        <f>SUM(F2215:F2236)</f>
        <v/>
      </c>
      <c r="G2237" s="8" t="n"/>
    </row>
    <row r="2238">
      <c r="A2238" s="26" t="inlineStr">
        <is>
          <t>W as printed in the DAR</t>
        </is>
      </c>
      <c r="B2238" s="22" t="n"/>
      <c r="C2238" s="22" t="n"/>
      <c r="D2238" s="22" t="n"/>
      <c r="E2238" s="22" t="n"/>
      <c r="F2238" s="27" t="n">
        <v>1550423.62</v>
      </c>
      <c r="G2238" s="22" t="n"/>
    </row>
    <row r="2239">
      <c r="A2239" s="26" t="inlineStr">
        <is>
          <t>Difference (calculated - printed)</t>
        </is>
      </c>
      <c r="B2239" s="22" t="n"/>
      <c r="C2239" s="22" t="n"/>
      <c r="D2239" s="22" t="n"/>
      <c r="E2239" s="22" t="n"/>
      <c r="F2239" s="27">
        <f>F2237-F2238</f>
        <v/>
      </c>
      <c r="G2239" s="22" t="n"/>
    </row>
    <row r="2240">
      <c r="A2240" s="28" t="inlineStr">
        <is>
          <t>SAY (Rs.) - final DAR rate as printed (fixed value, not computed)</t>
        </is>
      </c>
      <c r="B2240" s="29" t="n"/>
      <c r="C2240" s="29" t="n"/>
      <c r="D2240" s="29" t="n"/>
      <c r="E2240" s="29" t="n"/>
      <c r="F2240" s="30" t="n">
        <v>10860.6</v>
      </c>
      <c r="G2240" s="29" t="n"/>
    </row>
    <row r="2242" ht="62" customHeight="1">
      <c r="A2242" s="7" t="inlineStr">
        <is>
          <t>16.57</t>
        </is>
      </c>
      <c r="B2242" s="17"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242" s="8" t="n"/>
      <c r="D2242" s="8" t="n"/>
      <c r="E2242" s="8" t="n"/>
      <c r="F2242" s="8" t="n"/>
      <c r="G2242" s="8" t="n"/>
    </row>
    <row r="2243" ht="47.5" customHeight="1">
      <c r="A2243" s="18" t="inlineStr">
        <is>
          <t>16.57.6</t>
        </is>
      </c>
      <c r="B2243" s="19" t="inlineStr">
        <is>
          <t>40/50 mm compacted thickness with bitumen of grade VG-30 @ 5.5% (percentage by weight of total mix) and lime filler @ 3% (percentage by weight of Aggregate) and waste plastic additive @ 8% (percentage by weight of bitumen) prepared in drum Type Hot Mix Plant of 60-90 TPH capacity.</t>
        </is>
      </c>
      <c r="C2243" s="20" t="n"/>
      <c r="D2243" s="20" t="n"/>
      <c r="E2243" s="20" t="n"/>
      <c r="F2243" s="20" t="n"/>
      <c r="G2243" s="20" t="n"/>
    </row>
    <row r="2244">
      <c r="A2244" s="21" t="inlineStr">
        <is>
          <t>Details of cost for 191 cum   |   Source: CivilDAR_2019_Vol_2.pdf, page 328</t>
        </is>
      </c>
    </row>
    <row r="2245">
      <c r="A2245" s="4" t="inlineStr">
        <is>
          <t>Code</t>
        </is>
      </c>
      <c r="B2245" s="4" t="inlineStr">
        <is>
          <t>Description</t>
        </is>
      </c>
      <c r="C2245" s="4" t="inlineStr">
        <is>
          <t>Unit</t>
        </is>
      </c>
      <c r="D2245" s="4" t="inlineStr">
        <is>
          <t>Quantity</t>
        </is>
      </c>
      <c r="E2245" s="4" t="inlineStr">
        <is>
          <t>Rate (Rs.)</t>
        </is>
      </c>
      <c r="F2245" s="4" t="inlineStr">
        <is>
          <t>Amount (Rs.)</t>
        </is>
      </c>
      <c r="G2245" s="4" t="inlineStr">
        <is>
          <t>Note</t>
        </is>
      </c>
    </row>
    <row r="2246">
      <c r="A2246" s="22" t="inlineStr">
        <is>
          <t>7309</t>
        </is>
      </c>
      <c r="B2246" s="11" t="inlineStr">
        <is>
          <t>Paving Asphalt VG-30 of approved quality</t>
        </is>
      </c>
      <c r="C2246" s="22" t="inlineStr">
        <is>
          <t>tonne</t>
        </is>
      </c>
      <c r="D2246" s="23" t="n">
        <v>24.75</v>
      </c>
      <c r="E2246" s="24" t="n">
        <v>39570</v>
      </c>
      <c r="F2246" s="24">
        <f>D2246*E2246</f>
        <v/>
      </c>
      <c r="G2246" s="22" t="n"/>
    </row>
    <row r="2247">
      <c r="A2247" s="22" t="inlineStr">
        <is>
          <t>2211</t>
        </is>
      </c>
      <c r="B2247" s="11" t="inlineStr">
        <is>
          <t>Carriage of Tar bitumen</t>
        </is>
      </c>
      <c r="C2247" s="22" t="inlineStr">
        <is>
          <t>tonne</t>
        </is>
      </c>
      <c r="D2247" s="23" t="n">
        <v>24.75</v>
      </c>
      <c r="E2247" s="24" t="n">
        <v>103.77</v>
      </c>
      <c r="F2247" s="24">
        <f>D2247*E2247</f>
        <v/>
      </c>
      <c r="G2247" s="22" t="n"/>
    </row>
    <row r="2248">
      <c r="A2248" s="22" t="inlineStr">
        <is>
          <t>7280</t>
        </is>
      </c>
      <c r="B2248" s="11" t="inlineStr">
        <is>
          <t>Waste plastic additive</t>
        </is>
      </c>
      <c r="C2248" s="22" t="inlineStr">
        <is>
          <t>tonne</t>
        </is>
      </c>
      <c r="D2248" s="23" t="n">
        <v>1.98</v>
      </c>
      <c r="E2248" s="24" t="n">
        <v>40000</v>
      </c>
      <c r="F2248" s="24">
        <f>D2248*E2248</f>
        <v/>
      </c>
      <c r="G2248" s="22" t="n"/>
    </row>
    <row r="2249">
      <c r="A2249" s="22" t="inlineStr">
        <is>
          <t>0296</t>
        </is>
      </c>
      <c r="B2249" s="11" t="inlineStr">
        <is>
          <t>Stone Aggregate (Single size) : 12.5 mm nominal size</t>
        </is>
      </c>
      <c r="C2249" s="22" t="inlineStr">
        <is>
          <t>cum</t>
        </is>
      </c>
      <c r="D2249" s="23" t="n">
        <v>42.525</v>
      </c>
      <c r="E2249" s="24" t="n">
        <v>1350</v>
      </c>
      <c r="F2249" s="24">
        <f>D2249*E2249</f>
        <v/>
      </c>
      <c r="G2249" s="22" t="n"/>
    </row>
    <row r="2250">
      <c r="A2250" s="22" t="inlineStr">
        <is>
          <t>0297</t>
        </is>
      </c>
      <c r="B2250" s="11" t="inlineStr">
        <is>
          <t>Stone Aggregate (Single size) : 10 mm nominal size</t>
        </is>
      </c>
      <c r="C2250" s="22" t="inlineStr">
        <is>
          <t>cum</t>
        </is>
      </c>
      <c r="D2250" s="23" t="n">
        <v>42.525</v>
      </c>
      <c r="E2250" s="24" t="n">
        <v>1350</v>
      </c>
      <c r="F2250" s="24">
        <f>D2250*E2250</f>
        <v/>
      </c>
      <c r="G2250" s="22" t="n"/>
    </row>
    <row r="2251">
      <c r="A2251" s="22" t="inlineStr">
        <is>
          <t>0297</t>
        </is>
      </c>
      <c r="B2251" s="11" t="inlineStr">
        <is>
          <t>Stone Aggregate (Single size) : 10 mm nominal size</t>
        </is>
      </c>
      <c r="C2251" s="22" t="inlineStr">
        <is>
          <t>cum</t>
        </is>
      </c>
      <c r="D2251" s="23" t="n">
        <v>35.44</v>
      </c>
      <c r="E2251" s="24" t="n">
        <v>1350</v>
      </c>
      <c r="F2251" s="24">
        <f>D2251*E2251</f>
        <v/>
      </c>
      <c r="G2251" s="22" t="n"/>
    </row>
    <row r="2252">
      <c r="A2252" s="22" t="inlineStr">
        <is>
          <t>0298</t>
        </is>
      </c>
      <c r="B2252" s="11" t="inlineStr">
        <is>
          <t>Stone Aggregate (Single size) : 06 mm nominal size</t>
        </is>
      </c>
      <c r="C2252" s="22" t="inlineStr">
        <is>
          <t>cum</t>
        </is>
      </c>
      <c r="D2252" s="23" t="n">
        <v>35.44</v>
      </c>
      <c r="E2252" s="24" t="n">
        <v>1400</v>
      </c>
      <c r="F2252" s="24">
        <f>D2252*E2252</f>
        <v/>
      </c>
      <c r="G2252" s="22" t="n"/>
    </row>
    <row r="2253">
      <c r="A2253" s="22" t="inlineStr">
        <is>
          <t>2903</t>
        </is>
      </c>
      <c r="B2253" s="11" t="inlineStr">
        <is>
          <t>Stone chippings/ screenings 4.75 mm nominal size</t>
        </is>
      </c>
      <c r="C2253" s="22" t="inlineStr">
        <is>
          <t>cum</t>
        </is>
      </c>
      <c r="D2253" s="23" t="n">
        <v>119.07</v>
      </c>
      <c r="E2253" s="24" t="n">
        <v>1400</v>
      </c>
      <c r="F2253" s="24">
        <f>D2253*E2253</f>
        <v/>
      </c>
      <c r="G2253" s="22" t="n"/>
    </row>
    <row r="2254">
      <c r="A2254" s="22" t="inlineStr">
        <is>
          <t>2202</t>
        </is>
      </c>
      <c r="B2254" s="11" t="inlineStr">
        <is>
          <t>Carriage of Stone aggregate below 40 mm nominal size</t>
        </is>
      </c>
      <c r="C2254" s="22" t="inlineStr">
        <is>
          <t>cum</t>
        </is>
      </c>
      <c r="D2254" s="23" t="n">
        <v>275</v>
      </c>
      <c r="E2254" s="24" t="n">
        <v>103.77</v>
      </c>
      <c r="F2254" s="24">
        <f>D2254*E2254</f>
        <v/>
      </c>
      <c r="G2254" s="22" t="n"/>
    </row>
    <row r="2255">
      <c r="A2255" s="22" t="inlineStr">
        <is>
          <t>0777</t>
        </is>
      </c>
      <c r="B2255" s="11" t="inlineStr">
        <is>
          <t>Dry hydrated lime (factory made)</t>
        </is>
      </c>
      <c r="C2255" s="22" t="inlineStr">
        <is>
          <t>quintal</t>
        </is>
      </c>
      <c r="D2255" s="23" t="n">
        <v>127.6</v>
      </c>
      <c r="E2255" s="24" t="n">
        <v>290</v>
      </c>
      <c r="F2255" s="24">
        <f>D2255*E2255</f>
        <v/>
      </c>
      <c r="G2255" s="22" t="n"/>
    </row>
    <row r="2256">
      <c r="A2256" s="22" t="inlineStr">
        <is>
          <t>2208</t>
        </is>
      </c>
      <c r="B2256" s="11" t="inlineStr">
        <is>
          <t>Carriage of Lime</t>
        </is>
      </c>
      <c r="C2256" s="22" t="inlineStr">
        <is>
          <t>cum</t>
        </is>
      </c>
      <c r="D2256" s="23" t="n">
        <v>9.890000000000001</v>
      </c>
      <c r="E2256" s="24" t="n">
        <v>103.77</v>
      </c>
      <c r="F2256" s="24">
        <f>D2256*E2256</f>
        <v/>
      </c>
      <c r="G2256" s="22" t="n"/>
    </row>
    <row r="2257">
      <c r="A2257" s="22" t="inlineStr">
        <is>
          <t>0076</t>
        </is>
      </c>
      <c r="B2257" s="11" t="inlineStr">
        <is>
          <t>Drum Type HMP of 60-90 TPH capacity @ 75 tonne per hour actual output</t>
        </is>
      </c>
      <c r="C2257" s="22" t="inlineStr">
        <is>
          <t>hour</t>
        </is>
      </c>
      <c r="D2257" s="23" t="n">
        <v>6</v>
      </c>
      <c r="E2257" s="24" t="n">
        <v>12000</v>
      </c>
      <c r="F2257" s="24">
        <f>D2257*E2257</f>
        <v/>
      </c>
      <c r="G2257" s="22" t="n"/>
    </row>
    <row r="2258">
      <c r="A2258" s="22" t="inlineStr">
        <is>
          <t>0064</t>
        </is>
      </c>
      <c r="B2258" s="11" t="inlineStr">
        <is>
          <t>Paver finisher Hydrostatic with sensor control 100 TPH</t>
        </is>
      </c>
      <c r="C2258" s="22" t="inlineStr">
        <is>
          <t>hour</t>
        </is>
      </c>
      <c r="D2258" s="23" t="n">
        <v>6</v>
      </c>
      <c r="E2258" s="24" t="n">
        <v>1500</v>
      </c>
      <c r="F2258" s="24">
        <f>D2258*E2258</f>
        <v/>
      </c>
      <c r="G2258" s="22" t="n"/>
    </row>
    <row r="2259">
      <c r="A2259" s="22" t="inlineStr">
        <is>
          <t>0069</t>
        </is>
      </c>
      <c r="B2259" s="11" t="inlineStr">
        <is>
          <t>Generator 250 KVA</t>
        </is>
      </c>
      <c r="C2259" s="22" t="inlineStr">
        <is>
          <t>hour</t>
        </is>
      </c>
      <c r="D2259" s="23" t="n">
        <v>6</v>
      </c>
      <c r="E2259" s="24" t="n">
        <v>350</v>
      </c>
      <c r="F2259" s="24">
        <f>D2259*E2259</f>
        <v/>
      </c>
      <c r="G2259" s="22" t="n"/>
    </row>
    <row r="2260">
      <c r="A2260" s="22" t="inlineStr">
        <is>
          <t>0052</t>
        </is>
      </c>
      <c r="B2260" s="11" t="inlineStr">
        <is>
          <t>Front end loader 1 cum bucket capacity (incl POL)</t>
        </is>
      </c>
      <c r="C2260" s="22" t="inlineStr">
        <is>
          <t>hour</t>
        </is>
      </c>
      <c r="D2260" s="23" t="n">
        <v>6</v>
      </c>
      <c r="E2260" s="24" t="n">
        <v>900</v>
      </c>
      <c r="F2260" s="24">
        <f>D2260*E2260</f>
        <v/>
      </c>
      <c r="G2260" s="22" t="n"/>
    </row>
    <row r="2261">
      <c r="A2261" s="22" t="inlineStr">
        <is>
          <t>0053</t>
        </is>
      </c>
      <c r="B2261" s="11" t="inlineStr">
        <is>
          <t>Tipper -5 Cum</t>
        </is>
      </c>
      <c r="C2261" s="22" t="inlineStr">
        <is>
          <t>tonne km</t>
        </is>
      </c>
      <c r="D2261" s="23" t="n">
        <v>4500</v>
      </c>
      <c r="E2261" s="24" t="n">
        <v>3</v>
      </c>
      <c r="F2261" s="24">
        <f>D2261*E2261</f>
        <v/>
      </c>
      <c r="G2261" s="22" t="n"/>
    </row>
    <row r="2262">
      <c r="A2262" s="22" t="inlineStr"/>
      <c r="B2262" s="11" t="inlineStr">
        <is>
          <t>Add 10 per cent of cost of carriage to cover cost of loading and unloading</t>
        </is>
      </c>
      <c r="C2262" s="22" t="n"/>
      <c r="D2262" s="22" t="n"/>
      <c r="E2262" s="22" t="n"/>
      <c r="F2262" s="24" t="n">
        <v>1350</v>
      </c>
      <c r="G2262" s="32" t="inlineStr">
        <is>
          <t>Percentage add-on; amount as printed</t>
        </is>
      </c>
    </row>
    <row r="2263">
      <c r="A2263" s="22" t="inlineStr">
        <is>
          <t>0055</t>
        </is>
      </c>
      <c r="B2263" s="11" t="inlineStr">
        <is>
          <t>Smooth Wheeled Roller 8 to 10 tonne</t>
        </is>
      </c>
      <c r="C2263" s="22" t="inlineStr">
        <is>
          <t>hour</t>
        </is>
      </c>
      <c r="D2263" s="23" t="n">
        <v>3.9</v>
      </c>
      <c r="E2263" s="24" t="n">
        <v>300</v>
      </c>
      <c r="F2263" s="24">
        <f>D2263*E2263</f>
        <v/>
      </c>
      <c r="G2263" s="22" t="n"/>
    </row>
    <row r="2264">
      <c r="A2264" s="22" t="inlineStr">
        <is>
          <t>0054</t>
        </is>
      </c>
      <c r="B2264" s="11" t="inlineStr">
        <is>
          <t>Vibratory roller 8 to 10 tonne</t>
        </is>
      </c>
      <c r="C2264" s="22" t="inlineStr">
        <is>
          <t>hour</t>
        </is>
      </c>
      <c r="D2264" s="23" t="n">
        <v>3.9</v>
      </c>
      <c r="E2264" s="24" t="n">
        <v>600</v>
      </c>
      <c r="F2264" s="24">
        <f>D2264*E2264</f>
        <v/>
      </c>
      <c r="G2264" s="22" t="n"/>
    </row>
    <row r="2265">
      <c r="A2265" s="22" t="inlineStr">
        <is>
          <t>0056</t>
        </is>
      </c>
      <c r="B2265" s="11" t="inlineStr">
        <is>
          <t>Tandem Road Roller</t>
        </is>
      </c>
      <c r="C2265" s="22" t="inlineStr">
        <is>
          <t>hour</t>
        </is>
      </c>
      <c r="D2265" s="23" t="n">
        <v>3.9</v>
      </c>
      <c r="E2265" s="24" t="n">
        <v>1200</v>
      </c>
      <c r="F2265" s="24">
        <f>D2265*E2265</f>
        <v/>
      </c>
      <c r="G2265" s="22" t="n"/>
    </row>
    <row r="2266">
      <c r="A2266" s="22" t="inlineStr">
        <is>
          <t>0128</t>
        </is>
      </c>
      <c r="B2266" s="11" t="inlineStr">
        <is>
          <t>Mate</t>
        </is>
      </c>
      <c r="C2266" s="22" t="inlineStr">
        <is>
          <t>day</t>
        </is>
      </c>
      <c r="D2266" s="23" t="n">
        <v>0.84</v>
      </c>
      <c r="E2266" s="24" t="n">
        <v>617</v>
      </c>
      <c r="F2266" s="24">
        <f>D2266*E2266</f>
        <v/>
      </c>
      <c r="G2266" s="22" t="n"/>
    </row>
    <row r="2267">
      <c r="A2267" s="22" t="inlineStr">
        <is>
          <t>0114</t>
        </is>
      </c>
      <c r="B2267" s="11" t="inlineStr">
        <is>
          <t>Beldar</t>
        </is>
      </c>
      <c r="C2267" s="22" t="inlineStr">
        <is>
          <t>day</t>
        </is>
      </c>
      <c r="D2267" s="23" t="n">
        <v>14</v>
      </c>
      <c r="E2267" s="24" t="n">
        <v>558</v>
      </c>
      <c r="F2267" s="24">
        <f>D2267*E2267</f>
        <v/>
      </c>
      <c r="G2267" s="22" t="n"/>
    </row>
    <row r="2268">
      <c r="A2268" s="22" t="inlineStr">
        <is>
          <t>0139</t>
        </is>
      </c>
      <c r="B2268" s="11" t="inlineStr">
        <is>
          <t>Skilled Beldar (for floor rubbing etc.)</t>
        </is>
      </c>
      <c r="C2268" s="22" t="inlineStr">
        <is>
          <t>day</t>
        </is>
      </c>
      <c r="D2268" s="23" t="n">
        <v>5</v>
      </c>
      <c r="E2268" s="24" t="n">
        <v>617</v>
      </c>
      <c r="F2268" s="24">
        <f>D2268*E2268</f>
        <v/>
      </c>
      <c r="G2268" s="22" t="n"/>
    </row>
    <row r="2269">
      <c r="A2269" s="7" t="inlineStr">
        <is>
          <t>Calculated W - SUM of the Amount column above</t>
        </is>
      </c>
      <c r="B2269" s="8" t="n"/>
      <c r="C2269" s="8" t="n"/>
      <c r="D2269" s="8" t="n"/>
      <c r="E2269" s="8" t="n"/>
      <c r="F2269" s="25">
        <f>SUM(F2246:F2268)</f>
        <v/>
      </c>
      <c r="G2269" s="8" t="n"/>
    </row>
    <row r="2270">
      <c r="A2270" s="26" t="inlineStr">
        <is>
          <t>W as printed in the DAR</t>
        </is>
      </c>
      <c r="B2270" s="22" t="n"/>
      <c r="C2270" s="22" t="n"/>
      <c r="D2270" s="22" t="n"/>
      <c r="E2270" s="22" t="n"/>
      <c r="F2270" s="27" t="n">
        <v>1629623.62</v>
      </c>
      <c r="G2270" s="22" t="n"/>
    </row>
    <row r="2271">
      <c r="A2271" s="26" t="inlineStr">
        <is>
          <t>Difference (calculated - printed)</t>
        </is>
      </c>
      <c r="B2271" s="22" t="n"/>
      <c r="C2271" s="22" t="n"/>
      <c r="D2271" s="22" t="n"/>
      <c r="E2271" s="22" t="n"/>
      <c r="F2271" s="27">
        <f>F2269-F2270</f>
        <v/>
      </c>
      <c r="G2271" s="22" t="n"/>
    </row>
    <row r="2272">
      <c r="A2272" s="28" t="inlineStr">
        <is>
          <t>SAY (Rs.) - final DAR rate as printed (fixed value, not computed)</t>
        </is>
      </c>
      <c r="B2272" s="29" t="n"/>
      <c r="C2272" s="29" t="n"/>
      <c r="D2272" s="29" t="n"/>
      <c r="E2272" s="29" t="n"/>
      <c r="F2272" s="30" t="n">
        <v>11415.35</v>
      </c>
      <c r="G2272" s="29" t="n"/>
    </row>
    <row r="2274" ht="62" customHeight="1">
      <c r="A2274" s="7" t="inlineStr">
        <is>
          <t>16.57</t>
        </is>
      </c>
      <c r="B2274" s="17"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274" s="8" t="n"/>
      <c r="D2274" s="8" t="n"/>
      <c r="E2274" s="8" t="n"/>
      <c r="F2274" s="8" t="n"/>
      <c r="G2274" s="8" t="n"/>
    </row>
    <row r="2275" ht="33" customHeight="1">
      <c r="A2275" s="18" t="inlineStr">
        <is>
          <t>16.57.7</t>
        </is>
      </c>
      <c r="B2275" s="19" t="inlineStr">
        <is>
          <t>40/50 mm compacted thickness with bitumen of grade PMB-40 @ 5.5% (percentage by weight of total mix) and lime filler @ 3% (percentage by weight of Aggregate) prepared in drum Type Hot Mix Plant of 60-90 TPH capacity.</t>
        </is>
      </c>
      <c r="C2275" s="20" t="n"/>
      <c r="D2275" s="20" t="n"/>
      <c r="E2275" s="20" t="n"/>
      <c r="F2275" s="20" t="n"/>
      <c r="G2275" s="20" t="n"/>
    </row>
    <row r="2276">
      <c r="A2276" s="21" t="inlineStr">
        <is>
          <t>Details of cost for 191 cum   |   Source: CivilDAR_2019_Vol_2.pdf, page 330</t>
        </is>
      </c>
    </row>
    <row r="2277">
      <c r="A2277" s="4" t="inlineStr">
        <is>
          <t>Code</t>
        </is>
      </c>
      <c r="B2277" s="4" t="inlineStr">
        <is>
          <t>Description</t>
        </is>
      </c>
      <c r="C2277" s="4" t="inlineStr">
        <is>
          <t>Unit</t>
        </is>
      </c>
      <c r="D2277" s="4" t="inlineStr">
        <is>
          <t>Quantity</t>
        </is>
      </c>
      <c r="E2277" s="4" t="inlineStr">
        <is>
          <t>Rate (Rs.)</t>
        </is>
      </c>
      <c r="F2277" s="4" t="inlineStr">
        <is>
          <t>Amount (Rs.)</t>
        </is>
      </c>
      <c r="G2277" s="4" t="inlineStr">
        <is>
          <t>Note</t>
        </is>
      </c>
    </row>
    <row r="2278">
      <c r="A2278" s="22" t="inlineStr">
        <is>
          <t>0312</t>
        </is>
      </c>
      <c r="B2278" s="11" t="inlineStr">
        <is>
          <t>Bitumen grade PMB -</t>
        </is>
      </c>
      <c r="C2278" s="22" t="inlineStr">
        <is>
          <t>40 M.T.</t>
        </is>
      </c>
      <c r="D2278" s="23" t="n">
        <v>24.75</v>
      </c>
      <c r="E2278" s="24" t="n">
        <v>32200</v>
      </c>
      <c r="F2278" s="24">
        <f>D2278*E2278</f>
        <v/>
      </c>
      <c r="G2278" s="22" t="n"/>
    </row>
    <row r="2279">
      <c r="A2279" s="22" t="inlineStr">
        <is>
          <t>2211</t>
        </is>
      </c>
      <c r="B2279" s="11" t="inlineStr">
        <is>
          <t>Carriage of Tar bitumen</t>
        </is>
      </c>
      <c r="C2279" s="22" t="inlineStr">
        <is>
          <t>tonne</t>
        </is>
      </c>
      <c r="D2279" s="23" t="n">
        <v>24.75</v>
      </c>
      <c r="E2279" s="24" t="n">
        <v>103.77</v>
      </c>
      <c r="F2279" s="24">
        <f>D2279*E2279</f>
        <v/>
      </c>
      <c r="G2279" s="22" t="n"/>
    </row>
    <row r="2280">
      <c r="A2280" s="22" t="inlineStr">
        <is>
          <t>0296</t>
        </is>
      </c>
      <c r="B2280" s="11" t="inlineStr">
        <is>
          <t>Stone Aggregate (Single size) : 12.5 mm nominal size</t>
        </is>
      </c>
      <c r="C2280" s="22" t="inlineStr">
        <is>
          <t>cum</t>
        </is>
      </c>
      <c r="D2280" s="23" t="n">
        <v>42.525</v>
      </c>
      <c r="E2280" s="24" t="n">
        <v>1350</v>
      </c>
      <c r="F2280" s="24">
        <f>D2280*E2280</f>
        <v/>
      </c>
      <c r="G2280" s="22" t="n"/>
    </row>
    <row r="2281">
      <c r="A2281" s="22" t="inlineStr">
        <is>
          <t>0297</t>
        </is>
      </c>
      <c r="B2281" s="11" t="inlineStr">
        <is>
          <t>Stone Aggregate (Single size) : 10 mm nominal size</t>
        </is>
      </c>
      <c r="C2281" s="22" t="inlineStr">
        <is>
          <t>cum</t>
        </is>
      </c>
      <c r="D2281" s="23" t="n">
        <v>42.525</v>
      </c>
      <c r="E2281" s="24" t="n">
        <v>1350</v>
      </c>
      <c r="F2281" s="24">
        <f>D2281*E2281</f>
        <v/>
      </c>
      <c r="G2281" s="22" t="n"/>
    </row>
    <row r="2282">
      <c r="A2282" s="22" t="inlineStr">
        <is>
          <t>0297</t>
        </is>
      </c>
      <c r="B2282" s="11" t="inlineStr">
        <is>
          <t>Stone Aggregate (Single size) : 10 mm nominal size</t>
        </is>
      </c>
      <c r="C2282" s="22" t="inlineStr">
        <is>
          <t>cum</t>
        </is>
      </c>
      <c r="D2282" s="23" t="n">
        <v>35.44</v>
      </c>
      <c r="E2282" s="24" t="n">
        <v>1350</v>
      </c>
      <c r="F2282" s="24">
        <f>D2282*E2282</f>
        <v/>
      </c>
      <c r="G2282" s="22" t="n"/>
    </row>
    <row r="2283">
      <c r="A2283" s="22" t="inlineStr">
        <is>
          <t>0298</t>
        </is>
      </c>
      <c r="B2283" s="11" t="inlineStr">
        <is>
          <t>Stone Aggregate (Single size) : 06 mm nominal size</t>
        </is>
      </c>
      <c r="C2283" s="22" t="inlineStr">
        <is>
          <t>cum</t>
        </is>
      </c>
      <c r="D2283" s="23" t="n">
        <v>35.44</v>
      </c>
      <c r="E2283" s="24" t="n">
        <v>1400</v>
      </c>
      <c r="F2283" s="24">
        <f>D2283*E2283</f>
        <v/>
      </c>
      <c r="G2283" s="22" t="n"/>
    </row>
    <row r="2284">
      <c r="A2284" s="22" t="inlineStr">
        <is>
          <t>2903</t>
        </is>
      </c>
      <c r="B2284" s="11" t="inlineStr">
        <is>
          <t>Stone chippings/ screenings 4.75 mm nominal size</t>
        </is>
      </c>
      <c r="C2284" s="22" t="inlineStr">
        <is>
          <t>cum</t>
        </is>
      </c>
      <c r="D2284" s="23" t="n">
        <v>119.07</v>
      </c>
      <c r="E2284" s="24" t="n">
        <v>1400</v>
      </c>
      <c r="F2284" s="24">
        <f>D2284*E2284</f>
        <v/>
      </c>
      <c r="G2284" s="22" t="n"/>
    </row>
    <row r="2285">
      <c r="A2285" s="22" t="inlineStr">
        <is>
          <t>2202</t>
        </is>
      </c>
      <c r="B2285" s="11" t="inlineStr">
        <is>
          <t>Carriage of Stone aggregate below 40 mm nominal size</t>
        </is>
      </c>
      <c r="C2285" s="22" t="inlineStr">
        <is>
          <t>cum</t>
        </is>
      </c>
      <c r="D2285" s="23" t="n">
        <v>275</v>
      </c>
      <c r="E2285" s="24" t="n">
        <v>103.77</v>
      </c>
      <c r="F2285" s="24">
        <f>D2285*E2285</f>
        <v/>
      </c>
      <c r="G2285" s="22" t="n"/>
    </row>
    <row r="2286">
      <c r="A2286" s="22" t="inlineStr">
        <is>
          <t>0777</t>
        </is>
      </c>
      <c r="B2286" s="11" t="inlineStr">
        <is>
          <t>Dry hydrated lime (factory made)</t>
        </is>
      </c>
      <c r="C2286" s="22" t="inlineStr">
        <is>
          <t>quintal</t>
        </is>
      </c>
      <c r="D2286" s="23" t="n">
        <v>127.6</v>
      </c>
      <c r="E2286" s="24" t="n">
        <v>290</v>
      </c>
      <c r="F2286" s="24">
        <f>D2286*E2286</f>
        <v/>
      </c>
      <c r="G2286" s="22" t="n"/>
    </row>
    <row r="2287">
      <c r="A2287" s="22" t="inlineStr">
        <is>
          <t>2208</t>
        </is>
      </c>
      <c r="B2287" s="11" t="inlineStr">
        <is>
          <t>Carriage of Lime</t>
        </is>
      </c>
      <c r="C2287" s="22" t="inlineStr">
        <is>
          <t>cum</t>
        </is>
      </c>
      <c r="D2287" s="23" t="n">
        <v>9.890000000000001</v>
      </c>
      <c r="E2287" s="24" t="n">
        <v>103.77</v>
      </c>
      <c r="F2287" s="24">
        <f>D2287*E2287</f>
        <v/>
      </c>
      <c r="G2287" s="22" t="n"/>
    </row>
    <row r="2288">
      <c r="A2288" s="22" t="inlineStr">
        <is>
          <t>0076</t>
        </is>
      </c>
      <c r="B2288" s="11" t="inlineStr">
        <is>
          <t>Drum Type HMP of 60-90 TPH capacity @ 75 tonne per hour actual output</t>
        </is>
      </c>
      <c r="C2288" s="22" t="inlineStr">
        <is>
          <t>hour</t>
        </is>
      </c>
      <c r="D2288" s="23" t="n">
        <v>6</v>
      </c>
      <c r="E2288" s="24" t="n">
        <v>12000</v>
      </c>
      <c r="F2288" s="24">
        <f>D2288*E2288</f>
        <v/>
      </c>
      <c r="G2288" s="22" t="n"/>
    </row>
    <row r="2289">
      <c r="A2289" s="22" t="inlineStr">
        <is>
          <t>0064</t>
        </is>
      </c>
      <c r="B2289" s="11" t="inlineStr">
        <is>
          <t>Paver finisher Hydrostatic with sensor control 100 TPH</t>
        </is>
      </c>
      <c r="C2289" s="22" t="inlineStr">
        <is>
          <t>hour</t>
        </is>
      </c>
      <c r="D2289" s="23" t="n">
        <v>6</v>
      </c>
      <c r="E2289" s="24" t="n">
        <v>1500</v>
      </c>
      <c r="F2289" s="24">
        <f>D2289*E2289</f>
        <v/>
      </c>
      <c r="G2289" s="22" t="n"/>
    </row>
    <row r="2290">
      <c r="A2290" s="22" t="inlineStr">
        <is>
          <t>0069</t>
        </is>
      </c>
      <c r="B2290" s="11" t="inlineStr">
        <is>
          <t>Generator 250 KVA</t>
        </is>
      </c>
      <c r="C2290" s="22" t="inlineStr">
        <is>
          <t>hour</t>
        </is>
      </c>
      <c r="D2290" s="23" t="n">
        <v>6</v>
      </c>
      <c r="E2290" s="24" t="n">
        <v>350</v>
      </c>
      <c r="F2290" s="24">
        <f>D2290*E2290</f>
        <v/>
      </c>
      <c r="G2290" s="22" t="n"/>
    </row>
    <row r="2291">
      <c r="A2291" s="22" t="inlineStr">
        <is>
          <t>0052</t>
        </is>
      </c>
      <c r="B2291" s="11" t="inlineStr">
        <is>
          <t>Front end loader 1 cum bucket capacity (incl POL)</t>
        </is>
      </c>
      <c r="C2291" s="22" t="inlineStr">
        <is>
          <t>hour</t>
        </is>
      </c>
      <c r="D2291" s="23" t="n">
        <v>6</v>
      </c>
      <c r="E2291" s="24" t="n">
        <v>900</v>
      </c>
      <c r="F2291" s="24">
        <f>D2291*E2291</f>
        <v/>
      </c>
      <c r="G2291" s="22" t="n"/>
    </row>
    <row r="2292">
      <c r="A2292" s="22" t="inlineStr">
        <is>
          <t>0053</t>
        </is>
      </c>
      <c r="B2292" s="11" t="inlineStr">
        <is>
          <t>Tipper -5 Cum</t>
        </is>
      </c>
      <c r="C2292" s="22" t="inlineStr">
        <is>
          <t>tonne km</t>
        </is>
      </c>
      <c r="D2292" s="23" t="n">
        <v>4500</v>
      </c>
      <c r="E2292" s="24" t="n">
        <v>3</v>
      </c>
      <c r="F2292" s="24">
        <f>D2292*E2292</f>
        <v/>
      </c>
      <c r="G2292" s="22" t="n"/>
    </row>
    <row r="2293">
      <c r="A2293" s="22" t="inlineStr"/>
      <c r="B2293" s="11" t="inlineStr">
        <is>
          <t>Add 10 per cent of cost of carriage to cover cost of loading and unloading</t>
        </is>
      </c>
      <c r="C2293" s="22" t="n"/>
      <c r="D2293" s="22" t="n"/>
      <c r="E2293" s="22" t="n"/>
      <c r="F2293" s="24" t="n">
        <v>1350</v>
      </c>
      <c r="G2293" s="32" t="inlineStr">
        <is>
          <t>Percentage add-on; amount as printed</t>
        </is>
      </c>
    </row>
    <row r="2294">
      <c r="A2294" s="22" t="inlineStr">
        <is>
          <t>0055</t>
        </is>
      </c>
      <c r="B2294" s="11" t="inlineStr">
        <is>
          <t>Smooth Wheeled Roller 8 to 10 tonne</t>
        </is>
      </c>
      <c r="C2294" s="22" t="inlineStr">
        <is>
          <t>hour</t>
        </is>
      </c>
      <c r="D2294" s="23" t="n">
        <v>3.9</v>
      </c>
      <c r="E2294" s="24" t="n">
        <v>300</v>
      </c>
      <c r="F2294" s="24">
        <f>D2294*E2294</f>
        <v/>
      </c>
      <c r="G2294" s="22" t="n"/>
    </row>
    <row r="2295">
      <c r="A2295" s="22" t="inlineStr">
        <is>
          <t>0054</t>
        </is>
      </c>
      <c r="B2295" s="11" t="inlineStr">
        <is>
          <t>Vibratory roller 8 to 10 tonne</t>
        </is>
      </c>
      <c r="C2295" s="22" t="inlineStr">
        <is>
          <t>hour</t>
        </is>
      </c>
      <c r="D2295" s="23" t="n">
        <v>3.9</v>
      </c>
      <c r="E2295" s="24" t="n">
        <v>600</v>
      </c>
      <c r="F2295" s="24">
        <f>D2295*E2295</f>
        <v/>
      </c>
      <c r="G2295" s="22" t="n"/>
    </row>
    <row r="2296">
      <c r="A2296" s="22" t="inlineStr">
        <is>
          <t>0056</t>
        </is>
      </c>
      <c r="B2296" s="11" t="inlineStr">
        <is>
          <t>Tandem Road Roller</t>
        </is>
      </c>
      <c r="C2296" s="22" t="inlineStr">
        <is>
          <t>hour</t>
        </is>
      </c>
      <c r="D2296" s="23" t="n">
        <v>3.9</v>
      </c>
      <c r="E2296" s="24" t="n">
        <v>1200</v>
      </c>
      <c r="F2296" s="24">
        <f>D2296*E2296</f>
        <v/>
      </c>
      <c r="G2296" s="22" t="n"/>
    </row>
    <row r="2297">
      <c r="A2297" s="22" t="inlineStr">
        <is>
          <t>0128</t>
        </is>
      </c>
      <c r="B2297" s="11" t="inlineStr">
        <is>
          <t>Mate</t>
        </is>
      </c>
      <c r="C2297" s="22" t="inlineStr">
        <is>
          <t>day</t>
        </is>
      </c>
      <c r="D2297" s="23" t="n">
        <v>0.84</v>
      </c>
      <c r="E2297" s="24" t="n">
        <v>617</v>
      </c>
      <c r="F2297" s="24">
        <f>D2297*E2297</f>
        <v/>
      </c>
      <c r="G2297" s="22" t="n"/>
    </row>
    <row r="2298">
      <c r="A2298" s="22" t="inlineStr">
        <is>
          <t>0114</t>
        </is>
      </c>
      <c r="B2298" s="11" t="inlineStr">
        <is>
          <t>Beldar</t>
        </is>
      </c>
      <c r="C2298" s="22" t="inlineStr">
        <is>
          <t>day</t>
        </is>
      </c>
      <c r="D2298" s="23" t="n">
        <v>14</v>
      </c>
      <c r="E2298" s="24" t="n">
        <v>558</v>
      </c>
      <c r="F2298" s="24">
        <f>D2298*E2298</f>
        <v/>
      </c>
      <c r="G2298" s="22" t="n"/>
    </row>
    <row r="2299">
      <c r="A2299" s="22" t="inlineStr">
        <is>
          <t>0139</t>
        </is>
      </c>
      <c r="B2299" s="11" t="inlineStr">
        <is>
          <t>Skilled Beldar (for floor rubbing etc.)</t>
        </is>
      </c>
      <c r="C2299" s="22" t="inlineStr">
        <is>
          <t>day</t>
        </is>
      </c>
      <c r="D2299" s="23" t="n">
        <v>5</v>
      </c>
      <c r="E2299" s="24" t="n">
        <v>617</v>
      </c>
      <c r="F2299" s="24">
        <f>D2299*E2299</f>
        <v/>
      </c>
      <c r="G2299" s="22" t="n"/>
    </row>
    <row r="2300">
      <c r="A2300" s="7" t="inlineStr">
        <is>
          <t>Calculated W - SUM of the Amount column above</t>
        </is>
      </c>
      <c r="B2300" s="8" t="n"/>
      <c r="C2300" s="8" t="n"/>
      <c r="D2300" s="8" t="n"/>
      <c r="E2300" s="8" t="n"/>
      <c r="F2300" s="25">
        <f>SUM(F2278:F2299)</f>
        <v/>
      </c>
      <c r="G2300" s="8" t="n"/>
    </row>
    <row r="2301">
      <c r="A2301" s="26" t="inlineStr">
        <is>
          <t>W as printed in the DAR</t>
        </is>
      </c>
      <c r="B2301" s="22" t="n"/>
      <c r="C2301" s="22" t="n"/>
      <c r="D2301" s="22" t="n"/>
      <c r="E2301" s="22" t="n"/>
      <c r="F2301" s="27" t="n">
        <v>1368016.12</v>
      </c>
      <c r="G2301" s="22" t="n"/>
    </row>
    <row r="2302">
      <c r="A2302" s="26" t="inlineStr">
        <is>
          <t>Difference (calculated - printed)</t>
        </is>
      </c>
      <c r="B2302" s="22" t="n"/>
      <c r="C2302" s="22" t="n"/>
      <c r="D2302" s="22" t="n"/>
      <c r="E2302" s="22" t="n"/>
      <c r="F2302" s="27">
        <f>F2300-F2301</f>
        <v/>
      </c>
      <c r="G2302" s="22" t="n"/>
    </row>
    <row r="2303">
      <c r="A2303" s="28" t="inlineStr">
        <is>
          <t>SAY (Rs.) - final DAR rate as printed (fixed value, not computed)</t>
        </is>
      </c>
      <c r="B2303" s="29" t="n"/>
      <c r="C2303" s="29" t="n"/>
      <c r="D2303" s="29" t="n"/>
      <c r="E2303" s="29" t="n"/>
      <c r="F2303" s="30" t="n">
        <v>9582.85</v>
      </c>
      <c r="G2303" s="29" t="n"/>
    </row>
    <row r="2305" ht="62" customHeight="1">
      <c r="A2305" s="7" t="inlineStr">
        <is>
          <t>16.57</t>
        </is>
      </c>
      <c r="B2305" s="17"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is>
      </c>
      <c r="C2305" s="8" t="n"/>
      <c r="D2305" s="8" t="n"/>
      <c r="E2305" s="8" t="n"/>
      <c r="F2305" s="8" t="n"/>
      <c r="G2305" s="8" t="n"/>
    </row>
    <row r="2306" ht="33" customHeight="1">
      <c r="A2306" s="18" t="inlineStr">
        <is>
          <t>16.57.8</t>
        </is>
      </c>
      <c r="B2306" s="19" t="inlineStr">
        <is>
          <t>40/50 mm compacted thickness with bitumen of grade CRMB-60 @ 5.5% (percentage by weight of total mix) and lime filler @ 3% (percentage by weight of Aggregate) prepared in Drum Type Hot Mix Plant of 60-90 TPH capacity.</t>
        </is>
      </c>
      <c r="C2306" s="20" t="n"/>
      <c r="D2306" s="20" t="n"/>
      <c r="E2306" s="20" t="n"/>
      <c r="F2306" s="20" t="n"/>
      <c r="G2306" s="20" t="n"/>
    </row>
    <row r="2307">
      <c r="A2307" s="21" t="inlineStr">
        <is>
          <t>Details of cost for 191 cum   |   Source: CivilDAR_2019_Vol_2.pdf, page 332</t>
        </is>
      </c>
    </row>
    <row r="2308">
      <c r="A2308" s="4" t="inlineStr">
        <is>
          <t>Code</t>
        </is>
      </c>
      <c r="B2308" s="4" t="inlineStr">
        <is>
          <t>Description</t>
        </is>
      </c>
      <c r="C2308" s="4" t="inlineStr">
        <is>
          <t>Unit</t>
        </is>
      </c>
      <c r="D2308" s="4" t="inlineStr">
        <is>
          <t>Quantity</t>
        </is>
      </c>
      <c r="E2308" s="4" t="inlineStr">
        <is>
          <t>Rate (Rs.)</t>
        </is>
      </c>
      <c r="F2308" s="4" t="inlineStr">
        <is>
          <t>Amount (Rs.)</t>
        </is>
      </c>
      <c r="G2308" s="4" t="inlineStr">
        <is>
          <t>Note</t>
        </is>
      </c>
    </row>
    <row r="2309">
      <c r="A2309" s="22" t="inlineStr">
        <is>
          <t>7741</t>
        </is>
      </c>
      <c r="B2309" s="11" t="inlineStr">
        <is>
          <t>Modified Bitumen Refinary produced CRMB -</t>
        </is>
      </c>
      <c r="C2309" s="22" t="inlineStr">
        <is>
          <t>60 tonne</t>
        </is>
      </c>
      <c r="D2309" s="23" t="n">
        <v>24.75</v>
      </c>
      <c r="E2309" s="24" t="n">
        <v>30536</v>
      </c>
      <c r="F2309" s="24">
        <f>D2309*E2309</f>
        <v/>
      </c>
      <c r="G2309" s="22" t="n"/>
    </row>
    <row r="2310">
      <c r="A2310" s="22" t="inlineStr">
        <is>
          <t>2211</t>
        </is>
      </c>
      <c r="B2310" s="11" t="inlineStr">
        <is>
          <t>Carriage of Tar bitumen</t>
        </is>
      </c>
      <c r="C2310" s="22" t="inlineStr">
        <is>
          <t>tonne</t>
        </is>
      </c>
      <c r="D2310" s="23" t="n">
        <v>24.75</v>
      </c>
      <c r="E2310" s="24" t="n">
        <v>103.77</v>
      </c>
      <c r="F2310" s="24">
        <f>D2310*E2310</f>
        <v/>
      </c>
      <c r="G2310" s="22" t="n"/>
    </row>
    <row r="2311">
      <c r="A2311" s="22" t="inlineStr">
        <is>
          <t>0296</t>
        </is>
      </c>
      <c r="B2311" s="11" t="inlineStr">
        <is>
          <t>Stone Aggregate (Single size) : 12.5 mm nominal size</t>
        </is>
      </c>
      <c r="C2311" s="22" t="inlineStr">
        <is>
          <t>cum</t>
        </is>
      </c>
      <c r="D2311" s="23" t="n">
        <v>42.525</v>
      </c>
      <c r="E2311" s="24" t="n">
        <v>1350</v>
      </c>
      <c r="F2311" s="24">
        <f>D2311*E2311</f>
        <v/>
      </c>
      <c r="G2311" s="22" t="n"/>
    </row>
    <row r="2312">
      <c r="A2312" s="22" t="inlineStr">
        <is>
          <t>0297</t>
        </is>
      </c>
      <c r="B2312" s="11" t="inlineStr">
        <is>
          <t>Stone Aggregate (Single size) : 10 mm nominal size</t>
        </is>
      </c>
      <c r="C2312" s="22" t="inlineStr">
        <is>
          <t>cum</t>
        </is>
      </c>
      <c r="D2312" s="23" t="n">
        <v>42.525</v>
      </c>
      <c r="E2312" s="24" t="n">
        <v>1350</v>
      </c>
      <c r="F2312" s="24">
        <f>D2312*E2312</f>
        <v/>
      </c>
      <c r="G2312" s="22" t="n"/>
    </row>
    <row r="2313">
      <c r="A2313" s="22" t="inlineStr">
        <is>
          <t>0297</t>
        </is>
      </c>
      <c r="B2313" s="11" t="inlineStr">
        <is>
          <t>Stone Aggregate (Single size) : 10 mm nominal size</t>
        </is>
      </c>
      <c r="C2313" s="22" t="inlineStr">
        <is>
          <t>cum</t>
        </is>
      </c>
      <c r="D2313" s="23" t="n">
        <v>35.44</v>
      </c>
      <c r="E2313" s="24" t="n">
        <v>1350</v>
      </c>
      <c r="F2313" s="24">
        <f>D2313*E2313</f>
        <v/>
      </c>
      <c r="G2313" s="22" t="n"/>
    </row>
    <row r="2314">
      <c r="A2314" s="22" t="inlineStr">
        <is>
          <t>0298</t>
        </is>
      </c>
      <c r="B2314" s="11" t="inlineStr">
        <is>
          <t>Stone Aggregate (Single size) : 06 mm nominal size</t>
        </is>
      </c>
      <c r="C2314" s="22" t="inlineStr">
        <is>
          <t>cum</t>
        </is>
      </c>
      <c r="D2314" s="23" t="n">
        <v>35.44</v>
      </c>
      <c r="E2314" s="24" t="n">
        <v>1400</v>
      </c>
      <c r="F2314" s="24">
        <f>D2314*E2314</f>
        <v/>
      </c>
      <c r="G2314" s="22" t="n"/>
    </row>
    <row r="2315">
      <c r="A2315" s="22" t="inlineStr">
        <is>
          <t>2903</t>
        </is>
      </c>
      <c r="B2315" s="11" t="inlineStr">
        <is>
          <t>Stone chippings/ screenings 4.75 mm nominal size</t>
        </is>
      </c>
      <c r="C2315" s="22" t="inlineStr">
        <is>
          <t>cum</t>
        </is>
      </c>
      <c r="D2315" s="23" t="n">
        <v>119.07</v>
      </c>
      <c r="E2315" s="24" t="n">
        <v>1400</v>
      </c>
      <c r="F2315" s="24">
        <f>D2315*E2315</f>
        <v/>
      </c>
      <c r="G2315" s="22" t="n"/>
    </row>
    <row r="2316">
      <c r="A2316" s="22" t="inlineStr">
        <is>
          <t>2202</t>
        </is>
      </c>
      <c r="B2316" s="11" t="inlineStr">
        <is>
          <t>Carriage of Stone aggregate below 40 mm nominal size</t>
        </is>
      </c>
      <c r="C2316" s="22" t="inlineStr">
        <is>
          <t>cum</t>
        </is>
      </c>
      <c r="D2316" s="23" t="n">
        <v>275</v>
      </c>
      <c r="E2316" s="24" t="n">
        <v>103.77</v>
      </c>
      <c r="F2316" s="24">
        <f>D2316*E2316</f>
        <v/>
      </c>
      <c r="G2316" s="22" t="n"/>
    </row>
    <row r="2317">
      <c r="A2317" s="22" t="inlineStr">
        <is>
          <t>0777</t>
        </is>
      </c>
      <c r="B2317" s="11" t="inlineStr">
        <is>
          <t>Dry hydrated lime (factory made)</t>
        </is>
      </c>
      <c r="C2317" s="22" t="inlineStr">
        <is>
          <t>quintal</t>
        </is>
      </c>
      <c r="D2317" s="23" t="n">
        <v>127.6</v>
      </c>
      <c r="E2317" s="24" t="n">
        <v>290</v>
      </c>
      <c r="F2317" s="24">
        <f>D2317*E2317</f>
        <v/>
      </c>
      <c r="G2317" s="22" t="n"/>
    </row>
    <row r="2318">
      <c r="A2318" s="22" t="inlineStr">
        <is>
          <t>2208</t>
        </is>
      </c>
      <c r="B2318" s="11" t="inlineStr">
        <is>
          <t>Carriage of Lime</t>
        </is>
      </c>
      <c r="C2318" s="22" t="inlineStr">
        <is>
          <t>cum</t>
        </is>
      </c>
      <c r="D2318" s="23" t="n">
        <v>9.890000000000001</v>
      </c>
      <c r="E2318" s="24" t="n">
        <v>103.77</v>
      </c>
      <c r="F2318" s="24">
        <f>D2318*E2318</f>
        <v/>
      </c>
      <c r="G2318" s="22" t="n"/>
    </row>
    <row r="2319">
      <c r="A2319" s="22" t="inlineStr">
        <is>
          <t>0076</t>
        </is>
      </c>
      <c r="B2319" s="11" t="inlineStr">
        <is>
          <t>Drum Type HMP of 60-90 TPH capacity @ 75 tonne per hour actual output</t>
        </is>
      </c>
      <c r="C2319" s="22" t="inlineStr">
        <is>
          <t>hour</t>
        </is>
      </c>
      <c r="D2319" s="23" t="n">
        <v>6</v>
      </c>
      <c r="E2319" s="24" t="n">
        <v>12000</v>
      </c>
      <c r="F2319" s="24">
        <f>D2319*E2319</f>
        <v/>
      </c>
      <c r="G2319" s="22" t="n"/>
    </row>
    <row r="2320">
      <c r="A2320" s="22" t="inlineStr">
        <is>
          <t>0064</t>
        </is>
      </c>
      <c r="B2320" s="11" t="inlineStr">
        <is>
          <t>Paver finisher Hydrostatic with sensor control 100 TPH</t>
        </is>
      </c>
      <c r="C2320" s="22" t="inlineStr">
        <is>
          <t>hour</t>
        </is>
      </c>
      <c r="D2320" s="23" t="n">
        <v>6</v>
      </c>
      <c r="E2320" s="24" t="n">
        <v>1500</v>
      </c>
      <c r="F2320" s="24">
        <f>D2320*E2320</f>
        <v/>
      </c>
      <c r="G2320" s="22" t="n"/>
    </row>
    <row r="2321">
      <c r="A2321" s="22" t="inlineStr">
        <is>
          <t>0069</t>
        </is>
      </c>
      <c r="B2321" s="11" t="inlineStr">
        <is>
          <t>Generator 250 KVA</t>
        </is>
      </c>
      <c r="C2321" s="22" t="inlineStr">
        <is>
          <t>hour</t>
        </is>
      </c>
      <c r="D2321" s="23" t="n">
        <v>6</v>
      </c>
      <c r="E2321" s="24" t="n">
        <v>350</v>
      </c>
      <c r="F2321" s="24">
        <f>D2321*E2321</f>
        <v/>
      </c>
      <c r="G2321" s="22" t="n"/>
    </row>
    <row r="2322">
      <c r="A2322" s="22" t="inlineStr">
        <is>
          <t>0052</t>
        </is>
      </c>
      <c r="B2322" s="11" t="inlineStr">
        <is>
          <t>Front end loader 1 cum bucket capacity (incl POL)</t>
        </is>
      </c>
      <c r="C2322" s="22" t="inlineStr">
        <is>
          <t>hour</t>
        </is>
      </c>
      <c r="D2322" s="23" t="n">
        <v>6</v>
      </c>
      <c r="E2322" s="24" t="n">
        <v>900</v>
      </c>
      <c r="F2322" s="24">
        <f>D2322*E2322</f>
        <v/>
      </c>
      <c r="G2322" s="22" t="n"/>
    </row>
    <row r="2323">
      <c r="A2323" s="22" t="inlineStr">
        <is>
          <t>0053</t>
        </is>
      </c>
      <c r="B2323" s="11" t="inlineStr">
        <is>
          <t>Tipper -5 Cum</t>
        </is>
      </c>
      <c r="C2323" s="22" t="inlineStr">
        <is>
          <t>tonne km</t>
        </is>
      </c>
      <c r="D2323" s="23" t="n">
        <v>4500</v>
      </c>
      <c r="E2323" s="24" t="n">
        <v>3</v>
      </c>
      <c r="F2323" s="24">
        <f>D2323*E2323</f>
        <v/>
      </c>
      <c r="G2323" s="22" t="n"/>
    </row>
    <row r="2324">
      <c r="A2324" s="22" t="inlineStr"/>
      <c r="B2324" s="11" t="inlineStr">
        <is>
          <t>Add 10 per cent of cost of carriage to cover cost of loading and unloading</t>
        </is>
      </c>
      <c r="C2324" s="22" t="n"/>
      <c r="D2324" s="22" t="n"/>
      <c r="E2324" s="22" t="n"/>
      <c r="F2324" s="24" t="n">
        <v>1350</v>
      </c>
      <c r="G2324" s="32" t="inlineStr">
        <is>
          <t>Percentage add-on; amount as printed</t>
        </is>
      </c>
    </row>
    <row r="2325">
      <c r="A2325" s="22" t="inlineStr">
        <is>
          <t>0055</t>
        </is>
      </c>
      <c r="B2325" s="11" t="inlineStr">
        <is>
          <t>Smooth Wheeled Roller 8 to 10 tonne</t>
        </is>
      </c>
      <c r="C2325" s="22" t="inlineStr">
        <is>
          <t>hour</t>
        </is>
      </c>
      <c r="D2325" s="23" t="n">
        <v>3.9</v>
      </c>
      <c r="E2325" s="24" t="n">
        <v>300</v>
      </c>
      <c r="F2325" s="24">
        <f>D2325*E2325</f>
        <v/>
      </c>
      <c r="G2325" s="22" t="n"/>
    </row>
    <row r="2326">
      <c r="A2326" s="22" t="inlineStr">
        <is>
          <t>0054</t>
        </is>
      </c>
      <c r="B2326" s="11" t="inlineStr">
        <is>
          <t>Vibratory roller 8 to 10 tonne</t>
        </is>
      </c>
      <c r="C2326" s="22" t="inlineStr">
        <is>
          <t>hour</t>
        </is>
      </c>
      <c r="D2326" s="23" t="n">
        <v>3.9</v>
      </c>
      <c r="E2326" s="24" t="n">
        <v>600</v>
      </c>
      <c r="F2326" s="24">
        <f>D2326*E2326</f>
        <v/>
      </c>
      <c r="G2326" s="22" t="n"/>
    </row>
    <row r="2327">
      <c r="A2327" s="22" t="inlineStr">
        <is>
          <t>0056</t>
        </is>
      </c>
      <c r="B2327" s="11" t="inlineStr">
        <is>
          <t>Tandem Road Roller</t>
        </is>
      </c>
      <c r="C2327" s="22" t="inlineStr">
        <is>
          <t>hour</t>
        </is>
      </c>
      <c r="D2327" s="23" t="n">
        <v>3.9</v>
      </c>
      <c r="E2327" s="24" t="n">
        <v>1200</v>
      </c>
      <c r="F2327" s="24">
        <f>D2327*E2327</f>
        <v/>
      </c>
      <c r="G2327" s="22" t="n"/>
    </row>
    <row r="2328">
      <c r="A2328" s="22" t="inlineStr">
        <is>
          <t>0128</t>
        </is>
      </c>
      <c r="B2328" s="11" t="inlineStr">
        <is>
          <t>Mate</t>
        </is>
      </c>
      <c r="C2328" s="22" t="inlineStr">
        <is>
          <t>day</t>
        </is>
      </c>
      <c r="D2328" s="23" t="n">
        <v>0.84</v>
      </c>
      <c r="E2328" s="24" t="n">
        <v>617</v>
      </c>
      <c r="F2328" s="24">
        <f>D2328*E2328</f>
        <v/>
      </c>
      <c r="G2328" s="22" t="n"/>
    </row>
    <row r="2329">
      <c r="A2329" s="22" t="inlineStr">
        <is>
          <t>0114</t>
        </is>
      </c>
      <c r="B2329" s="11" t="inlineStr">
        <is>
          <t>Beldar</t>
        </is>
      </c>
      <c r="C2329" s="22" t="inlineStr">
        <is>
          <t>day</t>
        </is>
      </c>
      <c r="D2329" s="23" t="n">
        <v>14</v>
      </c>
      <c r="E2329" s="24" t="n">
        <v>558</v>
      </c>
      <c r="F2329" s="24">
        <f>D2329*E2329</f>
        <v/>
      </c>
      <c r="G2329" s="22" t="n"/>
    </row>
    <row r="2330">
      <c r="A2330" s="22" t="inlineStr">
        <is>
          <t>0139</t>
        </is>
      </c>
      <c r="B2330" s="11" t="inlineStr">
        <is>
          <t>Skilled Beldar (for floor rubbing etc.)</t>
        </is>
      </c>
      <c r="C2330" s="22" t="inlineStr">
        <is>
          <t>day</t>
        </is>
      </c>
      <c r="D2330" s="23" t="n">
        <v>5</v>
      </c>
      <c r="E2330" s="24" t="n">
        <v>617</v>
      </c>
      <c r="F2330" s="24">
        <f>D2330*E2330</f>
        <v/>
      </c>
      <c r="G2330" s="22" t="n"/>
    </row>
    <row r="2331">
      <c r="A2331" s="7" t="inlineStr">
        <is>
          <t>Calculated W - SUM of the Amount column above</t>
        </is>
      </c>
      <c r="B2331" s="8" t="n"/>
      <c r="C2331" s="8" t="n"/>
      <c r="D2331" s="8" t="n"/>
      <c r="E2331" s="8" t="n"/>
      <c r="F2331" s="25">
        <f>SUM(F2309:F2330)</f>
        <v/>
      </c>
      <c r="G2331" s="8" t="n"/>
    </row>
    <row r="2332">
      <c r="A2332" s="26" t="inlineStr">
        <is>
          <t>W as printed in the DAR</t>
        </is>
      </c>
      <c r="B2332" s="22" t="n"/>
      <c r="C2332" s="22" t="n"/>
      <c r="D2332" s="22" t="n"/>
      <c r="E2332" s="22" t="n"/>
      <c r="F2332" s="27" t="n">
        <v>1326832.12</v>
      </c>
      <c r="G2332" s="22" t="n"/>
    </row>
    <row r="2333">
      <c r="A2333" s="26" t="inlineStr">
        <is>
          <t>Difference (calculated - printed)</t>
        </is>
      </c>
      <c r="B2333" s="22" t="n"/>
      <c r="C2333" s="22" t="n"/>
      <c r="D2333" s="22" t="n"/>
      <c r="E2333" s="22" t="n"/>
      <c r="F2333" s="27">
        <f>F2331-F2332</f>
        <v/>
      </c>
      <c r="G2333" s="22" t="n"/>
    </row>
    <row r="2334">
      <c r="A2334" s="28" t="inlineStr">
        <is>
          <t>SAY (Rs.) - final DAR rate as printed (fixed value, not computed)</t>
        </is>
      </c>
      <c r="B2334" s="29" t="n"/>
      <c r="C2334" s="29" t="n"/>
      <c r="D2334" s="29" t="n"/>
      <c r="E2334" s="29" t="n"/>
      <c r="F2334" s="30" t="n">
        <v>9294.35</v>
      </c>
      <c r="G2334" s="29" t="n"/>
    </row>
    <row r="2336" ht="33" customHeight="1">
      <c r="A2336" s="7" t="inlineStr">
        <is>
          <t>16.59</t>
        </is>
      </c>
      <c r="B2336" s="17" t="inlineStr">
        <is>
          <t>Manufacturing, supplying and fixing retro reflective sign boards made up of 2 mm thick aluminium sheet, face to be fully covered with high intensity encapsulated type heat activated retro reflective sheeting conforming to type - IV of ASTM-D</t>
        </is>
      </c>
      <c r="C2336" s="8" t="n"/>
      <c r="D2336" s="8" t="n"/>
      <c r="E2336" s="8" t="n"/>
      <c r="F2336" s="8" t="n"/>
      <c r="G2336" s="8" t="n"/>
    </row>
    <row r="2337" ht="18.5" customHeight="1">
      <c r="A2337" s="18" t="inlineStr">
        <is>
          <t>16.59.1</t>
        </is>
      </c>
      <c r="B2337" s="19" t="inlineStr">
        <is>
          <t>Mandatory/ Regulatory sign boards of 900 mm diametre with support length of</t>
        </is>
      </c>
      <c r="C2337" s="20" t="n"/>
      <c r="D2337" s="20" t="n"/>
      <c r="E2337" s="20" t="n"/>
      <c r="F2337" s="20" t="n"/>
      <c r="G2337" s="20" t="n"/>
    </row>
    <row r="2338">
      <c r="A2338" s="21" t="inlineStr">
        <is>
          <t>Details of cost for 1 no   |   Source: CivilDAR_2019_Vol_2.pdf, page 334</t>
        </is>
      </c>
    </row>
    <row r="2339">
      <c r="A2339" s="4" t="inlineStr">
        <is>
          <t>Code</t>
        </is>
      </c>
      <c r="B2339" s="4" t="inlineStr">
        <is>
          <t>Description</t>
        </is>
      </c>
      <c r="C2339" s="4" t="inlineStr">
        <is>
          <t>Unit</t>
        </is>
      </c>
      <c r="D2339" s="4" t="inlineStr">
        <is>
          <t>Quantity</t>
        </is>
      </c>
      <c r="E2339" s="4" t="inlineStr">
        <is>
          <t>Rate (Rs.)</t>
        </is>
      </c>
      <c r="F2339" s="4" t="inlineStr">
        <is>
          <t>Amount (Rs.)</t>
        </is>
      </c>
      <c r="G2339" s="4" t="inlineStr">
        <is>
          <t>Note</t>
        </is>
      </c>
    </row>
    <row r="2340">
      <c r="A2340" s="22" t="inlineStr">
        <is>
          <t>2704</t>
        </is>
      </c>
      <c r="B2340" s="11" t="inlineStr">
        <is>
          <t>Aluminium Strip 40 mm wide and 2 mm thick</t>
        </is>
      </c>
      <c r="C2340" s="22" t="inlineStr">
        <is>
          <t>kilogram</t>
        </is>
      </c>
      <c r="D2340" s="23" t="n">
        <v>3.92</v>
      </c>
      <c r="E2340" s="24" t="n">
        <v>240</v>
      </c>
      <c r="F2340" s="24">
        <f>D2340*E2340</f>
        <v/>
      </c>
      <c r="G2340" s="22" t="n"/>
    </row>
    <row r="2341">
      <c r="A2341" s="22" t="inlineStr">
        <is>
          <t>2302</t>
        </is>
      </c>
      <c r="B2341" s="11" t="inlineStr">
        <is>
          <t>Carriage of G.I. sheet and accessories</t>
        </is>
      </c>
      <c r="C2341" s="22" t="inlineStr">
        <is>
          <t>tonne</t>
        </is>
      </c>
      <c r="D2341" s="23" t="n">
        <v>0.00392</v>
      </c>
      <c r="E2341" s="24" t="n">
        <v>92.23999999999999</v>
      </c>
      <c r="F2341" s="24">
        <f>D2341*E2341</f>
        <v/>
      </c>
      <c r="G2341" s="22" t="n"/>
    </row>
    <row r="2342">
      <c r="A2342" s="22" t="inlineStr">
        <is>
          <t>8690</t>
        </is>
      </c>
      <c r="B2342" s="11" t="inlineStr">
        <is>
          <t>High intensity retro - reflective sheet</t>
        </is>
      </c>
      <c r="C2342" s="22" t="inlineStr">
        <is>
          <t>sqm</t>
        </is>
      </c>
      <c r="D2342" s="23" t="n">
        <v>0.98</v>
      </c>
      <c r="E2342" s="24" t="n">
        <v>1300</v>
      </c>
      <c r="F2342" s="24">
        <f>D2342*E2342</f>
        <v/>
      </c>
      <c r="G2342" s="22" t="n"/>
    </row>
    <row r="2343">
      <c r="A2343" s="22" t="inlineStr">
        <is>
          <t>10.2</t>
        </is>
      </c>
      <c r="B2343" s="11" t="inlineStr">
        <is>
          <t>Rate as per item 10.2 - Structural steel work riveted, bolted or welded in built up sections, trusses and framed work, including cu...</t>
        </is>
      </c>
      <c r="C2343" s="22" t="inlineStr">
        <is>
          <t>kg</t>
        </is>
      </c>
      <c r="D2343" s="23" t="n">
        <v>21.67</v>
      </c>
      <c r="E2343" s="24" t="n">
        <v>101.75</v>
      </c>
      <c r="F2343" s="24">
        <f>D2343*E2343</f>
        <v/>
      </c>
      <c r="G2343" s="22" t="n"/>
    </row>
    <row r="2344">
      <c r="A2344" s="22" t="inlineStr">
        <is>
          <t>0128</t>
        </is>
      </c>
      <c r="B2344" s="11" t="inlineStr">
        <is>
          <t>Mate</t>
        </is>
      </c>
      <c r="C2344" s="22" t="inlineStr">
        <is>
          <t>day</t>
        </is>
      </c>
      <c r="D2344" s="23" t="n">
        <v>0.01</v>
      </c>
      <c r="E2344" s="24" t="n">
        <v>617</v>
      </c>
      <c r="F2344" s="24">
        <f>D2344*E2344</f>
        <v/>
      </c>
      <c r="G2344" s="22" t="n"/>
    </row>
    <row r="2345">
      <c r="A2345" s="22" t="inlineStr">
        <is>
          <t>0114</t>
        </is>
      </c>
      <c r="B2345" s="11" t="inlineStr">
        <is>
          <t>Beldar</t>
        </is>
      </c>
      <c r="C2345" s="22" t="inlineStr">
        <is>
          <t>day</t>
        </is>
      </c>
      <c r="D2345" s="23" t="n">
        <v>0.25</v>
      </c>
      <c r="E2345" s="24" t="n">
        <v>558</v>
      </c>
      <c r="F2345" s="24">
        <f>D2345*E2345</f>
        <v/>
      </c>
      <c r="G2345" s="22" t="n"/>
    </row>
    <row r="2346">
      <c r="A2346" s="22" t="inlineStr">
        <is>
          <t>9999</t>
        </is>
      </c>
      <c r="B2346" s="11" t="inlineStr">
        <is>
          <t>Cost of material for drilling holes, nut bolts &amp; rivets, fabrication etc.</t>
        </is>
      </c>
      <c r="C2346" s="22" t="inlineStr">
        <is>
          <t>L.S.</t>
        </is>
      </c>
      <c r="D2346" s="23" t="n">
        <v>65</v>
      </c>
      <c r="E2346" s="24" t="n">
        <v>2</v>
      </c>
      <c r="F2346" s="24">
        <f>D2346*E2346</f>
        <v/>
      </c>
      <c r="G2346" s="22" t="n"/>
    </row>
    <row r="2347">
      <c r="A2347" s="6" t="inlineStr">
        <is>
          <t>13.61.1</t>
        </is>
      </c>
      <c r="B2347" s="11" t="inlineStr">
        <is>
          <t>Rate as per item 13.61.1 - Painting with synthetic enamel paint of approved brand and manufacture to give an even shade - Two or more...</t>
        </is>
      </c>
      <c r="C2347" s="22" t="inlineStr">
        <is>
          <t>sqm</t>
        </is>
      </c>
      <c r="D2347" s="23" t="n">
        <v>1.07</v>
      </c>
      <c r="E2347" s="24" t="n">
        <v>121.55</v>
      </c>
      <c r="F2347" s="24">
        <f>D2347*E2347</f>
        <v/>
      </c>
      <c r="G2347" s="22" t="n"/>
    </row>
    <row r="2348">
      <c r="A2348" s="6" t="inlineStr">
        <is>
          <t>13.52.1</t>
        </is>
      </c>
      <c r="B2348" s="11" t="inlineStr">
        <is>
          <t>Rate as per item 13.52.1 - Finishing with Epoxy paint (two or more coats) at all locations prepared and applied as per manufacturer's...</t>
        </is>
      </c>
      <c r="C2348" s="22" t="inlineStr">
        <is>
          <t>sqm</t>
        </is>
      </c>
      <c r="D2348" s="23" t="n">
        <v>0.636</v>
      </c>
      <c r="E2348" s="24" t="n">
        <v>189.75</v>
      </c>
      <c r="F2348" s="24">
        <f>D2348*E2348</f>
        <v/>
      </c>
      <c r="G2348" s="22" t="n"/>
    </row>
    <row r="2349">
      <c r="A2349" s="22" t="inlineStr">
        <is>
          <t>9999</t>
        </is>
      </c>
      <c r="B2349" s="11" t="inlineStr">
        <is>
          <t>Sundries and hold fast etc.</t>
        </is>
      </c>
      <c r="C2349" s="22" t="inlineStr">
        <is>
          <t>L.S.</t>
        </is>
      </c>
      <c r="D2349" s="23" t="n">
        <v>78</v>
      </c>
      <c r="E2349" s="24" t="n">
        <v>2</v>
      </c>
      <c r="F2349" s="24">
        <f>D2349*E2349</f>
        <v/>
      </c>
      <c r="G2349" s="22" t="n"/>
    </row>
    <row r="2350">
      <c r="A2350" s="7" t="inlineStr">
        <is>
          <t>Calculated W - SUM of the Amount column above</t>
        </is>
      </c>
      <c r="B2350" s="8" t="n"/>
      <c r="C2350" s="8" t="n"/>
      <c r="D2350" s="8" t="n"/>
      <c r="E2350" s="8" t="n"/>
      <c r="F2350" s="25">
        <f>SUM(F2340:F2349)</f>
        <v/>
      </c>
      <c r="G2350" s="8" t="n"/>
    </row>
    <row r="2351">
      <c r="A2351" s="26" t="inlineStr">
        <is>
          <t>W as printed in the DAR</t>
        </is>
      </c>
      <c r="B2351" s="22" t="n"/>
      <c r="C2351" s="22" t="n"/>
      <c r="D2351" s="22" t="n"/>
      <c r="E2351" s="22" t="n"/>
      <c r="F2351" s="27" t="n">
        <v>5102.49</v>
      </c>
      <c r="G2351" s="22" t="n"/>
    </row>
    <row r="2352">
      <c r="A2352" s="26" t="inlineStr">
        <is>
          <t>Difference (calculated - printed)</t>
        </is>
      </c>
      <c r="B2352" s="22" t="n"/>
      <c r="C2352" s="22" t="n"/>
      <c r="D2352" s="22" t="n"/>
      <c r="E2352" s="22" t="n"/>
      <c r="F2352" s="27">
        <f>F2350-F2351</f>
        <v/>
      </c>
      <c r="G2352" s="22" t="n"/>
    </row>
    <row r="2353">
      <c r="A2353" s="28" t="inlineStr">
        <is>
          <t>SAY (Rs.) - final DAR rate as printed (fixed value, not computed)</t>
        </is>
      </c>
      <c r="B2353" s="29" t="n"/>
      <c r="C2353" s="29" t="n"/>
      <c r="D2353" s="29" t="n"/>
      <c r="E2353" s="29" t="n"/>
      <c r="F2353" s="30" t="n">
        <v>5996.95</v>
      </c>
      <c r="G2353" s="29" t="n"/>
    </row>
    <row r="2355" ht="33" customHeight="1">
      <c r="A2355" s="7" t="inlineStr">
        <is>
          <t>16.59</t>
        </is>
      </c>
      <c r="B2355" s="17" t="inlineStr">
        <is>
          <t>Manufacturing, supplying and fixing retro reflective sign boards made up of 2 mm thick aluminium sheet, face to be fully covered with high intensity encapsulated type heat activated retro reflective sheeting conforming to type - IV of ASTM-D</t>
        </is>
      </c>
      <c r="C2355" s="8" t="n"/>
      <c r="D2355" s="8" t="n"/>
      <c r="E2355" s="8" t="n"/>
      <c r="F2355" s="8" t="n"/>
      <c r="G2355" s="8" t="n"/>
    </row>
    <row r="2356" ht="33" customHeight="1">
      <c r="A2356" s="18" t="inlineStr">
        <is>
          <t>16.59.2</t>
        </is>
      </c>
      <c r="B2356" s="19" t="inlineStr">
        <is>
          <t>Cautionary /warning sign boards of equilateral triangular shape having each side of 900 mm with support length of 3650 mm Details cost for 1 board of 0.35 sqm</t>
        </is>
      </c>
      <c r="C2356" s="20" t="n"/>
      <c r="D2356" s="20" t="n"/>
      <c r="E2356" s="20" t="n"/>
      <c r="F2356" s="20" t="n"/>
      <c r="G2356" s="20" t="n"/>
    </row>
    <row r="2357">
      <c r="A2357" s="21" t="inlineStr">
        <is>
          <t>Details of cost for 1 board   |   Source: CivilDAR_2019_Vol_2.pdf, page 335</t>
        </is>
      </c>
    </row>
    <row r="2358">
      <c r="A2358" s="4" t="inlineStr">
        <is>
          <t>Code</t>
        </is>
      </c>
      <c r="B2358" s="4" t="inlineStr">
        <is>
          <t>Description</t>
        </is>
      </c>
      <c r="C2358" s="4" t="inlineStr">
        <is>
          <t>Unit</t>
        </is>
      </c>
      <c r="D2358" s="4" t="inlineStr">
        <is>
          <t>Quantity</t>
        </is>
      </c>
      <c r="E2358" s="4" t="inlineStr">
        <is>
          <t>Rate (Rs.)</t>
        </is>
      </c>
      <c r="F2358" s="4" t="inlineStr">
        <is>
          <t>Amount (Rs.)</t>
        </is>
      </c>
      <c r="G2358" s="4" t="inlineStr">
        <is>
          <t>Note</t>
        </is>
      </c>
    </row>
    <row r="2359">
      <c r="A2359" s="22" t="inlineStr">
        <is>
          <t>2704</t>
        </is>
      </c>
      <c r="B2359" s="11" t="inlineStr">
        <is>
          <t>Aluminium Strip 40 mm wide and 2 mm thick</t>
        </is>
      </c>
      <c r="C2359" s="22" t="inlineStr">
        <is>
          <t>kilogram</t>
        </is>
      </c>
      <c r="D2359" s="23" t="n">
        <v>2.18</v>
      </c>
      <c r="E2359" s="24" t="n">
        <v>240</v>
      </c>
      <c r="F2359" s="24">
        <f>D2359*E2359</f>
        <v/>
      </c>
      <c r="G2359" s="22" t="n"/>
    </row>
    <row r="2360">
      <c r="A2360" s="22" t="inlineStr">
        <is>
          <t>2302</t>
        </is>
      </c>
      <c r="B2360" s="11" t="inlineStr">
        <is>
          <t>Carriage of G.I. sheet and accessories</t>
        </is>
      </c>
      <c r="C2360" s="22" t="inlineStr">
        <is>
          <t>tonne</t>
        </is>
      </c>
      <c r="D2360" s="23" t="n">
        <v>0.00218</v>
      </c>
      <c r="E2360" s="24" t="n">
        <v>92.23999999999999</v>
      </c>
      <c r="F2360" s="24">
        <f>D2360*E2360</f>
        <v/>
      </c>
      <c r="G2360" s="22" t="n"/>
    </row>
    <row r="2361">
      <c r="A2361" s="22" t="inlineStr">
        <is>
          <t>8690</t>
        </is>
      </c>
      <c r="B2361" s="11" t="inlineStr">
        <is>
          <t>High intensity retro - reflective sheet</t>
        </is>
      </c>
      <c r="C2361" s="22" t="inlineStr">
        <is>
          <t>sqm</t>
        </is>
      </c>
      <c r="D2361" s="23" t="n">
        <v>0.55</v>
      </c>
      <c r="E2361" s="24" t="n">
        <v>1300</v>
      </c>
      <c r="F2361" s="24">
        <f>D2361*E2361</f>
        <v/>
      </c>
      <c r="G2361" s="22" t="n"/>
    </row>
    <row r="2362">
      <c r="A2362" s="22" t="inlineStr">
        <is>
          <t>10.2</t>
        </is>
      </c>
      <c r="B2362" s="11" t="inlineStr">
        <is>
          <t>Rate as per item 10.2 - Structural steel work riveted, bolted or welded in built up sections, trusses and framed work, including cu...</t>
        </is>
      </c>
      <c r="C2362" s="22" t="inlineStr">
        <is>
          <t>kg</t>
        </is>
      </c>
      <c r="D2362" s="23" t="n">
        <v>21.05</v>
      </c>
      <c r="E2362" s="24" t="n">
        <v>101.75</v>
      </c>
      <c r="F2362" s="24">
        <f>D2362*E2362</f>
        <v/>
      </c>
      <c r="G2362" s="22" t="n"/>
    </row>
    <row r="2363">
      <c r="A2363" s="22" t="inlineStr">
        <is>
          <t>0128</t>
        </is>
      </c>
      <c r="B2363" s="11" t="inlineStr">
        <is>
          <t>Mate</t>
        </is>
      </c>
      <c r="C2363" s="22" t="inlineStr">
        <is>
          <t>day</t>
        </is>
      </c>
      <c r="D2363" s="23" t="n">
        <v>0.01</v>
      </c>
      <c r="E2363" s="24" t="n">
        <v>617</v>
      </c>
      <c r="F2363" s="24">
        <f>D2363*E2363</f>
        <v/>
      </c>
      <c r="G2363" s="22" t="n"/>
    </row>
    <row r="2364">
      <c r="A2364" s="22" t="inlineStr">
        <is>
          <t>0114</t>
        </is>
      </c>
      <c r="B2364" s="11" t="inlineStr">
        <is>
          <t>Beldar</t>
        </is>
      </c>
      <c r="C2364" s="22" t="inlineStr">
        <is>
          <t>day</t>
        </is>
      </c>
      <c r="D2364" s="23" t="n">
        <v>0.25</v>
      </c>
      <c r="E2364" s="24" t="n">
        <v>558</v>
      </c>
      <c r="F2364" s="24">
        <f>D2364*E2364</f>
        <v/>
      </c>
      <c r="G2364" s="22" t="n"/>
    </row>
    <row r="2365">
      <c r="A2365" s="22" t="inlineStr">
        <is>
          <t>9999</t>
        </is>
      </c>
      <c r="B2365" s="11" t="inlineStr">
        <is>
          <t>Cost of material for drilling holes, nut bolts &amp; rivets, fabrication etc.</t>
        </is>
      </c>
      <c r="C2365" s="22" t="inlineStr">
        <is>
          <t>L.S.</t>
        </is>
      </c>
      <c r="D2365" s="23" t="n">
        <v>65</v>
      </c>
      <c r="E2365" s="24" t="n">
        <v>2</v>
      </c>
      <c r="F2365" s="24">
        <f>D2365*E2365</f>
        <v/>
      </c>
      <c r="G2365" s="22" t="n"/>
    </row>
    <row r="2366">
      <c r="A2366" s="6" t="inlineStr">
        <is>
          <t>13.61.1</t>
        </is>
      </c>
      <c r="B2366" s="11" t="inlineStr">
        <is>
          <t>Rate as per item 13.61.1 - Painting with synthetic enamel paint of approved brand and manufacture to give an even shade - Two or more...</t>
        </is>
      </c>
      <c r="C2366" s="22" t="inlineStr">
        <is>
          <t>sqm</t>
        </is>
      </c>
      <c r="D2366" s="23" t="n">
        <v>1.036</v>
      </c>
      <c r="E2366" s="24" t="n">
        <v>121.55</v>
      </c>
      <c r="F2366" s="24">
        <f>D2366*E2366</f>
        <v/>
      </c>
      <c r="G2366" s="22" t="n"/>
    </row>
    <row r="2367">
      <c r="A2367" s="6" t="inlineStr">
        <is>
          <t>13.52.1</t>
        </is>
      </c>
      <c r="B2367" s="11" t="inlineStr">
        <is>
          <t>Rate as per item 13.52.1 - Finishing with Epoxy paint (two or more coats) at all locations prepared and applied as per manufacturer's...</t>
        </is>
      </c>
      <c r="C2367" s="22" t="inlineStr">
        <is>
          <t>sqm</t>
        </is>
      </c>
      <c r="D2367" s="23" t="n">
        <v>0.35</v>
      </c>
      <c r="E2367" s="24" t="n">
        <v>189.75</v>
      </c>
      <c r="F2367" s="24">
        <f>D2367*E2367</f>
        <v/>
      </c>
      <c r="G2367" s="22" t="n"/>
    </row>
    <row r="2368">
      <c r="A2368" s="22" t="inlineStr">
        <is>
          <t>9999</t>
        </is>
      </c>
      <c r="B2368" s="11" t="inlineStr">
        <is>
          <t>Sundries &amp; hold fast etc.</t>
        </is>
      </c>
      <c r="C2368" s="22" t="inlineStr">
        <is>
          <t>L.S.</t>
        </is>
      </c>
      <c r="D2368" s="23" t="n">
        <v>65</v>
      </c>
      <c r="E2368" s="24" t="n">
        <v>2</v>
      </c>
      <c r="F2368" s="24">
        <f>D2368*E2368</f>
        <v/>
      </c>
      <c r="G2368" s="22" t="n"/>
    </row>
    <row r="2369">
      <c r="A2369" s="7" t="inlineStr">
        <is>
          <t>Calculated W - SUM of the Amount column above</t>
        </is>
      </c>
      <c r="B2369" s="8" t="n"/>
      <c r="C2369" s="8" t="n"/>
      <c r="D2369" s="8" t="n"/>
      <c r="E2369" s="8" t="n"/>
      <c r="F2369" s="25">
        <f>SUM(F2359:F2368)</f>
        <v/>
      </c>
      <c r="G2369" s="8" t="n"/>
    </row>
    <row r="2370">
      <c r="A2370" s="26" t="inlineStr">
        <is>
          <t>W as printed in the DAR</t>
        </is>
      </c>
      <c r="B2370" s="22" t="n"/>
      <c r="C2370" s="22" t="n"/>
      <c r="D2370" s="22" t="n"/>
      <c r="E2370" s="22" t="n"/>
      <c r="F2370" s="27" t="n">
        <v>3978.25</v>
      </c>
      <c r="G2370" s="22" t="n"/>
    </row>
    <row r="2371">
      <c r="A2371" s="26" t="inlineStr">
        <is>
          <t>Difference (calculated - printed)</t>
        </is>
      </c>
      <c r="B2371" s="22" t="n"/>
      <c r="C2371" s="22" t="n"/>
      <c r="D2371" s="22" t="n"/>
      <c r="E2371" s="22" t="n"/>
      <c r="F2371" s="27">
        <f>F2369-F2370</f>
        <v/>
      </c>
      <c r="G2371" s="22" t="n"/>
    </row>
    <row r="2372">
      <c r="A2372" s="28" t="inlineStr">
        <is>
          <t>SAY (Rs.) - final DAR rate as printed (fixed value, not computed)</t>
        </is>
      </c>
      <c r="B2372" s="29" t="n"/>
      <c r="C2372" s="29" t="n"/>
      <c r="D2372" s="29" t="n"/>
      <c r="E2372" s="29" t="n"/>
      <c r="F2372" s="30" t="n">
        <v>4533.85</v>
      </c>
      <c r="G2372" s="29" t="n"/>
    </row>
    <row r="2374" ht="76.5" customHeight="1">
      <c r="A2374" s="7" t="inlineStr">
        <is>
          <t>16.60</t>
        </is>
      </c>
      <c r="B2374" s="17" t="inlineStr">
        <is>
          <t>Manufacturing, supplying and fixing retro reflective overhead signage boards made up of 2 mm thick aluminium sheet, face to be fully covered with high intensity and encapsulated lens type heat activated retro reflective sheeting conforming to type - III of ASTM-D-4956-01 as approved by Engineer-in-charge, letters, borders etc. as per IRC : 67-2001 in silver white with blue colour back ground and with high intensity grade, pasted on substrate by pressure sensitive adhesive backing which shall be activated by applying pressure conforming to class II of ASTM-D-</t>
        </is>
      </c>
      <c r="C2374" s="8" t="n"/>
      <c r="D2374" s="8" t="n"/>
      <c r="E2374" s="8" t="n"/>
      <c r="F2374" s="8" t="n"/>
      <c r="G2374" s="8" t="n"/>
    </row>
    <row r="2375" ht="18.5" customHeight="1">
      <c r="A2375" s="18" t="inlineStr">
        <is>
          <t>16.60.1</t>
        </is>
      </c>
      <c r="B2375" s="19" t="inlineStr">
        <is>
          <t>Overhead informatory road signage</t>
        </is>
      </c>
      <c r="C2375" s="20" t="n"/>
      <c r="D2375" s="20" t="n"/>
      <c r="E2375" s="20" t="n"/>
      <c r="F2375" s="20" t="n"/>
      <c r="G2375" s="20" t="n"/>
    </row>
    <row r="2376">
      <c r="A2376" s="21" t="inlineStr">
        <is>
          <t>Details of cost for 3.6 sqm   |   Source: CivilDAR_2019_Vol_2.pdf, page 337</t>
        </is>
      </c>
    </row>
    <row r="2377">
      <c r="A2377" s="4" t="inlineStr">
        <is>
          <t>Code</t>
        </is>
      </c>
      <c r="B2377" s="4" t="inlineStr">
        <is>
          <t>Description</t>
        </is>
      </c>
      <c r="C2377" s="4" t="inlineStr">
        <is>
          <t>Unit</t>
        </is>
      </c>
      <c r="D2377" s="4" t="inlineStr">
        <is>
          <t>Quantity</t>
        </is>
      </c>
      <c r="E2377" s="4" t="inlineStr">
        <is>
          <t>Rate (Rs.)</t>
        </is>
      </c>
      <c r="F2377" s="4" t="inlineStr">
        <is>
          <t>Amount (Rs.)</t>
        </is>
      </c>
      <c r="G2377" s="4" t="inlineStr">
        <is>
          <t>Note</t>
        </is>
      </c>
    </row>
    <row r="2378">
      <c r="A2378" s="22" t="inlineStr">
        <is>
          <t>2704</t>
        </is>
      </c>
      <c r="B2378" s="11" t="inlineStr">
        <is>
          <t>Aluminium Strip 40 mm wide and 2 mm thick</t>
        </is>
      </c>
      <c r="C2378" s="22" t="inlineStr">
        <is>
          <t>kilogram</t>
        </is>
      </c>
      <c r="D2378" s="23" t="n">
        <v>21.17</v>
      </c>
      <c r="E2378" s="24" t="n">
        <v>240</v>
      </c>
      <c r="F2378" s="24">
        <f>D2378*E2378</f>
        <v/>
      </c>
      <c r="G2378" s="22" t="n"/>
    </row>
    <row r="2379">
      <c r="A2379" s="22" t="inlineStr">
        <is>
          <t>2302</t>
        </is>
      </c>
      <c r="B2379" s="11" t="inlineStr">
        <is>
          <t>Carriage of G.I. sheet and accessories</t>
        </is>
      </c>
      <c r="C2379" s="22" t="inlineStr">
        <is>
          <t>tonne</t>
        </is>
      </c>
      <c r="D2379" s="23" t="n">
        <v>0.02117</v>
      </c>
      <c r="E2379" s="24" t="n">
        <v>92.23999999999999</v>
      </c>
      <c r="F2379" s="24">
        <f>D2379*E2379</f>
        <v/>
      </c>
      <c r="G2379" s="22" t="n"/>
    </row>
    <row r="2380">
      <c r="A2380" s="22" t="inlineStr">
        <is>
          <t>8690</t>
        </is>
      </c>
      <c r="B2380" s="11" t="inlineStr">
        <is>
          <t>High intensity retro - reflective sheet</t>
        </is>
      </c>
      <c r="C2380" s="22" t="inlineStr">
        <is>
          <t>sqm</t>
        </is>
      </c>
      <c r="D2380" s="23" t="n">
        <v>5.04</v>
      </c>
      <c r="E2380" s="24" t="n">
        <v>1300</v>
      </c>
      <c r="F2380" s="24">
        <f>D2380*E2380</f>
        <v/>
      </c>
      <c r="G2380" s="22" t="n"/>
    </row>
    <row r="2381">
      <c r="A2381" s="22" t="inlineStr">
        <is>
          <t>0588</t>
        </is>
      </c>
      <c r="B2381" s="11" t="inlineStr">
        <is>
          <t>Chromium plated Brass screws 25 mm</t>
        </is>
      </c>
      <c r="C2381" s="22" t="inlineStr">
        <is>
          <t>100 Nos</t>
        </is>
      </c>
      <c r="D2381" s="23" t="n">
        <v>0.34</v>
      </c>
      <c r="E2381" s="24" t="n">
        <v>180</v>
      </c>
      <c r="F2381" s="24">
        <f>D2381*E2381</f>
        <v/>
      </c>
      <c r="G2381" s="22" t="n"/>
    </row>
    <row r="2382">
      <c r="A2382" s="22" t="inlineStr">
        <is>
          <t>9999</t>
        </is>
      </c>
      <c r="B2382" s="11" t="inlineStr">
        <is>
          <t>Hire charges of drill machine and sundries</t>
        </is>
      </c>
      <c r="C2382" s="22" t="inlineStr">
        <is>
          <t>L.S.</t>
        </is>
      </c>
      <c r="D2382" s="23" t="n">
        <v>52</v>
      </c>
      <c r="E2382" s="24" t="n">
        <v>2</v>
      </c>
      <c r="F2382" s="24">
        <f>D2382*E2382</f>
        <v/>
      </c>
      <c r="G2382" s="22" t="n"/>
    </row>
    <row r="2383">
      <c r="A2383" s="22" t="inlineStr">
        <is>
          <t>9999</t>
        </is>
      </c>
      <c r="B2383" s="11" t="inlineStr">
        <is>
          <t>Hoisting board</t>
        </is>
      </c>
      <c r="C2383" s="22" t="inlineStr">
        <is>
          <t>L.S.</t>
        </is>
      </c>
      <c r="D2383" s="23" t="n">
        <v>390</v>
      </c>
      <c r="E2383" s="24" t="n">
        <v>2</v>
      </c>
      <c r="F2383" s="24">
        <f>D2383*E2383</f>
        <v/>
      </c>
      <c r="G2383" s="22" t="n"/>
    </row>
    <row r="2384">
      <c r="A2384" s="22" t="inlineStr">
        <is>
          <t>9999</t>
        </is>
      </c>
      <c r="B2384" s="11" t="inlineStr">
        <is>
          <t>fixing retro reflective sheet</t>
        </is>
      </c>
      <c r="C2384" s="22" t="inlineStr">
        <is>
          <t>L.S.</t>
        </is>
      </c>
      <c r="D2384" s="23" t="n">
        <v>564.2</v>
      </c>
      <c r="E2384" s="24" t="n">
        <v>2</v>
      </c>
      <c r="F2384" s="24">
        <f>D2384*E2384</f>
        <v/>
      </c>
      <c r="G2384" s="22" t="n"/>
    </row>
    <row r="2385">
      <c r="A2385" s="6" t="inlineStr">
        <is>
          <t>13.52.1</t>
        </is>
      </c>
      <c r="B2385" s="11" t="inlineStr">
        <is>
          <t>Rate as per item 13.52.1 - Finishing with Epoxy paint (two or more coats) at all locations prepared and applied as per manufacturer's...</t>
        </is>
      </c>
      <c r="C2385" s="22" t="inlineStr">
        <is>
          <t>sqm</t>
        </is>
      </c>
      <c r="D2385" s="23" t="n">
        <v>3.6</v>
      </c>
      <c r="E2385" s="24" t="n">
        <v>189.75</v>
      </c>
      <c r="F2385" s="24">
        <f>D2385*E2385</f>
        <v/>
      </c>
      <c r="G2385" s="22" t="n"/>
    </row>
    <row r="2386">
      <c r="A2386" s="7" t="inlineStr">
        <is>
          <t>Calculated W - SUM of the Amount column above</t>
        </is>
      </c>
      <c r="B2386" s="8" t="n"/>
      <c r="C2386" s="8" t="n"/>
      <c r="D2386" s="8" t="n"/>
      <c r="E2386" s="8" t="n"/>
      <c r="F2386" s="25">
        <f>SUM(F2378:F2385)</f>
        <v/>
      </c>
      <c r="G2386" s="8" t="n"/>
    </row>
    <row r="2387">
      <c r="A2387" s="26" t="inlineStr">
        <is>
          <t>W as printed in the DAR</t>
        </is>
      </c>
      <c r="B2387" s="22" t="n"/>
      <c r="C2387" s="22" t="n"/>
      <c r="D2387" s="22" t="n"/>
      <c r="E2387" s="22" t="n"/>
      <c r="F2387" s="27" t="n">
        <v>14391.45</v>
      </c>
      <c r="G2387" s="22" t="n"/>
    </row>
    <row r="2388">
      <c r="A2388" s="26" t="inlineStr">
        <is>
          <t>Difference (calculated - printed)</t>
        </is>
      </c>
      <c r="B2388" s="22" t="n"/>
      <c r="C2388" s="22" t="n"/>
      <c r="D2388" s="22" t="n"/>
      <c r="E2388" s="22" t="n"/>
      <c r="F2388" s="27">
        <f>F2386-F2387</f>
        <v/>
      </c>
      <c r="G2388" s="22" t="n"/>
    </row>
    <row r="2389">
      <c r="A2389" s="28" t="inlineStr">
        <is>
          <t>SAY (Rs.) - final DAR rate as printed (fixed value, not computed)</t>
        </is>
      </c>
      <c r="B2389" s="29" t="n"/>
      <c r="C2389" s="29" t="n"/>
      <c r="D2389" s="29" t="n"/>
      <c r="E2389" s="29" t="n"/>
      <c r="F2389" s="30" t="n">
        <v>5284.45</v>
      </c>
      <c r="G2389" s="29" t="n"/>
    </row>
    <row r="2391" ht="120" customHeight="1">
      <c r="A2391" s="18" t="inlineStr">
        <is>
          <t>16.61</t>
        </is>
      </c>
      <c r="B2391" s="19" t="inlineStr">
        <is>
          <t>Providing Retro-reflective regulatory sign board of size 900 mm dia meter made out of 2 mm thick aluminium sheet, face to be fully covered with high intensity encapsulated lens type retro -reflective sheeting as approved by Engineer-in- charge . Letter, symbols, borders etc. will be as per IRC - 67 with required colour scheme on the boards and with the high intensity grade A. The aluminium sheet to be riveted to M.S. frame of angle iron of size 40x40x4 mm. The boards will be fixed to 1 No. 50x50 mm square post made of M.S. angle 50x50x4 mm, 4 m long welded to the frame with adequate anti-theft arrangement .Sheet work to be painted with two or more coats of synthetic enamel paint over an under coat (primer) and back side of aluminium sheet to be painted with two or more coats of epoxy paint including appropriate priming coat complete in all respects as per direction of Engineer-in-charge.</t>
        </is>
      </c>
      <c r="C2391" s="20" t="n"/>
      <c r="D2391" s="20" t="n"/>
      <c r="E2391" s="20" t="n"/>
      <c r="F2391" s="20" t="n"/>
      <c r="G2391" s="20" t="n"/>
    </row>
    <row r="2392">
      <c r="A2392" s="21" t="inlineStr">
        <is>
          <t>Details of cost for 1 board   |   Source: CivilDAR_2019_Vol_2.pdf, page 338</t>
        </is>
      </c>
    </row>
    <row r="2393">
      <c r="A2393" s="4" t="inlineStr">
        <is>
          <t>Code</t>
        </is>
      </c>
      <c r="B2393" s="4" t="inlineStr">
        <is>
          <t>Description</t>
        </is>
      </c>
      <c r="C2393" s="4" t="inlineStr">
        <is>
          <t>Unit</t>
        </is>
      </c>
      <c r="D2393" s="4" t="inlineStr">
        <is>
          <t>Quantity</t>
        </is>
      </c>
      <c r="E2393" s="4" t="inlineStr">
        <is>
          <t>Rate (Rs.)</t>
        </is>
      </c>
      <c r="F2393" s="4" t="inlineStr">
        <is>
          <t>Amount (Rs.)</t>
        </is>
      </c>
      <c r="G2393" s="4" t="inlineStr">
        <is>
          <t>Note</t>
        </is>
      </c>
    </row>
    <row r="2394">
      <c r="A2394" s="22" t="inlineStr">
        <is>
          <t>2704</t>
        </is>
      </c>
      <c r="B2394" s="11" t="inlineStr">
        <is>
          <t>Aluminium Strip 40 mm wide and 2 mm thick</t>
        </is>
      </c>
      <c r="C2394" s="22" t="inlineStr">
        <is>
          <t>kilogram</t>
        </is>
      </c>
      <c r="D2394" s="23" t="n">
        <v>3.98</v>
      </c>
      <c r="E2394" s="24" t="n">
        <v>240</v>
      </c>
      <c r="F2394" s="24">
        <f>D2394*E2394</f>
        <v/>
      </c>
      <c r="G2394" s="22" t="n"/>
    </row>
    <row r="2395">
      <c r="A2395" s="22" t="inlineStr">
        <is>
          <t>8690</t>
        </is>
      </c>
      <c r="B2395" s="11" t="inlineStr">
        <is>
          <t>High intensity retro - reflective sheet</t>
        </is>
      </c>
      <c r="C2395" s="22" t="inlineStr">
        <is>
          <t>sqm</t>
        </is>
      </c>
      <c r="D2395" s="23" t="n">
        <v>0.98</v>
      </c>
      <c r="E2395" s="24" t="n">
        <v>1300</v>
      </c>
      <c r="F2395" s="24">
        <f>D2395*E2395</f>
        <v/>
      </c>
      <c r="G2395" s="22" t="n"/>
    </row>
    <row r="2396">
      <c r="A2396" s="22" t="inlineStr">
        <is>
          <t>10.2</t>
        </is>
      </c>
      <c r="B2396" s="11" t="inlineStr">
        <is>
          <t>Rate as per item 10.2 - Structural steel work riveted, bolted or welded in built up sections, trusses and framed work, including cu...</t>
        </is>
      </c>
      <c r="C2396" s="22" t="inlineStr">
        <is>
          <t>kg</t>
        </is>
      </c>
      <c r="D2396" s="23" t="n">
        <v>29.76</v>
      </c>
      <c r="E2396" s="24" t="n">
        <v>101.75</v>
      </c>
      <c r="F2396" s="24">
        <f>D2396*E2396</f>
        <v/>
      </c>
      <c r="G2396" s="22" t="n"/>
    </row>
    <row r="2397">
      <c r="A2397" s="22" t="inlineStr">
        <is>
          <t>0128</t>
        </is>
      </c>
      <c r="B2397" s="11" t="inlineStr">
        <is>
          <t>Mate</t>
        </is>
      </c>
      <c r="C2397" s="22" t="inlineStr">
        <is>
          <t>day</t>
        </is>
      </c>
      <c r="D2397" s="23" t="n">
        <v>0.01</v>
      </c>
      <c r="E2397" s="24" t="n">
        <v>617</v>
      </c>
      <c r="F2397" s="24">
        <f>D2397*E2397</f>
        <v/>
      </c>
      <c r="G2397" s="22" t="n"/>
    </row>
    <row r="2398">
      <c r="A2398" s="22" t="inlineStr">
        <is>
          <t>0114</t>
        </is>
      </c>
      <c r="B2398" s="11" t="inlineStr">
        <is>
          <t>Beldar</t>
        </is>
      </c>
      <c r="C2398" s="22" t="inlineStr">
        <is>
          <t>day</t>
        </is>
      </c>
      <c r="D2398" s="23" t="n">
        <v>0.25</v>
      </c>
      <c r="E2398" s="24" t="n">
        <v>558</v>
      </c>
      <c r="F2398" s="24">
        <f>D2398*E2398</f>
        <v/>
      </c>
      <c r="G2398" s="22" t="n"/>
    </row>
    <row r="2399">
      <c r="A2399" s="22" t="inlineStr">
        <is>
          <t>9999</t>
        </is>
      </c>
      <c r="B2399" s="11" t="inlineStr">
        <is>
          <t>Cost of material for drilling holes, nut bolts &amp; rivets, facrication etc. @ 2% on ( X + Y + A).</t>
        </is>
      </c>
      <c r="C2399" s="22" t="inlineStr">
        <is>
          <t>L.S.</t>
        </is>
      </c>
      <c r="D2399" s="23" t="n">
        <v>70.23</v>
      </c>
      <c r="E2399" s="24" t="n">
        <v>2</v>
      </c>
      <c r="F2399" s="24">
        <f>D2399*E2399</f>
        <v/>
      </c>
      <c r="G2399" s="22" t="n"/>
    </row>
    <row r="2400">
      <c r="A2400" s="6" t="inlineStr">
        <is>
          <t>13.61.1</t>
        </is>
      </c>
      <c r="B2400" s="11" t="inlineStr">
        <is>
          <t>Rate as per item 13.61.1 - Painting with synthetic enamel paint of approved brand and manufacture to give an even shade - Two or more...</t>
        </is>
      </c>
      <c r="C2400" s="22" t="inlineStr">
        <is>
          <t>sqm</t>
        </is>
      </c>
      <c r="D2400" s="23" t="n">
        <v>1.09</v>
      </c>
      <c r="E2400" s="24" t="n">
        <v>121.55</v>
      </c>
      <c r="F2400" s="24">
        <f>D2400*E2400</f>
        <v/>
      </c>
      <c r="G2400" s="22" t="n"/>
    </row>
    <row r="2401">
      <c r="A2401" s="6" t="inlineStr">
        <is>
          <t>13.52.1</t>
        </is>
      </c>
      <c r="B2401" s="11" t="inlineStr">
        <is>
          <t>Rate as per item 13.52.1 - Finishing with Epoxy paint (two or more coats) at all locations prepared and applied as per manufacturer's...</t>
        </is>
      </c>
      <c r="C2401" s="22" t="inlineStr">
        <is>
          <t>sqm</t>
        </is>
      </c>
      <c r="D2401" s="23" t="n">
        <v>0.635</v>
      </c>
      <c r="E2401" s="24" t="n">
        <v>189.75</v>
      </c>
      <c r="F2401" s="24">
        <f>D2401*E2401</f>
        <v/>
      </c>
      <c r="G2401" s="22" t="n"/>
    </row>
    <row r="2402">
      <c r="A2402" s="22" t="inlineStr">
        <is>
          <t>9999</t>
        </is>
      </c>
      <c r="B2402" s="11" t="inlineStr">
        <is>
          <t>Sundries &amp; hole fast etc,</t>
        </is>
      </c>
      <c r="C2402" s="22" t="inlineStr">
        <is>
          <t>L.S.</t>
        </is>
      </c>
      <c r="D2402" s="23" t="n">
        <v>31.2</v>
      </c>
      <c r="E2402" s="24" t="n">
        <v>2</v>
      </c>
      <c r="F2402" s="24">
        <f>D2402*E2402</f>
        <v/>
      </c>
      <c r="G2402" s="22" t="n"/>
    </row>
    <row r="2403">
      <c r="A2403" s="7" t="inlineStr">
        <is>
          <t>Calculated W - SUM of the Amount column above</t>
        </is>
      </c>
      <c r="B2403" s="8" t="n"/>
      <c r="C2403" s="8" t="n"/>
      <c r="D2403" s="8" t="n"/>
      <c r="E2403" s="8" t="n"/>
      <c r="F2403" s="25">
        <f>SUM(F2394:F2402)</f>
        <v/>
      </c>
      <c r="G2403" s="8" t="n"/>
    </row>
    <row r="2404">
      <c r="A2404" s="26" t="inlineStr">
        <is>
          <t>W as printed in the DAR</t>
        </is>
      </c>
      <c r="B2404" s="22" t="n"/>
      <c r="C2404" s="22" t="n"/>
      <c r="D2404" s="22" t="n"/>
      <c r="E2404" s="22" t="n"/>
      <c r="F2404" s="27" t="n">
        <v>5858.79</v>
      </c>
      <c r="G2404" s="22" t="n"/>
    </row>
    <row r="2405">
      <c r="A2405" s="26" t="inlineStr">
        <is>
          <t>Difference (calculated - printed)</t>
        </is>
      </c>
      <c r="B2405" s="22" t="n"/>
      <c r="C2405" s="22" t="n"/>
      <c r="D2405" s="22" t="n"/>
      <c r="E2405" s="22" t="n"/>
      <c r="F2405" s="27">
        <f>F2403-F2404</f>
        <v/>
      </c>
      <c r="G2405" s="22" t="n"/>
    </row>
    <row r="2406">
      <c r="A2406" s="28" t="inlineStr">
        <is>
          <t>SAY (Rs.) - final DAR rate as printed (fixed value, not computed)</t>
        </is>
      </c>
      <c r="B2406" s="29" t="n"/>
      <c r="C2406" s="29" t="n"/>
      <c r="D2406" s="29" t="n"/>
      <c r="E2406" s="29" t="n"/>
      <c r="F2406" s="30" t="n">
        <v>6729.9</v>
      </c>
      <c r="G2406" s="29" t="n"/>
    </row>
    <row r="2408" ht="76.5" customHeight="1">
      <c r="A2408" s="18" t="inlineStr">
        <is>
          <t>16.62</t>
        </is>
      </c>
      <c r="B2408" s="19" t="inlineStr">
        <is>
          <t>Providing and applying 2.5 mm thick road marking strips (retro- reflective) of specified shade/ colour using hot thermoplastic material by fully/ semi automatic thermoplastic paint applicator machine fitted with profile shoe, glass beads dispenser, propane tank heater and profile shoe heater, driven by experienced operator on road surface including cost of material, labour, T&amp;P, cleaning the road surface of all dirt, seals, oil, grease and foreign material etc. complete as per direction of Engineer-in-charge and accordance with applicable specifications.</t>
        </is>
      </c>
      <c r="C2408" s="20" t="n"/>
      <c r="D2408" s="20" t="n"/>
      <c r="E2408" s="20" t="n"/>
      <c r="F2408" s="20" t="n"/>
      <c r="G2408" s="20" t="n"/>
    </row>
    <row r="2409">
      <c r="A2409" s="21" t="inlineStr">
        <is>
          <t>Details of cost for 200 sqm   |   Source: CivilDAR_2019_Vol_2.pdf, page 339</t>
        </is>
      </c>
    </row>
    <row r="2410">
      <c r="A2410" s="4" t="inlineStr">
        <is>
          <t>Code</t>
        </is>
      </c>
      <c r="B2410" s="4" t="inlineStr">
        <is>
          <t>Description</t>
        </is>
      </c>
      <c r="C2410" s="4" t="inlineStr">
        <is>
          <t>Unit</t>
        </is>
      </c>
      <c r="D2410" s="4" t="inlineStr">
        <is>
          <t>Quantity</t>
        </is>
      </c>
      <c r="E2410" s="4" t="inlineStr">
        <is>
          <t>Rate (Rs.)</t>
        </is>
      </c>
      <c r="F2410" s="4" t="inlineStr">
        <is>
          <t>Amount (Rs.)</t>
        </is>
      </c>
      <c r="G2410" s="4" t="inlineStr">
        <is>
          <t>Note</t>
        </is>
      </c>
    </row>
    <row r="2411">
      <c r="A2411" s="22" t="inlineStr">
        <is>
          <t>8687</t>
        </is>
      </c>
      <c r="B2411" s="11" t="inlineStr">
        <is>
          <t>Thermoplastic paint</t>
        </is>
      </c>
      <c r="C2411" s="22" t="inlineStr">
        <is>
          <t>kg</t>
        </is>
      </c>
      <c r="D2411" s="23" t="n">
        <v>1050</v>
      </c>
      <c r="E2411" s="24" t="n">
        <v>65</v>
      </c>
      <c r="F2411" s="24">
        <f>D2411*E2411</f>
        <v/>
      </c>
      <c r="G2411" s="22" t="n"/>
    </row>
    <row r="2412">
      <c r="A2412" s="22" t="inlineStr">
        <is>
          <t>8688</t>
        </is>
      </c>
      <c r="B2412" s="11" t="inlineStr">
        <is>
          <t>Glass beads</t>
        </is>
      </c>
      <c r="C2412" s="22" t="inlineStr">
        <is>
          <t>kg</t>
        </is>
      </c>
      <c r="D2412" s="23" t="n">
        <v>50</v>
      </c>
      <c r="E2412" s="24" t="n">
        <v>70</v>
      </c>
      <c r="F2412" s="24">
        <f>D2412*E2412</f>
        <v/>
      </c>
      <c r="G2412" s="22" t="n"/>
    </row>
    <row r="2413">
      <c r="A2413" s="22" t="inlineStr">
        <is>
          <t>0033</t>
        </is>
      </c>
      <c r="B2413" s="11" t="inlineStr">
        <is>
          <t>Paint applicator.</t>
        </is>
      </c>
      <c r="C2413" s="22" t="inlineStr">
        <is>
          <t>day</t>
        </is>
      </c>
      <c r="D2413" s="23" t="n">
        <v>1</v>
      </c>
      <c r="E2413" s="24" t="n">
        <v>750</v>
      </c>
      <c r="F2413" s="24">
        <f>D2413*E2413</f>
        <v/>
      </c>
      <c r="G2413" s="22" t="n"/>
    </row>
    <row r="2414">
      <c r="A2414" s="22" t="inlineStr">
        <is>
          <t>0083</t>
        </is>
      </c>
      <c r="B2414" s="11" t="inlineStr">
        <is>
          <t>Hire charges of TATA 407 or equivalent for local shifting.</t>
        </is>
      </c>
      <c r="C2414" s="22" t="inlineStr">
        <is>
          <t>day</t>
        </is>
      </c>
      <c r="D2414" s="23" t="n">
        <v>1</v>
      </c>
      <c r="E2414" s="24" t="n">
        <v>1200</v>
      </c>
      <c r="F2414" s="24">
        <f>D2414*E2414</f>
        <v/>
      </c>
      <c r="G2414" s="22" t="n"/>
    </row>
    <row r="2415">
      <c r="A2415" s="22" t="inlineStr">
        <is>
          <t>1241</t>
        </is>
      </c>
      <c r="B2415" s="11" t="inlineStr">
        <is>
          <t>Commercial LPG in cylinder.</t>
        </is>
      </c>
      <c r="C2415" s="22" t="inlineStr">
        <is>
          <t>kg</t>
        </is>
      </c>
      <c r="D2415" s="23" t="n">
        <v>142</v>
      </c>
      <c r="E2415" s="24" t="n">
        <v>82</v>
      </c>
      <c r="F2415" s="24">
        <f>D2415*E2415</f>
        <v/>
      </c>
      <c r="G2415" s="22" t="n"/>
    </row>
    <row r="2416">
      <c r="A2416" s="22" t="inlineStr">
        <is>
          <t>0157</t>
        </is>
      </c>
      <c r="B2416" s="11" t="inlineStr">
        <is>
          <t>Operator (Pile/ Special machine)</t>
        </is>
      </c>
      <c r="C2416" s="22" t="inlineStr">
        <is>
          <t>day</t>
        </is>
      </c>
      <c r="D2416" s="23" t="n">
        <v>1</v>
      </c>
      <c r="E2416" s="24" t="n">
        <v>738</v>
      </c>
      <c r="F2416" s="24">
        <f>D2416*E2416</f>
        <v/>
      </c>
      <c r="G2416" s="22" t="n"/>
    </row>
    <row r="2417">
      <c r="A2417" s="22" t="inlineStr">
        <is>
          <t>0139</t>
        </is>
      </c>
      <c r="B2417" s="11" t="inlineStr">
        <is>
          <t>Skilled Beldar (for floor rubbing etc.)</t>
        </is>
      </c>
      <c r="C2417" s="22" t="inlineStr">
        <is>
          <t>day</t>
        </is>
      </c>
      <c r="D2417" s="23" t="n">
        <v>4</v>
      </c>
      <c r="E2417" s="24" t="n">
        <v>617</v>
      </c>
      <c r="F2417" s="24">
        <f>D2417*E2417</f>
        <v/>
      </c>
      <c r="G2417" s="22" t="n"/>
    </row>
    <row r="2418">
      <c r="A2418" s="22" t="inlineStr">
        <is>
          <t>0114</t>
        </is>
      </c>
      <c r="B2418" s="11" t="inlineStr">
        <is>
          <t>Beldar</t>
        </is>
      </c>
      <c r="C2418" s="22" t="inlineStr">
        <is>
          <t>day</t>
        </is>
      </c>
      <c r="D2418" s="23" t="n">
        <v>4</v>
      </c>
      <c r="E2418" s="24" t="n">
        <v>558</v>
      </c>
      <c r="F2418" s="24">
        <f>D2418*E2418</f>
        <v/>
      </c>
      <c r="G2418" s="22" t="n"/>
    </row>
    <row r="2419">
      <c r="A2419" s="7" t="inlineStr">
        <is>
          <t>Calculated W - SUM of the Amount column above</t>
        </is>
      </c>
      <c r="B2419" s="8" t="n"/>
      <c r="C2419" s="8" t="n"/>
      <c r="D2419" s="8" t="n"/>
      <c r="E2419" s="8" t="n"/>
      <c r="F2419" s="25">
        <f>SUM(F2411:F2418)</f>
        <v/>
      </c>
      <c r="G2419" s="8" t="n"/>
    </row>
    <row r="2420">
      <c r="A2420" s="26" t="inlineStr">
        <is>
          <t>W as printed in the DAR</t>
        </is>
      </c>
      <c r="B2420" s="22" t="n"/>
      <c r="C2420" s="22" t="n"/>
      <c r="D2420" s="22" t="n"/>
      <c r="E2420" s="22" t="n"/>
      <c r="F2420" s="27" t="n">
        <v>90782</v>
      </c>
      <c r="G2420" s="22" t="n"/>
    </row>
    <row r="2421">
      <c r="A2421" s="26" t="inlineStr">
        <is>
          <t>Difference (calculated - printed)</t>
        </is>
      </c>
      <c r="B2421" s="22" t="n"/>
      <c r="C2421" s="22" t="n"/>
      <c r="D2421" s="22" t="n"/>
      <c r="E2421" s="22" t="n"/>
      <c r="F2421" s="27">
        <f>F2419-F2420</f>
        <v/>
      </c>
      <c r="G2421" s="22" t="n"/>
    </row>
    <row r="2422">
      <c r="A2422" s="28" t="inlineStr">
        <is>
          <t>SAY (Rs.) - final DAR rate as printed (fixed value, not computed)</t>
        </is>
      </c>
      <c r="B2422" s="29" t="n"/>
      <c r="C2422" s="29" t="n"/>
      <c r="D2422" s="29" t="n"/>
      <c r="E2422" s="29" t="n"/>
      <c r="F2422" s="30" t="n">
        <v>607.3</v>
      </c>
      <c r="G2422" s="29" t="n"/>
    </row>
    <row r="2424" ht="47.5" customHeight="1">
      <c r="A2424" s="18" t="inlineStr">
        <is>
          <t>16.63</t>
        </is>
      </c>
      <c r="B2424" s="19" t="inlineStr">
        <is>
          <t>Providing, laying and making kerb channel 30 cm wide and 50 mm thick with cement concrete 1:3:6 (1 cement: 3 coarse sand:6 graded stone aggregate 20 mm nominal size) over 75mm bed of dry brick ballast 40 mm nominal size, well rammed and consolidated and grouted with fine sand, including finishing the top smooth etc. complete and as per direction of Engineer-in-charge.</t>
        </is>
      </c>
      <c r="C2424" s="20" t="n"/>
      <c r="D2424" s="20" t="n"/>
      <c r="E2424" s="20" t="n"/>
      <c r="F2424" s="20" t="n"/>
      <c r="G2424" s="20" t="n"/>
    </row>
    <row r="2425">
      <c r="A2425" s="21" t="inlineStr">
        <is>
          <t>Details of cost for 10 sqm   |   Source: CivilDAR_2019_Vol_2.pdf, page 340</t>
        </is>
      </c>
    </row>
    <row r="2426">
      <c r="A2426" s="4" t="inlineStr">
        <is>
          <t>Code</t>
        </is>
      </c>
      <c r="B2426" s="4" t="inlineStr">
        <is>
          <t>Description</t>
        </is>
      </c>
      <c r="C2426" s="4" t="inlineStr">
        <is>
          <t>Unit</t>
        </is>
      </c>
      <c r="D2426" s="4" t="inlineStr">
        <is>
          <t>Quantity</t>
        </is>
      </c>
      <c r="E2426" s="4" t="inlineStr">
        <is>
          <t>Rate (Rs.)</t>
        </is>
      </c>
      <c r="F2426" s="4" t="inlineStr">
        <is>
          <t>Amount (Rs.)</t>
        </is>
      </c>
      <c r="G2426" s="4" t="inlineStr">
        <is>
          <t>Note</t>
        </is>
      </c>
    </row>
    <row r="2427">
      <c r="A2427" s="22" t="inlineStr">
        <is>
          <t>0287</t>
        </is>
      </c>
      <c r="B2427" s="11" t="inlineStr">
        <is>
          <t>Brick Aggregate (Single size) : 40 mm nominal size</t>
        </is>
      </c>
      <c r="C2427" s="22" t="inlineStr">
        <is>
          <t>cum</t>
        </is>
      </c>
      <c r="D2427" s="23" t="n">
        <v>1</v>
      </c>
      <c r="E2427" s="24" t="n">
        <v>650</v>
      </c>
      <c r="F2427" s="24">
        <f>D2427*E2427</f>
        <v/>
      </c>
      <c r="G2427" s="22" t="n"/>
    </row>
    <row r="2428">
      <c r="A2428" s="22" t="inlineStr">
        <is>
          <t>2260</t>
        </is>
      </c>
      <c r="B2428" s="11" t="inlineStr">
        <is>
          <t>Carriage of Brick aggregate</t>
        </is>
      </c>
      <c r="C2428" s="22" t="inlineStr">
        <is>
          <t>cum</t>
        </is>
      </c>
      <c r="D2428" s="23" t="n">
        <v>1</v>
      </c>
      <c r="E2428" s="24" t="n">
        <v>112.79</v>
      </c>
      <c r="F2428" s="24">
        <f>D2428*E2428</f>
        <v/>
      </c>
      <c r="G2428" s="22" t="n"/>
    </row>
    <row r="2429">
      <c r="A2429" s="22" t="inlineStr">
        <is>
          <t>6501</t>
        </is>
      </c>
      <c r="B2429" s="11" t="inlineStr">
        <is>
          <t>Sand zone V (Jamuna)</t>
        </is>
      </c>
      <c r="C2429" s="22" t="inlineStr">
        <is>
          <t>cum</t>
        </is>
      </c>
      <c r="D2429" s="23" t="n">
        <v>0.08</v>
      </c>
      <c r="E2429" s="24" t="n">
        <v>1225</v>
      </c>
      <c r="F2429" s="24">
        <f>D2429*E2429</f>
        <v/>
      </c>
      <c r="G2429" s="22" t="n"/>
    </row>
    <row r="2430">
      <c r="A2430" s="22" t="inlineStr">
        <is>
          <t>2335</t>
        </is>
      </c>
      <c r="B2430" s="11" t="inlineStr">
        <is>
          <t>Carriage of Jamuna sand</t>
        </is>
      </c>
      <c r="C2430" s="22" t="inlineStr">
        <is>
          <t>cum</t>
        </is>
      </c>
      <c r="D2430" s="23" t="n">
        <v>0.08</v>
      </c>
      <c r="E2430" s="24" t="n">
        <v>103.77</v>
      </c>
      <c r="F2430" s="24">
        <f>D2430*E2430</f>
        <v/>
      </c>
      <c r="G2430" s="22" t="n"/>
    </row>
    <row r="2431">
      <c r="A2431" s="22" t="inlineStr">
        <is>
          <t>0114</t>
        </is>
      </c>
      <c r="B2431" s="11" t="inlineStr">
        <is>
          <t>Beldar</t>
        </is>
      </c>
      <c r="C2431" s="22" t="inlineStr">
        <is>
          <t>day</t>
        </is>
      </c>
      <c r="D2431" s="23" t="n">
        <v>0.35</v>
      </c>
      <c r="E2431" s="24" t="n">
        <v>558</v>
      </c>
      <c r="F2431" s="24">
        <f>D2431*E2431</f>
        <v/>
      </c>
      <c r="G2431" s="22" t="n"/>
    </row>
    <row r="2432">
      <c r="A2432" s="22" t="inlineStr">
        <is>
          <t>0115</t>
        </is>
      </c>
      <c r="B2432" s="11" t="inlineStr">
        <is>
          <t>Coolie</t>
        </is>
      </c>
      <c r="C2432" s="22" t="inlineStr">
        <is>
          <t>day</t>
        </is>
      </c>
      <c r="D2432" s="23" t="n">
        <v>0.26</v>
      </c>
      <c r="E2432" s="24" t="n">
        <v>558</v>
      </c>
      <c r="F2432" s="24">
        <f>D2432*E2432</f>
        <v/>
      </c>
      <c r="G2432" s="22" t="n"/>
    </row>
    <row r="2433">
      <c r="A2433" s="22" t="inlineStr">
        <is>
          <t>0101</t>
        </is>
      </c>
      <c r="B2433" s="11" t="inlineStr">
        <is>
          <t>Bhisti</t>
        </is>
      </c>
      <c r="C2433" s="22" t="inlineStr">
        <is>
          <t>day</t>
        </is>
      </c>
      <c r="D2433" s="23" t="n">
        <v>0.18</v>
      </c>
      <c r="E2433" s="24" t="n">
        <v>617</v>
      </c>
      <c r="F2433" s="24">
        <f>D2433*E2433</f>
        <v/>
      </c>
      <c r="G2433" s="22" t="n"/>
    </row>
    <row r="2434">
      <c r="A2434" s="22" t="inlineStr">
        <is>
          <t>4.1.6</t>
        </is>
      </c>
      <c r="B2434" s="11" t="inlineStr">
        <is>
          <t>Rate as per item 4.1.6 - Providing and laying in position cement concrete of specified grade excluding the cost of centering and shu...</t>
        </is>
      </c>
      <c r="C2434" s="22" t="inlineStr">
        <is>
          <t>cum</t>
        </is>
      </c>
      <c r="D2434" s="23" t="n">
        <v>0.5</v>
      </c>
      <c r="E2434" s="24" t="n">
        <v>6126.25</v>
      </c>
      <c r="F2434" s="24">
        <f>D2434*E2434</f>
        <v/>
      </c>
      <c r="G2434" s="22" t="n"/>
    </row>
    <row r="2435">
      <c r="A2435" s="7" t="inlineStr">
        <is>
          <t>Calculated W - SUM of the Amount column above</t>
        </is>
      </c>
      <c r="B2435" s="8" t="n"/>
      <c r="C2435" s="8" t="n"/>
      <c r="D2435" s="8" t="n"/>
      <c r="E2435" s="8" t="n"/>
      <c r="F2435" s="25">
        <f>SUM(F2427:F2434)</f>
        <v/>
      </c>
      <c r="G2435" s="8" t="n"/>
    </row>
    <row r="2436">
      <c r="A2436" s="26" t="inlineStr">
        <is>
          <t>W as printed in the DAR</t>
        </is>
      </c>
      <c r="B2436" s="22" t="n"/>
      <c r="C2436" s="22" t="n"/>
      <c r="D2436" s="22" t="n"/>
      <c r="E2436" s="22" t="n"/>
      <c r="F2436" s="27" t="n">
        <v>4383.66</v>
      </c>
      <c r="G2436" s="22" t="n"/>
    </row>
    <row r="2437">
      <c r="A2437" s="26" t="inlineStr">
        <is>
          <t>Difference (calculated - printed)</t>
        </is>
      </c>
      <c r="B2437" s="22" t="n"/>
      <c r="C2437" s="22" t="n"/>
      <c r="D2437" s="22" t="n"/>
      <c r="E2437" s="22" t="n"/>
      <c r="F2437" s="27">
        <f>F2435-F2436</f>
        <v/>
      </c>
      <c r="G2437" s="22" t="n"/>
    </row>
    <row r="2438">
      <c r="A2438" s="28" t="inlineStr">
        <is>
          <t>SAY (Rs.) - final DAR rate as printed (fixed value, not computed)</t>
        </is>
      </c>
      <c r="B2438" s="29" t="n"/>
      <c r="C2438" s="29" t="n"/>
      <c r="D2438" s="29" t="n"/>
      <c r="E2438" s="29" t="n"/>
      <c r="F2438" s="30" t="n">
        <v>483</v>
      </c>
      <c r="G2438" s="29" t="n"/>
    </row>
    <row r="2440" ht="47.5" customHeight="1">
      <c r="A2440" s="18" t="inlineStr">
        <is>
          <t>16.64</t>
        </is>
      </c>
      <c r="B2440" s="19" t="inlineStr">
        <is>
          <t>Providing and laying 75 mm thick compacted bed of dry brick aggregate of 40 mm thick nominal size including spreading, well ramming, consolidating and grouting with jamuna sand, including finishing smooth etc. complete as per direction of Engineer-in-charge.</t>
        </is>
      </c>
      <c r="C2440" s="20" t="n"/>
      <c r="D2440" s="20" t="n"/>
      <c r="E2440" s="20" t="n"/>
      <c r="F2440" s="20" t="n"/>
      <c r="G2440" s="20" t="n"/>
    </row>
    <row r="2441">
      <c r="A2441" s="21" t="inlineStr">
        <is>
          <t>Details of cost for 10 sqm   |   Source: CivilDAR_2019_Vol_2.pdf, page 341</t>
        </is>
      </c>
    </row>
    <row r="2442">
      <c r="A2442" s="4" t="inlineStr">
        <is>
          <t>Code</t>
        </is>
      </c>
      <c r="B2442" s="4" t="inlineStr">
        <is>
          <t>Description</t>
        </is>
      </c>
      <c r="C2442" s="4" t="inlineStr">
        <is>
          <t>Unit</t>
        </is>
      </c>
      <c r="D2442" s="4" t="inlineStr">
        <is>
          <t>Quantity</t>
        </is>
      </c>
      <c r="E2442" s="4" t="inlineStr">
        <is>
          <t>Rate (Rs.)</t>
        </is>
      </c>
      <c r="F2442" s="4" t="inlineStr">
        <is>
          <t>Amount (Rs.)</t>
        </is>
      </c>
      <c r="G2442" s="4" t="inlineStr">
        <is>
          <t>Note</t>
        </is>
      </c>
    </row>
    <row r="2443">
      <c r="A2443" s="22" t="inlineStr">
        <is>
          <t>0287</t>
        </is>
      </c>
      <c r="B2443" s="11" t="inlineStr">
        <is>
          <t>Brick Aggregate (Single size) : 40 mm nominal size</t>
        </is>
      </c>
      <c r="C2443" s="22" t="inlineStr">
        <is>
          <t>cum</t>
        </is>
      </c>
      <c r="D2443" s="23" t="n">
        <v>1</v>
      </c>
      <c r="E2443" s="24" t="n">
        <v>650</v>
      </c>
      <c r="F2443" s="24">
        <f>D2443*E2443</f>
        <v/>
      </c>
      <c r="G2443" s="22" t="n"/>
    </row>
    <row r="2444">
      <c r="A2444" s="22" t="inlineStr">
        <is>
          <t>2260</t>
        </is>
      </c>
      <c r="B2444" s="11" t="inlineStr">
        <is>
          <t>Carriage of Brick aggregate</t>
        </is>
      </c>
      <c r="C2444" s="22" t="inlineStr">
        <is>
          <t>cum</t>
        </is>
      </c>
      <c r="D2444" s="23" t="n">
        <v>1</v>
      </c>
      <c r="E2444" s="24" t="n">
        <v>112.79</v>
      </c>
      <c r="F2444" s="24">
        <f>D2444*E2444</f>
        <v/>
      </c>
      <c r="G2444" s="22" t="n"/>
    </row>
    <row r="2445">
      <c r="A2445" s="22" t="inlineStr">
        <is>
          <t>6501</t>
        </is>
      </c>
      <c r="B2445" s="11" t="inlineStr">
        <is>
          <t>Sand zone V (Jamuna)</t>
        </is>
      </c>
      <c r="C2445" s="22" t="inlineStr">
        <is>
          <t>cum</t>
        </is>
      </c>
      <c r="D2445" s="23" t="n">
        <v>0.08</v>
      </c>
      <c r="E2445" s="24" t="n">
        <v>1225</v>
      </c>
      <c r="F2445" s="24">
        <f>D2445*E2445</f>
        <v/>
      </c>
      <c r="G2445" s="22" t="n"/>
    </row>
    <row r="2446">
      <c r="A2446" s="22" t="inlineStr">
        <is>
          <t>2335</t>
        </is>
      </c>
      <c r="B2446" s="11" t="inlineStr">
        <is>
          <t>Carriage of Jamuna sand</t>
        </is>
      </c>
      <c r="C2446" s="22" t="inlineStr">
        <is>
          <t>cum</t>
        </is>
      </c>
      <c r="D2446" s="23" t="n">
        <v>0.08</v>
      </c>
      <c r="E2446" s="24" t="n">
        <v>103.77</v>
      </c>
      <c r="F2446" s="24">
        <f>D2446*E2446</f>
        <v/>
      </c>
      <c r="G2446" s="22" t="n"/>
    </row>
    <row r="2447">
      <c r="A2447" s="22" t="inlineStr">
        <is>
          <t>0114</t>
        </is>
      </c>
      <c r="B2447" s="11" t="inlineStr">
        <is>
          <t>Beldar</t>
        </is>
      </c>
      <c r="C2447" s="22" t="inlineStr">
        <is>
          <t>day</t>
        </is>
      </c>
      <c r="D2447" s="23" t="n">
        <v>0.35</v>
      </c>
      <c r="E2447" s="24" t="n">
        <v>558</v>
      </c>
      <c r="F2447" s="24">
        <f>D2447*E2447</f>
        <v/>
      </c>
      <c r="G2447" s="22" t="n"/>
    </row>
    <row r="2448">
      <c r="A2448" s="22" t="inlineStr">
        <is>
          <t>0115</t>
        </is>
      </c>
      <c r="B2448" s="11" t="inlineStr">
        <is>
          <t>Coolie</t>
        </is>
      </c>
      <c r="C2448" s="22" t="inlineStr">
        <is>
          <t>day</t>
        </is>
      </c>
      <c r="D2448" s="23" t="n">
        <v>0.26</v>
      </c>
      <c r="E2448" s="24" t="n">
        <v>558</v>
      </c>
      <c r="F2448" s="24">
        <f>D2448*E2448</f>
        <v/>
      </c>
      <c r="G2448" s="22" t="n"/>
    </row>
    <row r="2449">
      <c r="A2449" s="22" t="inlineStr">
        <is>
          <t>0101</t>
        </is>
      </c>
      <c r="B2449" s="11" t="inlineStr">
        <is>
          <t>Bhisti</t>
        </is>
      </c>
      <c r="C2449" s="22" t="inlineStr">
        <is>
          <t>day</t>
        </is>
      </c>
      <c r="D2449" s="23" t="n">
        <v>0.18</v>
      </c>
      <c r="E2449" s="24" t="n">
        <v>617</v>
      </c>
      <c r="F2449" s="24">
        <f>D2449*E2449</f>
        <v/>
      </c>
      <c r="G2449" s="22" t="n"/>
    </row>
    <row r="2450">
      <c r="A2450" s="7" t="inlineStr">
        <is>
          <t>Calculated W - SUM of the Amount column above</t>
        </is>
      </c>
      <c r="B2450" s="8" t="n"/>
      <c r="C2450" s="8" t="n"/>
      <c r="D2450" s="8" t="n"/>
      <c r="E2450" s="8" t="n"/>
      <c r="F2450" s="25">
        <f>SUM(F2443:F2449)</f>
        <v/>
      </c>
      <c r="G2450" s="8" t="n"/>
    </row>
    <row r="2451">
      <c r="A2451" s="26" t="inlineStr">
        <is>
          <t>W as printed in the DAR</t>
        </is>
      </c>
      <c r="B2451" s="22" t="n"/>
      <c r="C2451" s="22" t="n"/>
      <c r="D2451" s="22" t="n"/>
      <c r="E2451" s="22" t="n"/>
      <c r="F2451" s="27" t="n">
        <v>1320.53</v>
      </c>
      <c r="G2451" s="22" t="n"/>
    </row>
    <row r="2452">
      <c r="A2452" s="26" t="inlineStr">
        <is>
          <t>Difference (calculated - printed)</t>
        </is>
      </c>
      <c r="B2452" s="22" t="n"/>
      <c r="C2452" s="22" t="n"/>
      <c r="D2452" s="22" t="n"/>
      <c r="E2452" s="22" t="n"/>
      <c r="F2452" s="27">
        <f>F2450-F2451</f>
        <v/>
      </c>
      <c r="G2452" s="22" t="n"/>
    </row>
    <row r="2453">
      <c r="A2453" s="28" t="inlineStr">
        <is>
          <t>SAY (Rs.) - final DAR rate as printed (fixed value, not computed)</t>
        </is>
      </c>
      <c r="B2453" s="29" t="n"/>
      <c r="C2453" s="29" t="n"/>
      <c r="D2453" s="29" t="n"/>
      <c r="E2453" s="29" t="n"/>
      <c r="F2453" s="30" t="n">
        <v>176.7</v>
      </c>
      <c r="G2453" s="29" t="n"/>
    </row>
    <row r="2455" ht="47.5" customHeight="1">
      <c r="A2455" s="18" t="inlineStr">
        <is>
          <t>16.65</t>
        </is>
      </c>
      <c r="B2455" s="19" t="inlineStr">
        <is>
          <t>Providing and fixing post delineators made of ABS round body fitted with 2 nos 100 mm dia high reflective reflectors and mounted on MS pipe of 65 mm dia duly powder coated anti-rust and anti theft steel to be installed as per direction of Engineer-in-charge.</t>
        </is>
      </c>
      <c r="C2455" s="20" t="n"/>
      <c r="D2455" s="20" t="n"/>
      <c r="E2455" s="20" t="n"/>
      <c r="F2455" s="20" t="n"/>
      <c r="G2455" s="20" t="n"/>
    </row>
    <row r="2456">
      <c r="A2456" s="21" t="inlineStr">
        <is>
          <t>Details of cost for 1 no   |   Source: CivilDAR_2019_Vol_2.pdf, page 342</t>
        </is>
      </c>
    </row>
    <row r="2457">
      <c r="A2457" s="4" t="inlineStr">
        <is>
          <t>Code</t>
        </is>
      </c>
      <c r="B2457" s="4" t="inlineStr">
        <is>
          <t>Description</t>
        </is>
      </c>
      <c r="C2457" s="4" t="inlineStr">
        <is>
          <t>Unit</t>
        </is>
      </c>
      <c r="D2457" s="4" t="inlineStr">
        <is>
          <t>Quantity</t>
        </is>
      </c>
      <c r="E2457" s="4" t="inlineStr">
        <is>
          <t>Rate (Rs.)</t>
        </is>
      </c>
      <c r="F2457" s="4" t="inlineStr">
        <is>
          <t>Amount (Rs.)</t>
        </is>
      </c>
      <c r="G2457" s="4" t="inlineStr">
        <is>
          <t>Note</t>
        </is>
      </c>
    </row>
    <row r="2458">
      <c r="A2458" s="22" t="inlineStr">
        <is>
          <t>8685</t>
        </is>
      </c>
      <c r="B2458" s="11" t="inlineStr">
        <is>
          <t>Delineator</t>
        </is>
      </c>
      <c r="C2458" s="22" t="inlineStr">
        <is>
          <t>each</t>
        </is>
      </c>
      <c r="D2458" s="23" t="n">
        <v>1</v>
      </c>
      <c r="E2458" s="24" t="n">
        <v>300</v>
      </c>
      <c r="F2458" s="24">
        <f>D2458*E2458</f>
        <v/>
      </c>
      <c r="G2458" s="22" t="n"/>
    </row>
    <row r="2459">
      <c r="A2459" s="22" t="inlineStr">
        <is>
          <t>9999</t>
        </is>
      </c>
      <c r="B2459" s="11" t="inlineStr">
        <is>
          <t>Fixing materials.</t>
        </is>
      </c>
      <c r="C2459" s="22" t="inlineStr">
        <is>
          <t>L.S.</t>
        </is>
      </c>
      <c r="D2459" s="23" t="n">
        <v>78</v>
      </c>
      <c r="E2459" s="24" t="n">
        <v>2</v>
      </c>
      <c r="F2459" s="24">
        <f>D2459*E2459</f>
        <v/>
      </c>
      <c r="G2459" s="22" t="n"/>
    </row>
    <row r="2460">
      <c r="A2460" s="22" t="inlineStr">
        <is>
          <t>9999</t>
        </is>
      </c>
      <c r="B2460" s="11" t="inlineStr">
        <is>
          <t>Fixing charges.</t>
        </is>
      </c>
      <c r="C2460" s="22" t="inlineStr">
        <is>
          <t>L.S.</t>
        </is>
      </c>
      <c r="D2460" s="23" t="n">
        <v>39</v>
      </c>
      <c r="E2460" s="24" t="n">
        <v>2</v>
      </c>
      <c r="F2460" s="24">
        <f>D2460*E2460</f>
        <v/>
      </c>
      <c r="G2460" s="22" t="n"/>
    </row>
    <row r="2461">
      <c r="A2461" s="7" t="inlineStr">
        <is>
          <t>Calculated W - SUM of the Amount column above</t>
        </is>
      </c>
      <c r="B2461" s="8" t="n"/>
      <c r="C2461" s="8" t="n"/>
      <c r="D2461" s="8" t="n"/>
      <c r="E2461" s="8" t="n"/>
      <c r="F2461" s="25">
        <f>SUM(F2458:F2460)</f>
        <v/>
      </c>
      <c r="G2461" s="8" t="n"/>
    </row>
    <row r="2462">
      <c r="A2462" s="26" t="inlineStr">
        <is>
          <t>W as printed in the DAR</t>
        </is>
      </c>
      <c r="B2462" s="22" t="n"/>
      <c r="C2462" s="22" t="n"/>
      <c r="D2462" s="22" t="n"/>
      <c r="E2462" s="22" t="n"/>
      <c r="F2462" s="27" t="n">
        <v>534</v>
      </c>
      <c r="G2462" s="22" t="n"/>
    </row>
    <row r="2463">
      <c r="A2463" s="26" t="inlineStr">
        <is>
          <t>Difference (calculated - printed)</t>
        </is>
      </c>
      <c r="B2463" s="22" t="n"/>
      <c r="C2463" s="22" t="n"/>
      <c r="D2463" s="22" t="n"/>
      <c r="E2463" s="22" t="n"/>
      <c r="F2463" s="27">
        <f>F2461-F2462</f>
        <v/>
      </c>
      <c r="G2463" s="22" t="n"/>
    </row>
    <row r="2464">
      <c r="A2464" s="28" t="inlineStr">
        <is>
          <t>SAY (Rs.) - final DAR rate as printed (fixed value, not computed)</t>
        </is>
      </c>
      <c r="B2464" s="29" t="n"/>
      <c r="C2464" s="29" t="n"/>
      <c r="D2464" s="29" t="n"/>
      <c r="E2464" s="29" t="n"/>
      <c r="F2464" s="30" t="n">
        <v>714.45</v>
      </c>
      <c r="G2464" s="29" t="n"/>
    </row>
    <row r="2466" ht="47.5" customHeight="1">
      <c r="A2466" s="7" t="inlineStr">
        <is>
          <t>16.66</t>
        </is>
      </c>
      <c r="B2466" s="17" t="inlineStr">
        <is>
          <t>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t>
        </is>
      </c>
      <c r="C2466" s="8" t="n"/>
      <c r="D2466" s="8" t="n"/>
      <c r="E2466" s="8" t="n"/>
      <c r="F2466" s="8" t="n"/>
      <c r="G2466" s="8" t="n"/>
    </row>
    <row r="2467" ht="18.5" customHeight="1">
      <c r="A2467" s="18" t="inlineStr">
        <is>
          <t>16.66.1</t>
        </is>
      </c>
      <c r="B2467" s="19" t="inlineStr">
        <is>
          <t>All kind of soil</t>
        </is>
      </c>
      <c r="C2467" s="20" t="n"/>
      <c r="D2467" s="20" t="n"/>
      <c r="E2467" s="20" t="n"/>
      <c r="F2467" s="20" t="n"/>
      <c r="G2467" s="20" t="n"/>
    </row>
    <row r="2468">
      <c r="A2468" s="21" t="inlineStr">
        <is>
          <t>Details of cost for 30 holes   |   Source: CivilDAR_2019_Vol_2.pdf, page 342</t>
        </is>
      </c>
    </row>
    <row r="2469">
      <c r="A2469" s="4" t="inlineStr">
        <is>
          <t>Code</t>
        </is>
      </c>
      <c r="B2469" s="4" t="inlineStr">
        <is>
          <t>Description</t>
        </is>
      </c>
      <c r="C2469" s="4" t="inlineStr">
        <is>
          <t>Unit</t>
        </is>
      </c>
      <c r="D2469" s="4" t="inlineStr">
        <is>
          <t>Quantity</t>
        </is>
      </c>
      <c r="E2469" s="4" t="inlineStr">
        <is>
          <t>Rate (Rs.)</t>
        </is>
      </c>
      <c r="F2469" s="4" t="inlineStr">
        <is>
          <t>Amount (Rs.)</t>
        </is>
      </c>
      <c r="G2469" s="4" t="inlineStr">
        <is>
          <t>Note</t>
        </is>
      </c>
    </row>
    <row r="2470">
      <c r="A2470" s="22" t="inlineStr">
        <is>
          <t>2.8.1</t>
        </is>
      </c>
      <c r="B2470" s="11" t="inlineStr">
        <is>
          <t>Rate as per item 2.8.1 - Earth work in excavation by mechanical means (Hydraulic excavator) / manual means in foundation trenches or...</t>
        </is>
      </c>
      <c r="C2470" s="22" t="inlineStr">
        <is>
          <t>cum</t>
        </is>
      </c>
      <c r="D2470" s="23" t="n">
        <v>3</v>
      </c>
      <c r="E2470" s="24" t="n">
        <v>252.3</v>
      </c>
      <c r="F2470" s="24">
        <f>D2470*E2470</f>
        <v/>
      </c>
      <c r="G2470" s="22" t="n"/>
    </row>
    <row r="2471">
      <c r="A2471" s="22" t="inlineStr">
        <is>
          <t>9999</t>
        </is>
      </c>
      <c r="B2471" s="11" t="inlineStr">
        <is>
          <t>Sundries</t>
        </is>
      </c>
      <c r="C2471" s="22" t="inlineStr">
        <is>
          <t>L.S.</t>
        </is>
      </c>
      <c r="D2471" s="23" t="n">
        <v>13.52</v>
      </c>
      <c r="E2471" s="24" t="n">
        <v>2</v>
      </c>
      <c r="F2471" s="24">
        <f>D2471*E2471</f>
        <v/>
      </c>
      <c r="G2471" s="22" t="n"/>
    </row>
    <row r="2472">
      <c r="A2472" s="7" t="inlineStr">
        <is>
          <t>Calculated W - SUM of the Amount column above</t>
        </is>
      </c>
      <c r="B2472" s="8" t="n"/>
      <c r="C2472" s="8" t="n"/>
      <c r="D2472" s="8" t="n"/>
      <c r="E2472" s="8" t="n"/>
      <c r="F2472" s="25">
        <f>SUM(F2470:F2471)</f>
        <v/>
      </c>
      <c r="G2472" s="8" t="n"/>
    </row>
    <row r="2473">
      <c r="A2473" s="26" t="inlineStr">
        <is>
          <t>W as printed in the DAR</t>
        </is>
      </c>
      <c r="B2473" s="22" t="n"/>
      <c r="C2473" s="22" t="n"/>
      <c r="D2473" s="22" t="n"/>
      <c r="E2473" s="22" t="n"/>
      <c r="F2473" s="27" t="n">
        <v>783.9400000000001</v>
      </c>
      <c r="G2473" s="22" t="n"/>
    </row>
    <row r="2474">
      <c r="A2474" s="26" t="inlineStr">
        <is>
          <t>Difference (calculated - printed)</t>
        </is>
      </c>
      <c r="B2474" s="22" t="n"/>
      <c r="C2474" s="22" t="n"/>
      <c r="D2474" s="22" t="n"/>
      <c r="E2474" s="22" t="n"/>
      <c r="F2474" s="27">
        <f>F2472-F2473</f>
        <v/>
      </c>
      <c r="G2474" s="22" t="n"/>
    </row>
    <row r="2475">
      <c r="A2475" s="28" t="inlineStr">
        <is>
          <t>SAY (Rs.) - final DAR rate as printed (fixed value, not computed)</t>
        </is>
      </c>
      <c r="B2475" s="29" t="n"/>
      <c r="C2475" s="29" t="n"/>
      <c r="D2475" s="29" t="n"/>
      <c r="E2475" s="29" t="n"/>
      <c r="F2475" s="30" t="n">
        <v>26.45</v>
      </c>
      <c r="G2475" s="29" t="n"/>
    </row>
    <row r="2477" ht="76.5" customHeight="1">
      <c r="A2477" s="18" t="inlineStr">
        <is>
          <t>16.67</t>
        </is>
      </c>
      <c r="B2477" s="19" t="inlineStr">
        <is>
          <t>Providing and fixing at or near ground level factory made RCC pavement slab of M-30 grade of size 450x450x50 mm, including reinforcement with 6 mm dia M.S. bars 4 nos on each side, including setting in position in footpath to the required level and line over a bed of 20 mm average thick cement mortar 1:5 (1 cement : 5 coarse sand), having joint thickness not more than 5mm except on curve, including filling of joints with same cement mortar and making grooves etc. complete as per direction of Engineer-in-charge.</t>
        </is>
      </c>
      <c r="C2477" s="20" t="n"/>
      <c r="D2477" s="20" t="n"/>
      <c r="E2477" s="20" t="n"/>
      <c r="F2477" s="20" t="n"/>
      <c r="G2477" s="20" t="n"/>
    </row>
    <row r="2478">
      <c r="A2478" s="21" t="inlineStr">
        <is>
          <t>Details of cost for 10 sqm   |   Source: CivilDAR_2019_Vol_2.pdf, page 343</t>
        </is>
      </c>
    </row>
    <row r="2479">
      <c r="A2479" s="4" t="inlineStr">
        <is>
          <t>Code</t>
        </is>
      </c>
      <c r="B2479" s="4" t="inlineStr">
        <is>
          <t>Description</t>
        </is>
      </c>
      <c r="C2479" s="4" t="inlineStr">
        <is>
          <t>Unit</t>
        </is>
      </c>
      <c r="D2479" s="4" t="inlineStr">
        <is>
          <t>Quantity</t>
        </is>
      </c>
      <c r="E2479" s="4" t="inlineStr">
        <is>
          <t>Rate (Rs.)</t>
        </is>
      </c>
      <c r="F2479" s="4" t="inlineStr">
        <is>
          <t>Amount (Rs.)</t>
        </is>
      </c>
      <c r="G2479" s="4" t="inlineStr">
        <is>
          <t>Note</t>
        </is>
      </c>
    </row>
    <row r="2480">
      <c r="A2480" s="22" t="inlineStr">
        <is>
          <t>8694</t>
        </is>
      </c>
      <c r="B2480" s="11" t="inlineStr">
        <is>
          <t>Precast pavement slab 450 x 450 x 50 mm (M - 30)</t>
        </is>
      </c>
      <c r="C2480" s="22" t="inlineStr">
        <is>
          <t>each</t>
        </is>
      </c>
      <c r="D2480" s="23" t="n">
        <v>48</v>
      </c>
      <c r="E2480" s="24" t="n">
        <v>135</v>
      </c>
      <c r="F2480" s="24">
        <f>D2480*E2480</f>
        <v/>
      </c>
      <c r="G2480" s="22" t="n"/>
    </row>
    <row r="2481">
      <c r="A2481" s="22" t="inlineStr">
        <is>
          <t>9977</t>
        </is>
      </c>
      <c r="B2481" s="11" t="inlineStr">
        <is>
          <t>Carriage of slab.</t>
        </is>
      </c>
      <c r="C2481" s="22" t="inlineStr">
        <is>
          <t>L.S.</t>
        </is>
      </c>
      <c r="D2481" s="23" t="n">
        <v>52</v>
      </c>
      <c r="E2481" s="24" t="n">
        <v>2</v>
      </c>
      <c r="F2481" s="24">
        <f>D2481*E2481</f>
        <v/>
      </c>
      <c r="G2481" s="22" t="n"/>
    </row>
    <row r="2482">
      <c r="A2482" s="22" t="inlineStr">
        <is>
          <t>3.10</t>
        </is>
      </c>
      <c r="B2482" s="11" t="inlineStr">
        <is>
          <t>Rate as per item 3.10 - Cement mortar 1:5 (1 cement : 5 coarse sand)</t>
        </is>
      </c>
      <c r="C2482" s="22" t="inlineStr">
        <is>
          <t>cum</t>
        </is>
      </c>
      <c r="D2482" s="23" t="n">
        <v>0.25</v>
      </c>
      <c r="E2482" s="24" t="n">
        <v>3658.1</v>
      </c>
      <c r="F2482" s="24">
        <f>D2482*E2482</f>
        <v/>
      </c>
      <c r="G2482" s="22" t="n"/>
    </row>
    <row r="2483">
      <c r="A2483" s="22" t="inlineStr">
        <is>
          <t>0155</t>
        </is>
      </c>
      <c r="B2483" s="11" t="inlineStr">
        <is>
          <t>Mason (average)</t>
        </is>
      </c>
      <c r="C2483" s="22" t="inlineStr">
        <is>
          <t>day</t>
        </is>
      </c>
      <c r="D2483" s="23" t="n">
        <v>1.1</v>
      </c>
      <c r="E2483" s="24" t="n">
        <v>709</v>
      </c>
      <c r="F2483" s="24">
        <f>D2483*E2483</f>
        <v/>
      </c>
      <c r="G2483" s="22" t="n"/>
    </row>
    <row r="2484">
      <c r="A2484" s="22" t="inlineStr">
        <is>
          <t>0100</t>
        </is>
      </c>
      <c r="B2484" s="11" t="inlineStr">
        <is>
          <t>Bandhani</t>
        </is>
      </c>
      <c r="C2484" s="22" t="inlineStr">
        <is>
          <t>day</t>
        </is>
      </c>
      <c r="D2484" s="23" t="n">
        <v>1.1</v>
      </c>
      <c r="E2484" s="24" t="n">
        <v>617</v>
      </c>
      <c r="F2484" s="24">
        <f>D2484*E2484</f>
        <v/>
      </c>
      <c r="G2484" s="22" t="n"/>
    </row>
    <row r="2485">
      <c r="A2485" s="22" t="inlineStr">
        <is>
          <t>0114</t>
        </is>
      </c>
      <c r="B2485" s="11" t="inlineStr">
        <is>
          <t>Beldar</t>
        </is>
      </c>
      <c r="C2485" s="22" t="inlineStr">
        <is>
          <t>day</t>
        </is>
      </c>
      <c r="D2485" s="23" t="n">
        <v>0.55</v>
      </c>
      <c r="E2485" s="24" t="n">
        <v>558</v>
      </c>
      <c r="F2485" s="24">
        <f>D2485*E2485</f>
        <v/>
      </c>
      <c r="G2485" s="22" t="n"/>
    </row>
    <row r="2486">
      <c r="A2486" s="22" t="inlineStr">
        <is>
          <t>0101</t>
        </is>
      </c>
      <c r="B2486" s="11" t="inlineStr">
        <is>
          <t>Bhisti</t>
        </is>
      </c>
      <c r="C2486" s="22" t="inlineStr">
        <is>
          <t>day</t>
        </is>
      </c>
      <c r="D2486" s="23" t="n">
        <v>0.27</v>
      </c>
      <c r="E2486" s="24" t="n">
        <v>617</v>
      </c>
      <c r="F2486" s="24">
        <f>D2486*E2486</f>
        <v/>
      </c>
      <c r="G2486" s="22" t="n"/>
    </row>
    <row r="2487">
      <c r="A2487" s="22" t="inlineStr">
        <is>
          <t>9999</t>
        </is>
      </c>
      <c r="B2487" s="11" t="inlineStr">
        <is>
          <t>Sundries</t>
        </is>
      </c>
      <c r="C2487" s="22" t="inlineStr">
        <is>
          <t>L.S.</t>
        </is>
      </c>
      <c r="D2487" s="23" t="n">
        <v>10.79</v>
      </c>
      <c r="E2487" s="24" t="n">
        <v>2</v>
      </c>
      <c r="F2487" s="24">
        <f>D2487*E2487</f>
        <v/>
      </c>
      <c r="G2487" s="22" t="n"/>
    </row>
    <row r="2488">
      <c r="A2488" s="7" t="inlineStr">
        <is>
          <t>Calculated W - SUM of the Amount column above</t>
        </is>
      </c>
      <c r="B2488" s="8" t="n"/>
      <c r="C2488" s="8" t="n"/>
      <c r="D2488" s="8" t="n"/>
      <c r="E2488" s="8" t="n"/>
      <c r="F2488" s="25">
        <f>SUM(F2480:F2487)</f>
        <v/>
      </c>
      <c r="G2488" s="8" t="n"/>
    </row>
    <row r="2489">
      <c r="A2489" s="26" t="inlineStr">
        <is>
          <t>W as printed in the DAR</t>
        </is>
      </c>
      <c r="B2489" s="22" t="n"/>
      <c r="C2489" s="22" t="n"/>
      <c r="D2489" s="22" t="n"/>
      <c r="E2489" s="22" t="n"/>
      <c r="F2489" s="27" t="n">
        <v>9452.200000000001</v>
      </c>
      <c r="G2489" s="22" t="n"/>
    </row>
    <row r="2490">
      <c r="A2490" s="26" t="inlineStr">
        <is>
          <t>Difference (calculated - printed)</t>
        </is>
      </c>
      <c r="B2490" s="22" t="n"/>
      <c r="C2490" s="22" t="n"/>
      <c r="D2490" s="22" t="n"/>
      <c r="E2490" s="22" t="n"/>
      <c r="F2490" s="27">
        <f>F2488-F2489</f>
        <v/>
      </c>
      <c r="G2490" s="22" t="n"/>
    </row>
    <row r="2491">
      <c r="A2491" s="28" t="inlineStr">
        <is>
          <t>SAY (Rs.) - final DAR rate as printed (fixed value, not computed)</t>
        </is>
      </c>
      <c r="B2491" s="29" t="n"/>
      <c r="C2491" s="29" t="n"/>
      <c r="D2491" s="29" t="n"/>
      <c r="E2491" s="29" t="n"/>
      <c r="F2491" s="30" t="n">
        <v>1264.65</v>
      </c>
      <c r="G2491" s="29" t="n"/>
    </row>
    <row r="2493" ht="62" customHeight="1">
      <c r="A2493" s="18" t="inlineStr">
        <is>
          <t>16.68</t>
        </is>
      </c>
      <c r="B2493" s="19" t="inlineStr">
        <is>
          <t>Providing and laying 60mm thick faciory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t>
        </is>
      </c>
      <c r="C2493" s="20" t="n"/>
      <c r="D2493" s="20" t="n"/>
      <c r="E2493" s="20" t="n"/>
      <c r="F2493" s="20" t="n"/>
      <c r="G2493" s="20" t="n"/>
    </row>
    <row r="2494">
      <c r="A2494" s="21" t="inlineStr">
        <is>
          <t>Details of cost for 10 sqm   |   Source: CivilDAR_2019_Vol_2.pdf, page 343</t>
        </is>
      </c>
    </row>
    <row r="2495">
      <c r="A2495" s="4" t="inlineStr">
        <is>
          <t>Code</t>
        </is>
      </c>
      <c r="B2495" s="4" t="inlineStr">
        <is>
          <t>Description</t>
        </is>
      </c>
      <c r="C2495" s="4" t="inlineStr">
        <is>
          <t>Unit</t>
        </is>
      </c>
      <c r="D2495" s="4" t="inlineStr">
        <is>
          <t>Quantity</t>
        </is>
      </c>
      <c r="E2495" s="4" t="inlineStr">
        <is>
          <t>Rate (Rs.)</t>
        </is>
      </c>
      <c r="F2495" s="4" t="inlineStr">
        <is>
          <t>Amount (Rs.)</t>
        </is>
      </c>
      <c r="G2495" s="4" t="inlineStr">
        <is>
          <t>Note</t>
        </is>
      </c>
    </row>
    <row r="2496">
      <c r="A2496" s="22" t="inlineStr">
        <is>
          <t>8689</t>
        </is>
      </c>
      <c r="B2496" s="11" t="inlineStr">
        <is>
          <t>Interlocking C.C. paver block ( 60 mm thick, M-30)</t>
        </is>
      </c>
      <c r="C2496" s="22" t="inlineStr">
        <is>
          <t>sqm</t>
        </is>
      </c>
      <c r="D2496" s="23" t="n">
        <v>10</v>
      </c>
      <c r="E2496" s="24" t="n">
        <v>400</v>
      </c>
      <c r="F2496" s="24">
        <f>D2496*E2496</f>
        <v/>
      </c>
      <c r="G2496" s="22" t="n"/>
    </row>
    <row r="2497">
      <c r="A2497" s="22" t="inlineStr">
        <is>
          <t>0982</t>
        </is>
      </c>
      <c r="B2497" s="11" t="inlineStr">
        <is>
          <t>Coarse sand (zone III)</t>
        </is>
      </c>
      <c r="C2497" s="22" t="inlineStr">
        <is>
          <t>cum</t>
        </is>
      </c>
      <c r="D2497" s="23" t="n">
        <v>0.5</v>
      </c>
      <c r="E2497" s="24" t="n">
        <v>1350</v>
      </c>
      <c r="F2497" s="24">
        <f>D2497*E2497</f>
        <v/>
      </c>
      <c r="G2497" s="22" t="n"/>
    </row>
    <row r="2498">
      <c r="A2498" s="22" t="inlineStr">
        <is>
          <t>2203</t>
        </is>
      </c>
      <c r="B2498" s="11" t="inlineStr">
        <is>
          <t>Carriage of Coarse sand</t>
        </is>
      </c>
      <c r="C2498" s="22" t="inlineStr">
        <is>
          <t>cum</t>
        </is>
      </c>
      <c r="D2498" s="23" t="n">
        <v>0.5</v>
      </c>
      <c r="E2498" s="24" t="n">
        <v>103.77</v>
      </c>
      <c r="F2498" s="24">
        <f>D2498*E2498</f>
        <v/>
      </c>
      <c r="G2498" s="22" t="n"/>
    </row>
    <row r="2499">
      <c r="A2499" s="22" t="inlineStr">
        <is>
          <t>0983</t>
        </is>
      </c>
      <c r="B2499" s="11" t="inlineStr">
        <is>
          <t>Fine sand (zone IV)</t>
        </is>
      </c>
      <c r="C2499" s="22" t="inlineStr">
        <is>
          <t>cum</t>
        </is>
      </c>
      <c r="D2499" s="23" t="n">
        <v>0.15</v>
      </c>
      <c r="E2499" s="24" t="n">
        <v>900</v>
      </c>
      <c r="F2499" s="24">
        <f>D2499*E2499</f>
        <v/>
      </c>
      <c r="G2499" s="22" t="n"/>
    </row>
    <row r="2500">
      <c r="A2500" s="22" t="inlineStr">
        <is>
          <t>2203</t>
        </is>
      </c>
      <c r="B2500" s="11" t="inlineStr">
        <is>
          <t>Carriage of fine sand</t>
        </is>
      </c>
      <c r="C2500" s="22" t="inlineStr">
        <is>
          <t>cum</t>
        </is>
      </c>
      <c r="D2500" s="23" t="n">
        <v>0.15</v>
      </c>
      <c r="E2500" s="24" t="n">
        <v>103.77</v>
      </c>
      <c r="F2500" s="24">
        <f>D2500*E2500</f>
        <v/>
      </c>
      <c r="G2500" s="22" t="n"/>
    </row>
    <row r="2501">
      <c r="A2501" s="22" t="inlineStr">
        <is>
          <t>0123</t>
        </is>
      </c>
      <c r="B2501" s="11" t="inlineStr">
        <is>
          <t>Mason (brick layer) 1st class</t>
        </is>
      </c>
      <c r="C2501" s="22" t="inlineStr">
        <is>
          <t>day</t>
        </is>
      </c>
      <c r="D2501" s="23" t="n">
        <v>0.5</v>
      </c>
      <c r="E2501" s="24" t="n">
        <v>738</v>
      </c>
      <c r="F2501" s="24">
        <f>D2501*E2501</f>
        <v/>
      </c>
      <c r="G2501" s="22" t="n"/>
    </row>
    <row r="2502">
      <c r="A2502" s="22" t="inlineStr">
        <is>
          <t>0124</t>
        </is>
      </c>
      <c r="B2502" s="11" t="inlineStr">
        <is>
          <t>Mason (brick layer) 2nd class</t>
        </is>
      </c>
      <c r="C2502" s="22" t="inlineStr">
        <is>
          <t>day</t>
        </is>
      </c>
      <c r="D2502" s="23" t="n">
        <v>0.5</v>
      </c>
      <c r="E2502" s="24" t="n">
        <v>679</v>
      </c>
      <c r="F2502" s="24">
        <f>D2502*E2502</f>
        <v/>
      </c>
      <c r="G2502" s="22" t="n"/>
    </row>
    <row r="2503">
      <c r="A2503" s="22" t="inlineStr">
        <is>
          <t>0114</t>
        </is>
      </c>
      <c r="B2503" s="11" t="inlineStr">
        <is>
          <t>Beldar</t>
        </is>
      </c>
      <c r="C2503" s="22" t="inlineStr">
        <is>
          <t>day</t>
        </is>
      </c>
      <c r="D2503" s="23" t="n">
        <v>1</v>
      </c>
      <c r="E2503" s="24" t="n">
        <v>558</v>
      </c>
      <c r="F2503" s="24">
        <f>D2503*E2503</f>
        <v/>
      </c>
      <c r="G2503" s="22" t="n"/>
    </row>
    <row r="2504">
      <c r="A2504" s="22" t="inlineStr">
        <is>
          <t>0115</t>
        </is>
      </c>
      <c r="B2504" s="11" t="inlineStr">
        <is>
          <t>Coolie</t>
        </is>
      </c>
      <c r="C2504" s="22" t="inlineStr">
        <is>
          <t>day</t>
        </is>
      </c>
      <c r="D2504" s="23" t="n">
        <v>0.5</v>
      </c>
      <c r="E2504" s="24" t="n">
        <v>558</v>
      </c>
      <c r="F2504" s="24">
        <f>D2504*E2504</f>
        <v/>
      </c>
      <c r="G2504" s="22" t="n"/>
    </row>
    <row r="2505">
      <c r="A2505" s="7" t="inlineStr">
        <is>
          <t>Calculated W - SUM of the Amount column above</t>
        </is>
      </c>
      <c r="B2505" s="8" t="n"/>
      <c r="C2505" s="8" t="n"/>
      <c r="D2505" s="8" t="n"/>
      <c r="E2505" s="8" t="n"/>
      <c r="F2505" s="25">
        <f>SUM(F2496:F2504)</f>
        <v/>
      </c>
      <c r="G2505" s="8" t="n"/>
    </row>
    <row r="2506">
      <c r="A2506" s="26" t="inlineStr">
        <is>
          <t>W as printed in the DAR</t>
        </is>
      </c>
      <c r="B2506" s="22" t="n"/>
      <c r="C2506" s="22" t="n"/>
      <c r="D2506" s="22" t="n"/>
      <c r="E2506" s="22" t="n"/>
      <c r="F2506" s="27" t="n">
        <v>6422.95</v>
      </c>
      <c r="G2506" s="22" t="n"/>
    </row>
    <row r="2507">
      <c r="A2507" s="26" t="inlineStr">
        <is>
          <t>Difference (calculated - printed)</t>
        </is>
      </c>
      <c r="B2507" s="22" t="n"/>
      <c r="C2507" s="22" t="n"/>
      <c r="D2507" s="22" t="n"/>
      <c r="E2507" s="22" t="n"/>
      <c r="F2507" s="27">
        <f>F2505-F2506</f>
        <v/>
      </c>
      <c r="G2507" s="22" t="n"/>
    </row>
    <row r="2508">
      <c r="A2508" s="28" t="inlineStr">
        <is>
          <t>SAY (Rs.) - final DAR rate as printed (fixed value, not computed)</t>
        </is>
      </c>
      <c r="B2508" s="29" t="n"/>
      <c r="C2508" s="29" t="n"/>
      <c r="D2508" s="29" t="n"/>
      <c r="E2508" s="29" t="n"/>
      <c r="F2508" s="30" t="n">
        <v>859.35</v>
      </c>
      <c r="G2508" s="29" t="n"/>
    </row>
    <row r="2510" ht="76.5" customHeight="1">
      <c r="A2510" s="18" t="inlineStr">
        <is>
          <t>16.69</t>
        </is>
      </c>
      <c r="B2510" s="19" t="inlineStr">
        <is>
          <t>Providing and laying at or near ground level factory made kerb stone of M-25 grade cement concrete in position to the required line, level and curvature, jointed with cement mortar 1:3 (1 cement: 3 coarse sand), including making joints with or without grooves (thickness of joints except at sharp curve shall not to more than 5mm), including making drainage opening wherever required complete etc. as per direction of Engineer-in-charge (length of finished kerb edging shall be measured for payment). (Precast C.C. kerb stone shall be approved by Engineer- in-charge).</t>
        </is>
      </c>
      <c r="C2510" s="20" t="n"/>
      <c r="D2510" s="20" t="n"/>
      <c r="E2510" s="20" t="n"/>
      <c r="F2510" s="20" t="n"/>
      <c r="G2510" s="20" t="n"/>
    </row>
    <row r="2511">
      <c r="A2511" s="21" t="inlineStr">
        <is>
          <t>Details of cost for 7.5 cum   |   Source: CivilDAR_2019_Vol_2.pdf, page 344</t>
        </is>
      </c>
    </row>
    <row r="2512">
      <c r="A2512" s="4" t="inlineStr">
        <is>
          <t>Code</t>
        </is>
      </c>
      <c r="B2512" s="4" t="inlineStr">
        <is>
          <t>Description</t>
        </is>
      </c>
      <c r="C2512" s="4" t="inlineStr">
        <is>
          <t>Unit</t>
        </is>
      </c>
      <c r="D2512" s="4" t="inlineStr">
        <is>
          <t>Quantity</t>
        </is>
      </c>
      <c r="E2512" s="4" t="inlineStr">
        <is>
          <t>Rate (Rs.)</t>
        </is>
      </c>
      <c r="F2512" s="4" t="inlineStr">
        <is>
          <t>Amount (Rs.)</t>
        </is>
      </c>
      <c r="G2512" s="4" t="inlineStr">
        <is>
          <t>Note</t>
        </is>
      </c>
    </row>
    <row r="2513">
      <c r="A2513" s="22" t="inlineStr">
        <is>
          <t>8686</t>
        </is>
      </c>
      <c r="B2513" s="11" t="inlineStr">
        <is>
          <t>Precast C.C. Kerb stone M -</t>
        </is>
      </c>
      <c r="C2513" s="22" t="inlineStr">
        <is>
          <t>25 cum</t>
        </is>
      </c>
      <c r="D2513" s="23" t="n">
        <v>7.41</v>
      </c>
      <c r="E2513" s="24" t="n">
        <v>5500</v>
      </c>
      <c r="F2513" s="24">
        <f>D2513*E2513</f>
        <v/>
      </c>
      <c r="G2513" s="22" t="n"/>
    </row>
    <row r="2514">
      <c r="A2514" s="22" t="inlineStr">
        <is>
          <t>3.8</t>
        </is>
      </c>
      <c r="B2514" s="11" t="inlineStr">
        <is>
          <t>Rate as per item 3.8 - Cement mortar 1:3 (1 cement : 3 coarse sand)</t>
        </is>
      </c>
      <c r="C2514" s="22" t="inlineStr">
        <is>
          <t>cum</t>
        </is>
      </c>
      <c r="D2514" s="23" t="n">
        <v>0.073</v>
      </c>
      <c r="E2514" s="24" t="n">
        <v>4664.55</v>
      </c>
      <c r="F2514" s="24">
        <f>D2514*E2514</f>
        <v/>
      </c>
      <c r="G2514" s="22" t="n"/>
    </row>
    <row r="2515">
      <c r="A2515" s="22" t="inlineStr">
        <is>
          <t>0123</t>
        </is>
      </c>
      <c r="B2515" s="11" t="inlineStr">
        <is>
          <t>Mason (brick layer) 1st class</t>
        </is>
      </c>
      <c r="C2515" s="22" t="inlineStr">
        <is>
          <t>day</t>
        </is>
      </c>
      <c r="D2515" s="23" t="n">
        <v>2.5</v>
      </c>
      <c r="E2515" s="24" t="n">
        <v>738</v>
      </c>
      <c r="F2515" s="24">
        <f>D2515*E2515</f>
        <v/>
      </c>
      <c r="G2515" s="22" t="n"/>
    </row>
    <row r="2516">
      <c r="A2516" s="22" t="inlineStr">
        <is>
          <t>0124</t>
        </is>
      </c>
      <c r="B2516" s="11" t="inlineStr">
        <is>
          <t>Mason (brick layer) 2nd class</t>
        </is>
      </c>
      <c r="C2516" s="22" t="inlineStr">
        <is>
          <t>day</t>
        </is>
      </c>
      <c r="D2516" s="23" t="n">
        <v>2.5</v>
      </c>
      <c r="E2516" s="24" t="n">
        <v>679</v>
      </c>
      <c r="F2516" s="24">
        <f>D2516*E2516</f>
        <v/>
      </c>
      <c r="G2516" s="22" t="n"/>
    </row>
    <row r="2517">
      <c r="A2517" s="22" t="inlineStr">
        <is>
          <t>0114</t>
        </is>
      </c>
      <c r="B2517" s="11" t="inlineStr">
        <is>
          <t>Beldar</t>
        </is>
      </c>
      <c r="C2517" s="22" t="inlineStr">
        <is>
          <t>day</t>
        </is>
      </c>
      <c r="D2517" s="23" t="n">
        <v>2.5</v>
      </c>
      <c r="E2517" s="24" t="n">
        <v>558</v>
      </c>
      <c r="F2517" s="24">
        <f>D2517*E2517</f>
        <v/>
      </c>
      <c r="G2517" s="22" t="n"/>
    </row>
    <row r="2518">
      <c r="A2518" s="22" t="inlineStr">
        <is>
          <t>0115</t>
        </is>
      </c>
      <c r="B2518" s="11" t="inlineStr">
        <is>
          <t>Coolie</t>
        </is>
      </c>
      <c r="C2518" s="22" t="inlineStr">
        <is>
          <t>day</t>
        </is>
      </c>
      <c r="D2518" s="23" t="n">
        <v>1.65</v>
      </c>
      <c r="E2518" s="24" t="n">
        <v>558</v>
      </c>
      <c r="F2518" s="24">
        <f>D2518*E2518</f>
        <v/>
      </c>
      <c r="G2518" s="22" t="n"/>
    </row>
    <row r="2519">
      <c r="A2519" s="7" t="inlineStr">
        <is>
          <t>Calculated W - SUM of the Amount column above</t>
        </is>
      </c>
      <c r="B2519" s="8" t="n"/>
      <c r="C2519" s="8" t="n"/>
      <c r="D2519" s="8" t="n"/>
      <c r="E2519" s="8" t="n"/>
      <c r="F2519" s="25">
        <f>SUM(F2513:F2518)</f>
        <v/>
      </c>
      <c r="G2519" s="8" t="n"/>
    </row>
    <row r="2520">
      <c r="A2520" s="26" t="inlineStr">
        <is>
          <t>W as printed in the DAR</t>
        </is>
      </c>
      <c r="B2520" s="22" t="n"/>
      <c r="C2520" s="22" t="n"/>
      <c r="D2520" s="22" t="n"/>
      <c r="E2520" s="22" t="n"/>
      <c r="F2520" s="27" t="n">
        <v>46953.71</v>
      </c>
      <c r="G2520" s="22" t="n"/>
    </row>
    <row r="2521">
      <c r="A2521" s="26" t="inlineStr">
        <is>
          <t>Difference (calculated - printed)</t>
        </is>
      </c>
      <c r="B2521" s="22" t="n"/>
      <c r="C2521" s="22" t="n"/>
      <c r="D2521" s="22" t="n"/>
      <c r="E2521" s="22" t="n"/>
      <c r="F2521" s="27">
        <f>F2519-F2520</f>
        <v/>
      </c>
      <c r="G2521" s="22" t="n"/>
    </row>
    <row r="2522">
      <c r="A2522" s="28" t="inlineStr">
        <is>
          <t>SAY (Rs.) - final DAR rate as printed (fixed value, not computed)</t>
        </is>
      </c>
      <c r="B2522" s="29" t="n"/>
      <c r="C2522" s="29" t="n"/>
      <c r="D2522" s="29" t="n"/>
      <c r="E2522" s="29" t="n"/>
      <c r="F2522" s="30" t="n">
        <v>8376.15</v>
      </c>
      <c r="G2522" s="29" t="n"/>
    </row>
    <row r="2524" ht="33" customHeight="1">
      <c r="A2524" s="7" t="inlineStr">
        <is>
          <t>16.70</t>
        </is>
      </c>
      <c r="B2524" s="17" t="inlineStr">
        <is>
          <t>Providing and fixing G.I. chain link fabric fencing of required width in mesh size 50x50 mm including strengthening with 2 mm dia wire or nuts, bolts and washers as required complete as per the direction of Engineer-in-charge.</t>
        </is>
      </c>
      <c r="C2524" s="8" t="n"/>
      <c r="D2524" s="8" t="n"/>
      <c r="E2524" s="8" t="n"/>
      <c r="F2524" s="8" t="n"/>
      <c r="G2524" s="8" t="n"/>
    </row>
    <row r="2525" ht="18.5" customHeight="1">
      <c r="A2525" s="18" t="inlineStr">
        <is>
          <t>16.70.1</t>
        </is>
      </c>
      <c r="B2525" s="19" t="inlineStr">
        <is>
          <t>Made of G.I. wire of dia 4 mm</t>
        </is>
      </c>
      <c r="C2525" s="20" t="n"/>
      <c r="D2525" s="20" t="n"/>
      <c r="E2525" s="20" t="n"/>
      <c r="F2525" s="20" t="n"/>
      <c r="G2525" s="20" t="n"/>
    </row>
    <row r="2526">
      <c r="A2526" s="21" t="inlineStr">
        <is>
          <t>Details of cost for 10 sqm   |   Source: CivilDAR_2019_Vol_2.pdf, page 345</t>
        </is>
      </c>
    </row>
    <row r="2527">
      <c r="A2527" s="4" t="inlineStr">
        <is>
          <t>Code</t>
        </is>
      </c>
      <c r="B2527" s="4" t="inlineStr">
        <is>
          <t>Description</t>
        </is>
      </c>
      <c r="C2527" s="4" t="inlineStr">
        <is>
          <t>Unit</t>
        </is>
      </c>
      <c r="D2527" s="4" t="inlineStr">
        <is>
          <t>Quantity</t>
        </is>
      </c>
      <c r="E2527" s="4" t="inlineStr">
        <is>
          <t>Rate (Rs.)</t>
        </is>
      </c>
      <c r="F2527" s="4" t="inlineStr">
        <is>
          <t>Amount (Rs.)</t>
        </is>
      </c>
      <c r="G2527" s="4" t="inlineStr">
        <is>
          <t>Note</t>
        </is>
      </c>
    </row>
    <row r="2528">
      <c r="A2528" s="22" t="inlineStr">
        <is>
          <t>8695</t>
        </is>
      </c>
      <c r="B2528" s="11" t="inlineStr">
        <is>
          <t>Chain link fabric fencing mesh of size 50x50 mm made of G.I. wire of dia 4 mm</t>
        </is>
      </c>
      <c r="C2528" s="22" t="inlineStr">
        <is>
          <t>sqm</t>
        </is>
      </c>
      <c r="D2528" s="23" t="n">
        <v>10.5</v>
      </c>
      <c r="E2528" s="24" t="n">
        <v>280</v>
      </c>
      <c r="F2528" s="24">
        <f>D2528*E2528</f>
        <v/>
      </c>
      <c r="G2528" s="22" t="n"/>
    </row>
    <row r="2529">
      <c r="A2529" s="22" t="inlineStr">
        <is>
          <t>9977</t>
        </is>
      </c>
      <c r="B2529" s="11" t="inlineStr">
        <is>
          <t>Carriage.</t>
        </is>
      </c>
      <c r="C2529" s="22" t="inlineStr">
        <is>
          <t>L.S.</t>
        </is>
      </c>
      <c r="D2529" s="23" t="n">
        <v>156</v>
      </c>
      <c r="E2529" s="24" t="n">
        <v>2</v>
      </c>
      <c r="F2529" s="24">
        <f>D2529*E2529</f>
        <v/>
      </c>
      <c r="G2529" s="22" t="n"/>
    </row>
    <row r="2530">
      <c r="A2530" s="22" t="inlineStr">
        <is>
          <t>0103</t>
        </is>
      </c>
      <c r="B2530" s="11" t="inlineStr">
        <is>
          <t>Blacksmith 2nd class</t>
        </is>
      </c>
      <c r="C2530" s="22" t="inlineStr">
        <is>
          <t>day</t>
        </is>
      </c>
      <c r="D2530" s="23" t="n">
        <v>2.14</v>
      </c>
      <c r="E2530" s="24" t="n">
        <v>679</v>
      </c>
      <c r="F2530" s="24">
        <f>D2530*E2530</f>
        <v/>
      </c>
      <c r="G2530" s="22" t="n"/>
    </row>
    <row r="2531">
      <c r="A2531" s="22" t="inlineStr">
        <is>
          <t>0114</t>
        </is>
      </c>
      <c r="B2531" s="11" t="inlineStr">
        <is>
          <t>Beldar</t>
        </is>
      </c>
      <c r="C2531" s="22" t="inlineStr">
        <is>
          <t>day</t>
        </is>
      </c>
      <c r="D2531" s="23" t="n">
        <v>1.62</v>
      </c>
      <c r="E2531" s="24" t="n">
        <v>558</v>
      </c>
      <c r="F2531" s="24">
        <f>D2531*E2531</f>
        <v/>
      </c>
      <c r="G2531" s="22" t="n"/>
    </row>
    <row r="2532">
      <c r="A2532" s="22" t="inlineStr">
        <is>
          <t>9999</t>
        </is>
      </c>
      <c r="B2532" s="11" t="inlineStr">
        <is>
          <t>Sundries including G.I. wire, nuts and bolts and warshers.</t>
        </is>
      </c>
      <c r="C2532" s="22" t="inlineStr">
        <is>
          <t>L.S.</t>
        </is>
      </c>
      <c r="D2532" s="23" t="n">
        <v>174.75</v>
      </c>
      <c r="E2532" s="24" t="n">
        <v>2</v>
      </c>
      <c r="F2532" s="24">
        <f>D2532*E2532</f>
        <v/>
      </c>
      <c r="G2532" s="22" t="n"/>
    </row>
    <row r="2533">
      <c r="A2533" s="7" t="inlineStr">
        <is>
          <t>Calculated W - SUM of the Amount column above</t>
        </is>
      </c>
      <c r="B2533" s="8" t="n"/>
      <c r="C2533" s="8" t="n"/>
      <c r="D2533" s="8" t="n"/>
      <c r="E2533" s="8" t="n"/>
      <c r="F2533" s="25">
        <f>SUM(F2528:F2532)</f>
        <v/>
      </c>
      <c r="G2533" s="8" t="n"/>
    </row>
    <row r="2534">
      <c r="A2534" s="26" t="inlineStr">
        <is>
          <t>W as printed in the DAR</t>
        </is>
      </c>
      <c r="B2534" s="22" t="n"/>
      <c r="C2534" s="22" t="n"/>
      <c r="D2534" s="22" t="n"/>
      <c r="E2534" s="22" t="n"/>
      <c r="F2534" s="27" t="n">
        <v>5958.52</v>
      </c>
      <c r="G2534" s="22" t="n"/>
    </row>
    <row r="2535">
      <c r="A2535" s="26" t="inlineStr">
        <is>
          <t>Difference (calculated - printed)</t>
        </is>
      </c>
      <c r="B2535" s="22" t="n"/>
      <c r="C2535" s="22" t="n"/>
      <c r="D2535" s="22" t="n"/>
      <c r="E2535" s="22" t="n"/>
      <c r="F2535" s="27">
        <f>F2533-F2534</f>
        <v/>
      </c>
      <c r="G2535" s="22" t="n"/>
    </row>
    <row r="2536">
      <c r="A2536" s="28" t="inlineStr">
        <is>
          <t>SAY (Rs.) - final DAR rate as printed (fixed value, not computed)</t>
        </is>
      </c>
      <c r="B2536" s="29" t="n"/>
      <c r="C2536" s="29" t="n"/>
      <c r="D2536" s="29" t="n"/>
      <c r="E2536" s="29" t="n"/>
      <c r="F2536" s="30" t="n">
        <v>797.2</v>
      </c>
      <c r="G2536" s="29" t="n"/>
    </row>
    <row r="2538" ht="33" customHeight="1">
      <c r="A2538" s="7" t="inlineStr">
        <is>
          <t>16.70</t>
        </is>
      </c>
      <c r="B2538" s="17" t="inlineStr">
        <is>
          <t>Providing and fixing G.I. chain link fabric fencing of required width in mesh size 50x50 mm including strengthening with 2 mm dia wire or nuts, bolts and washers as required complete as per the direction of Engineer-in-charge.</t>
        </is>
      </c>
      <c r="C2538" s="8" t="n"/>
      <c r="D2538" s="8" t="n"/>
      <c r="E2538" s="8" t="n"/>
      <c r="F2538" s="8" t="n"/>
      <c r="G2538" s="8" t="n"/>
    </row>
    <row r="2539" ht="18.5" customHeight="1">
      <c r="A2539" s="18" t="inlineStr">
        <is>
          <t>16.70.2</t>
        </is>
      </c>
      <c r="B2539" s="19" t="inlineStr">
        <is>
          <t>Made of G.I. wire of dia. 4 mm, PVC coated to achieve outer dia not less than 5 mm in required colour and shade</t>
        </is>
      </c>
      <c r="C2539" s="20" t="n"/>
      <c r="D2539" s="20" t="n"/>
      <c r="E2539" s="20" t="n"/>
      <c r="F2539" s="20" t="n"/>
      <c r="G2539" s="20" t="n"/>
    </row>
    <row r="2540">
      <c r="A2540" s="21" t="inlineStr">
        <is>
          <t>Details of cost for 10 sqm   |   Source: CivilDAR_2019_Vol_2.pdf, page 346</t>
        </is>
      </c>
    </row>
    <row r="2541">
      <c r="A2541" s="4" t="inlineStr">
        <is>
          <t>Code</t>
        </is>
      </c>
      <c r="B2541" s="4" t="inlineStr">
        <is>
          <t>Description</t>
        </is>
      </c>
      <c r="C2541" s="4" t="inlineStr">
        <is>
          <t>Unit</t>
        </is>
      </c>
      <c r="D2541" s="4" t="inlineStr">
        <is>
          <t>Quantity</t>
        </is>
      </c>
      <c r="E2541" s="4" t="inlineStr">
        <is>
          <t>Rate (Rs.)</t>
        </is>
      </c>
      <c r="F2541" s="4" t="inlineStr">
        <is>
          <t>Amount (Rs.)</t>
        </is>
      </c>
      <c r="G2541" s="4" t="inlineStr">
        <is>
          <t>Note</t>
        </is>
      </c>
    </row>
    <row r="2542">
      <c r="A2542" s="22" t="inlineStr">
        <is>
          <t>8696</t>
        </is>
      </c>
      <c r="B2542" s="11" t="inlineStr">
        <is>
          <t>Chain link fabric fencing mesh of size 50x50 mm made of G.I. wire of dia 4 mm, PVC coated to outer dia 5 mm</t>
        </is>
      </c>
      <c r="C2542" s="22" t="inlineStr">
        <is>
          <t>sqm</t>
        </is>
      </c>
      <c r="D2542" s="23" t="n">
        <v>10.5</v>
      </c>
      <c r="E2542" s="24" t="n">
        <v>300</v>
      </c>
      <c r="F2542" s="24">
        <f>D2542*E2542</f>
        <v/>
      </c>
      <c r="G2542" s="22" t="n"/>
    </row>
    <row r="2543">
      <c r="A2543" s="22" t="inlineStr">
        <is>
          <t>9977</t>
        </is>
      </c>
      <c r="B2543" s="11" t="inlineStr">
        <is>
          <t>Carriage.</t>
        </is>
      </c>
      <c r="C2543" s="22" t="inlineStr">
        <is>
          <t>L.S.</t>
        </is>
      </c>
      <c r="D2543" s="23" t="n">
        <v>156</v>
      </c>
      <c r="E2543" s="24" t="n">
        <v>2</v>
      </c>
      <c r="F2543" s="24">
        <f>D2543*E2543</f>
        <v/>
      </c>
      <c r="G2543" s="22" t="n"/>
    </row>
    <row r="2544">
      <c r="A2544" s="22" t="inlineStr">
        <is>
          <t>0103</t>
        </is>
      </c>
      <c r="B2544" s="11" t="inlineStr">
        <is>
          <t>Blacksmith 2nd class</t>
        </is>
      </c>
      <c r="C2544" s="22" t="inlineStr">
        <is>
          <t>day</t>
        </is>
      </c>
      <c r="D2544" s="23" t="n">
        <v>2.14</v>
      </c>
      <c r="E2544" s="24" t="n">
        <v>679</v>
      </c>
      <c r="F2544" s="24">
        <f>D2544*E2544</f>
        <v/>
      </c>
      <c r="G2544" s="22" t="n"/>
    </row>
    <row r="2545">
      <c r="A2545" s="22" t="inlineStr">
        <is>
          <t>0114</t>
        </is>
      </c>
      <c r="B2545" s="11" t="inlineStr">
        <is>
          <t>Beldar</t>
        </is>
      </c>
      <c r="C2545" s="22" t="inlineStr">
        <is>
          <t>day</t>
        </is>
      </c>
      <c r="D2545" s="23" t="n">
        <v>1.62</v>
      </c>
      <c r="E2545" s="24" t="n">
        <v>558</v>
      </c>
      <c r="F2545" s="24">
        <f>D2545*E2545</f>
        <v/>
      </c>
      <c r="G2545" s="22" t="n"/>
    </row>
    <row r="2546">
      <c r="A2546" s="22" t="inlineStr">
        <is>
          <t>9999</t>
        </is>
      </c>
      <c r="B2546" s="11" t="inlineStr">
        <is>
          <t>Sundries including G.I. wire, nuts and bolts and warshers.</t>
        </is>
      </c>
      <c r="C2546" s="22" t="inlineStr">
        <is>
          <t>L.S.</t>
        </is>
      </c>
      <c r="D2546" s="23" t="n">
        <v>174.75</v>
      </c>
      <c r="E2546" s="24" t="n">
        <v>2</v>
      </c>
      <c r="F2546" s="24">
        <f>D2546*E2546</f>
        <v/>
      </c>
      <c r="G2546" s="22" t="n"/>
    </row>
    <row r="2547">
      <c r="A2547" s="7" t="inlineStr">
        <is>
          <t>Calculated W - SUM of the Amount column above</t>
        </is>
      </c>
      <c r="B2547" s="8" t="n"/>
      <c r="C2547" s="8" t="n"/>
      <c r="D2547" s="8" t="n"/>
      <c r="E2547" s="8" t="n"/>
      <c r="F2547" s="25">
        <f>SUM(F2542:F2546)</f>
        <v/>
      </c>
      <c r="G2547" s="8" t="n"/>
    </row>
    <row r="2548">
      <c r="A2548" s="26" t="inlineStr">
        <is>
          <t>W as printed in the DAR</t>
        </is>
      </c>
      <c r="B2548" s="22" t="n"/>
      <c r="C2548" s="22" t="n"/>
      <c r="D2548" s="22" t="n"/>
      <c r="E2548" s="22" t="n"/>
      <c r="F2548" s="27" t="n">
        <v>6168.52</v>
      </c>
      <c r="G2548" s="22" t="n"/>
    </row>
    <row r="2549">
      <c r="A2549" s="26" t="inlineStr">
        <is>
          <t>Difference (calculated - printed)</t>
        </is>
      </c>
      <c r="B2549" s="22" t="n"/>
      <c r="C2549" s="22" t="n"/>
      <c r="D2549" s="22" t="n"/>
      <c r="E2549" s="22" t="n"/>
      <c r="F2549" s="27">
        <f>F2547-F2548</f>
        <v/>
      </c>
      <c r="G2549" s="22" t="n"/>
    </row>
    <row r="2550">
      <c r="A2550" s="28" t="inlineStr">
        <is>
          <t>SAY (Rs.) - final DAR rate as printed (fixed value, not computed)</t>
        </is>
      </c>
      <c r="B2550" s="29" t="n"/>
      <c r="C2550" s="29" t="n"/>
      <c r="D2550" s="29" t="n"/>
      <c r="E2550" s="29" t="n"/>
      <c r="F2550" s="30" t="n">
        <v>825.3</v>
      </c>
      <c r="G2550" s="29" t="n"/>
    </row>
    <row r="2552" ht="47.5" customHeight="1">
      <c r="A2552" s="18" t="inlineStr">
        <is>
          <t>16.71</t>
        </is>
      </c>
      <c r="B2552" s="19" t="inlineStr">
        <is>
          <t>Providing and fixing G.I. chain link fabric fencing of required width in mesh size 25x25 mm made of G.I. wire of dia 3 mm including strengthening with 2 mm dia wire or nuts, bolts and washers as required complete as per the direction of Engineer-in-charge.</t>
        </is>
      </c>
      <c r="C2552" s="20" t="n"/>
      <c r="D2552" s="20" t="n"/>
      <c r="E2552" s="20" t="n"/>
      <c r="F2552" s="20" t="n"/>
      <c r="G2552" s="20" t="n"/>
    </row>
    <row r="2553">
      <c r="A2553" s="21" t="inlineStr">
        <is>
          <t>Details of cost for 10 sqm   |   Source: CivilDAR_2019_Vol_2.pdf, page 346</t>
        </is>
      </c>
    </row>
    <row r="2554">
      <c r="A2554" s="4" t="inlineStr">
        <is>
          <t>Code</t>
        </is>
      </c>
      <c r="B2554" s="4" t="inlineStr">
        <is>
          <t>Description</t>
        </is>
      </c>
      <c r="C2554" s="4" t="inlineStr">
        <is>
          <t>Unit</t>
        </is>
      </c>
      <c r="D2554" s="4" t="inlineStr">
        <is>
          <t>Quantity</t>
        </is>
      </c>
      <c r="E2554" s="4" t="inlineStr">
        <is>
          <t>Rate (Rs.)</t>
        </is>
      </c>
      <c r="F2554" s="4" t="inlineStr">
        <is>
          <t>Amount (Rs.)</t>
        </is>
      </c>
      <c r="G2554" s="4" t="inlineStr">
        <is>
          <t>Note</t>
        </is>
      </c>
    </row>
    <row r="2555">
      <c r="A2555" s="22" t="inlineStr">
        <is>
          <t>8697</t>
        </is>
      </c>
      <c r="B2555" s="11" t="inlineStr">
        <is>
          <t>Chain link fabric fencing mesh of size 25x25 mm made of G.I. wire of dia 3 mm</t>
        </is>
      </c>
      <c r="C2555" s="22" t="inlineStr">
        <is>
          <t>sqm</t>
        </is>
      </c>
      <c r="D2555" s="23" t="n">
        <v>10.5</v>
      </c>
      <c r="E2555" s="24" t="n">
        <v>360</v>
      </c>
      <c r="F2555" s="24">
        <f>D2555*E2555</f>
        <v/>
      </c>
      <c r="G2555" s="22" t="n"/>
    </row>
    <row r="2556">
      <c r="A2556" s="22" t="inlineStr">
        <is>
          <t>9977</t>
        </is>
      </c>
      <c r="B2556" s="11" t="inlineStr">
        <is>
          <t>Carriage.</t>
        </is>
      </c>
      <c r="C2556" s="22" t="inlineStr">
        <is>
          <t>L.S.</t>
        </is>
      </c>
      <c r="D2556" s="23" t="n">
        <v>156</v>
      </c>
      <c r="E2556" s="24" t="n">
        <v>2</v>
      </c>
      <c r="F2556" s="24">
        <f>D2556*E2556</f>
        <v/>
      </c>
      <c r="G2556" s="22" t="n"/>
    </row>
    <row r="2557">
      <c r="A2557" s="22" t="inlineStr">
        <is>
          <t>0103</t>
        </is>
      </c>
      <c r="B2557" s="11" t="inlineStr">
        <is>
          <t>Blacksmith 2nd class</t>
        </is>
      </c>
      <c r="C2557" s="22" t="inlineStr">
        <is>
          <t>day</t>
        </is>
      </c>
      <c r="D2557" s="23" t="n">
        <v>2.14</v>
      </c>
      <c r="E2557" s="24" t="n">
        <v>679</v>
      </c>
      <c r="F2557" s="24">
        <f>D2557*E2557</f>
        <v/>
      </c>
      <c r="G2557" s="22" t="n"/>
    </row>
    <row r="2558">
      <c r="A2558" s="22" t="inlineStr">
        <is>
          <t>0114</t>
        </is>
      </c>
      <c r="B2558" s="11" t="inlineStr">
        <is>
          <t>Beldar</t>
        </is>
      </c>
      <c r="C2558" s="22" t="inlineStr">
        <is>
          <t>day</t>
        </is>
      </c>
      <c r="D2558" s="23" t="n">
        <v>1.62</v>
      </c>
      <c r="E2558" s="24" t="n">
        <v>558</v>
      </c>
      <c r="F2558" s="24">
        <f>D2558*E2558</f>
        <v/>
      </c>
      <c r="G2558" s="22" t="n"/>
    </row>
    <row r="2559">
      <c r="A2559" s="22" t="inlineStr">
        <is>
          <t>9999</t>
        </is>
      </c>
      <c r="B2559" s="11" t="inlineStr">
        <is>
          <t>Sundries including G.I. wire, nuts and bolts and warshers.</t>
        </is>
      </c>
      <c r="C2559" s="22" t="inlineStr">
        <is>
          <t>L.S.</t>
        </is>
      </c>
      <c r="D2559" s="23" t="n">
        <v>174.75</v>
      </c>
      <c r="E2559" s="24" t="n">
        <v>2</v>
      </c>
      <c r="F2559" s="24">
        <f>D2559*E2559</f>
        <v/>
      </c>
      <c r="G2559" s="22" t="n"/>
    </row>
    <row r="2560">
      <c r="A2560" s="7" t="inlineStr">
        <is>
          <t>Calculated W - SUM of the Amount column above</t>
        </is>
      </c>
      <c r="B2560" s="8" t="n"/>
      <c r="C2560" s="8" t="n"/>
      <c r="D2560" s="8" t="n"/>
      <c r="E2560" s="8" t="n"/>
      <c r="F2560" s="25">
        <f>SUM(F2555:F2559)</f>
        <v/>
      </c>
      <c r="G2560" s="8" t="n"/>
    </row>
    <row r="2561">
      <c r="A2561" s="26" t="inlineStr">
        <is>
          <t>W as printed in the DAR</t>
        </is>
      </c>
      <c r="B2561" s="22" t="n"/>
      <c r="C2561" s="22" t="n"/>
      <c r="D2561" s="22" t="n"/>
      <c r="E2561" s="22" t="n"/>
      <c r="F2561" s="27" t="n">
        <v>6798.52</v>
      </c>
      <c r="G2561" s="22" t="n"/>
    </row>
    <row r="2562">
      <c r="A2562" s="26" t="inlineStr">
        <is>
          <t>Difference (calculated - printed)</t>
        </is>
      </c>
      <c r="B2562" s="22" t="n"/>
      <c r="C2562" s="22" t="n"/>
      <c r="D2562" s="22" t="n"/>
      <c r="E2562" s="22" t="n"/>
      <c r="F2562" s="27">
        <f>F2560-F2561</f>
        <v/>
      </c>
      <c r="G2562" s="22" t="n"/>
    </row>
    <row r="2563">
      <c r="A2563" s="28" t="inlineStr">
        <is>
          <t>SAY (Rs.) - final DAR rate as printed (fixed value, not computed)</t>
        </is>
      </c>
      <c r="B2563" s="29" t="n"/>
      <c r="C2563" s="29" t="n"/>
      <c r="D2563" s="29" t="n"/>
      <c r="E2563" s="29" t="n"/>
      <c r="F2563" s="30" t="n">
        <v>909.6</v>
      </c>
      <c r="G2563" s="29" t="n"/>
    </row>
    <row r="2565" ht="18.5" customHeight="1">
      <c r="A2565" s="18" t="inlineStr">
        <is>
          <t>16.72</t>
        </is>
      </c>
      <c r="B2565" s="19" t="inlineStr">
        <is>
          <t>Supplying and stacking of hard stone (for stone pitching) 22.5 cm thick at site.</t>
        </is>
      </c>
      <c r="C2565" s="20" t="n"/>
      <c r="D2565" s="20" t="n"/>
      <c r="E2565" s="20" t="n"/>
      <c r="F2565" s="20" t="n"/>
      <c r="G2565" s="20" t="n"/>
    </row>
    <row r="2566">
      <c r="A2566" s="21" t="inlineStr">
        <is>
          <t>Details of cost for 2.25 cum   |   Source: CivilDAR_2019_Vol_2.pdf, page 347</t>
        </is>
      </c>
    </row>
    <row r="2567">
      <c r="A2567" s="4" t="inlineStr">
        <is>
          <t>Code</t>
        </is>
      </c>
      <c r="B2567" s="4" t="inlineStr">
        <is>
          <t>Description</t>
        </is>
      </c>
      <c r="C2567" s="4" t="inlineStr">
        <is>
          <t>Unit</t>
        </is>
      </c>
      <c r="D2567" s="4" t="inlineStr">
        <is>
          <t>Quantity</t>
        </is>
      </c>
      <c r="E2567" s="4" t="inlineStr">
        <is>
          <t>Rate (Rs.)</t>
        </is>
      </c>
      <c r="F2567" s="4" t="inlineStr">
        <is>
          <t>Amount (Rs.)</t>
        </is>
      </c>
      <c r="G2567" s="4" t="inlineStr">
        <is>
          <t>Note</t>
        </is>
      </c>
    </row>
    <row r="2568">
      <c r="A2568" s="22" t="inlineStr">
        <is>
          <t>1158</t>
        </is>
      </c>
      <c r="B2568" s="11" t="inlineStr">
        <is>
          <t>Stone for pitching 15 cm x 22.5 cm</t>
        </is>
      </c>
      <c r="C2568" s="22" t="inlineStr">
        <is>
          <t>cum</t>
        </is>
      </c>
      <c r="D2568" s="23" t="n">
        <v>2.25</v>
      </c>
      <c r="E2568" s="24" t="n">
        <v>600</v>
      </c>
      <c r="F2568" s="24">
        <f>D2568*E2568</f>
        <v/>
      </c>
      <c r="G2568" s="22" t="n"/>
    </row>
    <row r="2569">
      <c r="A2569" s="22" t="inlineStr">
        <is>
          <t>2215</t>
        </is>
      </c>
      <c r="B2569" s="11" t="inlineStr">
        <is>
          <t>Carriage of Soling stone &amp; masonary stone</t>
        </is>
      </c>
      <c r="C2569" s="22" t="inlineStr">
        <is>
          <t>cum</t>
        </is>
      </c>
      <c r="D2569" s="23" t="n">
        <v>2.25</v>
      </c>
      <c r="E2569" s="24" t="n">
        <v>122.08</v>
      </c>
      <c r="F2569" s="24">
        <f>D2569*E2569</f>
        <v/>
      </c>
      <c r="G2569" s="22" t="n"/>
    </row>
    <row r="2570">
      <c r="A2570" s="7" t="inlineStr">
        <is>
          <t>Calculated W - SUM of the Amount column above</t>
        </is>
      </c>
      <c r="B2570" s="8" t="n"/>
      <c r="C2570" s="8" t="n"/>
      <c r="D2570" s="8" t="n"/>
      <c r="E2570" s="8" t="n"/>
      <c r="F2570" s="25">
        <f>SUM(F2568:F2569)</f>
        <v/>
      </c>
      <c r="G2570" s="8" t="n"/>
    </row>
    <row r="2571">
      <c r="A2571" s="26" t="inlineStr">
        <is>
          <t>W as printed in the DAR</t>
        </is>
      </c>
      <c r="B2571" s="22" t="n"/>
      <c r="C2571" s="22" t="n"/>
      <c r="D2571" s="22" t="n"/>
      <c r="E2571" s="22" t="n"/>
      <c r="F2571" s="27" t="n">
        <v>1624.68</v>
      </c>
      <c r="G2571" s="22" t="n"/>
    </row>
    <row r="2572">
      <c r="A2572" s="26" t="inlineStr">
        <is>
          <t>Difference (calculated - printed)</t>
        </is>
      </c>
      <c r="B2572" s="22" t="n"/>
      <c r="C2572" s="22" t="n"/>
      <c r="D2572" s="22" t="n"/>
      <c r="E2572" s="22" t="n"/>
      <c r="F2572" s="27">
        <f>F2570-F2571</f>
        <v/>
      </c>
      <c r="G2572" s="22" t="n"/>
    </row>
    <row r="2573">
      <c r="A2573" s="28" t="inlineStr">
        <is>
          <t>SAY (Rs.) - final DAR rate as printed (fixed value, not computed)</t>
        </is>
      </c>
      <c r="B2573" s="29" t="n"/>
      <c r="C2573" s="29" t="n"/>
      <c r="D2573" s="29" t="n"/>
      <c r="E2573" s="29" t="n"/>
      <c r="F2573" s="30" t="n">
        <v>966.1</v>
      </c>
      <c r="G2573" s="29" t="n"/>
    </row>
    <row r="2575" ht="47.5" customHeight="1">
      <c r="A2575" s="18" t="inlineStr">
        <is>
          <t>16.73</t>
        </is>
      </c>
      <c r="B2575" s="19" t="inlineStr">
        <is>
          <t>Dry stone pitching 22.5 cm thick laid in courses and required profile with hammer dressed stones having no side less than 15 cm, with minimum depth of 20 cm including preparing the bedding surface etc. all complete. (Payment for Stone to be made separately).</t>
        </is>
      </c>
      <c r="C2575" s="20" t="n"/>
      <c r="D2575" s="20" t="n"/>
      <c r="E2575" s="20" t="n"/>
      <c r="F2575" s="20" t="n"/>
      <c r="G2575" s="20" t="n"/>
    </row>
    <row r="2576">
      <c r="A2576" s="21" t="inlineStr">
        <is>
          <t>Details of cost for 10 sqm   |   Source: CivilDAR_2019_Vol_2.pdf, page 347</t>
        </is>
      </c>
    </row>
    <row r="2577">
      <c r="A2577" s="4" t="inlineStr">
        <is>
          <t>Code</t>
        </is>
      </c>
      <c r="B2577" s="4" t="inlineStr">
        <is>
          <t>Description</t>
        </is>
      </c>
      <c r="C2577" s="4" t="inlineStr">
        <is>
          <t>Unit</t>
        </is>
      </c>
      <c r="D2577" s="4" t="inlineStr">
        <is>
          <t>Quantity</t>
        </is>
      </c>
      <c r="E2577" s="4" t="inlineStr">
        <is>
          <t>Rate (Rs.)</t>
        </is>
      </c>
      <c r="F2577" s="4" t="inlineStr">
        <is>
          <t>Amount (Rs.)</t>
        </is>
      </c>
      <c r="G2577" s="4" t="inlineStr">
        <is>
          <t>Note</t>
        </is>
      </c>
    </row>
    <row r="2578">
      <c r="A2578" s="22" t="inlineStr">
        <is>
          <t>0123</t>
        </is>
      </c>
      <c r="B2578" s="11" t="inlineStr">
        <is>
          <t>Mason (brick layer) 1st class</t>
        </is>
      </c>
      <c r="C2578" s="22" t="inlineStr">
        <is>
          <t>day</t>
        </is>
      </c>
      <c r="D2578" s="23" t="n">
        <v>1.08</v>
      </c>
      <c r="E2578" s="24" t="n">
        <v>738</v>
      </c>
      <c r="F2578" s="24">
        <f>D2578*E2578</f>
        <v/>
      </c>
      <c r="G2578" s="22" t="n"/>
    </row>
    <row r="2579">
      <c r="A2579" s="22" t="inlineStr">
        <is>
          <t>0124</t>
        </is>
      </c>
      <c r="B2579" s="11" t="inlineStr">
        <is>
          <t>Mason (brick layer) 2nd class</t>
        </is>
      </c>
      <c r="C2579" s="22" t="inlineStr">
        <is>
          <t>day</t>
        </is>
      </c>
      <c r="D2579" s="23" t="n">
        <v>1.08</v>
      </c>
      <c r="E2579" s="24" t="n">
        <v>679</v>
      </c>
      <c r="F2579" s="24">
        <f>D2579*E2579</f>
        <v/>
      </c>
      <c r="G2579" s="22" t="n"/>
    </row>
    <row r="2580">
      <c r="A2580" s="22" t="inlineStr">
        <is>
          <t>0114</t>
        </is>
      </c>
      <c r="B2580" s="11" t="inlineStr">
        <is>
          <t>Beldar</t>
        </is>
      </c>
      <c r="C2580" s="22" t="inlineStr">
        <is>
          <t>day</t>
        </is>
      </c>
      <c r="D2580" s="23" t="n">
        <v>2.15</v>
      </c>
      <c r="E2580" s="24" t="n">
        <v>558</v>
      </c>
      <c r="F2580" s="24">
        <f>D2580*E2580</f>
        <v/>
      </c>
      <c r="G2580" s="22" t="n"/>
    </row>
    <row r="2581">
      <c r="A2581" s="22" t="inlineStr">
        <is>
          <t>0115</t>
        </is>
      </c>
      <c r="B2581" s="11" t="inlineStr">
        <is>
          <t>Coolie</t>
        </is>
      </c>
      <c r="C2581" s="22" t="inlineStr">
        <is>
          <t>day</t>
        </is>
      </c>
      <c r="D2581" s="23" t="n">
        <v>1.61</v>
      </c>
      <c r="E2581" s="24" t="n">
        <v>558</v>
      </c>
      <c r="F2581" s="24">
        <f>D2581*E2581</f>
        <v/>
      </c>
      <c r="G2581" s="22" t="n"/>
    </row>
    <row r="2582">
      <c r="A2582" s="22" t="inlineStr">
        <is>
          <t>9999</t>
        </is>
      </c>
      <c r="B2582" s="11" t="inlineStr">
        <is>
          <t>Sundries</t>
        </is>
      </c>
      <c r="C2582" s="22" t="inlineStr">
        <is>
          <t>L.S.</t>
        </is>
      </c>
      <c r="D2582" s="23" t="n">
        <v>6.76</v>
      </c>
      <c r="E2582" s="24" t="n">
        <v>2</v>
      </c>
      <c r="F2582" s="24">
        <f>D2582*E2582</f>
        <v/>
      </c>
      <c r="G2582" s="22" t="n"/>
    </row>
    <row r="2583">
      <c r="A2583" s="7" t="inlineStr">
        <is>
          <t>Calculated W - SUM of the Amount column above</t>
        </is>
      </c>
      <c r="B2583" s="8" t="n"/>
      <c r="C2583" s="8" t="n"/>
      <c r="D2583" s="8" t="n"/>
      <c r="E2583" s="8" t="n"/>
      <c r="F2583" s="25">
        <f>SUM(F2578:F2582)</f>
        <v/>
      </c>
      <c r="G2583" s="8" t="n"/>
    </row>
    <row r="2584">
      <c r="A2584" s="26" t="inlineStr">
        <is>
          <t>W as printed in the DAR</t>
        </is>
      </c>
      <c r="B2584" s="22" t="n"/>
      <c r="C2584" s="22" t="n"/>
      <c r="D2584" s="22" t="n"/>
      <c r="E2584" s="22" t="n"/>
      <c r="F2584" s="27" t="n">
        <v>3641.96</v>
      </c>
      <c r="G2584" s="22" t="n"/>
    </row>
    <row r="2585">
      <c r="A2585" s="26" t="inlineStr">
        <is>
          <t>Difference (calculated - printed)</t>
        </is>
      </c>
      <c r="B2585" s="22" t="n"/>
      <c r="C2585" s="22" t="n"/>
      <c r="D2585" s="22" t="n"/>
      <c r="E2585" s="22" t="n"/>
      <c r="F2585" s="27">
        <f>F2583-F2584</f>
        <v/>
      </c>
      <c r="G2585" s="22" t="n"/>
    </row>
    <row r="2586">
      <c r="A2586" s="28" t="inlineStr">
        <is>
          <t>SAY (Rs.) - final DAR rate as printed (fixed value, not computed)</t>
        </is>
      </c>
      <c r="B2586" s="29" t="n"/>
      <c r="C2586" s="29" t="n"/>
      <c r="D2586" s="29" t="n"/>
      <c r="E2586" s="29" t="n"/>
      <c r="F2586" s="30" t="n">
        <v>487.25</v>
      </c>
      <c r="G2586" s="29" t="n"/>
    </row>
    <row r="2588" ht="18.5" customHeight="1">
      <c r="A2588" s="7" t="inlineStr">
        <is>
          <t>16.74</t>
        </is>
      </c>
      <c r="B2588" s="17" t="inlineStr">
        <is>
          <t>75 mm thick back filling for pitching including supplying of required materials and consolidation etc. complete with :</t>
        </is>
      </c>
      <c r="C2588" s="8" t="n"/>
      <c r="D2588" s="8" t="n"/>
      <c r="E2588" s="8" t="n"/>
      <c r="F2588" s="8" t="n"/>
      <c r="G2588" s="8" t="n"/>
    </row>
    <row r="2589" ht="18.5" customHeight="1">
      <c r="A2589" s="18" t="inlineStr">
        <is>
          <t>16.74.1</t>
        </is>
      </c>
      <c r="B2589" s="19" t="inlineStr">
        <is>
          <t>Moorum</t>
        </is>
      </c>
      <c r="C2589" s="20" t="n"/>
      <c r="D2589" s="20" t="n"/>
      <c r="E2589" s="20" t="n"/>
      <c r="F2589" s="20" t="n"/>
      <c r="G2589" s="20" t="n"/>
    </row>
    <row r="2590">
      <c r="A2590" s="21" t="inlineStr">
        <is>
          <t>Details of cost for 100 sqm   |   Source: CivilDAR_2019_Vol_2.pdf, page 348</t>
        </is>
      </c>
    </row>
    <row r="2591">
      <c r="A2591" s="4" t="inlineStr">
        <is>
          <t>Code</t>
        </is>
      </c>
      <c r="B2591" s="4" t="inlineStr">
        <is>
          <t>Description</t>
        </is>
      </c>
      <c r="C2591" s="4" t="inlineStr">
        <is>
          <t>Unit</t>
        </is>
      </c>
      <c r="D2591" s="4" t="inlineStr">
        <is>
          <t>Quantity</t>
        </is>
      </c>
      <c r="E2591" s="4" t="inlineStr">
        <is>
          <t>Rate (Rs.)</t>
        </is>
      </c>
      <c r="F2591" s="4" t="inlineStr">
        <is>
          <t>Amount (Rs.)</t>
        </is>
      </c>
      <c r="G2591" s="4" t="inlineStr">
        <is>
          <t>Note</t>
        </is>
      </c>
    </row>
    <row r="2592">
      <c r="A2592" s="22" t="inlineStr">
        <is>
          <t>0810</t>
        </is>
      </c>
      <c r="B2592" s="11" t="inlineStr">
        <is>
          <t>Moorum</t>
        </is>
      </c>
      <c r="C2592" s="22" t="inlineStr">
        <is>
          <t>cum</t>
        </is>
      </c>
      <c r="D2592" s="23" t="n">
        <v>7.5</v>
      </c>
      <c r="E2592" s="24" t="n">
        <v>500</v>
      </c>
      <c r="F2592" s="24">
        <f>D2592*E2592</f>
        <v/>
      </c>
      <c r="G2592" s="22" t="n"/>
    </row>
    <row r="2593">
      <c r="A2593" s="22" t="inlineStr">
        <is>
          <t>2265</t>
        </is>
      </c>
      <c r="B2593" s="11" t="inlineStr">
        <is>
          <t>Carriage of Moorum</t>
        </is>
      </c>
      <c r="C2593" s="22" t="inlineStr">
        <is>
          <t>cum</t>
        </is>
      </c>
      <c r="D2593" s="23" t="n">
        <v>7.5</v>
      </c>
      <c r="E2593" s="24" t="n">
        <v>103.77</v>
      </c>
      <c r="F2593" s="24">
        <f>D2593*E2593</f>
        <v/>
      </c>
      <c r="G2593" s="22" t="n"/>
    </row>
    <row r="2594">
      <c r="A2594" s="22" t="inlineStr">
        <is>
          <t>0114</t>
        </is>
      </c>
      <c r="B2594" s="11" t="inlineStr">
        <is>
          <t>Beldar</t>
        </is>
      </c>
      <c r="C2594" s="22" t="inlineStr">
        <is>
          <t>day</t>
        </is>
      </c>
      <c r="D2594" s="23" t="n">
        <v>1.64</v>
      </c>
      <c r="E2594" s="24" t="n">
        <v>558</v>
      </c>
      <c r="F2594" s="24">
        <f>D2594*E2594</f>
        <v/>
      </c>
      <c r="G2594" s="22" t="n"/>
    </row>
    <row r="2595">
      <c r="A2595" s="22" t="inlineStr">
        <is>
          <t>0101</t>
        </is>
      </c>
      <c r="B2595" s="11" t="inlineStr">
        <is>
          <t>Bhisti</t>
        </is>
      </c>
      <c r="C2595" s="22" t="inlineStr">
        <is>
          <t>day</t>
        </is>
      </c>
      <c r="D2595" s="23" t="n">
        <v>0.13</v>
      </c>
      <c r="E2595" s="24" t="n">
        <v>617</v>
      </c>
      <c r="F2595" s="24">
        <f>D2595*E2595</f>
        <v/>
      </c>
      <c r="G2595" s="22" t="n"/>
    </row>
    <row r="2596">
      <c r="A2596" s="7" t="inlineStr">
        <is>
          <t>Calculated W - SUM of the Amount column above</t>
        </is>
      </c>
      <c r="B2596" s="8" t="n"/>
      <c r="C2596" s="8" t="n"/>
      <c r="D2596" s="8" t="n"/>
      <c r="E2596" s="8" t="n"/>
      <c r="F2596" s="25">
        <f>SUM(F2592:F2595)</f>
        <v/>
      </c>
      <c r="G2596" s="8" t="n"/>
    </row>
    <row r="2597">
      <c r="A2597" s="26" t="inlineStr">
        <is>
          <t>W as printed in the DAR</t>
        </is>
      </c>
      <c r="B2597" s="22" t="n"/>
      <c r="C2597" s="22" t="n"/>
      <c r="D2597" s="22" t="n"/>
      <c r="E2597" s="22" t="n"/>
      <c r="F2597" s="27" t="n">
        <v>5523.61</v>
      </c>
      <c r="G2597" s="22" t="n"/>
    </row>
    <row r="2598">
      <c r="A2598" s="26" t="inlineStr">
        <is>
          <t>Difference (calculated - printed)</t>
        </is>
      </c>
      <c r="B2598" s="22" t="n"/>
      <c r="C2598" s="22" t="n"/>
      <c r="D2598" s="22" t="n"/>
      <c r="E2598" s="22" t="n"/>
      <c r="F2598" s="27">
        <f>F2596-F2597</f>
        <v/>
      </c>
      <c r="G2598" s="22" t="n"/>
    </row>
    <row r="2599">
      <c r="A2599" s="28" t="inlineStr">
        <is>
          <t>SAY (Rs.) - final DAR rate as printed (fixed value, not computed)</t>
        </is>
      </c>
      <c r="B2599" s="29" t="n"/>
      <c r="C2599" s="29" t="n"/>
      <c r="D2599" s="29" t="n"/>
      <c r="E2599" s="29" t="n"/>
      <c r="F2599" s="30" t="n">
        <v>73.90000000000001</v>
      </c>
      <c r="G2599" s="29" t="n"/>
    </row>
    <row r="2601" ht="18.5" customHeight="1">
      <c r="A2601" s="7" t="inlineStr">
        <is>
          <t>16.74</t>
        </is>
      </c>
      <c r="B2601" s="17" t="inlineStr">
        <is>
          <t>75 mm thick back filling for pitching including supplying of required materials and consolidation etc. complete with :</t>
        </is>
      </c>
      <c r="C2601" s="8" t="n"/>
      <c r="D2601" s="8" t="n"/>
      <c r="E2601" s="8" t="n"/>
      <c r="F2601" s="8" t="n"/>
      <c r="G2601" s="8" t="n"/>
    </row>
    <row r="2602" ht="18.5" customHeight="1">
      <c r="A2602" s="18" t="inlineStr">
        <is>
          <t>16.74.2</t>
        </is>
      </c>
      <c r="B2602" s="19" t="inlineStr">
        <is>
          <t>Stone aggregate 20 mm nominal size</t>
        </is>
      </c>
      <c r="C2602" s="20" t="n"/>
      <c r="D2602" s="20" t="n"/>
      <c r="E2602" s="20" t="n"/>
      <c r="F2602" s="20" t="n"/>
      <c r="G2602" s="20" t="n"/>
    </row>
    <row r="2603">
      <c r="A2603" s="21" t="inlineStr">
        <is>
          <t>Details of cost for 100 sqm   |   Source: CivilDAR_2019_Vol_2.pdf, page 348</t>
        </is>
      </c>
    </row>
    <row r="2604">
      <c r="A2604" s="4" t="inlineStr">
        <is>
          <t>Code</t>
        </is>
      </c>
      <c r="B2604" s="4" t="inlineStr">
        <is>
          <t>Description</t>
        </is>
      </c>
      <c r="C2604" s="4" t="inlineStr">
        <is>
          <t>Unit</t>
        </is>
      </c>
      <c r="D2604" s="4" t="inlineStr">
        <is>
          <t>Quantity</t>
        </is>
      </c>
      <c r="E2604" s="4" t="inlineStr">
        <is>
          <t>Rate (Rs.)</t>
        </is>
      </c>
      <c r="F2604" s="4" t="inlineStr">
        <is>
          <t>Amount (Rs.)</t>
        </is>
      </c>
      <c r="G2604" s="4" t="inlineStr">
        <is>
          <t>Note</t>
        </is>
      </c>
    </row>
    <row r="2605">
      <c r="A2605" s="22" t="inlineStr">
        <is>
          <t>0295</t>
        </is>
      </c>
      <c r="B2605" s="11" t="inlineStr">
        <is>
          <t>Stone Aggregate (Single size) : 20 mm nominal size</t>
        </is>
      </c>
      <c r="C2605" s="22" t="inlineStr">
        <is>
          <t>cum</t>
        </is>
      </c>
      <c r="D2605" s="23" t="n">
        <v>7.5</v>
      </c>
      <c r="E2605" s="24" t="n">
        <v>1350</v>
      </c>
      <c r="F2605" s="24">
        <f>D2605*E2605</f>
        <v/>
      </c>
      <c r="G2605" s="22" t="n"/>
    </row>
    <row r="2606">
      <c r="A2606" s="22" t="inlineStr">
        <is>
          <t>2202</t>
        </is>
      </c>
      <c r="B2606" s="11" t="inlineStr">
        <is>
          <t>Carriage of Stone aggregate below 40 mm nominal size</t>
        </is>
      </c>
      <c r="C2606" s="22" t="inlineStr">
        <is>
          <t>cum</t>
        </is>
      </c>
      <c r="D2606" s="23" t="n">
        <v>7.5</v>
      </c>
      <c r="E2606" s="24" t="n">
        <v>103.77</v>
      </c>
      <c r="F2606" s="24">
        <f>D2606*E2606</f>
        <v/>
      </c>
      <c r="G2606" s="22" t="n"/>
    </row>
    <row r="2607">
      <c r="A2607" s="22" t="inlineStr">
        <is>
          <t>0114</t>
        </is>
      </c>
      <c r="B2607" s="11" t="inlineStr">
        <is>
          <t>Beldar</t>
        </is>
      </c>
      <c r="C2607" s="22" t="inlineStr">
        <is>
          <t>day</t>
        </is>
      </c>
      <c r="D2607" s="23" t="n">
        <v>2.05</v>
      </c>
      <c r="E2607" s="24" t="n">
        <v>558</v>
      </c>
      <c r="F2607" s="24">
        <f>D2607*E2607</f>
        <v/>
      </c>
      <c r="G2607" s="22" t="n"/>
    </row>
    <row r="2608">
      <c r="A2608" s="22" t="inlineStr">
        <is>
          <t>0101</t>
        </is>
      </c>
      <c r="B2608" s="11" t="inlineStr">
        <is>
          <t>Bhisti</t>
        </is>
      </c>
      <c r="C2608" s="22" t="inlineStr">
        <is>
          <t>day</t>
        </is>
      </c>
      <c r="D2608" s="23" t="n">
        <v>0.13</v>
      </c>
      <c r="E2608" s="24" t="n">
        <v>617</v>
      </c>
      <c r="F2608" s="24">
        <f>D2608*E2608</f>
        <v/>
      </c>
      <c r="G2608" s="22" t="n"/>
    </row>
    <row r="2609">
      <c r="A2609" s="7" t="inlineStr">
        <is>
          <t>Calculated W - SUM of the Amount column above</t>
        </is>
      </c>
      <c r="B2609" s="8" t="n"/>
      <c r="C2609" s="8" t="n"/>
      <c r="D2609" s="8" t="n"/>
      <c r="E2609" s="8" t="n"/>
      <c r="F2609" s="25">
        <f>SUM(F2605:F2608)</f>
        <v/>
      </c>
      <c r="G2609" s="8" t="n"/>
    </row>
    <row r="2610">
      <c r="A2610" s="26" t="inlineStr">
        <is>
          <t>W as printed in the DAR</t>
        </is>
      </c>
      <c r="B2610" s="22" t="n"/>
      <c r="C2610" s="22" t="n"/>
      <c r="D2610" s="22" t="n"/>
      <c r="E2610" s="22" t="n"/>
      <c r="F2610" s="27" t="n">
        <v>12127.39</v>
      </c>
      <c r="G2610" s="22" t="n"/>
    </row>
    <row r="2611">
      <c r="A2611" s="26" t="inlineStr">
        <is>
          <t>Difference (calculated - printed)</t>
        </is>
      </c>
      <c r="B2611" s="22" t="n"/>
      <c r="C2611" s="22" t="n"/>
      <c r="D2611" s="22" t="n"/>
      <c r="E2611" s="22" t="n"/>
      <c r="F2611" s="27">
        <f>F2609-F2610</f>
        <v/>
      </c>
      <c r="G2611" s="22" t="n"/>
    </row>
    <row r="2612">
      <c r="A2612" s="28" t="inlineStr">
        <is>
          <t>SAY (Rs.) - final DAR rate as printed (fixed value, not computed)</t>
        </is>
      </c>
      <c r="B2612" s="29" t="n"/>
      <c r="C2612" s="29" t="n"/>
      <c r="D2612" s="29" t="n"/>
      <c r="E2612" s="29" t="n"/>
      <c r="F2612" s="30" t="n">
        <v>162.25</v>
      </c>
      <c r="G2612" s="29" t="n"/>
    </row>
    <row r="2614" ht="18.5" customHeight="1">
      <c r="A2614" s="7" t="inlineStr">
        <is>
          <t>16.74</t>
        </is>
      </c>
      <c r="B2614" s="17" t="inlineStr">
        <is>
          <t>75 mm thick back filling for pitching including supplying of required materials and consolidation etc. complete with :</t>
        </is>
      </c>
      <c r="C2614" s="8" t="n"/>
      <c r="D2614" s="8" t="n"/>
      <c r="E2614" s="8" t="n"/>
      <c r="F2614" s="8" t="n"/>
      <c r="G2614" s="8" t="n"/>
    </row>
    <row r="2615" ht="18.5" customHeight="1">
      <c r="A2615" s="18" t="inlineStr">
        <is>
          <t>16.74.3</t>
        </is>
      </c>
      <c r="B2615" s="19" t="inlineStr">
        <is>
          <t>Stone aggregate 40 mm nominal size</t>
        </is>
      </c>
      <c r="C2615" s="20" t="n"/>
      <c r="D2615" s="20" t="n"/>
      <c r="E2615" s="20" t="n"/>
      <c r="F2615" s="20" t="n"/>
      <c r="G2615" s="20" t="n"/>
    </row>
    <row r="2616">
      <c r="A2616" s="21" t="inlineStr">
        <is>
          <t>Details of cost for 100 sqm   |   Source: CivilDAR_2019_Vol_2.pdf, page 349</t>
        </is>
      </c>
    </row>
    <row r="2617">
      <c r="A2617" s="4" t="inlineStr">
        <is>
          <t>Code</t>
        </is>
      </c>
      <c r="B2617" s="4" t="inlineStr">
        <is>
          <t>Description</t>
        </is>
      </c>
      <c r="C2617" s="4" t="inlineStr">
        <is>
          <t>Unit</t>
        </is>
      </c>
      <c r="D2617" s="4" t="inlineStr">
        <is>
          <t>Quantity</t>
        </is>
      </c>
      <c r="E2617" s="4" t="inlineStr">
        <is>
          <t>Rate (Rs.)</t>
        </is>
      </c>
      <c r="F2617" s="4" t="inlineStr">
        <is>
          <t>Amount (Rs.)</t>
        </is>
      </c>
      <c r="G2617" s="4" t="inlineStr">
        <is>
          <t>Note</t>
        </is>
      </c>
    </row>
    <row r="2618">
      <c r="A2618" s="22" t="inlineStr">
        <is>
          <t>0293</t>
        </is>
      </c>
      <c r="B2618" s="11" t="inlineStr">
        <is>
          <t>Stone Aggregate (Single size) : 40 mm nominal size</t>
        </is>
      </c>
      <c r="C2618" s="22" t="inlineStr">
        <is>
          <t>cum</t>
        </is>
      </c>
      <c r="D2618" s="23" t="n">
        <v>7.5</v>
      </c>
      <c r="E2618" s="24" t="n">
        <v>1300</v>
      </c>
      <c r="F2618" s="24">
        <f>D2618*E2618</f>
        <v/>
      </c>
      <c r="G2618" s="22" t="n"/>
    </row>
    <row r="2619">
      <c r="A2619" s="22" t="inlineStr">
        <is>
          <t>2206</t>
        </is>
      </c>
      <c r="B2619" s="11" t="inlineStr">
        <is>
          <t>Carriage of Stone aggregate 40 mm nominal size and above</t>
        </is>
      </c>
      <c r="C2619" s="22" t="inlineStr">
        <is>
          <t>cum</t>
        </is>
      </c>
      <c r="D2619" s="23" t="n">
        <v>7.5</v>
      </c>
      <c r="E2619" s="24" t="n">
        <v>112.79</v>
      </c>
      <c r="F2619" s="24">
        <f>D2619*E2619</f>
        <v/>
      </c>
      <c r="G2619" s="22" t="n"/>
    </row>
    <row r="2620">
      <c r="A2620" s="22" t="inlineStr">
        <is>
          <t>0114</t>
        </is>
      </c>
      <c r="B2620" s="11" t="inlineStr">
        <is>
          <t>Beldar</t>
        </is>
      </c>
      <c r="C2620" s="22" t="inlineStr">
        <is>
          <t>day</t>
        </is>
      </c>
      <c r="D2620" s="23" t="n">
        <v>2.05</v>
      </c>
      <c r="E2620" s="24" t="n">
        <v>558</v>
      </c>
      <c r="F2620" s="24">
        <f>D2620*E2620</f>
        <v/>
      </c>
      <c r="G2620" s="22" t="n"/>
    </row>
    <row r="2621">
      <c r="A2621" s="22" t="inlineStr">
        <is>
          <t>0101</t>
        </is>
      </c>
      <c r="B2621" s="11" t="inlineStr">
        <is>
          <t>Bhisti</t>
        </is>
      </c>
      <c r="C2621" s="22" t="inlineStr">
        <is>
          <t>day</t>
        </is>
      </c>
      <c r="D2621" s="23" t="n">
        <v>0.13</v>
      </c>
      <c r="E2621" s="24" t="n">
        <v>617</v>
      </c>
      <c r="F2621" s="24">
        <f>D2621*E2621</f>
        <v/>
      </c>
      <c r="G2621" s="22" t="n"/>
    </row>
    <row r="2622">
      <c r="A2622" s="7" t="inlineStr">
        <is>
          <t>Calculated W - SUM of the Amount column above</t>
        </is>
      </c>
      <c r="B2622" s="8" t="n"/>
      <c r="C2622" s="8" t="n"/>
      <c r="D2622" s="8" t="n"/>
      <c r="E2622" s="8" t="n"/>
      <c r="F2622" s="25">
        <f>SUM(F2618:F2621)</f>
        <v/>
      </c>
      <c r="G2622" s="8" t="n"/>
    </row>
    <row r="2623">
      <c r="A2623" s="26" t="inlineStr">
        <is>
          <t>W as printed in the DAR</t>
        </is>
      </c>
      <c r="B2623" s="22" t="n"/>
      <c r="C2623" s="22" t="n"/>
      <c r="D2623" s="22" t="n"/>
      <c r="E2623" s="22" t="n"/>
      <c r="F2623" s="27" t="n">
        <v>11820.04</v>
      </c>
      <c r="G2623" s="22" t="n"/>
    </row>
    <row r="2624">
      <c r="A2624" s="26" t="inlineStr">
        <is>
          <t>Difference (calculated - printed)</t>
        </is>
      </c>
      <c r="B2624" s="22" t="n"/>
      <c r="C2624" s="22" t="n"/>
      <c r="D2624" s="22" t="n"/>
      <c r="E2624" s="22" t="n"/>
      <c r="F2624" s="27">
        <f>F2622-F2623</f>
        <v/>
      </c>
      <c r="G2624" s="22" t="n"/>
    </row>
    <row r="2625">
      <c r="A2625" s="28" t="inlineStr">
        <is>
          <t>SAY (Rs.) - final DAR rate as printed (fixed value, not computed)</t>
        </is>
      </c>
      <c r="B2625" s="29" t="n"/>
      <c r="C2625" s="29" t="n"/>
      <c r="D2625" s="29" t="n"/>
      <c r="E2625" s="29" t="n"/>
      <c r="F2625" s="30" t="n">
        <v>158.15</v>
      </c>
      <c r="G2625" s="29" t="n"/>
    </row>
    <row r="2627" ht="76.5" customHeight="1">
      <c r="A2627" s="18" t="inlineStr">
        <is>
          <t>16.75</t>
        </is>
      </c>
      <c r="B2627" s="19" t="inlineStr">
        <is>
          <t>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Engineer-in-charge. (The panel shuttering work shall be paid for separately). (Note:- Cement content considered in this item is @ 330 kg/cum. Excess/less cement used as per design mix is payable/ recoverable separately).</t>
        </is>
      </c>
      <c r="C2627" s="20" t="n"/>
      <c r="D2627" s="20" t="n"/>
      <c r="E2627" s="20" t="n"/>
      <c r="F2627" s="20" t="n"/>
      <c r="G2627" s="20" t="n"/>
    </row>
    <row r="2628">
      <c r="A2628" s="21" t="inlineStr">
        <is>
          <t>Details of cost for 1 cum   |   Source: CivilDAR_2019_Vol_2.pdf, page 349</t>
        </is>
      </c>
    </row>
    <row r="2629">
      <c r="A2629" s="4" t="inlineStr">
        <is>
          <t>Code</t>
        </is>
      </c>
      <c r="B2629" s="4" t="inlineStr">
        <is>
          <t>Description</t>
        </is>
      </c>
      <c r="C2629" s="4" t="inlineStr">
        <is>
          <t>Unit</t>
        </is>
      </c>
      <c r="D2629" s="4" t="inlineStr">
        <is>
          <t>Quantity</t>
        </is>
      </c>
      <c r="E2629" s="4" t="inlineStr">
        <is>
          <t>Rate (Rs.)</t>
        </is>
      </c>
      <c r="F2629" s="4" t="inlineStr">
        <is>
          <t>Amount (Rs.)</t>
        </is>
      </c>
      <c r="G2629" s="4" t="inlineStr">
        <is>
          <t>Note</t>
        </is>
      </c>
    </row>
    <row r="2630">
      <c r="A2630" s="22" t="inlineStr">
        <is>
          <t>5.37.1</t>
        </is>
      </c>
      <c r="B2630" s="11" t="inlineStr">
        <is>
          <t>Rate as per item 5.37.1 - Providing and laying in position ready mixed M-25 grade concrete for reinforced cement concrete work, using...</t>
        </is>
      </c>
      <c r="C2630" s="22" t="inlineStr">
        <is>
          <t>cum</t>
        </is>
      </c>
      <c r="D2630" s="23" t="n">
        <v>1</v>
      </c>
      <c r="E2630" s="24" t="n">
        <v>8398.65</v>
      </c>
      <c r="F2630" s="24">
        <f>D2630*E2630</f>
        <v/>
      </c>
      <c r="G2630" s="22" t="n"/>
    </row>
    <row r="2631">
      <c r="A2631" s="22" t="inlineStr">
        <is>
          <t>9999</t>
        </is>
      </c>
      <c r="B2631" s="11" t="inlineStr">
        <is>
          <t>Operational charges for vacuum dewatering system i/c screed vibration, placing of filter mat , top mat, vacuum process, floating , troweling, Brooming etc.</t>
        </is>
      </c>
      <c r="C2631" s="22" t="inlineStr">
        <is>
          <t>L.S.</t>
        </is>
      </c>
      <c r="D2631" s="23" t="n">
        <v>57.2</v>
      </c>
      <c r="E2631" s="24" t="n">
        <v>2</v>
      </c>
      <c r="F2631" s="24">
        <f>D2631*E2631</f>
        <v/>
      </c>
      <c r="G2631" s="22" t="n"/>
    </row>
    <row r="2632">
      <c r="A2632" s="22" t="inlineStr">
        <is>
          <t>9999</t>
        </is>
      </c>
      <c r="B2632" s="11" t="inlineStr">
        <is>
          <t>T&amp; P charges i/c consumable power charges, loading , unloading and hire charges of equipments</t>
        </is>
      </c>
      <c r="C2632" s="22" t="inlineStr">
        <is>
          <t>L.S.</t>
        </is>
      </c>
      <c r="D2632" s="23" t="n">
        <v>41.6</v>
      </c>
      <c r="E2632" s="24" t="n">
        <v>2</v>
      </c>
      <c r="F2632" s="24">
        <f>D2632*E2632</f>
        <v/>
      </c>
      <c r="G2632" s="22" t="n"/>
    </row>
    <row r="2633">
      <c r="A2633" s="7" t="inlineStr">
        <is>
          <t>Calculated W - SUM of the Amount column above</t>
        </is>
      </c>
      <c r="B2633" s="8" t="n"/>
      <c r="C2633" s="8" t="n"/>
      <c r="D2633" s="8" t="n"/>
      <c r="E2633" s="8" t="n"/>
      <c r="F2633" s="25">
        <f>SUM(F2630:F2632)</f>
        <v/>
      </c>
      <c r="G2633" s="8" t="n"/>
    </row>
    <row r="2634">
      <c r="A2634" s="26" t="inlineStr">
        <is>
          <t>W as printed in the DAR</t>
        </is>
      </c>
      <c r="B2634" s="22" t="n"/>
      <c r="C2634" s="22" t="n"/>
      <c r="D2634" s="22" t="n"/>
      <c r="E2634" s="22" t="n"/>
      <c r="F2634" s="27" t="n">
        <v>8596.25</v>
      </c>
      <c r="G2634" s="22" t="n"/>
    </row>
    <row r="2635">
      <c r="A2635" s="26" t="inlineStr">
        <is>
          <t>Difference (calculated - printed)</t>
        </is>
      </c>
      <c r="B2635" s="22" t="n"/>
      <c r="C2635" s="22" t="n"/>
      <c r="D2635" s="22" t="n"/>
      <c r="E2635" s="22" t="n"/>
      <c r="F2635" s="27">
        <f>F2633-F2634</f>
        <v/>
      </c>
      <c r="G2635" s="22" t="n"/>
    </row>
    <row r="2636">
      <c r="A2636" s="28" t="inlineStr">
        <is>
          <t>SAY (Rs.) - final DAR rate as printed (fixed value, not computed)</t>
        </is>
      </c>
      <c r="B2636" s="29" t="n"/>
      <c r="C2636" s="29" t="n"/>
      <c r="D2636" s="29" t="n"/>
      <c r="E2636" s="29" t="n"/>
      <c r="F2636" s="30" t="n">
        <v>8663.049999999999</v>
      </c>
      <c r="G2636" s="29" t="n"/>
    </row>
    <row r="2638" ht="18.5" customHeight="1">
      <c r="A2638" s="18" t="inlineStr">
        <is>
          <t>16.76</t>
        </is>
      </c>
      <c r="B2638" s="19" t="inlineStr">
        <is>
          <t>Deduct for using of M-20 grade concrete instead of M-25 grade concrete in C.C. pavement.</t>
        </is>
      </c>
      <c r="C2638" s="20" t="n"/>
      <c r="D2638" s="20" t="n"/>
      <c r="E2638" s="20" t="n"/>
      <c r="F2638" s="20" t="n"/>
      <c r="G2638" s="20" t="n"/>
    </row>
    <row r="2639">
      <c r="A2639" s="21" t="inlineStr">
        <is>
          <t>Details of cost for 1 cum   |   Source: CivilDAR_2019_Vol_2.pdf, page 350</t>
        </is>
      </c>
    </row>
    <row r="2640">
      <c r="A2640" s="4" t="inlineStr">
        <is>
          <t>Code</t>
        </is>
      </c>
      <c r="B2640" s="4" t="inlineStr">
        <is>
          <t>Description</t>
        </is>
      </c>
      <c r="C2640" s="4" t="inlineStr">
        <is>
          <t>Unit</t>
        </is>
      </c>
      <c r="D2640" s="4" t="inlineStr">
        <is>
          <t>Quantity</t>
        </is>
      </c>
      <c r="E2640" s="4" t="inlineStr">
        <is>
          <t>Rate (Rs.)</t>
        </is>
      </c>
      <c r="F2640" s="4" t="inlineStr">
        <is>
          <t>Amount (Rs.)</t>
        </is>
      </c>
      <c r="G2640" s="4" t="inlineStr">
        <is>
          <t>Note</t>
        </is>
      </c>
    </row>
    <row r="2641">
      <c r="A2641" s="22" t="inlineStr">
        <is>
          <t>0367</t>
        </is>
      </c>
      <c r="B2641" s="11" t="inlineStr">
        <is>
          <t>Portland Cement (OPC-43 grade)</t>
        </is>
      </c>
      <c r="C2641" s="22" t="inlineStr">
        <is>
          <t>tonne</t>
        </is>
      </c>
      <c r="D2641" s="23" t="n">
        <v>0.027</v>
      </c>
      <c r="E2641" s="24" t="n">
        <v>4940</v>
      </c>
      <c r="F2641" s="24">
        <f>D2641*E2641</f>
        <v/>
      </c>
      <c r="G2641" s="22" t="n"/>
    </row>
    <row r="2642">
      <c r="A2642" s="22" t="inlineStr">
        <is>
          <t>2209</t>
        </is>
      </c>
      <c r="B2642" s="11" t="inlineStr">
        <is>
          <t>Carriage of Cement</t>
        </is>
      </c>
      <c r="C2642" s="22" t="inlineStr">
        <is>
          <t>tonne</t>
        </is>
      </c>
      <c r="D2642" s="23" t="n">
        <v>0.027</v>
      </c>
      <c r="E2642" s="24" t="n">
        <v>92.23999999999999</v>
      </c>
      <c r="F2642" s="24">
        <f>D2642*E2642</f>
        <v/>
      </c>
      <c r="G2642" s="22" t="n"/>
    </row>
    <row r="2643">
      <c r="A2643" s="22" t="inlineStr">
        <is>
          <t>7318</t>
        </is>
      </c>
      <c r="B2643" s="11" t="inlineStr">
        <is>
          <t>Plasticizer / super plasticizer</t>
        </is>
      </c>
      <c r="C2643" s="22" t="inlineStr">
        <is>
          <t>kilogram</t>
        </is>
      </c>
      <c r="D2643" s="23" t="n">
        <v>0.135</v>
      </c>
      <c r="E2643" s="24" t="n">
        <v>36</v>
      </c>
      <c r="F2643" s="24">
        <f>D2643*E2643</f>
        <v/>
      </c>
      <c r="G2643" s="22" t="n"/>
    </row>
    <row r="2644">
      <c r="A2644" s="7" t="inlineStr">
        <is>
          <t>Calculated W - SUM of the Amount column above</t>
        </is>
      </c>
      <c r="B2644" s="8" t="n"/>
      <c r="C2644" s="8" t="n"/>
      <c r="D2644" s="8" t="n"/>
      <c r="E2644" s="8" t="n"/>
      <c r="F2644" s="25">
        <f>SUM(F2641:F2643)</f>
        <v/>
      </c>
      <c r="G2644" s="8" t="n"/>
    </row>
    <row r="2645">
      <c r="A2645" s="26" t="inlineStr">
        <is>
          <t>W as printed in the DAR</t>
        </is>
      </c>
      <c r="B2645" s="22" t="n"/>
      <c r="C2645" s="22" t="n"/>
      <c r="D2645" s="22" t="n"/>
      <c r="E2645" s="22" t="n"/>
      <c r="F2645" s="27" t="n">
        <v>140.73</v>
      </c>
      <c r="G2645" s="22" t="n"/>
    </row>
    <row r="2646">
      <c r="A2646" s="26" t="inlineStr">
        <is>
          <t>Difference (calculated - printed)</t>
        </is>
      </c>
      <c r="B2646" s="22" t="n"/>
      <c r="C2646" s="22" t="n"/>
      <c r="D2646" s="22" t="n"/>
      <c r="E2646" s="22" t="n"/>
      <c r="F2646" s="27">
        <f>F2644-F2645</f>
        <v/>
      </c>
      <c r="G2646" s="22" t="n"/>
    </row>
    <row r="2647">
      <c r="A2647" s="28" t="inlineStr">
        <is>
          <t>SAY (Rs.) - final DAR rate as printed (fixed value, not computed)</t>
        </is>
      </c>
      <c r="B2647" s="29" t="n"/>
      <c r="C2647" s="29" t="n"/>
      <c r="D2647" s="29" t="n"/>
      <c r="E2647" s="29" t="n"/>
      <c r="F2647" s="30" t="n">
        <v>188.3</v>
      </c>
      <c r="G2647" s="29" t="n"/>
    </row>
    <row r="2649" ht="33" customHeight="1">
      <c r="A2649" s="18" t="inlineStr">
        <is>
          <t>16.77</t>
        </is>
      </c>
      <c r="B2649" s="19" t="inlineStr">
        <is>
          <t>Scarifying the existing bituminous road surface to a depth of 50 mm and disposal of scarified material within all lifts and lead upto 1km (by mechanical means).</t>
        </is>
      </c>
      <c r="C2649" s="20" t="n"/>
      <c r="D2649" s="20" t="n"/>
      <c r="E2649" s="20" t="n"/>
      <c r="F2649" s="20" t="n"/>
      <c r="G2649" s="20" t="n"/>
    </row>
    <row r="2650">
      <c r="A2650" s="21" t="inlineStr">
        <is>
          <t>Details of cost for 100 sqm   |   Source: CivilDAR_2019_Vol_2.pdf, page 351</t>
        </is>
      </c>
    </row>
    <row r="2651">
      <c r="A2651" s="4" t="inlineStr">
        <is>
          <t>Code</t>
        </is>
      </c>
      <c r="B2651" s="4" t="inlineStr">
        <is>
          <t>Description</t>
        </is>
      </c>
      <c r="C2651" s="4" t="inlineStr">
        <is>
          <t>Unit</t>
        </is>
      </c>
      <c r="D2651" s="4" t="inlineStr">
        <is>
          <t>Quantity</t>
        </is>
      </c>
      <c r="E2651" s="4" t="inlineStr">
        <is>
          <t>Rate (Rs.)</t>
        </is>
      </c>
      <c r="F2651" s="4" t="inlineStr">
        <is>
          <t>Amount (Rs.)</t>
        </is>
      </c>
      <c r="G2651" s="4" t="inlineStr">
        <is>
          <t>Note</t>
        </is>
      </c>
    </row>
    <row r="2652">
      <c r="A2652" s="22" t="inlineStr">
        <is>
          <t>0128</t>
        </is>
      </c>
      <c r="B2652" s="11" t="inlineStr">
        <is>
          <t>Mate</t>
        </is>
      </c>
      <c r="C2652" s="22" t="inlineStr">
        <is>
          <t>day</t>
        </is>
      </c>
      <c r="D2652" s="23" t="n">
        <v>0.01</v>
      </c>
      <c r="E2652" s="24" t="n">
        <v>617</v>
      </c>
      <c r="F2652" s="24">
        <f>D2652*E2652</f>
        <v/>
      </c>
      <c r="G2652" s="22" t="n"/>
    </row>
    <row r="2653">
      <c r="A2653" s="22" t="inlineStr">
        <is>
          <t>0114</t>
        </is>
      </c>
      <c r="B2653" s="11" t="inlineStr">
        <is>
          <t>Beldar</t>
        </is>
      </c>
      <c r="C2653" s="22" t="inlineStr">
        <is>
          <t>day</t>
        </is>
      </c>
      <c r="D2653" s="23" t="n">
        <v>0.25</v>
      </c>
      <c r="E2653" s="24" t="n">
        <v>558</v>
      </c>
      <c r="F2653" s="24">
        <f>D2653*E2653</f>
        <v/>
      </c>
      <c r="G2653" s="22" t="n"/>
    </row>
    <row r="2654">
      <c r="A2654" s="22" t="inlineStr">
        <is>
          <t>0038</t>
        </is>
      </c>
      <c r="B2654" s="11" t="inlineStr">
        <is>
          <t>Tractor with ripper attachment.</t>
        </is>
      </c>
      <c r="C2654" s="22" t="inlineStr">
        <is>
          <t>day</t>
        </is>
      </c>
      <c r="D2654" s="23" t="n">
        <v>0.01</v>
      </c>
      <c r="E2654" s="24" t="n">
        <v>1200</v>
      </c>
      <c r="F2654" s="24">
        <f>D2654*E2654</f>
        <v/>
      </c>
      <c r="G2654" s="22" t="n"/>
    </row>
    <row r="2655">
      <c r="A2655" s="22" t="inlineStr">
        <is>
          <t>0014</t>
        </is>
      </c>
      <c r="B2655" s="11" t="inlineStr">
        <is>
          <t>Front end loader capacity 1.00 cum</t>
        </is>
      </c>
      <c r="C2655" s="22" t="inlineStr">
        <is>
          <t>day</t>
        </is>
      </c>
      <c r="D2655" s="23" t="n">
        <v>0.025</v>
      </c>
      <c r="E2655" s="24" t="n">
        <v>6000</v>
      </c>
      <c r="F2655" s="24">
        <f>D2655*E2655</f>
        <v/>
      </c>
      <c r="G2655" s="22" t="n"/>
    </row>
    <row r="2656">
      <c r="A2656" s="22" t="inlineStr">
        <is>
          <t>0017</t>
        </is>
      </c>
      <c r="B2656" s="11" t="inlineStr">
        <is>
          <t>Hire and running charges of tipper</t>
        </is>
      </c>
      <c r="C2656" s="22" t="inlineStr">
        <is>
          <t>day</t>
        </is>
      </c>
      <c r="D2656" s="23" t="n">
        <v>0.02875</v>
      </c>
      <c r="E2656" s="24" t="n">
        <v>1700</v>
      </c>
      <c r="F2656" s="24">
        <f>D2656*E2656</f>
        <v/>
      </c>
      <c r="G2656" s="22" t="n"/>
    </row>
    <row r="2657">
      <c r="A2657" s="7" t="inlineStr">
        <is>
          <t>Calculated W - SUM of the Amount column above</t>
        </is>
      </c>
      <c r="B2657" s="8" t="n"/>
      <c r="C2657" s="8" t="n"/>
      <c r="D2657" s="8" t="n"/>
      <c r="E2657" s="8" t="n"/>
      <c r="F2657" s="25">
        <f>SUM(F2652:F2656)</f>
        <v/>
      </c>
      <c r="G2657" s="8" t="n"/>
    </row>
    <row r="2658">
      <c r="A2658" s="26" t="inlineStr">
        <is>
          <t>W as printed in the DAR</t>
        </is>
      </c>
      <c r="B2658" s="22" t="n"/>
      <c r="C2658" s="22" t="n"/>
      <c r="D2658" s="22" t="n"/>
      <c r="E2658" s="22" t="n"/>
      <c r="F2658" s="27" t="n">
        <v>356.55</v>
      </c>
      <c r="G2658" s="22" t="n"/>
    </row>
    <row r="2659">
      <c r="A2659" s="26" t="inlineStr">
        <is>
          <t>Difference (calculated - printed)</t>
        </is>
      </c>
      <c r="B2659" s="22" t="n"/>
      <c r="C2659" s="22" t="n"/>
      <c r="D2659" s="22" t="n"/>
      <c r="E2659" s="22" t="n"/>
      <c r="F2659" s="27">
        <f>F2657-F2658</f>
        <v/>
      </c>
      <c r="G2659" s="22" t="n"/>
    </row>
    <row r="2660">
      <c r="A2660" s="28" t="inlineStr">
        <is>
          <t>SAY (Rs.) - final DAR rate as printed (fixed value, not computed)</t>
        </is>
      </c>
      <c r="B2660" s="29" t="n"/>
      <c r="C2660" s="29" t="n"/>
      <c r="D2660" s="29" t="n"/>
      <c r="E2660" s="29" t="n"/>
      <c r="F2660" s="30" t="n">
        <v>4.75</v>
      </c>
      <c r="G2660" s="29" t="n"/>
    </row>
    <row r="2662" ht="33" customHeight="1">
      <c r="A2662" s="7" t="inlineStr">
        <is>
          <t>16.78</t>
        </is>
      </c>
      <c r="B2662" s="17" t="inlineStr">
        <is>
          <t>Construction of granular sub-base by providing close graded Material conforming to specifications, mixing in a mechanical mix plant at OMC, carriage of mixed</t>
        </is>
      </c>
      <c r="C2662" s="8" t="n"/>
      <c r="D2662" s="8" t="n"/>
      <c r="E2662" s="8" t="n"/>
      <c r="F2662" s="8" t="n"/>
      <c r="G2662" s="8" t="n"/>
    </row>
    <row r="2663" ht="18.5" customHeight="1">
      <c r="A2663" s="18" t="inlineStr">
        <is>
          <t>16.78.1</t>
        </is>
      </c>
      <c r="B2663" s="19" t="inlineStr">
        <is>
          <t>With material conforming to Grade-I (size range 75 mm to 0.075 mm) having CBR Value-30</t>
        </is>
      </c>
      <c r="C2663" s="20" t="n"/>
      <c r="D2663" s="20" t="n"/>
      <c r="E2663" s="20" t="n"/>
      <c r="F2663" s="20" t="n"/>
      <c r="G2663" s="20" t="n"/>
    </row>
    <row r="2664">
      <c r="A2664" s="21" t="inlineStr">
        <is>
          <t>Details of cost for 225 cum   |   Source: CivilDAR_2019_Vol_2.pdf, page 351</t>
        </is>
      </c>
    </row>
    <row r="2665">
      <c r="A2665" s="4" t="inlineStr">
        <is>
          <t>Code</t>
        </is>
      </c>
      <c r="B2665" s="4" t="inlineStr">
        <is>
          <t>Description</t>
        </is>
      </c>
      <c r="C2665" s="4" t="inlineStr">
        <is>
          <t>Unit</t>
        </is>
      </c>
      <c r="D2665" s="4" t="inlineStr">
        <is>
          <t>Quantity</t>
        </is>
      </c>
      <c r="E2665" s="4" t="inlineStr">
        <is>
          <t>Rate (Rs.)</t>
        </is>
      </c>
      <c r="F2665" s="4" t="inlineStr">
        <is>
          <t>Amount (Rs.)</t>
        </is>
      </c>
      <c r="G2665" s="4" t="inlineStr">
        <is>
          <t>Note</t>
        </is>
      </c>
    </row>
    <row r="2666">
      <c r="A2666" s="22" t="inlineStr">
        <is>
          <t>0292</t>
        </is>
      </c>
      <c r="B2666" s="11" t="inlineStr">
        <is>
          <t>Stone Aggregate (Single size) : 50 mm nominal size</t>
        </is>
      </c>
      <c r="C2666" s="22" t="inlineStr">
        <is>
          <t>cum</t>
        </is>
      </c>
      <c r="D2666" s="23" t="n">
        <v>72</v>
      </c>
      <c r="E2666" s="24" t="n">
        <v>1000</v>
      </c>
      <c r="F2666" s="24">
        <f>D2666*E2666</f>
        <v/>
      </c>
      <c r="G2666" s="22" t="n"/>
    </row>
    <row r="2667">
      <c r="A2667" s="22" t="inlineStr">
        <is>
          <t>0297</t>
        </is>
      </c>
      <c r="B2667" s="11" t="inlineStr">
        <is>
          <t>Stone Aggregate (Single size) : 10 mm nominal size</t>
        </is>
      </c>
      <c r="C2667" s="22" t="inlineStr">
        <is>
          <t>cum</t>
        </is>
      </c>
      <c r="D2667" s="23" t="n">
        <v>72</v>
      </c>
      <c r="E2667" s="24" t="n">
        <v>1350</v>
      </c>
      <c r="F2667" s="24">
        <f>D2667*E2667</f>
        <v/>
      </c>
      <c r="G2667" s="22" t="n"/>
    </row>
    <row r="2668">
      <c r="A2668" s="22" t="inlineStr">
        <is>
          <t>2206</t>
        </is>
      </c>
      <c r="B2668" s="11" t="inlineStr">
        <is>
          <t>Carriage of Stone aggregate 40 mm nominal size and above</t>
        </is>
      </c>
      <c r="C2668" s="22" t="inlineStr">
        <is>
          <t>cum</t>
        </is>
      </c>
      <c r="D2668" s="23" t="n">
        <v>72</v>
      </c>
      <c r="E2668" s="24" t="n">
        <v>112.79</v>
      </c>
      <c r="F2668" s="24">
        <f>D2668*E2668</f>
        <v/>
      </c>
      <c r="G2668" s="22" t="n"/>
    </row>
    <row r="2669">
      <c r="A2669" s="22" t="inlineStr">
        <is>
          <t>2202</t>
        </is>
      </c>
      <c r="B2669" s="11" t="inlineStr">
        <is>
          <t>Carriage of Stone aggregate below 40 mm nominal size</t>
        </is>
      </c>
      <c r="C2669" s="22" t="inlineStr">
        <is>
          <t>cum</t>
        </is>
      </c>
      <c r="D2669" s="23" t="n">
        <v>72</v>
      </c>
      <c r="E2669" s="24" t="n">
        <v>103.77</v>
      </c>
      <c r="F2669" s="24">
        <f>D2669*E2669</f>
        <v/>
      </c>
      <c r="G2669" s="22" t="n"/>
    </row>
    <row r="2670">
      <c r="A2670" s="22" t="inlineStr">
        <is>
          <t>1179</t>
        </is>
      </c>
      <c r="B2670" s="11" t="inlineStr">
        <is>
          <t>Crushed stone 2.36 mm to 12.5 mm size</t>
        </is>
      </c>
      <c r="C2670" s="22" t="inlineStr">
        <is>
          <t>cum</t>
        </is>
      </c>
      <c r="D2670" s="23" t="n">
        <v>57</v>
      </c>
      <c r="E2670" s="24" t="n">
        <v>900</v>
      </c>
      <c r="F2670" s="24">
        <f>D2670*E2670</f>
        <v/>
      </c>
      <c r="G2670" s="22" t="n"/>
    </row>
    <row r="2671">
      <c r="A2671" s="22" t="inlineStr">
        <is>
          <t>2202</t>
        </is>
      </c>
      <c r="B2671" s="11" t="inlineStr">
        <is>
          <t>Carriage of Stone aggregate below 40 mm nominal size</t>
        </is>
      </c>
      <c r="C2671" s="22" t="inlineStr">
        <is>
          <t>cum</t>
        </is>
      </c>
      <c r="D2671" s="23" t="n">
        <v>57</v>
      </c>
      <c r="E2671" s="24" t="n">
        <v>103.77</v>
      </c>
      <c r="F2671" s="24">
        <f>D2671*E2671</f>
        <v/>
      </c>
      <c r="G2671" s="22" t="n"/>
    </row>
    <row r="2672">
      <c r="A2672" s="22" t="inlineStr">
        <is>
          <t>2903</t>
        </is>
      </c>
      <c r="B2672" s="11" t="inlineStr">
        <is>
          <t>Stone chippings/ screenings 4.75 mm nominal size</t>
        </is>
      </c>
      <c r="C2672" s="22" t="inlineStr">
        <is>
          <t>cum</t>
        </is>
      </c>
      <c r="D2672" s="23" t="n">
        <v>43.2</v>
      </c>
      <c r="E2672" s="24" t="n">
        <v>1400</v>
      </c>
      <c r="F2672" s="24">
        <f>D2672*E2672</f>
        <v/>
      </c>
      <c r="G2672" s="22" t="n"/>
    </row>
    <row r="2673">
      <c r="A2673" s="22" t="inlineStr">
        <is>
          <t>2904</t>
        </is>
      </c>
      <c r="B2673" s="11" t="inlineStr">
        <is>
          <t>Stone chippings/ screenings 150 micron nominal size</t>
        </is>
      </c>
      <c r="C2673" s="22" t="inlineStr">
        <is>
          <t>cum</t>
        </is>
      </c>
      <c r="D2673" s="23" t="n">
        <v>43.2</v>
      </c>
      <c r="E2673" s="24" t="n">
        <v>1400</v>
      </c>
      <c r="F2673" s="24">
        <f>D2673*E2673</f>
        <v/>
      </c>
      <c r="G2673" s="22" t="n"/>
    </row>
    <row r="2674">
      <c r="A2674" s="22" t="inlineStr">
        <is>
          <t>2203</t>
        </is>
      </c>
      <c r="B2674" s="11" t="inlineStr">
        <is>
          <t>Carriage of Coarse sand</t>
        </is>
      </c>
      <c r="C2674" s="22" t="inlineStr">
        <is>
          <t>cum</t>
        </is>
      </c>
      <c r="D2674" s="23" t="n">
        <v>86.40000000000001</v>
      </c>
      <c r="E2674" s="24" t="n">
        <v>103.77</v>
      </c>
      <c r="F2674" s="24">
        <f>D2674*E2674</f>
        <v/>
      </c>
      <c r="G2674" s="22" t="n"/>
    </row>
    <row r="2675">
      <c r="A2675" s="22" t="inlineStr">
        <is>
          <t>0059</t>
        </is>
      </c>
      <c r="B2675" s="11" t="inlineStr">
        <is>
          <t>Wet Mix Plant 60 TPH</t>
        </is>
      </c>
      <c r="C2675" s="22" t="inlineStr">
        <is>
          <t>hour</t>
        </is>
      </c>
      <c r="D2675" s="23" t="n">
        <v>6</v>
      </c>
      <c r="E2675" s="24" t="n">
        <v>800</v>
      </c>
      <c r="F2675" s="24">
        <f>D2675*E2675</f>
        <v/>
      </c>
      <c r="G2675" s="22" t="n"/>
    </row>
    <row r="2676">
      <c r="A2676" s="22" t="inlineStr">
        <is>
          <t>0070</t>
        </is>
      </c>
      <c r="B2676" s="11" t="inlineStr">
        <is>
          <t>Generator 100 KVA/125 KVA</t>
        </is>
      </c>
      <c r="C2676" s="22" t="inlineStr">
        <is>
          <t>hour</t>
        </is>
      </c>
      <c r="D2676" s="23" t="n">
        <v>6</v>
      </c>
      <c r="E2676" s="24" t="n">
        <v>250</v>
      </c>
      <c r="F2676" s="24">
        <f>D2676*E2676</f>
        <v/>
      </c>
      <c r="G2676" s="22" t="n"/>
    </row>
    <row r="2677">
      <c r="A2677" s="22" t="inlineStr">
        <is>
          <t>0057</t>
        </is>
      </c>
      <c r="B2677" s="11" t="inlineStr">
        <is>
          <t>Water Tanker 5 to 6 KL capacity</t>
        </is>
      </c>
      <c r="C2677" s="22" t="inlineStr">
        <is>
          <t>hour</t>
        </is>
      </c>
      <c r="D2677" s="23" t="n">
        <v>4.5</v>
      </c>
      <c r="E2677" s="24" t="n">
        <v>150</v>
      </c>
      <c r="F2677" s="24">
        <f>D2677*E2677</f>
        <v/>
      </c>
      <c r="G2677" s="22" t="n"/>
    </row>
    <row r="2678">
      <c r="A2678" s="22" t="inlineStr">
        <is>
          <t>0052</t>
        </is>
      </c>
      <c r="B2678" s="11" t="inlineStr">
        <is>
          <t>Front end loader 1 cum bucket capacity (incl POL)</t>
        </is>
      </c>
      <c r="C2678" s="22" t="inlineStr">
        <is>
          <t>hour</t>
        </is>
      </c>
      <c r="D2678" s="23" t="n">
        <v>6</v>
      </c>
      <c r="E2678" s="24" t="n">
        <v>900</v>
      </c>
      <c r="F2678" s="24">
        <f>D2678*E2678</f>
        <v/>
      </c>
      <c r="G2678" s="22" t="n"/>
    </row>
    <row r="2679">
      <c r="A2679" s="22" t="inlineStr">
        <is>
          <t>0053</t>
        </is>
      </c>
      <c r="B2679" s="11" t="inlineStr">
        <is>
          <t>Tipper -5 Cum</t>
        </is>
      </c>
      <c r="C2679" s="22" t="inlineStr">
        <is>
          <t>tonne km</t>
        </is>
      </c>
      <c r="D2679" s="23" t="n">
        <v>4500</v>
      </c>
      <c r="E2679" s="24" t="n">
        <v>3</v>
      </c>
      <c r="F2679" s="24">
        <f>D2679*E2679</f>
        <v/>
      </c>
      <c r="G2679" s="22" t="n"/>
    </row>
    <row r="2680">
      <c r="A2680" s="22" t="inlineStr"/>
      <c r="B2680" s="11" t="inlineStr">
        <is>
          <t>Add 10 per cent of cost of carriage to cover cost of loading and unloading</t>
        </is>
      </c>
      <c r="C2680" s="22" t="n"/>
      <c r="D2680" s="22" t="n"/>
      <c r="E2680" s="22" t="n"/>
      <c r="F2680" s="24" t="n">
        <v>1350</v>
      </c>
      <c r="G2680" s="32" t="inlineStr">
        <is>
          <t>Percentage add-on; amount as printed</t>
        </is>
      </c>
    </row>
    <row r="2681">
      <c r="A2681" s="22" t="inlineStr">
        <is>
          <t>0050</t>
        </is>
      </c>
      <c r="B2681" s="11" t="inlineStr">
        <is>
          <t>Motor Grader 3.35 metre blade</t>
        </is>
      </c>
      <c r="C2681" s="22" t="inlineStr">
        <is>
          <t>hour</t>
        </is>
      </c>
      <c r="D2681" s="23" t="n">
        <v>6</v>
      </c>
      <c r="E2681" s="24" t="n">
        <v>2450</v>
      </c>
      <c r="F2681" s="24">
        <f>D2681*E2681</f>
        <v/>
      </c>
      <c r="G2681" s="22" t="n"/>
    </row>
    <row r="2682">
      <c r="A2682" s="22" t="inlineStr">
        <is>
          <t>0054</t>
        </is>
      </c>
      <c r="B2682" s="11" t="inlineStr">
        <is>
          <t>Vibratory roller 8 to 10 tonne</t>
        </is>
      </c>
      <c r="C2682" s="22" t="inlineStr">
        <is>
          <t>hour</t>
        </is>
      </c>
      <c r="D2682" s="23" t="n">
        <v>6</v>
      </c>
      <c r="E2682" s="24" t="n">
        <v>600</v>
      </c>
      <c r="F2682" s="24">
        <f>D2682*E2682</f>
        <v/>
      </c>
      <c r="G2682" s="22" t="n"/>
    </row>
    <row r="2683">
      <c r="A2683" s="22" t="inlineStr">
        <is>
          <t>0128</t>
        </is>
      </c>
      <c r="B2683" s="11" t="inlineStr">
        <is>
          <t>Mate</t>
        </is>
      </c>
      <c r="C2683" s="22" t="inlineStr">
        <is>
          <t>day</t>
        </is>
      </c>
      <c r="D2683" s="23" t="n">
        <v>0.4</v>
      </c>
      <c r="E2683" s="24" t="n">
        <v>617</v>
      </c>
      <c r="F2683" s="24">
        <f>D2683*E2683</f>
        <v/>
      </c>
      <c r="G2683" s="22" t="n"/>
    </row>
    <row r="2684">
      <c r="A2684" s="22" t="inlineStr">
        <is>
          <t>0139</t>
        </is>
      </c>
      <c r="B2684" s="11" t="inlineStr">
        <is>
          <t>Skilled Beldar (for floor rubbing etc.)</t>
        </is>
      </c>
      <c r="C2684" s="22" t="inlineStr">
        <is>
          <t>day</t>
        </is>
      </c>
      <c r="D2684" s="23" t="n">
        <v>2</v>
      </c>
      <c r="E2684" s="24" t="n">
        <v>617</v>
      </c>
      <c r="F2684" s="24">
        <f>D2684*E2684</f>
        <v/>
      </c>
      <c r="G2684" s="22" t="n"/>
    </row>
    <row r="2685">
      <c r="A2685" s="22" t="inlineStr">
        <is>
          <t>0114</t>
        </is>
      </c>
      <c r="B2685" s="11" t="inlineStr">
        <is>
          <t>Beldar</t>
        </is>
      </c>
      <c r="C2685" s="22" t="inlineStr">
        <is>
          <t>day</t>
        </is>
      </c>
      <c r="D2685" s="23" t="n">
        <v>8</v>
      </c>
      <c r="E2685" s="24" t="n">
        <v>558</v>
      </c>
      <c r="F2685" s="24">
        <f>D2685*E2685</f>
        <v/>
      </c>
      <c r="G2685" s="22" t="n"/>
    </row>
    <row r="2686">
      <c r="A2686" s="7" t="inlineStr">
        <is>
          <t>Calculated W - SUM of the Amount column above</t>
        </is>
      </c>
      <c r="B2686" s="8" t="n"/>
      <c r="C2686" s="8" t="n"/>
      <c r="D2686" s="8" t="n"/>
      <c r="E2686" s="8" t="n"/>
      <c r="F2686" s="25">
        <f>SUM(F2666:F2685)</f>
        <v/>
      </c>
      <c r="G2686" s="8" t="n"/>
    </row>
    <row r="2687">
      <c r="A2687" s="26" t="inlineStr">
        <is>
          <t>W as printed in the DAR</t>
        </is>
      </c>
      <c r="B2687" s="22" t="n"/>
      <c r="C2687" s="22" t="n"/>
      <c r="D2687" s="22" t="n"/>
      <c r="E2687" s="22" t="n"/>
      <c r="F2687" s="27" t="n">
        <v>423402.74</v>
      </c>
      <c r="G2687" s="22" t="n"/>
    </row>
    <row r="2688">
      <c r="A2688" s="26" t="inlineStr">
        <is>
          <t>Difference (calculated - printed)</t>
        </is>
      </c>
      <c r="B2688" s="22" t="n"/>
      <c r="C2688" s="22" t="n"/>
      <c r="D2688" s="22" t="n"/>
      <c r="E2688" s="22" t="n"/>
      <c r="F2688" s="27">
        <f>F2686-F2687</f>
        <v/>
      </c>
      <c r="G2688" s="22" t="n"/>
    </row>
    <row r="2689">
      <c r="A2689" s="28" t="inlineStr">
        <is>
          <t>SAY (Rs.) - final DAR rate as printed (fixed value, not computed)</t>
        </is>
      </c>
      <c r="B2689" s="29" t="n"/>
      <c r="C2689" s="29" t="n"/>
      <c r="D2689" s="29" t="n"/>
      <c r="E2689" s="29" t="n"/>
      <c r="F2689" s="30" t="n">
        <v>2517.7</v>
      </c>
      <c r="G2689" s="29" t="n"/>
    </row>
    <row r="2691" ht="33" customHeight="1">
      <c r="A2691" s="7" t="inlineStr">
        <is>
          <t>16.78</t>
        </is>
      </c>
      <c r="B2691" s="17" t="inlineStr">
        <is>
          <t>Construction of granular sub-base by providing close graded Material conforming to specifications, mixing in a mechanical mix plant at OMC, carriage of mixed</t>
        </is>
      </c>
      <c r="C2691" s="8" t="n"/>
      <c r="D2691" s="8" t="n"/>
      <c r="E2691" s="8" t="n"/>
      <c r="F2691" s="8" t="n"/>
      <c r="G2691" s="8" t="n"/>
    </row>
    <row r="2692" ht="18.5" customHeight="1">
      <c r="A2692" s="18" t="inlineStr">
        <is>
          <t>16.78.2</t>
        </is>
      </c>
      <c r="B2692" s="19" t="inlineStr">
        <is>
          <t>With material conforming to Grade-II (size range 53 mm to 0.075 mm ) having CBR Value-25</t>
        </is>
      </c>
      <c r="C2692" s="20" t="n"/>
      <c r="D2692" s="20" t="n"/>
      <c r="E2692" s="20" t="n"/>
      <c r="F2692" s="20" t="n"/>
      <c r="G2692" s="20" t="n"/>
    </row>
    <row r="2693">
      <c r="A2693" s="21" t="inlineStr">
        <is>
          <t>Details of cost for 225 cum   |   Source: CivilDAR_2019_Vol_2.pdf, page 352</t>
        </is>
      </c>
    </row>
    <row r="2694">
      <c r="A2694" s="4" t="inlineStr">
        <is>
          <t>Code</t>
        </is>
      </c>
      <c r="B2694" s="4" t="inlineStr">
        <is>
          <t>Description</t>
        </is>
      </c>
      <c r="C2694" s="4" t="inlineStr">
        <is>
          <t>Unit</t>
        </is>
      </c>
      <c r="D2694" s="4" t="inlineStr">
        <is>
          <t>Quantity</t>
        </is>
      </c>
      <c r="E2694" s="4" t="inlineStr">
        <is>
          <t>Rate (Rs.)</t>
        </is>
      </c>
      <c r="F2694" s="4" t="inlineStr">
        <is>
          <t>Amount (Rs.)</t>
        </is>
      </c>
      <c r="G2694" s="4" t="inlineStr">
        <is>
          <t>Note</t>
        </is>
      </c>
    </row>
    <row r="2695">
      <c r="A2695" s="22" t="inlineStr">
        <is>
          <t>0294</t>
        </is>
      </c>
      <c r="B2695" s="11" t="inlineStr">
        <is>
          <t>Stone Aggregate (Single size) : 25 mm nominal size</t>
        </is>
      </c>
      <c r="C2695" s="22" t="inlineStr">
        <is>
          <t>cum</t>
        </is>
      </c>
      <c r="D2695" s="23" t="n">
        <v>50.4</v>
      </c>
      <c r="E2695" s="24" t="n">
        <v>1350</v>
      </c>
      <c r="F2695" s="24">
        <f>D2695*E2695</f>
        <v/>
      </c>
      <c r="G2695" s="22" t="n"/>
    </row>
    <row r="2696">
      <c r="A2696" s="22" t="inlineStr">
        <is>
          <t>0297</t>
        </is>
      </c>
      <c r="B2696" s="11" t="inlineStr">
        <is>
          <t>Stone Aggregate (Single size) : 10 mm nominal size</t>
        </is>
      </c>
      <c r="C2696" s="22" t="inlineStr">
        <is>
          <t>cum</t>
        </is>
      </c>
      <c r="D2696" s="23" t="n">
        <v>50.4</v>
      </c>
      <c r="E2696" s="24" t="n">
        <v>1350</v>
      </c>
      <c r="F2696" s="24">
        <f>D2696*E2696</f>
        <v/>
      </c>
      <c r="G2696" s="22" t="n"/>
    </row>
    <row r="2697">
      <c r="A2697" s="22" t="inlineStr">
        <is>
          <t>2202</t>
        </is>
      </c>
      <c r="B2697" s="11" t="inlineStr">
        <is>
          <t>Carriage of Stone aggregate below 40 mm nominal size</t>
        </is>
      </c>
      <c r="C2697" s="22" t="inlineStr">
        <is>
          <t>cum</t>
        </is>
      </c>
      <c r="D2697" s="23" t="n">
        <v>100.8</v>
      </c>
      <c r="E2697" s="24" t="n">
        <v>103.77</v>
      </c>
      <c r="F2697" s="24">
        <f>D2697*E2697</f>
        <v/>
      </c>
      <c r="G2697" s="22" t="n"/>
    </row>
    <row r="2698">
      <c r="A2698" s="22" t="inlineStr">
        <is>
          <t>1179</t>
        </is>
      </c>
      <c r="B2698" s="11" t="inlineStr">
        <is>
          <t>Crushed stone 2.36 mm to 12.5 mm size</t>
        </is>
      </c>
      <c r="C2698" s="22" t="inlineStr">
        <is>
          <t>cum</t>
        </is>
      </c>
      <c r="D2698" s="23" t="n">
        <v>72</v>
      </c>
      <c r="E2698" s="24" t="n">
        <v>900</v>
      </c>
      <c r="F2698" s="24">
        <f>D2698*E2698</f>
        <v/>
      </c>
      <c r="G2698" s="22" t="n"/>
    </row>
    <row r="2699">
      <c r="A2699" s="22" t="inlineStr">
        <is>
          <t>2202</t>
        </is>
      </c>
      <c r="B2699" s="11" t="inlineStr">
        <is>
          <t>Carriage of Stone aggregate below 40 mm nominal size</t>
        </is>
      </c>
      <c r="C2699" s="22" t="inlineStr">
        <is>
          <t>cum</t>
        </is>
      </c>
      <c r="D2699" s="23" t="n">
        <v>72</v>
      </c>
      <c r="E2699" s="24" t="n">
        <v>103.77</v>
      </c>
      <c r="F2699" s="24">
        <f>D2699*E2699</f>
        <v/>
      </c>
      <c r="G2699" s="22" t="n"/>
    </row>
    <row r="2700">
      <c r="A2700" s="22" t="inlineStr">
        <is>
          <t>2903</t>
        </is>
      </c>
      <c r="B2700" s="11" t="inlineStr">
        <is>
          <t>Stone chippings/ screenings 4.75 mm nominal size</t>
        </is>
      </c>
      <c r="C2700" s="22" t="inlineStr">
        <is>
          <t>cum</t>
        </is>
      </c>
      <c r="D2700" s="23" t="n">
        <v>57.6</v>
      </c>
      <c r="E2700" s="24" t="n">
        <v>1400</v>
      </c>
      <c r="F2700" s="24">
        <f>D2700*E2700</f>
        <v/>
      </c>
      <c r="G2700" s="22" t="n"/>
    </row>
    <row r="2701">
      <c r="A2701" s="22" t="inlineStr">
        <is>
          <t>2904</t>
        </is>
      </c>
      <c r="B2701" s="11" t="inlineStr">
        <is>
          <t>Stone chippings/ screenings 150 micron nominal size</t>
        </is>
      </c>
      <c r="C2701" s="22" t="inlineStr">
        <is>
          <t>cum</t>
        </is>
      </c>
      <c r="D2701" s="23" t="n">
        <v>57.6</v>
      </c>
      <c r="E2701" s="24" t="n">
        <v>1400</v>
      </c>
      <c r="F2701" s="24">
        <f>D2701*E2701</f>
        <v/>
      </c>
      <c r="G2701" s="22" t="n"/>
    </row>
    <row r="2702">
      <c r="A2702" s="22" t="inlineStr">
        <is>
          <t>2203</t>
        </is>
      </c>
      <c r="B2702" s="11" t="inlineStr">
        <is>
          <t>Carriage of Coarse sand</t>
        </is>
      </c>
      <c r="C2702" s="22" t="inlineStr">
        <is>
          <t>cum</t>
        </is>
      </c>
      <c r="D2702" s="23" t="n">
        <v>115.2</v>
      </c>
      <c r="E2702" s="24" t="n">
        <v>103.77</v>
      </c>
      <c r="F2702" s="24">
        <f>D2702*E2702</f>
        <v/>
      </c>
      <c r="G2702" s="22" t="n"/>
    </row>
    <row r="2703">
      <c r="A2703" s="22" t="inlineStr">
        <is>
          <t>0059</t>
        </is>
      </c>
      <c r="B2703" s="11" t="inlineStr">
        <is>
          <t>Wet Mix Plant 60 TPH</t>
        </is>
      </c>
      <c r="C2703" s="22" t="inlineStr">
        <is>
          <t>hour</t>
        </is>
      </c>
      <c r="D2703" s="23" t="n">
        <v>6</v>
      </c>
      <c r="E2703" s="24" t="n">
        <v>800</v>
      </c>
      <c r="F2703" s="24">
        <f>D2703*E2703</f>
        <v/>
      </c>
      <c r="G2703" s="22" t="n"/>
    </row>
    <row r="2704">
      <c r="A2704" s="22" t="inlineStr">
        <is>
          <t>0070</t>
        </is>
      </c>
      <c r="B2704" s="11" t="inlineStr">
        <is>
          <t>Generator 100 KVA/125 KVA</t>
        </is>
      </c>
      <c r="C2704" s="22" t="inlineStr">
        <is>
          <t>hour</t>
        </is>
      </c>
      <c r="D2704" s="23" t="n">
        <v>6</v>
      </c>
      <c r="E2704" s="24" t="n">
        <v>250</v>
      </c>
      <c r="F2704" s="24">
        <f>D2704*E2704</f>
        <v/>
      </c>
      <c r="G2704" s="22" t="n"/>
    </row>
    <row r="2705">
      <c r="A2705" s="22" t="inlineStr">
        <is>
          <t>0057</t>
        </is>
      </c>
      <c r="B2705" s="11" t="inlineStr">
        <is>
          <t>Water Tanker 5 to 6 KL capacity</t>
        </is>
      </c>
      <c r="C2705" s="22" t="inlineStr">
        <is>
          <t>hour</t>
        </is>
      </c>
      <c r="D2705" s="23" t="n">
        <v>4.5</v>
      </c>
      <c r="E2705" s="24" t="n">
        <v>150</v>
      </c>
      <c r="F2705" s="24">
        <f>D2705*E2705</f>
        <v/>
      </c>
      <c r="G2705" s="22" t="n"/>
    </row>
    <row r="2706">
      <c r="A2706" s="22" t="inlineStr">
        <is>
          <t>0052</t>
        </is>
      </c>
      <c r="B2706" s="11" t="inlineStr">
        <is>
          <t>Front end loader 1 cum bucket capacity (incl POL)</t>
        </is>
      </c>
      <c r="C2706" s="22" t="inlineStr">
        <is>
          <t>hour</t>
        </is>
      </c>
      <c r="D2706" s="23" t="n">
        <v>6</v>
      </c>
      <c r="E2706" s="24" t="n">
        <v>900</v>
      </c>
      <c r="F2706" s="24">
        <f>D2706*E2706</f>
        <v/>
      </c>
      <c r="G2706" s="22" t="n"/>
    </row>
    <row r="2707">
      <c r="A2707" s="22" t="inlineStr">
        <is>
          <t>0053</t>
        </is>
      </c>
      <c r="B2707" s="11" t="inlineStr">
        <is>
          <t>Tipper -5 Cum</t>
        </is>
      </c>
      <c r="C2707" s="22" t="inlineStr">
        <is>
          <t>tonne km</t>
        </is>
      </c>
      <c r="D2707" s="23" t="n">
        <v>4500</v>
      </c>
      <c r="E2707" s="24" t="n">
        <v>3</v>
      </c>
      <c r="F2707" s="24">
        <f>D2707*E2707</f>
        <v/>
      </c>
      <c r="G2707" s="22" t="n"/>
    </row>
    <row r="2708">
      <c r="A2708" s="22" t="inlineStr"/>
      <c r="B2708" s="11" t="inlineStr">
        <is>
          <t>Add 10 per cent of cost of carriage to cover cost of loading and unloading</t>
        </is>
      </c>
      <c r="C2708" s="22" t="n"/>
      <c r="D2708" s="22" t="n"/>
      <c r="E2708" s="22" t="n"/>
      <c r="F2708" s="24" t="n">
        <v>1350</v>
      </c>
      <c r="G2708" s="32" t="inlineStr">
        <is>
          <t>Percentage add-on; amount as printed</t>
        </is>
      </c>
    </row>
    <row r="2709">
      <c r="A2709" s="22" t="inlineStr">
        <is>
          <t>0050</t>
        </is>
      </c>
      <c r="B2709" s="11" t="inlineStr">
        <is>
          <t>Motor Grader 3.35 metre blade</t>
        </is>
      </c>
      <c r="C2709" s="22" t="inlineStr">
        <is>
          <t>hour</t>
        </is>
      </c>
      <c r="D2709" s="23" t="n">
        <v>6</v>
      </c>
      <c r="E2709" s="24" t="n">
        <v>2450</v>
      </c>
      <c r="F2709" s="24">
        <f>D2709*E2709</f>
        <v/>
      </c>
      <c r="G2709" s="22" t="n"/>
    </row>
    <row r="2710">
      <c r="A2710" s="22" t="inlineStr">
        <is>
          <t>0054</t>
        </is>
      </c>
      <c r="B2710" s="11" t="inlineStr">
        <is>
          <t>Vibratory roller 8 to 10 tonne</t>
        </is>
      </c>
      <c r="C2710" s="22" t="inlineStr">
        <is>
          <t>hour</t>
        </is>
      </c>
      <c r="D2710" s="23" t="n">
        <v>6</v>
      </c>
      <c r="E2710" s="24" t="n">
        <v>600</v>
      </c>
      <c r="F2710" s="24">
        <f>D2710*E2710</f>
        <v/>
      </c>
      <c r="G2710" s="22" t="n"/>
    </row>
    <row r="2711">
      <c r="A2711" s="22" t="inlineStr">
        <is>
          <t>0128</t>
        </is>
      </c>
      <c r="B2711" s="11" t="inlineStr">
        <is>
          <t>Mate</t>
        </is>
      </c>
      <c r="C2711" s="22" t="inlineStr">
        <is>
          <t>day</t>
        </is>
      </c>
      <c r="D2711" s="23" t="n">
        <v>0.4</v>
      </c>
      <c r="E2711" s="24" t="n">
        <v>617</v>
      </c>
      <c r="F2711" s="24">
        <f>D2711*E2711</f>
        <v/>
      </c>
      <c r="G2711" s="22" t="n"/>
    </row>
    <row r="2712">
      <c r="A2712" s="22" t="inlineStr">
        <is>
          <t>0139</t>
        </is>
      </c>
      <c r="B2712" s="11" t="inlineStr">
        <is>
          <t>Skilled Beldar (for floor rubbing etc.)</t>
        </is>
      </c>
      <c r="C2712" s="22" t="inlineStr">
        <is>
          <t>day</t>
        </is>
      </c>
      <c r="D2712" s="23" t="n">
        <v>2</v>
      </c>
      <c r="E2712" s="24" t="n">
        <v>617</v>
      </c>
      <c r="F2712" s="24">
        <f>D2712*E2712</f>
        <v/>
      </c>
      <c r="G2712" s="22" t="n"/>
    </row>
    <row r="2713">
      <c r="A2713" s="22" t="inlineStr">
        <is>
          <t>0114</t>
        </is>
      </c>
      <c r="B2713" s="11" t="inlineStr">
        <is>
          <t>Beldar</t>
        </is>
      </c>
      <c r="C2713" s="22" t="inlineStr">
        <is>
          <t>day</t>
        </is>
      </c>
      <c r="D2713" s="23" t="n">
        <v>8</v>
      </c>
      <c r="E2713" s="24" t="n">
        <v>558</v>
      </c>
      <c r="F2713" s="24">
        <f>D2713*E2713</f>
        <v/>
      </c>
      <c r="G2713" s="22" t="n"/>
    </row>
    <row r="2714">
      <c r="A2714" s="7" t="inlineStr">
        <is>
          <t>Calculated W - SUM of the Amount column above</t>
        </is>
      </c>
      <c r="B2714" s="8" t="n"/>
      <c r="C2714" s="8" t="n"/>
      <c r="D2714" s="8" t="n"/>
      <c r="E2714" s="8" t="n"/>
      <c r="F2714" s="25">
        <f>SUM(F2695:F2713)</f>
        <v/>
      </c>
      <c r="G2714" s="8" t="n"/>
    </row>
    <row r="2715">
      <c r="A2715" s="26" t="inlineStr">
        <is>
          <t>W as printed in the DAR</t>
        </is>
      </c>
      <c r="B2715" s="22" t="n"/>
      <c r="C2715" s="22" t="n"/>
      <c r="D2715" s="22" t="n"/>
      <c r="E2715" s="22" t="n"/>
      <c r="F2715" s="27" t="n">
        <v>443515.56</v>
      </c>
      <c r="G2715" s="22" t="n"/>
    </row>
    <row r="2716">
      <c r="A2716" s="26" t="inlineStr">
        <is>
          <t>Difference (calculated - printed)</t>
        </is>
      </c>
      <c r="B2716" s="22" t="n"/>
      <c r="C2716" s="22" t="n"/>
      <c r="D2716" s="22" t="n"/>
      <c r="E2716" s="22" t="n"/>
      <c r="F2716" s="27">
        <f>F2714-F2715</f>
        <v/>
      </c>
      <c r="G2716" s="22" t="n"/>
    </row>
    <row r="2717">
      <c r="A2717" s="28" t="inlineStr">
        <is>
          <t>SAY (Rs.) - final DAR rate as printed (fixed value, not computed)</t>
        </is>
      </c>
      <c r="B2717" s="29" t="n"/>
      <c r="C2717" s="29" t="n"/>
      <c r="D2717" s="29" t="n"/>
      <c r="E2717" s="29" t="n"/>
      <c r="F2717" s="30" t="n">
        <v>2637.3</v>
      </c>
      <c r="G2717" s="29" t="n"/>
    </row>
    <row r="2719" ht="33" customHeight="1">
      <c r="A2719" s="7" t="inlineStr">
        <is>
          <t>16.78</t>
        </is>
      </c>
      <c r="B2719" s="17" t="inlineStr">
        <is>
          <t>Construction of granular sub-base by providing close graded Material conforming to specifications, mixing in a mechanical mix plant at OMC, carriage of mixed</t>
        </is>
      </c>
      <c r="C2719" s="8" t="n"/>
      <c r="D2719" s="8" t="n"/>
      <c r="E2719" s="8" t="n"/>
      <c r="F2719" s="8" t="n"/>
      <c r="G2719" s="8" t="n"/>
    </row>
    <row r="2720" ht="18.5" customHeight="1">
      <c r="A2720" s="18" t="inlineStr">
        <is>
          <t>16.78.3</t>
        </is>
      </c>
      <c r="B2720" s="19" t="inlineStr">
        <is>
          <t>With material conforming to Grade-III (size range 26.5 mm to 0.075 mm ) having CBR Value-20</t>
        </is>
      </c>
      <c r="C2720" s="20" t="n"/>
      <c r="D2720" s="20" t="n"/>
      <c r="E2720" s="20" t="n"/>
      <c r="F2720" s="20" t="n"/>
      <c r="G2720" s="20" t="n"/>
    </row>
    <row r="2721">
      <c r="A2721" s="21" t="inlineStr">
        <is>
          <t>Details of cost for 225 cum   |   Source: CivilDAR_2019_Vol_2.pdf, page 353</t>
        </is>
      </c>
    </row>
    <row r="2722">
      <c r="A2722" s="4" t="inlineStr">
        <is>
          <t>Code</t>
        </is>
      </c>
      <c r="B2722" s="4" t="inlineStr">
        <is>
          <t>Description</t>
        </is>
      </c>
      <c r="C2722" s="4" t="inlineStr">
        <is>
          <t>Unit</t>
        </is>
      </c>
      <c r="D2722" s="4" t="inlineStr">
        <is>
          <t>Quantity</t>
        </is>
      </c>
      <c r="E2722" s="4" t="inlineStr">
        <is>
          <t>Rate (Rs.)</t>
        </is>
      </c>
      <c r="F2722" s="4" t="inlineStr">
        <is>
          <t>Amount (Rs.)</t>
        </is>
      </c>
      <c r="G2722" s="4" t="inlineStr">
        <is>
          <t>Note</t>
        </is>
      </c>
    </row>
    <row r="2723">
      <c r="A2723" s="22" t="inlineStr">
        <is>
          <t>1179</t>
        </is>
      </c>
      <c r="B2723" s="11" t="inlineStr">
        <is>
          <t>Crushed stone 2.36 mm to 12.5 mm size</t>
        </is>
      </c>
      <c r="C2723" s="22" t="inlineStr">
        <is>
          <t>cum</t>
        </is>
      </c>
      <c r="D2723" s="23" t="n">
        <v>100.8</v>
      </c>
      <c r="E2723" s="24" t="n">
        <v>900</v>
      </c>
      <c r="F2723" s="24">
        <f>D2723*E2723</f>
        <v/>
      </c>
      <c r="G2723" s="22" t="n"/>
    </row>
    <row r="2724">
      <c r="A2724" s="22" t="inlineStr">
        <is>
          <t>2202</t>
        </is>
      </c>
      <c r="B2724" s="11" t="inlineStr">
        <is>
          <t>Carriage of Stone aggregate below 40 mm nominal size</t>
        </is>
      </c>
      <c r="C2724" s="22" t="inlineStr">
        <is>
          <t>cum</t>
        </is>
      </c>
      <c r="D2724" s="23" t="n">
        <v>100.8</v>
      </c>
      <c r="E2724" s="24" t="n">
        <v>103.77</v>
      </c>
      <c r="F2724" s="24">
        <f>D2724*E2724</f>
        <v/>
      </c>
      <c r="G2724" s="22" t="n"/>
    </row>
    <row r="2725">
      <c r="A2725" s="22" t="inlineStr">
        <is>
          <t>1179</t>
        </is>
      </c>
      <c r="B2725" s="11" t="inlineStr">
        <is>
          <t>Crushed stone 2.36 mm to 12.5 mm size</t>
        </is>
      </c>
      <c r="C2725" s="22" t="inlineStr">
        <is>
          <t>cum</t>
        </is>
      </c>
      <c r="D2725" s="23" t="n">
        <v>36</v>
      </c>
      <c r="E2725" s="24" t="n">
        <v>900</v>
      </c>
      <c r="F2725" s="24">
        <f>D2725*E2725</f>
        <v/>
      </c>
      <c r="G2725" s="22" t="n"/>
    </row>
    <row r="2726">
      <c r="A2726" s="22" t="inlineStr">
        <is>
          <t>2202</t>
        </is>
      </c>
      <c r="B2726" s="11" t="inlineStr">
        <is>
          <t>Carriage of Stone aggregate below 40 mm nominal size</t>
        </is>
      </c>
      <c r="C2726" s="22" t="inlineStr">
        <is>
          <t>cum</t>
        </is>
      </c>
      <c r="D2726" s="23" t="n">
        <v>36</v>
      </c>
      <c r="E2726" s="24" t="n">
        <v>103.77</v>
      </c>
      <c r="F2726" s="24">
        <f>D2726*E2726</f>
        <v/>
      </c>
      <c r="G2726" s="22" t="n"/>
    </row>
    <row r="2727">
      <c r="A2727" s="22" t="inlineStr">
        <is>
          <t>2903</t>
        </is>
      </c>
      <c r="B2727" s="11" t="inlineStr">
        <is>
          <t>Stone chippings/ screenings 4.75 mm nominal size</t>
        </is>
      </c>
      <c r="C2727" s="22" t="inlineStr">
        <is>
          <t>cum</t>
        </is>
      </c>
      <c r="D2727" s="23" t="n">
        <v>75.59999999999999</v>
      </c>
      <c r="E2727" s="24" t="n">
        <v>1400</v>
      </c>
      <c r="F2727" s="24">
        <f>D2727*E2727</f>
        <v/>
      </c>
      <c r="G2727" s="22" t="n"/>
    </row>
    <row r="2728">
      <c r="A2728" s="22" t="inlineStr">
        <is>
          <t>2904</t>
        </is>
      </c>
      <c r="B2728" s="11" t="inlineStr">
        <is>
          <t>Stone chippings/ screenings 150 micron nominal size</t>
        </is>
      </c>
      <c r="C2728" s="22" t="inlineStr">
        <is>
          <t>cum</t>
        </is>
      </c>
      <c r="D2728" s="23" t="n">
        <v>75.59999999999999</v>
      </c>
      <c r="E2728" s="24" t="n">
        <v>1400</v>
      </c>
      <c r="F2728" s="24">
        <f>D2728*E2728</f>
        <v/>
      </c>
      <c r="G2728" s="22" t="n"/>
    </row>
    <row r="2729">
      <c r="A2729" s="22" t="inlineStr">
        <is>
          <t>2203</t>
        </is>
      </c>
      <c r="B2729" s="11" t="inlineStr">
        <is>
          <t>Carriage of Coarse sand</t>
        </is>
      </c>
      <c r="C2729" s="22" t="inlineStr">
        <is>
          <t>cum</t>
        </is>
      </c>
      <c r="D2729" s="23" t="n">
        <v>151.2</v>
      </c>
      <c r="E2729" s="24" t="n">
        <v>103.77</v>
      </c>
      <c r="F2729" s="24">
        <f>D2729*E2729</f>
        <v/>
      </c>
      <c r="G2729" s="22" t="n"/>
    </row>
    <row r="2730">
      <c r="A2730" s="22" t="inlineStr">
        <is>
          <t>0059</t>
        </is>
      </c>
      <c r="B2730" s="11" t="inlineStr">
        <is>
          <t>Wet Mix Plant 60 TPH</t>
        </is>
      </c>
      <c r="C2730" s="22" t="inlineStr">
        <is>
          <t>hour</t>
        </is>
      </c>
      <c r="D2730" s="23" t="n">
        <v>6</v>
      </c>
      <c r="E2730" s="24" t="n">
        <v>800</v>
      </c>
      <c r="F2730" s="24">
        <f>D2730*E2730</f>
        <v/>
      </c>
      <c r="G2730" s="22" t="n"/>
    </row>
    <row r="2731">
      <c r="A2731" s="22" t="inlineStr">
        <is>
          <t>0070</t>
        </is>
      </c>
      <c r="B2731" s="11" t="inlineStr">
        <is>
          <t>Generator 100 KVA/125 KVA</t>
        </is>
      </c>
      <c r="C2731" s="22" t="inlineStr">
        <is>
          <t>hour</t>
        </is>
      </c>
      <c r="D2731" s="23" t="n">
        <v>6</v>
      </c>
      <c r="E2731" s="24" t="n">
        <v>250</v>
      </c>
      <c r="F2731" s="24">
        <f>D2731*E2731</f>
        <v/>
      </c>
      <c r="G2731" s="22" t="n"/>
    </row>
    <row r="2732">
      <c r="A2732" s="22" t="inlineStr">
        <is>
          <t>0057</t>
        </is>
      </c>
      <c r="B2732" s="11" t="inlineStr">
        <is>
          <t>Water Tanker 5 to 6 KL capacity</t>
        </is>
      </c>
      <c r="C2732" s="22" t="inlineStr">
        <is>
          <t>hour</t>
        </is>
      </c>
      <c r="D2732" s="23" t="n">
        <v>4.5</v>
      </c>
      <c r="E2732" s="24" t="n">
        <v>150</v>
      </c>
      <c r="F2732" s="24">
        <f>D2732*E2732</f>
        <v/>
      </c>
      <c r="G2732" s="22" t="n"/>
    </row>
    <row r="2733">
      <c r="A2733" s="22" t="inlineStr">
        <is>
          <t>0052</t>
        </is>
      </c>
      <c r="B2733" s="11" t="inlineStr">
        <is>
          <t>Front end loader 1 cum bucket capacity (incl POL)</t>
        </is>
      </c>
      <c r="C2733" s="22" t="inlineStr">
        <is>
          <t>hour</t>
        </is>
      </c>
      <c r="D2733" s="23" t="n">
        <v>6</v>
      </c>
      <c r="E2733" s="24" t="n">
        <v>900</v>
      </c>
      <c r="F2733" s="24">
        <f>D2733*E2733</f>
        <v/>
      </c>
      <c r="G2733" s="22" t="n"/>
    </row>
    <row r="2734">
      <c r="A2734" s="22" t="inlineStr">
        <is>
          <t>0053</t>
        </is>
      </c>
      <c r="B2734" s="11" t="inlineStr">
        <is>
          <t>Tipper -5 Cum</t>
        </is>
      </c>
      <c r="C2734" s="22" t="inlineStr">
        <is>
          <t>tonne km</t>
        </is>
      </c>
      <c r="D2734" s="23" t="n">
        <v>4500</v>
      </c>
      <c r="E2734" s="24" t="n">
        <v>3</v>
      </c>
      <c r="F2734" s="24">
        <f>D2734*E2734</f>
        <v/>
      </c>
      <c r="G2734" s="22" t="n"/>
    </row>
    <row r="2735">
      <c r="A2735" s="22" t="inlineStr"/>
      <c r="B2735" s="11" t="inlineStr">
        <is>
          <t>Add 10 per cent of cost of carriage to cover cost of loading and unloading</t>
        </is>
      </c>
      <c r="C2735" s="22" t="n"/>
      <c r="D2735" s="22" t="n"/>
      <c r="E2735" s="22" t="n"/>
      <c r="F2735" s="24" t="n">
        <v>1350</v>
      </c>
      <c r="G2735" s="32" t="inlineStr">
        <is>
          <t>Percentage add-on; amount as printed</t>
        </is>
      </c>
    </row>
    <row r="2736">
      <c r="A2736" s="22" t="inlineStr">
        <is>
          <t>0050</t>
        </is>
      </c>
      <c r="B2736" s="11" t="inlineStr">
        <is>
          <t>Motor Grader 3.35 metre blade</t>
        </is>
      </c>
      <c r="C2736" s="22" t="inlineStr">
        <is>
          <t>hour</t>
        </is>
      </c>
      <c r="D2736" s="23" t="n">
        <v>6</v>
      </c>
      <c r="E2736" s="24" t="n">
        <v>2450</v>
      </c>
      <c r="F2736" s="24">
        <f>D2736*E2736</f>
        <v/>
      </c>
      <c r="G2736" s="22" t="n"/>
    </row>
    <row r="2737">
      <c r="A2737" s="22" t="inlineStr">
        <is>
          <t>0054</t>
        </is>
      </c>
      <c r="B2737" s="11" t="inlineStr">
        <is>
          <t>Vibratory roller 8 to 10 tonne</t>
        </is>
      </c>
      <c r="C2737" s="22" t="inlineStr">
        <is>
          <t>hour</t>
        </is>
      </c>
      <c r="D2737" s="23" t="n">
        <v>6</v>
      </c>
      <c r="E2737" s="24" t="n">
        <v>600</v>
      </c>
      <c r="F2737" s="24">
        <f>D2737*E2737</f>
        <v/>
      </c>
      <c r="G2737" s="22" t="n"/>
    </row>
    <row r="2738">
      <c r="A2738" s="22" t="inlineStr">
        <is>
          <t>0128</t>
        </is>
      </c>
      <c r="B2738" s="11" t="inlineStr">
        <is>
          <t>Mate</t>
        </is>
      </c>
      <c r="C2738" s="22" t="inlineStr">
        <is>
          <t>day</t>
        </is>
      </c>
      <c r="D2738" s="23" t="n">
        <v>0.4</v>
      </c>
      <c r="E2738" s="24" t="n">
        <v>617</v>
      </c>
      <c r="F2738" s="24">
        <f>D2738*E2738</f>
        <v/>
      </c>
      <c r="G2738" s="22" t="n"/>
    </row>
    <row r="2739">
      <c r="A2739" s="22" t="inlineStr">
        <is>
          <t>0139</t>
        </is>
      </c>
      <c r="B2739" s="11" t="inlineStr">
        <is>
          <t>Skilled Beldar (for floor rubbing etc.)</t>
        </is>
      </c>
      <c r="C2739" s="22" t="inlineStr">
        <is>
          <t>day</t>
        </is>
      </c>
      <c r="D2739" s="23" t="n">
        <v>2</v>
      </c>
      <c r="E2739" s="24" t="n">
        <v>617</v>
      </c>
      <c r="F2739" s="24">
        <f>D2739*E2739</f>
        <v/>
      </c>
      <c r="G2739" s="22" t="n"/>
    </row>
    <row r="2740">
      <c r="A2740" s="22" t="inlineStr">
        <is>
          <t>0114</t>
        </is>
      </c>
      <c r="B2740" s="11" t="inlineStr">
        <is>
          <t>Beldar</t>
        </is>
      </c>
      <c r="C2740" s="22" t="inlineStr">
        <is>
          <t>day</t>
        </is>
      </c>
      <c r="D2740" s="23" t="n">
        <v>8</v>
      </c>
      <c r="E2740" s="24" t="n">
        <v>558</v>
      </c>
      <c r="F2740" s="24">
        <f>D2740*E2740</f>
        <v/>
      </c>
      <c r="G2740" s="22" t="n"/>
    </row>
    <row r="2741">
      <c r="A2741" s="7" t="inlineStr">
        <is>
          <t>Calculated W - SUM of the Amount column above</t>
        </is>
      </c>
      <c r="B2741" s="8" t="n"/>
      <c r="C2741" s="8" t="n"/>
      <c r="D2741" s="8" t="n"/>
      <c r="E2741" s="8" t="n"/>
      <c r="F2741" s="25">
        <f>SUM(F2723:F2740)</f>
        <v/>
      </c>
      <c r="G2741" s="8" t="n"/>
    </row>
    <row r="2742">
      <c r="A2742" s="26" t="inlineStr">
        <is>
          <t>W as printed in the DAR</t>
        </is>
      </c>
      <c r="B2742" s="22" t="n"/>
      <c r="C2742" s="22" t="n"/>
      <c r="D2742" s="22" t="n"/>
      <c r="E2742" s="22" t="n"/>
      <c r="F2742" s="27" t="n">
        <v>416155.56</v>
      </c>
      <c r="G2742" s="22" t="n"/>
    </row>
    <row r="2743">
      <c r="A2743" s="26" t="inlineStr">
        <is>
          <t>Difference (calculated - printed)</t>
        </is>
      </c>
      <c r="B2743" s="22" t="n"/>
      <c r="C2743" s="22" t="n"/>
      <c r="D2743" s="22" t="n"/>
      <c r="E2743" s="22" t="n"/>
      <c r="F2743" s="27">
        <f>F2741-F2742</f>
        <v/>
      </c>
      <c r="G2743" s="22" t="n"/>
    </row>
    <row r="2744">
      <c r="A2744" s="28" t="inlineStr">
        <is>
          <t>SAY (Rs.) - final DAR rate as printed (fixed value, not computed)</t>
        </is>
      </c>
      <c r="B2744" s="29" t="n"/>
      <c r="C2744" s="29" t="n"/>
      <c r="D2744" s="29" t="n"/>
      <c r="E2744" s="29" t="n"/>
      <c r="F2744" s="30" t="n">
        <v>2474.6</v>
      </c>
      <c r="G2744" s="29" t="n"/>
    </row>
    <row r="2746" ht="62" customHeight="1">
      <c r="A2746" s="18" t="inlineStr">
        <is>
          <t>16.79</t>
        </is>
      </c>
      <c r="B2746" s="19" t="inlineStr">
        <is>
          <t>Providing, laying, spreading and compacting graded stone aggregate (size range 53 mm to 0.075 mm ) to wet mix macadam (WMM) specification including premixing the material with water at OMC in for all leads &amp; lifts, laying in uniform layers with mechanical paverfinisher in sub- base / base course on well prepared surface and compacting with vibratory roller of 8 to 10 tonne capacity to achievethe desired density, complete as per specifications and directions of Engineer-in-Charge.</t>
        </is>
      </c>
      <c r="C2746" s="20" t="n"/>
      <c r="D2746" s="20" t="n"/>
      <c r="E2746" s="20" t="n"/>
      <c r="F2746" s="20" t="n"/>
      <c r="G2746" s="20" t="n"/>
    </row>
    <row r="2747">
      <c r="A2747" s="21" t="inlineStr">
        <is>
          <t>Details of cost for 225 cum   |   Source: CivilDAR_2019_Vol_2.pdf, page 355</t>
        </is>
      </c>
    </row>
    <row r="2748">
      <c r="A2748" s="4" t="inlineStr">
        <is>
          <t>Code</t>
        </is>
      </c>
      <c r="B2748" s="4" t="inlineStr">
        <is>
          <t>Description</t>
        </is>
      </c>
      <c r="C2748" s="4" t="inlineStr">
        <is>
          <t>Unit</t>
        </is>
      </c>
      <c r="D2748" s="4" t="inlineStr">
        <is>
          <t>Quantity</t>
        </is>
      </c>
      <c r="E2748" s="4" t="inlineStr">
        <is>
          <t>Rate (Rs.)</t>
        </is>
      </c>
      <c r="F2748" s="4" t="inlineStr">
        <is>
          <t>Amount (Rs.)</t>
        </is>
      </c>
      <c r="G2748" s="4" t="inlineStr">
        <is>
          <t>Note</t>
        </is>
      </c>
    </row>
    <row r="2749">
      <c r="A2749" s="22" t="inlineStr">
        <is>
          <t>0292</t>
        </is>
      </c>
      <c r="B2749" s="11" t="inlineStr">
        <is>
          <t>Stone Aggregate (Single size) : 50 mm nominal size</t>
        </is>
      </c>
      <c r="C2749" s="22" t="inlineStr">
        <is>
          <t>cum</t>
        </is>
      </c>
      <c r="D2749" s="23" t="n">
        <v>22.275</v>
      </c>
      <c r="E2749" s="24" t="n">
        <v>1000</v>
      </c>
      <c r="F2749" s="24">
        <f>D2749*E2749</f>
        <v/>
      </c>
      <c r="G2749" s="22" t="n"/>
    </row>
    <row r="2750">
      <c r="A2750" s="22" t="inlineStr">
        <is>
          <t>0293</t>
        </is>
      </c>
      <c r="B2750" s="11" t="inlineStr">
        <is>
          <t>Stone Aggregate (Single size) : 40 mm nominal size</t>
        </is>
      </c>
      <c r="C2750" s="22" t="inlineStr">
        <is>
          <t>cum</t>
        </is>
      </c>
      <c r="D2750" s="23" t="n">
        <v>22.275</v>
      </c>
      <c r="E2750" s="24" t="n">
        <v>1300</v>
      </c>
      <c r="F2750" s="24">
        <f>D2750*E2750</f>
        <v/>
      </c>
      <c r="G2750" s="22" t="n"/>
    </row>
    <row r="2751">
      <c r="A2751" s="22" t="inlineStr">
        <is>
          <t>0294</t>
        </is>
      </c>
      <c r="B2751" s="11" t="inlineStr">
        <is>
          <t>Stone Aggregate (Single size) : 25 mm nominal size</t>
        </is>
      </c>
      <c r="C2751" s="22" t="inlineStr">
        <is>
          <t>cum</t>
        </is>
      </c>
      <c r="D2751" s="23" t="n">
        <v>22.275</v>
      </c>
      <c r="E2751" s="24" t="n">
        <v>1350</v>
      </c>
      <c r="F2751" s="24">
        <f>D2751*E2751</f>
        <v/>
      </c>
      <c r="G2751" s="22" t="n"/>
    </row>
    <row r="2752">
      <c r="A2752" s="22" t="inlineStr">
        <is>
          <t>0295</t>
        </is>
      </c>
      <c r="B2752" s="11" t="inlineStr">
        <is>
          <t>Stone Aggregate (Single size) : 20 mm nominal size</t>
        </is>
      </c>
      <c r="C2752" s="22" t="inlineStr">
        <is>
          <t>cum</t>
        </is>
      </c>
      <c r="D2752" s="23" t="n">
        <v>22.275</v>
      </c>
      <c r="E2752" s="24" t="n">
        <v>1350</v>
      </c>
      <c r="F2752" s="24">
        <f>D2752*E2752</f>
        <v/>
      </c>
      <c r="G2752" s="22" t="n"/>
    </row>
    <row r="2753">
      <c r="A2753" s="22" t="inlineStr">
        <is>
          <t>2206</t>
        </is>
      </c>
      <c r="B2753" s="11" t="inlineStr">
        <is>
          <t>Carriage of Stone aggregate 40 mm nominal size and above</t>
        </is>
      </c>
      <c r="C2753" s="22" t="inlineStr">
        <is>
          <t>cum</t>
        </is>
      </c>
      <c r="D2753" s="23" t="n">
        <v>44.55</v>
      </c>
      <c r="E2753" s="24" t="n">
        <v>112.79</v>
      </c>
      <c r="F2753" s="24">
        <f>D2753*E2753</f>
        <v/>
      </c>
      <c r="G2753" s="22" t="n"/>
    </row>
    <row r="2754">
      <c r="A2754" s="22" t="inlineStr">
        <is>
          <t>2202</t>
        </is>
      </c>
      <c r="B2754" s="11" t="inlineStr">
        <is>
          <t>Carriage of Stone aggregate below 40 mm nominal size</t>
        </is>
      </c>
      <c r="C2754" s="22" t="inlineStr">
        <is>
          <t>cum</t>
        </is>
      </c>
      <c r="D2754" s="23" t="n">
        <v>44.55</v>
      </c>
      <c r="E2754" s="24" t="n">
        <v>103.77</v>
      </c>
      <c r="F2754" s="24">
        <f>D2754*E2754</f>
        <v/>
      </c>
      <c r="G2754" s="22" t="n"/>
    </row>
    <row r="2755">
      <c r="A2755" s="22" t="inlineStr">
        <is>
          <t>0294</t>
        </is>
      </c>
      <c r="B2755" s="11" t="inlineStr">
        <is>
          <t>Stone Aggregate (Single size) : 25 mm nominal size</t>
        </is>
      </c>
      <c r="C2755" s="22" t="inlineStr">
        <is>
          <t>cum</t>
        </is>
      </c>
      <c r="D2755" s="23" t="n">
        <v>29.7</v>
      </c>
      <c r="E2755" s="24" t="n">
        <v>1350</v>
      </c>
      <c r="F2755" s="24">
        <f>D2755*E2755</f>
        <v/>
      </c>
      <c r="G2755" s="22" t="n"/>
    </row>
    <row r="2756">
      <c r="A2756" s="22" t="inlineStr">
        <is>
          <t>0295</t>
        </is>
      </c>
      <c r="B2756" s="11" t="inlineStr">
        <is>
          <t>Stone Aggregate (Single size) : 20 mm nominal size</t>
        </is>
      </c>
      <c r="C2756" s="22" t="inlineStr">
        <is>
          <t>cum</t>
        </is>
      </c>
      <c r="D2756" s="23" t="n">
        <v>29.7</v>
      </c>
      <c r="E2756" s="24" t="n">
        <v>1350</v>
      </c>
      <c r="F2756" s="24">
        <f>D2756*E2756</f>
        <v/>
      </c>
      <c r="G2756" s="22" t="n"/>
    </row>
    <row r="2757">
      <c r="A2757" s="22" t="inlineStr">
        <is>
          <t>1179</t>
        </is>
      </c>
      <c r="B2757" s="11" t="inlineStr">
        <is>
          <t>Crushed stone 2.36 mm to 12.5 mm size</t>
        </is>
      </c>
      <c r="C2757" s="22" t="inlineStr">
        <is>
          <t>cum</t>
        </is>
      </c>
      <c r="D2757" s="23" t="n">
        <v>59.4</v>
      </c>
      <c r="E2757" s="24" t="n">
        <v>900</v>
      </c>
      <c r="F2757" s="24">
        <f>D2757*E2757</f>
        <v/>
      </c>
      <c r="G2757" s="22" t="n"/>
    </row>
    <row r="2758">
      <c r="A2758" s="22" t="inlineStr">
        <is>
          <t>2202</t>
        </is>
      </c>
      <c r="B2758" s="11" t="inlineStr">
        <is>
          <t>Carriage of Stone aggregate below 40 mm nominal size</t>
        </is>
      </c>
      <c r="C2758" s="22" t="inlineStr">
        <is>
          <t>cum</t>
        </is>
      </c>
      <c r="D2758" s="23" t="n">
        <v>118.8</v>
      </c>
      <c r="E2758" s="24" t="n">
        <v>103.77</v>
      </c>
      <c r="F2758" s="24">
        <f>D2758*E2758</f>
        <v/>
      </c>
      <c r="G2758" s="22" t="n"/>
    </row>
    <row r="2759">
      <c r="A2759" s="22" t="inlineStr">
        <is>
          <t>2903</t>
        </is>
      </c>
      <c r="B2759" s="11" t="inlineStr">
        <is>
          <t>Stone chippings/ screenings 4.75 mm nominal size</t>
        </is>
      </c>
      <c r="C2759" s="22" t="inlineStr">
        <is>
          <t>cum</t>
        </is>
      </c>
      <c r="D2759" s="23" t="n">
        <v>44.55</v>
      </c>
      <c r="E2759" s="24" t="n">
        <v>1400</v>
      </c>
      <c r="F2759" s="24">
        <f>D2759*E2759</f>
        <v/>
      </c>
      <c r="G2759" s="22" t="n"/>
    </row>
    <row r="2760">
      <c r="A2760" s="22" t="inlineStr">
        <is>
          <t>2904</t>
        </is>
      </c>
      <c r="B2760" s="11" t="inlineStr">
        <is>
          <t>Stone chippings/ screenings 150 micron nominal size</t>
        </is>
      </c>
      <c r="C2760" s="22" t="inlineStr">
        <is>
          <t>cum</t>
        </is>
      </c>
      <c r="D2760" s="23" t="n">
        <v>44.55</v>
      </c>
      <c r="E2760" s="24" t="n">
        <v>1400</v>
      </c>
      <c r="F2760" s="24">
        <f>D2760*E2760</f>
        <v/>
      </c>
      <c r="G2760" s="22" t="n"/>
    </row>
    <row r="2761">
      <c r="A2761" s="22" t="inlineStr">
        <is>
          <t>2203</t>
        </is>
      </c>
      <c r="B2761" s="11" t="inlineStr">
        <is>
          <t>Carriage of Coarse sand</t>
        </is>
      </c>
      <c r="C2761" s="22" t="inlineStr">
        <is>
          <t>cum</t>
        </is>
      </c>
      <c r="D2761" s="23" t="n">
        <v>89.09999999999999</v>
      </c>
      <c r="E2761" s="24" t="n">
        <v>103.77</v>
      </c>
      <c r="F2761" s="24">
        <f>D2761*E2761</f>
        <v/>
      </c>
      <c r="G2761" s="22" t="n"/>
    </row>
    <row r="2762">
      <c r="A2762" s="22" t="inlineStr">
        <is>
          <t>0059</t>
        </is>
      </c>
      <c r="B2762" s="11" t="inlineStr">
        <is>
          <t>Wet Mix Plant 60 TPH</t>
        </is>
      </c>
      <c r="C2762" s="22" t="inlineStr">
        <is>
          <t>hour</t>
        </is>
      </c>
      <c r="D2762" s="23" t="n">
        <v>6.6</v>
      </c>
      <c r="E2762" s="24" t="n">
        <v>800</v>
      </c>
      <c r="F2762" s="24">
        <f>D2762*E2762</f>
        <v/>
      </c>
      <c r="G2762" s="22" t="n"/>
    </row>
    <row r="2763">
      <c r="A2763" s="22" t="inlineStr">
        <is>
          <t>0070</t>
        </is>
      </c>
      <c r="B2763" s="11" t="inlineStr">
        <is>
          <t>Generator 100 KVA/125 KVA</t>
        </is>
      </c>
      <c r="C2763" s="22" t="inlineStr">
        <is>
          <t>hour</t>
        </is>
      </c>
      <c r="D2763" s="23" t="n">
        <v>6</v>
      </c>
      <c r="E2763" s="24" t="n">
        <v>250</v>
      </c>
      <c r="F2763" s="24">
        <f>D2763*E2763</f>
        <v/>
      </c>
      <c r="G2763" s="22" t="n"/>
    </row>
    <row r="2764">
      <c r="A2764" s="22" t="inlineStr">
        <is>
          <t>0057</t>
        </is>
      </c>
      <c r="B2764" s="11" t="inlineStr">
        <is>
          <t>Water Tanker 5 to 6 KL capacity</t>
        </is>
      </c>
      <c r="C2764" s="22" t="inlineStr">
        <is>
          <t>hour</t>
        </is>
      </c>
      <c r="D2764" s="23" t="n">
        <v>3</v>
      </c>
      <c r="E2764" s="24" t="n">
        <v>150</v>
      </c>
      <c r="F2764" s="24">
        <f>D2764*E2764</f>
        <v/>
      </c>
      <c r="G2764" s="22" t="n"/>
    </row>
    <row r="2765">
      <c r="A2765" s="22" t="inlineStr">
        <is>
          <t>0052</t>
        </is>
      </c>
      <c r="B2765" s="11" t="inlineStr">
        <is>
          <t>Front end loader 1 cum bucket capacity (incl POL)</t>
        </is>
      </c>
      <c r="C2765" s="22" t="inlineStr">
        <is>
          <t>hour</t>
        </is>
      </c>
      <c r="D2765" s="23" t="n">
        <v>6</v>
      </c>
      <c r="E2765" s="24" t="n">
        <v>900</v>
      </c>
      <c r="F2765" s="24">
        <f>D2765*E2765</f>
        <v/>
      </c>
      <c r="G2765" s="22" t="n"/>
    </row>
    <row r="2766">
      <c r="A2766" s="22" t="inlineStr">
        <is>
          <t>0053</t>
        </is>
      </c>
      <c r="B2766" s="11" t="inlineStr">
        <is>
          <t>Tipper -5 Cum</t>
        </is>
      </c>
      <c r="C2766" s="22" t="inlineStr">
        <is>
          <t>tonne km</t>
        </is>
      </c>
      <c r="D2766" s="23" t="n">
        <v>4950</v>
      </c>
      <c r="E2766" s="24" t="n">
        <v>3</v>
      </c>
      <c r="F2766" s="24">
        <f>D2766*E2766</f>
        <v/>
      </c>
      <c r="G2766" s="22" t="n"/>
    </row>
    <row r="2767">
      <c r="A2767" s="22" t="inlineStr"/>
      <c r="B2767" s="11" t="inlineStr">
        <is>
          <t>Add 10 per cent of cost of carriage to cover cost of loading and unloading</t>
        </is>
      </c>
      <c r="C2767" s="22" t="n"/>
      <c r="D2767" s="22" t="n"/>
      <c r="E2767" s="22" t="n"/>
      <c r="F2767" s="24" t="n">
        <v>1485</v>
      </c>
      <c r="G2767" s="32" t="inlineStr">
        <is>
          <t>Percentage add-on; amount as printed</t>
        </is>
      </c>
    </row>
    <row r="2768">
      <c r="A2768" s="22" t="inlineStr">
        <is>
          <t>0065</t>
        </is>
      </c>
      <c r="B2768" s="11" t="inlineStr">
        <is>
          <t>Paver finisher Mechanical 100 TPH</t>
        </is>
      </c>
      <c r="C2768" s="22" t="inlineStr">
        <is>
          <t>hour</t>
        </is>
      </c>
      <c r="D2768" s="23" t="n">
        <v>6</v>
      </c>
      <c r="E2768" s="24" t="n">
        <v>800</v>
      </c>
      <c r="F2768" s="24">
        <f>D2768*E2768</f>
        <v/>
      </c>
      <c r="G2768" s="22" t="n"/>
    </row>
    <row r="2769">
      <c r="A2769" s="22" t="inlineStr">
        <is>
          <t>0054</t>
        </is>
      </c>
      <c r="B2769" s="11" t="inlineStr">
        <is>
          <t>Vibratory roller 8 to 10 tonne</t>
        </is>
      </c>
      <c r="C2769" s="22" t="inlineStr">
        <is>
          <t>hour</t>
        </is>
      </c>
      <c r="D2769" s="23" t="n">
        <v>3.9</v>
      </c>
      <c r="E2769" s="24" t="n">
        <v>600</v>
      </c>
      <c r="F2769" s="24">
        <f>D2769*E2769</f>
        <v/>
      </c>
      <c r="G2769" s="22" t="n"/>
    </row>
    <row r="2770">
      <c r="A2770" s="22" t="inlineStr">
        <is>
          <t>0128</t>
        </is>
      </c>
      <c r="B2770" s="11" t="inlineStr">
        <is>
          <t>Mate</t>
        </is>
      </c>
      <c r="C2770" s="22" t="inlineStr">
        <is>
          <t>day</t>
        </is>
      </c>
      <c r="D2770" s="23" t="n">
        <v>0.48</v>
      </c>
      <c r="E2770" s="24" t="n">
        <v>617</v>
      </c>
      <c r="F2770" s="24">
        <f>D2770*E2770</f>
        <v/>
      </c>
      <c r="G2770" s="22" t="n"/>
    </row>
    <row r="2771">
      <c r="A2771" s="22" t="inlineStr">
        <is>
          <t>0139</t>
        </is>
      </c>
      <c r="B2771" s="11" t="inlineStr">
        <is>
          <t>Skilled Beldar (for floor rubbing etc.)</t>
        </is>
      </c>
      <c r="C2771" s="22" t="inlineStr">
        <is>
          <t>day</t>
        </is>
      </c>
      <c r="D2771" s="23" t="n">
        <v>2</v>
      </c>
      <c r="E2771" s="24" t="n">
        <v>617</v>
      </c>
      <c r="F2771" s="24">
        <f>D2771*E2771</f>
        <v/>
      </c>
      <c r="G2771" s="22" t="n"/>
    </row>
    <row r="2772">
      <c r="A2772" s="22" t="inlineStr">
        <is>
          <t>0114</t>
        </is>
      </c>
      <c r="B2772" s="11" t="inlineStr">
        <is>
          <t>Beldar</t>
        </is>
      </c>
      <c r="C2772" s="22" t="inlineStr">
        <is>
          <t>day</t>
        </is>
      </c>
      <c r="D2772" s="23" t="n">
        <v>10</v>
      </c>
      <c r="E2772" s="24" t="n">
        <v>558</v>
      </c>
      <c r="F2772" s="24">
        <f>D2772*E2772</f>
        <v/>
      </c>
      <c r="G2772" s="22" t="n"/>
    </row>
    <row r="2773">
      <c r="A2773" s="7" t="inlineStr">
        <is>
          <t>Calculated W - SUM of the Amount column above</t>
        </is>
      </c>
      <c r="B2773" s="8" t="n"/>
      <c r="C2773" s="8" t="n"/>
      <c r="D2773" s="8" t="n"/>
      <c r="E2773" s="8" t="n"/>
      <c r="F2773" s="25">
        <f>SUM(F2749:F2772)</f>
        <v/>
      </c>
      <c r="G2773" s="8" t="n"/>
    </row>
    <row r="2774">
      <c r="A2774" s="26" t="inlineStr">
        <is>
          <t>W as printed in the DAR</t>
        </is>
      </c>
      <c r="B2774" s="22" t="n"/>
      <c r="C2774" s="22" t="n"/>
      <c r="D2774" s="22" t="n"/>
      <c r="E2774" s="22" t="n"/>
      <c r="F2774" s="27" t="n">
        <v>444201.69</v>
      </c>
      <c r="G2774" s="22" t="n"/>
    </row>
    <row r="2775">
      <c r="A2775" s="26" t="inlineStr">
        <is>
          <t>Difference (calculated - printed)</t>
        </is>
      </c>
      <c r="B2775" s="22" t="n"/>
      <c r="C2775" s="22" t="n"/>
      <c r="D2775" s="22" t="n"/>
      <c r="E2775" s="22" t="n"/>
      <c r="F2775" s="27">
        <f>F2773-F2774</f>
        <v/>
      </c>
      <c r="G2775" s="22" t="n"/>
    </row>
    <row r="2776">
      <c r="A2776" s="28" t="inlineStr">
        <is>
          <t>SAY (Rs.) - final DAR rate as printed (fixed value, not computed)</t>
        </is>
      </c>
      <c r="B2776" s="29" t="n"/>
      <c r="C2776" s="29" t="n"/>
      <c r="D2776" s="29" t="n"/>
      <c r="E2776" s="29" t="n"/>
      <c r="F2776" s="30" t="n">
        <v>2641.4</v>
      </c>
      <c r="G2776" s="29" t="n"/>
    </row>
    <row r="2778" ht="91" customHeight="1">
      <c r="A2778" s="18" t="inlineStr">
        <is>
          <t>16.80</t>
        </is>
      </c>
      <c r="B2778" s="19" t="inlineStr">
        <is>
          <t>Construction of dry lean cement concrete sub base over a prepared sub-grade with coarse and fine aggregate conforming to IS:383, the size of coarse aggregate not exceeding 25 mm, aggregate cement ratio not to exceed 15:1, aggregate gradation after blending to be as per specifications, cement content not to be less than 150 Kg/cum,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 charge.</t>
        </is>
      </c>
      <c r="C2778" s="20" t="n"/>
      <c r="D2778" s="20" t="n"/>
      <c r="E2778" s="20" t="n"/>
      <c r="F2778" s="20" t="n"/>
      <c r="G2778" s="20" t="n"/>
    </row>
    <row r="2779">
      <c r="A2779" s="21" t="inlineStr">
        <is>
          <t>Details of cost for 450 cum   |   Source: CivilDAR_2019_Vol_2.pdf, page 356</t>
        </is>
      </c>
    </row>
    <row r="2780">
      <c r="A2780" s="4" t="inlineStr">
        <is>
          <t>Code</t>
        </is>
      </c>
      <c r="B2780" s="4" t="inlineStr">
        <is>
          <t>Description</t>
        </is>
      </c>
      <c r="C2780" s="4" t="inlineStr">
        <is>
          <t>Unit</t>
        </is>
      </c>
      <c r="D2780" s="4" t="inlineStr">
        <is>
          <t>Quantity</t>
        </is>
      </c>
      <c r="E2780" s="4" t="inlineStr">
        <is>
          <t>Rate (Rs.)</t>
        </is>
      </c>
      <c r="F2780" s="4" t="inlineStr">
        <is>
          <t>Amount (Rs.)</t>
        </is>
      </c>
      <c r="G2780" s="4" t="inlineStr">
        <is>
          <t>Note</t>
        </is>
      </c>
    </row>
    <row r="2781">
      <c r="A2781" s="22" t="inlineStr">
        <is>
          <t>0294</t>
        </is>
      </c>
      <c r="B2781" s="11" t="inlineStr">
        <is>
          <t>Stone Aggregate (Single size) : 25 mm nominal size</t>
        </is>
      </c>
      <c r="C2781" s="22" t="inlineStr">
        <is>
          <t>cum</t>
        </is>
      </c>
      <c r="D2781" s="23" t="n">
        <v>202.5</v>
      </c>
      <c r="E2781" s="24" t="n">
        <v>1350</v>
      </c>
      <c r="F2781" s="24">
        <f>D2781*E2781</f>
        <v/>
      </c>
      <c r="G2781" s="22" t="n"/>
    </row>
    <row r="2782">
      <c r="A2782" s="22" t="inlineStr">
        <is>
          <t>0296</t>
        </is>
      </c>
      <c r="B2782" s="11" t="inlineStr">
        <is>
          <t>Stone Aggregate (Single size) : 12.5 mm nominal size</t>
        </is>
      </c>
      <c r="C2782" s="22" t="inlineStr">
        <is>
          <t>cum</t>
        </is>
      </c>
      <c r="D2782" s="23" t="n">
        <v>202.5</v>
      </c>
      <c r="E2782" s="24" t="n">
        <v>1350</v>
      </c>
      <c r="F2782" s="24">
        <f>D2782*E2782</f>
        <v/>
      </c>
      <c r="G2782" s="22" t="n"/>
    </row>
    <row r="2783">
      <c r="A2783" s="22" t="inlineStr">
        <is>
          <t>0982</t>
        </is>
      </c>
      <c r="B2783" s="11" t="inlineStr">
        <is>
          <t>Coarse sand (zone III)</t>
        </is>
      </c>
      <c r="C2783" s="22" t="inlineStr">
        <is>
          <t>cum</t>
        </is>
      </c>
      <c r="D2783" s="23" t="n">
        <v>203</v>
      </c>
      <c r="E2783" s="24" t="n">
        <v>1350</v>
      </c>
      <c r="F2783" s="24">
        <f>D2783*E2783</f>
        <v/>
      </c>
      <c r="G2783" s="22" t="n"/>
    </row>
    <row r="2784">
      <c r="A2784" s="22" t="inlineStr">
        <is>
          <t>0367</t>
        </is>
      </c>
      <c r="B2784" s="11" t="inlineStr">
        <is>
          <t>Portland Cement (OPC-43 grade)</t>
        </is>
      </c>
      <c r="C2784" s="22" t="inlineStr">
        <is>
          <t>tonne</t>
        </is>
      </c>
      <c r="D2784" s="23" t="n">
        <v>67.5</v>
      </c>
      <c r="E2784" s="24" t="n">
        <v>4940</v>
      </c>
      <c r="F2784" s="24">
        <f>D2784*E2784</f>
        <v/>
      </c>
      <c r="G2784" s="22" t="n"/>
    </row>
    <row r="2785">
      <c r="A2785" s="22" t="inlineStr">
        <is>
          <t>2202</t>
        </is>
      </c>
      <c r="B2785" s="11" t="inlineStr">
        <is>
          <t>Carriage of Stone aggregate below 40 mm nominal size</t>
        </is>
      </c>
      <c r="C2785" s="22" t="inlineStr">
        <is>
          <t>cum</t>
        </is>
      </c>
      <c r="D2785" s="23" t="n">
        <v>405</v>
      </c>
      <c r="E2785" s="24" t="n">
        <v>103.77</v>
      </c>
      <c r="F2785" s="24">
        <f>D2785*E2785</f>
        <v/>
      </c>
      <c r="G2785" s="22" t="n"/>
    </row>
    <row r="2786">
      <c r="A2786" s="22" t="inlineStr">
        <is>
          <t>2203</t>
        </is>
      </c>
      <c r="B2786" s="11" t="inlineStr">
        <is>
          <t>Carriage of Coarse sand</t>
        </is>
      </c>
      <c r="C2786" s="22" t="inlineStr">
        <is>
          <t>cum</t>
        </is>
      </c>
      <c r="D2786" s="23" t="n">
        <v>203</v>
      </c>
      <c r="E2786" s="24" t="n">
        <v>103.77</v>
      </c>
      <c r="F2786" s="24">
        <f>D2786*E2786</f>
        <v/>
      </c>
      <c r="G2786" s="22" t="n"/>
    </row>
    <row r="2787">
      <c r="A2787" s="22" t="inlineStr">
        <is>
          <t>2209</t>
        </is>
      </c>
      <c r="B2787" s="11" t="inlineStr">
        <is>
          <t>Carriage of Cement</t>
        </is>
      </c>
      <c r="C2787" s="22" t="inlineStr">
        <is>
          <t>tonne</t>
        </is>
      </c>
      <c r="D2787" s="23" t="n">
        <v>67.5</v>
      </c>
      <c r="E2787" s="24" t="n">
        <v>92.23999999999999</v>
      </c>
      <c r="F2787" s="24">
        <f>D2787*E2787</f>
        <v/>
      </c>
      <c r="G2787" s="22" t="n"/>
    </row>
    <row r="2788">
      <c r="A2788" s="22" t="inlineStr">
        <is>
          <t>0052</t>
        </is>
      </c>
      <c r="B2788" s="11" t="inlineStr">
        <is>
          <t>Front end loader 1 cum bucket capacity (incl POL)</t>
        </is>
      </c>
      <c r="C2788" s="22" t="inlineStr">
        <is>
          <t>hour</t>
        </is>
      </c>
      <c r="D2788" s="23" t="n">
        <v>6</v>
      </c>
      <c r="E2788" s="24" t="n">
        <v>900</v>
      </c>
      <c r="F2788" s="24">
        <f>D2788*E2788</f>
        <v/>
      </c>
      <c r="G2788" s="22" t="n"/>
    </row>
    <row r="2789">
      <c r="A2789" s="22" t="inlineStr">
        <is>
          <t>0066</t>
        </is>
      </c>
      <c r="B2789" s="11" t="inlineStr">
        <is>
          <t>Batching and Mixing Plant @ 75 cum per hour</t>
        </is>
      </c>
      <c r="C2789" s="22" t="inlineStr">
        <is>
          <t>hour</t>
        </is>
      </c>
      <c r="D2789" s="23" t="n">
        <v>6</v>
      </c>
      <c r="E2789" s="24" t="n">
        <v>2400</v>
      </c>
      <c r="F2789" s="24">
        <f>D2789*E2789</f>
        <v/>
      </c>
      <c r="G2789" s="22" t="n"/>
    </row>
    <row r="2790">
      <c r="A2790" s="22" t="inlineStr">
        <is>
          <t>0069</t>
        </is>
      </c>
      <c r="B2790" s="11" t="inlineStr">
        <is>
          <t>Generator 250 KVA</t>
        </is>
      </c>
      <c r="C2790" s="22" t="inlineStr">
        <is>
          <t>hour</t>
        </is>
      </c>
      <c r="D2790" s="23" t="n">
        <v>6</v>
      </c>
      <c r="E2790" s="24" t="n">
        <v>350</v>
      </c>
      <c r="F2790" s="24">
        <f>D2790*E2790</f>
        <v/>
      </c>
      <c r="G2790" s="22" t="n"/>
    </row>
    <row r="2791">
      <c r="A2791" s="22" t="inlineStr">
        <is>
          <t>0065</t>
        </is>
      </c>
      <c r="B2791" s="11" t="inlineStr">
        <is>
          <t>Paver finisher Mechanical 100 TPH</t>
        </is>
      </c>
      <c r="C2791" s="22" t="inlineStr">
        <is>
          <t>hour</t>
        </is>
      </c>
      <c r="D2791" s="23" t="n">
        <v>6</v>
      </c>
      <c r="E2791" s="24" t="n">
        <v>800</v>
      </c>
      <c r="F2791" s="24">
        <f>D2791*E2791</f>
        <v/>
      </c>
      <c r="G2791" s="22" t="n"/>
    </row>
    <row r="2792">
      <c r="A2792" s="22" t="inlineStr">
        <is>
          <t>0054</t>
        </is>
      </c>
      <c r="B2792" s="11" t="inlineStr">
        <is>
          <t>Vibratory roller 8 to 10 tonne</t>
        </is>
      </c>
      <c r="C2792" s="22" t="inlineStr">
        <is>
          <t>hour</t>
        </is>
      </c>
      <c r="D2792" s="23" t="n">
        <v>8</v>
      </c>
      <c r="E2792" s="24" t="n">
        <v>600</v>
      </c>
      <c r="F2792" s="24">
        <f>D2792*E2792</f>
        <v/>
      </c>
      <c r="G2792" s="22" t="n"/>
    </row>
    <row r="2793">
      <c r="A2793" s="22" t="inlineStr">
        <is>
          <t>0057</t>
        </is>
      </c>
      <c r="B2793" s="11" t="inlineStr">
        <is>
          <t>Water Tanker 5 to 6 KL capacity</t>
        </is>
      </c>
      <c r="C2793" s="22" t="inlineStr">
        <is>
          <t>hour</t>
        </is>
      </c>
      <c r="D2793" s="23" t="n">
        <v>8</v>
      </c>
      <c r="E2793" s="24" t="n">
        <v>150</v>
      </c>
      <c r="F2793" s="24">
        <f>D2793*E2793</f>
        <v/>
      </c>
      <c r="G2793" s="22" t="n"/>
    </row>
    <row r="2794">
      <c r="A2794" s="22" t="inlineStr">
        <is>
          <t>0053</t>
        </is>
      </c>
      <c r="B2794" s="11" t="inlineStr">
        <is>
          <t>Tipper -5 Cum</t>
        </is>
      </c>
      <c r="C2794" s="22" t="inlineStr">
        <is>
          <t>tonne km</t>
        </is>
      </c>
      <c r="D2794" s="23" t="n">
        <v>9900</v>
      </c>
      <c r="E2794" s="24" t="n">
        <v>3</v>
      </c>
      <c r="F2794" s="24">
        <f>D2794*E2794</f>
        <v/>
      </c>
      <c r="G2794" s="22" t="n"/>
    </row>
    <row r="2795">
      <c r="A2795" s="22" t="inlineStr"/>
      <c r="B2795" s="11" t="inlineStr">
        <is>
          <t>Add 10 per cent of cost of carriage to cover cost of loading and unloading</t>
        </is>
      </c>
      <c r="C2795" s="22" t="n"/>
      <c r="D2795" s="22" t="n"/>
      <c r="E2795" s="22" t="n"/>
      <c r="F2795" s="24" t="n">
        <v>2970</v>
      </c>
      <c r="G2795" s="32" t="inlineStr">
        <is>
          <t>Percentage add-on; amount as printed</t>
        </is>
      </c>
    </row>
    <row r="2796">
      <c r="A2796" s="22" t="inlineStr">
        <is>
          <t>0128</t>
        </is>
      </c>
      <c r="B2796" s="11" t="inlineStr">
        <is>
          <t>Mate</t>
        </is>
      </c>
      <c r="C2796" s="22" t="inlineStr">
        <is>
          <t>day</t>
        </is>
      </c>
      <c r="D2796" s="23" t="n">
        <v>1.12</v>
      </c>
      <c r="E2796" s="24" t="n">
        <v>617</v>
      </c>
      <c r="F2796" s="24">
        <f>D2796*E2796</f>
        <v/>
      </c>
      <c r="G2796" s="22" t="n"/>
    </row>
    <row r="2797">
      <c r="A2797" s="22" t="inlineStr">
        <is>
          <t>0139</t>
        </is>
      </c>
      <c r="B2797" s="11" t="inlineStr">
        <is>
          <t>Skilled Beldar (for floor rubbing etc.)</t>
        </is>
      </c>
      <c r="C2797" s="22" t="inlineStr">
        <is>
          <t>day</t>
        </is>
      </c>
      <c r="D2797" s="23" t="n">
        <v>6</v>
      </c>
      <c r="E2797" s="24" t="n">
        <v>617</v>
      </c>
      <c r="F2797" s="24">
        <f>D2797*E2797</f>
        <v/>
      </c>
      <c r="G2797" s="22" t="n"/>
    </row>
    <row r="2798">
      <c r="A2798" s="22" t="inlineStr">
        <is>
          <t>0114</t>
        </is>
      </c>
      <c r="B2798" s="11" t="inlineStr">
        <is>
          <t>Beldar</t>
        </is>
      </c>
      <c r="C2798" s="22" t="inlineStr">
        <is>
          <t>day</t>
        </is>
      </c>
      <c r="D2798" s="23" t="n">
        <v>22</v>
      </c>
      <c r="E2798" s="24" t="n">
        <v>558</v>
      </c>
      <c r="F2798" s="24">
        <f>D2798*E2798</f>
        <v/>
      </c>
      <c r="G2798" s="22" t="n"/>
    </row>
    <row r="2799">
      <c r="A2799" s="7" t="inlineStr">
        <is>
          <t>Calculated W - SUM of the Amount column above</t>
        </is>
      </c>
      <c r="B2799" s="8" t="n"/>
      <c r="C2799" s="8" t="n"/>
      <c r="D2799" s="8" t="n"/>
      <c r="E2799" s="8" t="n"/>
      <c r="F2799" s="25">
        <f>SUM(F2781:F2798)</f>
        <v/>
      </c>
      <c r="G2799" s="8" t="n"/>
    </row>
    <row r="2800">
      <c r="A2800" s="26" t="inlineStr">
        <is>
          <t>W as printed in the DAR</t>
        </is>
      </c>
      <c r="B2800" s="22" t="n"/>
      <c r="C2800" s="22" t="n"/>
      <c r="D2800" s="22" t="n"/>
      <c r="E2800" s="22" t="n"/>
      <c r="F2800" s="27" t="n">
        <v>1305607.4</v>
      </c>
      <c r="G2800" s="22" t="n"/>
    </row>
    <row r="2801">
      <c r="A2801" s="26" t="inlineStr">
        <is>
          <t>Difference (calculated - printed)</t>
        </is>
      </c>
      <c r="B2801" s="22" t="n"/>
      <c r="C2801" s="22" t="n"/>
      <c r="D2801" s="22" t="n"/>
      <c r="E2801" s="22" t="n"/>
      <c r="F2801" s="27">
        <f>F2799-F2800</f>
        <v/>
      </c>
      <c r="G2801" s="22" t="n"/>
    </row>
    <row r="2802">
      <c r="A2802" s="28" t="inlineStr">
        <is>
          <t>SAY (Rs.) - final DAR rate as printed (fixed value, not computed)</t>
        </is>
      </c>
      <c r="B2802" s="29" t="n"/>
      <c r="C2802" s="29" t="n"/>
      <c r="D2802" s="29" t="n"/>
      <c r="E2802" s="29" t="n"/>
      <c r="F2802" s="30" t="n">
        <v>3881.85</v>
      </c>
      <c r="G2802" s="29" t="n"/>
    </row>
    <row r="2804" ht="120" customHeight="1">
      <c r="A2804" s="18" t="inlineStr">
        <is>
          <t>16.81</t>
        </is>
      </c>
      <c r="B2804" s="19" t="inlineStr">
        <is>
          <t>Providing and erecting 2.00 metre high temporary barricading at site; each panel of size 2.50mx2.00m made of 40x40x6mm angle iron or 50x50x3mm hollow MS tube posts/horizontal members/bracings covered with 1.63mm thick MS sheet. The sheet shall be fixed with 30x5mm MS flat by suitable welding/riveting. The panels shall be made so that gap of 50cm above the ground is available making overall height as 2.5m. MS channel ISLC 75 @ 5.70 kg/m, 50cm long shall be provided at the bottom having oval shaped holes of size 50x25mm at both ends with 50cm long MS angle 40x40x6mm bracing. Suitable arrangement shall be made to fix the barricading to avoid from overturning by providing 250mm long expansion fasteners at both ends. The work shall be executed as per drawing/ direction of Engineer-in-Charge which includes writing and painting, arrangement for traffic diversion such as traffic signals during</t>
        </is>
      </c>
      <c r="C2804" s="20" t="n"/>
      <c r="D2804" s="20" t="n"/>
      <c r="E2804" s="20" t="n"/>
      <c r="F2804" s="20" t="n"/>
      <c r="G2804" s="20" t="n"/>
    </row>
    <row r="2805" ht="18.5" customHeight="1">
      <c r="A2805" s="20" t="n"/>
      <c r="B2805" s="19" t="inlineStr">
        <is>
          <t>construction at site for day and</t>
        </is>
      </c>
      <c r="C2805" s="20" t="n"/>
      <c r="D2805" s="20" t="n"/>
      <c r="E2805" s="20" t="n"/>
      <c r="F2805" s="20" t="n"/>
      <c r="G2805" s="20" t="n"/>
    </row>
    <row r="2806">
      <c r="A2806" s="21" t="inlineStr">
        <is>
          <t>Details of cost for 2.5 metre   |   Source: CivilDAR_2019_Vol_2.pdf, page 357</t>
        </is>
      </c>
    </row>
    <row r="2807">
      <c r="A2807" s="4" t="inlineStr">
        <is>
          <t>Code</t>
        </is>
      </c>
      <c r="B2807" s="4" t="inlineStr">
        <is>
          <t>Description</t>
        </is>
      </c>
      <c r="C2807" s="4" t="inlineStr">
        <is>
          <t>Unit</t>
        </is>
      </c>
      <c r="D2807" s="4" t="inlineStr">
        <is>
          <t>Quantity</t>
        </is>
      </c>
      <c r="E2807" s="4" t="inlineStr">
        <is>
          <t>Rate (Rs.)</t>
        </is>
      </c>
      <c r="F2807" s="4" t="inlineStr">
        <is>
          <t>Amount (Rs.)</t>
        </is>
      </c>
      <c r="G2807" s="4" t="inlineStr">
        <is>
          <t>Note</t>
        </is>
      </c>
    </row>
    <row r="2808">
      <c r="A2808" s="6" t="inlineStr">
        <is>
          <t>16.81X</t>
        </is>
      </c>
      <c r="B2808" s="11" t="inlineStr">
        <is>
          <t>Rate as per item 16.81X - Rate as per Sub Analysis No.16.81X metre 2.50 43.15 107.88</t>
        </is>
      </c>
      <c r="C2808" s="22" t="inlineStr">
        <is>
          <t>metre</t>
        </is>
      </c>
      <c r="D2808" s="23" t="n">
        <v>2.5</v>
      </c>
      <c r="E2808" s="24" t="n">
        <v>43.15</v>
      </c>
      <c r="F2808" s="24">
        <f>D2808*E2808</f>
        <v/>
      </c>
      <c r="G2808" s="22" t="n"/>
    </row>
    <row r="2809">
      <c r="A2809" s="6" t="inlineStr">
        <is>
          <t>16.81Y</t>
        </is>
      </c>
      <c r="B2809" s="11" t="inlineStr">
        <is>
          <t>Rate as per item 16.81Y - Rate as per Sub Analysis No.16.81Y metre 2.50 1308.80 3272.00</t>
        </is>
      </c>
      <c r="C2809" s="22" t="inlineStr">
        <is>
          <t>metre</t>
        </is>
      </c>
      <c r="D2809" s="23" t="n">
        <v>2.5</v>
      </c>
      <c r="E2809" s="24" t="n">
        <v>1308.8</v>
      </c>
      <c r="F2809" s="24">
        <f>D2809*E2809</f>
        <v/>
      </c>
      <c r="G2809" s="22" t="n"/>
    </row>
    <row r="2810">
      <c r="A2810" s="6" t="inlineStr">
        <is>
          <t>13.50.3</t>
        </is>
      </c>
      <c r="B2810" s="11" t="inlineStr">
        <is>
          <t>Rate as per item 13.50.3 - Applying priming coat - With ready mixed red oxide zinc chromate primer of approved brand and manufacture o...</t>
        </is>
      </c>
      <c r="C2810" s="22" t="inlineStr">
        <is>
          <t>sqm</t>
        </is>
      </c>
      <c r="D2810" s="23" t="n">
        <v>11</v>
      </c>
      <c r="E2810" s="24" t="n">
        <v>50.7</v>
      </c>
      <c r="F2810" s="24">
        <f>D2810*E2810</f>
        <v/>
      </c>
      <c r="G2810" s="22" t="n"/>
    </row>
    <row r="2811">
      <c r="A2811" s="6" t="inlineStr">
        <is>
          <t>13.61.1</t>
        </is>
      </c>
      <c r="B2811" s="11" t="inlineStr">
        <is>
          <t>Rate as per item 13.61.1 - Painting with synthetic enamel paint of approved brand and manufacture to give an even shade - Two or more...</t>
        </is>
      </c>
      <c r="C2811" s="22" t="inlineStr">
        <is>
          <t>sqm</t>
        </is>
      </c>
      <c r="D2811" s="23" t="n">
        <v>11</v>
      </c>
      <c r="E2811" s="24" t="n">
        <v>121.55</v>
      </c>
      <c r="F2811" s="24">
        <f>D2811*E2811</f>
        <v/>
      </c>
      <c r="G2811" s="22" t="n"/>
    </row>
    <row r="2812">
      <c r="A2812" s="7" t="inlineStr">
        <is>
          <t>Calculated W - SUM of the Amount column above</t>
        </is>
      </c>
      <c r="B2812" s="8" t="n"/>
      <c r="C2812" s="8" t="n"/>
      <c r="D2812" s="8" t="n"/>
      <c r="E2812" s="8" t="n"/>
      <c r="F2812" s="25">
        <f>SUM(F2808:F2811)</f>
        <v/>
      </c>
      <c r="G2812" s="8" t="n"/>
    </row>
    <row r="2813">
      <c r="A2813" s="26" t="inlineStr">
        <is>
          <t>W as printed in the DAR</t>
        </is>
      </c>
      <c r="B2813" s="22" t="n"/>
      <c r="C2813" s="22" t="n"/>
      <c r="D2813" s="22" t="n"/>
      <c r="E2813" s="22" t="n"/>
      <c r="F2813" s="27" t="n">
        <v>5274.63</v>
      </c>
      <c r="G2813" s="22" t="n"/>
    </row>
    <row r="2814">
      <c r="A2814" s="26" t="inlineStr">
        <is>
          <t>Difference (calculated - printed)</t>
        </is>
      </c>
      <c r="B2814" s="22" t="n"/>
      <c r="C2814" s="22" t="n"/>
      <c r="D2814" s="22" t="n"/>
      <c r="E2814" s="22" t="n"/>
      <c r="F2814" s="27">
        <f>F2812-F2813</f>
        <v/>
      </c>
      <c r="G2814" s="22" t="n"/>
    </row>
    <row r="2815">
      <c r="A2815" s="28" t="inlineStr">
        <is>
          <t>SAY (Rs.) - final DAR rate as printed (fixed value, not computed)</t>
        </is>
      </c>
      <c r="B2815" s="29" t="n"/>
      <c r="C2815" s="29" t="n"/>
      <c r="D2815" s="29" t="n"/>
      <c r="E2815" s="29" t="n"/>
      <c r="F2815" s="30" t="n">
        <v>2566.7</v>
      </c>
      <c r="G2815" s="29" t="n"/>
    </row>
    <row r="2817" ht="18.5" customHeight="1">
      <c r="A2817" s="18" t="inlineStr">
        <is>
          <t>16.81X</t>
        </is>
      </c>
      <c r="B2817" s="19" t="inlineStr">
        <is>
          <t>Rate as per Sub Analysis No.16.81X metre 2.50 43.15 107.88</t>
        </is>
      </c>
      <c r="C2817" s="20" t="n"/>
      <c r="D2817" s="20" t="n"/>
      <c r="E2817" s="20" t="n"/>
      <c r="F2817" s="20" t="n"/>
      <c r="G2817" s="20" t="n"/>
    </row>
    <row r="2818">
      <c r="A2818" s="21" t="inlineStr">
        <is>
          <t>Details of cost for 2.5 meter   |   Source: CivilDAR_2019_Vol_2.pdf, page 358</t>
        </is>
      </c>
    </row>
    <row r="2819">
      <c r="A2819" s="4" t="inlineStr">
        <is>
          <t>Code</t>
        </is>
      </c>
      <c r="B2819" s="4" t="inlineStr">
        <is>
          <t>Description</t>
        </is>
      </c>
      <c r="C2819" s="4" t="inlineStr">
        <is>
          <t>Unit</t>
        </is>
      </c>
      <c r="D2819" s="4" t="inlineStr">
        <is>
          <t>Quantity</t>
        </is>
      </c>
      <c r="E2819" s="4" t="inlineStr">
        <is>
          <t>Rate (Rs.)</t>
        </is>
      </c>
      <c r="F2819" s="4" t="inlineStr">
        <is>
          <t>Amount (Rs.)</t>
        </is>
      </c>
      <c r="G2819" s="4" t="inlineStr">
        <is>
          <t>Note</t>
        </is>
      </c>
    </row>
    <row r="2820">
      <c r="A2820" s="22" t="inlineStr">
        <is>
          <t>1013</t>
        </is>
      </c>
      <c r="B2820" s="11" t="inlineStr">
        <is>
          <t>Mild steel sheets for tanks</t>
        </is>
      </c>
      <c r="C2820" s="22" t="inlineStr">
        <is>
          <t>quintal</t>
        </is>
      </c>
      <c r="D2820" s="23" t="n">
        <v>0.672</v>
      </c>
      <c r="E2820" s="24" t="n">
        <v>4600</v>
      </c>
      <c r="F2820" s="24">
        <f>D2820*E2820</f>
        <v/>
      </c>
      <c r="G2820" s="22" t="n"/>
    </row>
    <row r="2821">
      <c r="A2821" s="22" t="inlineStr">
        <is>
          <t>1007</t>
        </is>
      </c>
      <c r="B2821" s="11" t="inlineStr">
        <is>
          <t>Structurals such as tees,angles channels and R.S. joists</t>
        </is>
      </c>
      <c r="C2821" s="22" t="inlineStr">
        <is>
          <t>quintal</t>
        </is>
      </c>
      <c r="D2821" s="23" t="n">
        <v>0.717</v>
      </c>
      <c r="E2821" s="24" t="n">
        <v>4600</v>
      </c>
      <c r="F2821" s="24">
        <f>D2821*E2821</f>
        <v/>
      </c>
      <c r="G2821" s="22" t="n"/>
    </row>
    <row r="2822">
      <c r="A2822" s="22" t="inlineStr">
        <is>
          <t>1007</t>
        </is>
      </c>
      <c r="B2822" s="11" t="inlineStr">
        <is>
          <t>Structurals such as tees, angles channels and R.S. joists</t>
        </is>
      </c>
      <c r="C2822" s="22" t="inlineStr">
        <is>
          <t>quintal</t>
        </is>
      </c>
      <c r="D2822" s="23" t="n">
        <v>0.0599</v>
      </c>
      <c r="E2822" s="24" t="n">
        <v>4600</v>
      </c>
      <c r="F2822" s="24">
        <f>D2822*E2822</f>
        <v/>
      </c>
      <c r="G2822" s="22" t="n"/>
    </row>
    <row r="2823">
      <c r="A2823" s="22" t="inlineStr">
        <is>
          <t>1008</t>
        </is>
      </c>
      <c r="B2823" s="11" t="inlineStr">
        <is>
          <t>Flats upto 10 mm in thickness</t>
        </is>
      </c>
      <c r="C2823" s="22" t="inlineStr">
        <is>
          <t>quintal</t>
        </is>
      </c>
      <c r="D2823" s="23" t="n">
        <v>0.1134</v>
      </c>
      <c r="E2823" s="24" t="n">
        <v>4500</v>
      </c>
      <c r="F2823" s="24">
        <f>D2823*E2823</f>
        <v/>
      </c>
      <c r="G2823" s="22" t="n"/>
    </row>
    <row r="2824">
      <c r="A2824" s="22" t="inlineStr">
        <is>
          <t>2205</t>
        </is>
      </c>
      <c r="B2824" s="11" t="inlineStr">
        <is>
          <t>Carriage of Steel</t>
        </is>
      </c>
      <c r="C2824" s="22" t="inlineStr">
        <is>
          <t>tonne</t>
        </is>
      </c>
      <c r="D2824" s="23" t="n">
        <v>0.156</v>
      </c>
      <c r="E2824" s="24" t="n">
        <v>92.23999999999999</v>
      </c>
      <c r="F2824" s="24">
        <f>D2824*E2824</f>
        <v/>
      </c>
      <c r="G2824" s="22" t="n"/>
    </row>
    <row r="2825">
      <c r="A2825" s="7" t="inlineStr">
        <is>
          <t>Calculated W - SUM of the Amount column above</t>
        </is>
      </c>
      <c r="B2825" s="8" t="n"/>
      <c r="C2825" s="8" t="n"/>
      <c r="D2825" s="8" t="n"/>
      <c r="E2825" s="8" t="n"/>
      <c r="F2825" s="25">
        <f>SUM(F2820:F2824)</f>
        <v/>
      </c>
      <c r="G2825" s="8" t="n"/>
    </row>
    <row r="2826">
      <c r="A2826" s="26" t="inlineStr">
        <is>
          <t>W as printed in the DAR</t>
        </is>
      </c>
      <c r="B2826" s="22" t="n"/>
      <c r="C2826" s="22" t="n"/>
      <c r="D2826" s="22" t="n"/>
      <c r="E2826" s="22" t="n"/>
      <c r="F2826" s="27" t="inlineStr">
        <is>
          <t>not printed</t>
        </is>
      </c>
      <c r="G2826" s="31" t="inlineStr">
        <is>
          <t>This item prints no W (rate table or sub-analysis).</t>
        </is>
      </c>
    </row>
    <row r="2827">
      <c r="A2827" s="28" t="inlineStr">
        <is>
          <t>SAY (Rs.) - final DAR rate as printed (fixed value, not computed)</t>
        </is>
      </c>
      <c r="B2827" s="29" t="n"/>
      <c r="C2827" s="29" t="n"/>
      <c r="D2827" s="29" t="n"/>
      <c r="E2827" s="29" t="n"/>
      <c r="F2827" s="30" t="n">
        <v>43.15</v>
      </c>
      <c r="G2827" s="29" t="n"/>
    </row>
    <row r="2829" ht="18.5" customHeight="1">
      <c r="A2829" s="18" t="inlineStr">
        <is>
          <t>16.81Y</t>
        </is>
      </c>
      <c r="B2829" s="19" t="inlineStr">
        <is>
          <t>Rate as per Sub Analysis No.16.81Y metre 2.50 1308.80 3272.00</t>
        </is>
      </c>
      <c r="C2829" s="20" t="n"/>
      <c r="D2829" s="20" t="n"/>
      <c r="E2829" s="20" t="n"/>
      <c r="F2829" s="20" t="n"/>
      <c r="G2829" s="20" t="n"/>
    </row>
    <row r="2830">
      <c r="A2830" s="21" t="inlineStr">
        <is>
          <t>Details of cost for 1 meter   |   Source: CivilDAR_2019_Vol_2.pdf, page 359</t>
        </is>
      </c>
    </row>
    <row r="2831">
      <c r="A2831" s="4" t="inlineStr">
        <is>
          <t>Code</t>
        </is>
      </c>
      <c r="B2831" s="4" t="inlineStr">
        <is>
          <t>Description</t>
        </is>
      </c>
      <c r="C2831" s="4" t="inlineStr">
        <is>
          <t>Unit</t>
        </is>
      </c>
      <c r="D2831" s="4" t="inlineStr">
        <is>
          <t>Quantity</t>
        </is>
      </c>
      <c r="E2831" s="4" t="inlineStr">
        <is>
          <t>Rate (Rs.)</t>
        </is>
      </c>
      <c r="F2831" s="4" t="inlineStr">
        <is>
          <t>Amount (Rs.)</t>
        </is>
      </c>
      <c r="G2831" s="4" t="inlineStr">
        <is>
          <t>Note</t>
        </is>
      </c>
    </row>
    <row r="2832">
      <c r="A2832" s="22" t="inlineStr">
        <is>
          <t>1215</t>
        </is>
      </c>
      <c r="B2832" s="11" t="inlineStr">
        <is>
          <t>Welding by electric plant</t>
        </is>
      </c>
      <c r="C2832" s="22" t="inlineStr">
        <is>
          <t>cm</t>
        </is>
      </c>
      <c r="D2832" s="23" t="n">
        <v>165</v>
      </c>
      <c r="E2832" s="24" t="n">
        <v>2</v>
      </c>
      <c r="F2832" s="24">
        <f>D2832*E2832</f>
        <v/>
      </c>
      <c r="G2832" s="22" t="n"/>
    </row>
    <row r="2833">
      <c r="A2833" s="22" t="inlineStr">
        <is>
          <t>0102</t>
        </is>
      </c>
      <c r="B2833" s="11" t="inlineStr">
        <is>
          <t>Blacksmith 1st class</t>
        </is>
      </c>
      <c r="C2833" s="22" t="inlineStr">
        <is>
          <t>day</t>
        </is>
      </c>
      <c r="D2833" s="23" t="n">
        <v>0.115</v>
      </c>
      <c r="E2833" s="24" t="n">
        <v>738</v>
      </c>
      <c r="F2833" s="24">
        <f>D2833*E2833</f>
        <v/>
      </c>
      <c r="G2833" s="22" t="n"/>
    </row>
    <row r="2834">
      <c r="A2834" s="22" t="inlineStr">
        <is>
          <t>0103</t>
        </is>
      </c>
      <c r="B2834" s="11" t="inlineStr">
        <is>
          <t>Blacksmith 2nd class</t>
        </is>
      </c>
      <c r="C2834" s="22" t="inlineStr">
        <is>
          <t>day</t>
        </is>
      </c>
      <c r="D2834" s="23" t="n">
        <v>0.115</v>
      </c>
      <c r="E2834" s="24" t="n">
        <v>679</v>
      </c>
      <c r="F2834" s="24">
        <f>D2834*E2834</f>
        <v/>
      </c>
      <c r="G2834" s="22" t="n"/>
    </row>
    <row r="2835">
      <c r="A2835" s="22" t="inlineStr">
        <is>
          <t>0100</t>
        </is>
      </c>
      <c r="B2835" s="11" t="inlineStr">
        <is>
          <t>Bandhani</t>
        </is>
      </c>
      <c r="C2835" s="22" t="inlineStr">
        <is>
          <t>day</t>
        </is>
      </c>
      <c r="D2835" s="23" t="n">
        <v>0.11</v>
      </c>
      <c r="E2835" s="24" t="n">
        <v>617</v>
      </c>
      <c r="F2835" s="24">
        <f>D2835*E2835</f>
        <v/>
      </c>
      <c r="G2835" s="22" t="n"/>
    </row>
    <row r="2836">
      <c r="A2836" s="22" t="inlineStr">
        <is>
          <t>0114</t>
        </is>
      </c>
      <c r="B2836" s="11" t="inlineStr">
        <is>
          <t>Beldar</t>
        </is>
      </c>
      <c r="C2836" s="22" t="inlineStr">
        <is>
          <t>day</t>
        </is>
      </c>
      <c r="D2836" s="23" t="n">
        <v>0.83</v>
      </c>
      <c r="E2836" s="24" t="n">
        <v>558</v>
      </c>
      <c r="F2836" s="24">
        <f>D2836*E2836</f>
        <v/>
      </c>
      <c r="G2836" s="22" t="n"/>
    </row>
    <row r="2837">
      <c r="A2837" s="22" t="inlineStr">
        <is>
          <t>9999</t>
        </is>
      </c>
      <c r="B2837" s="11" t="inlineStr">
        <is>
          <t>Sundries</t>
        </is>
      </c>
      <c r="C2837" s="22" t="inlineStr">
        <is>
          <t>L.S.</t>
        </is>
      </c>
      <c r="D2837" s="23" t="n">
        <v>12.1</v>
      </c>
      <c r="E2837" s="24" t="n">
        <v>2</v>
      </c>
      <c r="F2837" s="24">
        <f>D2837*E2837</f>
        <v/>
      </c>
      <c r="G2837" s="22" t="n"/>
    </row>
    <row r="2838">
      <c r="A2838" s="22" t="inlineStr">
        <is>
          <t>0116</t>
        </is>
      </c>
      <c r="B2838" s="11" t="inlineStr">
        <is>
          <t>Fitter (grade 1)</t>
        </is>
      </c>
      <c r="C2838" s="22" t="inlineStr">
        <is>
          <t>day</t>
        </is>
      </c>
      <c r="D2838" s="23" t="n">
        <v>0.41</v>
      </c>
      <c r="E2838" s="24" t="n">
        <v>738</v>
      </c>
      <c r="F2838" s="24">
        <f>D2838*E2838</f>
        <v/>
      </c>
      <c r="G2838" s="22" t="n"/>
    </row>
    <row r="2839">
      <c r="A2839" s="22" t="inlineStr">
        <is>
          <t>0103</t>
        </is>
      </c>
      <c r="B2839" s="11" t="inlineStr">
        <is>
          <t>Blacksmith 2nd class</t>
        </is>
      </c>
      <c r="C2839" s="22" t="inlineStr">
        <is>
          <t>day</t>
        </is>
      </c>
      <c r="D2839" s="23" t="n">
        <v>0.54</v>
      </c>
      <c r="E2839" s="24" t="n">
        <v>679</v>
      </c>
      <c r="F2839" s="24">
        <f>D2839*E2839</f>
        <v/>
      </c>
      <c r="G2839" s="22" t="n"/>
    </row>
    <row r="2840">
      <c r="A2840" s="22" t="inlineStr">
        <is>
          <t>0100</t>
        </is>
      </c>
      <c r="B2840" s="11" t="inlineStr">
        <is>
          <t>Bandhani</t>
        </is>
      </c>
      <c r="C2840" s="22" t="inlineStr">
        <is>
          <t>day</t>
        </is>
      </c>
      <c r="D2840" s="23" t="n">
        <v>0.7</v>
      </c>
      <c r="E2840" s="24" t="n">
        <v>617</v>
      </c>
      <c r="F2840" s="24">
        <f>D2840*E2840</f>
        <v/>
      </c>
      <c r="G2840" s="22" t="n"/>
    </row>
    <row r="2841">
      <c r="A2841" s="22" t="inlineStr">
        <is>
          <t>0114</t>
        </is>
      </c>
      <c r="B2841" s="11" t="inlineStr">
        <is>
          <t>Beldar</t>
        </is>
      </c>
      <c r="C2841" s="22" t="inlineStr">
        <is>
          <t>day</t>
        </is>
      </c>
      <c r="D2841" s="23" t="n">
        <v>0.54</v>
      </c>
      <c r="E2841" s="24" t="n">
        <v>558</v>
      </c>
      <c r="F2841" s="24">
        <f>D2841*E2841</f>
        <v/>
      </c>
      <c r="G2841" s="22" t="n"/>
    </row>
    <row r="2842">
      <c r="A2842" s="22" t="inlineStr">
        <is>
          <t>0139</t>
        </is>
      </c>
      <c r="B2842" s="11" t="inlineStr">
        <is>
          <t>Skilled Beldar (for floor rubbing etc.)</t>
        </is>
      </c>
      <c r="C2842" s="22" t="inlineStr">
        <is>
          <t>day</t>
        </is>
      </c>
      <c r="D2842" s="23" t="n">
        <v>0.8100000000000001</v>
      </c>
      <c r="E2842" s="24" t="n">
        <v>617</v>
      </c>
      <c r="F2842" s="24">
        <f>D2842*E2842</f>
        <v/>
      </c>
      <c r="G2842" s="22" t="n"/>
    </row>
    <row r="2843">
      <c r="A2843" s="22" t="inlineStr">
        <is>
          <t>9999</t>
        </is>
      </c>
      <c r="B2843" s="11" t="inlineStr">
        <is>
          <t>Sundries</t>
        </is>
      </c>
      <c r="C2843" s="22" t="inlineStr">
        <is>
          <t>L.S.</t>
        </is>
      </c>
      <c r="D2843" s="23" t="n">
        <v>12.1</v>
      </c>
      <c r="E2843" s="24" t="n">
        <v>2</v>
      </c>
      <c r="F2843" s="24">
        <f>D2843*E2843</f>
        <v/>
      </c>
      <c r="G2843" s="22" t="n"/>
    </row>
    <row r="2844">
      <c r="A2844" s="22" t="inlineStr"/>
      <c r="B2844" s="11" t="inlineStr">
        <is>
          <t>re-erection etc.</t>
        </is>
      </c>
      <c r="C2844" s="22" t="n"/>
      <c r="D2844" s="22" t="n"/>
      <c r="E2844" s="22" t="n"/>
      <c r="F2844" s="24" t="n">
        <v>297.46</v>
      </c>
      <c r="G2844" s="32" t="inlineStr">
        <is>
          <t>Percentage add-on; amount as printed</t>
        </is>
      </c>
    </row>
    <row r="2845">
      <c r="A2845" s="7" t="inlineStr">
        <is>
          <t>Calculated W - SUM of the Amount column above</t>
        </is>
      </c>
      <c r="B2845" s="8" t="n"/>
      <c r="C2845" s="8" t="n"/>
      <c r="D2845" s="8" t="n"/>
      <c r="E2845" s="8" t="n"/>
      <c r="F2845" s="25">
        <f>SUM(F2832:F2844)</f>
        <v/>
      </c>
      <c r="G2845" s="8" t="n"/>
    </row>
    <row r="2846">
      <c r="A2846" s="26" t="inlineStr">
        <is>
          <t>W as printed in the DAR</t>
        </is>
      </c>
      <c r="B2846" s="22" t="n"/>
      <c r="C2846" s="22" t="n"/>
      <c r="D2846" s="22" t="n"/>
      <c r="E2846" s="22" t="n"/>
      <c r="F2846" s="27" t="inlineStr">
        <is>
          <t>not printed</t>
        </is>
      </c>
      <c r="G2846" s="31" t="inlineStr">
        <is>
          <t>This item prints no W (rate table or sub-analysis).</t>
        </is>
      </c>
    </row>
    <row r="2847">
      <c r="A2847" s="28" t="inlineStr">
        <is>
          <t>SAY (Rs.) - final DAR rate as printed (fixed value, not computed)</t>
        </is>
      </c>
      <c r="B2847" s="29" t="n"/>
      <c r="C2847" s="29" t="n"/>
      <c r="D2847" s="29" t="n"/>
      <c r="E2847" s="29" t="n"/>
      <c r="F2847" s="30" t="n">
        <v>1308.8</v>
      </c>
      <c r="G2847" s="29" t="n"/>
    </row>
    <row r="2849" ht="47.5" customHeight="1">
      <c r="A2849" s="18" t="inlineStr">
        <is>
          <t>16.82</t>
        </is>
      </c>
      <c r="B2849" s="19" t="inlineStr">
        <is>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t>
        </is>
      </c>
      <c r="C2849" s="20" t="n"/>
      <c r="D2849" s="20" t="n"/>
      <c r="E2849" s="20" t="n"/>
      <c r="F2849" s="20" t="n"/>
      <c r="G2849" s="20" t="n"/>
    </row>
    <row r="2850">
      <c r="A2850" s="21" t="inlineStr">
        <is>
          <t>Details of cost for 100 meter   |   Source: CivilDAR_2019_Vol_2.pdf, page 360</t>
        </is>
      </c>
    </row>
    <row r="2851">
      <c r="A2851" s="4" t="inlineStr">
        <is>
          <t>Code</t>
        </is>
      </c>
      <c r="B2851" s="4" t="inlineStr">
        <is>
          <t>Description</t>
        </is>
      </c>
      <c r="C2851" s="4" t="inlineStr">
        <is>
          <t>Unit</t>
        </is>
      </c>
      <c r="D2851" s="4" t="inlineStr">
        <is>
          <t>Quantity</t>
        </is>
      </c>
      <c r="E2851" s="4" t="inlineStr">
        <is>
          <t>Rate (Rs.)</t>
        </is>
      </c>
      <c r="F2851" s="4" t="inlineStr">
        <is>
          <t>Amount (Rs.)</t>
        </is>
      </c>
      <c r="G2851" s="4" t="inlineStr">
        <is>
          <t>Note</t>
        </is>
      </c>
    </row>
    <row r="2852">
      <c r="A2852" s="22" t="inlineStr">
        <is>
          <t>0114</t>
        </is>
      </c>
      <c r="B2852" s="11" t="inlineStr">
        <is>
          <t>Beldar</t>
        </is>
      </c>
      <c r="C2852" s="22" t="inlineStr">
        <is>
          <t>day</t>
        </is>
      </c>
      <c r="D2852" s="23" t="n">
        <v>0.75</v>
      </c>
      <c r="E2852" s="24" t="n">
        <v>558</v>
      </c>
      <c r="F2852" s="24">
        <f>D2852*E2852</f>
        <v/>
      </c>
      <c r="G2852" s="22" t="n"/>
    </row>
    <row r="2853">
      <c r="A2853" s="22" t="inlineStr">
        <is>
          <t>0115</t>
        </is>
      </c>
      <c r="B2853" s="11" t="inlineStr">
        <is>
          <t>Coolie</t>
        </is>
      </c>
      <c r="C2853" s="22" t="inlineStr">
        <is>
          <t>day</t>
        </is>
      </c>
      <c r="D2853" s="23" t="n">
        <v>3</v>
      </c>
      <c r="E2853" s="24" t="n">
        <v>558</v>
      </c>
      <c r="F2853" s="24">
        <f>D2853*E2853</f>
        <v/>
      </c>
      <c r="G2853" s="22" t="n"/>
    </row>
    <row r="2854">
      <c r="A2854" s="22" t="inlineStr">
        <is>
          <t>9999</t>
        </is>
      </c>
      <c r="B2854" s="11" t="inlineStr">
        <is>
          <t>Sundries</t>
        </is>
      </c>
      <c r="C2854" s="22" t="inlineStr">
        <is>
          <t>L.S.</t>
        </is>
      </c>
      <c r="D2854" s="23" t="n">
        <v>2</v>
      </c>
      <c r="E2854" s="24" t="n">
        <v>2</v>
      </c>
      <c r="F2854" s="24">
        <f>D2854*E2854</f>
        <v/>
      </c>
      <c r="G2854" s="22" t="n"/>
    </row>
    <row r="2855">
      <c r="A2855" s="7" t="inlineStr">
        <is>
          <t>Calculated W - SUM of the Amount column above</t>
        </is>
      </c>
      <c r="B2855" s="8" t="n"/>
      <c r="C2855" s="8" t="n"/>
      <c r="D2855" s="8" t="n"/>
      <c r="E2855" s="8" t="n"/>
      <c r="F2855" s="25">
        <f>SUM(F2852:F2854)</f>
        <v/>
      </c>
      <c r="G2855" s="8" t="n"/>
    </row>
    <row r="2856">
      <c r="A2856" s="26" t="inlineStr">
        <is>
          <t>W as printed in the DAR</t>
        </is>
      </c>
      <c r="B2856" s="22" t="n"/>
      <c r="C2856" s="22" t="n"/>
      <c r="D2856" s="22" t="n"/>
      <c r="E2856" s="22" t="n"/>
      <c r="F2856" s="27" t="n">
        <v>2096.5</v>
      </c>
      <c r="G2856" s="22" t="n"/>
    </row>
    <row r="2857">
      <c r="A2857" s="26" t="inlineStr">
        <is>
          <t>Difference (calculated - printed)</t>
        </is>
      </c>
      <c r="B2857" s="22" t="n"/>
      <c r="C2857" s="22" t="n"/>
      <c r="D2857" s="22" t="n"/>
      <c r="E2857" s="22" t="n"/>
      <c r="F2857" s="27">
        <f>F2855-F2856</f>
        <v/>
      </c>
      <c r="G2857" s="22" t="n"/>
    </row>
    <row r="2858">
      <c r="A2858" s="28" t="inlineStr">
        <is>
          <t>SAY (Rs.) - final DAR rate as printed (fixed value, not computed)</t>
        </is>
      </c>
      <c r="B2858" s="29" t="n"/>
      <c r="C2858" s="29" t="n"/>
      <c r="D2858" s="29" t="n"/>
      <c r="E2858" s="29" t="n"/>
      <c r="F2858" s="30" t="n">
        <v>28.05</v>
      </c>
      <c r="G2858" s="29" t="n"/>
    </row>
    <row r="2860" ht="47.5" customHeight="1">
      <c r="A2860" s="18" t="inlineStr">
        <is>
          <t>16.83</t>
        </is>
      </c>
      <c r="B2860" s="19" t="inlineStr">
        <is>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t>
        </is>
      </c>
      <c r="C2860" s="20" t="n"/>
      <c r="D2860" s="20" t="n"/>
      <c r="E2860" s="20" t="n"/>
      <c r="F2860" s="20" t="n"/>
      <c r="G2860" s="20" t="n"/>
    </row>
    <row r="2861">
      <c r="A2861" s="21" t="inlineStr">
        <is>
          <t>Details of cost for 10 sqm   |   Source: CivilDAR_2019_Vol_2.pdf, page 360</t>
        </is>
      </c>
    </row>
    <row r="2862">
      <c r="A2862" s="4" t="inlineStr">
        <is>
          <t>Code</t>
        </is>
      </c>
      <c r="B2862" s="4" t="inlineStr">
        <is>
          <t>Description</t>
        </is>
      </c>
      <c r="C2862" s="4" t="inlineStr">
        <is>
          <t>Unit</t>
        </is>
      </c>
      <c r="D2862" s="4" t="inlineStr">
        <is>
          <t>Quantity</t>
        </is>
      </c>
      <c r="E2862" s="4" t="inlineStr">
        <is>
          <t>Rate (Rs.)</t>
        </is>
      </c>
      <c r="F2862" s="4" t="inlineStr">
        <is>
          <t>Amount (Rs.)</t>
        </is>
      </c>
      <c r="G2862" s="4" t="inlineStr">
        <is>
          <t>Note</t>
        </is>
      </c>
    </row>
    <row r="2863">
      <c r="A2863" s="22" t="inlineStr">
        <is>
          <t>0114</t>
        </is>
      </c>
      <c r="B2863" s="11" t="inlineStr">
        <is>
          <t>Beldar</t>
        </is>
      </c>
      <c r="C2863" s="22" t="inlineStr">
        <is>
          <t>day</t>
        </is>
      </c>
      <c r="D2863" s="23" t="n">
        <v>0.25</v>
      </c>
      <c r="E2863" s="24" t="n">
        <v>558</v>
      </c>
      <c r="F2863" s="24">
        <f>D2863*E2863</f>
        <v/>
      </c>
      <c r="G2863" s="22" t="n"/>
    </row>
    <row r="2864">
      <c r="A2864" s="22" t="inlineStr">
        <is>
          <t>0115</t>
        </is>
      </c>
      <c r="B2864" s="11" t="inlineStr">
        <is>
          <t>Coolie</t>
        </is>
      </c>
      <c r="C2864" s="22" t="inlineStr">
        <is>
          <t>day</t>
        </is>
      </c>
      <c r="D2864" s="23" t="n">
        <v>1</v>
      </c>
      <c r="E2864" s="24" t="n">
        <v>558</v>
      </c>
      <c r="F2864" s="24">
        <f>D2864*E2864</f>
        <v/>
      </c>
      <c r="G2864" s="22" t="n"/>
    </row>
    <row r="2865">
      <c r="A2865" s="22" t="inlineStr">
        <is>
          <t>9999</t>
        </is>
      </c>
      <c r="B2865" s="11" t="inlineStr">
        <is>
          <t>Sundries</t>
        </is>
      </c>
      <c r="C2865" s="22" t="inlineStr">
        <is>
          <t>L.S.</t>
        </is>
      </c>
      <c r="D2865" s="23" t="n">
        <v>2.7</v>
      </c>
      <c r="E2865" s="24" t="n">
        <v>2</v>
      </c>
      <c r="F2865" s="24">
        <f>D2865*E2865</f>
        <v/>
      </c>
      <c r="G2865" s="22" t="n"/>
    </row>
    <row r="2866">
      <c r="A2866" s="7" t="inlineStr">
        <is>
          <t>Calculated W - SUM of the Amount column above</t>
        </is>
      </c>
      <c r="B2866" s="8" t="n"/>
      <c r="C2866" s="8" t="n"/>
      <c r="D2866" s="8" t="n"/>
      <c r="E2866" s="8" t="n"/>
      <c r="F2866" s="25">
        <f>SUM(F2863:F2865)</f>
        <v/>
      </c>
      <c r="G2866" s="8" t="n"/>
    </row>
    <row r="2867">
      <c r="A2867" s="26" t="inlineStr">
        <is>
          <t>W as printed in the DAR</t>
        </is>
      </c>
      <c r="B2867" s="22" t="n"/>
      <c r="C2867" s="22" t="n"/>
      <c r="D2867" s="22" t="n"/>
      <c r="E2867" s="22" t="n"/>
      <c r="F2867" s="27" t="n">
        <v>702.9</v>
      </c>
      <c r="G2867" s="22" t="n"/>
    </row>
    <row r="2868">
      <c r="A2868" s="26" t="inlineStr">
        <is>
          <t>Difference (calculated - printed)</t>
        </is>
      </c>
      <c r="B2868" s="22" t="n"/>
      <c r="C2868" s="22" t="n"/>
      <c r="D2868" s="22" t="n"/>
      <c r="E2868" s="22" t="n"/>
      <c r="F2868" s="27">
        <f>F2866-F2867</f>
        <v/>
      </c>
      <c r="G2868" s="22" t="n"/>
    </row>
    <row r="2869">
      <c r="A2869" s="28" t="inlineStr">
        <is>
          <t>SAY (Rs.) - final DAR rate as printed (fixed value, not computed)</t>
        </is>
      </c>
      <c r="B2869" s="29" t="n"/>
      <c r="C2869" s="29" t="n"/>
      <c r="D2869" s="29" t="n"/>
      <c r="E2869" s="29" t="n"/>
      <c r="F2869" s="30" t="n">
        <v>94.05</v>
      </c>
      <c r="G2869" s="29" t="n"/>
    </row>
    <row r="2871" ht="47.5" customHeight="1">
      <c r="A2871" s="18" t="inlineStr">
        <is>
          <t>16.84</t>
        </is>
      </c>
      <c r="B2871" s="19" t="inlineStr">
        <is>
          <t>Laying old cement cocrete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t>
        </is>
      </c>
      <c r="C2871" s="20" t="n"/>
      <c r="D2871" s="20" t="n"/>
      <c r="E2871" s="20" t="n"/>
      <c r="F2871" s="20" t="n"/>
      <c r="G2871" s="20" t="n"/>
    </row>
    <row r="2872">
      <c r="A2872" s="21" t="inlineStr">
        <is>
          <t>Details of cost for 10 sqm   |   Source: CivilDAR_2019_Vol_2.pdf, page 361</t>
        </is>
      </c>
    </row>
    <row r="2873">
      <c r="A2873" s="4" t="inlineStr">
        <is>
          <t>Code</t>
        </is>
      </c>
      <c r="B2873" s="4" t="inlineStr">
        <is>
          <t>Description</t>
        </is>
      </c>
      <c r="C2873" s="4" t="inlineStr">
        <is>
          <t>Unit</t>
        </is>
      </c>
      <c r="D2873" s="4" t="inlineStr">
        <is>
          <t>Quantity</t>
        </is>
      </c>
      <c r="E2873" s="4" t="inlineStr">
        <is>
          <t>Rate (Rs.)</t>
        </is>
      </c>
      <c r="F2873" s="4" t="inlineStr">
        <is>
          <t>Amount (Rs.)</t>
        </is>
      </c>
      <c r="G2873" s="4" t="inlineStr">
        <is>
          <t>Note</t>
        </is>
      </c>
    </row>
    <row r="2874">
      <c r="A2874" s="22" t="inlineStr">
        <is>
          <t>0982</t>
        </is>
      </c>
      <c r="B2874" s="11" t="inlineStr">
        <is>
          <t>Coarse sand (zone III)</t>
        </is>
      </c>
      <c r="C2874" s="22" t="inlineStr">
        <is>
          <t>cum</t>
        </is>
      </c>
      <c r="D2874" s="23" t="n">
        <v>0.5</v>
      </c>
      <c r="E2874" s="24" t="n">
        <v>1350</v>
      </c>
      <c r="F2874" s="24">
        <f>D2874*E2874</f>
        <v/>
      </c>
      <c r="G2874" s="22" t="n"/>
    </row>
    <row r="2875">
      <c r="A2875" s="22" t="inlineStr">
        <is>
          <t>2203</t>
        </is>
      </c>
      <c r="B2875" s="11" t="inlineStr">
        <is>
          <t>Carriage of Coarse sand</t>
        </is>
      </c>
      <c r="C2875" s="22" t="inlineStr">
        <is>
          <t>cum</t>
        </is>
      </c>
      <c r="D2875" s="23" t="n">
        <v>0.5</v>
      </c>
      <c r="E2875" s="24" t="n">
        <v>103.77</v>
      </c>
      <c r="F2875" s="24">
        <f>D2875*E2875</f>
        <v/>
      </c>
      <c r="G2875" s="22" t="n"/>
    </row>
    <row r="2876">
      <c r="A2876" s="22" t="inlineStr">
        <is>
          <t>0983</t>
        </is>
      </c>
      <c r="B2876" s="11" t="inlineStr">
        <is>
          <t>Fine sand (zone IV)</t>
        </is>
      </c>
      <c r="C2876" s="22" t="inlineStr">
        <is>
          <t>cum</t>
        </is>
      </c>
      <c r="D2876" s="23" t="n">
        <v>0.15</v>
      </c>
      <c r="E2876" s="24" t="n">
        <v>900</v>
      </c>
      <c r="F2876" s="24">
        <f>D2876*E2876</f>
        <v/>
      </c>
      <c r="G2876" s="22" t="n"/>
    </row>
    <row r="2877">
      <c r="A2877" s="22" t="inlineStr">
        <is>
          <t>2261</t>
        </is>
      </c>
      <c r="B2877" s="11" t="inlineStr">
        <is>
          <t>Carriage of Fine sand (1 part badarpur sand : 2 parts jamuna sand)</t>
        </is>
      </c>
      <c r="C2877" s="22" t="inlineStr">
        <is>
          <t>cum</t>
        </is>
      </c>
      <c r="D2877" s="23" t="n">
        <v>0.15</v>
      </c>
      <c r="E2877" s="24" t="n">
        <v>103.77</v>
      </c>
      <c r="F2877" s="24">
        <f>D2877*E2877</f>
        <v/>
      </c>
      <c r="G2877" s="22" t="n"/>
    </row>
    <row r="2878">
      <c r="A2878" s="22" t="inlineStr">
        <is>
          <t>0123</t>
        </is>
      </c>
      <c r="B2878" s="11" t="inlineStr">
        <is>
          <t>Mason (brick layer) 1st class</t>
        </is>
      </c>
      <c r="C2878" s="22" t="inlineStr">
        <is>
          <t>day</t>
        </is>
      </c>
      <c r="D2878" s="23" t="n">
        <v>0.5</v>
      </c>
      <c r="E2878" s="24" t="n">
        <v>738</v>
      </c>
      <c r="F2878" s="24">
        <f>D2878*E2878</f>
        <v/>
      </c>
      <c r="G2878" s="22" t="n"/>
    </row>
    <row r="2879">
      <c r="A2879" s="22" t="inlineStr">
        <is>
          <t>0124</t>
        </is>
      </c>
      <c r="B2879" s="11" t="inlineStr">
        <is>
          <t>Mason (brick layer) 2nd class</t>
        </is>
      </c>
      <c r="C2879" s="22" t="inlineStr">
        <is>
          <t>day</t>
        </is>
      </c>
      <c r="D2879" s="23" t="n">
        <v>0.5</v>
      </c>
      <c r="E2879" s="24" t="n">
        <v>679</v>
      </c>
      <c r="F2879" s="24">
        <f>D2879*E2879</f>
        <v/>
      </c>
      <c r="G2879" s="22" t="n"/>
    </row>
    <row r="2880">
      <c r="A2880" s="22" t="inlineStr">
        <is>
          <t>0114</t>
        </is>
      </c>
      <c r="B2880" s="11" t="inlineStr">
        <is>
          <t>Beldar</t>
        </is>
      </c>
      <c r="C2880" s="22" t="inlineStr">
        <is>
          <t>day</t>
        </is>
      </c>
      <c r="D2880" s="23" t="n">
        <v>1</v>
      </c>
      <c r="E2880" s="24" t="n">
        <v>558</v>
      </c>
      <c r="F2880" s="24">
        <f>D2880*E2880</f>
        <v/>
      </c>
      <c r="G2880" s="22" t="n"/>
    </row>
    <row r="2881">
      <c r="A2881" s="22" t="inlineStr">
        <is>
          <t>0115</t>
        </is>
      </c>
      <c r="B2881" s="11" t="inlineStr">
        <is>
          <t>Coolie</t>
        </is>
      </c>
      <c r="C2881" s="22" t="inlineStr">
        <is>
          <t>day</t>
        </is>
      </c>
      <c r="D2881" s="23" t="n">
        <v>0.5</v>
      </c>
      <c r="E2881" s="24" t="n">
        <v>558</v>
      </c>
      <c r="F2881" s="24">
        <f>D2881*E2881</f>
        <v/>
      </c>
      <c r="G2881" s="22" t="n"/>
    </row>
    <row r="2882">
      <c r="A2882" s="7" t="inlineStr">
        <is>
          <t>Calculated W - SUM of the Amount column above</t>
        </is>
      </c>
      <c r="B2882" s="8" t="n"/>
      <c r="C2882" s="8" t="n"/>
      <c r="D2882" s="8" t="n"/>
      <c r="E2882" s="8" t="n"/>
      <c r="F2882" s="25">
        <f>SUM(F2874:F2881)</f>
        <v/>
      </c>
      <c r="G2882" s="8" t="n"/>
    </row>
    <row r="2883">
      <c r="A2883" s="26" t="inlineStr">
        <is>
          <t>W as printed in the DAR</t>
        </is>
      </c>
      <c r="B2883" s="22" t="n"/>
      <c r="C2883" s="22" t="n"/>
      <c r="D2883" s="22" t="n"/>
      <c r="E2883" s="22" t="n"/>
      <c r="F2883" s="27" t="n">
        <v>2422.95</v>
      </c>
      <c r="G2883" s="22" t="n"/>
    </row>
    <row r="2884">
      <c r="A2884" s="26" t="inlineStr">
        <is>
          <t>Difference (calculated - printed)</t>
        </is>
      </c>
      <c r="B2884" s="22" t="n"/>
      <c r="C2884" s="22" t="n"/>
      <c r="D2884" s="22" t="n"/>
      <c r="E2884" s="22" t="n"/>
      <c r="F2884" s="27">
        <f>F2882-F2883</f>
        <v/>
      </c>
      <c r="G2884" s="22" t="n"/>
    </row>
    <row r="2885">
      <c r="A2885" s="28" t="inlineStr">
        <is>
          <t>SAY (Rs.) - final DAR rate as printed (fixed value, not computed)</t>
        </is>
      </c>
      <c r="B2885" s="29" t="n"/>
      <c r="C2885" s="29" t="n"/>
      <c r="D2885" s="29" t="n"/>
      <c r="E2885" s="29" t="n"/>
      <c r="F2885" s="30" t="n">
        <v>324.2</v>
      </c>
      <c r="G2885" s="29" t="n"/>
    </row>
    <row r="2887" ht="76.5" customHeight="1">
      <c r="A2887" s="18" t="inlineStr">
        <is>
          <t>16.85</t>
        </is>
      </c>
      <c r="B2887" s="19" t="inlineStr">
        <is>
          <t>Laying at or near ground level old kerb stones of all types in position to the required line, level and curvature, jointed with cement mortar 1:3 (1 cement : 3 coarse sand), including making joints with or without grooves (thickness of joints, except at sharp curve, shall not be more than 5 mm), including making drainage opening wherever required etc. complete as per direction of Engineer-in-charge. (Length of finished kerb edging shall be measured for payment). (Old kerb stones shall be supplied by the department free of cost)</t>
        </is>
      </c>
      <c r="C2887" s="20" t="n"/>
      <c r="D2887" s="20" t="n"/>
      <c r="E2887" s="20" t="n"/>
      <c r="F2887" s="20" t="n"/>
      <c r="G2887" s="20" t="n"/>
    </row>
    <row r="2888">
      <c r="A2888" s="21" t="inlineStr">
        <is>
          <t>Details of cost for 100 meter   |   Source: CivilDAR_2019_Vol_2.pdf, page 361</t>
        </is>
      </c>
    </row>
    <row r="2889">
      <c r="A2889" s="4" t="inlineStr">
        <is>
          <t>Code</t>
        </is>
      </c>
      <c r="B2889" s="4" t="inlineStr">
        <is>
          <t>Description</t>
        </is>
      </c>
      <c r="C2889" s="4" t="inlineStr">
        <is>
          <t>Unit</t>
        </is>
      </c>
      <c r="D2889" s="4" t="inlineStr">
        <is>
          <t>Quantity</t>
        </is>
      </c>
      <c r="E2889" s="4" t="inlineStr">
        <is>
          <t>Rate (Rs.)</t>
        </is>
      </c>
      <c r="F2889" s="4" t="inlineStr">
        <is>
          <t>Amount (Rs.)</t>
        </is>
      </c>
      <c r="G2889" s="4" t="inlineStr">
        <is>
          <t>Note</t>
        </is>
      </c>
    </row>
    <row r="2890">
      <c r="A2890" s="22" t="inlineStr">
        <is>
          <t>3.8</t>
        </is>
      </c>
      <c r="B2890" s="11" t="inlineStr">
        <is>
          <t>Rate as per item 3.8 - Cement mortar 1:3 (1 cement : 3 coarse sand)</t>
        </is>
      </c>
      <c r="C2890" s="22" t="inlineStr">
        <is>
          <t>cum</t>
        </is>
      </c>
      <c r="D2890" s="23" t="n">
        <v>0.073</v>
      </c>
      <c r="E2890" s="24" t="n">
        <v>4664.55</v>
      </c>
      <c r="F2890" s="24">
        <f>D2890*E2890</f>
        <v/>
      </c>
      <c r="G2890" s="22" t="n"/>
    </row>
    <row r="2891">
      <c r="A2891" s="22" t="inlineStr">
        <is>
          <t>0123</t>
        </is>
      </c>
      <c r="B2891" s="11" t="inlineStr">
        <is>
          <t>Mason (brick layer) 1st class</t>
        </is>
      </c>
      <c r="C2891" s="22" t="inlineStr">
        <is>
          <t>day</t>
        </is>
      </c>
      <c r="D2891" s="23" t="n">
        <v>2.5</v>
      </c>
      <c r="E2891" s="24" t="n">
        <v>738</v>
      </c>
      <c r="F2891" s="24">
        <f>D2891*E2891</f>
        <v/>
      </c>
      <c r="G2891" s="22" t="n"/>
    </row>
    <row r="2892">
      <c r="A2892" s="22" t="inlineStr">
        <is>
          <t>0124</t>
        </is>
      </c>
      <c r="B2892" s="11" t="inlineStr">
        <is>
          <t>Mason (brick layer) 2nd class</t>
        </is>
      </c>
      <c r="C2892" s="22" t="inlineStr">
        <is>
          <t>day</t>
        </is>
      </c>
      <c r="D2892" s="23" t="n">
        <v>2.5</v>
      </c>
      <c r="E2892" s="24" t="n">
        <v>679</v>
      </c>
      <c r="F2892" s="24">
        <f>D2892*E2892</f>
        <v/>
      </c>
      <c r="G2892" s="22" t="n"/>
    </row>
    <row r="2893">
      <c r="A2893" s="22" t="inlineStr">
        <is>
          <t>0114</t>
        </is>
      </c>
      <c r="B2893" s="11" t="inlineStr">
        <is>
          <t>Beldar</t>
        </is>
      </c>
      <c r="C2893" s="22" t="inlineStr">
        <is>
          <t>day</t>
        </is>
      </c>
      <c r="D2893" s="23" t="n">
        <v>2.5</v>
      </c>
      <c r="E2893" s="24" t="n">
        <v>558</v>
      </c>
      <c r="F2893" s="24">
        <f>D2893*E2893</f>
        <v/>
      </c>
      <c r="G2893" s="22" t="n"/>
    </row>
    <row r="2894">
      <c r="A2894" s="22" t="inlineStr">
        <is>
          <t>0115</t>
        </is>
      </c>
      <c r="B2894" s="11" t="inlineStr">
        <is>
          <t>Coolie</t>
        </is>
      </c>
      <c r="C2894" s="22" t="inlineStr">
        <is>
          <t>day</t>
        </is>
      </c>
      <c r="D2894" s="23" t="n">
        <v>1.65</v>
      </c>
      <c r="E2894" s="24" t="n">
        <v>558</v>
      </c>
      <c r="F2894" s="24">
        <f>D2894*E2894</f>
        <v/>
      </c>
      <c r="G2894" s="22" t="n"/>
    </row>
    <row r="2895">
      <c r="A2895" s="7" t="inlineStr">
        <is>
          <t>Calculated W - SUM of the Amount column above</t>
        </is>
      </c>
      <c r="B2895" s="8" t="n"/>
      <c r="C2895" s="8" t="n"/>
      <c r="D2895" s="8" t="n"/>
      <c r="E2895" s="8" t="n"/>
      <c r="F2895" s="25">
        <f>SUM(F2890:F2894)</f>
        <v/>
      </c>
      <c r="G2895" s="8" t="n"/>
    </row>
    <row r="2896">
      <c r="A2896" s="26" t="inlineStr">
        <is>
          <t>W as printed in the DAR</t>
        </is>
      </c>
      <c r="B2896" s="22" t="n"/>
      <c r="C2896" s="22" t="n"/>
      <c r="D2896" s="22" t="n"/>
      <c r="E2896" s="22" t="n"/>
      <c r="F2896" s="27" t="n">
        <v>6198.71</v>
      </c>
      <c r="G2896" s="22" t="n"/>
    </row>
    <row r="2897">
      <c r="A2897" s="26" t="inlineStr">
        <is>
          <t>Difference (calculated - printed)</t>
        </is>
      </c>
      <c r="B2897" s="22" t="n"/>
      <c r="C2897" s="22" t="n"/>
      <c r="D2897" s="22" t="n"/>
      <c r="E2897" s="22" t="n"/>
      <c r="F2897" s="27">
        <f>F2895-F2896</f>
        <v/>
      </c>
      <c r="G2897" s="22" t="n"/>
    </row>
    <row r="2898">
      <c r="A2898" s="28" t="inlineStr">
        <is>
          <t>SAY (Rs.) - final DAR rate as printed (fixed value, not computed)</t>
        </is>
      </c>
      <c r="B2898" s="29" t="n"/>
      <c r="C2898" s="29" t="n"/>
      <c r="D2898" s="29" t="n"/>
      <c r="E2898" s="29" t="n"/>
      <c r="F2898" s="30" t="n">
        <v>82.95</v>
      </c>
      <c r="G2898" s="29" t="n"/>
    </row>
    <row r="2900" ht="76.5" customHeight="1">
      <c r="A2900" s="7" t="inlineStr">
        <is>
          <t>16.86</t>
        </is>
      </c>
      <c r="B2900" s="17" t="inlineStr">
        <is>
          <t>Providing and laying gang saw cut 18 mm thick, mirror polished pre moulded and pre polished machine cut granite stone of required size and shape of approved shade, colour and texture in footpath, flooring cut granite stone of required size and shape of approved shade, colour and texture in footpath, flooring in road side plazas and similar locations, laid over 20mm thick base of cement mortar 1:4 (1cement : 4 coarse sand) including grouting the joints with white cement mixed with matching pigment, epoxy touch ups etc. complete as per direction of Engineer-in-Charge.</t>
        </is>
      </c>
      <c r="C2900" s="8" t="n"/>
      <c r="D2900" s="8" t="n"/>
      <c r="E2900" s="8" t="n"/>
      <c r="F2900" s="8" t="n"/>
      <c r="G2900" s="8" t="n"/>
    </row>
    <row r="2901" ht="18.5" customHeight="1">
      <c r="A2901" s="18" t="inlineStr">
        <is>
          <t>16.86.1</t>
        </is>
      </c>
      <c r="B2901" s="19" t="inlineStr">
        <is>
          <t>With granite stone of area less than 0.50 sqm.</t>
        </is>
      </c>
      <c r="C2901" s="20" t="n"/>
      <c r="D2901" s="20" t="n"/>
      <c r="E2901" s="20" t="n"/>
      <c r="F2901" s="20" t="n"/>
      <c r="G2901" s="20" t="n"/>
    </row>
    <row r="2902">
      <c r="A2902" s="21" t="inlineStr">
        <is>
          <t>Details of cost for 0.5 sqm   |   Source: CivilDAR_2019_Vol_2.pdf, page 362</t>
        </is>
      </c>
    </row>
    <row r="2903">
      <c r="A2903" s="4" t="inlineStr">
        <is>
          <t>Code</t>
        </is>
      </c>
      <c r="B2903" s="4" t="inlineStr">
        <is>
          <t>Description</t>
        </is>
      </c>
      <c r="C2903" s="4" t="inlineStr">
        <is>
          <t>Unit</t>
        </is>
      </c>
      <c r="D2903" s="4" t="inlineStr">
        <is>
          <t>Quantity</t>
        </is>
      </c>
      <c r="E2903" s="4" t="inlineStr">
        <is>
          <t>Rate (Rs.)</t>
        </is>
      </c>
      <c r="F2903" s="4" t="inlineStr">
        <is>
          <t>Amount (Rs.)</t>
        </is>
      </c>
      <c r="G2903" s="4" t="inlineStr">
        <is>
          <t>Note</t>
        </is>
      </c>
    </row>
    <row r="2904">
      <c r="A2904" s="22" t="inlineStr">
        <is>
          <t>7295</t>
        </is>
      </c>
      <c r="B2904" s="11" t="inlineStr">
        <is>
          <t>Granite of any colour, 18 mm thick (slab area upto 0.50 sqm)</t>
        </is>
      </c>
      <c r="C2904" s="22" t="inlineStr">
        <is>
          <t>sqm</t>
        </is>
      </c>
      <c r="D2904" s="23" t="n">
        <v>0.525</v>
      </c>
      <c r="E2904" s="24" t="n">
        <v>1600</v>
      </c>
      <c r="F2904" s="24">
        <f>D2904*E2904</f>
        <v/>
      </c>
      <c r="G2904" s="22" t="n"/>
    </row>
    <row r="2905">
      <c r="A2905" s="22" t="inlineStr">
        <is>
          <t>3.9</t>
        </is>
      </c>
      <c r="B2905" s="11" t="inlineStr">
        <is>
          <t>Rate as per item 3.9 - Cement mortar 1:4 (1 cement : 4 coarse sand)</t>
        </is>
      </c>
      <c r="C2905" s="22" t="inlineStr">
        <is>
          <t>cum</t>
        </is>
      </c>
      <c r="D2905" s="23" t="n">
        <v>0.012</v>
      </c>
      <c r="E2905" s="24" t="n">
        <v>4010.35</v>
      </c>
      <c r="F2905" s="24">
        <f>D2905*E2905</f>
        <v/>
      </c>
      <c r="G2905" s="22" t="n"/>
    </row>
    <row r="2906">
      <c r="A2906" s="22" t="inlineStr">
        <is>
          <t>0123</t>
        </is>
      </c>
      <c r="B2906" s="11" t="inlineStr">
        <is>
          <t>Mason (brick layer) 1st class</t>
        </is>
      </c>
      <c r="C2906" s="22" t="inlineStr">
        <is>
          <t>day</t>
        </is>
      </c>
      <c r="D2906" s="23" t="n">
        <v>0.5600000000000001</v>
      </c>
      <c r="E2906" s="24" t="n">
        <v>738</v>
      </c>
      <c r="F2906" s="24">
        <f>D2906*E2906</f>
        <v/>
      </c>
      <c r="G2906" s="22" t="n"/>
    </row>
    <row r="2907">
      <c r="A2907" s="22" t="inlineStr">
        <is>
          <t>0114</t>
        </is>
      </c>
      <c r="B2907" s="11" t="inlineStr">
        <is>
          <t>Beldar</t>
        </is>
      </c>
      <c r="C2907" s="22" t="inlineStr">
        <is>
          <t>day</t>
        </is>
      </c>
      <c r="D2907" s="23" t="n">
        <v>0.05</v>
      </c>
      <c r="E2907" s="24" t="n">
        <v>558</v>
      </c>
      <c r="F2907" s="24">
        <f>D2907*E2907</f>
        <v/>
      </c>
      <c r="G2907" s="22" t="n"/>
    </row>
    <row r="2908">
      <c r="A2908" s="22" t="inlineStr">
        <is>
          <t>0115</t>
        </is>
      </c>
      <c r="B2908" s="11" t="inlineStr">
        <is>
          <t>Coolie</t>
        </is>
      </c>
      <c r="C2908" s="22" t="inlineStr">
        <is>
          <t>day</t>
        </is>
      </c>
      <c r="D2908" s="23" t="n">
        <v>0.05</v>
      </c>
      <c r="E2908" s="24" t="n">
        <v>558</v>
      </c>
      <c r="F2908" s="24">
        <f>D2908*E2908</f>
        <v/>
      </c>
      <c r="G2908" s="22" t="n"/>
    </row>
    <row r="2909">
      <c r="A2909" s="22" t="inlineStr">
        <is>
          <t>9999</t>
        </is>
      </c>
      <c r="B2909" s="11" t="inlineStr">
        <is>
          <t>Sundries</t>
        </is>
      </c>
      <c r="C2909" s="22" t="inlineStr">
        <is>
          <t>L.S.</t>
        </is>
      </c>
      <c r="D2909" s="23" t="n">
        <v>17.6</v>
      </c>
      <c r="E2909" s="24" t="n">
        <v>2</v>
      </c>
      <c r="F2909" s="24">
        <f>D2909*E2909</f>
        <v/>
      </c>
      <c r="G2909" s="22" t="n"/>
    </row>
    <row r="2910">
      <c r="A2910" s="7" t="inlineStr">
        <is>
          <t>Calculated W - SUM of the Amount column above</t>
        </is>
      </c>
      <c r="B2910" s="8" t="n"/>
      <c r="C2910" s="8" t="n"/>
      <c r="D2910" s="8" t="n"/>
      <c r="E2910" s="8" t="n"/>
      <c r="F2910" s="25">
        <f>SUM(F2904:F2909)</f>
        <v/>
      </c>
      <c r="G2910" s="8" t="n"/>
    </row>
    <row r="2911">
      <c r="A2911" s="26" t="inlineStr">
        <is>
          <t>W as printed in the DAR</t>
        </is>
      </c>
      <c r="B2911" s="22" t="n"/>
      <c r="C2911" s="22" t="n"/>
      <c r="D2911" s="22" t="n"/>
      <c r="E2911" s="22" t="n"/>
      <c r="F2911" s="27" t="n">
        <v>1392.4</v>
      </c>
      <c r="G2911" s="22" t="n"/>
    </row>
    <row r="2912">
      <c r="A2912" s="26" t="inlineStr">
        <is>
          <t>Difference (calculated - printed)</t>
        </is>
      </c>
      <c r="B2912" s="22" t="n"/>
      <c r="C2912" s="22" t="n"/>
      <c r="D2912" s="22" t="n"/>
      <c r="E2912" s="22" t="n"/>
      <c r="F2912" s="27">
        <f>F2910-F2911</f>
        <v/>
      </c>
      <c r="G2912" s="22" t="n"/>
    </row>
    <row r="2913">
      <c r="A2913" s="28" t="inlineStr">
        <is>
          <t>SAY (Rs.) - final DAR rate as printed (fixed value, not computed)</t>
        </is>
      </c>
      <c r="B2913" s="29" t="n"/>
      <c r="C2913" s="29" t="n"/>
      <c r="D2913" s="29" t="n"/>
      <c r="E2913" s="29" t="n"/>
      <c r="F2913" s="30" t="n">
        <v>3725.9</v>
      </c>
      <c r="G2913" s="29" t="n"/>
    </row>
    <row r="2915" ht="62" customHeight="1">
      <c r="A2915" s="7" t="inlineStr">
        <is>
          <t>16.87</t>
        </is>
      </c>
      <c r="B2915" s="17" t="inlineStr">
        <is>
          <t>Providing and laying gang saw cut 30 mm thick, mirror polished pre moulded and pre polished machine cut granite stone of required size and shape of approved shade, colour and texture in footpath, flooring in road side plazas and similar locations, laid over 20mm thick base of cement mortar 1:4 (1 cement : 4 coarse sand) including grouting the joints with white cement mixed with matching pigment, epoxy touch ups etc. complete as per direction of Engineer-in-Charge.</t>
        </is>
      </c>
      <c r="C2915" s="8" t="n"/>
      <c r="D2915" s="8" t="n"/>
      <c r="E2915" s="8" t="n"/>
      <c r="F2915" s="8" t="n"/>
      <c r="G2915" s="8" t="n"/>
    </row>
    <row r="2916" ht="18.5" customHeight="1">
      <c r="A2916" s="18" t="inlineStr">
        <is>
          <t>16.87.1</t>
        </is>
      </c>
      <c r="B2916" s="19" t="inlineStr">
        <is>
          <t>With granite stone of area less than 0.50 sqm.</t>
        </is>
      </c>
      <c r="C2916" s="20" t="n"/>
      <c r="D2916" s="20" t="n"/>
      <c r="E2916" s="20" t="n"/>
      <c r="F2916" s="20" t="n"/>
      <c r="G2916" s="20" t="n"/>
    </row>
    <row r="2917">
      <c r="A2917" s="21" t="inlineStr">
        <is>
          <t>Details of cost for 0.5 sqm   |   Source: CivilDAR_2019_Vol_2.pdf, page 363</t>
        </is>
      </c>
    </row>
    <row r="2918">
      <c r="A2918" s="4" t="inlineStr">
        <is>
          <t>Code</t>
        </is>
      </c>
      <c r="B2918" s="4" t="inlineStr">
        <is>
          <t>Description</t>
        </is>
      </c>
      <c r="C2918" s="4" t="inlineStr">
        <is>
          <t>Unit</t>
        </is>
      </c>
      <c r="D2918" s="4" t="inlineStr">
        <is>
          <t>Quantity</t>
        </is>
      </c>
      <c r="E2918" s="4" t="inlineStr">
        <is>
          <t>Rate (Rs.)</t>
        </is>
      </c>
      <c r="F2918" s="4" t="inlineStr">
        <is>
          <t>Amount (Rs.)</t>
        </is>
      </c>
      <c r="G2918" s="4" t="inlineStr">
        <is>
          <t>Note</t>
        </is>
      </c>
    </row>
    <row r="2919">
      <c r="A2919" s="22" t="inlineStr">
        <is>
          <t>7296</t>
        </is>
      </c>
      <c r="B2919" s="11" t="inlineStr">
        <is>
          <t>Granite stone slab 30mm thick</t>
        </is>
      </c>
      <c r="C2919" s="22" t="inlineStr">
        <is>
          <t>sqm</t>
        </is>
      </c>
      <c r="D2919" s="23" t="n">
        <v>0.525</v>
      </c>
      <c r="E2919" s="24" t="n">
        <v>1800</v>
      </c>
      <c r="F2919" s="24">
        <f>D2919*E2919</f>
        <v/>
      </c>
      <c r="G2919" s="22" t="n"/>
    </row>
    <row r="2920">
      <c r="A2920" s="22" t="inlineStr">
        <is>
          <t>3.9</t>
        </is>
      </c>
      <c r="B2920" s="11" t="inlineStr">
        <is>
          <t>Rate as per item 3.9 - Cement mortar 1:4 (1 cement : 4 coarse sand)</t>
        </is>
      </c>
      <c r="C2920" s="22" t="inlineStr">
        <is>
          <t>cum</t>
        </is>
      </c>
      <c r="D2920" s="23" t="n">
        <v>0.012</v>
      </c>
      <c r="E2920" s="24" t="n">
        <v>4010.35</v>
      </c>
      <c r="F2920" s="24">
        <f>D2920*E2920</f>
        <v/>
      </c>
      <c r="G2920" s="22" t="n"/>
    </row>
    <row r="2921">
      <c r="A2921" s="22" t="inlineStr">
        <is>
          <t>0123</t>
        </is>
      </c>
      <c r="B2921" s="11" t="inlineStr">
        <is>
          <t>Mason (brick layer) 1st class</t>
        </is>
      </c>
      <c r="C2921" s="22" t="inlineStr">
        <is>
          <t>day</t>
        </is>
      </c>
      <c r="D2921" s="23" t="n">
        <v>0.5600000000000001</v>
      </c>
      <c r="E2921" s="24" t="n">
        <v>738</v>
      </c>
      <c r="F2921" s="24">
        <f>D2921*E2921</f>
        <v/>
      </c>
      <c r="G2921" s="22" t="n"/>
    </row>
    <row r="2922">
      <c r="A2922" s="22" t="inlineStr">
        <is>
          <t>0114</t>
        </is>
      </c>
      <c r="B2922" s="11" t="inlineStr">
        <is>
          <t>Beldar</t>
        </is>
      </c>
      <c r="C2922" s="22" t="inlineStr">
        <is>
          <t>day</t>
        </is>
      </c>
      <c r="D2922" s="23" t="n">
        <v>0.05</v>
      </c>
      <c r="E2922" s="24" t="n">
        <v>558</v>
      </c>
      <c r="F2922" s="24">
        <f>D2922*E2922</f>
        <v/>
      </c>
      <c r="G2922" s="22" t="n"/>
    </row>
    <row r="2923">
      <c r="A2923" s="22" t="inlineStr">
        <is>
          <t>0115</t>
        </is>
      </c>
      <c r="B2923" s="11" t="inlineStr">
        <is>
          <t>Coolie</t>
        </is>
      </c>
      <c r="C2923" s="22" t="inlineStr">
        <is>
          <t>day</t>
        </is>
      </c>
      <c r="D2923" s="23" t="n">
        <v>0.05</v>
      </c>
      <c r="E2923" s="24" t="n">
        <v>558</v>
      </c>
      <c r="F2923" s="24">
        <f>D2923*E2923</f>
        <v/>
      </c>
      <c r="G2923" s="22" t="n"/>
    </row>
    <row r="2924">
      <c r="A2924" s="22" t="inlineStr">
        <is>
          <t>9999</t>
        </is>
      </c>
      <c r="B2924" s="11" t="inlineStr">
        <is>
          <t>Sundries</t>
        </is>
      </c>
      <c r="C2924" s="22" t="inlineStr">
        <is>
          <t>L.S.</t>
        </is>
      </c>
      <c r="D2924" s="23" t="n">
        <v>17.6</v>
      </c>
      <c r="E2924" s="24" t="n">
        <v>2</v>
      </c>
      <c r="F2924" s="24">
        <f>D2924*E2924</f>
        <v/>
      </c>
      <c r="G2924" s="22" t="n"/>
    </row>
    <row r="2925">
      <c r="A2925" s="7" t="inlineStr">
        <is>
          <t>Calculated W - SUM of the Amount column above</t>
        </is>
      </c>
      <c r="B2925" s="8" t="n"/>
      <c r="C2925" s="8" t="n"/>
      <c r="D2925" s="8" t="n"/>
      <c r="E2925" s="8" t="n"/>
      <c r="F2925" s="25">
        <f>SUM(F2919:F2924)</f>
        <v/>
      </c>
      <c r="G2925" s="8" t="n"/>
    </row>
    <row r="2926">
      <c r="A2926" s="26" t="inlineStr">
        <is>
          <t>W as printed in the DAR</t>
        </is>
      </c>
      <c r="B2926" s="22" t="n"/>
      <c r="C2926" s="22" t="n"/>
      <c r="D2926" s="22" t="n"/>
      <c r="E2926" s="22" t="n"/>
      <c r="F2926" s="27" t="n">
        <v>1497.4</v>
      </c>
      <c r="G2926" s="22" t="n"/>
    </row>
    <row r="2927">
      <c r="A2927" s="26" t="inlineStr">
        <is>
          <t>Difference (calculated - printed)</t>
        </is>
      </c>
      <c r="B2927" s="22" t="n"/>
      <c r="C2927" s="22" t="n"/>
      <c r="D2927" s="22" t="n"/>
      <c r="E2927" s="22" t="n"/>
      <c r="F2927" s="27">
        <f>F2925-F2926</f>
        <v/>
      </c>
      <c r="G2927" s="22" t="n"/>
    </row>
    <row r="2928">
      <c r="A2928" s="28" t="inlineStr">
        <is>
          <t>SAY (Rs.) - final DAR rate as printed (fixed value, not computed)</t>
        </is>
      </c>
      <c r="B2928" s="29" t="n"/>
      <c r="C2928" s="29" t="n"/>
      <c r="D2928" s="29" t="n"/>
      <c r="E2928" s="29" t="n"/>
      <c r="F2928" s="30" t="n">
        <v>4006.85</v>
      </c>
      <c r="G2928" s="29" t="n"/>
    </row>
    <row r="2930" ht="62" customHeight="1">
      <c r="A2930" s="18" t="inlineStr">
        <is>
          <t>16.88</t>
        </is>
      </c>
      <c r="B2930" s="19" t="inlineStr">
        <is>
          <t>Providing and laying matt finished vitrified tile of size 100x100x16mm having water absorption less than 0.5% and conforming to IS: 15622 of approved make in all colours and shades in out door floors such as footpath, court yard multi models etc., laid on 20mm thick base of cement mortar 1:4 (1cement : 4 coarse sand) in all shapes &amp; patterns including grouting the joints with white cement mixed with matching pigments etc. complete as direction of Engineer-in-Charge.</t>
        </is>
      </c>
      <c r="C2930" s="20" t="n"/>
      <c r="D2930" s="20" t="n"/>
      <c r="E2930" s="20" t="n"/>
      <c r="F2930" s="20" t="n"/>
      <c r="G2930" s="20" t="n"/>
    </row>
    <row r="2931">
      <c r="A2931" s="21" t="inlineStr">
        <is>
          <t>Details of cost for 1 sqm   |   Source: CivilDAR_2019_Vol_2.pdf, page 363</t>
        </is>
      </c>
    </row>
    <row r="2932">
      <c r="A2932" s="4" t="inlineStr">
        <is>
          <t>Code</t>
        </is>
      </c>
      <c r="B2932" s="4" t="inlineStr">
        <is>
          <t>Description</t>
        </is>
      </c>
      <c r="C2932" s="4" t="inlineStr">
        <is>
          <t>Unit</t>
        </is>
      </c>
      <c r="D2932" s="4" t="inlineStr">
        <is>
          <t>Quantity</t>
        </is>
      </c>
      <c r="E2932" s="4" t="inlineStr">
        <is>
          <t>Rate (Rs.)</t>
        </is>
      </c>
      <c r="F2932" s="4" t="inlineStr">
        <is>
          <t>Amount (Rs.)</t>
        </is>
      </c>
      <c r="G2932" s="4" t="inlineStr">
        <is>
          <t>Note</t>
        </is>
      </c>
    </row>
    <row r="2933">
      <c r="A2933" s="22" t="inlineStr">
        <is>
          <t>7895</t>
        </is>
      </c>
      <c r="B2933" s="11" t="inlineStr">
        <is>
          <t>Matt finished vitrified tile 100x100 x 16mm</t>
        </is>
      </c>
      <c r="C2933" s="22" t="inlineStr">
        <is>
          <t>sqm</t>
        </is>
      </c>
      <c r="D2933" s="23" t="n">
        <v>1</v>
      </c>
      <c r="E2933" s="24" t="n">
        <v>1000</v>
      </c>
      <c r="F2933" s="24">
        <f>D2933*E2933</f>
        <v/>
      </c>
      <c r="G2933" s="22" t="n"/>
    </row>
    <row r="2934">
      <c r="A2934" s="22" t="inlineStr">
        <is>
          <t>9977</t>
        </is>
      </c>
      <c r="B2934" s="11" t="inlineStr">
        <is>
          <t>Sundries</t>
        </is>
      </c>
      <c r="C2934" s="22" t="inlineStr">
        <is>
          <t>L.S.</t>
        </is>
      </c>
      <c r="D2934" s="23" t="n">
        <v>6.24</v>
      </c>
      <c r="E2934" s="24" t="n">
        <v>2</v>
      </c>
      <c r="F2934" s="24">
        <f>D2934*E2934</f>
        <v/>
      </c>
      <c r="G2934" s="22" t="n"/>
    </row>
    <row r="2935">
      <c r="A2935" s="22" t="inlineStr">
        <is>
          <t>3.9</t>
        </is>
      </c>
      <c r="B2935" s="11" t="inlineStr">
        <is>
          <t>Rate as per item 3.9 - Cement mortar 1:4 (1 cement : 4 coarse sand)</t>
        </is>
      </c>
      <c r="C2935" s="22" t="inlineStr">
        <is>
          <t>cum</t>
        </is>
      </c>
      <c r="D2935" s="23" t="n">
        <v>0.024</v>
      </c>
      <c r="E2935" s="24" t="n">
        <v>4010.35</v>
      </c>
      <c r="F2935" s="24">
        <f>D2935*E2935</f>
        <v/>
      </c>
      <c r="G2935" s="22" t="n"/>
    </row>
    <row r="2936">
      <c r="A2936" s="22" t="inlineStr">
        <is>
          <t>9999</t>
        </is>
      </c>
      <c r="B2936" s="11" t="inlineStr">
        <is>
          <t>Sundries</t>
        </is>
      </c>
      <c r="C2936" s="22" t="inlineStr">
        <is>
          <t>L.S.</t>
        </is>
      </c>
      <c r="D2936" s="23" t="n">
        <v>3.64</v>
      </c>
      <c r="E2936" s="24" t="n">
        <v>2</v>
      </c>
      <c r="F2936" s="24">
        <f>D2936*E2936</f>
        <v/>
      </c>
      <c r="G2936" s="22" t="n"/>
    </row>
    <row r="2937">
      <c r="A2937" s="22" t="inlineStr">
        <is>
          <t>0367</t>
        </is>
      </c>
      <c r="B2937" s="11" t="inlineStr">
        <is>
          <t>Portland Cement (OPC-43 grade)</t>
        </is>
      </c>
      <c r="C2937" s="22" t="inlineStr">
        <is>
          <t>tonne</t>
        </is>
      </c>
      <c r="D2937" s="23" t="n">
        <v>0.0033</v>
      </c>
      <c r="E2937" s="24" t="n">
        <v>4940</v>
      </c>
      <c r="F2937" s="24">
        <f>D2937*E2937</f>
        <v/>
      </c>
      <c r="G2937" s="22" t="n"/>
    </row>
    <row r="2938">
      <c r="A2938" s="22" t="inlineStr">
        <is>
          <t>0123</t>
        </is>
      </c>
      <c r="B2938" s="11" t="inlineStr">
        <is>
          <t>Mason (brick layer) 1st class</t>
        </is>
      </c>
      <c r="C2938" s="22" t="inlineStr">
        <is>
          <t>day</t>
        </is>
      </c>
      <c r="D2938" s="23" t="n">
        <v>0.2</v>
      </c>
      <c r="E2938" s="24" t="n">
        <v>738</v>
      </c>
      <c r="F2938" s="24">
        <f>D2938*E2938</f>
        <v/>
      </c>
      <c r="G2938" s="22" t="n"/>
    </row>
    <row r="2939">
      <c r="A2939" s="22" t="inlineStr">
        <is>
          <t>0115</t>
        </is>
      </c>
      <c r="B2939" s="11" t="inlineStr">
        <is>
          <t>Coolie</t>
        </is>
      </c>
      <c r="C2939" s="22" t="inlineStr">
        <is>
          <t>day</t>
        </is>
      </c>
      <c r="D2939" s="23" t="n">
        <v>0.2</v>
      </c>
      <c r="E2939" s="24" t="n">
        <v>558</v>
      </c>
      <c r="F2939" s="24">
        <f>D2939*E2939</f>
        <v/>
      </c>
      <c r="G2939" s="22" t="n"/>
    </row>
    <row r="2940">
      <c r="A2940" s="22" t="inlineStr">
        <is>
          <t>9999</t>
        </is>
      </c>
      <c r="B2940" s="11" t="inlineStr">
        <is>
          <t>Sundries</t>
        </is>
      </c>
      <c r="C2940" s="22" t="inlineStr">
        <is>
          <t>L.S.</t>
        </is>
      </c>
      <c r="D2940" s="23" t="n">
        <v>26.91</v>
      </c>
      <c r="E2940" s="24" t="n">
        <v>2</v>
      </c>
      <c r="F2940" s="24">
        <f>D2940*E2940</f>
        <v/>
      </c>
      <c r="G2940" s="22" t="n"/>
    </row>
    <row r="2941">
      <c r="A2941" s="7" t="inlineStr">
        <is>
          <t>Calculated W - SUM of the Amount column above</t>
        </is>
      </c>
      <c r="B2941" s="8" t="n"/>
      <c r="C2941" s="8" t="n"/>
      <c r="D2941" s="8" t="n"/>
      <c r="E2941" s="8" t="n"/>
      <c r="F2941" s="25">
        <f>SUM(F2933:F2940)</f>
        <v/>
      </c>
      <c r="G2941" s="8" t="n"/>
    </row>
    <row r="2942">
      <c r="A2942" s="26" t="inlineStr">
        <is>
          <t>W as printed in the DAR</t>
        </is>
      </c>
      <c r="B2942" s="22" t="n"/>
      <c r="C2942" s="22" t="n"/>
      <c r="D2942" s="22" t="n"/>
      <c r="E2942" s="22" t="n"/>
      <c r="F2942" s="27" t="n">
        <v>1445.33</v>
      </c>
      <c r="G2942" s="22" t="n"/>
    </row>
    <row r="2943">
      <c r="A2943" s="26" t="inlineStr">
        <is>
          <t>Difference (calculated - printed)</t>
        </is>
      </c>
      <c r="B2943" s="22" t="n"/>
      <c r="C2943" s="22" t="n"/>
      <c r="D2943" s="22" t="n"/>
      <c r="E2943" s="22" t="n"/>
      <c r="F2943" s="27">
        <f>F2941-F2942</f>
        <v/>
      </c>
      <c r="G2943" s="22" t="n"/>
    </row>
    <row r="2944">
      <c r="A2944" s="28" t="inlineStr">
        <is>
          <t>SAY (Rs.) - final DAR rate as printed (fixed value, not computed)</t>
        </is>
      </c>
      <c r="B2944" s="29" t="n"/>
      <c r="C2944" s="29" t="n"/>
      <c r="D2944" s="29" t="n"/>
      <c r="E2944" s="29" t="n"/>
      <c r="F2944" s="30" t="n">
        <v>1933.75</v>
      </c>
      <c r="G2944" s="29" t="n"/>
    </row>
    <row r="2946" ht="62" customHeight="1">
      <c r="A2946" s="18" t="inlineStr">
        <is>
          <t>16.89</t>
        </is>
      </c>
      <c r="B2946" s="19" t="inlineStr">
        <is>
          <t>Providing and laying matt finished vitrified tile of size 300x300x9.8mm having with water absorption less than 0.5% and conforming to IS: 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 in-Charge.</t>
        </is>
      </c>
      <c r="C2946" s="20" t="n"/>
      <c r="D2946" s="20" t="n"/>
      <c r="E2946" s="20" t="n"/>
      <c r="F2946" s="20" t="n"/>
      <c r="G2946" s="20" t="n"/>
    </row>
    <row r="2947">
      <c r="A2947" s="21" t="inlineStr">
        <is>
          <t>Details of cost for 1 sqm   |   Source: CivilDAR_2019_Vol_2.pdf, page 364</t>
        </is>
      </c>
    </row>
    <row r="2948">
      <c r="A2948" s="4" t="inlineStr">
        <is>
          <t>Code</t>
        </is>
      </c>
      <c r="B2948" s="4" t="inlineStr">
        <is>
          <t>Description</t>
        </is>
      </c>
      <c r="C2948" s="4" t="inlineStr">
        <is>
          <t>Unit</t>
        </is>
      </c>
      <c r="D2948" s="4" t="inlineStr">
        <is>
          <t>Quantity</t>
        </is>
      </c>
      <c r="E2948" s="4" t="inlineStr">
        <is>
          <t>Rate (Rs.)</t>
        </is>
      </c>
      <c r="F2948" s="4" t="inlineStr">
        <is>
          <t>Amount (Rs.)</t>
        </is>
      </c>
      <c r="G2948" s="4" t="inlineStr">
        <is>
          <t>Note</t>
        </is>
      </c>
    </row>
    <row r="2949">
      <c r="A2949" s="22" t="inlineStr">
        <is>
          <t>7896</t>
        </is>
      </c>
      <c r="B2949" s="11" t="inlineStr">
        <is>
          <t>Vitrified tile</t>
        </is>
      </c>
      <c r="C2949" s="22" t="inlineStr">
        <is>
          <t>sqm</t>
        </is>
      </c>
      <c r="D2949" s="23" t="n">
        <v>1</v>
      </c>
      <c r="E2949" s="24" t="n">
        <v>500</v>
      </c>
      <c r="F2949" s="24">
        <f>D2949*E2949</f>
        <v/>
      </c>
      <c r="G2949" s="22" t="n"/>
    </row>
    <row r="2950">
      <c r="A2950" s="22" t="inlineStr">
        <is>
          <t>9977</t>
        </is>
      </c>
      <c r="B2950" s="11" t="inlineStr">
        <is>
          <t>Sundries</t>
        </is>
      </c>
      <c r="C2950" s="22" t="inlineStr">
        <is>
          <t>L.S.</t>
        </is>
      </c>
      <c r="D2950" s="23" t="n">
        <v>6.24</v>
      </c>
      <c r="E2950" s="24" t="n">
        <v>2</v>
      </c>
      <c r="F2950" s="24">
        <f>D2950*E2950</f>
        <v/>
      </c>
      <c r="G2950" s="22" t="n"/>
    </row>
    <row r="2951">
      <c r="A2951" s="22" t="inlineStr">
        <is>
          <t>3.9</t>
        </is>
      </c>
      <c r="B2951" s="11" t="inlineStr">
        <is>
          <t>Rate as per item 3.9 - Cement mortar 1:4 (1 cement : 4 coarse sand)</t>
        </is>
      </c>
      <c r="C2951" s="22" t="inlineStr">
        <is>
          <t>cum</t>
        </is>
      </c>
      <c r="D2951" s="23" t="n">
        <v>0.024</v>
      </c>
      <c r="E2951" s="24" t="n">
        <v>4010.35</v>
      </c>
      <c r="F2951" s="24">
        <f>D2951*E2951</f>
        <v/>
      </c>
      <c r="G2951" s="22" t="n"/>
    </row>
    <row r="2952">
      <c r="A2952" s="22" t="inlineStr">
        <is>
          <t>9999</t>
        </is>
      </c>
      <c r="B2952" s="11" t="inlineStr">
        <is>
          <t>Sundries</t>
        </is>
      </c>
      <c r="C2952" s="22" t="inlineStr">
        <is>
          <t>L.S.</t>
        </is>
      </c>
      <c r="D2952" s="23" t="n">
        <v>3.64</v>
      </c>
      <c r="E2952" s="24" t="n">
        <v>2</v>
      </c>
      <c r="F2952" s="24">
        <f>D2952*E2952</f>
        <v/>
      </c>
      <c r="G2952" s="22" t="n"/>
    </row>
    <row r="2953">
      <c r="A2953" s="22" t="inlineStr">
        <is>
          <t>0367</t>
        </is>
      </c>
      <c r="B2953" s="11" t="inlineStr">
        <is>
          <t>Portland Cement (OPC-43 grade)</t>
        </is>
      </c>
      <c r="C2953" s="22" t="inlineStr">
        <is>
          <t>tonne</t>
        </is>
      </c>
      <c r="D2953" s="23" t="n">
        <v>0.0033</v>
      </c>
      <c r="E2953" s="24" t="n">
        <v>4940</v>
      </c>
      <c r="F2953" s="24">
        <f>D2953*E2953</f>
        <v/>
      </c>
      <c r="G2953" s="22" t="n"/>
    </row>
    <row r="2954">
      <c r="A2954" s="22" t="inlineStr">
        <is>
          <t>0123</t>
        </is>
      </c>
      <c r="B2954" s="11" t="inlineStr">
        <is>
          <t>Mason (brick layer) 1st class</t>
        </is>
      </c>
      <c r="C2954" s="22" t="inlineStr">
        <is>
          <t>day</t>
        </is>
      </c>
      <c r="D2954" s="23" t="n">
        <v>0.2</v>
      </c>
      <c r="E2954" s="24" t="n">
        <v>738</v>
      </c>
      <c r="F2954" s="24">
        <f>D2954*E2954</f>
        <v/>
      </c>
      <c r="G2954" s="22" t="n"/>
    </row>
    <row r="2955">
      <c r="A2955" s="22" t="inlineStr">
        <is>
          <t>0115</t>
        </is>
      </c>
      <c r="B2955" s="11" t="inlineStr">
        <is>
          <t>Coolie</t>
        </is>
      </c>
      <c r="C2955" s="22" t="inlineStr">
        <is>
          <t>day</t>
        </is>
      </c>
      <c r="D2955" s="23" t="n">
        <v>0.2</v>
      </c>
      <c r="E2955" s="24" t="n">
        <v>558</v>
      </c>
      <c r="F2955" s="24">
        <f>D2955*E2955</f>
        <v/>
      </c>
      <c r="G2955" s="22" t="n"/>
    </row>
    <row r="2956">
      <c r="A2956" s="22" t="inlineStr">
        <is>
          <t>9999</t>
        </is>
      </c>
      <c r="B2956" s="11" t="inlineStr">
        <is>
          <t>Sundries</t>
        </is>
      </c>
      <c r="C2956" s="22" t="inlineStr">
        <is>
          <t>L.S.</t>
        </is>
      </c>
      <c r="D2956" s="23" t="n">
        <v>26.91</v>
      </c>
      <c r="E2956" s="24" t="n">
        <v>2</v>
      </c>
      <c r="F2956" s="24">
        <f>D2956*E2956</f>
        <v/>
      </c>
      <c r="G2956" s="22" t="n"/>
    </row>
    <row r="2957">
      <c r="A2957" s="7" t="inlineStr">
        <is>
          <t>Calculated W - SUM of the Amount column above</t>
        </is>
      </c>
      <c r="B2957" s="8" t="n"/>
      <c r="C2957" s="8" t="n"/>
      <c r="D2957" s="8" t="n"/>
      <c r="E2957" s="8" t="n"/>
      <c r="F2957" s="25">
        <f>SUM(F2949:F2956)</f>
        <v/>
      </c>
      <c r="G2957" s="8" t="n"/>
    </row>
    <row r="2958">
      <c r="A2958" s="26" t="inlineStr">
        <is>
          <t>W as printed in the DAR</t>
        </is>
      </c>
      <c r="B2958" s="22" t="n"/>
      <c r="C2958" s="22" t="n"/>
      <c r="D2958" s="22" t="n"/>
      <c r="E2958" s="22" t="n"/>
      <c r="F2958" s="27" t="n">
        <v>945.33</v>
      </c>
      <c r="G2958" s="22" t="n"/>
    </row>
    <row r="2959">
      <c r="A2959" s="26" t="inlineStr">
        <is>
          <t>Difference (calculated - printed)</t>
        </is>
      </c>
      <c r="B2959" s="22" t="n"/>
      <c r="C2959" s="22" t="n"/>
      <c r="D2959" s="22" t="n"/>
      <c r="E2959" s="22" t="n"/>
      <c r="F2959" s="27">
        <f>F2957-F2958</f>
        <v/>
      </c>
      <c r="G2959" s="22" t="n"/>
    </row>
    <row r="2960">
      <c r="A2960" s="28" t="inlineStr">
        <is>
          <t>SAY (Rs.) - final DAR rate as printed (fixed value, not computed)</t>
        </is>
      </c>
      <c r="B2960" s="29" t="n"/>
      <c r="C2960" s="29" t="n"/>
      <c r="D2960" s="29" t="n"/>
      <c r="E2960" s="29" t="n"/>
      <c r="F2960" s="30" t="n">
        <v>1264.8</v>
      </c>
      <c r="G2960" s="29" t="n"/>
    </row>
    <row r="2962" ht="76.5" customHeight="1">
      <c r="A2962" s="18" t="inlineStr">
        <is>
          <t>16.90</t>
        </is>
      </c>
      <c r="B2962" s="19" t="inlineStr">
        <is>
          <t>Providing and laying tactile tile (for vision impaired persons as per standards) of size 300x300x9.8mm having with water absorption less than 0.5% and conforming to IS:15622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t>
        </is>
      </c>
      <c r="C2962" s="20" t="n"/>
      <c r="D2962" s="20" t="n"/>
      <c r="E2962" s="20" t="n"/>
      <c r="F2962" s="20" t="n"/>
      <c r="G2962" s="20" t="n"/>
    </row>
    <row r="2963">
      <c r="A2963" s="21" t="inlineStr">
        <is>
          <t>Details of cost for 1 sqm   |   Source: CivilDAR_2019_Vol_2.pdf, page 365</t>
        </is>
      </c>
    </row>
    <row r="2964">
      <c r="A2964" s="4" t="inlineStr">
        <is>
          <t>Code</t>
        </is>
      </c>
      <c r="B2964" s="4" t="inlineStr">
        <is>
          <t>Description</t>
        </is>
      </c>
      <c r="C2964" s="4" t="inlineStr">
        <is>
          <t>Unit</t>
        </is>
      </c>
      <c r="D2964" s="4" t="inlineStr">
        <is>
          <t>Quantity</t>
        </is>
      </c>
      <c r="E2964" s="4" t="inlineStr">
        <is>
          <t>Rate (Rs.)</t>
        </is>
      </c>
      <c r="F2964" s="4" t="inlineStr">
        <is>
          <t>Amount (Rs.)</t>
        </is>
      </c>
      <c r="G2964" s="4" t="inlineStr">
        <is>
          <t>Note</t>
        </is>
      </c>
    </row>
    <row r="2965">
      <c r="A2965" s="22" t="inlineStr">
        <is>
          <t>7893</t>
        </is>
      </c>
      <c r="B2965" s="11" t="inlineStr">
        <is>
          <t>Tactile tile</t>
        </is>
      </c>
      <c r="C2965" s="22" t="inlineStr">
        <is>
          <t>sqm</t>
        </is>
      </c>
      <c r="D2965" s="23" t="n">
        <v>1</v>
      </c>
      <c r="E2965" s="24" t="n">
        <v>1000</v>
      </c>
      <c r="F2965" s="24">
        <f>D2965*E2965</f>
        <v/>
      </c>
      <c r="G2965" s="22" t="n"/>
    </row>
    <row r="2966">
      <c r="A2966" s="22" t="inlineStr">
        <is>
          <t>9977</t>
        </is>
      </c>
      <c r="B2966" s="11" t="inlineStr">
        <is>
          <t>Carriage</t>
        </is>
      </c>
      <c r="C2966" s="22" t="inlineStr">
        <is>
          <t>L.S.</t>
        </is>
      </c>
      <c r="D2966" s="23" t="n">
        <v>6.24</v>
      </c>
      <c r="E2966" s="24" t="n">
        <v>2</v>
      </c>
      <c r="F2966" s="24">
        <f>D2966*E2966</f>
        <v/>
      </c>
      <c r="G2966" s="22" t="n"/>
    </row>
    <row r="2967">
      <c r="A2967" s="22" t="inlineStr">
        <is>
          <t>3.9</t>
        </is>
      </c>
      <c r="B2967" s="11" t="inlineStr">
        <is>
          <t>Rate as per item 3.9 - Cement mortar 1:4 (1 cement : 4 coarse sand)</t>
        </is>
      </c>
      <c r="C2967" s="22" t="inlineStr">
        <is>
          <t>cum</t>
        </is>
      </c>
      <c r="D2967" s="23" t="n">
        <v>0.024</v>
      </c>
      <c r="E2967" s="24" t="n">
        <v>4010.35</v>
      </c>
      <c r="F2967" s="24">
        <f>D2967*E2967</f>
        <v/>
      </c>
      <c r="G2967" s="22" t="n"/>
    </row>
    <row r="2968">
      <c r="A2968" s="22" t="inlineStr">
        <is>
          <t>9999</t>
        </is>
      </c>
      <c r="B2968" s="11" t="inlineStr">
        <is>
          <t>Sundries</t>
        </is>
      </c>
      <c r="C2968" s="22" t="inlineStr">
        <is>
          <t>L.S.</t>
        </is>
      </c>
      <c r="D2968" s="23" t="n">
        <v>3.64</v>
      </c>
      <c r="E2968" s="24" t="n">
        <v>2</v>
      </c>
      <c r="F2968" s="24">
        <f>D2968*E2968</f>
        <v/>
      </c>
      <c r="G2968" s="22" t="n"/>
    </row>
    <row r="2969">
      <c r="A2969" s="22" t="inlineStr">
        <is>
          <t>0367</t>
        </is>
      </c>
      <c r="B2969" s="11" t="inlineStr">
        <is>
          <t>Portland Cement (OPC-43 grade)</t>
        </is>
      </c>
      <c r="C2969" s="22" t="inlineStr">
        <is>
          <t>tonne</t>
        </is>
      </c>
      <c r="D2969" s="23" t="n">
        <v>0.0033</v>
      </c>
      <c r="E2969" s="24" t="n">
        <v>4940</v>
      </c>
      <c r="F2969" s="24">
        <f>D2969*E2969</f>
        <v/>
      </c>
      <c r="G2969" s="22" t="n"/>
    </row>
    <row r="2970">
      <c r="A2970" s="22" t="inlineStr">
        <is>
          <t>0123</t>
        </is>
      </c>
      <c r="B2970" s="11" t="inlineStr">
        <is>
          <t>Mason (brick layer) 1st class</t>
        </is>
      </c>
      <c r="C2970" s="22" t="inlineStr">
        <is>
          <t>day</t>
        </is>
      </c>
      <c r="D2970" s="23" t="n">
        <v>0.2</v>
      </c>
      <c r="E2970" s="24" t="n">
        <v>738</v>
      </c>
      <c r="F2970" s="24">
        <f>D2970*E2970</f>
        <v/>
      </c>
      <c r="G2970" s="22" t="n"/>
    </row>
    <row r="2971">
      <c r="A2971" s="22" t="inlineStr">
        <is>
          <t>0115</t>
        </is>
      </c>
      <c r="B2971" s="11" t="inlineStr">
        <is>
          <t>Coolie</t>
        </is>
      </c>
      <c r="C2971" s="22" t="inlineStr">
        <is>
          <t>day</t>
        </is>
      </c>
      <c r="D2971" s="23" t="n">
        <v>0.2</v>
      </c>
      <c r="E2971" s="24" t="n">
        <v>558</v>
      </c>
      <c r="F2971" s="24">
        <f>D2971*E2971</f>
        <v/>
      </c>
      <c r="G2971" s="22" t="n"/>
    </row>
    <row r="2972">
      <c r="A2972" s="22" t="inlineStr">
        <is>
          <t>9999</t>
        </is>
      </c>
      <c r="B2972" s="11" t="inlineStr">
        <is>
          <t>Sundries</t>
        </is>
      </c>
      <c r="C2972" s="22" t="inlineStr">
        <is>
          <t>L.S.</t>
        </is>
      </c>
      <c r="D2972" s="23" t="n">
        <v>26.91</v>
      </c>
      <c r="E2972" s="24" t="n">
        <v>2</v>
      </c>
      <c r="F2972" s="24">
        <f>D2972*E2972</f>
        <v/>
      </c>
      <c r="G2972" s="22" t="n"/>
    </row>
    <row r="2973">
      <c r="A2973" s="7" t="inlineStr">
        <is>
          <t>Calculated W - SUM of the Amount column above</t>
        </is>
      </c>
      <c r="B2973" s="8" t="n"/>
      <c r="C2973" s="8" t="n"/>
      <c r="D2973" s="8" t="n"/>
      <c r="E2973" s="8" t="n"/>
      <c r="F2973" s="25">
        <f>SUM(F2965:F2972)</f>
        <v/>
      </c>
      <c r="G2973" s="8" t="n"/>
    </row>
    <row r="2974">
      <c r="A2974" s="26" t="inlineStr">
        <is>
          <t>W as printed in the DAR</t>
        </is>
      </c>
      <c r="B2974" s="22" t="n"/>
      <c r="C2974" s="22" t="n"/>
      <c r="D2974" s="22" t="n"/>
      <c r="E2974" s="22" t="n"/>
      <c r="F2974" s="27" t="n">
        <v>1445.33</v>
      </c>
      <c r="G2974" s="22" t="n"/>
    </row>
    <row r="2975">
      <c r="A2975" s="26" t="inlineStr">
        <is>
          <t>Difference (calculated - printed)</t>
        </is>
      </c>
      <c r="B2975" s="22" t="n"/>
      <c r="C2975" s="22" t="n"/>
      <c r="D2975" s="22" t="n"/>
      <c r="E2975" s="22" t="n"/>
      <c r="F2975" s="27">
        <f>F2973-F2974</f>
        <v/>
      </c>
      <c r="G2975" s="22" t="n"/>
    </row>
    <row r="2976">
      <c r="A2976" s="28" t="inlineStr">
        <is>
          <t>SAY (Rs.) - final DAR rate as printed (fixed value, not computed)</t>
        </is>
      </c>
      <c r="B2976" s="29" t="n"/>
      <c r="C2976" s="29" t="n"/>
      <c r="D2976" s="29" t="n"/>
      <c r="E2976" s="29" t="n"/>
      <c r="F2976" s="30" t="n">
        <v>1933.75</v>
      </c>
      <c r="G2976" s="29" t="n"/>
    </row>
    <row r="2978" ht="91" customHeight="1">
      <c r="A2978" s="7" t="inlineStr">
        <is>
          <t>16.91</t>
        </is>
      </c>
      <c r="B2978" s="17" t="inlineStr">
        <is>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 Charge.</t>
        </is>
      </c>
      <c r="C2978" s="8" t="n"/>
      <c r="D2978" s="8" t="n"/>
      <c r="E2978" s="8" t="n"/>
      <c r="F2978" s="8" t="n"/>
      <c r="G2978" s="8" t="n"/>
    </row>
    <row r="2979" ht="18.5" customHeight="1">
      <c r="A2979" s="18" t="inlineStr">
        <is>
          <t>16.91.1</t>
        </is>
      </c>
      <c r="B2979" s="19" t="inlineStr">
        <is>
          <t>60mm thick cement concrete paver block of M-35 grade with approved colour, design &amp; pattern.</t>
        </is>
      </c>
      <c r="C2979" s="20" t="n"/>
      <c r="D2979" s="20" t="n"/>
      <c r="E2979" s="20" t="n"/>
      <c r="F2979" s="20" t="n"/>
      <c r="G2979" s="20" t="n"/>
    </row>
    <row r="2980">
      <c r="A2980" s="21" t="inlineStr">
        <is>
          <t>Details of cost for 10 sqm   |   Source: CivilDAR_2019_Vol_2.pdf, page 365</t>
        </is>
      </c>
    </row>
    <row r="2981">
      <c r="A2981" s="4" t="inlineStr">
        <is>
          <t>Code</t>
        </is>
      </c>
      <c r="B2981" s="4" t="inlineStr">
        <is>
          <t>Description</t>
        </is>
      </c>
      <c r="C2981" s="4" t="inlineStr">
        <is>
          <t>Unit</t>
        </is>
      </c>
      <c r="D2981" s="4" t="inlineStr">
        <is>
          <t>Quantity</t>
        </is>
      </c>
      <c r="E2981" s="4" t="inlineStr">
        <is>
          <t>Rate (Rs.)</t>
        </is>
      </c>
      <c r="F2981" s="4" t="inlineStr">
        <is>
          <t>Amount (Rs.)</t>
        </is>
      </c>
      <c r="G2981" s="4" t="inlineStr">
        <is>
          <t>Note</t>
        </is>
      </c>
    </row>
    <row r="2982">
      <c r="A2982" s="22" t="inlineStr">
        <is>
          <t>7773</t>
        </is>
      </c>
      <c r="B2982" s="11" t="inlineStr">
        <is>
          <t>Coloured inter locking C.C. paver Block</t>
        </is>
      </c>
      <c r="C2982" s="22" t="inlineStr">
        <is>
          <t>sqm</t>
        </is>
      </c>
      <c r="D2982" s="23" t="n">
        <v>10</v>
      </c>
      <c r="E2982" s="24" t="n">
        <v>450</v>
      </c>
      <c r="F2982" s="24">
        <f>D2982*E2982</f>
        <v/>
      </c>
      <c r="G2982" s="22" t="n"/>
    </row>
    <row r="2983">
      <c r="A2983" s="22" t="inlineStr">
        <is>
          <t>0983</t>
        </is>
      </c>
      <c r="B2983" s="11" t="inlineStr">
        <is>
          <t>Fine sand (zone IV)</t>
        </is>
      </c>
      <c r="C2983" s="22" t="inlineStr">
        <is>
          <t>cum</t>
        </is>
      </c>
      <c r="D2983" s="23" t="n">
        <v>0.5</v>
      </c>
      <c r="E2983" s="24" t="n">
        <v>900</v>
      </c>
      <c r="F2983" s="24">
        <f>D2983*E2983</f>
        <v/>
      </c>
      <c r="G2983" s="22" t="n"/>
    </row>
    <row r="2984">
      <c r="A2984" s="22" t="inlineStr">
        <is>
          <t>2261</t>
        </is>
      </c>
      <c r="B2984" s="11" t="inlineStr">
        <is>
          <t>Carriage of Fine sand (1 part badarpur sand : 2 parts jamuna sand)</t>
        </is>
      </c>
      <c r="C2984" s="22" t="inlineStr">
        <is>
          <t>cum</t>
        </is>
      </c>
      <c r="D2984" s="23" t="n">
        <v>0.65</v>
      </c>
      <c r="E2984" s="24" t="n">
        <v>103.77</v>
      </c>
      <c r="F2984" s="24">
        <f>D2984*E2984</f>
        <v/>
      </c>
      <c r="G2984" s="22" t="n"/>
    </row>
    <row r="2985">
      <c r="A2985" s="22" t="inlineStr">
        <is>
          <t>0123</t>
        </is>
      </c>
      <c r="B2985" s="11" t="inlineStr">
        <is>
          <t>Mason (brick layer) 1st class</t>
        </is>
      </c>
      <c r="C2985" s="22" t="inlineStr">
        <is>
          <t>day</t>
        </is>
      </c>
      <c r="D2985" s="23" t="n">
        <v>0.5</v>
      </c>
      <c r="E2985" s="24" t="n">
        <v>738</v>
      </c>
      <c r="F2985" s="24">
        <f>D2985*E2985</f>
        <v/>
      </c>
      <c r="G2985" s="22" t="n"/>
    </row>
    <row r="2986">
      <c r="A2986" s="22" t="inlineStr">
        <is>
          <t>0124</t>
        </is>
      </c>
      <c r="B2986" s="11" t="inlineStr">
        <is>
          <t>Mason (brick layer) 2nd class</t>
        </is>
      </c>
      <c r="C2986" s="22" t="inlineStr">
        <is>
          <t>day</t>
        </is>
      </c>
      <c r="D2986" s="23" t="n">
        <v>0.5</v>
      </c>
      <c r="E2986" s="24" t="n">
        <v>679</v>
      </c>
      <c r="F2986" s="24">
        <f>D2986*E2986</f>
        <v/>
      </c>
      <c r="G2986" s="22" t="n"/>
    </row>
    <row r="2987">
      <c r="A2987" s="22" t="inlineStr">
        <is>
          <t>0114</t>
        </is>
      </c>
      <c r="B2987" s="11" t="inlineStr">
        <is>
          <t>Beldar</t>
        </is>
      </c>
      <c r="C2987" s="22" t="inlineStr">
        <is>
          <t>day</t>
        </is>
      </c>
      <c r="D2987" s="23" t="n">
        <v>1</v>
      </c>
      <c r="E2987" s="24" t="n">
        <v>558</v>
      </c>
      <c r="F2987" s="24">
        <f>D2987*E2987</f>
        <v/>
      </c>
      <c r="G2987" s="22" t="n"/>
    </row>
    <row r="2988">
      <c r="A2988" s="22" t="inlineStr">
        <is>
          <t>0115</t>
        </is>
      </c>
      <c r="B2988" s="11" t="inlineStr">
        <is>
          <t>Coolie</t>
        </is>
      </c>
      <c r="C2988" s="22" t="inlineStr">
        <is>
          <t>day</t>
        </is>
      </c>
      <c r="D2988" s="23" t="n">
        <v>0.5</v>
      </c>
      <c r="E2988" s="24" t="n">
        <v>558</v>
      </c>
      <c r="F2988" s="24">
        <f>D2988*E2988</f>
        <v/>
      </c>
      <c r="G2988" s="22" t="n"/>
    </row>
    <row r="2989">
      <c r="A2989" s="22" t="inlineStr">
        <is>
          <t>9999</t>
        </is>
      </c>
      <c r="B2989" s="11" t="inlineStr">
        <is>
          <t>Sundries</t>
        </is>
      </c>
      <c r="C2989" s="22" t="inlineStr">
        <is>
          <t>L.S.</t>
        </is>
      </c>
      <c r="D2989" s="23" t="n">
        <v>25</v>
      </c>
      <c r="E2989" s="24" t="n">
        <v>2</v>
      </c>
      <c r="F2989" s="24">
        <f>D2989*E2989</f>
        <v/>
      </c>
      <c r="G2989" s="22" t="n"/>
    </row>
    <row r="2990">
      <c r="A2990" s="7" t="inlineStr">
        <is>
          <t>Calculated W - SUM of the Amount column above</t>
        </is>
      </c>
      <c r="B2990" s="8" t="n"/>
      <c r="C2990" s="8" t="n"/>
      <c r="D2990" s="8" t="n"/>
      <c r="E2990" s="8" t="n"/>
      <c r="F2990" s="25">
        <f>SUM(F2982:F2989)</f>
        <v/>
      </c>
      <c r="G2990" s="8" t="n"/>
    </row>
    <row r="2991">
      <c r="A2991" s="26" t="inlineStr">
        <is>
          <t>W as printed in the DAR</t>
        </is>
      </c>
      <c r="B2991" s="22" t="n"/>
      <c r="C2991" s="22" t="n"/>
      <c r="D2991" s="22" t="n"/>
      <c r="E2991" s="22" t="n"/>
      <c r="F2991" s="27" t="n">
        <v>6612.95</v>
      </c>
      <c r="G2991" s="22" t="n"/>
    </row>
    <row r="2992">
      <c r="A2992" s="26" t="inlineStr">
        <is>
          <t>Difference (calculated - printed)</t>
        </is>
      </c>
      <c r="B2992" s="22" t="n"/>
      <c r="C2992" s="22" t="n"/>
      <c r="D2992" s="22" t="n"/>
      <c r="E2992" s="22" t="n"/>
      <c r="F2992" s="27">
        <f>F2990-F2991</f>
        <v/>
      </c>
      <c r="G2992" s="22" t="n"/>
    </row>
    <row r="2993">
      <c r="A2993" s="28" t="inlineStr">
        <is>
          <t>SAY (Rs.) - final DAR rate as printed (fixed value, not computed)</t>
        </is>
      </c>
      <c r="B2993" s="29" t="n"/>
      <c r="C2993" s="29" t="n"/>
      <c r="D2993" s="29" t="n"/>
      <c r="E2993" s="29" t="n"/>
      <c r="F2993" s="30" t="n">
        <v>884.75</v>
      </c>
      <c r="G2993" s="29" t="n"/>
    </row>
    <row r="2995" ht="91" customHeight="1">
      <c r="A2995" s="7" t="inlineStr">
        <is>
          <t>16.91</t>
        </is>
      </c>
      <c r="B2995" s="17" t="inlineStr">
        <is>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 Charge.</t>
        </is>
      </c>
      <c r="C2995" s="8" t="n"/>
      <c r="D2995" s="8" t="n"/>
      <c r="E2995" s="8" t="n"/>
      <c r="F2995" s="8" t="n"/>
      <c r="G2995" s="8" t="n"/>
    </row>
    <row r="2996" ht="18.5" customHeight="1">
      <c r="A2996" s="18" t="inlineStr">
        <is>
          <t>16.91.2</t>
        </is>
      </c>
      <c r="B2996" s="19" t="inlineStr">
        <is>
          <t>80 mm thick C.C. paver block of M-30 grade with approved color design and pattern.</t>
        </is>
      </c>
      <c r="C2996" s="20" t="n"/>
      <c r="D2996" s="20" t="n"/>
      <c r="E2996" s="20" t="n"/>
      <c r="F2996" s="20" t="n"/>
      <c r="G2996" s="20" t="n"/>
    </row>
    <row r="2997">
      <c r="A2997" s="21" t="inlineStr">
        <is>
          <t>Details of cost for 10 sqm   |   Source: CivilDAR_2019_Vol_2.pdf, page 366</t>
        </is>
      </c>
    </row>
    <row r="2998">
      <c r="A2998" s="4" t="inlineStr">
        <is>
          <t>Code</t>
        </is>
      </c>
      <c r="B2998" s="4" t="inlineStr">
        <is>
          <t>Description</t>
        </is>
      </c>
      <c r="C2998" s="4" t="inlineStr">
        <is>
          <t>Unit</t>
        </is>
      </c>
      <c r="D2998" s="4" t="inlineStr">
        <is>
          <t>Quantity</t>
        </is>
      </c>
      <c r="E2998" s="4" t="inlineStr">
        <is>
          <t>Rate (Rs.)</t>
        </is>
      </c>
      <c r="F2998" s="4" t="inlineStr">
        <is>
          <t>Amount (Rs.)</t>
        </is>
      </c>
      <c r="G2998" s="4" t="inlineStr">
        <is>
          <t>Note</t>
        </is>
      </c>
    </row>
    <row r="2999">
      <c r="A2999" s="22" t="inlineStr">
        <is>
          <t>8785</t>
        </is>
      </c>
      <c r="B2999" s="11" t="inlineStr">
        <is>
          <t>Interlocking C.C. paver block (80 mm thick, M-30)</t>
        </is>
      </c>
      <c r="C2999" s="22" t="inlineStr">
        <is>
          <t>sqm</t>
        </is>
      </c>
      <c r="D2999" s="23" t="n">
        <v>10</v>
      </c>
      <c r="E2999" s="24" t="n">
        <v>470</v>
      </c>
      <c r="F2999" s="24">
        <f>D2999*E2999</f>
        <v/>
      </c>
      <c r="G2999" s="22" t="n"/>
    </row>
    <row r="3000">
      <c r="A3000" s="22" t="inlineStr">
        <is>
          <t>0982</t>
        </is>
      </c>
      <c r="B3000" s="11" t="inlineStr">
        <is>
          <t>Coarse sand (zone 111) (10 x 0.050 = 0.50 cum )</t>
        </is>
      </c>
      <c r="C3000" s="22" t="inlineStr">
        <is>
          <t>cum</t>
        </is>
      </c>
      <c r="D3000" s="23" t="n">
        <v>0.5</v>
      </c>
      <c r="E3000" s="24" t="n">
        <v>1350</v>
      </c>
      <c r="F3000" s="24">
        <f>D3000*E3000</f>
        <v/>
      </c>
      <c r="G3000" s="22" t="n"/>
    </row>
    <row r="3001">
      <c r="A3001" s="22" t="inlineStr">
        <is>
          <t>2203</t>
        </is>
      </c>
      <c r="B3001" s="11" t="inlineStr">
        <is>
          <t>Carriage of Coarse sand</t>
        </is>
      </c>
      <c r="C3001" s="22" t="inlineStr">
        <is>
          <t>cum</t>
        </is>
      </c>
      <c r="D3001" s="23" t="n">
        <v>0.5</v>
      </c>
      <c r="E3001" s="24" t="n">
        <v>103.77</v>
      </c>
      <c r="F3001" s="24">
        <f>D3001*E3001</f>
        <v/>
      </c>
      <c r="G3001" s="22" t="n"/>
    </row>
    <row r="3002">
      <c r="A3002" s="22" t="inlineStr">
        <is>
          <t>0983</t>
        </is>
      </c>
      <c r="B3002" s="11" t="inlineStr">
        <is>
          <t>Fine sand (zone IV)</t>
        </is>
      </c>
      <c r="C3002" s="22" t="inlineStr">
        <is>
          <t>cum</t>
        </is>
      </c>
      <c r="D3002" s="23" t="n">
        <v>0.15</v>
      </c>
      <c r="E3002" s="24" t="n">
        <v>900</v>
      </c>
      <c r="F3002" s="24">
        <f>D3002*E3002</f>
        <v/>
      </c>
      <c r="G3002" s="22" t="n"/>
    </row>
    <row r="3003">
      <c r="A3003" s="22" t="inlineStr">
        <is>
          <t>2261</t>
        </is>
      </c>
      <c r="B3003" s="11" t="inlineStr">
        <is>
          <t>Carriage of Fine sand</t>
        </is>
      </c>
      <c r="C3003" s="22" t="inlineStr">
        <is>
          <t>cum</t>
        </is>
      </c>
      <c r="D3003" s="23" t="n">
        <v>0.15</v>
      </c>
      <c r="E3003" s="24" t="n">
        <v>103.77</v>
      </c>
      <c r="F3003" s="24">
        <f>D3003*E3003</f>
        <v/>
      </c>
      <c r="G3003" s="22" t="n"/>
    </row>
    <row r="3004">
      <c r="A3004" s="22" t="inlineStr">
        <is>
          <t>0123</t>
        </is>
      </c>
      <c r="B3004" s="11" t="inlineStr">
        <is>
          <t>Mason (brick layer) 1st class</t>
        </is>
      </c>
      <c r="C3004" s="22" t="inlineStr">
        <is>
          <t>day</t>
        </is>
      </c>
      <c r="D3004" s="23" t="n">
        <v>0.5</v>
      </c>
      <c r="E3004" s="24" t="n">
        <v>738</v>
      </c>
      <c r="F3004" s="24">
        <f>D3004*E3004</f>
        <v/>
      </c>
      <c r="G3004" s="22" t="n"/>
    </row>
    <row r="3005">
      <c r="A3005" s="22" t="inlineStr">
        <is>
          <t>0124</t>
        </is>
      </c>
      <c r="B3005" s="11" t="inlineStr">
        <is>
          <t>Mason (brick layer) 2nd class</t>
        </is>
      </c>
      <c r="C3005" s="22" t="inlineStr">
        <is>
          <t>day</t>
        </is>
      </c>
      <c r="D3005" s="23" t="n">
        <v>0.5</v>
      </c>
      <c r="E3005" s="24" t="n">
        <v>679</v>
      </c>
      <c r="F3005" s="24">
        <f>D3005*E3005</f>
        <v/>
      </c>
      <c r="G3005" s="22" t="n"/>
    </row>
    <row r="3006">
      <c r="A3006" s="22" t="inlineStr">
        <is>
          <t>0114</t>
        </is>
      </c>
      <c r="B3006" s="11" t="inlineStr">
        <is>
          <t>Beldar</t>
        </is>
      </c>
      <c r="C3006" s="22" t="inlineStr">
        <is>
          <t>day</t>
        </is>
      </c>
      <c r="D3006" s="23" t="n">
        <v>1</v>
      </c>
      <c r="E3006" s="24" t="n">
        <v>558</v>
      </c>
      <c r="F3006" s="24">
        <f>D3006*E3006</f>
        <v/>
      </c>
      <c r="G3006" s="22" t="n"/>
    </row>
    <row r="3007">
      <c r="A3007" s="22" t="inlineStr">
        <is>
          <t>0115</t>
        </is>
      </c>
      <c r="B3007" s="11" t="inlineStr">
        <is>
          <t>Coolie</t>
        </is>
      </c>
      <c r="C3007" s="22" t="inlineStr">
        <is>
          <t>day</t>
        </is>
      </c>
      <c r="D3007" s="23" t="n">
        <v>0.5</v>
      </c>
      <c r="E3007" s="24" t="n">
        <v>558</v>
      </c>
      <c r="F3007" s="24">
        <f>D3007*E3007</f>
        <v/>
      </c>
      <c r="G3007" s="22" t="n"/>
    </row>
    <row r="3008">
      <c r="A3008" s="7" t="inlineStr">
        <is>
          <t>Calculated W - SUM of the Amount column above</t>
        </is>
      </c>
      <c r="B3008" s="8" t="n"/>
      <c r="C3008" s="8" t="n"/>
      <c r="D3008" s="8" t="n"/>
      <c r="E3008" s="8" t="n"/>
      <c r="F3008" s="25">
        <f>SUM(F2999:F3007)</f>
        <v/>
      </c>
      <c r="G3008" s="8" t="n"/>
    </row>
    <row r="3009">
      <c r="A3009" s="26" t="inlineStr">
        <is>
          <t>W as printed in the DAR</t>
        </is>
      </c>
      <c r="B3009" s="22" t="n"/>
      <c r="C3009" s="22" t="n"/>
      <c r="D3009" s="22" t="n"/>
      <c r="E3009" s="22" t="n"/>
      <c r="F3009" s="27" t="n">
        <v>7122.95</v>
      </c>
      <c r="G3009" s="22" t="n"/>
    </row>
    <row r="3010">
      <c r="A3010" s="26" t="inlineStr">
        <is>
          <t>Difference (calculated - printed)</t>
        </is>
      </c>
      <c r="B3010" s="22" t="n"/>
      <c r="C3010" s="22" t="n"/>
      <c r="D3010" s="22" t="n"/>
      <c r="E3010" s="22" t="n"/>
      <c r="F3010" s="27">
        <f>F3008-F3009</f>
        <v/>
      </c>
      <c r="G3010" s="22" t="n"/>
    </row>
    <row r="3011">
      <c r="A3011" s="28" t="inlineStr">
        <is>
          <t>SAY (Rs.) - final DAR rate as printed (fixed value, not computed)</t>
        </is>
      </c>
      <c r="B3011" s="29" t="n"/>
      <c r="C3011" s="29" t="n"/>
      <c r="D3011" s="29" t="n"/>
      <c r="E3011" s="29" t="n"/>
      <c r="F3011" s="30" t="n">
        <v>953</v>
      </c>
      <c r="G3011" s="29" t="n"/>
    </row>
    <row r="3013" ht="47.5" customHeight="1">
      <c r="A3013" s="18" t="inlineStr">
        <is>
          <t>16.92</t>
        </is>
      </c>
      <c r="B3013" s="19" t="inlineStr">
        <is>
          <t>Providing and fixing 10x10x7.50 cm Granite stone block hand cut and chisel dressed on top, for paving in floors, drains etc. laid over 20mm thick base mortar 1:4 (1 cement : 4 coarse sand) with joints 10mm wide filled with same mortar including ruled pointing etc. complete as per direction of engineer-in-charge.</t>
        </is>
      </c>
      <c r="C3013" s="20" t="n"/>
      <c r="D3013" s="20" t="n"/>
      <c r="E3013" s="20" t="n"/>
      <c r="F3013" s="20" t="n"/>
      <c r="G3013" s="20" t="n"/>
    </row>
    <row r="3014">
      <c r="A3014" s="21" t="inlineStr">
        <is>
          <t>Details of cost for 10 sqm   |   Source: CivilDAR_2019_Vol_2.pdf, page 367</t>
        </is>
      </c>
    </row>
    <row r="3015">
      <c r="A3015" s="4" t="inlineStr">
        <is>
          <t>Code</t>
        </is>
      </c>
      <c r="B3015" s="4" t="inlineStr">
        <is>
          <t>Description</t>
        </is>
      </c>
      <c r="C3015" s="4" t="inlineStr">
        <is>
          <t>Unit</t>
        </is>
      </c>
      <c r="D3015" s="4" t="inlineStr">
        <is>
          <t>Quantity</t>
        </is>
      </c>
      <c r="E3015" s="4" t="inlineStr">
        <is>
          <t>Rate (Rs.)</t>
        </is>
      </c>
      <c r="F3015" s="4" t="inlineStr">
        <is>
          <t>Amount (Rs.)</t>
        </is>
      </c>
      <c r="G3015" s="4" t="inlineStr">
        <is>
          <t>Note</t>
        </is>
      </c>
    </row>
    <row r="3016">
      <c r="A3016" s="22" t="inlineStr">
        <is>
          <t>7774</t>
        </is>
      </c>
      <c r="B3016" s="11" t="inlineStr">
        <is>
          <t>Stone size 10x10x7.50cm</t>
        </is>
      </c>
      <c r="C3016" s="22" t="inlineStr">
        <is>
          <t>each</t>
        </is>
      </c>
      <c r="D3016" s="23" t="n">
        <v>827</v>
      </c>
      <c r="E3016" s="24" t="n">
        <v>10</v>
      </c>
      <c r="F3016" s="24">
        <f>D3016*E3016</f>
        <v/>
      </c>
      <c r="G3016" s="22" t="n"/>
    </row>
    <row r="3017">
      <c r="A3017" s="22" t="inlineStr">
        <is>
          <t>3.9</t>
        </is>
      </c>
      <c r="B3017" s="11" t="inlineStr">
        <is>
          <t>Rate as per item 3.9 - Cement mortar 1:4 (1 cement : 4 coarse sand)</t>
        </is>
      </c>
      <c r="C3017" s="22" t="inlineStr">
        <is>
          <t>cum</t>
        </is>
      </c>
      <c r="D3017" s="23" t="n">
        <v>0.434</v>
      </c>
      <c r="E3017" s="24" t="n">
        <v>4010.35</v>
      </c>
      <c r="F3017" s="24">
        <f>D3017*E3017</f>
        <v/>
      </c>
      <c r="G3017" s="22" t="n"/>
    </row>
    <row r="3018">
      <c r="A3018" s="22" t="inlineStr">
        <is>
          <t>0367</t>
        </is>
      </c>
      <c r="B3018" s="11" t="inlineStr">
        <is>
          <t>Portland Cement (OPC-43 grade)</t>
        </is>
      </c>
      <c r="C3018" s="22" t="inlineStr">
        <is>
          <t>tonne</t>
        </is>
      </c>
      <c r="D3018" s="23" t="n">
        <v>0.02</v>
      </c>
      <c r="E3018" s="24" t="n">
        <v>4940</v>
      </c>
      <c r="F3018" s="24">
        <f>D3018*E3018</f>
        <v/>
      </c>
      <c r="G3018" s="22" t="n"/>
    </row>
    <row r="3019">
      <c r="A3019" s="22" t="inlineStr">
        <is>
          <t>0124</t>
        </is>
      </c>
      <c r="B3019" s="11" t="inlineStr">
        <is>
          <t>Mason (brick layer) 2nd class</t>
        </is>
      </c>
      <c r="C3019" s="22" t="inlineStr">
        <is>
          <t>day</t>
        </is>
      </c>
      <c r="D3019" s="23" t="n">
        <v>1.08</v>
      </c>
      <c r="E3019" s="24" t="n">
        <v>679</v>
      </c>
      <c r="F3019" s="24">
        <f>D3019*E3019</f>
        <v/>
      </c>
      <c r="G3019" s="22" t="n"/>
    </row>
    <row r="3020">
      <c r="A3020" s="22" t="inlineStr">
        <is>
          <t>0114</t>
        </is>
      </c>
      <c r="B3020" s="11" t="inlineStr">
        <is>
          <t>Beldar</t>
        </is>
      </c>
      <c r="C3020" s="22" t="inlineStr">
        <is>
          <t>day</t>
        </is>
      </c>
      <c r="D3020" s="23" t="n">
        <v>0.25</v>
      </c>
      <c r="E3020" s="24" t="n">
        <v>558</v>
      </c>
      <c r="F3020" s="24">
        <f>D3020*E3020</f>
        <v/>
      </c>
      <c r="G3020" s="22" t="n"/>
    </row>
    <row r="3021">
      <c r="A3021" s="22" t="inlineStr">
        <is>
          <t>0115</t>
        </is>
      </c>
      <c r="B3021" s="11" t="inlineStr">
        <is>
          <t>Coolie</t>
        </is>
      </c>
      <c r="C3021" s="22" t="inlineStr">
        <is>
          <t>day</t>
        </is>
      </c>
      <c r="D3021" s="23" t="n">
        <v>1.62</v>
      </c>
      <c r="E3021" s="24" t="n">
        <v>558</v>
      </c>
      <c r="F3021" s="24">
        <f>D3021*E3021</f>
        <v/>
      </c>
      <c r="G3021" s="22" t="n"/>
    </row>
    <row r="3022">
      <c r="A3022" s="22" t="inlineStr">
        <is>
          <t>0101</t>
        </is>
      </c>
      <c r="B3022" s="11" t="inlineStr">
        <is>
          <t>Bhisti</t>
        </is>
      </c>
      <c r="C3022" s="22" t="inlineStr">
        <is>
          <t>day</t>
        </is>
      </c>
      <c r="D3022" s="23" t="n">
        <v>0.27</v>
      </c>
      <c r="E3022" s="24" t="n">
        <v>617</v>
      </c>
      <c r="F3022" s="24">
        <f>D3022*E3022</f>
        <v/>
      </c>
      <c r="G3022" s="22" t="n"/>
    </row>
    <row r="3023">
      <c r="A3023" s="6" t="inlineStr">
        <is>
          <t>13.33.1</t>
        </is>
      </c>
      <c r="B3023" s="11" t="inlineStr">
        <is>
          <t>Rate as per item 13.33.1 - Pointing on stone work with cement mortar 1:3 (1 cement : 3 fine sand) - Flush/ Ruled pointing</t>
        </is>
      </c>
      <c r="C3023" s="22" t="inlineStr">
        <is>
          <t>sqm</t>
        </is>
      </c>
      <c r="D3023" s="23" t="n">
        <v>10</v>
      </c>
      <c r="E3023" s="24" t="n">
        <v>285.4</v>
      </c>
      <c r="F3023" s="24">
        <f>D3023*E3023</f>
        <v/>
      </c>
      <c r="G3023" s="22" t="n"/>
    </row>
    <row r="3024">
      <c r="A3024" s="7" t="inlineStr">
        <is>
          <t>Calculated W - SUM of the Amount column above</t>
        </is>
      </c>
      <c r="B3024" s="8" t="n"/>
      <c r="C3024" s="8" t="n"/>
      <c r="D3024" s="8" t="n"/>
      <c r="E3024" s="8" t="n"/>
      <c r="F3024" s="25">
        <f>SUM(F3016:F3023)</f>
        <v/>
      </c>
      <c r="G3024" s="8" t="n"/>
    </row>
    <row r="3025">
      <c r="A3025" s="26" t="inlineStr">
        <is>
          <t>W as printed in the DAR</t>
        </is>
      </c>
      <c r="B3025" s="22" t="n"/>
      <c r="C3025" s="22" t="n"/>
      <c r="D3025" s="22" t="n"/>
      <c r="E3025" s="22" t="n"/>
      <c r="F3025" s="27" t="n">
        <v>14906.66</v>
      </c>
      <c r="G3025" s="22" t="n"/>
    </row>
    <row r="3026">
      <c r="A3026" s="26" t="inlineStr">
        <is>
          <t>Difference (calculated - printed)</t>
        </is>
      </c>
      <c r="B3026" s="22" t="n"/>
      <c r="C3026" s="22" t="n"/>
      <c r="D3026" s="22" t="n"/>
      <c r="E3026" s="22" t="n"/>
      <c r="F3026" s="27">
        <f>F3024-F3025</f>
        <v/>
      </c>
      <c r="G3026" s="22" t="n"/>
    </row>
    <row r="3027">
      <c r="A3027" s="28" t="inlineStr">
        <is>
          <t>SAY (Rs.) - final DAR rate as printed (fixed value, not computed)</t>
        </is>
      </c>
      <c r="B3027" s="29" t="n"/>
      <c r="C3027" s="29" t="n"/>
      <c r="D3027" s="29" t="n"/>
      <c r="E3027" s="29" t="n"/>
      <c r="F3027" s="30" t="n">
        <v>1897.95</v>
      </c>
      <c r="G3027" s="29" t="n"/>
    </row>
    <row r="3029" ht="91" customHeight="1">
      <c r="A3029" s="18" t="inlineStr">
        <is>
          <t>16.93</t>
        </is>
      </c>
      <c r="B3029" s="19" t="inlineStr">
        <is>
          <t>Providing and placing in position 100 mm thick factory made machine batched &amp; machine mixed Precast RCC Rectangular Covers on drains of footpath of various sizes, of M-25 grade cement concrete for RCC work, including cost of centering, shuttering, reinforcement of 8 mm dia TMT bars of Fe 500 grade @ maximum 100mm c/c on both ways , neat cement punning on finished surface, properly encased on all edges with 1.6 mm thick , 100 mm wide MS sheet duly painted over priming coat , reinforcement to be welded at edges with MS sheet and providing 2 Nos. 12 mm dia bar for hooks etc i/c cost of cartage, all leads &amp; lift, handling at site etc. all complete as per direction of Engineer-in-Charge.</t>
        </is>
      </c>
      <c r="C3029" s="20" t="n"/>
      <c r="D3029" s="20" t="n"/>
      <c r="E3029" s="20" t="n"/>
      <c r="F3029" s="20" t="n"/>
      <c r="G3029" s="20" t="n"/>
    </row>
    <row r="3030">
      <c r="A3030" s="21" t="inlineStr">
        <is>
          <t>Details of cost for 0.6 sqm   |   Source: CivilDAR_2019_Vol_2.pdf, page 367</t>
        </is>
      </c>
    </row>
    <row r="3031">
      <c r="A3031" s="4" t="inlineStr">
        <is>
          <t>Code</t>
        </is>
      </c>
      <c r="B3031" s="4" t="inlineStr">
        <is>
          <t>Description</t>
        </is>
      </c>
      <c r="C3031" s="4" t="inlineStr">
        <is>
          <t>Unit</t>
        </is>
      </c>
      <c r="D3031" s="4" t="inlineStr">
        <is>
          <t>Quantity</t>
        </is>
      </c>
      <c r="E3031" s="4" t="inlineStr">
        <is>
          <t>Rate (Rs.)</t>
        </is>
      </c>
      <c r="F3031" s="4" t="inlineStr">
        <is>
          <t>Amount (Rs.)</t>
        </is>
      </c>
      <c r="G3031" s="4" t="inlineStr">
        <is>
          <t>Note</t>
        </is>
      </c>
    </row>
    <row r="3032">
      <c r="A3032" s="22" t="inlineStr">
        <is>
          <t>5.33.1</t>
        </is>
      </c>
      <c r="B3032" s="11" t="inlineStr">
        <is>
          <t>Rate as per item 5.33.1 - Providing and laying in position machine batched and machine mixed design mix M-25 grade cement concrete fo...</t>
        </is>
      </c>
      <c r="C3032" s="22" t="inlineStr">
        <is>
          <t>cum</t>
        </is>
      </c>
      <c r="D3032" s="23" t="n">
        <v>0.06</v>
      </c>
      <c r="E3032" s="24" t="n">
        <v>7997.3</v>
      </c>
      <c r="F3032" s="24">
        <f>D3032*E3032</f>
        <v/>
      </c>
      <c r="G3032" s="22" t="n"/>
    </row>
    <row r="3033">
      <c r="A3033" s="22" t="inlineStr">
        <is>
          <t>5.22.6</t>
        </is>
      </c>
      <c r="B3033" s="11" t="inlineStr">
        <is>
          <t>Rate as per item 5.22.6 - Steel reinforcement for R.C.C. work including straightening, cutting, bending, placing in position and bind...</t>
        </is>
      </c>
      <c r="C3033" s="22" t="inlineStr">
        <is>
          <t>Kg</t>
        </is>
      </c>
      <c r="D3033" s="23" t="n">
        <v>4.59</v>
      </c>
      <c r="E3033" s="24" t="n">
        <v>83.5</v>
      </c>
      <c r="F3033" s="24">
        <f>D3033*E3033</f>
        <v/>
      </c>
      <c r="G3033" s="22" t="n"/>
    </row>
    <row r="3034">
      <c r="A3034" s="22" t="inlineStr">
        <is>
          <t>10.22</t>
        </is>
      </c>
      <c r="B3034" s="11" t="inlineStr">
        <is>
          <t>Rate as per item 10.22 - Welding by gas or electric plant including transportation of plant at site etc. complete</t>
        </is>
      </c>
      <c r="C3034" s="22" t="inlineStr">
        <is>
          <t>cm</t>
        </is>
      </c>
      <c r="D3034" s="23" t="n">
        <v>82</v>
      </c>
      <c r="E3034" s="24" t="n">
        <v>3.35</v>
      </c>
      <c r="F3034" s="24">
        <f>D3034*E3034</f>
        <v/>
      </c>
      <c r="G3034" s="22" t="n"/>
    </row>
    <row r="3035">
      <c r="A3035" s="22" t="inlineStr">
        <is>
          <t>1013</t>
        </is>
      </c>
      <c r="B3035" s="11" t="inlineStr">
        <is>
          <t>Mild steel sheets for tanks</t>
        </is>
      </c>
      <c r="C3035" s="22" t="inlineStr">
        <is>
          <t>quintal</t>
        </is>
      </c>
      <c r="D3035" s="23" t="n">
        <v>0.0477</v>
      </c>
      <c r="E3035" s="24" t="n">
        <v>4600</v>
      </c>
      <c r="F3035" s="24">
        <f>D3035*E3035</f>
        <v/>
      </c>
      <c r="G3035" s="22" t="n"/>
    </row>
    <row r="3036">
      <c r="A3036" s="6" t="inlineStr">
        <is>
          <t>13.61.1</t>
        </is>
      </c>
      <c r="B3036" s="11" t="inlineStr">
        <is>
          <t>Rate as per item 13.61.1 - Painting with synthetic enamel paint of approved brand and manufacture to give an even shade - Two or more...</t>
        </is>
      </c>
      <c r="C3036" s="22" t="inlineStr">
        <is>
          <t>sqm</t>
        </is>
      </c>
      <c r="D3036" s="23" t="n">
        <v>0.38</v>
      </c>
      <c r="E3036" s="24" t="n">
        <v>121.55</v>
      </c>
      <c r="F3036" s="24">
        <f>D3036*E3036</f>
        <v/>
      </c>
      <c r="G3036" s="22" t="n"/>
    </row>
    <row r="3037">
      <c r="A3037" s="6" t="inlineStr">
        <is>
          <t>13.18</t>
        </is>
      </c>
      <c r="B3037" s="11" t="inlineStr">
        <is>
          <t>Rate as per item 13.18 - Neat cement punning</t>
        </is>
      </c>
      <c r="C3037" s="22" t="inlineStr">
        <is>
          <t>sqm</t>
        </is>
      </c>
      <c r="D3037" s="23" t="n">
        <v>0.6</v>
      </c>
      <c r="E3037" s="24" t="n">
        <v>62.75</v>
      </c>
      <c r="F3037" s="24">
        <f>D3037*E3037</f>
        <v/>
      </c>
      <c r="G3037" s="22" t="n"/>
    </row>
    <row r="3038">
      <c r="A3038" s="7" t="inlineStr">
        <is>
          <t>Calculated W - SUM of the Amount column above</t>
        </is>
      </c>
      <c r="B3038" s="8" t="n"/>
      <c r="C3038" s="8" t="n"/>
      <c r="D3038" s="8" t="n"/>
      <c r="E3038" s="8" t="n"/>
      <c r="F3038" s="25">
        <f>SUM(F3032:F3037)</f>
        <v/>
      </c>
      <c r="G3038" s="8" t="n"/>
    </row>
    <row r="3039">
      <c r="A3039" s="26" t="inlineStr">
        <is>
          <t>W as printed in the DAR</t>
        </is>
      </c>
      <c r="B3039" s="22" t="n"/>
      <c r="C3039" s="22" t="n"/>
      <c r="D3039" s="22" t="n"/>
      <c r="E3039" s="22" t="n"/>
      <c r="F3039" s="27" t="n">
        <v>1441.06</v>
      </c>
      <c r="G3039" s="22" t="n"/>
    </row>
    <row r="3040">
      <c r="A3040" s="26" t="inlineStr">
        <is>
          <t>Difference (calculated - printed)</t>
        </is>
      </c>
      <c r="B3040" s="22" t="n"/>
      <c r="C3040" s="22" t="n"/>
      <c r="D3040" s="22" t="n"/>
      <c r="E3040" s="22" t="n"/>
      <c r="F3040" s="27">
        <f>F3038-F3039</f>
        <v/>
      </c>
      <c r="G3040" s="22" t="n"/>
    </row>
    <row r="3041">
      <c r="A3041" s="28" t="inlineStr">
        <is>
          <t>SAY (Rs.) - final DAR rate as printed (fixed value, not computed)</t>
        </is>
      </c>
      <c r="B3041" s="29" t="n"/>
      <c r="C3041" s="29" t="n"/>
      <c r="D3041" s="29" t="n"/>
      <c r="E3041" s="29" t="n"/>
      <c r="F3041" s="30" t="n">
        <v>2525.35</v>
      </c>
      <c r="G3041" s="29" t="n"/>
    </row>
    <row r="3043" ht="33" customHeight="1">
      <c r="A3043" s="18" t="inlineStr">
        <is>
          <t>16.94</t>
        </is>
      </c>
      <c r="B3043" s="19" t="inlineStr">
        <is>
          <t>Providing &amp; making Gabion structure with Mechanically Woven Double Twisted Hexagonal Shaped Wire mesh Gabion Boxes as per IS 16014:2012,MORTH Clause</t>
        </is>
      </c>
      <c r="C3043" s="20" t="n"/>
      <c r="D3043" s="20" t="n"/>
      <c r="E3043" s="20" t="n"/>
      <c r="F3043" s="20" t="n"/>
      <c r="G3043" s="20" t="n"/>
    </row>
    <row r="3044">
      <c r="A3044" s="21" t="inlineStr">
        <is>
          <t>Details of cost for 2 cum   |   Source: CivilDAR_2019_Vol_2.pdf, page 368</t>
        </is>
      </c>
    </row>
    <row r="3045">
      <c r="A3045" s="4" t="inlineStr">
        <is>
          <t>Code</t>
        </is>
      </c>
      <c r="B3045" s="4" t="inlineStr">
        <is>
          <t>Description</t>
        </is>
      </c>
      <c r="C3045" s="4" t="inlineStr">
        <is>
          <t>Unit</t>
        </is>
      </c>
      <c r="D3045" s="4" t="inlineStr">
        <is>
          <t>Quantity</t>
        </is>
      </c>
      <c r="E3045" s="4" t="inlineStr">
        <is>
          <t>Rate (Rs.)</t>
        </is>
      </c>
      <c r="F3045" s="4" t="inlineStr">
        <is>
          <t>Amount (Rs.)</t>
        </is>
      </c>
      <c r="G3045" s="4" t="inlineStr">
        <is>
          <t>Note</t>
        </is>
      </c>
    </row>
    <row r="3046">
      <c r="A3046" s="22" t="inlineStr">
        <is>
          <t>8576</t>
        </is>
      </c>
      <c r="B3046" s="11" t="inlineStr">
        <is>
          <t>Crates made of Mesh type 10x12 (D=100 mm) Zn coated. (Mesh wire diameter 3.00 mm).</t>
        </is>
      </c>
      <c r="C3046" s="22" t="inlineStr">
        <is>
          <t>sqm</t>
        </is>
      </c>
      <c r="D3046" s="23" t="n">
        <v>11</v>
      </c>
      <c r="E3046" s="24" t="n">
        <v>190</v>
      </c>
      <c r="F3046" s="24">
        <f>D3046*E3046</f>
        <v/>
      </c>
      <c r="G3046" s="22" t="n"/>
    </row>
    <row r="3047">
      <c r="A3047" s="22" t="inlineStr">
        <is>
          <t>7753</t>
        </is>
      </c>
      <c r="B3047" s="11" t="inlineStr">
        <is>
          <t>Stone boulder with least dimension 200mm</t>
        </is>
      </c>
      <c r="C3047" s="22" t="inlineStr">
        <is>
          <t>cum</t>
        </is>
      </c>
      <c r="D3047" s="23" t="n">
        <v>2</v>
      </c>
      <c r="E3047" s="24" t="n">
        <v>850</v>
      </c>
      <c r="F3047" s="24">
        <f>D3047*E3047</f>
        <v/>
      </c>
      <c r="G3047" s="22" t="n"/>
    </row>
    <row r="3048">
      <c r="A3048" s="22" t="inlineStr">
        <is>
          <t>0128</t>
        </is>
      </c>
      <c r="B3048" s="11" t="inlineStr">
        <is>
          <t>Mate</t>
        </is>
      </c>
      <c r="C3048" s="22" t="inlineStr">
        <is>
          <t>day</t>
        </is>
      </c>
      <c r="D3048" s="23" t="n">
        <v>0.1</v>
      </c>
      <c r="E3048" s="24" t="n">
        <v>617</v>
      </c>
      <c r="F3048" s="24">
        <f>D3048*E3048</f>
        <v/>
      </c>
      <c r="G3048" s="22" t="n"/>
    </row>
    <row r="3049">
      <c r="A3049" s="22" t="inlineStr">
        <is>
          <t>0125</t>
        </is>
      </c>
      <c r="B3049" s="11" t="inlineStr">
        <is>
          <t>Mason (for plain stone work) 2nd class</t>
        </is>
      </c>
      <c r="C3049" s="22" t="inlineStr">
        <is>
          <t>day</t>
        </is>
      </c>
      <c r="D3049" s="23" t="n">
        <v>0.5</v>
      </c>
      <c r="E3049" s="24" t="n">
        <v>679</v>
      </c>
      <c r="F3049" s="24">
        <f>D3049*E3049</f>
        <v/>
      </c>
      <c r="G3049" s="22" t="n"/>
    </row>
    <row r="3050">
      <c r="A3050" s="22" t="inlineStr">
        <is>
          <t>0114</t>
        </is>
      </c>
      <c r="B3050" s="11" t="inlineStr">
        <is>
          <t>Beldar</t>
        </is>
      </c>
      <c r="C3050" s="22" t="inlineStr">
        <is>
          <t>day</t>
        </is>
      </c>
      <c r="D3050" s="23" t="n">
        <v>1.5</v>
      </c>
      <c r="E3050" s="24" t="n">
        <v>558</v>
      </c>
      <c r="F3050" s="24">
        <f>D3050*E3050</f>
        <v/>
      </c>
      <c r="G3050" s="22" t="n"/>
    </row>
    <row r="3051">
      <c r="A3051" s="7" t="inlineStr">
        <is>
          <t>Calculated W - SUM of the Amount column above</t>
        </is>
      </c>
      <c r="B3051" s="8" t="n"/>
      <c r="C3051" s="8" t="n"/>
      <c r="D3051" s="8" t="n"/>
      <c r="E3051" s="8" t="n"/>
      <c r="F3051" s="25">
        <f>SUM(F3046:F3050)</f>
        <v/>
      </c>
      <c r="G3051" s="8" t="n"/>
    </row>
    <row r="3052">
      <c r="A3052" s="26" t="inlineStr">
        <is>
          <t>W as printed in the DAR</t>
        </is>
      </c>
      <c r="B3052" s="22" t="n"/>
      <c r="C3052" s="22" t="n"/>
      <c r="D3052" s="22" t="n"/>
      <c r="E3052" s="22" t="n"/>
      <c r="F3052" s="27" t="n">
        <v>5028.2</v>
      </c>
      <c r="G3052" s="22" t="n"/>
    </row>
    <row r="3053">
      <c r="A3053" s="26" t="inlineStr">
        <is>
          <t>Difference (calculated - printed)</t>
        </is>
      </c>
      <c r="B3053" s="22" t="n"/>
      <c r="C3053" s="22" t="n"/>
      <c r="D3053" s="22" t="n"/>
      <c r="E3053" s="22" t="n"/>
      <c r="F3053" s="27">
        <f>F3051-F3052</f>
        <v/>
      </c>
      <c r="G3053" s="22" t="n"/>
    </row>
    <row r="3054">
      <c r="A3054" s="28" t="inlineStr">
        <is>
          <t>SAY (Rs.) - final DAR rate as printed (fixed value, not computed)</t>
        </is>
      </c>
      <c r="B3054" s="29" t="n"/>
      <c r="C3054" s="29" t="n"/>
      <c r="D3054" s="29" t="n"/>
      <c r="E3054" s="29" t="n"/>
      <c r="F3054" s="30" t="n">
        <v>3363.7</v>
      </c>
      <c r="G3054" s="29" t="n"/>
    </row>
    <row r="3056" ht="33" customHeight="1">
      <c r="A3056" s="18" t="inlineStr">
        <is>
          <t>16.95</t>
        </is>
      </c>
      <c r="B3056" s="19" t="inlineStr">
        <is>
          <t>Providing &amp; making Gabion structure with Mechanically Woven Double Twisted Hexagonal Shaped Wire mesh Gabion Boxes as per IS 16014:2012,MORTH Clause</t>
        </is>
      </c>
      <c r="C3056" s="20" t="n"/>
      <c r="D3056" s="20" t="n"/>
      <c r="E3056" s="20" t="n"/>
      <c r="F3056" s="20" t="n"/>
      <c r="G3056" s="20" t="n"/>
    </row>
    <row r="3057">
      <c r="A3057" s="21" t="inlineStr">
        <is>
          <t>Details of cost for 2 cum   |   Source: CivilDAR_2019_Vol_2.pdf, page 369</t>
        </is>
      </c>
    </row>
    <row r="3058">
      <c r="A3058" s="4" t="inlineStr">
        <is>
          <t>Code</t>
        </is>
      </c>
      <c r="B3058" s="4" t="inlineStr">
        <is>
          <t>Description</t>
        </is>
      </c>
      <c r="C3058" s="4" t="inlineStr">
        <is>
          <t>Unit</t>
        </is>
      </c>
      <c r="D3058" s="4" t="inlineStr">
        <is>
          <t>Quantity</t>
        </is>
      </c>
      <c r="E3058" s="4" t="inlineStr">
        <is>
          <t>Rate (Rs.)</t>
        </is>
      </c>
      <c r="F3058" s="4" t="inlineStr">
        <is>
          <t>Amount (Rs.)</t>
        </is>
      </c>
      <c r="G3058" s="4" t="inlineStr">
        <is>
          <t>Note</t>
        </is>
      </c>
    </row>
    <row r="3059">
      <c r="A3059" s="22" t="inlineStr">
        <is>
          <t>8577</t>
        </is>
      </c>
      <c r="B3059" s="11" t="inlineStr">
        <is>
          <t>Crates made of Mesh type 10x12 (D=100 mm) Zn+PVC coated. Mesh wire diameter 2.70/3.70 mm (ID/OD).</t>
        </is>
      </c>
      <c r="C3059" s="22" t="inlineStr">
        <is>
          <t>sqm</t>
        </is>
      </c>
      <c r="D3059" s="23" t="n">
        <v>11</v>
      </c>
      <c r="E3059" s="24" t="n">
        <v>220</v>
      </c>
      <c r="F3059" s="24">
        <f>D3059*E3059</f>
        <v/>
      </c>
      <c r="G3059" s="22" t="n"/>
    </row>
    <row r="3060">
      <c r="A3060" s="22" t="inlineStr">
        <is>
          <t>7753</t>
        </is>
      </c>
      <c r="B3060" s="11" t="inlineStr">
        <is>
          <t>Stone boulder with least dimension 200mm</t>
        </is>
      </c>
      <c r="C3060" s="22" t="inlineStr">
        <is>
          <t>cum</t>
        </is>
      </c>
      <c r="D3060" s="23" t="n">
        <v>2</v>
      </c>
      <c r="E3060" s="24" t="n">
        <v>850</v>
      </c>
      <c r="F3060" s="24">
        <f>D3060*E3060</f>
        <v/>
      </c>
      <c r="G3060" s="22" t="n"/>
    </row>
    <row r="3061">
      <c r="A3061" s="22" t="inlineStr">
        <is>
          <t>0128</t>
        </is>
      </c>
      <c r="B3061" s="11" t="inlineStr">
        <is>
          <t>Mate</t>
        </is>
      </c>
      <c r="C3061" s="22" t="inlineStr">
        <is>
          <t>day</t>
        </is>
      </c>
      <c r="D3061" s="23" t="n">
        <v>0.1</v>
      </c>
      <c r="E3061" s="24" t="n">
        <v>617</v>
      </c>
      <c r="F3061" s="24">
        <f>D3061*E3061</f>
        <v/>
      </c>
      <c r="G3061" s="22" t="n"/>
    </row>
    <row r="3062">
      <c r="A3062" s="22" t="inlineStr">
        <is>
          <t>0125</t>
        </is>
      </c>
      <c r="B3062" s="11" t="inlineStr">
        <is>
          <t>Mason (for plain stone work) 2nd class</t>
        </is>
      </c>
      <c r="C3062" s="22" t="inlineStr">
        <is>
          <t>day</t>
        </is>
      </c>
      <c r="D3062" s="23" t="n">
        <v>0.5</v>
      </c>
      <c r="E3062" s="24" t="n">
        <v>679</v>
      </c>
      <c r="F3062" s="24">
        <f>D3062*E3062</f>
        <v/>
      </c>
      <c r="G3062" s="22" t="n"/>
    </row>
    <row r="3063">
      <c r="A3063" s="22" t="inlineStr">
        <is>
          <t>0114</t>
        </is>
      </c>
      <c r="B3063" s="11" t="inlineStr">
        <is>
          <t>Beldar</t>
        </is>
      </c>
      <c r="C3063" s="22" t="inlineStr">
        <is>
          <t>day</t>
        </is>
      </c>
      <c r="D3063" s="23" t="n">
        <v>1.5</v>
      </c>
      <c r="E3063" s="24" t="n">
        <v>558</v>
      </c>
      <c r="F3063" s="24">
        <f>D3063*E3063</f>
        <v/>
      </c>
      <c r="G3063" s="22" t="n"/>
    </row>
    <row r="3064">
      <c r="A3064" s="7" t="inlineStr">
        <is>
          <t>Calculated W - SUM of the Amount column above</t>
        </is>
      </c>
      <c r="B3064" s="8" t="n"/>
      <c r="C3064" s="8" t="n"/>
      <c r="D3064" s="8" t="n"/>
      <c r="E3064" s="8" t="n"/>
      <c r="F3064" s="25">
        <f>SUM(F3059:F3063)</f>
        <v/>
      </c>
      <c r="G3064" s="8" t="n"/>
    </row>
    <row r="3065">
      <c r="A3065" s="26" t="inlineStr">
        <is>
          <t>W as printed in the DAR</t>
        </is>
      </c>
      <c r="B3065" s="22" t="n"/>
      <c r="C3065" s="22" t="n"/>
      <c r="D3065" s="22" t="n"/>
      <c r="E3065" s="22" t="n"/>
      <c r="F3065" s="27" t="n">
        <v>5358.2</v>
      </c>
      <c r="G3065" s="22" t="n"/>
    </row>
    <row r="3066">
      <c r="A3066" s="26" t="inlineStr">
        <is>
          <t>Difference (calculated - printed)</t>
        </is>
      </c>
      <c r="B3066" s="22" t="n"/>
      <c r="C3066" s="22" t="n"/>
      <c r="D3066" s="22" t="n"/>
      <c r="E3066" s="22" t="n"/>
      <c r="F3066" s="27">
        <f>F3064-F3065</f>
        <v/>
      </c>
      <c r="G3066" s="22" t="n"/>
    </row>
    <row r="3067">
      <c r="A3067" s="28" t="inlineStr">
        <is>
          <t>SAY (Rs.) - final DAR rate as printed (fixed value, not computed)</t>
        </is>
      </c>
      <c r="B3067" s="29" t="n"/>
      <c r="C3067" s="29" t="n"/>
      <c r="D3067" s="29" t="n"/>
      <c r="E3067" s="29" t="n"/>
      <c r="F3067" s="30" t="n">
        <v>3584.45</v>
      </c>
      <c r="G3067" s="29" t="n"/>
    </row>
    <row r="3069" ht="33" customHeight="1">
      <c r="A3069" s="18" t="inlineStr">
        <is>
          <t>16.96</t>
        </is>
      </c>
      <c r="B3069" s="19" t="inlineStr">
        <is>
          <t>Providing &amp; making Gabion structure with Mechanically Woven Double Twisted Hexagonal Shaped Wire mesh Gabion Boxes as per IS 16014:2012,MORTH Clause</t>
        </is>
      </c>
      <c r="C3069" s="20" t="n"/>
      <c r="D3069" s="20" t="n"/>
      <c r="E3069" s="20" t="n"/>
      <c r="F3069" s="20" t="n"/>
      <c r="G3069" s="20" t="n"/>
    </row>
    <row r="3070">
      <c r="A3070" s="21" t="inlineStr">
        <is>
          <t>Details of cost for 2 cum   |   Source: CivilDAR_2019_Vol_2.pdf, page 370</t>
        </is>
      </c>
    </row>
    <row r="3071">
      <c r="A3071" s="4" t="inlineStr">
        <is>
          <t>Code</t>
        </is>
      </c>
      <c r="B3071" s="4" t="inlineStr">
        <is>
          <t>Description</t>
        </is>
      </c>
      <c r="C3071" s="4" t="inlineStr">
        <is>
          <t>Unit</t>
        </is>
      </c>
      <c r="D3071" s="4" t="inlineStr">
        <is>
          <t>Quantity</t>
        </is>
      </c>
      <c r="E3071" s="4" t="inlineStr">
        <is>
          <t>Rate (Rs.)</t>
        </is>
      </c>
      <c r="F3071" s="4" t="inlineStr">
        <is>
          <t>Amount (Rs.)</t>
        </is>
      </c>
      <c r="G3071" s="4" t="inlineStr">
        <is>
          <t>Note</t>
        </is>
      </c>
    </row>
    <row r="3072">
      <c r="A3072" s="22" t="inlineStr">
        <is>
          <t>8578</t>
        </is>
      </c>
      <c r="B3072" s="11" t="inlineStr">
        <is>
          <t>Crates made of Mesh type 10x12 (D=100 mm) Zn+10% Al alloy + PVC coated. Mesh wire diameter 2.70/ 3.70 mm (ID/OD).</t>
        </is>
      </c>
      <c r="C3072" s="22" t="inlineStr">
        <is>
          <t>sqm</t>
        </is>
      </c>
      <c r="D3072" s="23" t="n">
        <v>11</v>
      </c>
      <c r="E3072" s="24" t="n">
        <v>290</v>
      </c>
      <c r="F3072" s="24">
        <f>D3072*E3072</f>
        <v/>
      </c>
      <c r="G3072" s="22" t="n"/>
    </row>
    <row r="3073">
      <c r="A3073" s="22" t="inlineStr">
        <is>
          <t>7753</t>
        </is>
      </c>
      <c r="B3073" s="11" t="inlineStr">
        <is>
          <t>Stone boulder with least dimension 200mm</t>
        </is>
      </c>
      <c r="C3073" s="22" t="inlineStr">
        <is>
          <t>cum</t>
        </is>
      </c>
      <c r="D3073" s="23" t="n">
        <v>2</v>
      </c>
      <c r="E3073" s="24" t="n">
        <v>850</v>
      </c>
      <c r="F3073" s="24">
        <f>D3073*E3073</f>
        <v/>
      </c>
      <c r="G3073" s="22" t="n"/>
    </row>
    <row r="3074">
      <c r="A3074" s="22" t="inlineStr">
        <is>
          <t>0128</t>
        </is>
      </c>
      <c r="B3074" s="11" t="inlineStr">
        <is>
          <t>Mate</t>
        </is>
      </c>
      <c r="C3074" s="22" t="inlineStr">
        <is>
          <t>day</t>
        </is>
      </c>
      <c r="D3074" s="23" t="n">
        <v>0.1</v>
      </c>
      <c r="E3074" s="24" t="n">
        <v>617</v>
      </c>
      <c r="F3074" s="24">
        <f>D3074*E3074</f>
        <v/>
      </c>
      <c r="G3074" s="22" t="n"/>
    </row>
    <row r="3075">
      <c r="A3075" s="22" t="inlineStr">
        <is>
          <t>0125</t>
        </is>
      </c>
      <c r="B3075" s="11" t="inlineStr">
        <is>
          <t>Mason (for plain stone work) 2nd class</t>
        </is>
      </c>
      <c r="C3075" s="22" t="inlineStr">
        <is>
          <t>day</t>
        </is>
      </c>
      <c r="D3075" s="23" t="n">
        <v>0.5</v>
      </c>
      <c r="E3075" s="24" t="n">
        <v>679</v>
      </c>
      <c r="F3075" s="24">
        <f>D3075*E3075</f>
        <v/>
      </c>
      <c r="G3075" s="22" t="n"/>
    </row>
    <row r="3076">
      <c r="A3076" s="22" t="inlineStr">
        <is>
          <t>0114</t>
        </is>
      </c>
      <c r="B3076" s="11" t="inlineStr">
        <is>
          <t>Beldar</t>
        </is>
      </c>
      <c r="C3076" s="22" t="inlineStr">
        <is>
          <t>day</t>
        </is>
      </c>
      <c r="D3076" s="23" t="n">
        <v>1.5</v>
      </c>
      <c r="E3076" s="24" t="n">
        <v>558</v>
      </c>
      <c r="F3076" s="24">
        <f>D3076*E3076</f>
        <v/>
      </c>
      <c r="G3076" s="22" t="n"/>
    </row>
    <row r="3077">
      <c r="A3077" s="7" t="inlineStr">
        <is>
          <t>Calculated W - SUM of the Amount column above</t>
        </is>
      </c>
      <c r="B3077" s="8" t="n"/>
      <c r="C3077" s="8" t="n"/>
      <c r="D3077" s="8" t="n"/>
      <c r="E3077" s="8" t="n"/>
      <c r="F3077" s="25">
        <f>SUM(F3072:F3076)</f>
        <v/>
      </c>
      <c r="G3077" s="8" t="n"/>
    </row>
    <row r="3078">
      <c r="A3078" s="26" t="inlineStr">
        <is>
          <t>W as printed in the DAR</t>
        </is>
      </c>
      <c r="B3078" s="22" t="n"/>
      <c r="C3078" s="22" t="n"/>
      <c r="D3078" s="22" t="n"/>
      <c r="E3078" s="22" t="n"/>
      <c r="F3078" s="27" t="n">
        <v>6128.2</v>
      </c>
      <c r="G3078" s="22" t="n"/>
    </row>
    <row r="3079">
      <c r="A3079" s="26" t="inlineStr">
        <is>
          <t>Difference (calculated - printed)</t>
        </is>
      </c>
      <c r="B3079" s="22" t="n"/>
      <c r="C3079" s="22" t="n"/>
      <c r="D3079" s="22" t="n"/>
      <c r="E3079" s="22" t="n"/>
      <c r="F3079" s="27">
        <f>F3077-F3078</f>
        <v/>
      </c>
      <c r="G3079" s="22" t="n"/>
    </row>
    <row r="3080">
      <c r="A3080" s="28" t="inlineStr">
        <is>
          <t>SAY (Rs.) - final DAR rate as printed (fixed value, not computed)</t>
        </is>
      </c>
      <c r="B3080" s="29" t="n"/>
      <c r="C3080" s="29" t="n"/>
      <c r="D3080" s="29" t="n"/>
      <c r="E3080" s="29" t="n"/>
      <c r="F3080" s="30" t="n">
        <v>4099.55</v>
      </c>
      <c r="G3080" s="29" t="n"/>
    </row>
  </sheetData>
  <mergeCells count="984">
    <mergeCell ref="A2302:E2302"/>
    <mergeCell ref="A2473:E2473"/>
    <mergeCell ref="A725:G725"/>
    <mergeCell ref="A1055:E1055"/>
    <mergeCell ref="A2052:E2052"/>
    <mergeCell ref="A2636:E2636"/>
    <mergeCell ref="A35:G35"/>
    <mergeCell ref="A142:E142"/>
    <mergeCell ref="A2350:E2350"/>
    <mergeCell ref="A1968:G1968"/>
    <mergeCell ref="A1899:E1899"/>
    <mergeCell ref="A2650:G2650"/>
    <mergeCell ref="A2464:E2464"/>
    <mergeCell ref="A2635:E2635"/>
    <mergeCell ref="A3014:G3014"/>
    <mergeCell ref="A3070:G3070"/>
    <mergeCell ref="A79:E79"/>
    <mergeCell ref="A1670:E1670"/>
    <mergeCell ref="A1219:E1219"/>
    <mergeCell ref="A635:E635"/>
    <mergeCell ref="B1349:G1349"/>
    <mergeCell ref="B1545:G1545"/>
    <mergeCell ref="A1826:G1826"/>
    <mergeCell ref="B146:G146"/>
    <mergeCell ref="A337:G337"/>
    <mergeCell ref="A1605:G1605"/>
    <mergeCell ref="A2489:E2489"/>
    <mergeCell ref="A2553:G2553"/>
    <mergeCell ref="A2660:E2660"/>
    <mergeCell ref="B3029:G3029"/>
    <mergeCell ref="B2829:G2829"/>
    <mergeCell ref="A2491:E2491"/>
    <mergeCell ref="A210:E210"/>
    <mergeCell ref="A2855:E2855"/>
    <mergeCell ref="A875:E875"/>
    <mergeCell ref="B1418:G1418"/>
    <mergeCell ref="A1901:E1901"/>
    <mergeCell ref="A1723:E1723"/>
    <mergeCell ref="A2960:E2960"/>
    <mergeCell ref="B2691:G2691"/>
    <mergeCell ref="A2021:E2021"/>
    <mergeCell ref="A470:E470"/>
    <mergeCell ref="B2887:G2887"/>
    <mergeCell ref="A1738:E1738"/>
    <mergeCell ref="A426:G426"/>
    <mergeCell ref="A3011:E3011"/>
    <mergeCell ref="A413:G413"/>
    <mergeCell ref="A217:G217"/>
    <mergeCell ref="A1852:G1852"/>
    <mergeCell ref="A2023:E2023"/>
    <mergeCell ref="A43:E43"/>
    <mergeCell ref="A3026:E3026"/>
    <mergeCell ref="A1745:G1745"/>
    <mergeCell ref="A130:E130"/>
    <mergeCell ref="A1142:G1142"/>
    <mergeCell ref="B962:G962"/>
    <mergeCell ref="A1683:E1683"/>
    <mergeCell ref="A350:E350"/>
    <mergeCell ref="B1089:G1089"/>
    <mergeCell ref="B1729:G1729"/>
    <mergeCell ref="B670:G670"/>
    <mergeCell ref="A1086:E1086"/>
    <mergeCell ref="B1800:G1800"/>
    <mergeCell ref="A909:E909"/>
    <mergeCell ref="A496:E496"/>
    <mergeCell ref="A1905:G1905"/>
    <mergeCell ref="A1378:E1378"/>
    <mergeCell ref="B1787:G1787"/>
    <mergeCell ref="A119:E119"/>
    <mergeCell ref="A1449:E1449"/>
    <mergeCell ref="A2077:E2077"/>
    <mergeCell ref="B1026:G1026"/>
    <mergeCell ref="A2270:E2270"/>
    <mergeCell ref="A488:E488"/>
    <mergeCell ref="A2633:E2633"/>
    <mergeCell ref="B2778:G2778"/>
    <mergeCell ref="A69:E69"/>
    <mergeCell ref="A196:E196"/>
    <mergeCell ref="A367:E367"/>
    <mergeCell ref="A256:E256"/>
    <mergeCell ref="A2583:E2583"/>
    <mergeCell ref="A498:E498"/>
    <mergeCell ref="A183:E183"/>
    <mergeCell ref="A1380:E1380"/>
    <mergeCell ref="A2570:E2570"/>
    <mergeCell ref="A419:E419"/>
    <mergeCell ref="A1671:E1671"/>
    <mergeCell ref="A2868:E2868"/>
    <mergeCell ref="A2352:E2352"/>
    <mergeCell ref="B2817:G2817"/>
    <mergeCell ref="A639:G639"/>
    <mergeCell ref="A198:E198"/>
    <mergeCell ref="A2647:E2647"/>
    <mergeCell ref="A2143:E2143"/>
    <mergeCell ref="A667:E667"/>
    <mergeCell ref="A3079:E3079"/>
    <mergeCell ref="A2664:G2664"/>
    <mergeCell ref="B1635:G1635"/>
    <mergeCell ref="A1:G1"/>
    <mergeCell ref="A576:G576"/>
    <mergeCell ref="A719:E719"/>
    <mergeCell ref="A3066:E3066"/>
    <mergeCell ref="A2207:E2207"/>
    <mergeCell ref="A2845:E2845"/>
    <mergeCell ref="A1091:G1091"/>
    <mergeCell ref="A3030:G3030"/>
    <mergeCell ref="B156:G156"/>
    <mergeCell ref="A2603:G2603"/>
    <mergeCell ref="A2590:G2590"/>
    <mergeCell ref="A2888:G2888"/>
    <mergeCell ref="B2374:G2374"/>
    <mergeCell ref="A814:E814"/>
    <mergeCell ref="B2979:G2979"/>
    <mergeCell ref="A211:E211"/>
    <mergeCell ref="A2563:E2563"/>
    <mergeCell ref="A67:E67"/>
    <mergeCell ref="A509:E509"/>
    <mergeCell ref="A2799:E2799"/>
    <mergeCell ref="B231:G231"/>
    <mergeCell ref="A2271:E2271"/>
    <mergeCell ref="B2614:G2614"/>
    <mergeCell ref="A863:G863"/>
    <mergeCell ref="A1310:E1310"/>
    <mergeCell ref="B2916:G2916"/>
    <mergeCell ref="A275:E275"/>
    <mergeCell ref="B2440:G2440"/>
    <mergeCell ref="A1247:E1247"/>
    <mergeCell ref="A486:E486"/>
    <mergeCell ref="A1312:E1312"/>
    <mergeCell ref="A2371:E2371"/>
    <mergeCell ref="A2806:G2806"/>
    <mergeCell ref="A202:G202"/>
    <mergeCell ref="A1597:E1597"/>
    <mergeCell ref="A836:E836"/>
    <mergeCell ref="B839:G839"/>
    <mergeCell ref="B84:G84"/>
    <mergeCell ref="A260:G260"/>
    <mergeCell ref="A2338:G2338"/>
    <mergeCell ref="A2872:G2872"/>
    <mergeCell ref="A1991:E1991"/>
    <mergeCell ref="B2627:G2627"/>
    <mergeCell ref="A959:E959"/>
    <mergeCell ref="B2692:G2692"/>
    <mergeCell ref="B607:G607"/>
    <mergeCell ref="A440:E440"/>
    <mergeCell ref="A2511:G2511"/>
    <mergeCell ref="A2898:E2898"/>
    <mergeCell ref="B3056:G3056"/>
    <mergeCell ref="B1141:G1141"/>
    <mergeCell ref="B442:G442"/>
    <mergeCell ref="A141:E141"/>
    <mergeCell ref="A1023:E1023"/>
    <mergeCell ref="A439:E439"/>
    <mergeCell ref="A2142:E2142"/>
    <mergeCell ref="A2584:E2584"/>
    <mergeCell ref="A1154:E1154"/>
    <mergeCell ref="B1868:G1868"/>
    <mergeCell ref="B2337:G2337"/>
    <mergeCell ref="A2505:E2505"/>
    <mergeCell ref="A420:E420"/>
    <mergeCell ref="A28:E28"/>
    <mergeCell ref="A2144:E2144"/>
    <mergeCell ref="A2586:E2586"/>
    <mergeCell ref="A2386:E2386"/>
    <mergeCell ref="A506:E506"/>
    <mergeCell ref="B460:G460"/>
    <mergeCell ref="A1481:E1481"/>
    <mergeCell ref="A1161:G1161"/>
    <mergeCell ref="A2456:G2456"/>
    <mergeCell ref="A30:E30"/>
    <mergeCell ref="A2208:E2208"/>
    <mergeCell ref="A1937:G1937"/>
    <mergeCell ref="A3009:E3009"/>
    <mergeCell ref="A880:G880"/>
    <mergeCell ref="B170:G170"/>
    <mergeCell ref="B2055:G2055"/>
    <mergeCell ref="A2490:E2490"/>
    <mergeCell ref="A751:E751"/>
    <mergeCell ref="A671:G671"/>
    <mergeCell ref="B2242:G2242"/>
    <mergeCell ref="A987:E987"/>
    <mergeCell ref="B2978:G2978"/>
    <mergeCell ref="B1281:G1281"/>
    <mergeCell ref="B1452:G1452"/>
    <mergeCell ref="B3043:G3043"/>
    <mergeCell ref="A153:E153"/>
    <mergeCell ref="B34:G34"/>
    <mergeCell ref="A753:E753"/>
    <mergeCell ref="A54:E54"/>
    <mergeCell ref="B186:G186"/>
    <mergeCell ref="A41:E41"/>
    <mergeCell ref="A90:E90"/>
    <mergeCell ref="A212:E212"/>
    <mergeCell ref="A277:E277"/>
    <mergeCell ref="A752:E752"/>
    <mergeCell ref="A2800:E2800"/>
    <mergeCell ref="B3069:G3069"/>
    <mergeCell ref="A988:E988"/>
    <mergeCell ref="A1311:E1311"/>
    <mergeCell ref="B2746:G2746"/>
    <mergeCell ref="A56:E56"/>
    <mergeCell ref="A2112:E2112"/>
    <mergeCell ref="A2435:E2435"/>
    <mergeCell ref="A154:E154"/>
    <mergeCell ref="B757:G757"/>
    <mergeCell ref="B2083:G2083"/>
    <mergeCell ref="A2913:E2913"/>
    <mergeCell ref="B2552:G2552"/>
    <mergeCell ref="A306:E306"/>
    <mergeCell ref="A2658:E2658"/>
    <mergeCell ref="B94:G94"/>
    <mergeCell ref="A2372:E2372"/>
    <mergeCell ref="A1313:E1313"/>
    <mergeCell ref="A1117:E1117"/>
    <mergeCell ref="A2437:E2437"/>
    <mergeCell ref="A501:G501"/>
    <mergeCell ref="A2866:E2866"/>
    <mergeCell ref="A74:G74"/>
    <mergeCell ref="A2895:E2895"/>
    <mergeCell ref="B475:G475"/>
    <mergeCell ref="A1379:E1379"/>
    <mergeCell ref="A1865:E1865"/>
    <mergeCell ref="B1966:G1966"/>
    <mergeCell ref="A1992:E1992"/>
    <mergeCell ref="B2408:G2408"/>
    <mergeCell ref="A3044:G3044"/>
    <mergeCell ref="A1195:G1195"/>
    <mergeCell ref="A143:E143"/>
    <mergeCell ref="B412:G412"/>
    <mergeCell ref="B1348:G1348"/>
    <mergeCell ref="B1903:G1903"/>
    <mergeCell ref="B145:G145"/>
    <mergeCell ref="B1384:G1384"/>
    <mergeCell ref="A2882:E2882"/>
    <mergeCell ref="A311:G311"/>
    <mergeCell ref="A1994:E1994"/>
    <mergeCell ref="A3053:E3053"/>
    <mergeCell ref="B1571:G1571"/>
    <mergeCell ref="A182:E182"/>
    <mergeCell ref="A2534:E2534"/>
    <mergeCell ref="A3040:E3040"/>
    <mergeCell ref="A2450:E2450"/>
    <mergeCell ref="B1967:G1967"/>
    <mergeCell ref="A2686:E2686"/>
    <mergeCell ref="A1931:E1931"/>
    <mergeCell ref="A2990:E2990"/>
    <mergeCell ref="A2813:E2813"/>
    <mergeCell ref="A2884:E2884"/>
    <mergeCell ref="B543:G543"/>
    <mergeCell ref="B2930:G2930"/>
    <mergeCell ref="A1566:E1566"/>
    <mergeCell ref="A507:E507"/>
    <mergeCell ref="A2452:E2452"/>
    <mergeCell ref="A1697:E1697"/>
    <mergeCell ref="A1631:E1631"/>
    <mergeCell ref="A2992:E2992"/>
    <mergeCell ref="A571:E571"/>
    <mergeCell ref="A365:E365"/>
    <mergeCell ref="A2814:E2814"/>
    <mergeCell ref="B1758:G1758"/>
    <mergeCell ref="A281:G281"/>
    <mergeCell ref="A2387:E2387"/>
    <mergeCell ref="A1344:E1344"/>
    <mergeCell ref="A1278:E1278"/>
    <mergeCell ref="A2830:G2830"/>
    <mergeCell ref="A2049:E2049"/>
    <mergeCell ref="B1224:G1224"/>
    <mergeCell ref="B336:G336"/>
    <mergeCell ref="A2176:E2176"/>
    <mergeCell ref="A91:E91"/>
    <mergeCell ref="A1188:E1188"/>
    <mergeCell ref="A2847:E2847"/>
    <mergeCell ref="B1090:G1090"/>
    <mergeCell ref="A889:E889"/>
    <mergeCell ref="A1254:G1254"/>
    <mergeCell ref="A1054:E1054"/>
    <mergeCell ref="A1709:E1709"/>
    <mergeCell ref="A293:E293"/>
    <mergeCell ref="A1788:G1788"/>
    <mergeCell ref="A633:E633"/>
    <mergeCell ref="A897:G897"/>
    <mergeCell ref="B2391:G2391"/>
    <mergeCell ref="A2463:E2463"/>
    <mergeCell ref="B2860:G2860"/>
    <mergeCell ref="B1801:G1801"/>
    <mergeCell ref="A1118:E1118"/>
    <mergeCell ref="A1869:G1869"/>
    <mergeCell ref="B402:G402"/>
    <mergeCell ref="A455:E455"/>
    <mergeCell ref="A2867:E2867"/>
    <mergeCell ref="A371:G371"/>
    <mergeCell ref="A1710:E1710"/>
    <mergeCell ref="A1120:E1120"/>
    <mergeCell ref="A2611:E2611"/>
    <mergeCell ref="A1653:G1653"/>
    <mergeCell ref="A457:E457"/>
    <mergeCell ref="A544:G544"/>
    <mergeCell ref="A1226:G1226"/>
    <mergeCell ref="A2206:E2206"/>
    <mergeCell ref="B1252:G1252"/>
    <mergeCell ref="A2149:G2149"/>
    <mergeCell ref="A2300:E2300"/>
    <mergeCell ref="B929:G929"/>
    <mergeCell ref="A2598:E2598"/>
    <mergeCell ref="A2020:E2020"/>
    <mergeCell ref="A608:G608"/>
    <mergeCell ref="A1541:E1541"/>
    <mergeCell ref="A2585:E2585"/>
    <mergeCell ref="A409:E409"/>
    <mergeCell ref="A602:E602"/>
    <mergeCell ref="B1316:G1316"/>
    <mergeCell ref="A2237:E2237"/>
    <mergeCell ref="B2538:G2538"/>
    <mergeCell ref="A2535:E2535"/>
    <mergeCell ref="B993:G993"/>
    <mergeCell ref="A1136:E1136"/>
    <mergeCell ref="B787:G787"/>
    <mergeCell ref="A104:E104"/>
    <mergeCell ref="A1568:E1568"/>
    <mergeCell ref="A813:E813"/>
    <mergeCell ref="A1739:E1739"/>
    <mergeCell ref="A1866:E1866"/>
    <mergeCell ref="A2022:E2022"/>
    <mergeCell ref="B2275:G2275"/>
    <mergeCell ref="A2818:G2818"/>
    <mergeCell ref="A2301:E2301"/>
    <mergeCell ref="A604:E604"/>
    <mergeCell ref="B1514:G1514"/>
    <mergeCell ref="A2885:E2885"/>
    <mergeCell ref="B2638:G2638"/>
    <mergeCell ref="A508:E508"/>
    <mergeCell ref="B2114:G2114"/>
    <mergeCell ref="A2331:E2331"/>
    <mergeCell ref="B2996:G2996"/>
    <mergeCell ref="A1632:E1632"/>
    <mergeCell ref="B1280:G1280"/>
    <mergeCell ref="A2110:E2110"/>
    <mergeCell ref="A81:E81"/>
    <mergeCell ref="B861:G861"/>
    <mergeCell ref="A833:E833"/>
    <mergeCell ref="A758:G758"/>
    <mergeCell ref="A1420:G1420"/>
    <mergeCell ref="A906:E906"/>
    <mergeCell ref="A1932:E1932"/>
    <mergeCell ref="A5:G5"/>
    <mergeCell ref="B1603:G1603"/>
    <mergeCell ref="A2519:E2519"/>
    <mergeCell ref="A1698:E1698"/>
    <mergeCell ref="A226:E226"/>
    <mergeCell ref="A956:E956"/>
    <mergeCell ref="B1888:G1888"/>
    <mergeCell ref="B878:G878"/>
    <mergeCell ref="A2911:E2911"/>
    <mergeCell ref="A96:G96"/>
    <mergeCell ref="B2493:G2493"/>
    <mergeCell ref="A722:E722"/>
    <mergeCell ref="B877:G877"/>
    <mergeCell ref="A1189:E1189"/>
    <mergeCell ref="B1825:G1825"/>
    <mergeCell ref="A228:E228"/>
    <mergeCell ref="A399:E399"/>
    <mergeCell ref="B1604:G1604"/>
    <mergeCell ref="A1821:E1821"/>
    <mergeCell ref="B2601:G2601"/>
    <mergeCell ref="A2079:E2079"/>
    <mergeCell ref="A2421:E2421"/>
    <mergeCell ref="B879:G879"/>
    <mergeCell ref="A2548:E2548"/>
    <mergeCell ref="A292:E292"/>
    <mergeCell ref="A1660:E1660"/>
    <mergeCell ref="A1345:E1345"/>
    <mergeCell ref="A2657:E2657"/>
    <mergeCell ref="A2744:E2744"/>
    <mergeCell ref="A1823:E1823"/>
    <mergeCell ref="A2942:E2942"/>
    <mergeCell ref="B574:G574"/>
    <mergeCell ref="A1674:G1674"/>
    <mergeCell ref="B1904:G1904"/>
    <mergeCell ref="B2524:G2524"/>
    <mergeCell ref="A1724:E1724"/>
    <mergeCell ref="A840:G840"/>
    <mergeCell ref="A123:G123"/>
    <mergeCell ref="A636:E636"/>
    <mergeCell ref="A2406:E2406"/>
    <mergeCell ref="A2550:E2550"/>
    <mergeCell ref="A1711:E1711"/>
    <mergeCell ref="A890:E890"/>
    <mergeCell ref="A2931:G2931"/>
    <mergeCell ref="A2468:G2468"/>
    <mergeCell ref="A187:G187"/>
    <mergeCell ref="A1726:E1726"/>
    <mergeCell ref="A254:E254"/>
    <mergeCell ref="B355:G355"/>
    <mergeCell ref="A2526:G2526"/>
    <mergeCell ref="A914:G914"/>
    <mergeCell ref="A3008:E3008"/>
    <mergeCell ref="B200:G200"/>
    <mergeCell ref="B1253:G1253"/>
    <mergeCell ref="A1730:G1730"/>
    <mergeCell ref="A2812:E2812"/>
    <mergeCell ref="B121:G121"/>
    <mergeCell ref="A1755:E1755"/>
    <mergeCell ref="B2054:G2054"/>
    <mergeCell ref="A2997:G2997"/>
    <mergeCell ref="B2588:G2588"/>
    <mergeCell ref="A923:E923"/>
    <mergeCell ref="A1600:E1600"/>
    <mergeCell ref="B500:G500"/>
    <mergeCell ref="B2575:G2575"/>
    <mergeCell ref="A127:E127"/>
    <mergeCell ref="A1963:E1963"/>
    <mergeCell ref="A2370:E2370"/>
    <mergeCell ref="A783:E783"/>
    <mergeCell ref="A2109:E2109"/>
    <mergeCell ref="A539:E539"/>
    <mergeCell ref="B60:G60"/>
    <mergeCell ref="A1900:E1900"/>
    <mergeCell ref="A257:E257"/>
    <mergeCell ref="A1139:E1139"/>
    <mergeCell ref="A3024:E3024"/>
    <mergeCell ref="B2356:G2356"/>
    <mergeCell ref="A134:G134"/>
    <mergeCell ref="A2111:E2111"/>
    <mergeCell ref="B2720:G2720"/>
    <mergeCell ref="A2993:E2993"/>
    <mergeCell ref="A908:E908"/>
    <mergeCell ref="A2027:G2027"/>
    <mergeCell ref="A2902:G2902"/>
    <mergeCell ref="A2461:E2461"/>
    <mergeCell ref="A2773:E2773"/>
    <mergeCell ref="A2175:E2175"/>
    <mergeCell ref="A2240:E2240"/>
    <mergeCell ref="A2917:G2917"/>
    <mergeCell ref="A2056:G2056"/>
    <mergeCell ref="A2425:G2425"/>
    <mergeCell ref="A438:E438"/>
    <mergeCell ref="A2639:G2639"/>
    <mergeCell ref="B216:G216"/>
    <mergeCell ref="A2462:E2462"/>
    <mergeCell ref="A242:E242"/>
    <mergeCell ref="B2901:G2901"/>
    <mergeCell ref="B816:G816"/>
    <mergeCell ref="A1668:E1668"/>
    <mergeCell ref="B424:G424"/>
    <mergeCell ref="B280:G280"/>
    <mergeCell ref="A244:E244"/>
    <mergeCell ref="A3077:E3077"/>
    <mergeCell ref="A1661:E1661"/>
    <mergeCell ref="A1849:E1849"/>
    <mergeCell ref="B46:G46"/>
    <mergeCell ref="A333:E333"/>
    <mergeCell ref="A2474:E2474"/>
    <mergeCell ref="A2856:E2856"/>
    <mergeCell ref="B724:G724"/>
    <mergeCell ref="A2357:G2357"/>
    <mergeCell ref="B2525:G2525"/>
    <mergeCell ref="A102:E102"/>
    <mergeCell ref="A1221:E1221"/>
    <mergeCell ref="B1935:G1935"/>
    <mergeCell ref="A2958:E2958"/>
    <mergeCell ref="A2858:E2858"/>
    <mergeCell ref="A2714:E2714"/>
    <mergeCell ref="A2774:E2774"/>
    <mergeCell ref="A3078:E3078"/>
    <mergeCell ref="A2488:E2488"/>
    <mergeCell ref="B1701:G1701"/>
    <mergeCell ref="A166:E166"/>
    <mergeCell ref="B2589:G2589"/>
    <mergeCell ref="A2478:G2478"/>
    <mergeCell ref="B1743:G1743"/>
    <mergeCell ref="A109:G109"/>
    <mergeCell ref="A2645:E2645"/>
    <mergeCell ref="A103:E103"/>
    <mergeCell ref="B961:G961"/>
    <mergeCell ref="B73:G73"/>
    <mergeCell ref="A2244:G2244"/>
    <mergeCell ref="A168:E168"/>
    <mergeCell ref="A1381:E1381"/>
    <mergeCell ref="A2944:E2944"/>
    <mergeCell ref="A2869:E2869"/>
    <mergeCell ref="B2082:G2082"/>
    <mergeCell ref="A128:E128"/>
    <mergeCell ref="A48:G48"/>
    <mergeCell ref="A255:E255"/>
    <mergeCell ref="B1419:G1419"/>
    <mergeCell ref="A364:E364"/>
    <mergeCell ref="A497:E497"/>
    <mergeCell ref="B2355:G2355"/>
    <mergeCell ref="A855:E855"/>
    <mergeCell ref="B201:G201"/>
    <mergeCell ref="A1681:E1681"/>
    <mergeCell ref="B310:G310"/>
    <mergeCell ref="A2927:E2927"/>
    <mergeCell ref="A720:E720"/>
    <mergeCell ref="A891:E891"/>
    <mergeCell ref="B2649:G2649"/>
    <mergeCell ref="A57:E57"/>
    <mergeCell ref="A2506:E2506"/>
    <mergeCell ref="A1447:E1447"/>
    <mergeCell ref="B1602:G1602"/>
    <mergeCell ref="A857:E857"/>
    <mergeCell ref="A2742:E2742"/>
    <mergeCell ref="A129:E129"/>
    <mergeCell ref="A784:E784"/>
    <mergeCell ref="A1155:E1155"/>
    <mergeCell ref="B2148:G2148"/>
    <mergeCell ref="A2177:E2177"/>
    <mergeCell ref="A2419:E2419"/>
    <mergeCell ref="A1020:E1020"/>
    <mergeCell ref="A1191:E1191"/>
    <mergeCell ref="A2717:E2717"/>
    <mergeCell ref="A3027:E3027"/>
    <mergeCell ref="A181:E181"/>
    <mergeCell ref="B895:G895"/>
    <mergeCell ref="A1682:E1682"/>
    <mergeCell ref="A2533:E2533"/>
    <mergeCell ref="A963:G963"/>
    <mergeCell ref="B232:G232"/>
    <mergeCell ref="A665:E665"/>
    <mergeCell ref="B215:G215"/>
    <mergeCell ref="A1027:G1027"/>
    <mergeCell ref="A1665:G1665"/>
    <mergeCell ref="B21:G21"/>
    <mergeCell ref="A2947:G2947"/>
    <mergeCell ref="A873:E873"/>
    <mergeCell ref="A352:E352"/>
    <mergeCell ref="A276:E276"/>
    <mergeCell ref="B2212:G2212"/>
    <mergeCell ref="B542:G542"/>
    <mergeCell ref="B425:G425"/>
    <mergeCell ref="A2622:E2622"/>
    <mergeCell ref="A835:E835"/>
    <mergeCell ref="B911:G911"/>
    <mergeCell ref="A1565:E1565"/>
    <mergeCell ref="A1759:G1759"/>
    <mergeCell ref="B2375:G2375"/>
    <mergeCell ref="B1851:G1851"/>
    <mergeCell ref="B606:G606"/>
    <mergeCell ref="A2353:E2353"/>
    <mergeCell ref="B1315:G1315"/>
    <mergeCell ref="B1486:G1486"/>
    <mergeCell ref="A1889:G1889"/>
    <mergeCell ref="A570:E570"/>
    <mergeCell ref="A1567:E1567"/>
    <mergeCell ref="A812:E812"/>
    <mergeCell ref="B2306:G2306"/>
    <mergeCell ref="A668:E668"/>
    <mergeCell ref="A2303:E2303"/>
    <mergeCell ref="A2332:E2332"/>
    <mergeCell ref="A3080:E3080"/>
    <mergeCell ref="A78:E78"/>
    <mergeCell ref="A1542:E1542"/>
    <mergeCell ref="A2623:E2623"/>
    <mergeCell ref="A1669:E1669"/>
    <mergeCell ref="A2561:E2561"/>
    <mergeCell ref="A2715:E2715"/>
    <mergeCell ref="A634:E634"/>
    <mergeCell ref="A2269:E2269"/>
    <mergeCell ref="A1385:G1385"/>
    <mergeCell ref="A118:E118"/>
    <mergeCell ref="A1898:E1898"/>
    <mergeCell ref="A2815:E2815"/>
    <mergeCell ref="A1137:E1137"/>
    <mergeCell ref="A2957:E2957"/>
    <mergeCell ref="A80:E80"/>
    <mergeCell ref="A55:E55"/>
    <mergeCell ref="A1543:E1543"/>
    <mergeCell ref="B443:G443"/>
    <mergeCell ref="A2779:G2779"/>
    <mergeCell ref="B309:G309"/>
    <mergeCell ref="A29:E29"/>
    <mergeCell ref="A2376:G2376"/>
    <mergeCell ref="A1317:G1317"/>
    <mergeCell ref="A2272:E2272"/>
    <mergeCell ref="A2441:G2441"/>
    <mergeCell ref="A356:G356"/>
    <mergeCell ref="A2508:E2508"/>
    <mergeCell ref="A1753:E1753"/>
    <mergeCell ref="B2025:G2025"/>
    <mergeCell ref="B2147:G2147"/>
    <mergeCell ref="A721:E721"/>
    <mergeCell ref="A2051:E2051"/>
    <mergeCell ref="B2467:G2467"/>
    <mergeCell ref="A1190:E1190"/>
    <mergeCell ref="B2663:G2663"/>
    <mergeCell ref="A957:E957"/>
    <mergeCell ref="A31:E31"/>
    <mergeCell ref="B2510:G2510"/>
    <mergeCell ref="A1084:E1084"/>
    <mergeCell ref="A1448:E1448"/>
    <mergeCell ref="A1795:E1795"/>
    <mergeCell ref="A858:E858"/>
    <mergeCell ref="A1684:E1684"/>
    <mergeCell ref="A2572:E2572"/>
    <mergeCell ref="A1540:E1540"/>
    <mergeCell ref="A2743:E2743"/>
    <mergeCell ref="A1782:E1782"/>
    <mergeCell ref="A2080:E2080"/>
    <mergeCell ref="A1021:E1021"/>
    <mergeCell ref="A437:E437"/>
    <mergeCell ref="A1847:E1847"/>
    <mergeCell ref="A2351:E2351"/>
    <mergeCell ref="A2145:E2145"/>
    <mergeCell ref="A1993:E1993"/>
    <mergeCell ref="A1797:E1797"/>
    <mergeCell ref="A147:G147"/>
    <mergeCell ref="B2900:G2900"/>
    <mergeCell ref="A1846:E1846"/>
    <mergeCell ref="A958:E958"/>
    <mergeCell ref="A1784:E1784"/>
    <mergeCell ref="A1085:E1085"/>
    <mergeCell ref="A197:E197"/>
    <mergeCell ref="A2549:E2549"/>
    <mergeCell ref="A2209:E2209"/>
    <mergeCell ref="A3057:G3057"/>
    <mergeCell ref="A422:E422"/>
    <mergeCell ref="A1998:G1998"/>
    <mergeCell ref="B756:G756"/>
    <mergeCell ref="B992:G992"/>
    <mergeCell ref="A2494:G2494"/>
    <mergeCell ref="A2963:G2963"/>
    <mergeCell ref="B95:G95"/>
    <mergeCell ref="A2438:E2438"/>
    <mergeCell ref="A42:E42"/>
    <mergeCell ref="A213:E213"/>
    <mergeCell ref="A151:E151"/>
    <mergeCell ref="B1058:G1058"/>
    <mergeCell ref="A1695:E1695"/>
    <mergeCell ref="A989:E989"/>
    <mergeCell ref="A1962:E1962"/>
    <mergeCell ref="A2959:E2959"/>
    <mergeCell ref="A2369:E2369"/>
    <mergeCell ref="B72:G72"/>
    <mergeCell ref="B370:G370"/>
    <mergeCell ref="A2974:E2974"/>
    <mergeCell ref="A1249:E1249"/>
    <mergeCell ref="A1138:E1138"/>
    <mergeCell ref="A1964:E1964"/>
    <mergeCell ref="B1652:G1652"/>
    <mergeCell ref="B2849:G2849"/>
    <mergeCell ref="A907:E907"/>
    <mergeCell ref="A152:E152"/>
    <mergeCell ref="A2560:E2560"/>
    <mergeCell ref="A2802:E2802"/>
    <mergeCell ref="A2973:E2973"/>
    <mergeCell ref="A2522:E2522"/>
    <mergeCell ref="A2276:G2276"/>
    <mergeCell ref="A3038:E3038"/>
    <mergeCell ref="B2615:G2615"/>
    <mergeCell ref="A3025:E3025"/>
    <mergeCell ref="A1785:E1785"/>
    <mergeCell ref="A2562:E2562"/>
    <mergeCell ref="A2213:G2213"/>
    <mergeCell ref="A2576:G2576"/>
    <mergeCell ref="A491:G491"/>
    <mergeCell ref="A1688:G1688"/>
    <mergeCell ref="A2747:G2747"/>
    <mergeCell ref="A291:E291"/>
    <mergeCell ref="A856:E856"/>
    <mergeCell ref="B1570:G1570"/>
    <mergeCell ref="A70:E70"/>
    <mergeCell ref="A241:E241"/>
    <mergeCell ref="B2026:G2026"/>
    <mergeCell ref="A2857:E2857"/>
    <mergeCell ref="B2455:G2455"/>
    <mergeCell ref="A1650:E1650"/>
    <mergeCell ref="A2943:E2943"/>
    <mergeCell ref="B108:G108"/>
    <mergeCell ref="B1572:G1572"/>
    <mergeCell ref="A330:E330"/>
    <mergeCell ref="A305:E305"/>
    <mergeCell ref="A572:E572"/>
    <mergeCell ref="A243:E243"/>
    <mergeCell ref="A1156:E1156"/>
    <mergeCell ref="B838:G838"/>
    <mergeCell ref="B83:G83"/>
    <mergeCell ref="A366:E366"/>
    <mergeCell ref="A397:E397"/>
    <mergeCell ref="A1696:E1696"/>
    <mergeCell ref="A2451:E2451"/>
    <mergeCell ref="B490:G490"/>
    <mergeCell ref="A1416:E1416"/>
    <mergeCell ref="A2573:E2573"/>
    <mergeCell ref="A1022:E1022"/>
    <mergeCell ref="A1848:E1848"/>
    <mergeCell ref="A2609:E2609"/>
    <mergeCell ref="A3051:E3051"/>
    <mergeCell ref="B2804:G2804"/>
    <mergeCell ref="A1087:E1087"/>
    <mergeCell ref="A1220:E1220"/>
    <mergeCell ref="A2388:E2388"/>
    <mergeCell ref="A61:G61"/>
    <mergeCell ref="A1798:E1798"/>
    <mergeCell ref="A2453:E2453"/>
    <mergeCell ref="A2624:E2624"/>
    <mergeCell ref="A1754:E1754"/>
    <mergeCell ref="A666:E666"/>
    <mergeCell ref="A1157:E1157"/>
    <mergeCell ref="A140:E140"/>
    <mergeCell ref="A2825:E2825"/>
    <mergeCell ref="B401:G401"/>
    <mergeCell ref="A2566:G2566"/>
    <mergeCell ref="A512:G512"/>
    <mergeCell ref="A1636:G1636"/>
    <mergeCell ref="A1119:E1119"/>
    <mergeCell ref="A1053:E1053"/>
    <mergeCell ref="A2827:E2827"/>
    <mergeCell ref="A85:G85"/>
    <mergeCell ref="B259:G259"/>
    <mergeCell ref="A92:E92"/>
    <mergeCell ref="A1482:E1482"/>
    <mergeCell ref="A1573:G1573"/>
    <mergeCell ref="B1059:G1059"/>
    <mergeCell ref="A1276:E1276"/>
    <mergeCell ref="B1996:G1996"/>
    <mergeCell ref="A990:E990"/>
    <mergeCell ref="A22:G22"/>
    <mergeCell ref="A2174:E2174"/>
    <mergeCell ref="A2472:E2472"/>
    <mergeCell ref="A1413:E1413"/>
    <mergeCell ref="A458:E458"/>
    <mergeCell ref="A1484:E1484"/>
    <mergeCell ref="A1511:E1511"/>
    <mergeCell ref="B2946:G2946"/>
    <mergeCell ref="A2975:E2975"/>
    <mergeCell ref="B1159:G1159"/>
    <mergeCell ref="A1796:E1796"/>
    <mergeCell ref="A2238:E2238"/>
    <mergeCell ref="B1451:G1451"/>
    <mergeCell ref="A3064:E3064"/>
    <mergeCell ref="A1277:E1277"/>
    <mergeCell ref="A2741:E2741"/>
    <mergeCell ref="A2912:E2912"/>
    <mergeCell ref="A3039:E3039"/>
    <mergeCell ref="A2078:E2078"/>
    <mergeCell ref="A403:G403"/>
    <mergeCell ref="A2436:E2436"/>
    <mergeCell ref="A2507:E2507"/>
    <mergeCell ref="A89:E89"/>
    <mergeCell ref="A2976:E2976"/>
    <mergeCell ref="A2599:E2599"/>
    <mergeCell ref="A1453:G1453"/>
    <mergeCell ref="A3041:E3041"/>
    <mergeCell ref="A105:E105"/>
    <mergeCell ref="A461:G461"/>
    <mergeCell ref="A2392:G2392"/>
    <mergeCell ref="A307:E307"/>
    <mergeCell ref="A1633:E1633"/>
    <mergeCell ref="A1802:G1802"/>
    <mergeCell ref="A2628:G2628"/>
    <mergeCell ref="A872:E872"/>
    <mergeCell ref="A2928:E2928"/>
    <mergeCell ref="B2211:G2211"/>
    <mergeCell ref="A834:E834"/>
    <mergeCell ref="B47:G47"/>
    <mergeCell ref="A444:G444"/>
    <mergeCell ref="B1744:G1744"/>
    <mergeCell ref="A2596:E2596"/>
    <mergeCell ref="A926:E926"/>
    <mergeCell ref="B59:G59"/>
    <mergeCell ref="A165:E165"/>
    <mergeCell ref="A1933:E1933"/>
    <mergeCell ref="B295:G295"/>
    <mergeCell ref="A407:E407"/>
    <mergeCell ref="A874:E874"/>
    <mergeCell ref="B2336:G2336"/>
    <mergeCell ref="A2688:E2688"/>
    <mergeCell ref="B1686:G1686"/>
    <mergeCell ref="B2805:G2805"/>
    <mergeCell ref="A892:E892"/>
    <mergeCell ref="B1673:G1673"/>
    <mergeCell ref="B2115:G2115"/>
    <mergeCell ref="A569:E569"/>
    <mergeCell ref="A2625:E2625"/>
    <mergeCell ref="A811:E811"/>
    <mergeCell ref="A229:E229"/>
    <mergeCell ref="B912:G912"/>
    <mergeCell ref="A471:E471"/>
    <mergeCell ref="A1864:E1864"/>
    <mergeCell ref="A2896:E2896"/>
    <mergeCell ref="A3054:E3054"/>
    <mergeCell ref="B862:G862"/>
    <mergeCell ref="B2565:G2565"/>
    <mergeCell ref="A2597:E2597"/>
    <mergeCell ref="A1123:G1123"/>
    <mergeCell ref="A2689:E2689"/>
    <mergeCell ref="A1630:E1630"/>
    <mergeCell ref="A2307:G2307"/>
    <mergeCell ref="A2925:E2925"/>
    <mergeCell ref="B1383:G1383"/>
    <mergeCell ref="A3052:E3052"/>
    <mergeCell ref="A818:G818"/>
    <mergeCell ref="A1060:G1060"/>
    <mergeCell ref="A994:G994"/>
    <mergeCell ref="A2520:E2520"/>
    <mergeCell ref="B638:G638"/>
    <mergeCell ref="A2616:G2616"/>
    <mergeCell ref="A781:E781"/>
    <mergeCell ref="A1930:E1930"/>
    <mergeCell ref="A1515:G1515"/>
    <mergeCell ref="B246:G246"/>
    <mergeCell ref="A1702:G1702"/>
    <mergeCell ref="A157:G157"/>
    <mergeCell ref="A1483:E1483"/>
    <mergeCell ref="A351:E351"/>
    <mergeCell ref="A2716:E2716"/>
    <mergeCell ref="B33:G33"/>
    <mergeCell ref="B335:G335"/>
    <mergeCell ref="A1056:E1056"/>
    <mergeCell ref="B2662:G2662"/>
    <mergeCell ref="B511:G511"/>
    <mergeCell ref="A2422:E2422"/>
    <mergeCell ref="A2980:G2980"/>
    <mergeCell ref="A1512:E1512"/>
    <mergeCell ref="A331:E331"/>
    <mergeCell ref="A1783:E1783"/>
    <mergeCell ref="B2466:G2466"/>
    <mergeCell ref="A2403:E2403"/>
    <mergeCell ref="A1648:E1648"/>
    <mergeCell ref="B1225:G1225"/>
    <mergeCell ref="A3065:E3065"/>
    <mergeCell ref="B575:G575"/>
    <mergeCell ref="A601:E601"/>
    <mergeCell ref="A2571:E2571"/>
    <mergeCell ref="B2962:G2962"/>
    <mergeCell ref="A290:E290"/>
    <mergeCell ref="A1343:E1343"/>
    <mergeCell ref="B860:G860"/>
    <mergeCell ref="A1414:E1414"/>
    <mergeCell ref="A1756:E1756"/>
    <mergeCell ref="A1712:E1712"/>
    <mergeCell ref="A233:G233"/>
    <mergeCell ref="A3067:E3067"/>
    <mergeCell ref="A332:E332"/>
    <mergeCell ref="A2404:E2404"/>
    <mergeCell ref="A2846:E2846"/>
    <mergeCell ref="A2084:G2084"/>
    <mergeCell ref="A297:G297"/>
    <mergeCell ref="A247:G247"/>
    <mergeCell ref="B132:G132"/>
    <mergeCell ref="A2239:E2239"/>
    <mergeCell ref="A2475:E2475"/>
    <mergeCell ref="A2693:G2693"/>
    <mergeCell ref="B2179:G2179"/>
    <mergeCell ref="A408:E408"/>
    <mergeCell ref="B1122:G1122"/>
    <mergeCell ref="B2477:G2477"/>
    <mergeCell ref="B2719:G2719"/>
    <mergeCell ref="A473:E473"/>
    <mergeCell ref="B1687:G1687"/>
    <mergeCell ref="A1725:E1725"/>
    <mergeCell ref="A16:E16"/>
    <mergeCell ref="A1961:E1961"/>
    <mergeCell ref="A485:E485"/>
    <mergeCell ref="B2871:G2871"/>
    <mergeCell ref="A2775:E2775"/>
    <mergeCell ref="B913:G913"/>
    <mergeCell ref="B2243:G2243"/>
    <mergeCell ref="B1714:G1714"/>
    <mergeCell ref="A472:E472"/>
    <mergeCell ref="A2897:E2897"/>
    <mergeCell ref="A410:E410"/>
    <mergeCell ref="A1740:E1740"/>
    <mergeCell ref="A537:E537"/>
    <mergeCell ref="A18:E18"/>
    <mergeCell ref="A456:E456"/>
    <mergeCell ref="B928:G928"/>
    <mergeCell ref="A487:E487"/>
    <mergeCell ref="A754:E754"/>
    <mergeCell ref="A1509:E1509"/>
    <mergeCell ref="B2180:G2180"/>
    <mergeCell ref="A2926:E2926"/>
    <mergeCell ref="A1487:G1487"/>
    <mergeCell ref="A2826:E2826"/>
    <mergeCell ref="A2991:E2991"/>
    <mergeCell ref="A1598:E1598"/>
    <mergeCell ref="A1716:G1716"/>
    <mergeCell ref="A278:E278"/>
    <mergeCell ref="A1275:E1275"/>
    <mergeCell ref="A1446:E1446"/>
    <mergeCell ref="A2334:E2334"/>
    <mergeCell ref="A172:G172"/>
    <mergeCell ref="B786:G786"/>
    <mergeCell ref="A2521:E2521"/>
    <mergeCell ref="B2602:G2602"/>
    <mergeCell ref="B2274:G2274"/>
    <mergeCell ref="A2850:G2850"/>
    <mergeCell ref="B185:G185"/>
    <mergeCell ref="A2536:E2536"/>
    <mergeCell ref="A2116:G2116"/>
    <mergeCell ref="A2181:G2181"/>
    <mergeCell ref="A1282:G1282"/>
    <mergeCell ref="B817:G817"/>
    <mergeCell ref="B1936:G1936"/>
    <mergeCell ref="A2721:G2721"/>
    <mergeCell ref="B122:G122"/>
    <mergeCell ref="B2305:G2305"/>
    <mergeCell ref="A2644:E2644"/>
    <mergeCell ref="A2:G2"/>
    <mergeCell ref="A44:E44"/>
    <mergeCell ref="A167:E167"/>
    <mergeCell ref="B2995:G2995"/>
    <mergeCell ref="A1662:E1662"/>
    <mergeCell ref="A603:E603"/>
    <mergeCell ref="A2610:E2610"/>
    <mergeCell ref="A2659:E2659"/>
    <mergeCell ref="B3013:G3013"/>
    <mergeCell ref="A1649:E1649"/>
    <mergeCell ref="A1820:E1820"/>
    <mergeCell ref="B107:G107"/>
    <mergeCell ref="A2646:E2646"/>
    <mergeCell ref="A421:E421"/>
    <mergeCell ref="A304:E304"/>
    <mergeCell ref="B1160:G1160"/>
    <mergeCell ref="A1885:E1885"/>
    <mergeCell ref="A2389:E2389"/>
    <mergeCell ref="B1700:G1700"/>
    <mergeCell ref="A540:E540"/>
    <mergeCell ref="A924:E924"/>
    <mergeCell ref="A396:E396"/>
    <mergeCell ref="A1222:E1222"/>
    <mergeCell ref="A2547:E2547"/>
    <mergeCell ref="A1415:E1415"/>
    <mergeCell ref="A2612:E2612"/>
    <mergeCell ref="A1884:E1884"/>
    <mergeCell ref="A2910:E2910"/>
    <mergeCell ref="B171:G171"/>
    <mergeCell ref="A1822:E1822"/>
    <mergeCell ref="A227:E227"/>
    <mergeCell ref="A398:E398"/>
    <mergeCell ref="A1346:E1346"/>
    <mergeCell ref="A2405:E2405"/>
    <mergeCell ref="A1886:E1886"/>
    <mergeCell ref="A2883:E2883"/>
    <mergeCell ref="B2915:G2915"/>
    <mergeCell ref="A3010:E3010"/>
    <mergeCell ref="A925:E925"/>
    <mergeCell ref="A2861:G2861"/>
    <mergeCell ref="A2420:E2420"/>
    <mergeCell ref="A2687:E2687"/>
    <mergeCell ref="B1193:G1193"/>
    <mergeCell ref="B894:G894"/>
    <mergeCell ref="A1546:G1546"/>
    <mergeCell ref="A2941:E2941"/>
    <mergeCell ref="A476:G476"/>
    <mergeCell ref="B133:G133"/>
    <mergeCell ref="A2409:G2409"/>
    <mergeCell ref="A1350:G1350"/>
    <mergeCell ref="B369:G369"/>
    <mergeCell ref="A2540:G2540"/>
    <mergeCell ref="A195:E195"/>
    <mergeCell ref="B296:G296"/>
    <mergeCell ref="A1248:E1248"/>
    <mergeCell ref="B1664:G1664"/>
    <mergeCell ref="B2539:G2539"/>
    <mergeCell ref="B4:G4"/>
    <mergeCell ref="A116:E116"/>
    <mergeCell ref="B896:G896"/>
    <mergeCell ref="B1194:G1194"/>
    <mergeCell ref="A2801:E2801"/>
    <mergeCell ref="A17:E17"/>
    <mergeCell ref="B1728:G1728"/>
    <mergeCell ref="A2776:E2776"/>
    <mergeCell ref="A1250:E1250"/>
    <mergeCell ref="A495:E495"/>
    <mergeCell ref="A930:G930"/>
    <mergeCell ref="A180:E180"/>
    <mergeCell ref="B1715:G1715"/>
    <mergeCell ref="A1741:E1741"/>
    <mergeCell ref="B2424:G2424"/>
    <mergeCell ref="A538:E538"/>
    <mergeCell ref="B1025:G1025"/>
    <mergeCell ref="A19:E19"/>
    <mergeCell ref="A68:E68"/>
    <mergeCell ref="A1510:E1510"/>
    <mergeCell ref="A117:E117"/>
    <mergeCell ref="B1997:G1997"/>
    <mergeCell ref="A2333:E2333"/>
    <mergeCell ref="A2050:E2050"/>
    <mergeCell ref="A353:E353"/>
    <mergeCell ref="A788:G788"/>
    <mergeCell ref="A2634:E2634"/>
    <mergeCell ref="A1599:E1599"/>
    <mergeCell ref="A782:E782"/>
  </mergeCells>
  <conditionalFormatting sqref="F18 F30 F43 F56 F69 F80 F91 F104 F118 F129 F142 F153 F167 F182 F197 F212 F228 F243 F256 F277 F292 F306 F332 F352 F366 F398 F409 F421 F439 F457 F472 F487 F497 F508 F539 F571 F603 F635 F667 F721 F753 F783 F813 F835 F857 F874 F891 F908 F925 F958 F989 F1022 F1055 F1086 F1119 F1138 F1156 F1190 F1221 F1249 F1277 F1312 F1345 F1380 F1415 F1448 F1483 F1511 F1542 F1567 F1599 F1632 F1670 F1683 F1697 F1711 F1725 F1740 F1755 F1784 F1797 F1822 F1848 F1900 F1932 F1963 F1993 F2022 F2051 F2079 F2111 F2144 F2176 F2208 F2239 F2271 F2302 F2333 F2352 F2371 F2388 F2405 F2421 F2437 F2452 F2463 F2474 F2490 F2507 F2521 F2535 F2549 F2562 F2572 F2585 F2598 F2611 F2624 F2635 F2646 F2659 F2688 F2716 F2743 F2775 F2801 F2814 F2857 F2868 F2884 F2897 F2912 F2927 F2943 F2959 F2975 F2992 F3010 F3026 F3040 F3053 F3066 F3079">
    <cfRule type="cellIs" priority="1" operator="notBetween" dxfId="0">
      <formula>-0.05</formula>
      <formula>0.05</formula>
    </cfRule>
  </conditionalFormatting>
  <hyperlinks>
    <hyperlink xmlns:r="http://schemas.openxmlformats.org/officeDocument/2006/relationships" ref="A265" r:id="rId1"/>
    <hyperlink xmlns:r="http://schemas.openxmlformats.org/officeDocument/2006/relationships" ref="A266" r:id="rId2"/>
    <hyperlink xmlns:r="http://schemas.openxmlformats.org/officeDocument/2006/relationships" ref="A313" r:id="rId3"/>
    <hyperlink xmlns:r="http://schemas.openxmlformats.org/officeDocument/2006/relationships" ref="A314" r:id="rId4"/>
    <hyperlink xmlns:r="http://schemas.openxmlformats.org/officeDocument/2006/relationships" ref="A315" r:id="rId5"/>
    <hyperlink xmlns:r="http://schemas.openxmlformats.org/officeDocument/2006/relationships" ref="A339" r:id="rId6"/>
    <hyperlink xmlns:r="http://schemas.openxmlformats.org/officeDocument/2006/relationships" ref="A340" r:id="rId7"/>
    <hyperlink xmlns:r="http://schemas.openxmlformats.org/officeDocument/2006/relationships" ref="A341" r:id="rId8"/>
    <hyperlink xmlns:r="http://schemas.openxmlformats.org/officeDocument/2006/relationships" ref="A360" r:id="rId9"/>
    <hyperlink xmlns:r="http://schemas.openxmlformats.org/officeDocument/2006/relationships" ref="A361" r:id="rId10"/>
    <hyperlink xmlns:r="http://schemas.openxmlformats.org/officeDocument/2006/relationships" ref="A448" r:id="rId11"/>
    <hyperlink xmlns:r="http://schemas.openxmlformats.org/officeDocument/2006/relationships" ref="A1595" r:id="rId12"/>
    <hyperlink xmlns:r="http://schemas.openxmlformats.org/officeDocument/2006/relationships" ref="A1628" r:id="rId13"/>
    <hyperlink xmlns:r="http://schemas.openxmlformats.org/officeDocument/2006/relationships" ref="A1768" r:id="rId14"/>
    <hyperlink xmlns:r="http://schemas.openxmlformats.org/officeDocument/2006/relationships" ref="A1828" r:id="rId15"/>
    <hyperlink xmlns:r="http://schemas.openxmlformats.org/officeDocument/2006/relationships" ref="A1871" r:id="rId16"/>
    <hyperlink xmlns:r="http://schemas.openxmlformats.org/officeDocument/2006/relationships" ref="A2347" r:id="rId17"/>
    <hyperlink xmlns:r="http://schemas.openxmlformats.org/officeDocument/2006/relationships" ref="A2348" r:id="rId18"/>
    <hyperlink xmlns:r="http://schemas.openxmlformats.org/officeDocument/2006/relationships" ref="A2366" r:id="rId19"/>
    <hyperlink xmlns:r="http://schemas.openxmlformats.org/officeDocument/2006/relationships" ref="A2367" r:id="rId20"/>
    <hyperlink xmlns:r="http://schemas.openxmlformats.org/officeDocument/2006/relationships" ref="A2385" r:id="rId21"/>
    <hyperlink xmlns:r="http://schemas.openxmlformats.org/officeDocument/2006/relationships" ref="A2400" r:id="rId22"/>
    <hyperlink xmlns:r="http://schemas.openxmlformats.org/officeDocument/2006/relationships" ref="A2401" r:id="rId23"/>
    <hyperlink xmlns:r="http://schemas.openxmlformats.org/officeDocument/2006/relationships" ref="A2808" r:id="rId24"/>
    <hyperlink xmlns:r="http://schemas.openxmlformats.org/officeDocument/2006/relationships" ref="A2809" r:id="rId25"/>
    <hyperlink xmlns:r="http://schemas.openxmlformats.org/officeDocument/2006/relationships" ref="A2810" r:id="rId26"/>
    <hyperlink xmlns:r="http://schemas.openxmlformats.org/officeDocument/2006/relationships" ref="A2811" r:id="rId27"/>
    <hyperlink xmlns:r="http://schemas.openxmlformats.org/officeDocument/2006/relationships" ref="A3023" r:id="rId28"/>
    <hyperlink xmlns:r="http://schemas.openxmlformats.org/officeDocument/2006/relationships" ref="A3036" r:id="rId29"/>
    <hyperlink xmlns:r="http://schemas.openxmlformats.org/officeDocument/2006/relationships" ref="A3037" r:id="rId3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11"/>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17: SANITARY INSTALLATIONS</t>
        </is>
      </c>
    </row>
    <row r="2" ht="28" customHeight="1">
      <c r="A2" s="16" t="inlineStr">
        <is>
          <t>228 priced items. Amount and Calculated W are live Excel formulas (Quantity x Rate, SUM); the printed W and SAY are the DAR's own figures. Edit any Quantity or Rate and the item's calculated W recalculates.</t>
        </is>
      </c>
    </row>
    <row r="4" ht="47.5" customHeight="1">
      <c r="A4" s="7" t="inlineStr">
        <is>
          <t>17.1</t>
        </is>
      </c>
      <c r="B4" s="17" t="inlineStr">
        <is>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t>
        </is>
      </c>
      <c r="C4" s="8" t="n"/>
      <c r="D4" s="8" t="n"/>
      <c r="E4" s="8" t="n"/>
      <c r="F4" s="8" t="n"/>
      <c r="G4" s="8" t="n"/>
    </row>
    <row r="5" ht="18.5" customHeight="1">
      <c r="A5" s="18" t="inlineStr">
        <is>
          <t>17.1.1</t>
        </is>
      </c>
      <c r="B5" s="19" t="inlineStr">
        <is>
          <t>White Vitreous china Orissa pattern W.C. pan of size 580x440 mm with integral type foot rests</t>
        </is>
      </c>
      <c r="C5" s="20" t="n"/>
      <c r="D5" s="20" t="n"/>
      <c r="E5" s="20" t="n"/>
      <c r="F5" s="20" t="n"/>
      <c r="G5" s="20" t="n"/>
    </row>
    <row r="6">
      <c r="A6" s="21" t="inlineStr">
        <is>
          <t>Details of cost for 1 pan   |   Source: CivilDAR_2019_Vol_2.pdf, page 374</t>
        </is>
      </c>
    </row>
    <row r="7">
      <c r="A7" s="4" t="inlineStr">
        <is>
          <t>Code</t>
        </is>
      </c>
      <c r="B7" s="4" t="inlineStr">
        <is>
          <t>Description</t>
        </is>
      </c>
      <c r="C7" s="4" t="inlineStr">
        <is>
          <t>Unit</t>
        </is>
      </c>
      <c r="D7" s="4" t="inlineStr">
        <is>
          <t>Quantity</t>
        </is>
      </c>
      <c r="E7" s="4" t="inlineStr">
        <is>
          <t>Rate (Rs.)</t>
        </is>
      </c>
      <c r="F7" s="4" t="inlineStr">
        <is>
          <t>Amount (Rs.)</t>
        </is>
      </c>
      <c r="G7" s="4" t="inlineStr">
        <is>
          <t>Note</t>
        </is>
      </c>
    </row>
    <row r="8">
      <c r="A8" s="22" t="inlineStr">
        <is>
          <t>1954</t>
        </is>
      </c>
      <c r="B8" s="11" t="inlineStr">
        <is>
          <t>Vitreous china orrisa type w.c. pan size 580 mm</t>
        </is>
      </c>
      <c r="C8" s="22" t="inlineStr">
        <is>
          <t>each</t>
        </is>
      </c>
      <c r="D8" s="23" t="n">
        <v>1</v>
      </c>
      <c r="E8" s="24" t="n">
        <v>1200</v>
      </c>
      <c r="F8" s="24">
        <f>D8*E8</f>
        <v/>
      </c>
      <c r="G8" s="22" t="n"/>
    </row>
    <row r="9">
      <c r="A9" s="22" t="inlineStr">
        <is>
          <t>7358</t>
        </is>
      </c>
      <c r="B9" s="11" t="inlineStr">
        <is>
          <t>Flushing Cistern P.V.C. 10 lts capacity (low level) (White) (with fittings, accessories and flush pipe)</t>
        </is>
      </c>
      <c r="C9" s="22" t="inlineStr">
        <is>
          <t>each</t>
        </is>
      </c>
      <c r="D9" s="23" t="n">
        <v>1</v>
      </c>
      <c r="E9" s="24" t="n">
        <v>575</v>
      </c>
      <c r="F9" s="24">
        <f>D9*E9</f>
        <v/>
      </c>
      <c r="G9" s="22" t="n"/>
    </row>
    <row r="10">
      <c r="A10" s="22" t="inlineStr">
        <is>
          <t>1896</t>
        </is>
      </c>
      <c r="B10" s="11" t="inlineStr">
        <is>
          <t>100 mm S.C.I. trap with vent heel</t>
        </is>
      </c>
      <c r="C10" s="22" t="inlineStr">
        <is>
          <t>each</t>
        </is>
      </c>
      <c r="D10" s="23" t="n">
        <v>1</v>
      </c>
      <c r="E10" s="24" t="n">
        <v>320</v>
      </c>
      <c r="F10" s="24">
        <f>D10*E10</f>
        <v/>
      </c>
      <c r="G10" s="22" t="n"/>
    </row>
    <row r="11">
      <c r="A11" s="22" t="inlineStr">
        <is>
          <t>9999</t>
        </is>
      </c>
      <c r="B11" s="11" t="inlineStr">
        <is>
          <t>Cement, sand and grit etc.</t>
        </is>
      </c>
      <c r="C11" s="22" t="inlineStr">
        <is>
          <t>L.S.</t>
        </is>
      </c>
      <c r="D11" s="23" t="n">
        <v>26.91</v>
      </c>
      <c r="E11" s="24" t="n">
        <v>2</v>
      </c>
      <c r="F11" s="24">
        <f>D11*E11</f>
        <v/>
      </c>
      <c r="G11" s="22" t="n"/>
    </row>
    <row r="12">
      <c r="A12" s="22" t="inlineStr">
        <is>
          <t>9977</t>
        </is>
      </c>
      <c r="B12" s="11" t="inlineStr">
        <is>
          <t>Carriage of materials</t>
        </is>
      </c>
      <c r="C12" s="22" t="inlineStr">
        <is>
          <t>L.S.</t>
        </is>
      </c>
      <c r="D12" s="23" t="n">
        <v>26.91</v>
      </c>
      <c r="E12" s="24" t="n">
        <v>2</v>
      </c>
      <c r="F12" s="24">
        <f>D12*E12</f>
        <v/>
      </c>
      <c r="G12" s="22" t="n"/>
    </row>
    <row r="13">
      <c r="A13" s="22" t="inlineStr">
        <is>
          <t>0116</t>
        </is>
      </c>
      <c r="B13" s="11" t="inlineStr">
        <is>
          <t>Fitter (grade 1)</t>
        </is>
      </c>
      <c r="C13" s="22" t="inlineStr">
        <is>
          <t>day</t>
        </is>
      </c>
      <c r="D13" s="23" t="n">
        <v>1.25</v>
      </c>
      <c r="E13" s="24" t="n">
        <v>738</v>
      </c>
      <c r="F13" s="24">
        <f>D13*E13</f>
        <v/>
      </c>
      <c r="G13" s="22" t="n"/>
    </row>
    <row r="14">
      <c r="A14" s="22" t="inlineStr">
        <is>
          <t>0123</t>
        </is>
      </c>
      <c r="B14" s="11" t="inlineStr">
        <is>
          <t>Mason (brick layer) 1st class</t>
        </is>
      </c>
      <c r="C14" s="22" t="inlineStr">
        <is>
          <t>day</t>
        </is>
      </c>
      <c r="D14" s="23" t="n">
        <v>0.5</v>
      </c>
      <c r="E14" s="24" t="n">
        <v>738</v>
      </c>
      <c r="F14" s="24">
        <f>D14*E14</f>
        <v/>
      </c>
      <c r="G14" s="22" t="n"/>
    </row>
    <row r="15">
      <c r="A15" s="22" t="inlineStr">
        <is>
          <t>0114</t>
        </is>
      </c>
      <c r="B15" s="11" t="inlineStr">
        <is>
          <t>Beldar</t>
        </is>
      </c>
      <c r="C15" s="22" t="inlineStr">
        <is>
          <t>day</t>
        </is>
      </c>
      <c r="D15" s="23" t="n">
        <v>1</v>
      </c>
      <c r="E15" s="24" t="n">
        <v>558</v>
      </c>
      <c r="F15" s="24">
        <f>D15*E15</f>
        <v/>
      </c>
      <c r="G15" s="22" t="n"/>
    </row>
    <row r="16">
      <c r="A16" s="7" t="inlineStr">
        <is>
          <t>Calculated W - SUM of the Amount column above</t>
        </is>
      </c>
      <c r="B16" s="8" t="n"/>
      <c r="C16" s="8" t="n"/>
      <c r="D16" s="8" t="n"/>
      <c r="E16" s="8" t="n"/>
      <c r="F16" s="25">
        <f>SUM(F8:F15)</f>
        <v/>
      </c>
      <c r="G16" s="8" t="n"/>
    </row>
    <row r="17">
      <c r="A17" s="26" t="inlineStr">
        <is>
          <t>W as printed in the DAR</t>
        </is>
      </c>
      <c r="B17" s="22" t="n"/>
      <c r="C17" s="22" t="n"/>
      <c r="D17" s="22" t="n"/>
      <c r="E17" s="22" t="n"/>
      <c r="F17" s="27" t="n">
        <v>4052.14</v>
      </c>
      <c r="G17" s="22" t="n"/>
    </row>
    <row r="18">
      <c r="A18" s="26" t="inlineStr">
        <is>
          <t>Difference (calculated - printed)</t>
        </is>
      </c>
      <c r="B18" s="22" t="n"/>
      <c r="C18" s="22" t="n"/>
      <c r="D18" s="22" t="n"/>
      <c r="E18" s="22" t="n"/>
      <c r="F18" s="27">
        <f>F16-F17</f>
        <v/>
      </c>
      <c r="G18" s="22" t="n"/>
    </row>
    <row r="19">
      <c r="A19" s="28" t="inlineStr">
        <is>
          <t>SAY (Rs.) - final DAR rate as printed (fixed value, not computed)</t>
        </is>
      </c>
      <c r="B19" s="29" t="n"/>
      <c r="C19" s="29" t="n"/>
      <c r="D19" s="29" t="n"/>
      <c r="E19" s="29" t="n"/>
      <c r="F19" s="30" t="n">
        <v>5421.5</v>
      </c>
      <c r="G19" s="29" t="n"/>
    </row>
    <row r="21" ht="47.5" customHeight="1">
      <c r="A21" s="7" t="inlineStr">
        <is>
          <t>17.1</t>
        </is>
      </c>
      <c r="B21" s="17" t="inlineStr">
        <is>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t>
        </is>
      </c>
      <c r="C21" s="8" t="n"/>
      <c r="D21" s="8" t="n"/>
      <c r="E21" s="8" t="n"/>
      <c r="F21" s="8" t="n"/>
      <c r="G21" s="8" t="n"/>
    </row>
    <row r="22" ht="18.5" customHeight="1">
      <c r="A22" s="18" t="inlineStr">
        <is>
          <t>17.1.2</t>
        </is>
      </c>
      <c r="B22" s="19" t="inlineStr">
        <is>
          <t>Stainless Steel AISI-304(18/8) Orissa pattern W.C. pan of size 585x480 mm with flush pipe and integrated type foot rests</t>
        </is>
      </c>
      <c r="C22" s="20" t="n"/>
      <c r="D22" s="20" t="n"/>
      <c r="E22" s="20" t="n"/>
      <c r="F22" s="20" t="n"/>
      <c r="G22" s="20" t="n"/>
    </row>
    <row r="23">
      <c r="A23" s="21" t="inlineStr">
        <is>
          <t>Details of cost for 1 pan   |   Source: CivilDAR_2019_Vol_2.pdf, page 374</t>
        </is>
      </c>
    </row>
    <row r="24">
      <c r="A24" s="4" t="inlineStr">
        <is>
          <t>Code</t>
        </is>
      </c>
      <c r="B24" s="4" t="inlineStr">
        <is>
          <t>Description</t>
        </is>
      </c>
      <c r="C24" s="4" t="inlineStr">
        <is>
          <t>Unit</t>
        </is>
      </c>
      <c r="D24" s="4" t="inlineStr">
        <is>
          <t>Quantity</t>
        </is>
      </c>
      <c r="E24" s="4" t="inlineStr">
        <is>
          <t>Rate (Rs.)</t>
        </is>
      </c>
      <c r="F24" s="4" t="inlineStr">
        <is>
          <t>Amount (Rs.)</t>
        </is>
      </c>
      <c r="G24" s="4" t="inlineStr">
        <is>
          <t>Note</t>
        </is>
      </c>
    </row>
    <row r="25">
      <c r="A25" s="22" t="inlineStr">
        <is>
          <t>7805</t>
        </is>
      </c>
      <c r="B25" s="11" t="inlineStr">
        <is>
          <t>Salem Stainless steel AISI - 304 (18/8) Orrisa pattern W.C. pan 724mm X 578mm</t>
        </is>
      </c>
      <c r="C25" s="22" t="inlineStr">
        <is>
          <t>each</t>
        </is>
      </c>
      <c r="D25" s="23" t="n">
        <v>1</v>
      </c>
      <c r="E25" s="24" t="n">
        <v>4500</v>
      </c>
      <c r="F25" s="24">
        <f>D25*E25</f>
        <v/>
      </c>
      <c r="G25" s="22" t="n"/>
    </row>
    <row r="26">
      <c r="A26" s="22" t="inlineStr">
        <is>
          <t>7358</t>
        </is>
      </c>
      <c r="B26" s="11" t="inlineStr">
        <is>
          <t>Flushing Cistern P.V.C. 10 lts capacity (low level) (White) (with fittings, accessories and flush pipe)</t>
        </is>
      </c>
      <c r="C26" s="22" t="inlineStr">
        <is>
          <t>each</t>
        </is>
      </c>
      <c r="D26" s="23" t="n">
        <v>1</v>
      </c>
      <c r="E26" s="24" t="n">
        <v>575</v>
      </c>
      <c r="F26" s="24">
        <f>D26*E26</f>
        <v/>
      </c>
      <c r="G26" s="22" t="n"/>
    </row>
    <row r="27">
      <c r="A27" s="22" t="inlineStr">
        <is>
          <t>1896</t>
        </is>
      </c>
      <c r="B27" s="11" t="inlineStr">
        <is>
          <t>100 mm S.C.I. trap with vent heel</t>
        </is>
      </c>
      <c r="C27" s="22" t="inlineStr">
        <is>
          <t>each</t>
        </is>
      </c>
      <c r="D27" s="23" t="n">
        <v>1</v>
      </c>
      <c r="E27" s="24" t="n">
        <v>320</v>
      </c>
      <c r="F27" s="24">
        <f>D27*E27</f>
        <v/>
      </c>
      <c r="G27" s="22" t="n"/>
    </row>
    <row r="28">
      <c r="A28" s="22" t="inlineStr">
        <is>
          <t>9999</t>
        </is>
      </c>
      <c r="B28" s="11" t="inlineStr">
        <is>
          <t>Cement, sand and grit etc.</t>
        </is>
      </c>
      <c r="C28" s="22" t="inlineStr">
        <is>
          <t>L.S.</t>
        </is>
      </c>
      <c r="D28" s="23" t="n">
        <v>26.91</v>
      </c>
      <c r="E28" s="24" t="n">
        <v>2</v>
      </c>
      <c r="F28" s="24">
        <f>D28*E28</f>
        <v/>
      </c>
      <c r="G28" s="22" t="n"/>
    </row>
    <row r="29">
      <c r="A29" s="22" t="inlineStr">
        <is>
          <t>9977</t>
        </is>
      </c>
      <c r="B29" s="11" t="inlineStr">
        <is>
          <t>Carriage of materials</t>
        </is>
      </c>
      <c r="C29" s="22" t="inlineStr">
        <is>
          <t>L.S.</t>
        </is>
      </c>
      <c r="D29" s="23" t="n">
        <v>26.91</v>
      </c>
      <c r="E29" s="24" t="n">
        <v>2</v>
      </c>
      <c r="F29" s="24">
        <f>D29*E29</f>
        <v/>
      </c>
      <c r="G29" s="22" t="n"/>
    </row>
    <row r="30">
      <c r="A30" s="22" t="inlineStr">
        <is>
          <t>0116</t>
        </is>
      </c>
      <c r="B30" s="11" t="inlineStr">
        <is>
          <t>Fitter (grade 1)</t>
        </is>
      </c>
      <c r="C30" s="22" t="inlineStr">
        <is>
          <t>day</t>
        </is>
      </c>
      <c r="D30" s="23" t="n">
        <v>1.25</v>
      </c>
      <c r="E30" s="24" t="n">
        <v>738</v>
      </c>
      <c r="F30" s="24">
        <f>D30*E30</f>
        <v/>
      </c>
      <c r="G30" s="22" t="n"/>
    </row>
    <row r="31">
      <c r="A31" s="22" t="inlineStr">
        <is>
          <t>0123</t>
        </is>
      </c>
      <c r="B31" s="11" t="inlineStr">
        <is>
          <t>Mason (brick layer) 1st class</t>
        </is>
      </c>
      <c r="C31" s="22" t="inlineStr">
        <is>
          <t>day</t>
        </is>
      </c>
      <c r="D31" s="23" t="n">
        <v>0.5</v>
      </c>
      <c r="E31" s="24" t="n">
        <v>738</v>
      </c>
      <c r="F31" s="24">
        <f>D31*E31</f>
        <v/>
      </c>
      <c r="G31" s="22" t="n"/>
    </row>
    <row r="32">
      <c r="A32" s="22" t="inlineStr">
        <is>
          <t>0114</t>
        </is>
      </c>
      <c r="B32" s="11" t="inlineStr">
        <is>
          <t>Beldar</t>
        </is>
      </c>
      <c r="C32" s="22" t="inlineStr">
        <is>
          <t>day</t>
        </is>
      </c>
      <c r="D32" s="23" t="n">
        <v>1</v>
      </c>
      <c r="E32" s="24" t="n">
        <v>558</v>
      </c>
      <c r="F32" s="24">
        <f>D32*E32</f>
        <v/>
      </c>
      <c r="G32" s="22" t="n"/>
    </row>
    <row r="33">
      <c r="A33" s="7" t="inlineStr">
        <is>
          <t>Calculated W - SUM of the Amount column above</t>
        </is>
      </c>
      <c r="B33" s="8" t="n"/>
      <c r="C33" s="8" t="n"/>
      <c r="D33" s="8" t="n"/>
      <c r="E33" s="8" t="n"/>
      <c r="F33" s="25">
        <f>SUM(F25:F32)</f>
        <v/>
      </c>
      <c r="G33" s="8" t="n"/>
    </row>
    <row r="34">
      <c r="A34" s="26" t="inlineStr">
        <is>
          <t>W as printed in the DAR</t>
        </is>
      </c>
      <c r="B34" s="22" t="n"/>
      <c r="C34" s="22" t="n"/>
      <c r="D34" s="22" t="n"/>
      <c r="E34" s="22" t="n"/>
      <c r="F34" s="27" t="n">
        <v>7352.14</v>
      </c>
      <c r="G34" s="22" t="n"/>
    </row>
    <row r="35">
      <c r="A35" s="26" t="inlineStr">
        <is>
          <t>Difference (calculated - printed)</t>
        </is>
      </c>
      <c r="B35" s="22" t="n"/>
      <c r="C35" s="22" t="n"/>
      <c r="D35" s="22" t="n"/>
      <c r="E35" s="22" t="n"/>
      <c r="F35" s="27">
        <f>F33-F34</f>
        <v/>
      </c>
      <c r="G35" s="22" t="n"/>
    </row>
    <row r="36">
      <c r="A36" s="28" t="inlineStr">
        <is>
          <t>SAY (Rs.) - final DAR rate as printed (fixed value, not computed)</t>
        </is>
      </c>
      <c r="B36" s="29" t="n"/>
      <c r="C36" s="29" t="n"/>
      <c r="D36" s="29" t="n"/>
      <c r="E36" s="29" t="n"/>
      <c r="F36" s="30" t="n">
        <v>9836.700000000001</v>
      </c>
      <c r="G36" s="29" t="n"/>
    </row>
    <row r="38" ht="47.5" customHeight="1">
      <c r="A38" s="7" t="inlineStr">
        <is>
          <t>17.2</t>
        </is>
      </c>
      <c r="B38" s="17" t="inlineStr">
        <is>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t>
        </is>
      </c>
      <c r="C38" s="8" t="n"/>
      <c r="D38" s="8" t="n"/>
      <c r="E38" s="8" t="n"/>
      <c r="F38" s="8" t="n"/>
      <c r="G38" s="8" t="n"/>
    </row>
    <row r="39" ht="18.5" customHeight="1">
      <c r="A39" s="18" t="inlineStr">
        <is>
          <t>17.2.1</t>
        </is>
      </c>
      <c r="B39" s="19" t="inlineStr">
        <is>
          <t>W.C. pan with ISI marked white solid plastic seat and lid</t>
        </is>
      </c>
      <c r="C39" s="20" t="n"/>
      <c r="D39" s="20" t="n"/>
      <c r="E39" s="20" t="n"/>
      <c r="F39" s="20" t="n"/>
      <c r="G39" s="20" t="n"/>
    </row>
    <row r="40">
      <c r="A40" s="21" t="inlineStr">
        <is>
          <t>Details of cost for 1 pan   |   Source: CivilDAR_2019_Vol_2.pdf, page 375</t>
        </is>
      </c>
    </row>
    <row r="41">
      <c r="A41" s="4" t="inlineStr">
        <is>
          <t>Code</t>
        </is>
      </c>
      <c r="B41" s="4" t="inlineStr">
        <is>
          <t>Description</t>
        </is>
      </c>
      <c r="C41" s="4" t="inlineStr">
        <is>
          <t>Unit</t>
        </is>
      </c>
      <c r="D41" s="4" t="inlineStr">
        <is>
          <t>Quantity</t>
        </is>
      </c>
      <c r="E41" s="4" t="inlineStr">
        <is>
          <t>Rate (Rs.)</t>
        </is>
      </c>
      <c r="F41" s="4" t="inlineStr">
        <is>
          <t>Amount (Rs.)</t>
        </is>
      </c>
      <c r="G41" s="4" t="inlineStr">
        <is>
          <t>Note</t>
        </is>
      </c>
    </row>
    <row r="42">
      <c r="A42" s="22" t="inlineStr">
        <is>
          <t>1875</t>
        </is>
      </c>
      <c r="B42" s="11" t="inlineStr">
        <is>
          <t>White plastic seat (solid)with lid C.P.brass hinges and rubber buffers</t>
        </is>
      </c>
      <c r="C42" s="22" t="inlineStr">
        <is>
          <t>each</t>
        </is>
      </c>
      <c r="D42" s="23" t="n">
        <v>1</v>
      </c>
      <c r="E42" s="24" t="n">
        <v>400</v>
      </c>
      <c r="F42" s="24">
        <f>D42*E42</f>
        <v/>
      </c>
      <c r="G42" s="22" t="n"/>
    </row>
    <row r="43">
      <c r="A43" s="22" t="inlineStr">
        <is>
          <t>1955</t>
        </is>
      </c>
      <c r="B43" s="11" t="inlineStr">
        <is>
          <t>Vitreous china pedestal type water closet</t>
        </is>
      </c>
      <c r="C43" s="22" t="inlineStr">
        <is>
          <t>each</t>
        </is>
      </c>
      <c r="D43" s="23" t="n">
        <v>1</v>
      </c>
      <c r="E43" s="24" t="n">
        <v>1000</v>
      </c>
      <c r="F43" s="24">
        <f>D43*E43</f>
        <v/>
      </c>
      <c r="G43" s="22" t="n"/>
    </row>
    <row r="44">
      <c r="A44" s="22" t="inlineStr">
        <is>
          <t>7358</t>
        </is>
      </c>
      <c r="B44" s="11" t="inlineStr">
        <is>
          <t>Flushing Cistern P.V.C. 10 lts capacity (low level) (White) (with fittings, accessories and flush pipe)</t>
        </is>
      </c>
      <c r="C44" s="22" t="inlineStr">
        <is>
          <t>each</t>
        </is>
      </c>
      <c r="D44" s="23" t="n">
        <v>1</v>
      </c>
      <c r="E44" s="24" t="n">
        <v>575</v>
      </c>
      <c r="F44" s="24">
        <f>D44*E44</f>
        <v/>
      </c>
      <c r="G44" s="22" t="n"/>
    </row>
    <row r="45">
      <c r="A45" s="22" t="inlineStr">
        <is>
          <t>9999</t>
        </is>
      </c>
      <c r="B45" s="11" t="inlineStr">
        <is>
          <t>Cement, sand and grit etc.</t>
        </is>
      </c>
      <c r="C45" s="22" t="inlineStr">
        <is>
          <t>L.S.</t>
        </is>
      </c>
      <c r="D45" s="23" t="n">
        <v>26.91</v>
      </c>
      <c r="E45" s="24" t="n">
        <v>2</v>
      </c>
      <c r="F45" s="24">
        <f>D45*E45</f>
        <v/>
      </c>
      <c r="G45" s="22" t="n"/>
    </row>
    <row r="46">
      <c r="A46" s="22" t="inlineStr">
        <is>
          <t>9977</t>
        </is>
      </c>
      <c r="B46" s="11" t="inlineStr">
        <is>
          <t>Carriage of materials</t>
        </is>
      </c>
      <c r="C46" s="22" t="inlineStr">
        <is>
          <t>L.S.</t>
        </is>
      </c>
      <c r="D46" s="23" t="n">
        <v>26.91</v>
      </c>
      <c r="E46" s="24" t="n">
        <v>2</v>
      </c>
      <c r="F46" s="24">
        <f>D46*E46</f>
        <v/>
      </c>
      <c r="G46" s="22" t="n"/>
    </row>
    <row r="47">
      <c r="A47" s="22" t="inlineStr">
        <is>
          <t>0116</t>
        </is>
      </c>
      <c r="B47" s="11" t="inlineStr">
        <is>
          <t>Fitter (grade 1)</t>
        </is>
      </c>
      <c r="C47" s="22" t="inlineStr">
        <is>
          <t>day</t>
        </is>
      </c>
      <c r="D47" s="23" t="n">
        <v>1.25</v>
      </c>
      <c r="E47" s="24" t="n">
        <v>738</v>
      </c>
      <c r="F47" s="24">
        <f>D47*E47</f>
        <v/>
      </c>
      <c r="G47" s="22" t="n"/>
    </row>
    <row r="48">
      <c r="A48" s="22" t="inlineStr">
        <is>
          <t>0123</t>
        </is>
      </c>
      <c r="B48" s="11" t="inlineStr">
        <is>
          <t>Mason (brick layer) 1st class</t>
        </is>
      </c>
      <c r="C48" s="22" t="inlineStr">
        <is>
          <t>day</t>
        </is>
      </c>
      <c r="D48" s="23" t="n">
        <v>0.5</v>
      </c>
      <c r="E48" s="24" t="n">
        <v>738</v>
      </c>
      <c r="F48" s="24">
        <f>D48*E48</f>
        <v/>
      </c>
      <c r="G48" s="22" t="n"/>
    </row>
    <row r="49">
      <c r="A49" s="22" t="inlineStr">
        <is>
          <t>0114</t>
        </is>
      </c>
      <c r="B49" s="11" t="inlineStr">
        <is>
          <t>Beldar</t>
        </is>
      </c>
      <c r="C49" s="22" t="inlineStr">
        <is>
          <t>day</t>
        </is>
      </c>
      <c r="D49" s="23" t="n">
        <v>1</v>
      </c>
      <c r="E49" s="24" t="n">
        <v>558</v>
      </c>
      <c r="F49" s="24">
        <f>D49*E49</f>
        <v/>
      </c>
      <c r="G49" s="22" t="n"/>
    </row>
    <row r="50">
      <c r="A50" s="7" t="inlineStr">
        <is>
          <t>Calculated W - SUM of the Amount column above</t>
        </is>
      </c>
      <c r="B50" s="8" t="n"/>
      <c r="C50" s="8" t="n"/>
      <c r="D50" s="8" t="n"/>
      <c r="E50" s="8" t="n"/>
      <c r="F50" s="25">
        <f>SUM(F42:F49)</f>
        <v/>
      </c>
      <c r="G50" s="8" t="n"/>
    </row>
    <row r="51">
      <c r="A51" s="26" t="inlineStr">
        <is>
          <t>W as printed in the DAR</t>
        </is>
      </c>
      <c r="B51" s="22" t="n"/>
      <c r="C51" s="22" t="n"/>
      <c r="D51" s="22" t="n"/>
      <c r="E51" s="22" t="n"/>
      <c r="F51" s="27" t="n">
        <v>3932.14</v>
      </c>
      <c r="G51" s="22" t="n"/>
    </row>
    <row r="52">
      <c r="A52" s="26" t="inlineStr">
        <is>
          <t>Difference (calculated - printed)</t>
        </is>
      </c>
      <c r="B52" s="22" t="n"/>
      <c r="C52" s="22" t="n"/>
      <c r="D52" s="22" t="n"/>
      <c r="E52" s="22" t="n"/>
      <c r="F52" s="27">
        <f>F50-F51</f>
        <v/>
      </c>
      <c r="G52" s="22" t="n"/>
    </row>
    <row r="53">
      <c r="A53" s="28" t="inlineStr">
        <is>
          <t>SAY (Rs.) - final DAR rate as printed (fixed value, not computed)</t>
        </is>
      </c>
      <c r="B53" s="29" t="n"/>
      <c r="C53" s="29" t="n"/>
      <c r="D53" s="29" t="n"/>
      <c r="E53" s="29" t="n"/>
      <c r="F53" s="30" t="n">
        <v>5260.95</v>
      </c>
      <c r="G53" s="29" t="n"/>
    </row>
    <row r="55" ht="47.5" customHeight="1">
      <c r="A55" s="7" t="inlineStr">
        <is>
          <t>17.2</t>
        </is>
      </c>
      <c r="B55" s="17" t="inlineStr">
        <is>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t>
        </is>
      </c>
      <c r="C55" s="8" t="n"/>
      <c r="D55" s="8" t="n"/>
      <c r="E55" s="8" t="n"/>
      <c r="F55" s="8" t="n"/>
      <c r="G55" s="8" t="n"/>
    </row>
    <row r="56" ht="18.5" customHeight="1">
      <c r="A56" s="18" t="inlineStr">
        <is>
          <t>17.2.2</t>
        </is>
      </c>
      <c r="B56" s="19" t="inlineStr">
        <is>
          <t>W.C. pan with ISI marked black solid plastic seat and lid</t>
        </is>
      </c>
      <c r="C56" s="20" t="n"/>
      <c r="D56" s="20" t="n"/>
      <c r="E56" s="20" t="n"/>
      <c r="F56" s="20" t="n"/>
      <c r="G56" s="20" t="n"/>
    </row>
    <row r="57">
      <c r="A57" s="21" t="inlineStr">
        <is>
          <t>Details of cost for 1 pan   |   Source: CivilDAR_2019_Vol_2.pdf, page 376</t>
        </is>
      </c>
    </row>
    <row r="58">
      <c r="A58" s="4" t="inlineStr">
        <is>
          <t>Code</t>
        </is>
      </c>
      <c r="B58" s="4" t="inlineStr">
        <is>
          <t>Description</t>
        </is>
      </c>
      <c r="C58" s="4" t="inlineStr">
        <is>
          <t>Unit</t>
        </is>
      </c>
      <c r="D58" s="4" t="inlineStr">
        <is>
          <t>Quantity</t>
        </is>
      </c>
      <c r="E58" s="4" t="inlineStr">
        <is>
          <t>Rate (Rs.)</t>
        </is>
      </c>
      <c r="F58" s="4" t="inlineStr">
        <is>
          <t>Amount (Rs.)</t>
        </is>
      </c>
      <c r="G58" s="4" t="inlineStr">
        <is>
          <t>Note</t>
        </is>
      </c>
    </row>
    <row r="59">
      <c r="A59" s="22" t="inlineStr">
        <is>
          <t>1876</t>
        </is>
      </c>
      <c r="B59" s="11" t="inlineStr">
        <is>
          <t>Black plastic seat (solid) with lid C.P.brass hinges and rubber buffers</t>
        </is>
      </c>
      <c r="C59" s="22" t="inlineStr">
        <is>
          <t>each</t>
        </is>
      </c>
      <c r="D59" s="23" t="n">
        <v>1</v>
      </c>
      <c r="E59" s="24" t="n">
        <v>310</v>
      </c>
      <c r="F59" s="24">
        <f>D59*E59</f>
        <v/>
      </c>
      <c r="G59" s="22" t="n"/>
    </row>
    <row r="60">
      <c r="A60" s="22" t="inlineStr">
        <is>
          <t>1955</t>
        </is>
      </c>
      <c r="B60" s="11" t="inlineStr">
        <is>
          <t>Vitreous china pedestal type water closet</t>
        </is>
      </c>
      <c r="C60" s="22" t="inlineStr">
        <is>
          <t>each</t>
        </is>
      </c>
      <c r="D60" s="23" t="n">
        <v>1</v>
      </c>
      <c r="E60" s="24" t="n">
        <v>1000</v>
      </c>
      <c r="F60" s="24">
        <f>D60*E60</f>
        <v/>
      </c>
      <c r="G60" s="22" t="n"/>
    </row>
    <row r="61">
      <c r="A61" s="22" t="inlineStr">
        <is>
          <t>7358</t>
        </is>
      </c>
      <c r="B61" s="11" t="inlineStr">
        <is>
          <t>Flushing Cistern P.V.C. 10 lts capacity (low level) (White) (with fittings, accessories and flush pipe)</t>
        </is>
      </c>
      <c r="C61" s="22" t="inlineStr">
        <is>
          <t>each</t>
        </is>
      </c>
      <c r="D61" s="23" t="n">
        <v>1</v>
      </c>
      <c r="E61" s="24" t="n">
        <v>575</v>
      </c>
      <c r="F61" s="24">
        <f>D61*E61</f>
        <v/>
      </c>
      <c r="G61" s="22" t="n"/>
    </row>
    <row r="62">
      <c r="A62" s="22" t="inlineStr">
        <is>
          <t>9999</t>
        </is>
      </c>
      <c r="B62" s="11" t="inlineStr">
        <is>
          <t>Cement, sand and grit etc.</t>
        </is>
      </c>
      <c r="C62" s="22" t="inlineStr">
        <is>
          <t>L.S.</t>
        </is>
      </c>
      <c r="D62" s="23" t="n">
        <v>26.91</v>
      </c>
      <c r="E62" s="24" t="n">
        <v>2</v>
      </c>
      <c r="F62" s="24">
        <f>D62*E62</f>
        <v/>
      </c>
      <c r="G62" s="22" t="n"/>
    </row>
    <row r="63">
      <c r="A63" s="22" t="inlineStr">
        <is>
          <t>9977</t>
        </is>
      </c>
      <c r="B63" s="11" t="inlineStr">
        <is>
          <t>Carriage of materials</t>
        </is>
      </c>
      <c r="C63" s="22" t="inlineStr">
        <is>
          <t>L.S.</t>
        </is>
      </c>
      <c r="D63" s="23" t="n">
        <v>26.91</v>
      </c>
      <c r="E63" s="24" t="n">
        <v>2</v>
      </c>
      <c r="F63" s="24">
        <f>D63*E63</f>
        <v/>
      </c>
      <c r="G63" s="22" t="n"/>
    </row>
    <row r="64">
      <c r="A64" s="22" t="inlineStr">
        <is>
          <t>0116</t>
        </is>
      </c>
      <c r="B64" s="11" t="inlineStr">
        <is>
          <t>Fitter (grade 1)</t>
        </is>
      </c>
      <c r="C64" s="22" t="inlineStr">
        <is>
          <t>day</t>
        </is>
      </c>
      <c r="D64" s="23" t="n">
        <v>1.25</v>
      </c>
      <c r="E64" s="24" t="n">
        <v>738</v>
      </c>
      <c r="F64" s="24">
        <f>D64*E64</f>
        <v/>
      </c>
      <c r="G64" s="22" t="n"/>
    </row>
    <row r="65">
      <c r="A65" s="22" t="inlineStr">
        <is>
          <t>0123</t>
        </is>
      </c>
      <c r="B65" s="11" t="inlineStr">
        <is>
          <t>Mason (brick layer) 1st class</t>
        </is>
      </c>
      <c r="C65" s="22" t="inlineStr">
        <is>
          <t>day</t>
        </is>
      </c>
      <c r="D65" s="23" t="n">
        <v>0.5</v>
      </c>
      <c r="E65" s="24" t="n">
        <v>738</v>
      </c>
      <c r="F65" s="24">
        <f>D65*E65</f>
        <v/>
      </c>
      <c r="G65" s="22" t="n"/>
    </row>
    <row r="66">
      <c r="A66" s="22" t="inlineStr">
        <is>
          <t>0114</t>
        </is>
      </c>
      <c r="B66" s="11" t="inlineStr">
        <is>
          <t>Beldar</t>
        </is>
      </c>
      <c r="C66" s="22" t="inlineStr">
        <is>
          <t>day</t>
        </is>
      </c>
      <c r="D66" s="23" t="n">
        <v>1</v>
      </c>
      <c r="E66" s="24" t="n">
        <v>558</v>
      </c>
      <c r="F66" s="24">
        <f>D66*E66</f>
        <v/>
      </c>
      <c r="G66" s="22" t="n"/>
    </row>
    <row r="67">
      <c r="A67" s="7" t="inlineStr">
        <is>
          <t>Calculated W - SUM of the Amount column above</t>
        </is>
      </c>
      <c r="B67" s="8" t="n"/>
      <c r="C67" s="8" t="n"/>
      <c r="D67" s="8" t="n"/>
      <c r="E67" s="8" t="n"/>
      <c r="F67" s="25">
        <f>SUM(F59:F66)</f>
        <v/>
      </c>
      <c r="G67" s="8" t="n"/>
    </row>
    <row r="68">
      <c r="A68" s="26" t="inlineStr">
        <is>
          <t>W as printed in the DAR</t>
        </is>
      </c>
      <c r="B68" s="22" t="n"/>
      <c r="C68" s="22" t="n"/>
      <c r="D68" s="22" t="n"/>
      <c r="E68" s="22" t="n"/>
      <c r="F68" s="27" t="n">
        <v>3842.14</v>
      </c>
      <c r="G68" s="22" t="n"/>
    </row>
    <row r="69">
      <c r="A69" s="26" t="inlineStr">
        <is>
          <t>Difference (calculated - printed)</t>
        </is>
      </c>
      <c r="B69" s="22" t="n"/>
      <c r="C69" s="22" t="n"/>
      <c r="D69" s="22" t="n"/>
      <c r="E69" s="22" t="n"/>
      <c r="F69" s="27">
        <f>F67-F68</f>
        <v/>
      </c>
      <c r="G69" s="22" t="n"/>
    </row>
    <row r="70">
      <c r="A70" s="28" t="inlineStr">
        <is>
          <t>SAY (Rs.) - final DAR rate as printed (fixed value, not computed)</t>
        </is>
      </c>
      <c r="B70" s="29" t="n"/>
      <c r="C70" s="29" t="n"/>
      <c r="D70" s="29" t="n"/>
      <c r="E70" s="29" t="n"/>
      <c r="F70" s="30" t="n">
        <v>5140.55</v>
      </c>
      <c r="G70" s="29" t="n"/>
    </row>
    <row r="72" ht="62" customHeight="1">
      <c r="A72" s="7" t="inlineStr">
        <is>
          <t>17.3</t>
        </is>
      </c>
      <c r="B72" s="17" t="inlineStr">
        <is>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t>
        </is>
      </c>
      <c r="C72" s="8" t="n"/>
      <c r="D72" s="8" t="n"/>
      <c r="E72" s="8" t="n"/>
      <c r="F72" s="8" t="n"/>
      <c r="G72" s="8" t="n"/>
    </row>
    <row r="73" ht="18.5" customHeight="1">
      <c r="A73" s="18" t="inlineStr">
        <is>
          <t>17.3.1</t>
        </is>
      </c>
      <c r="B73" s="19" t="inlineStr">
        <is>
          <t>W.C. pan with ISI marked white solid plastic seat and lid</t>
        </is>
      </c>
      <c r="C73" s="20" t="n"/>
      <c r="D73" s="20" t="n"/>
      <c r="E73" s="20" t="n"/>
      <c r="F73" s="20" t="n"/>
      <c r="G73" s="20" t="n"/>
    </row>
    <row r="74">
      <c r="A74" s="21" t="inlineStr">
        <is>
          <t>Details of cost for 1 pan   |   Source: CivilDAR_2019_Vol_2.pdf, page 376</t>
        </is>
      </c>
    </row>
    <row r="75">
      <c r="A75" s="4" t="inlineStr">
        <is>
          <t>Code</t>
        </is>
      </c>
      <c r="B75" s="4" t="inlineStr">
        <is>
          <t>Description</t>
        </is>
      </c>
      <c r="C75" s="4" t="inlineStr">
        <is>
          <t>Unit</t>
        </is>
      </c>
      <c r="D75" s="4" t="inlineStr">
        <is>
          <t>Quantity</t>
        </is>
      </c>
      <c r="E75" s="4" t="inlineStr">
        <is>
          <t>Rate (Rs.)</t>
        </is>
      </c>
      <c r="F75" s="4" t="inlineStr">
        <is>
          <t>Amount (Rs.)</t>
        </is>
      </c>
      <c r="G75" s="4" t="inlineStr">
        <is>
          <t>Note</t>
        </is>
      </c>
    </row>
    <row r="76">
      <c r="A76" s="22" t="inlineStr">
        <is>
          <t>1875</t>
        </is>
      </c>
      <c r="B76" s="11" t="inlineStr">
        <is>
          <t>White plastic seat (solid)with lid C.P.brass hinges and rubber buffers</t>
        </is>
      </c>
      <c r="C76" s="22" t="inlineStr">
        <is>
          <t>each</t>
        </is>
      </c>
      <c r="D76" s="23" t="n">
        <v>1</v>
      </c>
      <c r="E76" s="24" t="n">
        <v>400</v>
      </c>
      <c r="F76" s="24">
        <f>D76*E76</f>
        <v/>
      </c>
      <c r="G76" s="22" t="n"/>
    </row>
    <row r="77">
      <c r="A77" s="22" t="inlineStr">
        <is>
          <t>1955</t>
        </is>
      </c>
      <c r="B77" s="11" t="inlineStr">
        <is>
          <t>Vitreous china pedestal type water closet</t>
        </is>
      </c>
      <c r="C77" s="22" t="inlineStr">
        <is>
          <t>each</t>
        </is>
      </c>
      <c r="D77" s="23" t="n">
        <v>1</v>
      </c>
      <c r="E77" s="24" t="n">
        <v>1000</v>
      </c>
      <c r="F77" s="24">
        <f>D77*E77</f>
        <v/>
      </c>
      <c r="G77" s="22" t="n"/>
    </row>
    <row r="78">
      <c r="A78" s="22" t="inlineStr">
        <is>
          <t>7006</t>
        </is>
      </c>
      <c r="B78" s="11" t="inlineStr">
        <is>
          <t>Vitreous china 10 litres low level cistern with fittings</t>
        </is>
      </c>
      <c r="C78" s="22" t="inlineStr">
        <is>
          <t>each</t>
        </is>
      </c>
      <c r="D78" s="23" t="n">
        <v>1</v>
      </c>
      <c r="E78" s="24" t="n">
        <v>1240</v>
      </c>
      <c r="F78" s="24">
        <f>D78*E78</f>
        <v/>
      </c>
      <c r="G78" s="22" t="n"/>
    </row>
    <row r="79">
      <c r="A79" s="22" t="inlineStr">
        <is>
          <t>9999</t>
        </is>
      </c>
      <c r="B79" s="11" t="inlineStr">
        <is>
          <t>Overflow arrangement and specials for oveflow pipe</t>
        </is>
      </c>
      <c r="C79" s="22" t="inlineStr">
        <is>
          <t>L.S.</t>
        </is>
      </c>
      <c r="D79" s="23" t="n">
        <v>62.79</v>
      </c>
      <c r="E79" s="24" t="n">
        <v>2</v>
      </c>
      <c r="F79" s="24">
        <f>D79*E79</f>
        <v/>
      </c>
      <c r="G79" s="22" t="n"/>
    </row>
    <row r="80">
      <c r="A80" s="22" t="inlineStr">
        <is>
          <t>1350</t>
        </is>
      </c>
      <c r="B80" s="11" t="inlineStr">
        <is>
          <t>Mosquito proof coupling of approved design</t>
        </is>
      </c>
      <c r="C80" s="22" t="inlineStr">
        <is>
          <t>each</t>
        </is>
      </c>
      <c r="D80" s="23" t="n">
        <v>1</v>
      </c>
      <c r="E80" s="24" t="n">
        <v>30</v>
      </c>
      <c r="F80" s="24">
        <f>D80*E80</f>
        <v/>
      </c>
      <c r="G80" s="22" t="n"/>
    </row>
    <row r="81">
      <c r="A81" s="22" t="inlineStr">
        <is>
          <t>9999</t>
        </is>
      </c>
      <c r="B81" s="11" t="inlineStr">
        <is>
          <t>Plugs ,screws etc.</t>
        </is>
      </c>
      <c r="C81" s="22" t="inlineStr">
        <is>
          <t>L.S.</t>
        </is>
      </c>
      <c r="D81" s="23" t="n">
        <v>13.52</v>
      </c>
      <c r="E81" s="24" t="n">
        <v>2</v>
      </c>
      <c r="F81" s="24">
        <f>D81*E81</f>
        <v/>
      </c>
      <c r="G81" s="22" t="n"/>
    </row>
    <row r="82">
      <c r="A82" s="22" t="inlineStr">
        <is>
          <t>9999</t>
        </is>
      </c>
      <c r="B82" s="11" t="inlineStr">
        <is>
          <t>Red lead, white lead and gaskit</t>
        </is>
      </c>
      <c r="C82" s="22" t="inlineStr">
        <is>
          <t>L.S.</t>
        </is>
      </c>
      <c r="D82" s="23" t="n">
        <v>16.12</v>
      </c>
      <c r="E82" s="24" t="n">
        <v>2</v>
      </c>
      <c r="F82" s="24">
        <f>D82*E82</f>
        <v/>
      </c>
      <c r="G82" s="22" t="n"/>
    </row>
    <row r="83">
      <c r="A83" s="22" t="inlineStr">
        <is>
          <t>9999</t>
        </is>
      </c>
      <c r="B83" s="11" t="inlineStr">
        <is>
          <t>Cement, sand and grit etc.</t>
        </is>
      </c>
      <c r="C83" s="22" t="inlineStr">
        <is>
          <t>L.S.</t>
        </is>
      </c>
      <c r="D83" s="23" t="n">
        <v>26.91</v>
      </c>
      <c r="E83" s="24" t="n">
        <v>2</v>
      </c>
      <c r="F83" s="24">
        <f>D83*E83</f>
        <v/>
      </c>
      <c r="G83" s="22" t="n"/>
    </row>
    <row r="84">
      <c r="A84" s="22" t="inlineStr">
        <is>
          <t>9977</t>
        </is>
      </c>
      <c r="B84" s="11" t="inlineStr">
        <is>
          <t>Carriage of materials</t>
        </is>
      </c>
      <c r="C84" s="22" t="inlineStr">
        <is>
          <t>L.S.</t>
        </is>
      </c>
      <c r="D84" s="23" t="n">
        <v>26.91</v>
      </c>
      <c r="E84" s="24" t="n">
        <v>2</v>
      </c>
      <c r="F84" s="24">
        <f>D84*E84</f>
        <v/>
      </c>
      <c r="G84" s="22" t="n"/>
    </row>
    <row r="85">
      <c r="A85" s="22" t="inlineStr">
        <is>
          <t>0116</t>
        </is>
      </c>
      <c r="B85" s="11" t="inlineStr">
        <is>
          <t>Fitter (grade 1)</t>
        </is>
      </c>
      <c r="C85" s="22" t="inlineStr">
        <is>
          <t>day</t>
        </is>
      </c>
      <c r="D85" s="23" t="n">
        <v>1</v>
      </c>
      <c r="E85" s="24" t="n">
        <v>738</v>
      </c>
      <c r="F85" s="24">
        <f>D85*E85</f>
        <v/>
      </c>
      <c r="G85" s="22" t="n"/>
    </row>
    <row r="86">
      <c r="A86" s="22" t="inlineStr">
        <is>
          <t>0123</t>
        </is>
      </c>
      <c r="B86" s="11" t="inlineStr">
        <is>
          <t>Mason (brick layer) 1st class</t>
        </is>
      </c>
      <c r="C86" s="22" t="inlineStr">
        <is>
          <t>day</t>
        </is>
      </c>
      <c r="D86" s="23" t="n">
        <v>1</v>
      </c>
      <c r="E86" s="24" t="n">
        <v>738</v>
      </c>
      <c r="F86" s="24">
        <f>D86*E86</f>
        <v/>
      </c>
      <c r="G86" s="22" t="n"/>
    </row>
    <row r="87">
      <c r="A87" s="22" t="inlineStr">
        <is>
          <t>0114</t>
        </is>
      </c>
      <c r="B87" s="11" t="inlineStr">
        <is>
          <t>Beldar</t>
        </is>
      </c>
      <c r="C87" s="22" t="inlineStr">
        <is>
          <t>day</t>
        </is>
      </c>
      <c r="D87" s="23" t="n">
        <v>1</v>
      </c>
      <c r="E87" s="24" t="n">
        <v>558</v>
      </c>
      <c r="F87" s="24">
        <f>D87*E87</f>
        <v/>
      </c>
      <c r="G87" s="22" t="n"/>
    </row>
    <row r="88">
      <c r="A88" s="7" t="inlineStr">
        <is>
          <t>Calculated W - SUM of the Amount column above</t>
        </is>
      </c>
      <c r="B88" s="8" t="n"/>
      <c r="C88" s="8" t="n"/>
      <c r="D88" s="8" t="n"/>
      <c r="E88" s="8" t="n"/>
      <c r="F88" s="25">
        <f>SUM(F76:F87)</f>
        <v/>
      </c>
      <c r="G88" s="8" t="n"/>
    </row>
    <row r="89">
      <c r="A89" s="26" t="inlineStr">
        <is>
          <t>W as printed in the DAR</t>
        </is>
      </c>
      <c r="B89" s="22" t="n"/>
      <c r="C89" s="22" t="n"/>
      <c r="D89" s="22" t="n"/>
      <c r="E89" s="22" t="n"/>
      <c r="F89" s="27" t="n">
        <v>4996.5</v>
      </c>
      <c r="G89" s="22" t="n"/>
    </row>
    <row r="90">
      <c r="A90" s="26" t="inlineStr">
        <is>
          <t>Difference (calculated - printed)</t>
        </is>
      </c>
      <c r="B90" s="22" t="n"/>
      <c r="C90" s="22" t="n"/>
      <c r="D90" s="22" t="n"/>
      <c r="E90" s="22" t="n"/>
      <c r="F90" s="27">
        <f>F88-F89</f>
        <v/>
      </c>
      <c r="G90" s="22" t="n"/>
    </row>
    <row r="91">
      <c r="A91" s="28" t="inlineStr">
        <is>
          <t>SAY (Rs.) - final DAR rate as printed (fixed value, not computed)</t>
        </is>
      </c>
      <c r="B91" s="29" t="n"/>
      <c r="C91" s="29" t="n"/>
      <c r="D91" s="29" t="n"/>
      <c r="E91" s="29" t="n"/>
      <c r="F91" s="30" t="n">
        <v>6685</v>
      </c>
      <c r="G91" s="29" t="n"/>
    </row>
    <row r="93" ht="62" customHeight="1">
      <c r="A93" s="7" t="inlineStr">
        <is>
          <t>17.3</t>
        </is>
      </c>
      <c r="B93" s="17" t="inlineStr">
        <is>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t>
        </is>
      </c>
      <c r="C93" s="8" t="n"/>
      <c r="D93" s="8" t="n"/>
      <c r="E93" s="8" t="n"/>
      <c r="F93" s="8" t="n"/>
      <c r="G93" s="8" t="n"/>
    </row>
    <row r="94" ht="18.5" customHeight="1">
      <c r="A94" s="18" t="inlineStr">
        <is>
          <t>17.3.2</t>
        </is>
      </c>
      <c r="B94" s="19" t="inlineStr">
        <is>
          <t>W.C. pan with ISI marked black solid plastic seat and lid</t>
        </is>
      </c>
      <c r="C94" s="20" t="n"/>
      <c r="D94" s="20" t="n"/>
      <c r="E94" s="20" t="n"/>
      <c r="F94" s="20" t="n"/>
      <c r="G94" s="20" t="n"/>
    </row>
    <row r="95">
      <c r="A95" s="21" t="inlineStr">
        <is>
          <t>Details of cost for 1 pan   |   Source: CivilDAR_2019_Vol_2.pdf, page 377</t>
        </is>
      </c>
    </row>
    <row r="96">
      <c r="A96" s="4" t="inlineStr">
        <is>
          <t>Code</t>
        </is>
      </c>
      <c r="B96" s="4" t="inlineStr">
        <is>
          <t>Description</t>
        </is>
      </c>
      <c r="C96" s="4" t="inlineStr">
        <is>
          <t>Unit</t>
        </is>
      </c>
      <c r="D96" s="4" t="inlineStr">
        <is>
          <t>Quantity</t>
        </is>
      </c>
      <c r="E96" s="4" t="inlineStr">
        <is>
          <t>Rate (Rs.)</t>
        </is>
      </c>
      <c r="F96" s="4" t="inlineStr">
        <is>
          <t>Amount (Rs.)</t>
        </is>
      </c>
      <c r="G96" s="4" t="inlineStr">
        <is>
          <t>Note</t>
        </is>
      </c>
    </row>
    <row r="97">
      <c r="A97" s="22" t="inlineStr">
        <is>
          <t>1876</t>
        </is>
      </c>
      <c r="B97" s="11" t="inlineStr">
        <is>
          <t>Black plastic seat (solid) with lid C.P.brass hinges and rubber buffers</t>
        </is>
      </c>
      <c r="C97" s="22" t="inlineStr">
        <is>
          <t>each</t>
        </is>
      </c>
      <c r="D97" s="23" t="n">
        <v>1</v>
      </c>
      <c r="E97" s="24" t="n">
        <v>310</v>
      </c>
      <c r="F97" s="24">
        <f>D97*E97</f>
        <v/>
      </c>
      <c r="G97" s="22" t="n"/>
    </row>
    <row r="98">
      <c r="A98" s="22" t="inlineStr">
        <is>
          <t>1955</t>
        </is>
      </c>
      <c r="B98" s="11" t="inlineStr">
        <is>
          <t>Vitreous china pedestal type water closet</t>
        </is>
      </c>
      <c r="C98" s="22" t="inlineStr">
        <is>
          <t>each</t>
        </is>
      </c>
      <c r="D98" s="23" t="n">
        <v>1</v>
      </c>
      <c r="E98" s="24" t="n">
        <v>1000</v>
      </c>
      <c r="F98" s="24">
        <f>D98*E98</f>
        <v/>
      </c>
      <c r="G98" s="22" t="n"/>
    </row>
    <row r="99">
      <c r="A99" s="22" t="inlineStr">
        <is>
          <t>7006</t>
        </is>
      </c>
      <c r="B99" s="11" t="inlineStr">
        <is>
          <t>Vitreous china 10 litres low level cistern with fittings</t>
        </is>
      </c>
      <c r="C99" s="22" t="inlineStr">
        <is>
          <t>each</t>
        </is>
      </c>
      <c r="D99" s="23" t="n">
        <v>1</v>
      </c>
      <c r="E99" s="24" t="n">
        <v>1240</v>
      </c>
      <c r="F99" s="24">
        <f>D99*E99</f>
        <v/>
      </c>
      <c r="G99" s="22" t="n"/>
    </row>
    <row r="100">
      <c r="A100" s="22" t="inlineStr">
        <is>
          <t>9999</t>
        </is>
      </c>
      <c r="B100" s="11" t="inlineStr">
        <is>
          <t>Overflow arrangement and specials for oveflow pipe</t>
        </is>
      </c>
      <c r="C100" s="22" t="inlineStr">
        <is>
          <t>L.S.</t>
        </is>
      </c>
      <c r="D100" s="23" t="n">
        <v>62.79</v>
      </c>
      <c r="E100" s="24" t="n">
        <v>2</v>
      </c>
      <c r="F100" s="24">
        <f>D100*E100</f>
        <v/>
      </c>
      <c r="G100" s="22" t="n"/>
    </row>
    <row r="101">
      <c r="A101" s="22" t="inlineStr">
        <is>
          <t>1350</t>
        </is>
      </c>
      <c r="B101" s="11" t="inlineStr">
        <is>
          <t>Mosquito proof coupling of approved design</t>
        </is>
      </c>
      <c r="C101" s="22" t="inlineStr">
        <is>
          <t>each</t>
        </is>
      </c>
      <c r="D101" s="23" t="n">
        <v>1</v>
      </c>
      <c r="E101" s="24" t="n">
        <v>30</v>
      </c>
      <c r="F101" s="24">
        <f>D101*E101</f>
        <v/>
      </c>
      <c r="G101" s="22" t="n"/>
    </row>
    <row r="102">
      <c r="A102" s="22" t="inlineStr">
        <is>
          <t>9999</t>
        </is>
      </c>
      <c r="B102" s="11" t="inlineStr">
        <is>
          <t>Plugs, screws etc.</t>
        </is>
      </c>
      <c r="C102" s="22" t="inlineStr">
        <is>
          <t>L.S.</t>
        </is>
      </c>
      <c r="D102" s="23" t="n">
        <v>13.52</v>
      </c>
      <c r="E102" s="24" t="n">
        <v>2</v>
      </c>
      <c r="F102" s="24">
        <f>D102*E102</f>
        <v/>
      </c>
      <c r="G102" s="22" t="n"/>
    </row>
    <row r="103">
      <c r="A103" s="22" t="inlineStr">
        <is>
          <t>9999</t>
        </is>
      </c>
      <c r="B103" s="11" t="inlineStr">
        <is>
          <t>Red lead, white lead and gaskit</t>
        </is>
      </c>
      <c r="C103" s="22" t="inlineStr">
        <is>
          <t>L.S.</t>
        </is>
      </c>
      <c r="D103" s="23" t="n">
        <v>16.12</v>
      </c>
      <c r="E103" s="24" t="n">
        <v>2</v>
      </c>
      <c r="F103" s="24">
        <f>D103*E103</f>
        <v/>
      </c>
      <c r="G103" s="22" t="n"/>
    </row>
    <row r="104">
      <c r="A104" s="22" t="inlineStr">
        <is>
          <t>9999</t>
        </is>
      </c>
      <c r="B104" s="11" t="inlineStr">
        <is>
          <t>Cement, sand and grit etc.</t>
        </is>
      </c>
      <c r="C104" s="22" t="inlineStr">
        <is>
          <t>L.S.</t>
        </is>
      </c>
      <c r="D104" s="23" t="n">
        <v>26.91</v>
      </c>
      <c r="E104" s="24" t="n">
        <v>2</v>
      </c>
      <c r="F104" s="24">
        <f>D104*E104</f>
        <v/>
      </c>
      <c r="G104" s="22" t="n"/>
    </row>
    <row r="105">
      <c r="A105" s="22" t="inlineStr">
        <is>
          <t>9977</t>
        </is>
      </c>
      <c r="B105" s="11" t="inlineStr">
        <is>
          <t>Carriage of materials</t>
        </is>
      </c>
      <c r="C105" s="22" t="inlineStr">
        <is>
          <t>L.S.</t>
        </is>
      </c>
      <c r="D105" s="23" t="n">
        <v>26.91</v>
      </c>
      <c r="E105" s="24" t="n">
        <v>2</v>
      </c>
      <c r="F105" s="24">
        <f>D105*E105</f>
        <v/>
      </c>
      <c r="G105" s="22" t="n"/>
    </row>
    <row r="106">
      <c r="A106" s="22" t="inlineStr">
        <is>
          <t>0116</t>
        </is>
      </c>
      <c r="B106" s="11" t="inlineStr">
        <is>
          <t>Fitter (grade 1)</t>
        </is>
      </c>
      <c r="C106" s="22" t="inlineStr">
        <is>
          <t>day</t>
        </is>
      </c>
      <c r="D106" s="23" t="n">
        <v>1</v>
      </c>
      <c r="E106" s="24" t="n">
        <v>738</v>
      </c>
      <c r="F106" s="24">
        <f>D106*E106</f>
        <v/>
      </c>
      <c r="G106" s="22" t="n"/>
    </row>
    <row r="107">
      <c r="A107" s="22" t="inlineStr">
        <is>
          <t>0123</t>
        </is>
      </c>
      <c r="B107" s="11" t="inlineStr">
        <is>
          <t>Mason (brick layer) 1st class</t>
        </is>
      </c>
      <c r="C107" s="22" t="inlineStr">
        <is>
          <t>day</t>
        </is>
      </c>
      <c r="D107" s="23" t="n">
        <v>1</v>
      </c>
      <c r="E107" s="24" t="n">
        <v>738</v>
      </c>
      <c r="F107" s="24">
        <f>D107*E107</f>
        <v/>
      </c>
      <c r="G107" s="22" t="n"/>
    </row>
    <row r="108">
      <c r="A108" s="22" t="inlineStr">
        <is>
          <t>0114</t>
        </is>
      </c>
      <c r="B108" s="11" t="inlineStr">
        <is>
          <t>Beldar</t>
        </is>
      </c>
      <c r="C108" s="22" t="inlineStr">
        <is>
          <t>day</t>
        </is>
      </c>
      <c r="D108" s="23" t="n">
        <v>1</v>
      </c>
      <c r="E108" s="24" t="n">
        <v>558</v>
      </c>
      <c r="F108" s="24">
        <f>D108*E108</f>
        <v/>
      </c>
      <c r="G108" s="22" t="n"/>
    </row>
    <row r="109">
      <c r="A109" s="7" t="inlineStr">
        <is>
          <t>Calculated W - SUM of the Amount column above</t>
        </is>
      </c>
      <c r="B109" s="8" t="n"/>
      <c r="C109" s="8" t="n"/>
      <c r="D109" s="8" t="n"/>
      <c r="E109" s="8" t="n"/>
      <c r="F109" s="25">
        <f>SUM(F97:F108)</f>
        <v/>
      </c>
      <c r="G109" s="8" t="n"/>
    </row>
    <row r="110">
      <c r="A110" s="26" t="inlineStr">
        <is>
          <t>W as printed in the DAR</t>
        </is>
      </c>
      <c r="B110" s="22" t="n"/>
      <c r="C110" s="22" t="n"/>
      <c r="D110" s="22" t="n"/>
      <c r="E110" s="22" t="n"/>
      <c r="F110" s="27" t="n">
        <v>4906.5</v>
      </c>
      <c r="G110" s="22" t="n"/>
    </row>
    <row r="111">
      <c r="A111" s="26" t="inlineStr">
        <is>
          <t>Difference (calculated - printed)</t>
        </is>
      </c>
      <c r="B111" s="22" t="n"/>
      <c r="C111" s="22" t="n"/>
      <c r="D111" s="22" t="n"/>
      <c r="E111" s="22" t="n"/>
      <c r="F111" s="27">
        <f>F109-F110</f>
        <v/>
      </c>
      <c r="G111" s="22" t="n"/>
    </row>
    <row r="112">
      <c r="A112" s="28" t="inlineStr">
        <is>
          <t>SAY (Rs.) - final DAR rate as printed (fixed value, not computed)</t>
        </is>
      </c>
      <c r="B112" s="29" t="n"/>
      <c r="C112" s="29" t="n"/>
      <c r="D112" s="29" t="n"/>
      <c r="E112" s="29" t="n"/>
      <c r="F112" s="30" t="n">
        <v>6564.6</v>
      </c>
      <c r="G112" s="29" t="n"/>
    </row>
    <row r="114" ht="62" customHeight="1">
      <c r="A114" s="7" t="inlineStr">
        <is>
          <t>17.4</t>
        </is>
      </c>
      <c r="B114" s="17"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t>
        </is>
      </c>
      <c r="C114" s="8" t="n"/>
      <c r="D114" s="8" t="n"/>
      <c r="E114" s="8" t="n"/>
      <c r="F114" s="8" t="n"/>
      <c r="G114" s="8" t="n"/>
    </row>
    <row r="115" ht="18.5" customHeight="1">
      <c r="A115" s="18" t="inlineStr">
        <is>
          <t>17.4.1</t>
        </is>
      </c>
      <c r="B115" s="19" t="inlineStr">
        <is>
          <t>One urinal basin with 5 litre white P.V.C. automatic flushing cistern</t>
        </is>
      </c>
      <c r="C115" s="20" t="n"/>
      <c r="D115" s="20" t="n"/>
      <c r="E115" s="20" t="n"/>
      <c r="F115" s="20" t="n"/>
      <c r="G115" s="20" t="n"/>
    </row>
    <row r="116">
      <c r="A116" s="21" t="inlineStr">
        <is>
          <t>Details of cost for 1 no   |   Source: CivilDAR_2019_Vol_2.pdf, page 378</t>
        </is>
      </c>
    </row>
    <row r="117">
      <c r="A117" s="4" t="inlineStr">
        <is>
          <t>Code</t>
        </is>
      </c>
      <c r="B117" s="4" t="inlineStr">
        <is>
          <t>Description</t>
        </is>
      </c>
      <c r="C117" s="4" t="inlineStr">
        <is>
          <t>Unit</t>
        </is>
      </c>
      <c r="D117" s="4" t="inlineStr">
        <is>
          <t>Quantity</t>
        </is>
      </c>
      <c r="E117" s="4" t="inlineStr">
        <is>
          <t>Rate (Rs.)</t>
        </is>
      </c>
      <c r="F117" s="4" t="inlineStr">
        <is>
          <t>Amount (Rs.)</t>
        </is>
      </c>
      <c r="G117" s="4" t="inlineStr">
        <is>
          <t>Note</t>
        </is>
      </c>
    </row>
    <row r="118">
      <c r="A118" s="22" t="inlineStr">
        <is>
          <t>1913</t>
        </is>
      </c>
      <c r="B118" s="11" t="inlineStr">
        <is>
          <t>Vitreous china lipped front urinal</t>
        </is>
      </c>
      <c r="C118" s="22" t="inlineStr">
        <is>
          <t>each</t>
        </is>
      </c>
      <c r="D118" s="23" t="n">
        <v>1</v>
      </c>
      <c r="E118" s="24" t="n">
        <v>460</v>
      </c>
      <c r="F118" s="24">
        <f>D118*E118</f>
        <v/>
      </c>
      <c r="G118" s="22" t="n"/>
    </row>
    <row r="119">
      <c r="A119" s="22" t="inlineStr">
        <is>
          <t>7359</t>
        </is>
      </c>
      <c r="B119" s="11" t="inlineStr">
        <is>
          <t>P.V.C. automatic flushing cistern 5 lts capacity</t>
        </is>
      </c>
      <c r="C119" s="22" t="inlineStr">
        <is>
          <t>each</t>
        </is>
      </c>
      <c r="D119" s="23" t="n">
        <v>1</v>
      </c>
      <c r="E119" s="24" t="n">
        <v>470</v>
      </c>
      <c r="F119" s="24">
        <f>D119*E119</f>
        <v/>
      </c>
      <c r="G119" s="22" t="n"/>
    </row>
    <row r="120">
      <c r="A120" s="22" t="inlineStr">
        <is>
          <t>7375</t>
        </is>
      </c>
      <c r="B120" s="11" t="inlineStr">
        <is>
          <t>G.I. flush pipe and C.P. brass spreader including C.P. connecting pipe Single lipped urinal</t>
        </is>
      </c>
      <c r="C120" s="22" t="inlineStr">
        <is>
          <t>each</t>
        </is>
      </c>
      <c r="D120" s="23" t="n">
        <v>1</v>
      </c>
      <c r="E120" s="24" t="n">
        <v>445</v>
      </c>
      <c r="F120" s="24">
        <f>D120*E120</f>
        <v/>
      </c>
      <c r="G120" s="22" t="n"/>
    </row>
    <row r="121">
      <c r="A121" s="22" t="inlineStr">
        <is>
          <t>9999</t>
        </is>
      </c>
      <c r="B121" s="11" t="inlineStr">
        <is>
          <t>Red lead, white lead and gaskit</t>
        </is>
      </c>
      <c r="C121" s="22" t="inlineStr">
        <is>
          <t>L.S.</t>
        </is>
      </c>
      <c r="D121" s="23" t="n">
        <v>13.52</v>
      </c>
      <c r="E121" s="24" t="n">
        <v>2</v>
      </c>
      <c r="F121" s="24">
        <f>D121*E121</f>
        <v/>
      </c>
      <c r="G121" s="22" t="n"/>
    </row>
    <row r="122">
      <c r="A122" s="22" t="inlineStr">
        <is>
          <t>9999</t>
        </is>
      </c>
      <c r="B122" s="11" t="inlineStr">
        <is>
          <t>Plugs ,screws etc.</t>
        </is>
      </c>
      <c r="C122" s="22" t="inlineStr">
        <is>
          <t>L.S.</t>
        </is>
      </c>
      <c r="D122" s="23" t="n">
        <v>13.52</v>
      </c>
      <c r="E122" s="24" t="n">
        <v>2</v>
      </c>
      <c r="F122" s="24">
        <f>D122*E122</f>
        <v/>
      </c>
      <c r="G122" s="22" t="n"/>
    </row>
    <row r="123">
      <c r="A123" s="22" t="inlineStr">
        <is>
          <t>9999</t>
        </is>
      </c>
      <c r="B123" s="11" t="inlineStr">
        <is>
          <t>Cement, sand and grit etc.</t>
        </is>
      </c>
      <c r="C123" s="22" t="inlineStr">
        <is>
          <t>L.S.</t>
        </is>
      </c>
      <c r="D123" s="23" t="n">
        <v>13.52</v>
      </c>
      <c r="E123" s="24" t="n">
        <v>2</v>
      </c>
      <c r="F123" s="24">
        <f>D123*E123</f>
        <v/>
      </c>
      <c r="G123" s="22" t="n"/>
    </row>
    <row r="124">
      <c r="A124" s="22" t="inlineStr">
        <is>
          <t>9999</t>
        </is>
      </c>
      <c r="B124" s="11" t="inlineStr">
        <is>
          <t>Painting of fittings etc.</t>
        </is>
      </c>
      <c r="C124" s="22" t="inlineStr">
        <is>
          <t>L.S.</t>
        </is>
      </c>
      <c r="D124" s="23" t="n">
        <v>39</v>
      </c>
      <c r="E124" s="24" t="n">
        <v>2</v>
      </c>
      <c r="F124" s="24">
        <f>D124*E124</f>
        <v/>
      </c>
      <c r="G124" s="22" t="n"/>
    </row>
    <row r="125">
      <c r="A125" s="22" t="inlineStr">
        <is>
          <t>9977</t>
        </is>
      </c>
      <c r="B125" s="11" t="inlineStr">
        <is>
          <t>Carriage of materials</t>
        </is>
      </c>
      <c r="C125" s="22" t="inlineStr">
        <is>
          <t>L.S.</t>
        </is>
      </c>
      <c r="D125" s="23" t="n">
        <v>26.91</v>
      </c>
      <c r="E125" s="24" t="n">
        <v>2</v>
      </c>
      <c r="F125" s="24">
        <f>D125*E125</f>
        <v/>
      </c>
      <c r="G125" s="22" t="n"/>
    </row>
    <row r="126">
      <c r="A126" s="22" t="inlineStr">
        <is>
          <t>0116</t>
        </is>
      </c>
      <c r="B126" s="11" t="inlineStr">
        <is>
          <t>Fitter (grade 1)</t>
        </is>
      </c>
      <c r="C126" s="22" t="inlineStr">
        <is>
          <t>day</t>
        </is>
      </c>
      <c r="D126" s="23" t="n">
        <v>0.88</v>
      </c>
      <c r="E126" s="24" t="n">
        <v>738</v>
      </c>
      <c r="F126" s="24">
        <f>D126*E126</f>
        <v/>
      </c>
      <c r="G126" s="22" t="n"/>
    </row>
    <row r="127">
      <c r="A127" s="22" t="inlineStr">
        <is>
          <t>0123</t>
        </is>
      </c>
      <c r="B127" s="11" t="inlineStr">
        <is>
          <t>Mason (brick layer) 1st class</t>
        </is>
      </c>
      <c r="C127" s="22" t="inlineStr">
        <is>
          <t>day</t>
        </is>
      </c>
      <c r="D127" s="23" t="n">
        <v>0.88</v>
      </c>
      <c r="E127" s="24" t="n">
        <v>738</v>
      </c>
      <c r="F127" s="24">
        <f>D127*E127</f>
        <v/>
      </c>
      <c r="G127" s="22" t="n"/>
    </row>
    <row r="128">
      <c r="A128" s="22" t="inlineStr">
        <is>
          <t>0114</t>
        </is>
      </c>
      <c r="B128" s="11" t="inlineStr">
        <is>
          <t>Beldar</t>
        </is>
      </c>
      <c r="C128" s="22" t="inlineStr">
        <is>
          <t>day</t>
        </is>
      </c>
      <c r="D128" s="23" t="n">
        <v>1.5</v>
      </c>
      <c r="E128" s="24" t="n">
        <v>558</v>
      </c>
      <c r="F128" s="24">
        <f>D128*E128</f>
        <v/>
      </c>
      <c r="G128" s="22" t="n"/>
    </row>
    <row r="129">
      <c r="A129" s="7" t="inlineStr">
        <is>
          <t>Calculated W - SUM of the Amount column above</t>
        </is>
      </c>
      <c r="B129" s="8" t="n"/>
      <c r="C129" s="8" t="n"/>
      <c r="D129" s="8" t="n"/>
      <c r="E129" s="8" t="n"/>
      <c r="F129" s="25">
        <f>SUM(F118:F128)</f>
        <v/>
      </c>
      <c r="G129" s="8" t="n"/>
    </row>
    <row r="130">
      <c r="A130" s="26" t="inlineStr">
        <is>
          <t>W as printed in the DAR</t>
        </is>
      </c>
      <c r="B130" s="22" t="n"/>
      <c r="C130" s="22" t="n"/>
      <c r="D130" s="22" t="n"/>
      <c r="E130" s="22" t="n"/>
      <c r="F130" s="27" t="n">
        <v>3723.82</v>
      </c>
      <c r="G130" s="22" t="n"/>
    </row>
    <row r="131">
      <c r="A131" s="26" t="inlineStr">
        <is>
          <t>Difference (calculated - printed)</t>
        </is>
      </c>
      <c r="B131" s="22" t="n"/>
      <c r="C131" s="22" t="n"/>
      <c r="D131" s="22" t="n"/>
      <c r="E131" s="22" t="n"/>
      <c r="F131" s="27">
        <f>F129-F130</f>
        <v/>
      </c>
      <c r="G131" s="22" t="n"/>
    </row>
    <row r="132">
      <c r="A132" s="28" t="inlineStr">
        <is>
          <t>SAY (Rs.) - final DAR rate as printed (fixed value, not computed)</t>
        </is>
      </c>
      <c r="B132" s="29" t="n"/>
      <c r="C132" s="29" t="n"/>
      <c r="D132" s="29" t="n"/>
      <c r="E132" s="29" t="n"/>
      <c r="F132" s="30" t="n">
        <v>4982.25</v>
      </c>
      <c r="G132" s="29" t="n"/>
    </row>
    <row r="134" ht="62" customHeight="1">
      <c r="A134" s="7" t="inlineStr">
        <is>
          <t>17.4</t>
        </is>
      </c>
      <c r="B134" s="17"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t>
        </is>
      </c>
      <c r="C134" s="8" t="n"/>
      <c r="D134" s="8" t="n"/>
      <c r="E134" s="8" t="n"/>
      <c r="F134" s="8" t="n"/>
      <c r="G134" s="8" t="n"/>
    </row>
    <row r="135" ht="18.5" customHeight="1">
      <c r="A135" s="18" t="inlineStr">
        <is>
          <t>17.4.2</t>
        </is>
      </c>
      <c r="B135" s="19" t="inlineStr">
        <is>
          <t>Range of two urinal basins with 5 litre white P.V.C. automatic flushing cistern</t>
        </is>
      </c>
      <c r="C135" s="20" t="n"/>
      <c r="D135" s="20" t="n"/>
      <c r="E135" s="20" t="n"/>
      <c r="F135" s="20" t="n"/>
      <c r="G135" s="20" t="n"/>
    </row>
    <row r="136">
      <c r="A136" s="21" t="inlineStr">
        <is>
          <t>Details of cost for 1 no   |   Source: CivilDAR_2019_Vol_2.pdf, page 378</t>
        </is>
      </c>
    </row>
    <row r="137">
      <c r="A137" s="4" t="inlineStr">
        <is>
          <t>Code</t>
        </is>
      </c>
      <c r="B137" s="4" t="inlineStr">
        <is>
          <t>Description</t>
        </is>
      </c>
      <c r="C137" s="4" t="inlineStr">
        <is>
          <t>Unit</t>
        </is>
      </c>
      <c r="D137" s="4" t="inlineStr">
        <is>
          <t>Quantity</t>
        </is>
      </c>
      <c r="E137" s="4" t="inlineStr">
        <is>
          <t>Rate (Rs.)</t>
        </is>
      </c>
      <c r="F137" s="4" t="inlineStr">
        <is>
          <t>Amount (Rs.)</t>
        </is>
      </c>
      <c r="G137" s="4" t="inlineStr">
        <is>
          <t>Note</t>
        </is>
      </c>
    </row>
    <row r="138">
      <c r="A138" s="22" t="inlineStr">
        <is>
          <t>1913</t>
        </is>
      </c>
      <c r="B138" s="11" t="inlineStr">
        <is>
          <t>Vitreous china lipped front urinal</t>
        </is>
      </c>
      <c r="C138" s="22" t="inlineStr">
        <is>
          <t>each</t>
        </is>
      </c>
      <c r="D138" s="23" t="n">
        <v>2</v>
      </c>
      <c r="E138" s="24" t="n">
        <v>460</v>
      </c>
      <c r="F138" s="24">
        <f>D138*E138</f>
        <v/>
      </c>
      <c r="G138" s="22" t="n"/>
    </row>
    <row r="139">
      <c r="A139" s="22" t="inlineStr">
        <is>
          <t>7359</t>
        </is>
      </c>
      <c r="B139" s="11" t="inlineStr">
        <is>
          <t>P.V.C. automatic flushing cistern 5 lts capacity</t>
        </is>
      </c>
      <c r="C139" s="22" t="inlineStr">
        <is>
          <t>each</t>
        </is>
      </c>
      <c r="D139" s="23" t="n">
        <v>1</v>
      </c>
      <c r="E139" s="24" t="n">
        <v>470</v>
      </c>
      <c r="F139" s="24">
        <f>D139*E139</f>
        <v/>
      </c>
      <c r="G139" s="22" t="n"/>
    </row>
    <row r="140">
      <c r="A140" s="22" t="inlineStr">
        <is>
          <t>7376</t>
        </is>
      </c>
      <c r="B140" s="11" t="inlineStr">
        <is>
          <t>G.I. flush pipe and C.P. brass spreader including C.P. connecting pipe Range of two lipped urinals</t>
        </is>
      </c>
      <c r="C140" s="22" t="inlineStr">
        <is>
          <t>each</t>
        </is>
      </c>
      <c r="D140" s="23" t="n">
        <v>1</v>
      </c>
      <c r="E140" s="24" t="n">
        <v>765</v>
      </c>
      <c r="F140" s="24">
        <f>D140*E140</f>
        <v/>
      </c>
      <c r="G140" s="22" t="n"/>
    </row>
    <row r="141">
      <c r="A141" s="22" t="inlineStr">
        <is>
          <t>9999</t>
        </is>
      </c>
      <c r="B141" s="11" t="inlineStr">
        <is>
          <t>Red lead, white lead and gaskit</t>
        </is>
      </c>
      <c r="C141" s="22" t="inlineStr">
        <is>
          <t>L.S.</t>
        </is>
      </c>
      <c r="D141" s="23" t="n">
        <v>20.28</v>
      </c>
      <c r="E141" s="24" t="n">
        <v>2</v>
      </c>
      <c r="F141" s="24">
        <f>D141*E141</f>
        <v/>
      </c>
      <c r="G141" s="22" t="n"/>
    </row>
    <row r="142">
      <c r="A142" s="22" t="inlineStr">
        <is>
          <t>9999</t>
        </is>
      </c>
      <c r="B142" s="11" t="inlineStr">
        <is>
          <t>Plugs ,screws etc.</t>
        </is>
      </c>
      <c r="C142" s="22" t="inlineStr">
        <is>
          <t>L.S.</t>
        </is>
      </c>
      <c r="D142" s="23" t="n">
        <v>20.28</v>
      </c>
      <c r="E142" s="24" t="n">
        <v>2</v>
      </c>
      <c r="F142" s="24">
        <f>D142*E142</f>
        <v/>
      </c>
      <c r="G142" s="22" t="n"/>
    </row>
    <row r="143">
      <c r="A143" s="22" t="inlineStr">
        <is>
          <t>9999</t>
        </is>
      </c>
      <c r="B143" s="11" t="inlineStr">
        <is>
          <t>Cement, sand and grit etc.</t>
        </is>
      </c>
      <c r="C143" s="22" t="inlineStr">
        <is>
          <t>L.S.</t>
        </is>
      </c>
      <c r="D143" s="23" t="n">
        <v>20.28</v>
      </c>
      <c r="E143" s="24" t="n">
        <v>2</v>
      </c>
      <c r="F143" s="24">
        <f>D143*E143</f>
        <v/>
      </c>
      <c r="G143" s="22" t="n"/>
    </row>
    <row r="144">
      <c r="A144" s="22" t="inlineStr">
        <is>
          <t>9999</t>
        </is>
      </c>
      <c r="B144" s="11" t="inlineStr">
        <is>
          <t>Painting of fittings etc.</t>
        </is>
      </c>
      <c r="C144" s="22" t="inlineStr">
        <is>
          <t>L.S.</t>
        </is>
      </c>
      <c r="D144" s="23" t="n">
        <v>39</v>
      </c>
      <c r="E144" s="24" t="n">
        <v>2</v>
      </c>
      <c r="F144" s="24">
        <f>D144*E144</f>
        <v/>
      </c>
      <c r="G144" s="22" t="n"/>
    </row>
    <row r="145">
      <c r="A145" s="22" t="inlineStr">
        <is>
          <t>9977</t>
        </is>
      </c>
      <c r="B145" s="11" t="inlineStr">
        <is>
          <t>Carriage of materials</t>
        </is>
      </c>
      <c r="C145" s="22" t="inlineStr">
        <is>
          <t>L.S.</t>
        </is>
      </c>
      <c r="D145" s="23" t="n">
        <v>26.91</v>
      </c>
      <c r="E145" s="24" t="n">
        <v>2</v>
      </c>
      <c r="F145" s="24">
        <f>D145*E145</f>
        <v/>
      </c>
      <c r="G145" s="22" t="n"/>
    </row>
    <row r="146">
      <c r="A146" s="22" t="inlineStr">
        <is>
          <t>0116</t>
        </is>
      </c>
      <c r="B146" s="11" t="inlineStr">
        <is>
          <t>Fitter (grade 1)</t>
        </is>
      </c>
      <c r="C146" s="22" t="inlineStr">
        <is>
          <t>day</t>
        </is>
      </c>
      <c r="D146" s="23" t="n">
        <v>1.5</v>
      </c>
      <c r="E146" s="24" t="n">
        <v>738</v>
      </c>
      <c r="F146" s="24">
        <f>D146*E146</f>
        <v/>
      </c>
      <c r="G146" s="22" t="n"/>
    </row>
    <row r="147">
      <c r="A147" s="22" t="inlineStr">
        <is>
          <t>0123</t>
        </is>
      </c>
      <c r="B147" s="11" t="inlineStr">
        <is>
          <t>Mason (brick layer) 1st class</t>
        </is>
      </c>
      <c r="C147" s="22" t="inlineStr">
        <is>
          <t>day</t>
        </is>
      </c>
      <c r="D147" s="23" t="n">
        <v>1.5</v>
      </c>
      <c r="E147" s="24" t="n">
        <v>738</v>
      </c>
      <c r="F147" s="24">
        <f>D147*E147</f>
        <v/>
      </c>
      <c r="G147" s="22" t="n"/>
    </row>
    <row r="148">
      <c r="A148" s="22" t="inlineStr">
        <is>
          <t>0114</t>
        </is>
      </c>
      <c r="B148" s="11" t="inlineStr">
        <is>
          <t>Beldar</t>
        </is>
      </c>
      <c r="C148" s="22" t="inlineStr">
        <is>
          <t>day</t>
        </is>
      </c>
      <c r="D148" s="23" t="n">
        <v>2</v>
      </c>
      <c r="E148" s="24" t="n">
        <v>558</v>
      </c>
      <c r="F148" s="24">
        <f>D148*E148</f>
        <v/>
      </c>
      <c r="G148" s="22" t="n"/>
    </row>
    <row r="149">
      <c r="A149" s="7" t="inlineStr">
        <is>
          <t>Calculated W - SUM of the Amount column above</t>
        </is>
      </c>
      <c r="B149" s="8" t="n"/>
      <c r="C149" s="8" t="n"/>
      <c r="D149" s="8" t="n"/>
      <c r="E149" s="8" t="n"/>
      <c r="F149" s="25">
        <f>SUM(F138:F148)</f>
        <v/>
      </c>
      <c r="G149" s="8" t="n"/>
    </row>
    <row r="150">
      <c r="A150" s="26" t="inlineStr">
        <is>
          <t>W as printed in the DAR</t>
        </is>
      </c>
      <c r="B150" s="22" t="n"/>
      <c r="C150" s="22" t="n"/>
      <c r="D150" s="22" t="n"/>
      <c r="E150" s="22" t="n"/>
      <c r="F150" s="27" t="n">
        <v>5738.5</v>
      </c>
      <c r="G150" s="22" t="n"/>
    </row>
    <row r="151">
      <c r="A151" s="26" t="inlineStr">
        <is>
          <t>Difference (calculated - printed)</t>
        </is>
      </c>
      <c r="B151" s="22" t="n"/>
      <c r="C151" s="22" t="n"/>
      <c r="D151" s="22" t="n"/>
      <c r="E151" s="22" t="n"/>
      <c r="F151" s="27">
        <f>F149-F150</f>
        <v/>
      </c>
      <c r="G151" s="22" t="n"/>
    </row>
    <row r="152">
      <c r="A152" s="28" t="inlineStr">
        <is>
          <t>SAY (Rs.) - final DAR rate as printed (fixed value, not computed)</t>
        </is>
      </c>
      <c r="B152" s="29" t="n"/>
      <c r="C152" s="29" t="n"/>
      <c r="D152" s="29" t="n"/>
      <c r="E152" s="29" t="n"/>
      <c r="F152" s="30" t="n">
        <v>7677.75</v>
      </c>
      <c r="G152" s="29" t="n"/>
    </row>
    <row r="154" ht="62" customHeight="1">
      <c r="A154" s="7" t="inlineStr">
        <is>
          <t>17.4</t>
        </is>
      </c>
      <c r="B154" s="17"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t>
        </is>
      </c>
      <c r="C154" s="8" t="n"/>
      <c r="D154" s="8" t="n"/>
      <c r="E154" s="8" t="n"/>
      <c r="F154" s="8" t="n"/>
      <c r="G154" s="8" t="n"/>
    </row>
    <row r="155" ht="18.5" customHeight="1">
      <c r="A155" s="18" t="inlineStr">
        <is>
          <t>17.4.3</t>
        </is>
      </c>
      <c r="B155" s="19" t="inlineStr">
        <is>
          <t>Range of three urinal basins with 10litre white P.V.C. automatic flushing cistern</t>
        </is>
      </c>
      <c r="C155" s="20" t="n"/>
      <c r="D155" s="20" t="n"/>
      <c r="E155" s="20" t="n"/>
      <c r="F155" s="20" t="n"/>
      <c r="G155" s="20" t="n"/>
    </row>
    <row r="156">
      <c r="A156" s="21" t="inlineStr">
        <is>
          <t>Details of cost for 1 no   |   Source: CivilDAR_2019_Vol_2.pdf, page 379</t>
        </is>
      </c>
    </row>
    <row r="157">
      <c r="A157" s="4" t="inlineStr">
        <is>
          <t>Code</t>
        </is>
      </c>
      <c r="B157" s="4" t="inlineStr">
        <is>
          <t>Description</t>
        </is>
      </c>
      <c r="C157" s="4" t="inlineStr">
        <is>
          <t>Unit</t>
        </is>
      </c>
      <c r="D157" s="4" t="inlineStr">
        <is>
          <t>Quantity</t>
        </is>
      </c>
      <c r="E157" s="4" t="inlineStr">
        <is>
          <t>Rate (Rs.)</t>
        </is>
      </c>
      <c r="F157" s="4" t="inlineStr">
        <is>
          <t>Amount (Rs.)</t>
        </is>
      </c>
      <c r="G157" s="4" t="inlineStr">
        <is>
          <t>Note</t>
        </is>
      </c>
    </row>
    <row r="158">
      <c r="A158" s="22" t="inlineStr">
        <is>
          <t>1913</t>
        </is>
      </c>
      <c r="B158" s="11" t="inlineStr">
        <is>
          <t>Vitreous china lipped front urinal</t>
        </is>
      </c>
      <c r="C158" s="22" t="inlineStr">
        <is>
          <t>each</t>
        </is>
      </c>
      <c r="D158" s="23" t="n">
        <v>3</v>
      </c>
      <c r="E158" s="24" t="n">
        <v>460</v>
      </c>
      <c r="F158" s="24">
        <f>D158*E158</f>
        <v/>
      </c>
      <c r="G158" s="22" t="n"/>
    </row>
    <row r="159">
      <c r="A159" s="22" t="inlineStr">
        <is>
          <t>7361</t>
        </is>
      </c>
      <c r="B159" s="11" t="inlineStr">
        <is>
          <t>P.V.C. automatic flushing cistern 10 lts capacity</t>
        </is>
      </c>
      <c r="C159" s="22" t="inlineStr">
        <is>
          <t>each</t>
        </is>
      </c>
      <c r="D159" s="23" t="n">
        <v>1</v>
      </c>
      <c r="E159" s="24" t="n">
        <v>510</v>
      </c>
      <c r="F159" s="24">
        <f>D159*E159</f>
        <v/>
      </c>
      <c r="G159" s="22" t="n"/>
    </row>
    <row r="160">
      <c r="A160" s="22" t="inlineStr">
        <is>
          <t>7377</t>
        </is>
      </c>
      <c r="B160" s="11" t="inlineStr">
        <is>
          <t>G.I. flush pipe and C.P. brass spreader including C.P. connecting pipe Range of three lipped urinals</t>
        </is>
      </c>
      <c r="C160" s="22" t="inlineStr">
        <is>
          <t>each</t>
        </is>
      </c>
      <c r="D160" s="23" t="n">
        <v>1</v>
      </c>
      <c r="E160" s="24" t="n">
        <v>1050</v>
      </c>
      <c r="F160" s="24">
        <f>D160*E160</f>
        <v/>
      </c>
      <c r="G160" s="22" t="n"/>
    </row>
    <row r="161">
      <c r="A161" s="22" t="inlineStr">
        <is>
          <t>9999</t>
        </is>
      </c>
      <c r="B161" s="11" t="inlineStr">
        <is>
          <t>Red lead, white lead and gaskit</t>
        </is>
      </c>
      <c r="C161" s="22" t="inlineStr">
        <is>
          <t>L.S.</t>
        </is>
      </c>
      <c r="D161" s="23" t="n">
        <v>33.67</v>
      </c>
      <c r="E161" s="24" t="n">
        <v>2</v>
      </c>
      <c r="F161" s="24">
        <f>D161*E161</f>
        <v/>
      </c>
      <c r="G161" s="22" t="n"/>
    </row>
    <row r="162">
      <c r="A162" s="22" t="inlineStr">
        <is>
          <t>9999</t>
        </is>
      </c>
      <c r="B162" s="11" t="inlineStr">
        <is>
          <t>Plugs ,screws etc.</t>
        </is>
      </c>
      <c r="C162" s="22" t="inlineStr">
        <is>
          <t>L.S.</t>
        </is>
      </c>
      <c r="D162" s="23" t="n">
        <v>33.67</v>
      </c>
      <c r="E162" s="24" t="n">
        <v>2</v>
      </c>
      <c r="F162" s="24">
        <f>D162*E162</f>
        <v/>
      </c>
      <c r="G162" s="22" t="n"/>
    </row>
    <row r="163">
      <c r="A163" s="22" t="inlineStr">
        <is>
          <t>9999</t>
        </is>
      </c>
      <c r="B163" s="11" t="inlineStr">
        <is>
          <t>Cement, sand and grit etc.</t>
        </is>
      </c>
      <c r="C163" s="22" t="inlineStr">
        <is>
          <t>L.S.</t>
        </is>
      </c>
      <c r="D163" s="23" t="n">
        <v>33.67</v>
      </c>
      <c r="E163" s="24" t="n">
        <v>2</v>
      </c>
      <c r="F163" s="24">
        <f>D163*E163</f>
        <v/>
      </c>
      <c r="G163" s="22" t="n"/>
    </row>
    <row r="164">
      <c r="A164" s="22" t="inlineStr">
        <is>
          <t>9999</t>
        </is>
      </c>
      <c r="B164" s="11" t="inlineStr">
        <is>
          <t>Painting of fittings etc.</t>
        </is>
      </c>
      <c r="C164" s="22" t="inlineStr">
        <is>
          <t>L.S.</t>
        </is>
      </c>
      <c r="D164" s="23" t="n">
        <v>39</v>
      </c>
      <c r="E164" s="24" t="n">
        <v>2</v>
      </c>
      <c r="F164" s="24">
        <f>D164*E164</f>
        <v/>
      </c>
      <c r="G164" s="22" t="n"/>
    </row>
    <row r="165">
      <c r="A165" s="22" t="inlineStr">
        <is>
          <t>9977</t>
        </is>
      </c>
      <c r="B165" s="11" t="inlineStr">
        <is>
          <t>Carriage of materials</t>
        </is>
      </c>
      <c r="C165" s="22" t="inlineStr">
        <is>
          <t>L.S.</t>
        </is>
      </c>
      <c r="D165" s="23" t="n">
        <v>40.3</v>
      </c>
      <c r="E165" s="24" t="n">
        <v>2</v>
      </c>
      <c r="F165" s="24">
        <f>D165*E165</f>
        <v/>
      </c>
      <c r="G165" s="22" t="n"/>
    </row>
    <row r="166">
      <c r="A166" s="22" t="inlineStr">
        <is>
          <t>0116</t>
        </is>
      </c>
      <c r="B166" s="11" t="inlineStr">
        <is>
          <t>Fitter (grade 1)</t>
        </is>
      </c>
      <c r="C166" s="22" t="inlineStr">
        <is>
          <t>day</t>
        </is>
      </c>
      <c r="D166" s="23" t="n">
        <v>2</v>
      </c>
      <c r="E166" s="24" t="n">
        <v>738</v>
      </c>
      <c r="F166" s="24">
        <f>D166*E166</f>
        <v/>
      </c>
      <c r="G166" s="22" t="n"/>
    </row>
    <row r="167">
      <c r="A167" s="22" t="inlineStr">
        <is>
          <t>0123</t>
        </is>
      </c>
      <c r="B167" s="11" t="inlineStr">
        <is>
          <t>Mason (brick layer) 1st class</t>
        </is>
      </c>
      <c r="C167" s="22" t="inlineStr">
        <is>
          <t>day</t>
        </is>
      </c>
      <c r="D167" s="23" t="n">
        <v>2</v>
      </c>
      <c r="E167" s="24" t="n">
        <v>738</v>
      </c>
      <c r="F167" s="24">
        <f>D167*E167</f>
        <v/>
      </c>
      <c r="G167" s="22" t="n"/>
    </row>
    <row r="168">
      <c r="A168" s="22" t="inlineStr">
        <is>
          <t>0114</t>
        </is>
      </c>
      <c r="B168" s="11" t="inlineStr">
        <is>
          <t>Beldar</t>
        </is>
      </c>
      <c r="C168" s="22" t="inlineStr">
        <is>
          <t>day</t>
        </is>
      </c>
      <c r="D168" s="23" t="n">
        <v>3</v>
      </c>
      <c r="E168" s="24" t="n">
        <v>558</v>
      </c>
      <c r="F168" s="24">
        <f>D168*E168</f>
        <v/>
      </c>
      <c r="G168" s="22" t="n"/>
    </row>
    <row r="169">
      <c r="A169" s="7" t="inlineStr">
        <is>
          <t>Calculated W - SUM of the Amount column above</t>
        </is>
      </c>
      <c r="B169" s="8" t="n"/>
      <c r="C169" s="8" t="n"/>
      <c r="D169" s="8" t="n"/>
      <c r="E169" s="8" t="n"/>
      <c r="F169" s="25">
        <f>SUM(F158:F168)</f>
        <v/>
      </c>
      <c r="G169" s="8" t="n"/>
    </row>
    <row r="170">
      <c r="A170" s="26" t="inlineStr">
        <is>
          <t>W as printed in the DAR</t>
        </is>
      </c>
      <c r="B170" s="22" t="n"/>
      <c r="C170" s="22" t="n"/>
      <c r="D170" s="22" t="n"/>
      <c r="E170" s="22" t="n"/>
      <c r="F170" s="27" t="n">
        <v>7926.62</v>
      </c>
      <c r="G170" s="22" t="n"/>
    </row>
    <row r="171">
      <c r="A171" s="26" t="inlineStr">
        <is>
          <t>Difference (calculated - printed)</t>
        </is>
      </c>
      <c r="B171" s="22" t="n"/>
      <c r="C171" s="22" t="n"/>
      <c r="D171" s="22" t="n"/>
      <c r="E171" s="22" t="n"/>
      <c r="F171" s="27">
        <f>F169-F170</f>
        <v/>
      </c>
      <c r="G171" s="22" t="n"/>
    </row>
    <row r="172">
      <c r="A172" s="28" t="inlineStr">
        <is>
          <t>SAY (Rs.) - final DAR rate as printed (fixed value, not computed)</t>
        </is>
      </c>
      <c r="B172" s="29" t="n"/>
      <c r="C172" s="29" t="n"/>
      <c r="D172" s="29" t="n"/>
      <c r="E172" s="29" t="n"/>
      <c r="F172" s="30" t="n">
        <v>10605.3</v>
      </c>
      <c r="G172" s="29" t="n"/>
    </row>
    <row r="174" ht="62" customHeight="1">
      <c r="A174" s="7" t="inlineStr">
        <is>
          <t>17.4</t>
        </is>
      </c>
      <c r="B174" s="17"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t>
        </is>
      </c>
      <c r="C174" s="8" t="n"/>
      <c r="D174" s="8" t="n"/>
      <c r="E174" s="8" t="n"/>
      <c r="F174" s="8" t="n"/>
      <c r="G174" s="8" t="n"/>
    </row>
    <row r="175" ht="18.5" customHeight="1">
      <c r="A175" s="18" t="inlineStr">
        <is>
          <t>17.4.4</t>
        </is>
      </c>
      <c r="B175" s="19" t="inlineStr">
        <is>
          <t>Range of four urinal basins with 10 litre white P.V.C. automatic flushing cistern</t>
        </is>
      </c>
      <c r="C175" s="20" t="n"/>
      <c r="D175" s="20" t="n"/>
      <c r="E175" s="20" t="n"/>
      <c r="F175" s="20" t="n"/>
      <c r="G175" s="20" t="n"/>
    </row>
    <row r="176">
      <c r="A176" s="21" t="inlineStr">
        <is>
          <t>Details of cost for 1 no   |   Source: CivilDAR_2019_Vol_2.pdf, page 380</t>
        </is>
      </c>
    </row>
    <row r="177">
      <c r="A177" s="4" t="inlineStr">
        <is>
          <t>Code</t>
        </is>
      </c>
      <c r="B177" s="4" t="inlineStr">
        <is>
          <t>Description</t>
        </is>
      </c>
      <c r="C177" s="4" t="inlineStr">
        <is>
          <t>Unit</t>
        </is>
      </c>
      <c r="D177" s="4" t="inlineStr">
        <is>
          <t>Quantity</t>
        </is>
      </c>
      <c r="E177" s="4" t="inlineStr">
        <is>
          <t>Rate (Rs.)</t>
        </is>
      </c>
      <c r="F177" s="4" t="inlineStr">
        <is>
          <t>Amount (Rs.)</t>
        </is>
      </c>
      <c r="G177" s="4" t="inlineStr">
        <is>
          <t>Note</t>
        </is>
      </c>
    </row>
    <row r="178">
      <c r="A178" s="22" t="inlineStr">
        <is>
          <t>1913</t>
        </is>
      </c>
      <c r="B178" s="11" t="inlineStr">
        <is>
          <t>Vitreous china lipped front urinal</t>
        </is>
      </c>
      <c r="C178" s="22" t="inlineStr">
        <is>
          <t>each</t>
        </is>
      </c>
      <c r="D178" s="23" t="n">
        <v>4</v>
      </c>
      <c r="E178" s="24" t="n">
        <v>460</v>
      </c>
      <c r="F178" s="24">
        <f>D178*E178</f>
        <v/>
      </c>
      <c r="G178" s="22" t="n"/>
    </row>
    <row r="179">
      <c r="A179" s="22" t="inlineStr">
        <is>
          <t>7361</t>
        </is>
      </c>
      <c r="B179" s="11" t="inlineStr">
        <is>
          <t>P.V.C. automatic flushing cistern 10 lts capacity</t>
        </is>
      </c>
      <c r="C179" s="22" t="inlineStr">
        <is>
          <t>each</t>
        </is>
      </c>
      <c r="D179" s="23" t="n">
        <v>1</v>
      </c>
      <c r="E179" s="24" t="n">
        <v>510</v>
      </c>
      <c r="F179" s="24">
        <f>D179*E179</f>
        <v/>
      </c>
      <c r="G179" s="22" t="n"/>
    </row>
    <row r="180">
      <c r="A180" s="22" t="inlineStr">
        <is>
          <t>7378</t>
        </is>
      </c>
      <c r="B180" s="11" t="inlineStr">
        <is>
          <t>G.I. flush pipe and C.P. brass spreader including C.P. connecting pipe Range of four lipped urinals</t>
        </is>
      </c>
      <c r="C180" s="22" t="inlineStr">
        <is>
          <t>each</t>
        </is>
      </c>
      <c r="D180" s="23" t="n">
        <v>1</v>
      </c>
      <c r="E180" s="24" t="n">
        <v>1430</v>
      </c>
      <c r="F180" s="24">
        <f>D180*E180</f>
        <v/>
      </c>
      <c r="G180" s="22" t="n"/>
    </row>
    <row r="181">
      <c r="A181" s="22" t="inlineStr">
        <is>
          <t>9999</t>
        </is>
      </c>
      <c r="B181" s="11" t="inlineStr">
        <is>
          <t>Red lead, white lead and gaskit</t>
        </is>
      </c>
      <c r="C181" s="22" t="inlineStr">
        <is>
          <t>L.S.</t>
        </is>
      </c>
      <c r="D181" s="23" t="n">
        <v>53.82</v>
      </c>
      <c r="E181" s="24" t="n">
        <v>2</v>
      </c>
      <c r="F181" s="24">
        <f>D181*E181</f>
        <v/>
      </c>
      <c r="G181" s="22" t="n"/>
    </row>
    <row r="182">
      <c r="A182" s="22" t="inlineStr">
        <is>
          <t>9999</t>
        </is>
      </c>
      <c r="B182" s="11" t="inlineStr">
        <is>
          <t>Plugs ,screws etc.</t>
        </is>
      </c>
      <c r="C182" s="22" t="inlineStr">
        <is>
          <t>L.S.</t>
        </is>
      </c>
      <c r="D182" s="23" t="n">
        <v>53.82</v>
      </c>
      <c r="E182" s="24" t="n">
        <v>2</v>
      </c>
      <c r="F182" s="24">
        <f>D182*E182</f>
        <v/>
      </c>
      <c r="G182" s="22" t="n"/>
    </row>
    <row r="183">
      <c r="A183" s="22" t="inlineStr">
        <is>
          <t>9999</t>
        </is>
      </c>
      <c r="B183" s="11" t="inlineStr">
        <is>
          <t>Cement, sand and grit etc.</t>
        </is>
      </c>
      <c r="C183" s="22" t="inlineStr">
        <is>
          <t>L.S.</t>
        </is>
      </c>
      <c r="D183" s="23" t="n">
        <v>53.82</v>
      </c>
      <c r="E183" s="24" t="n">
        <v>2</v>
      </c>
      <c r="F183" s="24">
        <f>D183*E183</f>
        <v/>
      </c>
      <c r="G183" s="22" t="n"/>
    </row>
    <row r="184">
      <c r="A184" s="22" t="inlineStr">
        <is>
          <t>9999</t>
        </is>
      </c>
      <c r="B184" s="11" t="inlineStr">
        <is>
          <t>Painting of fittings etc.</t>
        </is>
      </c>
      <c r="C184" s="22" t="inlineStr">
        <is>
          <t>L.S.</t>
        </is>
      </c>
      <c r="D184" s="23" t="n">
        <v>39</v>
      </c>
      <c r="E184" s="24" t="n">
        <v>2</v>
      </c>
      <c r="F184" s="24">
        <f>D184*E184</f>
        <v/>
      </c>
      <c r="G184" s="22" t="n"/>
    </row>
    <row r="185">
      <c r="A185" s="22" t="inlineStr">
        <is>
          <t>9977</t>
        </is>
      </c>
      <c r="B185" s="11" t="inlineStr">
        <is>
          <t>Carriage of materials</t>
        </is>
      </c>
      <c r="C185" s="22" t="inlineStr">
        <is>
          <t>L.S.</t>
        </is>
      </c>
      <c r="D185" s="23" t="n">
        <v>53.82</v>
      </c>
      <c r="E185" s="24" t="n">
        <v>2</v>
      </c>
      <c r="F185" s="24">
        <f>D185*E185</f>
        <v/>
      </c>
      <c r="G185" s="22" t="n"/>
    </row>
    <row r="186">
      <c r="A186" s="22" t="inlineStr">
        <is>
          <t>0116</t>
        </is>
      </c>
      <c r="B186" s="11" t="inlineStr">
        <is>
          <t>Fitter (grade 1)</t>
        </is>
      </c>
      <c r="C186" s="22" t="inlineStr">
        <is>
          <t>day</t>
        </is>
      </c>
      <c r="D186" s="23" t="n">
        <v>3</v>
      </c>
      <c r="E186" s="24" t="n">
        <v>738</v>
      </c>
      <c r="F186" s="24">
        <f>D186*E186</f>
        <v/>
      </c>
      <c r="G186" s="22" t="n"/>
    </row>
    <row r="187">
      <c r="A187" s="22" t="inlineStr">
        <is>
          <t>0123</t>
        </is>
      </c>
      <c r="B187" s="11" t="inlineStr">
        <is>
          <t>Mason (brick layer) 1st class</t>
        </is>
      </c>
      <c r="C187" s="22" t="inlineStr">
        <is>
          <t>day</t>
        </is>
      </c>
      <c r="D187" s="23" t="n">
        <v>3</v>
      </c>
      <c r="E187" s="24" t="n">
        <v>738</v>
      </c>
      <c r="F187" s="24">
        <f>D187*E187</f>
        <v/>
      </c>
      <c r="G187" s="22" t="n"/>
    </row>
    <row r="188">
      <c r="A188" s="22" t="inlineStr">
        <is>
          <t>0114</t>
        </is>
      </c>
      <c r="B188" s="11" t="inlineStr">
        <is>
          <t>Beldar</t>
        </is>
      </c>
      <c r="C188" s="22" t="inlineStr">
        <is>
          <t>day</t>
        </is>
      </c>
      <c r="D188" s="23" t="n">
        <v>4</v>
      </c>
      <c r="E188" s="24" t="n">
        <v>558</v>
      </c>
      <c r="F188" s="24">
        <f>D188*E188</f>
        <v/>
      </c>
      <c r="G188" s="22" t="n"/>
    </row>
    <row r="189">
      <c r="A189" s="7" t="inlineStr">
        <is>
          <t>Calculated W - SUM of the Amount column above</t>
        </is>
      </c>
      <c r="B189" s="8" t="n"/>
      <c r="C189" s="8" t="n"/>
      <c r="D189" s="8" t="n"/>
      <c r="E189" s="8" t="n"/>
      <c r="F189" s="25">
        <f>SUM(F178:F188)</f>
        <v/>
      </c>
      <c r="G189" s="8" t="n"/>
    </row>
    <row r="190">
      <c r="A190" s="26" t="inlineStr">
        <is>
          <t>W as printed in the DAR</t>
        </is>
      </c>
      <c r="B190" s="22" t="n"/>
      <c r="C190" s="22" t="n"/>
      <c r="D190" s="22" t="n"/>
      <c r="E190" s="22" t="n"/>
      <c r="F190" s="27" t="n">
        <v>10948.56</v>
      </c>
      <c r="G190" s="22" t="n"/>
    </row>
    <row r="191">
      <c r="A191" s="26" t="inlineStr">
        <is>
          <t>Difference (calculated - printed)</t>
        </is>
      </c>
      <c r="B191" s="22" t="n"/>
      <c r="C191" s="22" t="n"/>
      <c r="D191" s="22" t="n"/>
      <c r="E191" s="22" t="n"/>
      <c r="F191" s="27">
        <f>F189-F190</f>
        <v/>
      </c>
      <c r="G191" s="22" t="n"/>
    </row>
    <row r="192">
      <c r="A192" s="28" t="inlineStr">
        <is>
          <t>SAY (Rs.) - final DAR rate as printed (fixed value, not computed)</t>
        </is>
      </c>
      <c r="B192" s="29" t="n"/>
      <c r="C192" s="29" t="n"/>
      <c r="D192" s="29" t="n"/>
      <c r="E192" s="29" t="n"/>
      <c r="F192" s="30" t="n">
        <v>14648.5</v>
      </c>
      <c r="G192" s="29" t="n"/>
    </row>
    <row r="194" ht="62" customHeight="1">
      <c r="A194" s="7" t="inlineStr">
        <is>
          <t>17.5</t>
        </is>
      </c>
      <c r="B194" s="17"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t>
        </is>
      </c>
      <c r="C194" s="8" t="n"/>
      <c r="D194" s="8" t="n"/>
      <c r="E194" s="8" t="n"/>
      <c r="F194" s="8" t="n"/>
      <c r="G194" s="8" t="n"/>
    </row>
    <row r="195" ht="18.5" customHeight="1">
      <c r="A195" s="18" t="inlineStr">
        <is>
          <t>17.5.1</t>
        </is>
      </c>
      <c r="B195" s="19" t="inlineStr">
        <is>
          <t>Single half stall urinal with 5 litre P.V.C. automatic flushing cistern</t>
        </is>
      </c>
      <c r="C195" s="20" t="n"/>
      <c r="D195" s="20" t="n"/>
      <c r="E195" s="20" t="n"/>
      <c r="F195" s="20" t="n"/>
      <c r="G195" s="20" t="n"/>
    </row>
    <row r="196">
      <c r="A196" s="21" t="inlineStr">
        <is>
          <t>Details of cost for 1 no   |   Source: CivilDAR_2019_Vol_2.pdf, page 380</t>
        </is>
      </c>
    </row>
    <row r="197">
      <c r="A197" s="4" t="inlineStr">
        <is>
          <t>Code</t>
        </is>
      </c>
      <c r="B197" s="4" t="inlineStr">
        <is>
          <t>Description</t>
        </is>
      </c>
      <c r="C197" s="4" t="inlineStr">
        <is>
          <t>Unit</t>
        </is>
      </c>
      <c r="D197" s="4" t="inlineStr">
        <is>
          <t>Quantity</t>
        </is>
      </c>
      <c r="E197" s="4" t="inlineStr">
        <is>
          <t>Rate (Rs.)</t>
        </is>
      </c>
      <c r="F197" s="4" t="inlineStr">
        <is>
          <t>Amount (Rs.)</t>
        </is>
      </c>
      <c r="G197" s="4" t="inlineStr">
        <is>
          <t>Note</t>
        </is>
      </c>
    </row>
    <row r="198">
      <c r="A198" s="22" t="inlineStr">
        <is>
          <t>7379</t>
        </is>
      </c>
      <c r="B198" s="11" t="inlineStr">
        <is>
          <t>White vitreous china clay half stall urinal flat back 580x380x350 mm or angle back 450x375x350 mm with waste fittings as per IS :</t>
        </is>
      </c>
      <c r="C198" s="22" t="inlineStr">
        <is>
          <t>2556 each</t>
        </is>
      </c>
      <c r="D198" s="23" t="n">
        <v>1</v>
      </c>
      <c r="E198" s="24" t="n">
        <v>865</v>
      </c>
      <c r="F198" s="24">
        <f>D198*E198</f>
        <v/>
      </c>
      <c r="G198" s="22" t="n"/>
    </row>
    <row r="199">
      <c r="A199" s="22" t="inlineStr">
        <is>
          <t>7359</t>
        </is>
      </c>
      <c r="B199" s="11" t="inlineStr">
        <is>
          <t>P.V.C. automatic flushing cistern 5 lts capacity</t>
        </is>
      </c>
      <c r="C199" s="22" t="inlineStr">
        <is>
          <t>each</t>
        </is>
      </c>
      <c r="D199" s="23" t="n">
        <v>1</v>
      </c>
      <c r="E199" s="24" t="n">
        <v>470</v>
      </c>
      <c r="F199" s="24">
        <f>D199*E199</f>
        <v/>
      </c>
      <c r="G199" s="22" t="n"/>
    </row>
    <row r="200">
      <c r="A200" s="22" t="inlineStr">
        <is>
          <t>1532</t>
        </is>
      </c>
      <c r="B200" s="11" t="inlineStr">
        <is>
          <t>Flush pipe with union spreaders and clamps all in C.P. brass for single stall</t>
        </is>
      </c>
      <c r="C200" s="22" t="inlineStr">
        <is>
          <t>each</t>
        </is>
      </c>
      <c r="D200" s="23" t="n">
        <v>1</v>
      </c>
      <c r="E200" s="24" t="n">
        <v>270</v>
      </c>
      <c r="F200" s="24">
        <f>D200*E200</f>
        <v/>
      </c>
      <c r="G200" s="22" t="n"/>
    </row>
    <row r="201">
      <c r="A201" s="22" t="inlineStr">
        <is>
          <t>1891</t>
        </is>
      </c>
      <c r="B201" s="11" t="inlineStr">
        <is>
          <t>C.I. trap for standard urinal with vent arm with operating and other couplings in C.P.brass: 50 mm dia</t>
        </is>
      </c>
      <c r="C201" s="22" t="inlineStr">
        <is>
          <t>each</t>
        </is>
      </c>
      <c r="D201" s="23" t="n">
        <v>1</v>
      </c>
      <c r="E201" s="24" t="n">
        <v>170</v>
      </c>
      <c r="F201" s="24">
        <f>D201*E201</f>
        <v/>
      </c>
      <c r="G201" s="22" t="n"/>
    </row>
    <row r="202">
      <c r="A202" s="22" t="inlineStr">
        <is>
          <t>9999</t>
        </is>
      </c>
      <c r="B202" s="11" t="inlineStr">
        <is>
          <t>Red lead, white lead and gaskit</t>
        </is>
      </c>
      <c r="C202" s="22" t="inlineStr">
        <is>
          <t>L.S.</t>
        </is>
      </c>
      <c r="D202" s="23" t="n">
        <v>17.55</v>
      </c>
      <c r="E202" s="24" t="n">
        <v>2</v>
      </c>
      <c r="F202" s="24">
        <f>D202*E202</f>
        <v/>
      </c>
      <c r="G202" s="22" t="n"/>
    </row>
    <row r="203">
      <c r="A203" s="22" t="inlineStr">
        <is>
          <t>9999</t>
        </is>
      </c>
      <c r="B203" s="11" t="inlineStr">
        <is>
          <t>Cement, sand and grit etc.</t>
        </is>
      </c>
      <c r="C203" s="22" t="inlineStr">
        <is>
          <t>L.S.</t>
        </is>
      </c>
      <c r="D203" s="23" t="n">
        <v>26.91</v>
      </c>
      <c r="E203" s="24" t="n">
        <v>2</v>
      </c>
      <c r="F203" s="24">
        <f>D203*E203</f>
        <v/>
      </c>
      <c r="G203" s="22" t="n"/>
    </row>
    <row r="204">
      <c r="A204" s="22" t="inlineStr">
        <is>
          <t>9999</t>
        </is>
      </c>
      <c r="B204" s="11" t="inlineStr">
        <is>
          <t>Painting of fittings etc.</t>
        </is>
      </c>
      <c r="C204" s="22" t="inlineStr">
        <is>
          <t>L.S.</t>
        </is>
      </c>
      <c r="D204" s="23" t="n">
        <v>26</v>
      </c>
      <c r="E204" s="24" t="n">
        <v>2</v>
      </c>
      <c r="F204" s="24">
        <f>D204*E204</f>
        <v/>
      </c>
      <c r="G204" s="22" t="n"/>
    </row>
    <row r="205">
      <c r="A205" s="22" t="inlineStr">
        <is>
          <t>9977</t>
        </is>
      </c>
      <c r="B205" s="11" t="inlineStr">
        <is>
          <t>Carriage of materials</t>
        </is>
      </c>
      <c r="C205" s="22" t="inlineStr">
        <is>
          <t>L.S.</t>
        </is>
      </c>
      <c r="D205" s="23" t="n">
        <v>40.43</v>
      </c>
      <c r="E205" s="24" t="n">
        <v>2</v>
      </c>
      <c r="F205" s="24">
        <f>D205*E205</f>
        <v/>
      </c>
      <c r="G205" s="22" t="n"/>
    </row>
    <row r="206">
      <c r="A206" s="22" t="inlineStr">
        <is>
          <t>0116</t>
        </is>
      </c>
      <c r="B206" s="11" t="inlineStr">
        <is>
          <t>Fitter (grade 1)</t>
        </is>
      </c>
      <c r="C206" s="22" t="inlineStr">
        <is>
          <t>day</t>
        </is>
      </c>
      <c r="D206" s="23" t="n">
        <v>1.75</v>
      </c>
      <c r="E206" s="24" t="n">
        <v>738</v>
      </c>
      <c r="F206" s="24">
        <f>D206*E206</f>
        <v/>
      </c>
      <c r="G206" s="22" t="n"/>
    </row>
    <row r="207">
      <c r="A207" s="22" t="inlineStr">
        <is>
          <t>0123</t>
        </is>
      </c>
      <c r="B207" s="11" t="inlineStr">
        <is>
          <t>Mason (brick layer) 1st class</t>
        </is>
      </c>
      <c r="C207" s="22" t="inlineStr">
        <is>
          <t>day</t>
        </is>
      </c>
      <c r="D207" s="23" t="n">
        <v>2</v>
      </c>
      <c r="E207" s="24" t="n">
        <v>738</v>
      </c>
      <c r="F207" s="24">
        <f>D207*E207</f>
        <v/>
      </c>
      <c r="G207" s="22" t="n"/>
    </row>
    <row r="208">
      <c r="A208" s="22" t="inlineStr">
        <is>
          <t>0114</t>
        </is>
      </c>
      <c r="B208" s="11" t="inlineStr">
        <is>
          <t>Beldar</t>
        </is>
      </c>
      <c r="C208" s="22" t="inlineStr">
        <is>
          <t>day</t>
        </is>
      </c>
      <c r="D208" s="23" t="n">
        <v>4</v>
      </c>
      <c r="E208" s="24" t="n">
        <v>558</v>
      </c>
      <c r="F208" s="24">
        <f>D208*E208</f>
        <v/>
      </c>
      <c r="G208" s="22" t="n"/>
    </row>
    <row r="209">
      <c r="A209" s="7" t="inlineStr">
        <is>
          <t>Calculated W - SUM of the Amount column above</t>
        </is>
      </c>
      <c r="B209" s="8" t="n"/>
      <c r="C209" s="8" t="n"/>
      <c r="D209" s="8" t="n"/>
      <c r="E209" s="8" t="n"/>
      <c r="F209" s="25">
        <f>SUM(F198:F208)</f>
        <v/>
      </c>
      <c r="G209" s="8" t="n"/>
    </row>
    <row r="210">
      <c r="A210" s="26" t="inlineStr">
        <is>
          <t>W as printed in the DAR</t>
        </is>
      </c>
      <c r="B210" s="22" t="n"/>
      <c r="C210" s="22" t="n"/>
      <c r="D210" s="22" t="n"/>
      <c r="E210" s="22" t="n"/>
      <c r="F210" s="27" t="n">
        <v>6996.28</v>
      </c>
      <c r="G210" s="22" t="n"/>
    </row>
    <row r="211">
      <c r="A211" s="26" t="inlineStr">
        <is>
          <t>Difference (calculated - printed)</t>
        </is>
      </c>
      <c r="B211" s="22" t="n"/>
      <c r="C211" s="22" t="n"/>
      <c r="D211" s="22" t="n"/>
      <c r="E211" s="22" t="n"/>
      <c r="F211" s="27">
        <f>F209-F210</f>
        <v/>
      </c>
      <c r="G211" s="22" t="n"/>
    </row>
    <row r="212">
      <c r="A212" s="28" t="inlineStr">
        <is>
          <t>SAY (Rs.) - final DAR rate as printed (fixed value, not computed)</t>
        </is>
      </c>
      <c r="B212" s="29" t="n"/>
      <c r="C212" s="29" t="n"/>
      <c r="D212" s="29" t="n"/>
      <c r="E212" s="29" t="n"/>
      <c r="F212" s="30" t="n">
        <v>9360.6</v>
      </c>
      <c r="G212" s="29" t="n"/>
    </row>
    <row r="214" ht="62" customHeight="1">
      <c r="A214" s="7" t="inlineStr">
        <is>
          <t>17.5</t>
        </is>
      </c>
      <c r="B214" s="17"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t>
        </is>
      </c>
      <c r="C214" s="8" t="n"/>
      <c r="D214" s="8" t="n"/>
      <c r="E214" s="8" t="n"/>
      <c r="F214" s="8" t="n"/>
      <c r="G214" s="8" t="n"/>
    </row>
    <row r="215" ht="18.5" customHeight="1">
      <c r="A215" s="18" t="inlineStr">
        <is>
          <t>17.5.2</t>
        </is>
      </c>
      <c r="B215" s="19" t="inlineStr">
        <is>
          <t>Range of two half stall urinals with 5 litre P.V.C. automatic flushing cistern</t>
        </is>
      </c>
      <c r="C215" s="20" t="n"/>
      <c r="D215" s="20" t="n"/>
      <c r="E215" s="20" t="n"/>
      <c r="F215" s="20" t="n"/>
      <c r="G215" s="20" t="n"/>
    </row>
    <row r="216">
      <c r="A216" s="21" t="inlineStr">
        <is>
          <t>Details of cost for 1 no   |   Source: CivilDAR_2019_Vol_2.pdf, page 381</t>
        </is>
      </c>
    </row>
    <row r="217">
      <c r="A217" s="4" t="inlineStr">
        <is>
          <t>Code</t>
        </is>
      </c>
      <c r="B217" s="4" t="inlineStr">
        <is>
          <t>Description</t>
        </is>
      </c>
      <c r="C217" s="4" t="inlineStr">
        <is>
          <t>Unit</t>
        </is>
      </c>
      <c r="D217" s="4" t="inlineStr">
        <is>
          <t>Quantity</t>
        </is>
      </c>
      <c r="E217" s="4" t="inlineStr">
        <is>
          <t>Rate (Rs.)</t>
        </is>
      </c>
      <c r="F217" s="4" t="inlineStr">
        <is>
          <t>Amount (Rs.)</t>
        </is>
      </c>
      <c r="G217" s="4" t="inlineStr">
        <is>
          <t>Note</t>
        </is>
      </c>
    </row>
    <row r="218">
      <c r="A218" s="22" t="inlineStr">
        <is>
          <t>7379</t>
        </is>
      </c>
      <c r="B218" s="11" t="inlineStr">
        <is>
          <t>White vitreous china clay half stall urinal flat back 580x380x350 mm or angle back 450x375x350 mm with waste fittings as per IS :</t>
        </is>
      </c>
      <c r="C218" s="22" t="inlineStr">
        <is>
          <t>2556 each</t>
        </is>
      </c>
      <c r="D218" s="23" t="n">
        <v>2</v>
      </c>
      <c r="E218" s="24" t="n">
        <v>865</v>
      </c>
      <c r="F218" s="24">
        <f>D218*E218</f>
        <v/>
      </c>
      <c r="G218" s="22" t="n"/>
    </row>
    <row r="219">
      <c r="A219" s="22" t="inlineStr">
        <is>
          <t>7359</t>
        </is>
      </c>
      <c r="B219" s="11" t="inlineStr">
        <is>
          <t>P.V.C. automatic flushing cistern 5 lts capacity</t>
        </is>
      </c>
      <c r="C219" s="22" t="inlineStr">
        <is>
          <t>each</t>
        </is>
      </c>
      <c r="D219" s="23" t="n">
        <v>1</v>
      </c>
      <c r="E219" s="24" t="n">
        <v>470</v>
      </c>
      <c r="F219" s="24">
        <f>D219*E219</f>
        <v/>
      </c>
      <c r="G219" s="22" t="n"/>
    </row>
    <row r="220">
      <c r="A220" s="22" t="inlineStr">
        <is>
          <t>1533</t>
        </is>
      </c>
      <c r="B220" s="11" t="inlineStr">
        <is>
          <t>Flush pipe with union spreaders and clamps all in C.P. brass for double stall</t>
        </is>
      </c>
      <c r="C220" s="22" t="inlineStr">
        <is>
          <t>each</t>
        </is>
      </c>
      <c r="D220" s="23" t="n">
        <v>1</v>
      </c>
      <c r="E220" s="24" t="n">
        <v>400</v>
      </c>
      <c r="F220" s="24">
        <f>D220*E220</f>
        <v/>
      </c>
      <c r="G220" s="22" t="n"/>
    </row>
    <row r="221">
      <c r="A221" s="22" t="inlineStr">
        <is>
          <t>1891</t>
        </is>
      </c>
      <c r="B221" s="11" t="inlineStr">
        <is>
          <t>C.I. trap for standard urinal with vent arm with operating and other couplings in C.P.brass: 50 mm dia</t>
        </is>
      </c>
      <c r="C221" s="22" t="inlineStr">
        <is>
          <t>each</t>
        </is>
      </c>
      <c r="D221" s="23" t="n">
        <v>1</v>
      </c>
      <c r="E221" s="24" t="n">
        <v>170</v>
      </c>
      <c r="F221" s="24">
        <f>D221*E221</f>
        <v/>
      </c>
      <c r="G221" s="22" t="n"/>
    </row>
    <row r="222">
      <c r="A222" s="22" t="inlineStr">
        <is>
          <t>9999</t>
        </is>
      </c>
      <c r="B222" s="11" t="inlineStr">
        <is>
          <t>Red lead, white lead and gaskit</t>
        </is>
      </c>
      <c r="C222" s="22" t="inlineStr">
        <is>
          <t>L.S.</t>
        </is>
      </c>
      <c r="D222" s="23" t="n">
        <v>17.55</v>
      </c>
      <c r="E222" s="24" t="n">
        <v>2</v>
      </c>
      <c r="F222" s="24">
        <f>D222*E222</f>
        <v/>
      </c>
      <c r="G222" s="22" t="n"/>
    </row>
    <row r="223">
      <c r="A223" s="22" t="inlineStr">
        <is>
          <t>9999</t>
        </is>
      </c>
      <c r="B223" s="11" t="inlineStr">
        <is>
          <t>Cement, sand and grit etc.</t>
        </is>
      </c>
      <c r="C223" s="22" t="inlineStr">
        <is>
          <t>L.S.</t>
        </is>
      </c>
      <c r="D223" s="23" t="n">
        <v>53.82</v>
      </c>
      <c r="E223" s="24" t="n">
        <v>2</v>
      </c>
      <c r="F223" s="24">
        <f>D223*E223</f>
        <v/>
      </c>
      <c r="G223" s="22" t="n"/>
    </row>
    <row r="224">
      <c r="A224" s="22" t="inlineStr">
        <is>
          <t>9999</t>
        </is>
      </c>
      <c r="B224" s="11" t="inlineStr">
        <is>
          <t>Painting of fittings etc.</t>
        </is>
      </c>
      <c r="C224" s="22" t="inlineStr">
        <is>
          <t>L.S.</t>
        </is>
      </c>
      <c r="D224" s="23" t="n">
        <v>26</v>
      </c>
      <c r="E224" s="24" t="n">
        <v>2</v>
      </c>
      <c r="F224" s="24">
        <f>D224*E224</f>
        <v/>
      </c>
      <c r="G224" s="22" t="n"/>
    </row>
    <row r="225">
      <c r="A225" s="22" t="inlineStr">
        <is>
          <t>9977</t>
        </is>
      </c>
      <c r="B225" s="11" t="inlineStr">
        <is>
          <t>Carriage of materials</t>
        </is>
      </c>
      <c r="C225" s="22" t="inlineStr">
        <is>
          <t>L.S.</t>
        </is>
      </c>
      <c r="D225" s="23" t="n">
        <v>53.82</v>
      </c>
      <c r="E225" s="24" t="n">
        <v>2</v>
      </c>
      <c r="F225" s="24">
        <f>D225*E225</f>
        <v/>
      </c>
      <c r="G225" s="22" t="n"/>
    </row>
    <row r="226">
      <c r="A226" s="22" t="inlineStr">
        <is>
          <t>0116</t>
        </is>
      </c>
      <c r="B226" s="11" t="inlineStr">
        <is>
          <t>Fitter (grade 1)</t>
        </is>
      </c>
      <c r="C226" s="22" t="inlineStr">
        <is>
          <t>day</t>
        </is>
      </c>
      <c r="D226" s="23" t="n">
        <v>2.5</v>
      </c>
      <c r="E226" s="24" t="n">
        <v>738</v>
      </c>
      <c r="F226" s="24">
        <f>D226*E226</f>
        <v/>
      </c>
      <c r="G226" s="22" t="n"/>
    </row>
    <row r="227">
      <c r="A227" s="22" t="inlineStr">
        <is>
          <t>0123</t>
        </is>
      </c>
      <c r="B227" s="11" t="inlineStr">
        <is>
          <t>Mason (brick layer) 1st class</t>
        </is>
      </c>
      <c r="C227" s="22" t="inlineStr">
        <is>
          <t>day</t>
        </is>
      </c>
      <c r="D227" s="23" t="n">
        <v>3</v>
      </c>
      <c r="E227" s="24" t="n">
        <v>738</v>
      </c>
      <c r="F227" s="24">
        <f>D227*E227</f>
        <v/>
      </c>
      <c r="G227" s="22" t="n"/>
    </row>
    <row r="228">
      <c r="A228" s="22" t="inlineStr">
        <is>
          <t>0114</t>
        </is>
      </c>
      <c r="B228" s="11" t="inlineStr">
        <is>
          <t>Beldar</t>
        </is>
      </c>
      <c r="C228" s="22" t="inlineStr">
        <is>
          <t>day</t>
        </is>
      </c>
      <c r="D228" s="23" t="n">
        <v>6</v>
      </c>
      <c r="E228" s="24" t="n">
        <v>558</v>
      </c>
      <c r="F228" s="24">
        <f>D228*E228</f>
        <v/>
      </c>
      <c r="G228" s="22" t="n"/>
    </row>
    <row r="229">
      <c r="A229" s="7" t="inlineStr">
        <is>
          <t>Calculated W - SUM of the Amount column above</t>
        </is>
      </c>
      <c r="B229" s="8" t="n"/>
      <c r="C229" s="8" t="n"/>
      <c r="D229" s="8" t="n"/>
      <c r="E229" s="8" t="n"/>
      <c r="F229" s="25">
        <f>SUM(F218:F228)</f>
        <v/>
      </c>
      <c r="G229" s="8" t="n"/>
    </row>
    <row r="230">
      <c r="A230" s="26" t="inlineStr">
        <is>
          <t>W as printed in the DAR</t>
        </is>
      </c>
      <c r="B230" s="22" t="n"/>
      <c r="C230" s="22" t="n"/>
      <c r="D230" s="22" t="n"/>
      <c r="E230" s="22" t="n"/>
      <c r="F230" s="27" t="n">
        <v>10479.38</v>
      </c>
      <c r="G230" s="22" t="n"/>
    </row>
    <row r="231">
      <c r="A231" s="26" t="inlineStr">
        <is>
          <t>Difference (calculated - printed)</t>
        </is>
      </c>
      <c r="B231" s="22" t="n"/>
      <c r="C231" s="22" t="n"/>
      <c r="D231" s="22" t="n"/>
      <c r="E231" s="22" t="n"/>
      <c r="F231" s="27">
        <f>F229-F230</f>
        <v/>
      </c>
      <c r="G231" s="22" t="n"/>
    </row>
    <row r="232">
      <c r="A232" s="28" t="inlineStr">
        <is>
          <t>SAY (Rs.) - final DAR rate as printed (fixed value, not computed)</t>
        </is>
      </c>
      <c r="B232" s="29" t="n"/>
      <c r="C232" s="29" t="n"/>
      <c r="D232" s="29" t="n"/>
      <c r="E232" s="29" t="n"/>
      <c r="F232" s="30" t="n">
        <v>14020.75</v>
      </c>
      <c r="G232" s="29" t="n"/>
    </row>
    <row r="234" ht="62" customHeight="1">
      <c r="A234" s="7" t="inlineStr">
        <is>
          <t>17.5</t>
        </is>
      </c>
      <c r="B234" s="17"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t>
        </is>
      </c>
      <c r="C234" s="8" t="n"/>
      <c r="D234" s="8" t="n"/>
      <c r="E234" s="8" t="n"/>
      <c r="F234" s="8" t="n"/>
      <c r="G234" s="8" t="n"/>
    </row>
    <row r="235" ht="18.5" customHeight="1">
      <c r="A235" s="18" t="inlineStr">
        <is>
          <t>17.5.3</t>
        </is>
      </c>
      <c r="B235" s="19" t="inlineStr">
        <is>
          <t>Range of three half stall urinals with 10 litre P.V.C. automatic flushing cistern</t>
        </is>
      </c>
      <c r="C235" s="20" t="n"/>
      <c r="D235" s="20" t="n"/>
      <c r="E235" s="20" t="n"/>
      <c r="F235" s="20" t="n"/>
      <c r="G235" s="20" t="n"/>
    </row>
    <row r="236">
      <c r="A236" s="21" t="inlineStr">
        <is>
          <t>Details of cost for 1 no   |   Source: CivilDAR_2019_Vol_2.pdf, page 382</t>
        </is>
      </c>
    </row>
    <row r="237">
      <c r="A237" s="4" t="inlineStr">
        <is>
          <t>Code</t>
        </is>
      </c>
      <c r="B237" s="4" t="inlineStr">
        <is>
          <t>Description</t>
        </is>
      </c>
      <c r="C237" s="4" t="inlineStr">
        <is>
          <t>Unit</t>
        </is>
      </c>
      <c r="D237" s="4" t="inlineStr">
        <is>
          <t>Quantity</t>
        </is>
      </c>
      <c r="E237" s="4" t="inlineStr">
        <is>
          <t>Rate (Rs.)</t>
        </is>
      </c>
      <c r="F237" s="4" t="inlineStr">
        <is>
          <t>Amount (Rs.)</t>
        </is>
      </c>
      <c r="G237" s="4" t="inlineStr">
        <is>
          <t>Note</t>
        </is>
      </c>
    </row>
    <row r="238">
      <c r="A238" s="22" t="inlineStr">
        <is>
          <t>7379</t>
        </is>
      </c>
      <c r="B238" s="11" t="inlineStr">
        <is>
          <t>White vitreous china clay half stall urinal flat back 580x380x350 mm or angle back 450x375x350 mm with waste fittings as per IS :</t>
        </is>
      </c>
      <c r="C238" s="22" t="inlineStr">
        <is>
          <t>2556 each</t>
        </is>
      </c>
      <c r="D238" s="23" t="n">
        <v>3</v>
      </c>
      <c r="E238" s="24" t="n">
        <v>865</v>
      </c>
      <c r="F238" s="24">
        <f>D238*E238</f>
        <v/>
      </c>
      <c r="G238" s="22" t="n"/>
    </row>
    <row r="239">
      <c r="A239" s="22" t="inlineStr">
        <is>
          <t>7361</t>
        </is>
      </c>
      <c r="B239" s="11" t="inlineStr">
        <is>
          <t>P.V.C. automatic flushing cistern 10 lts capacity</t>
        </is>
      </c>
      <c r="C239" s="22" t="inlineStr">
        <is>
          <t>each</t>
        </is>
      </c>
      <c r="D239" s="23" t="n">
        <v>1</v>
      </c>
      <c r="E239" s="24" t="n">
        <v>510</v>
      </c>
      <c r="F239" s="24">
        <f>D239*E239</f>
        <v/>
      </c>
      <c r="G239" s="22" t="n"/>
    </row>
    <row r="240">
      <c r="A240" s="22" t="inlineStr">
        <is>
          <t>1534</t>
        </is>
      </c>
      <c r="B240" s="11" t="inlineStr">
        <is>
          <t>Flush pipe with union spreaders and clamps all in C.P. brass for range of three stall</t>
        </is>
      </c>
      <c r="C240" s="22" t="inlineStr">
        <is>
          <t>each</t>
        </is>
      </c>
      <c r="D240" s="23" t="n">
        <v>1</v>
      </c>
      <c r="E240" s="24" t="n">
        <v>520</v>
      </c>
      <c r="F240" s="24">
        <f>D240*E240</f>
        <v/>
      </c>
      <c r="G240" s="22" t="n"/>
    </row>
    <row r="241">
      <c r="A241" s="22" t="inlineStr">
        <is>
          <t>1893</t>
        </is>
      </c>
      <c r="B241" s="11" t="inlineStr">
        <is>
          <t>C.I. trap for standard urinal with vent arm with operating and other couplings in C.P.brass: 80 mm dia</t>
        </is>
      </c>
      <c r="C241" s="22" t="inlineStr">
        <is>
          <t>each</t>
        </is>
      </c>
      <c r="D241" s="23" t="n">
        <v>1</v>
      </c>
      <c r="E241" s="24" t="n">
        <v>225</v>
      </c>
      <c r="F241" s="24">
        <f>D241*E241</f>
        <v/>
      </c>
      <c r="G241" s="22" t="n"/>
    </row>
    <row r="242">
      <c r="A242" s="22" t="inlineStr">
        <is>
          <t>9999</t>
        </is>
      </c>
      <c r="B242" s="11" t="inlineStr">
        <is>
          <t>Red lead, white lead and gaskit</t>
        </is>
      </c>
      <c r="C242" s="22" t="inlineStr">
        <is>
          <t>L.S.</t>
        </is>
      </c>
      <c r="D242" s="23" t="n">
        <v>17.55</v>
      </c>
      <c r="E242" s="24" t="n">
        <v>2</v>
      </c>
      <c r="F242" s="24">
        <f>D242*E242</f>
        <v/>
      </c>
      <c r="G242" s="22" t="n"/>
    </row>
    <row r="243">
      <c r="A243" s="22" t="inlineStr">
        <is>
          <t>9999</t>
        </is>
      </c>
      <c r="B243" s="11" t="inlineStr">
        <is>
          <t>Cement, sand and grit etc.</t>
        </is>
      </c>
      <c r="C243" s="22" t="inlineStr">
        <is>
          <t>L.S.</t>
        </is>
      </c>
      <c r="D243" s="23" t="n">
        <v>80.73</v>
      </c>
      <c r="E243" s="24" t="n">
        <v>2</v>
      </c>
      <c r="F243" s="24">
        <f>D243*E243</f>
        <v/>
      </c>
      <c r="G243" s="22" t="n"/>
    </row>
    <row r="244">
      <c r="A244" s="22" t="inlineStr">
        <is>
          <t>9999</t>
        </is>
      </c>
      <c r="B244" s="11" t="inlineStr">
        <is>
          <t>Painting of fittings etc.</t>
        </is>
      </c>
      <c r="C244" s="22" t="inlineStr">
        <is>
          <t>L.S.</t>
        </is>
      </c>
      <c r="D244" s="23" t="n">
        <v>26</v>
      </c>
      <c r="E244" s="24" t="n">
        <v>2</v>
      </c>
      <c r="F244" s="24">
        <f>D244*E244</f>
        <v/>
      </c>
      <c r="G244" s="22" t="n"/>
    </row>
    <row r="245">
      <c r="A245" s="22" t="inlineStr">
        <is>
          <t>9977</t>
        </is>
      </c>
      <c r="B245" s="11" t="inlineStr">
        <is>
          <t>Carriage of materials</t>
        </is>
      </c>
      <c r="C245" s="22" t="inlineStr">
        <is>
          <t>L.S.</t>
        </is>
      </c>
      <c r="D245" s="23" t="n">
        <v>67.20999999999999</v>
      </c>
      <c r="E245" s="24" t="n">
        <v>2</v>
      </c>
      <c r="F245" s="24">
        <f>D245*E245</f>
        <v/>
      </c>
      <c r="G245" s="22" t="n"/>
    </row>
    <row r="246">
      <c r="A246" s="22" t="inlineStr">
        <is>
          <t>0116</t>
        </is>
      </c>
      <c r="B246" s="11" t="inlineStr">
        <is>
          <t>Fitter (grade 1)</t>
        </is>
      </c>
      <c r="C246" s="22" t="inlineStr">
        <is>
          <t>day</t>
        </is>
      </c>
      <c r="D246" s="23" t="n">
        <v>3</v>
      </c>
      <c r="E246" s="24" t="n">
        <v>738</v>
      </c>
      <c r="F246" s="24">
        <f>D246*E246</f>
        <v/>
      </c>
      <c r="G246" s="22" t="n"/>
    </row>
    <row r="247">
      <c r="A247" s="22" t="inlineStr">
        <is>
          <t>0123</t>
        </is>
      </c>
      <c r="B247" s="11" t="inlineStr">
        <is>
          <t>Mason (brick layer) 1st class</t>
        </is>
      </c>
      <c r="C247" s="22" t="inlineStr">
        <is>
          <t>day</t>
        </is>
      </c>
      <c r="D247" s="23" t="n">
        <v>3.5</v>
      </c>
      <c r="E247" s="24" t="n">
        <v>738</v>
      </c>
      <c r="F247" s="24">
        <f>D247*E247</f>
        <v/>
      </c>
      <c r="G247" s="22" t="n"/>
    </row>
    <row r="248">
      <c r="A248" s="22" t="inlineStr">
        <is>
          <t>0114</t>
        </is>
      </c>
      <c r="B248" s="11" t="inlineStr">
        <is>
          <t>Beldar</t>
        </is>
      </c>
      <c r="C248" s="22" t="inlineStr">
        <is>
          <t>day</t>
        </is>
      </c>
      <c r="D248" s="23" t="n">
        <v>7</v>
      </c>
      <c r="E248" s="24" t="n">
        <v>558</v>
      </c>
      <c r="F248" s="24">
        <f>D248*E248</f>
        <v/>
      </c>
      <c r="G248" s="22" t="n"/>
    </row>
    <row r="249">
      <c r="A249" s="7" t="inlineStr">
        <is>
          <t>Calculated W - SUM of the Amount column above</t>
        </is>
      </c>
      <c r="B249" s="8" t="n"/>
      <c r="C249" s="8" t="n"/>
      <c r="D249" s="8" t="n"/>
      <c r="E249" s="8" t="n"/>
      <c r="F249" s="25">
        <f>SUM(F238:F248)</f>
        <v/>
      </c>
      <c r="G249" s="8" t="n"/>
    </row>
    <row r="250">
      <c r="A250" s="26" t="inlineStr">
        <is>
          <t>W as printed in the DAR</t>
        </is>
      </c>
      <c r="B250" s="22" t="n"/>
      <c r="C250" s="22" t="n"/>
      <c r="D250" s="22" t="n"/>
      <c r="E250" s="22" t="n"/>
      <c r="F250" s="27" t="n">
        <v>12935.98</v>
      </c>
      <c r="G250" s="22" t="n"/>
    </row>
    <row r="251">
      <c r="A251" s="26" t="inlineStr">
        <is>
          <t>Difference (calculated - printed)</t>
        </is>
      </c>
      <c r="B251" s="22" t="n"/>
      <c r="C251" s="22" t="n"/>
      <c r="D251" s="22" t="n"/>
      <c r="E251" s="22" t="n"/>
      <c r="F251" s="27">
        <f>F249-F250</f>
        <v/>
      </c>
      <c r="G251" s="22" t="n"/>
    </row>
    <row r="252">
      <c r="A252" s="28" t="inlineStr">
        <is>
          <t>SAY (Rs.) - final DAR rate as printed (fixed value, not computed)</t>
        </is>
      </c>
      <c r="B252" s="29" t="n"/>
      <c r="C252" s="29" t="n"/>
      <c r="D252" s="29" t="n"/>
      <c r="E252" s="29" t="n"/>
      <c r="F252" s="30" t="n">
        <v>17307.55</v>
      </c>
      <c r="G252" s="29" t="n"/>
    </row>
    <row r="254" ht="62" customHeight="1">
      <c r="A254" s="7" t="inlineStr">
        <is>
          <t>17.5</t>
        </is>
      </c>
      <c r="B254" s="17"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t>
        </is>
      </c>
      <c r="C254" s="8" t="n"/>
      <c r="D254" s="8" t="n"/>
      <c r="E254" s="8" t="n"/>
      <c r="F254" s="8" t="n"/>
      <c r="G254" s="8" t="n"/>
    </row>
    <row r="255" ht="18.5" customHeight="1">
      <c r="A255" s="18" t="inlineStr">
        <is>
          <t>17.5.4</t>
        </is>
      </c>
      <c r="B255" s="19" t="inlineStr">
        <is>
          <t>Range of four half stall urinals with 10 litre P.V.C. automatic flushing cistern</t>
        </is>
      </c>
      <c r="C255" s="20" t="n"/>
      <c r="D255" s="20" t="n"/>
      <c r="E255" s="20" t="n"/>
      <c r="F255" s="20" t="n"/>
      <c r="G255" s="20" t="n"/>
    </row>
    <row r="256">
      <c r="A256" s="21" t="inlineStr">
        <is>
          <t>Details of cost for 1 no   |   Source: CivilDAR_2019_Vol_2.pdf, page 382</t>
        </is>
      </c>
    </row>
    <row r="257">
      <c r="A257" s="4" t="inlineStr">
        <is>
          <t>Code</t>
        </is>
      </c>
      <c r="B257" s="4" t="inlineStr">
        <is>
          <t>Description</t>
        </is>
      </c>
      <c r="C257" s="4" t="inlineStr">
        <is>
          <t>Unit</t>
        </is>
      </c>
      <c r="D257" s="4" t="inlineStr">
        <is>
          <t>Quantity</t>
        </is>
      </c>
      <c r="E257" s="4" t="inlineStr">
        <is>
          <t>Rate (Rs.)</t>
        </is>
      </c>
      <c r="F257" s="4" t="inlineStr">
        <is>
          <t>Amount (Rs.)</t>
        </is>
      </c>
      <c r="G257" s="4" t="inlineStr">
        <is>
          <t>Note</t>
        </is>
      </c>
    </row>
    <row r="258">
      <c r="A258" s="22" t="inlineStr">
        <is>
          <t>7379</t>
        </is>
      </c>
      <c r="B258" s="11" t="inlineStr">
        <is>
          <t>White vitreous china clay half stall urinal flat back 580x380x350 mm or angle back 450x375x350 mm with waste fittings as per IS :</t>
        </is>
      </c>
      <c r="C258" s="22" t="inlineStr">
        <is>
          <t>2556 each</t>
        </is>
      </c>
      <c r="D258" s="23" t="n">
        <v>4</v>
      </c>
      <c r="E258" s="24" t="n">
        <v>865</v>
      </c>
      <c r="F258" s="24">
        <f>D258*E258</f>
        <v/>
      </c>
      <c r="G258" s="22" t="n"/>
    </row>
    <row r="259">
      <c r="A259" s="22" t="inlineStr">
        <is>
          <t>7361</t>
        </is>
      </c>
      <c r="B259" s="11" t="inlineStr">
        <is>
          <t>P.V.C. automatic flushing cistern 10 lts capacity</t>
        </is>
      </c>
      <c r="C259" s="22" t="inlineStr">
        <is>
          <t>each</t>
        </is>
      </c>
      <c r="D259" s="23" t="n">
        <v>1</v>
      </c>
      <c r="E259" s="24" t="n">
        <v>510</v>
      </c>
      <c r="F259" s="24">
        <f>D259*E259</f>
        <v/>
      </c>
      <c r="G259" s="22" t="n"/>
    </row>
    <row r="260">
      <c r="A260" s="22" t="inlineStr">
        <is>
          <t>1535</t>
        </is>
      </c>
      <c r="B260" s="11" t="inlineStr">
        <is>
          <t>Flush pipe with union spreaders and clamps all in C.P. brass for range of four stall</t>
        </is>
      </c>
      <c r="C260" s="22" t="inlineStr">
        <is>
          <t>each</t>
        </is>
      </c>
      <c r="D260" s="23" t="n">
        <v>1</v>
      </c>
      <c r="E260" s="24" t="n">
        <v>600</v>
      </c>
      <c r="F260" s="24">
        <f>D260*E260</f>
        <v/>
      </c>
      <c r="G260" s="22" t="n"/>
    </row>
    <row r="261">
      <c r="A261" s="22" t="inlineStr">
        <is>
          <t>1893</t>
        </is>
      </c>
      <c r="B261" s="11" t="inlineStr">
        <is>
          <t>C.I. trap for standard urinal with vent arm with operating and other couplings in C.P.brass: 80 mm dia</t>
        </is>
      </c>
      <c r="C261" s="22" t="inlineStr">
        <is>
          <t>each</t>
        </is>
      </c>
      <c r="D261" s="23" t="n">
        <v>1</v>
      </c>
      <c r="E261" s="24" t="n">
        <v>225</v>
      </c>
      <c r="F261" s="24">
        <f>D261*E261</f>
        <v/>
      </c>
      <c r="G261" s="22" t="n"/>
    </row>
    <row r="262">
      <c r="A262" s="22" t="inlineStr">
        <is>
          <t>9999</t>
        </is>
      </c>
      <c r="B262" s="11" t="inlineStr">
        <is>
          <t>Red lead, white lead and gaskit</t>
        </is>
      </c>
      <c r="C262" s="22" t="inlineStr">
        <is>
          <t>L.S.</t>
        </is>
      </c>
      <c r="D262" s="23" t="n">
        <v>17.55</v>
      </c>
      <c r="E262" s="24" t="n">
        <v>2</v>
      </c>
      <c r="F262" s="24">
        <f>D262*E262</f>
        <v/>
      </c>
      <c r="G262" s="22" t="n"/>
    </row>
    <row r="263">
      <c r="A263" s="22" t="inlineStr">
        <is>
          <t>9999</t>
        </is>
      </c>
      <c r="B263" s="11" t="inlineStr">
        <is>
          <t>Cement, sand and grit etc.</t>
        </is>
      </c>
      <c r="C263" s="22" t="inlineStr">
        <is>
          <t>L.S.</t>
        </is>
      </c>
      <c r="D263" s="23" t="n">
        <v>107.64</v>
      </c>
      <c r="E263" s="24" t="n">
        <v>2</v>
      </c>
      <c r="F263" s="24">
        <f>D263*E263</f>
        <v/>
      </c>
      <c r="G263" s="22" t="n"/>
    </row>
    <row r="264">
      <c r="A264" s="22" t="inlineStr">
        <is>
          <t>9999</t>
        </is>
      </c>
      <c r="B264" s="11" t="inlineStr">
        <is>
          <t>Painting of fittings etc.</t>
        </is>
      </c>
      <c r="C264" s="22" t="inlineStr">
        <is>
          <t>L.S.</t>
        </is>
      </c>
      <c r="D264" s="23" t="n">
        <v>39</v>
      </c>
      <c r="E264" s="24" t="n">
        <v>2</v>
      </c>
      <c r="F264" s="24">
        <f>D264*E264</f>
        <v/>
      </c>
      <c r="G264" s="22" t="n"/>
    </row>
    <row r="265">
      <c r="A265" s="22" t="inlineStr">
        <is>
          <t>9977</t>
        </is>
      </c>
      <c r="B265" s="11" t="inlineStr">
        <is>
          <t>Carriage of materials</t>
        </is>
      </c>
      <c r="C265" s="22" t="inlineStr">
        <is>
          <t>L.S.</t>
        </is>
      </c>
      <c r="D265" s="23" t="n">
        <v>80.73</v>
      </c>
      <c r="E265" s="24" t="n">
        <v>2</v>
      </c>
      <c r="F265" s="24">
        <f>D265*E265</f>
        <v/>
      </c>
      <c r="G265" s="22" t="n"/>
    </row>
    <row r="266">
      <c r="A266" s="22" t="inlineStr">
        <is>
          <t>0116</t>
        </is>
      </c>
      <c r="B266" s="11" t="inlineStr">
        <is>
          <t>Fitter (grade 1)</t>
        </is>
      </c>
      <c r="C266" s="22" t="inlineStr">
        <is>
          <t>day</t>
        </is>
      </c>
      <c r="D266" s="23" t="n">
        <v>3.5</v>
      </c>
      <c r="E266" s="24" t="n">
        <v>738</v>
      </c>
      <c r="F266" s="24">
        <f>D266*E266</f>
        <v/>
      </c>
      <c r="G266" s="22" t="n"/>
    </row>
    <row r="267">
      <c r="A267" s="22" t="inlineStr">
        <is>
          <t>0123</t>
        </is>
      </c>
      <c r="B267" s="11" t="inlineStr">
        <is>
          <t>Mason (brick layer) 1st class</t>
        </is>
      </c>
      <c r="C267" s="22" t="inlineStr">
        <is>
          <t>day</t>
        </is>
      </c>
      <c r="D267" s="23" t="n">
        <v>4</v>
      </c>
      <c r="E267" s="24" t="n">
        <v>738</v>
      </c>
      <c r="F267" s="24">
        <f>D267*E267</f>
        <v/>
      </c>
      <c r="G267" s="22" t="n"/>
    </row>
    <row r="268">
      <c r="A268" s="22" t="inlineStr">
        <is>
          <t>0114</t>
        </is>
      </c>
      <c r="B268" s="11" t="inlineStr">
        <is>
          <t>Beldar</t>
        </is>
      </c>
      <c r="C268" s="22" t="inlineStr">
        <is>
          <t>day</t>
        </is>
      </c>
      <c r="D268" s="23" t="n">
        <v>8</v>
      </c>
      <c r="E268" s="24" t="n">
        <v>558</v>
      </c>
      <c r="F268" s="24">
        <f>D268*E268</f>
        <v/>
      </c>
      <c r="G268" s="22" t="n"/>
    </row>
    <row r="269">
      <c r="A269" s="7" t="inlineStr">
        <is>
          <t>Calculated W - SUM of the Amount column above</t>
        </is>
      </c>
      <c r="B269" s="8" t="n"/>
      <c r="C269" s="8" t="n"/>
      <c r="D269" s="8" t="n"/>
      <c r="E269" s="8" t="n"/>
      <c r="F269" s="25">
        <f>SUM(F258:F268)</f>
        <v/>
      </c>
      <c r="G269" s="8" t="n"/>
    </row>
    <row r="270">
      <c r="A270" s="26" t="inlineStr">
        <is>
          <t>W as printed in the DAR</t>
        </is>
      </c>
      <c r="B270" s="22" t="n"/>
      <c r="C270" s="22" t="n"/>
      <c r="D270" s="22" t="n"/>
      <c r="E270" s="22" t="n"/>
      <c r="F270" s="27" t="n">
        <v>15283.84</v>
      </c>
      <c r="G270" s="22" t="n"/>
    </row>
    <row r="271">
      <c r="A271" s="26" t="inlineStr">
        <is>
          <t>Difference (calculated - printed)</t>
        </is>
      </c>
      <c r="B271" s="22" t="n"/>
      <c r="C271" s="22" t="n"/>
      <c r="D271" s="22" t="n"/>
      <c r="E271" s="22" t="n"/>
      <c r="F271" s="27">
        <f>F269-F270</f>
        <v/>
      </c>
      <c r="G271" s="22" t="n"/>
    </row>
    <row r="272">
      <c r="A272" s="28" t="inlineStr">
        <is>
          <t>SAY (Rs.) - final DAR rate as printed (fixed value, not computed)</t>
        </is>
      </c>
      <c r="B272" s="29" t="n"/>
      <c r="C272" s="29" t="n"/>
      <c r="D272" s="29" t="n"/>
      <c r="E272" s="29" t="n"/>
      <c r="F272" s="30" t="n">
        <v>20448.85</v>
      </c>
      <c r="G272" s="29" t="n"/>
    </row>
    <row r="274" ht="62" customHeight="1">
      <c r="A274" s="7" t="inlineStr">
        <is>
          <t>17.6</t>
        </is>
      </c>
      <c r="B274" s="17"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t>
        </is>
      </c>
      <c r="C274" s="8" t="n"/>
      <c r="D274" s="8" t="n"/>
      <c r="E274" s="8" t="n"/>
      <c r="F274" s="8" t="n"/>
      <c r="G274" s="8" t="n"/>
    </row>
    <row r="275" ht="18.5" customHeight="1">
      <c r="A275" s="18" t="inlineStr">
        <is>
          <t>17.6.1</t>
        </is>
      </c>
      <c r="B275" s="19" t="inlineStr">
        <is>
          <t>Single squatting plate with 5 litre P.V.C. automatic flushing cistern</t>
        </is>
      </c>
      <c r="C275" s="20" t="n"/>
      <c r="D275" s="20" t="n"/>
      <c r="E275" s="20" t="n"/>
      <c r="F275" s="20" t="n"/>
      <c r="G275" s="20" t="n"/>
    </row>
    <row r="276">
      <c r="A276" s="21" t="inlineStr">
        <is>
          <t>Details of cost for 1 no   |   Source: CivilDAR_2019_Vol_2.pdf, page 383</t>
        </is>
      </c>
    </row>
    <row r="277">
      <c r="A277" s="4" t="inlineStr">
        <is>
          <t>Code</t>
        </is>
      </c>
      <c r="B277" s="4" t="inlineStr">
        <is>
          <t>Description</t>
        </is>
      </c>
      <c r="C277" s="4" t="inlineStr">
        <is>
          <t>Unit</t>
        </is>
      </c>
      <c r="D277" s="4" t="inlineStr">
        <is>
          <t>Quantity</t>
        </is>
      </c>
      <c r="E277" s="4" t="inlineStr">
        <is>
          <t>Rate (Rs.)</t>
        </is>
      </c>
      <c r="F277" s="4" t="inlineStr">
        <is>
          <t>Amount (Rs.)</t>
        </is>
      </c>
      <c r="G277" s="4" t="inlineStr">
        <is>
          <t>Note</t>
        </is>
      </c>
    </row>
    <row r="278">
      <c r="A278" s="22" t="inlineStr">
        <is>
          <t>1915</t>
        </is>
      </c>
      <c r="B278" s="11" t="inlineStr">
        <is>
          <t>Vitreous china squatting plate urinal</t>
        </is>
      </c>
      <c r="C278" s="22" t="inlineStr">
        <is>
          <t>each</t>
        </is>
      </c>
      <c r="D278" s="23" t="n">
        <v>1</v>
      </c>
      <c r="E278" s="24" t="n">
        <v>1053</v>
      </c>
      <c r="F278" s="24">
        <f>D278*E278</f>
        <v/>
      </c>
      <c r="G278" s="22" t="n"/>
    </row>
    <row r="279">
      <c r="A279" s="22" t="inlineStr">
        <is>
          <t>7359</t>
        </is>
      </c>
      <c r="B279" s="11" t="inlineStr">
        <is>
          <t>P.V.C. automatic flushing cistern 5 lts capacity</t>
        </is>
      </c>
      <c r="C279" s="22" t="inlineStr">
        <is>
          <t>each</t>
        </is>
      </c>
      <c r="D279" s="23" t="n">
        <v>1</v>
      </c>
      <c r="E279" s="24" t="n">
        <v>470</v>
      </c>
      <c r="F279" s="24">
        <f>D279*E279</f>
        <v/>
      </c>
      <c r="G279" s="22" t="n"/>
    </row>
    <row r="280">
      <c r="A280" s="22" t="inlineStr">
        <is>
          <t>1540</t>
        </is>
      </c>
      <c r="B280" s="11" t="inlineStr">
        <is>
          <t>Flush pipe and spreaders G.I.for single set of one squatting plate urinal</t>
        </is>
      </c>
      <c r="C280" s="22" t="inlineStr">
        <is>
          <t>each</t>
        </is>
      </c>
      <c r="D280" s="23" t="n">
        <v>1</v>
      </c>
      <c r="E280" s="24" t="n">
        <v>175</v>
      </c>
      <c r="F280" s="24">
        <f>D280*E280</f>
        <v/>
      </c>
      <c r="G280" s="22" t="n"/>
    </row>
    <row r="281">
      <c r="A281" s="22" t="inlineStr">
        <is>
          <t>9999</t>
        </is>
      </c>
      <c r="B281" s="11" t="inlineStr">
        <is>
          <t>Red lead, white lead and gaskit</t>
        </is>
      </c>
      <c r="C281" s="22" t="inlineStr">
        <is>
          <t>L.S.</t>
        </is>
      </c>
      <c r="D281" s="23" t="n">
        <v>17.55</v>
      </c>
      <c r="E281" s="24" t="n">
        <v>2</v>
      </c>
      <c r="F281" s="24">
        <f>D281*E281</f>
        <v/>
      </c>
      <c r="G281" s="22" t="n"/>
    </row>
    <row r="282">
      <c r="A282" s="22" t="inlineStr">
        <is>
          <t>9999</t>
        </is>
      </c>
      <c r="B282" s="11" t="inlineStr">
        <is>
          <t>Cement, sand and grit etc.</t>
        </is>
      </c>
      <c r="C282" s="22" t="inlineStr">
        <is>
          <t>L.S.</t>
        </is>
      </c>
      <c r="D282" s="23" t="n">
        <v>26.91</v>
      </c>
      <c r="E282" s="24" t="n">
        <v>2</v>
      </c>
      <c r="F282" s="24">
        <f>D282*E282</f>
        <v/>
      </c>
      <c r="G282" s="22" t="n"/>
    </row>
    <row r="283">
      <c r="A283" s="22" t="inlineStr">
        <is>
          <t>9999</t>
        </is>
      </c>
      <c r="B283" s="11" t="inlineStr">
        <is>
          <t>Painting of fittings etc.</t>
        </is>
      </c>
      <c r="C283" s="22" t="inlineStr">
        <is>
          <t>L.S.</t>
        </is>
      </c>
      <c r="D283" s="23" t="n">
        <v>26</v>
      </c>
      <c r="E283" s="24" t="n">
        <v>2</v>
      </c>
      <c r="F283" s="24">
        <f>D283*E283</f>
        <v/>
      </c>
      <c r="G283" s="22" t="n"/>
    </row>
    <row r="284">
      <c r="A284" s="22" t="inlineStr">
        <is>
          <t>9977</t>
        </is>
      </c>
      <c r="B284" s="11" t="inlineStr">
        <is>
          <t>Carriage of materials</t>
        </is>
      </c>
      <c r="C284" s="22" t="inlineStr">
        <is>
          <t>L.S.</t>
        </is>
      </c>
      <c r="D284" s="23" t="n">
        <v>26.91</v>
      </c>
      <c r="E284" s="24" t="n">
        <v>2</v>
      </c>
      <c r="F284" s="24">
        <f>D284*E284</f>
        <v/>
      </c>
      <c r="G284" s="22" t="n"/>
    </row>
    <row r="285">
      <c r="A285" s="22" t="inlineStr">
        <is>
          <t>0116</t>
        </is>
      </c>
      <c r="B285" s="11" t="inlineStr">
        <is>
          <t>Fitter (grade 1)</t>
        </is>
      </c>
      <c r="C285" s="22" t="inlineStr">
        <is>
          <t>day</t>
        </is>
      </c>
      <c r="D285" s="23" t="n">
        <v>1.75</v>
      </c>
      <c r="E285" s="24" t="n">
        <v>738</v>
      </c>
      <c r="F285" s="24">
        <f>D285*E285</f>
        <v/>
      </c>
      <c r="G285" s="22" t="n"/>
    </row>
    <row r="286">
      <c r="A286" s="22" t="inlineStr">
        <is>
          <t>0123</t>
        </is>
      </c>
      <c r="B286" s="11" t="inlineStr">
        <is>
          <t>Mason (brick layer) 1st class</t>
        </is>
      </c>
      <c r="C286" s="22" t="inlineStr">
        <is>
          <t>day</t>
        </is>
      </c>
      <c r="D286" s="23" t="n">
        <v>0.75</v>
      </c>
      <c r="E286" s="24" t="n">
        <v>738</v>
      </c>
      <c r="F286" s="24">
        <f>D286*E286</f>
        <v/>
      </c>
      <c r="G286" s="22" t="n"/>
    </row>
    <row r="287">
      <c r="A287" s="22" t="inlineStr">
        <is>
          <t>0114</t>
        </is>
      </c>
      <c r="B287" s="11" t="inlineStr">
        <is>
          <t>Beldar</t>
        </is>
      </c>
      <c r="C287" s="22" t="inlineStr">
        <is>
          <t>day</t>
        </is>
      </c>
      <c r="D287" s="23" t="n">
        <v>3</v>
      </c>
      <c r="E287" s="24" t="n">
        <v>558</v>
      </c>
      <c r="F287" s="24">
        <f>D287*E287</f>
        <v/>
      </c>
      <c r="G287" s="22" t="n"/>
    </row>
    <row r="288">
      <c r="A288" s="7" t="inlineStr">
        <is>
          <t>Calculated W - SUM of the Amount column above</t>
        </is>
      </c>
      <c r="B288" s="8" t="n"/>
      <c r="C288" s="8" t="n"/>
      <c r="D288" s="8" t="n"/>
      <c r="E288" s="8" t="n"/>
      <c r="F288" s="25">
        <f>SUM(F278:F287)</f>
        <v/>
      </c>
      <c r="G288" s="8" t="n"/>
    </row>
    <row r="289">
      <c r="A289" s="26" t="inlineStr">
        <is>
          <t>W as printed in the DAR</t>
        </is>
      </c>
      <c r="B289" s="22" t="n"/>
      <c r="C289" s="22" t="n"/>
      <c r="D289" s="22" t="n"/>
      <c r="E289" s="22" t="n"/>
      <c r="F289" s="27" t="n">
        <v>5411.74</v>
      </c>
      <c r="G289" s="22" t="n"/>
    </row>
    <row r="290">
      <c r="A290" s="26" t="inlineStr">
        <is>
          <t>Difference (calculated - printed)</t>
        </is>
      </c>
      <c r="B290" s="22" t="n"/>
      <c r="C290" s="22" t="n"/>
      <c r="D290" s="22" t="n"/>
      <c r="E290" s="22" t="n"/>
      <c r="F290" s="27">
        <f>F288-F289</f>
        <v/>
      </c>
      <c r="G290" s="22" t="n"/>
    </row>
    <row r="291">
      <c r="A291" s="28" t="inlineStr">
        <is>
          <t>SAY (Rs.) - final DAR rate as printed (fixed value, not computed)</t>
        </is>
      </c>
      <c r="B291" s="29" t="n"/>
      <c r="C291" s="29" t="n"/>
      <c r="D291" s="29" t="n"/>
      <c r="E291" s="29" t="n"/>
      <c r="F291" s="30" t="n">
        <v>7240.55</v>
      </c>
      <c r="G291" s="29" t="n"/>
    </row>
    <row r="293" ht="62" customHeight="1">
      <c r="A293" s="7" t="inlineStr">
        <is>
          <t>17.6</t>
        </is>
      </c>
      <c r="B293" s="17"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t>
        </is>
      </c>
      <c r="C293" s="8" t="n"/>
      <c r="D293" s="8" t="n"/>
      <c r="E293" s="8" t="n"/>
      <c r="F293" s="8" t="n"/>
      <c r="G293" s="8" t="n"/>
    </row>
    <row r="294" ht="18.5" customHeight="1">
      <c r="A294" s="18" t="inlineStr">
        <is>
          <t>17.6.2</t>
        </is>
      </c>
      <c r="B294" s="19" t="inlineStr">
        <is>
          <t>Range of two squatting plates with 5 litre P.V.C. automatic flushing cistern</t>
        </is>
      </c>
      <c r="C294" s="20" t="n"/>
      <c r="D294" s="20" t="n"/>
      <c r="E294" s="20" t="n"/>
      <c r="F294" s="20" t="n"/>
      <c r="G294" s="20" t="n"/>
    </row>
    <row r="295">
      <c r="A295" s="21" t="inlineStr">
        <is>
          <t>Details of cost for 1 no   |   Source: CivilDAR_2019_Vol_2.pdf, page 384</t>
        </is>
      </c>
    </row>
    <row r="296">
      <c r="A296" s="4" t="inlineStr">
        <is>
          <t>Code</t>
        </is>
      </c>
      <c r="B296" s="4" t="inlineStr">
        <is>
          <t>Description</t>
        </is>
      </c>
      <c r="C296" s="4" t="inlineStr">
        <is>
          <t>Unit</t>
        </is>
      </c>
      <c r="D296" s="4" t="inlineStr">
        <is>
          <t>Quantity</t>
        </is>
      </c>
      <c r="E296" s="4" t="inlineStr">
        <is>
          <t>Rate (Rs.)</t>
        </is>
      </c>
      <c r="F296" s="4" t="inlineStr">
        <is>
          <t>Amount (Rs.)</t>
        </is>
      </c>
      <c r="G296" s="4" t="inlineStr">
        <is>
          <t>Note</t>
        </is>
      </c>
    </row>
    <row r="297">
      <c r="A297" s="22" t="inlineStr">
        <is>
          <t>1915</t>
        </is>
      </c>
      <c r="B297" s="11" t="inlineStr">
        <is>
          <t>Vitreous china squatting plate urinal</t>
        </is>
      </c>
      <c r="C297" s="22" t="inlineStr">
        <is>
          <t>each</t>
        </is>
      </c>
      <c r="D297" s="23" t="n">
        <v>2</v>
      </c>
      <c r="E297" s="24" t="n">
        <v>1053</v>
      </c>
      <c r="F297" s="24">
        <f>D297*E297</f>
        <v/>
      </c>
      <c r="G297" s="22" t="n"/>
    </row>
    <row r="298">
      <c r="A298" s="22" t="inlineStr">
        <is>
          <t>7359</t>
        </is>
      </c>
      <c r="B298" s="11" t="inlineStr">
        <is>
          <t>P.V.C. automatic flushing cistern 5 lts capacity</t>
        </is>
      </c>
      <c r="C298" s="22" t="inlineStr">
        <is>
          <t>each</t>
        </is>
      </c>
      <c r="D298" s="23" t="n">
        <v>1</v>
      </c>
      <c r="E298" s="24" t="n">
        <v>470</v>
      </c>
      <c r="F298" s="24">
        <f>D298*E298</f>
        <v/>
      </c>
      <c r="G298" s="22" t="n"/>
    </row>
    <row r="299">
      <c r="A299" s="22" t="inlineStr">
        <is>
          <t>1541</t>
        </is>
      </c>
      <c r="B299" s="11" t="inlineStr">
        <is>
          <t>Flush pipe and spreaders G.I.for range of two squatting plates urinal</t>
        </is>
      </c>
      <c r="C299" s="22" t="inlineStr">
        <is>
          <t>each</t>
        </is>
      </c>
      <c r="D299" s="23" t="n">
        <v>1</v>
      </c>
      <c r="E299" s="24" t="n">
        <v>250</v>
      </c>
      <c r="F299" s="24">
        <f>D299*E299</f>
        <v/>
      </c>
      <c r="G299" s="22" t="n"/>
    </row>
    <row r="300">
      <c r="A300" s="22" t="inlineStr">
        <is>
          <t>9999</t>
        </is>
      </c>
      <c r="B300" s="11" t="inlineStr">
        <is>
          <t>Red lead, white lead and gaskit</t>
        </is>
      </c>
      <c r="C300" s="22" t="inlineStr">
        <is>
          <t>L.S.</t>
        </is>
      </c>
      <c r="D300" s="23" t="n">
        <v>17.55</v>
      </c>
      <c r="E300" s="24" t="n">
        <v>2</v>
      </c>
      <c r="F300" s="24">
        <f>D300*E300</f>
        <v/>
      </c>
      <c r="G300" s="22" t="n"/>
    </row>
    <row r="301">
      <c r="A301" s="22" t="inlineStr">
        <is>
          <t>9999</t>
        </is>
      </c>
      <c r="B301" s="11" t="inlineStr">
        <is>
          <t>Cement, sand and grit etc.</t>
        </is>
      </c>
      <c r="C301" s="22" t="inlineStr">
        <is>
          <t>L.S.</t>
        </is>
      </c>
      <c r="D301" s="23" t="n">
        <v>53.82</v>
      </c>
      <c r="E301" s="24" t="n">
        <v>2</v>
      </c>
      <c r="F301" s="24">
        <f>D301*E301</f>
        <v/>
      </c>
      <c r="G301" s="22" t="n"/>
    </row>
    <row r="302">
      <c r="A302" s="22" t="inlineStr">
        <is>
          <t>9999</t>
        </is>
      </c>
      <c r="B302" s="11" t="inlineStr">
        <is>
          <t>Painting of fittings etc.</t>
        </is>
      </c>
      <c r="C302" s="22" t="inlineStr">
        <is>
          <t>L.S.</t>
        </is>
      </c>
      <c r="D302" s="23" t="n">
        <v>26</v>
      </c>
      <c r="E302" s="24" t="n">
        <v>2</v>
      </c>
      <c r="F302" s="24">
        <f>D302*E302</f>
        <v/>
      </c>
      <c r="G302" s="22" t="n"/>
    </row>
    <row r="303">
      <c r="A303" s="22" t="inlineStr">
        <is>
          <t>9977</t>
        </is>
      </c>
      <c r="B303" s="11" t="inlineStr">
        <is>
          <t>Carriage of materials</t>
        </is>
      </c>
      <c r="C303" s="22" t="inlineStr">
        <is>
          <t>L.S.</t>
        </is>
      </c>
      <c r="D303" s="23" t="n">
        <v>33.15</v>
      </c>
      <c r="E303" s="24" t="n">
        <v>2</v>
      </c>
      <c r="F303" s="24">
        <f>D303*E303</f>
        <v/>
      </c>
      <c r="G303" s="22" t="n"/>
    </row>
    <row r="304">
      <c r="A304" s="22" t="inlineStr">
        <is>
          <t>0116</t>
        </is>
      </c>
      <c r="B304" s="11" t="inlineStr">
        <is>
          <t>Fitter (grade 1)</t>
        </is>
      </c>
      <c r="C304" s="22" t="inlineStr">
        <is>
          <t>day</t>
        </is>
      </c>
      <c r="D304" s="23" t="n">
        <v>2.5</v>
      </c>
      <c r="E304" s="24" t="n">
        <v>738</v>
      </c>
      <c r="F304" s="24">
        <f>D304*E304</f>
        <v/>
      </c>
      <c r="G304" s="22" t="n"/>
    </row>
    <row r="305">
      <c r="A305" s="22" t="inlineStr">
        <is>
          <t>0123</t>
        </is>
      </c>
      <c r="B305" s="11" t="inlineStr">
        <is>
          <t>Mason (brick layer) 1st class</t>
        </is>
      </c>
      <c r="C305" s="22" t="inlineStr">
        <is>
          <t>day</t>
        </is>
      </c>
      <c r="D305" s="23" t="n">
        <v>1</v>
      </c>
      <c r="E305" s="24" t="n">
        <v>738</v>
      </c>
      <c r="F305" s="24">
        <f>D305*E305</f>
        <v/>
      </c>
      <c r="G305" s="22" t="n"/>
    </row>
    <row r="306">
      <c r="A306" s="22" t="inlineStr">
        <is>
          <t>0114</t>
        </is>
      </c>
      <c r="B306" s="11" t="inlineStr">
        <is>
          <t>Beldar</t>
        </is>
      </c>
      <c r="C306" s="22" t="inlineStr">
        <is>
          <t>day</t>
        </is>
      </c>
      <c r="D306" s="23" t="n">
        <v>4</v>
      </c>
      <c r="E306" s="24" t="n">
        <v>558</v>
      </c>
      <c r="F306" s="24">
        <f>D306*E306</f>
        <v/>
      </c>
      <c r="G306" s="22" t="n"/>
    </row>
    <row r="307">
      <c r="A307" s="7" t="inlineStr">
        <is>
          <t>Calculated W - SUM of the Amount column above</t>
        </is>
      </c>
      <c r="B307" s="8" t="n"/>
      <c r="C307" s="8" t="n"/>
      <c r="D307" s="8" t="n"/>
      <c r="E307" s="8" t="n"/>
      <c r="F307" s="25">
        <f>SUM(F297:F306)</f>
        <v/>
      </c>
      <c r="G307" s="8" t="n"/>
    </row>
    <row r="308">
      <c r="A308" s="26" t="inlineStr">
        <is>
          <t>W as printed in the DAR</t>
        </is>
      </c>
      <c r="B308" s="22" t="n"/>
      <c r="C308" s="22" t="n"/>
      <c r="D308" s="22" t="n"/>
      <c r="E308" s="22" t="n"/>
      <c r="F308" s="27" t="n">
        <v>7902.04</v>
      </c>
      <c r="G308" s="22" t="n"/>
    </row>
    <row r="309">
      <c r="A309" s="26" t="inlineStr">
        <is>
          <t>Difference (calculated - printed)</t>
        </is>
      </c>
      <c r="B309" s="22" t="n"/>
      <c r="C309" s="22" t="n"/>
      <c r="D309" s="22" t="n"/>
      <c r="E309" s="22" t="n"/>
      <c r="F309" s="27">
        <f>F307-F308</f>
        <v/>
      </c>
      <c r="G309" s="22" t="n"/>
    </row>
    <row r="310">
      <c r="A310" s="28" t="inlineStr">
        <is>
          <t>SAY (Rs.) - final DAR rate as printed (fixed value, not computed)</t>
        </is>
      </c>
      <c r="B310" s="29" t="n"/>
      <c r="C310" s="29" t="n"/>
      <c r="D310" s="29" t="n"/>
      <c r="E310" s="29" t="n"/>
      <c r="F310" s="30" t="n">
        <v>10572.45</v>
      </c>
      <c r="G310" s="29" t="n"/>
    </row>
    <row r="312" ht="62" customHeight="1">
      <c r="A312" s="7" t="inlineStr">
        <is>
          <t>17.6</t>
        </is>
      </c>
      <c r="B312" s="17"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t>
        </is>
      </c>
      <c r="C312" s="8" t="n"/>
      <c r="D312" s="8" t="n"/>
      <c r="E312" s="8" t="n"/>
      <c r="F312" s="8" t="n"/>
      <c r="G312" s="8" t="n"/>
    </row>
    <row r="313" ht="18.5" customHeight="1">
      <c r="A313" s="18" t="inlineStr">
        <is>
          <t>17.6.3</t>
        </is>
      </c>
      <c r="B313" s="19" t="inlineStr">
        <is>
          <t>Range of three squatting plates with 10 litre P.V.C. automatic flushing cistern</t>
        </is>
      </c>
      <c r="C313" s="20" t="n"/>
      <c r="D313" s="20" t="n"/>
      <c r="E313" s="20" t="n"/>
      <c r="F313" s="20" t="n"/>
      <c r="G313" s="20" t="n"/>
    </row>
    <row r="314">
      <c r="A314" s="21" t="inlineStr">
        <is>
          <t>Details of cost for 1 no   |   Source: CivilDAR_2019_Vol_2.pdf, page 384</t>
        </is>
      </c>
    </row>
    <row r="315">
      <c r="A315" s="4" t="inlineStr">
        <is>
          <t>Code</t>
        </is>
      </c>
      <c r="B315" s="4" t="inlineStr">
        <is>
          <t>Description</t>
        </is>
      </c>
      <c r="C315" s="4" t="inlineStr">
        <is>
          <t>Unit</t>
        </is>
      </c>
      <c r="D315" s="4" t="inlineStr">
        <is>
          <t>Quantity</t>
        </is>
      </c>
      <c r="E315" s="4" t="inlineStr">
        <is>
          <t>Rate (Rs.)</t>
        </is>
      </c>
      <c r="F315" s="4" t="inlineStr">
        <is>
          <t>Amount (Rs.)</t>
        </is>
      </c>
      <c r="G315" s="4" t="inlineStr">
        <is>
          <t>Note</t>
        </is>
      </c>
    </row>
    <row r="316">
      <c r="A316" s="22" t="inlineStr">
        <is>
          <t>1915</t>
        </is>
      </c>
      <c r="B316" s="11" t="inlineStr">
        <is>
          <t>Vitreous china squatting plate urinal</t>
        </is>
      </c>
      <c r="C316" s="22" t="inlineStr">
        <is>
          <t>each</t>
        </is>
      </c>
      <c r="D316" s="23" t="n">
        <v>3</v>
      </c>
      <c r="E316" s="24" t="n">
        <v>1053</v>
      </c>
      <c r="F316" s="24">
        <f>D316*E316</f>
        <v/>
      </c>
      <c r="G316" s="22" t="n"/>
    </row>
    <row r="317">
      <c r="A317" s="22" t="inlineStr">
        <is>
          <t>7361</t>
        </is>
      </c>
      <c r="B317" s="11" t="inlineStr">
        <is>
          <t>P.V.C. automatic flushing cistern 10 lts capacity</t>
        </is>
      </c>
      <c r="C317" s="22" t="inlineStr">
        <is>
          <t>each</t>
        </is>
      </c>
      <c r="D317" s="23" t="n">
        <v>1</v>
      </c>
      <c r="E317" s="24" t="n">
        <v>510</v>
      </c>
      <c r="F317" s="24">
        <f>D317*E317</f>
        <v/>
      </c>
      <c r="G317" s="22" t="n"/>
    </row>
    <row r="318">
      <c r="A318" s="22" t="inlineStr">
        <is>
          <t>1542</t>
        </is>
      </c>
      <c r="B318" s="11" t="inlineStr">
        <is>
          <t>Flush pipe and spreaders G.I.for range of three squatting plates urinal</t>
        </is>
      </c>
      <c r="C318" s="22" t="inlineStr">
        <is>
          <t>each</t>
        </is>
      </c>
      <c r="D318" s="23" t="n">
        <v>1</v>
      </c>
      <c r="E318" s="24" t="n">
        <v>300</v>
      </c>
      <c r="F318" s="24">
        <f>D318*E318</f>
        <v/>
      </c>
      <c r="G318" s="22" t="n"/>
    </row>
    <row r="319">
      <c r="A319" s="22" t="inlineStr">
        <is>
          <t>9999</t>
        </is>
      </c>
      <c r="B319" s="11" t="inlineStr">
        <is>
          <t>Red lead, white lead and gaskit</t>
        </is>
      </c>
      <c r="C319" s="22" t="inlineStr">
        <is>
          <t>L.S.</t>
        </is>
      </c>
      <c r="D319" s="23" t="n">
        <v>17.55</v>
      </c>
      <c r="E319" s="24" t="n">
        <v>2</v>
      </c>
      <c r="F319" s="24">
        <f>D319*E319</f>
        <v/>
      </c>
      <c r="G319" s="22" t="n"/>
    </row>
    <row r="320">
      <c r="A320" s="22" t="inlineStr">
        <is>
          <t>9999</t>
        </is>
      </c>
      <c r="B320" s="11" t="inlineStr">
        <is>
          <t>Cement, sand and grit etc.</t>
        </is>
      </c>
      <c r="C320" s="22" t="inlineStr">
        <is>
          <t>L.S.</t>
        </is>
      </c>
      <c r="D320" s="23" t="n">
        <v>80.73</v>
      </c>
      <c r="E320" s="24" t="n">
        <v>2</v>
      </c>
      <c r="F320" s="24">
        <f>D320*E320</f>
        <v/>
      </c>
      <c r="G320" s="22" t="n"/>
    </row>
    <row r="321">
      <c r="A321" s="22" t="inlineStr">
        <is>
          <t>9999</t>
        </is>
      </c>
      <c r="B321" s="11" t="inlineStr">
        <is>
          <t>Painting of fittings etc.</t>
        </is>
      </c>
      <c r="C321" s="22" t="inlineStr">
        <is>
          <t>L.S.</t>
        </is>
      </c>
      <c r="D321" s="23" t="n">
        <v>26</v>
      </c>
      <c r="E321" s="24" t="n">
        <v>2</v>
      </c>
      <c r="F321" s="24">
        <f>D321*E321</f>
        <v/>
      </c>
      <c r="G321" s="22" t="n"/>
    </row>
    <row r="322">
      <c r="A322" s="22" t="inlineStr">
        <is>
          <t>9977</t>
        </is>
      </c>
      <c r="B322" s="11" t="inlineStr">
        <is>
          <t>Carriage of materials</t>
        </is>
      </c>
      <c r="C322" s="22" t="inlineStr">
        <is>
          <t>L.S.</t>
        </is>
      </c>
      <c r="D322" s="23" t="n">
        <v>42.12</v>
      </c>
      <c r="E322" s="24" t="n">
        <v>2</v>
      </c>
      <c r="F322" s="24">
        <f>D322*E322</f>
        <v/>
      </c>
      <c r="G322" s="22" t="n"/>
    </row>
    <row r="323">
      <c r="A323" s="22" t="inlineStr">
        <is>
          <t>0116</t>
        </is>
      </c>
      <c r="B323" s="11" t="inlineStr">
        <is>
          <t>Fitter (grade 1)</t>
        </is>
      </c>
      <c r="C323" s="22" t="inlineStr">
        <is>
          <t>day</t>
        </is>
      </c>
      <c r="D323" s="23" t="n">
        <v>3</v>
      </c>
      <c r="E323" s="24" t="n">
        <v>738</v>
      </c>
      <c r="F323" s="24">
        <f>D323*E323</f>
        <v/>
      </c>
      <c r="G323" s="22" t="n"/>
    </row>
    <row r="324">
      <c r="A324" s="22" t="inlineStr">
        <is>
          <t>0123</t>
        </is>
      </c>
      <c r="B324" s="11" t="inlineStr">
        <is>
          <t>Mason (brick layer) 1st class</t>
        </is>
      </c>
      <c r="C324" s="22" t="inlineStr">
        <is>
          <t>day</t>
        </is>
      </c>
      <c r="D324" s="23" t="n">
        <v>1.5</v>
      </c>
      <c r="E324" s="24" t="n">
        <v>738</v>
      </c>
      <c r="F324" s="24">
        <f>D324*E324</f>
        <v/>
      </c>
      <c r="G324" s="22" t="n"/>
    </row>
    <row r="325">
      <c r="A325" s="22" t="inlineStr">
        <is>
          <t>0114</t>
        </is>
      </c>
      <c r="B325" s="11" t="inlineStr">
        <is>
          <t>Beldar</t>
        </is>
      </c>
      <c r="C325" s="22" t="inlineStr">
        <is>
          <t>day</t>
        </is>
      </c>
      <c r="D325" s="23" t="n">
        <v>5</v>
      </c>
      <c r="E325" s="24" t="n">
        <v>558</v>
      </c>
      <c r="F325" s="24">
        <f>D325*E325</f>
        <v/>
      </c>
      <c r="G325" s="22" t="n"/>
    </row>
    <row r="326">
      <c r="A326" s="7" t="inlineStr">
        <is>
          <t>Calculated W - SUM of the Amount column above</t>
        </is>
      </c>
      <c r="B326" s="8" t="n"/>
      <c r="C326" s="8" t="n"/>
      <c r="D326" s="8" t="n"/>
      <c r="E326" s="8" t="n"/>
      <c r="F326" s="25">
        <f>SUM(F316:F325)</f>
        <v/>
      </c>
      <c r="G326" s="8" t="n"/>
    </row>
    <row r="327">
      <c r="A327" s="26" t="inlineStr">
        <is>
          <t>W as printed in the DAR</t>
        </is>
      </c>
      <c r="B327" s="22" t="n"/>
      <c r="C327" s="22" t="n"/>
      <c r="D327" s="22" t="n"/>
      <c r="E327" s="22" t="n"/>
      <c r="F327" s="27" t="n">
        <v>10412.8</v>
      </c>
      <c r="G327" s="22" t="n"/>
    </row>
    <row r="328">
      <c r="A328" s="26" t="inlineStr">
        <is>
          <t>Difference (calculated - printed)</t>
        </is>
      </c>
      <c r="B328" s="22" t="n"/>
      <c r="C328" s="22" t="n"/>
      <c r="D328" s="22" t="n"/>
      <c r="E328" s="22" t="n"/>
      <c r="F328" s="27">
        <f>F326-F327</f>
        <v/>
      </c>
      <c r="G328" s="22" t="n"/>
    </row>
    <row r="329">
      <c r="A329" s="28" t="inlineStr">
        <is>
          <t>SAY (Rs.) - final DAR rate as printed (fixed value, not computed)</t>
        </is>
      </c>
      <c r="B329" s="29" t="n"/>
      <c r="C329" s="29" t="n"/>
      <c r="D329" s="29" t="n"/>
      <c r="E329" s="29" t="n"/>
      <c r="F329" s="30" t="n">
        <v>13931.7</v>
      </c>
      <c r="G329" s="29" t="n"/>
    </row>
    <row r="331" ht="62" customHeight="1">
      <c r="A331" s="7" t="inlineStr">
        <is>
          <t>17.6</t>
        </is>
      </c>
      <c r="B331" s="17"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t>
        </is>
      </c>
      <c r="C331" s="8" t="n"/>
      <c r="D331" s="8" t="n"/>
      <c r="E331" s="8" t="n"/>
      <c r="F331" s="8" t="n"/>
      <c r="G331" s="8" t="n"/>
    </row>
    <row r="332" ht="18.5" customHeight="1">
      <c r="A332" s="18" t="inlineStr">
        <is>
          <t>17.6.4</t>
        </is>
      </c>
      <c r="B332" s="19" t="inlineStr">
        <is>
          <t>Range of four squatting plates with 10 litre P.V.C. automatic flushing cistern</t>
        </is>
      </c>
      <c r="C332" s="20" t="n"/>
      <c r="D332" s="20" t="n"/>
      <c r="E332" s="20" t="n"/>
      <c r="F332" s="20" t="n"/>
      <c r="G332" s="20" t="n"/>
    </row>
    <row r="333">
      <c r="A333" s="21" t="inlineStr">
        <is>
          <t>Details of cost for 1 no   |   Source: CivilDAR_2019_Vol_2.pdf, page 385</t>
        </is>
      </c>
    </row>
    <row r="334">
      <c r="A334" s="4" t="inlineStr">
        <is>
          <t>Code</t>
        </is>
      </c>
      <c r="B334" s="4" t="inlineStr">
        <is>
          <t>Description</t>
        </is>
      </c>
      <c r="C334" s="4" t="inlineStr">
        <is>
          <t>Unit</t>
        </is>
      </c>
      <c r="D334" s="4" t="inlineStr">
        <is>
          <t>Quantity</t>
        </is>
      </c>
      <c r="E334" s="4" t="inlineStr">
        <is>
          <t>Rate (Rs.)</t>
        </is>
      </c>
      <c r="F334" s="4" t="inlineStr">
        <is>
          <t>Amount (Rs.)</t>
        </is>
      </c>
      <c r="G334" s="4" t="inlineStr">
        <is>
          <t>Note</t>
        </is>
      </c>
    </row>
    <row r="335">
      <c r="A335" s="22" t="inlineStr">
        <is>
          <t>1915</t>
        </is>
      </c>
      <c r="B335" s="11" t="inlineStr">
        <is>
          <t>Vitreous china squatting plate urinal</t>
        </is>
      </c>
      <c r="C335" s="22" t="inlineStr">
        <is>
          <t>each</t>
        </is>
      </c>
      <c r="D335" s="23" t="n">
        <v>4</v>
      </c>
      <c r="E335" s="24" t="n">
        <v>1053</v>
      </c>
      <c r="F335" s="24">
        <f>D335*E335</f>
        <v/>
      </c>
      <c r="G335" s="22" t="n"/>
    </row>
    <row r="336">
      <c r="A336" s="22" t="inlineStr">
        <is>
          <t>7361</t>
        </is>
      </c>
      <c r="B336" s="11" t="inlineStr">
        <is>
          <t>P.V.C. automatic flushing cistern 10 lts capacity</t>
        </is>
      </c>
      <c r="C336" s="22" t="inlineStr">
        <is>
          <t>each</t>
        </is>
      </c>
      <c r="D336" s="23" t="n">
        <v>1</v>
      </c>
      <c r="E336" s="24" t="n">
        <v>510</v>
      </c>
      <c r="F336" s="24">
        <f>D336*E336</f>
        <v/>
      </c>
      <c r="G336" s="22" t="n"/>
    </row>
    <row r="337">
      <c r="A337" s="22" t="inlineStr">
        <is>
          <t>1543</t>
        </is>
      </c>
      <c r="B337" s="11" t="inlineStr">
        <is>
          <t>Flush pipe and spreaders G.I.for range of four squatting plates urinal</t>
        </is>
      </c>
      <c r="C337" s="22" t="inlineStr">
        <is>
          <t>each</t>
        </is>
      </c>
      <c r="D337" s="23" t="n">
        <v>1</v>
      </c>
      <c r="E337" s="24" t="n">
        <v>390</v>
      </c>
      <c r="F337" s="24">
        <f>D337*E337</f>
        <v/>
      </c>
      <c r="G337" s="22" t="n"/>
    </row>
    <row r="338">
      <c r="A338" s="22" t="inlineStr">
        <is>
          <t>9999</t>
        </is>
      </c>
      <c r="B338" s="11" t="inlineStr">
        <is>
          <t>Red lead, white lead and gaskit</t>
        </is>
      </c>
      <c r="C338" s="22" t="inlineStr">
        <is>
          <t>L.S.</t>
        </is>
      </c>
      <c r="D338" s="23" t="n">
        <v>17.55</v>
      </c>
      <c r="E338" s="24" t="n">
        <v>2</v>
      </c>
      <c r="F338" s="24">
        <f>D338*E338</f>
        <v/>
      </c>
      <c r="G338" s="22" t="n"/>
    </row>
    <row r="339">
      <c r="A339" s="22" t="inlineStr">
        <is>
          <t>9999</t>
        </is>
      </c>
      <c r="B339" s="11" t="inlineStr">
        <is>
          <t>Cement, sand and grit etc.</t>
        </is>
      </c>
      <c r="C339" s="22" t="inlineStr">
        <is>
          <t>L.S.</t>
        </is>
      </c>
      <c r="D339" s="23" t="n">
        <v>107.64</v>
      </c>
      <c r="E339" s="24" t="n">
        <v>2</v>
      </c>
      <c r="F339" s="24">
        <f>D339*E339</f>
        <v/>
      </c>
      <c r="G339" s="22" t="n"/>
    </row>
    <row r="340">
      <c r="A340" s="22" t="inlineStr">
        <is>
          <t>9999</t>
        </is>
      </c>
      <c r="B340" s="11" t="inlineStr">
        <is>
          <t>Painting of fittings etc.</t>
        </is>
      </c>
      <c r="C340" s="22" t="inlineStr">
        <is>
          <t>L.S.</t>
        </is>
      </c>
      <c r="D340" s="23" t="n">
        <v>26</v>
      </c>
      <c r="E340" s="24" t="n">
        <v>2</v>
      </c>
      <c r="F340" s="24">
        <f>D340*E340</f>
        <v/>
      </c>
      <c r="G340" s="22" t="n"/>
    </row>
    <row r="341">
      <c r="A341" s="22" t="inlineStr">
        <is>
          <t>9977</t>
        </is>
      </c>
      <c r="B341" s="11" t="inlineStr">
        <is>
          <t>Carriage of materials</t>
        </is>
      </c>
      <c r="C341" s="22" t="inlineStr">
        <is>
          <t>L.S.</t>
        </is>
      </c>
      <c r="D341" s="23" t="n">
        <v>69.03</v>
      </c>
      <c r="E341" s="24" t="n">
        <v>2</v>
      </c>
      <c r="F341" s="24">
        <f>D341*E341</f>
        <v/>
      </c>
      <c r="G341" s="22" t="n"/>
    </row>
    <row r="342">
      <c r="A342" s="22" t="inlineStr">
        <is>
          <t>0116</t>
        </is>
      </c>
      <c r="B342" s="11" t="inlineStr">
        <is>
          <t>Fitter (grade 1)</t>
        </is>
      </c>
      <c r="C342" s="22" t="inlineStr">
        <is>
          <t>day</t>
        </is>
      </c>
      <c r="D342" s="23" t="n">
        <v>3.5</v>
      </c>
      <c r="E342" s="24" t="n">
        <v>738</v>
      </c>
      <c r="F342" s="24">
        <f>D342*E342</f>
        <v/>
      </c>
      <c r="G342" s="22" t="n"/>
    </row>
    <row r="343">
      <c r="A343" s="22" t="inlineStr">
        <is>
          <t>0123</t>
        </is>
      </c>
      <c r="B343" s="11" t="inlineStr">
        <is>
          <t>Mason (brick layer) 1st class</t>
        </is>
      </c>
      <c r="C343" s="22" t="inlineStr">
        <is>
          <t>day</t>
        </is>
      </c>
      <c r="D343" s="23" t="n">
        <v>1.75</v>
      </c>
      <c r="E343" s="24" t="n">
        <v>738</v>
      </c>
      <c r="F343" s="24">
        <f>D343*E343</f>
        <v/>
      </c>
      <c r="G343" s="22" t="n"/>
    </row>
    <row r="344">
      <c r="A344" s="22" t="inlineStr">
        <is>
          <t>0114</t>
        </is>
      </c>
      <c r="B344" s="11" t="inlineStr">
        <is>
          <t>Beldar</t>
        </is>
      </c>
      <c r="C344" s="22" t="inlineStr">
        <is>
          <t>day</t>
        </is>
      </c>
      <c r="D344" s="23" t="n">
        <v>5.5</v>
      </c>
      <c r="E344" s="24" t="n">
        <v>558</v>
      </c>
      <c r="F344" s="24">
        <f>D344*E344</f>
        <v/>
      </c>
      <c r="G344" s="22" t="n"/>
    </row>
    <row r="345">
      <c r="A345" s="7" t="inlineStr">
        <is>
          <t>Calculated W - SUM of the Amount column above</t>
        </is>
      </c>
      <c r="B345" s="8" t="n"/>
      <c r="C345" s="8" t="n"/>
      <c r="D345" s="8" t="n"/>
      <c r="E345" s="8" t="n"/>
      <c r="F345" s="25">
        <f>SUM(F335:F344)</f>
        <v/>
      </c>
      <c r="G345" s="8" t="n"/>
    </row>
    <row r="346">
      <c r="A346" s="26" t="inlineStr">
        <is>
          <t>W as printed in the DAR</t>
        </is>
      </c>
      <c r="B346" s="22" t="n"/>
      <c r="C346" s="22" t="n"/>
      <c r="D346" s="22" t="n"/>
      <c r="E346" s="22" t="n"/>
      <c r="F346" s="27" t="n">
        <v>12495.94</v>
      </c>
      <c r="G346" s="22" t="n"/>
    </row>
    <row r="347">
      <c r="A347" s="26" t="inlineStr">
        <is>
          <t>Difference (calculated - printed)</t>
        </is>
      </c>
      <c r="B347" s="22" t="n"/>
      <c r="C347" s="22" t="n"/>
      <c r="D347" s="22" t="n"/>
      <c r="E347" s="22" t="n"/>
      <c r="F347" s="27">
        <f>F345-F346</f>
        <v/>
      </c>
      <c r="G347" s="22" t="n"/>
    </row>
    <row r="348">
      <c r="A348" s="28" t="inlineStr">
        <is>
          <t>SAY (Rs.) - final DAR rate as printed (fixed value, not computed)</t>
        </is>
      </c>
      <c r="B348" s="29" t="n"/>
      <c r="C348" s="29" t="n"/>
      <c r="D348" s="29" t="n"/>
      <c r="E348" s="29" t="n"/>
      <c r="F348" s="30" t="n">
        <v>16718.8</v>
      </c>
      <c r="G348" s="29" t="n"/>
    </row>
    <row r="350" ht="33" customHeight="1">
      <c r="A350" s="7" t="inlineStr">
        <is>
          <t>17.7</t>
        </is>
      </c>
      <c r="B350" s="17" t="inlineStr">
        <is>
          <t>Providing and fixing wash basin with C.I. brackets, 15 mm C.P. brass pillar taps, 32 mm C.P. brass waste of standard pattern, including painting of fittings and brackets, cutting and making good the walls wherever require:</t>
        </is>
      </c>
      <c r="C350" s="8" t="n"/>
      <c r="D350" s="8" t="n"/>
      <c r="E350" s="8" t="n"/>
      <c r="F350" s="8" t="n"/>
      <c r="G350" s="8" t="n"/>
    </row>
    <row r="351" ht="18.5" customHeight="1">
      <c r="A351" s="18" t="inlineStr">
        <is>
          <t>17.7.1</t>
        </is>
      </c>
      <c r="B351" s="19" t="inlineStr">
        <is>
          <t>White Vitreous China Wash basin size 630x450 mm with a pair of 15 mm C.P. brass pillar taps</t>
        </is>
      </c>
      <c r="C351" s="20" t="n"/>
      <c r="D351" s="20" t="n"/>
      <c r="E351" s="20" t="n"/>
      <c r="F351" s="20" t="n"/>
      <c r="G351" s="20" t="n"/>
    </row>
    <row r="352">
      <c r="A352" s="21" t="inlineStr">
        <is>
          <t>Details of cost for 1 no   |   Source: CivilDAR_2019_Vol_2.pdf, page 385</t>
        </is>
      </c>
    </row>
    <row r="353">
      <c r="A353" s="4" t="inlineStr">
        <is>
          <t>Code</t>
        </is>
      </c>
      <c r="B353" s="4" t="inlineStr">
        <is>
          <t>Description</t>
        </is>
      </c>
      <c r="C353" s="4" t="inlineStr">
        <is>
          <t>Unit</t>
        </is>
      </c>
      <c r="D353" s="4" t="inlineStr">
        <is>
          <t>Quantity</t>
        </is>
      </c>
      <c r="E353" s="4" t="inlineStr">
        <is>
          <t>Rate (Rs.)</t>
        </is>
      </c>
      <c r="F353" s="4" t="inlineStr">
        <is>
          <t>Amount (Rs.)</t>
        </is>
      </c>
      <c r="G353" s="4" t="inlineStr">
        <is>
          <t>Note</t>
        </is>
      </c>
    </row>
    <row r="354">
      <c r="A354" s="22" t="inlineStr">
        <is>
          <t>1947</t>
        </is>
      </c>
      <c r="B354" s="11" t="inlineStr">
        <is>
          <t>Vitreous china flat back wash basin 630x450 mm</t>
        </is>
      </c>
      <c r="C354" s="22" t="inlineStr">
        <is>
          <t>each</t>
        </is>
      </c>
      <c r="D354" s="23" t="n">
        <v>1</v>
      </c>
      <c r="E354" s="24" t="n">
        <v>725</v>
      </c>
      <c r="F354" s="24">
        <f>D354*E354</f>
        <v/>
      </c>
      <c r="G354" s="22" t="n"/>
    </row>
    <row r="355">
      <c r="A355" s="22" t="inlineStr">
        <is>
          <t>1885</t>
        </is>
      </c>
      <c r="B355" s="11" t="inlineStr">
        <is>
          <t>15 mm C.P.brass tap</t>
        </is>
      </c>
      <c r="C355" s="22" t="inlineStr">
        <is>
          <t>each</t>
        </is>
      </c>
      <c r="D355" s="23" t="n">
        <v>2</v>
      </c>
      <c r="E355" s="24" t="n">
        <v>207</v>
      </c>
      <c r="F355" s="24">
        <f>D355*E355</f>
        <v/>
      </c>
      <c r="G355" s="22" t="n"/>
    </row>
    <row r="356">
      <c r="A356" s="22" t="inlineStr">
        <is>
          <t>1951</t>
        </is>
      </c>
      <c r="B356" s="11" t="inlineStr">
        <is>
          <t>C.P. brass waste 32 mm</t>
        </is>
      </c>
      <c r="C356" s="22" t="inlineStr">
        <is>
          <t>each</t>
        </is>
      </c>
      <c r="D356" s="23" t="n">
        <v>1</v>
      </c>
      <c r="E356" s="24" t="n">
        <v>80</v>
      </c>
      <c r="F356" s="24">
        <f>D356*E356</f>
        <v/>
      </c>
      <c r="G356" s="22" t="n"/>
    </row>
    <row r="357">
      <c r="A357" s="22" t="inlineStr">
        <is>
          <t>1309</t>
        </is>
      </c>
      <c r="B357" s="11" t="inlineStr">
        <is>
          <t>C.I. bracket for wash basin and sinks</t>
        </is>
      </c>
      <c r="C357" s="22" t="inlineStr">
        <is>
          <t>pair</t>
        </is>
      </c>
      <c r="D357" s="23" t="n">
        <v>1</v>
      </c>
      <c r="E357" s="24" t="n">
        <v>88</v>
      </c>
      <c r="F357" s="24">
        <f>D357*E357</f>
        <v/>
      </c>
      <c r="G357" s="22" t="n"/>
    </row>
    <row r="358">
      <c r="A358" s="22" t="inlineStr">
        <is>
          <t>9999</t>
        </is>
      </c>
      <c r="B358" s="11" t="inlineStr">
        <is>
          <t>Red lead, white lead and gaskit</t>
        </is>
      </c>
      <c r="C358" s="22" t="inlineStr">
        <is>
          <t>L.S.</t>
        </is>
      </c>
      <c r="D358" s="23" t="n">
        <v>16.12</v>
      </c>
      <c r="E358" s="24" t="n">
        <v>2</v>
      </c>
      <c r="F358" s="24">
        <f>D358*E358</f>
        <v/>
      </c>
      <c r="G358" s="22" t="n"/>
    </row>
    <row r="359">
      <c r="A359" s="22" t="inlineStr">
        <is>
          <t>9999</t>
        </is>
      </c>
      <c r="B359" s="11" t="inlineStr">
        <is>
          <t>Cement, sand and grit etc.</t>
        </is>
      </c>
      <c r="C359" s="22" t="inlineStr">
        <is>
          <t>L.S.</t>
        </is>
      </c>
      <c r="D359" s="23" t="n">
        <v>13.39</v>
      </c>
      <c r="E359" s="24" t="n">
        <v>2</v>
      </c>
      <c r="F359" s="24">
        <f>D359*E359</f>
        <v/>
      </c>
      <c r="G359" s="22" t="n"/>
    </row>
    <row r="360">
      <c r="A360" s="22" t="inlineStr">
        <is>
          <t>9999</t>
        </is>
      </c>
      <c r="B360" s="11" t="inlineStr">
        <is>
          <t>Painting of brackets, fittings etc.</t>
        </is>
      </c>
      <c r="C360" s="22" t="inlineStr">
        <is>
          <t>L.S.</t>
        </is>
      </c>
      <c r="D360" s="23" t="n">
        <v>26.91</v>
      </c>
      <c r="E360" s="24" t="n">
        <v>2</v>
      </c>
      <c r="F360" s="24">
        <f>D360*E360</f>
        <v/>
      </c>
      <c r="G360" s="22" t="n"/>
    </row>
    <row r="361">
      <c r="A361" s="22" t="inlineStr">
        <is>
          <t>9977</t>
        </is>
      </c>
      <c r="B361" s="11" t="inlineStr">
        <is>
          <t>Carriage of materials</t>
        </is>
      </c>
      <c r="C361" s="22" t="inlineStr">
        <is>
          <t>L.S.</t>
        </is>
      </c>
      <c r="D361" s="23" t="n">
        <v>13.52</v>
      </c>
      <c r="E361" s="24" t="n">
        <v>2</v>
      </c>
      <c r="F361" s="24">
        <f>D361*E361</f>
        <v/>
      </c>
      <c r="G361" s="22" t="n"/>
    </row>
    <row r="362">
      <c r="A362" s="22" t="inlineStr">
        <is>
          <t>0116</t>
        </is>
      </c>
      <c r="B362" s="11" t="inlineStr">
        <is>
          <t>Fitter (grade 1)</t>
        </is>
      </c>
      <c r="C362" s="22" t="inlineStr">
        <is>
          <t>day</t>
        </is>
      </c>
      <c r="D362" s="23" t="n">
        <v>0.33</v>
      </c>
      <c r="E362" s="24" t="n">
        <v>738</v>
      </c>
      <c r="F362" s="24">
        <f>D362*E362</f>
        <v/>
      </c>
      <c r="G362" s="22" t="n"/>
    </row>
    <row r="363">
      <c r="A363" s="22" t="inlineStr">
        <is>
          <t>0123</t>
        </is>
      </c>
      <c r="B363" s="11" t="inlineStr">
        <is>
          <t>Mason (brick layer) 1st class</t>
        </is>
      </c>
      <c r="C363" s="22" t="inlineStr">
        <is>
          <t>day</t>
        </is>
      </c>
      <c r="D363" s="23" t="n">
        <v>0.33</v>
      </c>
      <c r="E363" s="24" t="n">
        <v>738</v>
      </c>
      <c r="F363" s="24">
        <f>D363*E363</f>
        <v/>
      </c>
      <c r="G363" s="22" t="n"/>
    </row>
    <row r="364">
      <c r="A364" s="22" t="inlineStr">
        <is>
          <t>0114</t>
        </is>
      </c>
      <c r="B364" s="11" t="inlineStr">
        <is>
          <t>Beldar</t>
        </is>
      </c>
      <c r="C364" s="22" t="inlineStr">
        <is>
          <t>day</t>
        </is>
      </c>
      <c r="D364" s="23" t="n">
        <v>0.67</v>
      </c>
      <c r="E364" s="24" t="n">
        <v>558</v>
      </c>
      <c r="F364" s="24">
        <f>D364*E364</f>
        <v/>
      </c>
      <c r="G364" s="22" t="n"/>
    </row>
    <row r="365">
      <c r="A365" s="7" t="inlineStr">
        <is>
          <t>Calculated W - SUM of the Amount column above</t>
        </is>
      </c>
      <c r="B365" s="8" t="n"/>
      <c r="C365" s="8" t="n"/>
      <c r="D365" s="8" t="n"/>
      <c r="E365" s="8" t="n"/>
      <c r="F365" s="25">
        <f>SUM(F354:F364)</f>
        <v/>
      </c>
      <c r="G365" s="8" t="n"/>
    </row>
    <row r="366">
      <c r="A366" s="26" t="inlineStr">
        <is>
          <t>W as printed in the DAR</t>
        </is>
      </c>
      <c r="B366" s="22" t="n"/>
      <c r="C366" s="22" t="n"/>
      <c r="D366" s="22" t="n"/>
      <c r="E366" s="22" t="n"/>
      <c r="F366" s="27" t="n">
        <v>2307.82</v>
      </c>
      <c r="G366" s="22" t="n"/>
    </row>
    <row r="367">
      <c r="A367" s="26" t="inlineStr">
        <is>
          <t>Difference (calculated - printed)</t>
        </is>
      </c>
      <c r="B367" s="22" t="n"/>
      <c r="C367" s="22" t="n"/>
      <c r="D367" s="22" t="n"/>
      <c r="E367" s="22" t="n"/>
      <c r="F367" s="27">
        <f>F365-F366</f>
        <v/>
      </c>
      <c r="G367" s="22" t="n"/>
    </row>
    <row r="368">
      <c r="A368" s="28" t="inlineStr">
        <is>
          <t>SAY (Rs.) - final DAR rate as printed (fixed value, not computed)</t>
        </is>
      </c>
      <c r="B368" s="29" t="n"/>
      <c r="C368" s="29" t="n"/>
      <c r="D368" s="29" t="n"/>
      <c r="E368" s="29" t="n"/>
      <c r="F368" s="30" t="n">
        <v>3087.7</v>
      </c>
      <c r="G368" s="29" t="n"/>
    </row>
    <row r="370" ht="33" customHeight="1">
      <c r="A370" s="7" t="inlineStr">
        <is>
          <t>17.7</t>
        </is>
      </c>
      <c r="B370" s="17" t="inlineStr">
        <is>
          <t>Providing and fixing wash basin with C.I. brackets, 15 mm C.P. brass pillar taps, 32 mm C.P. brass waste of standard pattern, including painting of fittings and brackets, cutting and making good the walls wherever require:</t>
        </is>
      </c>
      <c r="C370" s="8" t="n"/>
      <c r="D370" s="8" t="n"/>
      <c r="E370" s="8" t="n"/>
      <c r="F370" s="8" t="n"/>
      <c r="G370" s="8" t="n"/>
    </row>
    <row r="371" ht="18.5" customHeight="1">
      <c r="A371" s="18" t="inlineStr">
        <is>
          <t>17.7.2</t>
        </is>
      </c>
      <c r="B371" s="19" t="inlineStr">
        <is>
          <t>White Vitreous China Wash basin size 630x450 mm with a single 15 mm C.P. brass pillar tap</t>
        </is>
      </c>
      <c r="C371" s="20" t="n"/>
      <c r="D371" s="20" t="n"/>
      <c r="E371" s="20" t="n"/>
      <c r="F371" s="20" t="n"/>
      <c r="G371" s="20" t="n"/>
    </row>
    <row r="372">
      <c r="A372" s="21" t="inlineStr">
        <is>
          <t>Details of cost for 1 no   |   Source: CivilDAR_2019_Vol_2.pdf, page 386</t>
        </is>
      </c>
    </row>
    <row r="373">
      <c r="A373" s="4" t="inlineStr">
        <is>
          <t>Code</t>
        </is>
      </c>
      <c r="B373" s="4" t="inlineStr">
        <is>
          <t>Description</t>
        </is>
      </c>
      <c r="C373" s="4" t="inlineStr">
        <is>
          <t>Unit</t>
        </is>
      </c>
      <c r="D373" s="4" t="inlineStr">
        <is>
          <t>Quantity</t>
        </is>
      </c>
      <c r="E373" s="4" t="inlineStr">
        <is>
          <t>Rate (Rs.)</t>
        </is>
      </c>
      <c r="F373" s="4" t="inlineStr">
        <is>
          <t>Amount (Rs.)</t>
        </is>
      </c>
      <c r="G373" s="4" t="inlineStr">
        <is>
          <t>Note</t>
        </is>
      </c>
    </row>
    <row r="374">
      <c r="A374" s="22" t="inlineStr">
        <is>
          <t>1947</t>
        </is>
      </c>
      <c r="B374" s="11" t="inlineStr">
        <is>
          <t>Vitreous china flat back wash basin 630x450 mm</t>
        </is>
      </c>
      <c r="C374" s="22" t="inlineStr">
        <is>
          <t>each</t>
        </is>
      </c>
      <c r="D374" s="23" t="n">
        <v>1</v>
      </c>
      <c r="E374" s="24" t="n">
        <v>725</v>
      </c>
      <c r="F374" s="24">
        <f>D374*E374</f>
        <v/>
      </c>
      <c r="G374" s="22" t="n"/>
    </row>
    <row r="375">
      <c r="A375" s="22" t="inlineStr">
        <is>
          <t>1885</t>
        </is>
      </c>
      <c r="B375" s="11" t="inlineStr">
        <is>
          <t>15 mm C.P.brass tap</t>
        </is>
      </c>
      <c r="C375" s="22" t="inlineStr">
        <is>
          <t>each</t>
        </is>
      </c>
      <c r="D375" s="23" t="n">
        <v>1</v>
      </c>
      <c r="E375" s="24" t="n">
        <v>207</v>
      </c>
      <c r="F375" s="24">
        <f>D375*E375</f>
        <v/>
      </c>
      <c r="G375" s="22" t="n"/>
    </row>
    <row r="376">
      <c r="A376" s="22" t="inlineStr">
        <is>
          <t>1951</t>
        </is>
      </c>
      <c r="B376" s="11" t="inlineStr">
        <is>
          <t>C.P. brass waste 32 mm</t>
        </is>
      </c>
      <c r="C376" s="22" t="inlineStr">
        <is>
          <t>each</t>
        </is>
      </c>
      <c r="D376" s="23" t="n">
        <v>1</v>
      </c>
      <c r="E376" s="24" t="n">
        <v>80</v>
      </c>
      <c r="F376" s="24">
        <f>D376*E376</f>
        <v/>
      </c>
      <c r="G376" s="22" t="n"/>
    </row>
    <row r="377">
      <c r="A377" s="22" t="inlineStr">
        <is>
          <t>1309</t>
        </is>
      </c>
      <c r="B377" s="11" t="inlineStr">
        <is>
          <t>C.I. bracket for wash basin and sinks</t>
        </is>
      </c>
      <c r="C377" s="22" t="inlineStr">
        <is>
          <t>pair</t>
        </is>
      </c>
      <c r="D377" s="23" t="n">
        <v>1</v>
      </c>
      <c r="E377" s="24" t="n">
        <v>88</v>
      </c>
      <c r="F377" s="24">
        <f>D377*E377</f>
        <v/>
      </c>
      <c r="G377" s="22" t="n"/>
    </row>
    <row r="378">
      <c r="A378" s="22" t="inlineStr">
        <is>
          <t>9999</t>
        </is>
      </c>
      <c r="B378" s="11" t="inlineStr">
        <is>
          <t>Red lead, white lead and gaskit</t>
        </is>
      </c>
      <c r="C378" s="22" t="inlineStr">
        <is>
          <t>L.S.</t>
        </is>
      </c>
      <c r="D378" s="23" t="n">
        <v>16.12</v>
      </c>
      <c r="E378" s="24" t="n">
        <v>2</v>
      </c>
      <c r="F378" s="24">
        <f>D378*E378</f>
        <v/>
      </c>
      <c r="G378" s="22" t="n"/>
    </row>
    <row r="379">
      <c r="A379" s="22" t="inlineStr">
        <is>
          <t>9999</t>
        </is>
      </c>
      <c r="B379" s="11" t="inlineStr">
        <is>
          <t>Cement, sand and grit etc.</t>
        </is>
      </c>
      <c r="C379" s="22" t="inlineStr">
        <is>
          <t>L.S.</t>
        </is>
      </c>
      <c r="D379" s="23" t="n">
        <v>13.39</v>
      </c>
      <c r="E379" s="24" t="n">
        <v>2</v>
      </c>
      <c r="F379" s="24">
        <f>D379*E379</f>
        <v/>
      </c>
      <c r="G379" s="22" t="n"/>
    </row>
    <row r="380">
      <c r="A380" s="22" t="inlineStr">
        <is>
          <t>9999</t>
        </is>
      </c>
      <c r="B380" s="11" t="inlineStr">
        <is>
          <t>Painting of brackets, fittings etc.</t>
        </is>
      </c>
      <c r="C380" s="22" t="inlineStr">
        <is>
          <t>L.S.</t>
        </is>
      </c>
      <c r="D380" s="23" t="n">
        <v>26.91</v>
      </c>
      <c r="E380" s="24" t="n">
        <v>2</v>
      </c>
      <c r="F380" s="24">
        <f>D380*E380</f>
        <v/>
      </c>
      <c r="G380" s="22" t="n"/>
    </row>
    <row r="381">
      <c r="A381" s="22" t="inlineStr">
        <is>
          <t>9977</t>
        </is>
      </c>
      <c r="B381" s="11" t="inlineStr">
        <is>
          <t>Carriage of materials</t>
        </is>
      </c>
      <c r="C381" s="22" t="inlineStr">
        <is>
          <t>L.S.</t>
        </is>
      </c>
      <c r="D381" s="23" t="n">
        <v>13.52</v>
      </c>
      <c r="E381" s="24" t="n">
        <v>2</v>
      </c>
      <c r="F381" s="24">
        <f>D381*E381</f>
        <v/>
      </c>
      <c r="G381" s="22" t="n"/>
    </row>
    <row r="382">
      <c r="A382" s="22" t="inlineStr">
        <is>
          <t>0116</t>
        </is>
      </c>
      <c r="B382" s="11" t="inlineStr">
        <is>
          <t>Fitter (grade 1)</t>
        </is>
      </c>
      <c r="C382" s="22" t="inlineStr">
        <is>
          <t>day</t>
        </is>
      </c>
      <c r="D382" s="23" t="n">
        <v>0.3</v>
      </c>
      <c r="E382" s="24" t="n">
        <v>738</v>
      </c>
      <c r="F382" s="24">
        <f>D382*E382</f>
        <v/>
      </c>
      <c r="G382" s="22" t="n"/>
    </row>
    <row r="383">
      <c r="A383" s="22" t="inlineStr">
        <is>
          <t>0123</t>
        </is>
      </c>
      <c r="B383" s="11" t="inlineStr">
        <is>
          <t>Mason (brick layer) 1st class</t>
        </is>
      </c>
      <c r="C383" s="22" t="inlineStr">
        <is>
          <t>day</t>
        </is>
      </c>
      <c r="D383" s="23" t="n">
        <v>0.33</v>
      </c>
      <c r="E383" s="24" t="n">
        <v>738</v>
      </c>
      <c r="F383" s="24">
        <f>D383*E383</f>
        <v/>
      </c>
      <c r="G383" s="22" t="n"/>
    </row>
    <row r="384">
      <c r="A384" s="22" t="inlineStr">
        <is>
          <t>0114</t>
        </is>
      </c>
      <c r="B384" s="11" t="inlineStr">
        <is>
          <t>Beldar</t>
        </is>
      </c>
      <c r="C384" s="22" t="inlineStr">
        <is>
          <t>day</t>
        </is>
      </c>
      <c r="D384" s="23" t="n">
        <v>0.63</v>
      </c>
      <c r="E384" s="24" t="n">
        <v>558</v>
      </c>
      <c r="F384" s="24">
        <f>D384*E384</f>
        <v/>
      </c>
      <c r="G384" s="22" t="n"/>
    </row>
    <row r="385">
      <c r="A385" s="7" t="inlineStr">
        <is>
          <t>Calculated W - SUM of the Amount column above</t>
        </is>
      </c>
      <c r="B385" s="8" t="n"/>
      <c r="C385" s="8" t="n"/>
      <c r="D385" s="8" t="n"/>
      <c r="E385" s="8" t="n"/>
      <c r="F385" s="25">
        <f>SUM(F374:F384)</f>
        <v/>
      </c>
      <c r="G385" s="8" t="n"/>
    </row>
    <row r="386">
      <c r="A386" s="26" t="inlineStr">
        <is>
          <t>W as printed in the DAR</t>
        </is>
      </c>
      <c r="B386" s="22" t="n"/>
      <c r="C386" s="22" t="n"/>
      <c r="D386" s="22" t="n"/>
      <c r="E386" s="22" t="n"/>
      <c r="F386" s="27" t="n">
        <v>2056.36</v>
      </c>
      <c r="G386" s="22" t="n"/>
    </row>
    <row r="387">
      <c r="A387" s="26" t="inlineStr">
        <is>
          <t>Difference (calculated - printed)</t>
        </is>
      </c>
      <c r="B387" s="22" t="n"/>
      <c r="C387" s="22" t="n"/>
      <c r="D387" s="22" t="n"/>
      <c r="E387" s="22" t="n"/>
      <c r="F387" s="27">
        <f>F385-F386</f>
        <v/>
      </c>
      <c r="G387" s="22" t="n"/>
    </row>
    <row r="388">
      <c r="A388" s="28" t="inlineStr">
        <is>
          <t>SAY (Rs.) - final DAR rate as printed (fixed value, not computed)</t>
        </is>
      </c>
      <c r="B388" s="29" t="n"/>
      <c r="C388" s="29" t="n"/>
      <c r="D388" s="29" t="n"/>
      <c r="E388" s="29" t="n"/>
      <c r="F388" s="30" t="n">
        <v>2751.3</v>
      </c>
      <c r="G388" s="29" t="n"/>
    </row>
    <row r="390" ht="33" customHeight="1">
      <c r="A390" s="7" t="inlineStr">
        <is>
          <t>17.7</t>
        </is>
      </c>
      <c r="B390" s="17" t="inlineStr">
        <is>
          <t>Providing and fixing wash basin with C.I. brackets, 15 mm C.P. brass pillar taps, 32 mm C.P. brass waste of standard pattern, including painting of fittings and brackets, cutting and making good the walls wherever require:</t>
        </is>
      </c>
      <c r="C390" s="8" t="n"/>
      <c r="D390" s="8" t="n"/>
      <c r="E390" s="8" t="n"/>
      <c r="F390" s="8" t="n"/>
      <c r="G390" s="8" t="n"/>
    </row>
    <row r="391" ht="18.5" customHeight="1">
      <c r="A391" s="18" t="inlineStr">
        <is>
          <t>17.7.3</t>
        </is>
      </c>
      <c r="B391" s="19" t="inlineStr">
        <is>
          <t>White Vitreous China Wash basin size 550x400 mm with a pair of 15 mm C.P. brass pillar taps</t>
        </is>
      </c>
      <c r="C391" s="20" t="n"/>
      <c r="D391" s="20" t="n"/>
      <c r="E391" s="20" t="n"/>
      <c r="F391" s="20" t="n"/>
      <c r="G391" s="20" t="n"/>
    </row>
    <row r="392">
      <c r="A392" s="21" t="inlineStr">
        <is>
          <t>Details of cost for 1 no   |   Source: CivilDAR_2019_Vol_2.pdf, page 386</t>
        </is>
      </c>
    </row>
    <row r="393">
      <c r="A393" s="4" t="inlineStr">
        <is>
          <t>Code</t>
        </is>
      </c>
      <c r="B393" s="4" t="inlineStr">
        <is>
          <t>Description</t>
        </is>
      </c>
      <c r="C393" s="4" t="inlineStr">
        <is>
          <t>Unit</t>
        </is>
      </c>
      <c r="D393" s="4" t="inlineStr">
        <is>
          <t>Quantity</t>
        </is>
      </c>
      <c r="E393" s="4" t="inlineStr">
        <is>
          <t>Rate (Rs.)</t>
        </is>
      </c>
      <c r="F393" s="4" t="inlineStr">
        <is>
          <t>Amount (Rs.)</t>
        </is>
      </c>
      <c r="G393" s="4" t="inlineStr">
        <is>
          <t>Note</t>
        </is>
      </c>
    </row>
    <row r="394">
      <c r="A394" s="22" t="inlineStr">
        <is>
          <t>3229</t>
        </is>
      </c>
      <c r="B394" s="11" t="inlineStr">
        <is>
          <t>Vitreous china flat back wash basin 550x400 mm</t>
        </is>
      </c>
      <c r="C394" s="22" t="inlineStr">
        <is>
          <t>each</t>
        </is>
      </c>
      <c r="D394" s="23" t="n">
        <v>1</v>
      </c>
      <c r="E394" s="24" t="n">
        <v>545</v>
      </c>
      <c r="F394" s="24">
        <f>D394*E394</f>
        <v/>
      </c>
      <c r="G394" s="22" t="n"/>
    </row>
    <row r="395">
      <c r="A395" s="22" t="inlineStr">
        <is>
          <t>1885</t>
        </is>
      </c>
      <c r="B395" s="11" t="inlineStr">
        <is>
          <t>15 mm C.P.brass tap</t>
        </is>
      </c>
      <c r="C395" s="22" t="inlineStr">
        <is>
          <t>each</t>
        </is>
      </c>
      <c r="D395" s="23" t="n">
        <v>2</v>
      </c>
      <c r="E395" s="24" t="n">
        <v>207</v>
      </c>
      <c r="F395" s="24">
        <f>D395*E395</f>
        <v/>
      </c>
      <c r="G395" s="22" t="n"/>
    </row>
    <row r="396">
      <c r="A396" s="22" t="inlineStr">
        <is>
          <t>1951</t>
        </is>
      </c>
      <c r="B396" s="11" t="inlineStr">
        <is>
          <t>C.P. brass waste 32 mm</t>
        </is>
      </c>
      <c r="C396" s="22" t="inlineStr">
        <is>
          <t>each</t>
        </is>
      </c>
      <c r="D396" s="23" t="n">
        <v>1</v>
      </c>
      <c r="E396" s="24" t="n">
        <v>80</v>
      </c>
      <c r="F396" s="24">
        <f>D396*E396</f>
        <v/>
      </c>
      <c r="G396" s="22" t="n"/>
    </row>
    <row r="397">
      <c r="A397" s="22" t="inlineStr">
        <is>
          <t>1309</t>
        </is>
      </c>
      <c r="B397" s="11" t="inlineStr">
        <is>
          <t>C.I. bracket for wash basin and sinks</t>
        </is>
      </c>
      <c r="C397" s="22" t="inlineStr">
        <is>
          <t>pair</t>
        </is>
      </c>
      <c r="D397" s="23" t="n">
        <v>1</v>
      </c>
      <c r="E397" s="24" t="n">
        <v>88</v>
      </c>
      <c r="F397" s="24">
        <f>D397*E397</f>
        <v/>
      </c>
      <c r="G397" s="22" t="n"/>
    </row>
    <row r="398">
      <c r="A398" s="22" t="inlineStr">
        <is>
          <t>9999</t>
        </is>
      </c>
      <c r="B398" s="11" t="inlineStr">
        <is>
          <t>Red lead, white lead and gaskit</t>
        </is>
      </c>
      <c r="C398" s="22" t="inlineStr">
        <is>
          <t>L.S.</t>
        </is>
      </c>
      <c r="D398" s="23" t="n">
        <v>16.12</v>
      </c>
      <c r="E398" s="24" t="n">
        <v>2</v>
      </c>
      <c r="F398" s="24">
        <f>D398*E398</f>
        <v/>
      </c>
      <c r="G398" s="22" t="n"/>
    </row>
    <row r="399">
      <c r="A399" s="22" t="inlineStr">
        <is>
          <t>9999</t>
        </is>
      </c>
      <c r="B399" s="11" t="inlineStr">
        <is>
          <t>Cement, sand and grit etc.</t>
        </is>
      </c>
      <c r="C399" s="22" t="inlineStr">
        <is>
          <t>L.S.</t>
        </is>
      </c>
      <c r="D399" s="23" t="n">
        <v>13.39</v>
      </c>
      <c r="E399" s="24" t="n">
        <v>2</v>
      </c>
      <c r="F399" s="24">
        <f>D399*E399</f>
        <v/>
      </c>
      <c r="G399" s="22" t="n"/>
    </row>
    <row r="400">
      <c r="A400" s="22" t="inlineStr">
        <is>
          <t>9999</t>
        </is>
      </c>
      <c r="B400" s="11" t="inlineStr">
        <is>
          <t>Painting of brackets, fittings etc.</t>
        </is>
      </c>
      <c r="C400" s="22" t="inlineStr">
        <is>
          <t>L.S.</t>
        </is>
      </c>
      <c r="D400" s="23" t="n">
        <v>26.91</v>
      </c>
      <c r="E400" s="24" t="n">
        <v>2</v>
      </c>
      <c r="F400" s="24">
        <f>D400*E400</f>
        <v/>
      </c>
      <c r="G400" s="22" t="n"/>
    </row>
    <row r="401">
      <c r="A401" s="22" t="inlineStr">
        <is>
          <t>9977</t>
        </is>
      </c>
      <c r="B401" s="11" t="inlineStr">
        <is>
          <t>Carriage of materials</t>
        </is>
      </c>
      <c r="C401" s="22" t="inlineStr">
        <is>
          <t>L.S.</t>
        </is>
      </c>
      <c r="D401" s="23" t="n">
        <v>13.52</v>
      </c>
      <c r="E401" s="24" t="n">
        <v>2</v>
      </c>
      <c r="F401" s="24">
        <f>D401*E401</f>
        <v/>
      </c>
      <c r="G401" s="22" t="n"/>
    </row>
    <row r="402">
      <c r="A402" s="22" t="inlineStr">
        <is>
          <t>0116</t>
        </is>
      </c>
      <c r="B402" s="11" t="inlineStr">
        <is>
          <t>Fitter (grade 1)</t>
        </is>
      </c>
      <c r="C402" s="22" t="inlineStr">
        <is>
          <t>day</t>
        </is>
      </c>
      <c r="D402" s="23" t="n">
        <v>0.33</v>
      </c>
      <c r="E402" s="24" t="n">
        <v>738</v>
      </c>
      <c r="F402" s="24">
        <f>D402*E402</f>
        <v/>
      </c>
      <c r="G402" s="22" t="n"/>
    </row>
    <row r="403">
      <c r="A403" s="22" t="inlineStr">
        <is>
          <t>0123</t>
        </is>
      </c>
      <c r="B403" s="11" t="inlineStr">
        <is>
          <t>Mason (brick layer) 1st class</t>
        </is>
      </c>
      <c r="C403" s="22" t="inlineStr">
        <is>
          <t>day</t>
        </is>
      </c>
      <c r="D403" s="23" t="n">
        <v>0.33</v>
      </c>
      <c r="E403" s="24" t="n">
        <v>738</v>
      </c>
      <c r="F403" s="24">
        <f>D403*E403</f>
        <v/>
      </c>
      <c r="G403" s="22" t="n"/>
    </row>
    <row r="404">
      <c r="A404" s="22" t="inlineStr">
        <is>
          <t>0114</t>
        </is>
      </c>
      <c r="B404" s="11" t="inlineStr">
        <is>
          <t>Beldar</t>
        </is>
      </c>
      <c r="C404" s="22" t="inlineStr">
        <is>
          <t>day</t>
        </is>
      </c>
      <c r="D404" s="23" t="n">
        <v>0.67</v>
      </c>
      <c r="E404" s="24" t="n">
        <v>558</v>
      </c>
      <c r="F404" s="24">
        <f>D404*E404</f>
        <v/>
      </c>
      <c r="G404" s="22" t="n"/>
    </row>
    <row r="405">
      <c r="A405" s="7" t="inlineStr">
        <is>
          <t>Calculated W - SUM of the Amount column above</t>
        </is>
      </c>
      <c r="B405" s="8" t="n"/>
      <c r="C405" s="8" t="n"/>
      <c r="D405" s="8" t="n"/>
      <c r="E405" s="8" t="n"/>
      <c r="F405" s="25">
        <f>SUM(F394:F404)</f>
        <v/>
      </c>
      <c r="G405" s="8" t="n"/>
    </row>
    <row r="406">
      <c r="A406" s="26" t="inlineStr">
        <is>
          <t>W as printed in the DAR</t>
        </is>
      </c>
      <c r="B406" s="22" t="n"/>
      <c r="C406" s="22" t="n"/>
      <c r="D406" s="22" t="n"/>
      <c r="E406" s="22" t="n"/>
      <c r="F406" s="27" t="n">
        <v>2127.82</v>
      </c>
      <c r="G406" s="22" t="n"/>
    </row>
    <row r="407">
      <c r="A407" s="26" t="inlineStr">
        <is>
          <t>Difference (calculated - printed)</t>
        </is>
      </c>
      <c r="B407" s="22" t="n"/>
      <c r="C407" s="22" t="n"/>
      <c r="D407" s="22" t="n"/>
      <c r="E407" s="22" t="n"/>
      <c r="F407" s="27">
        <f>F405-F406</f>
        <v/>
      </c>
      <c r="G407" s="22" t="n"/>
    </row>
    <row r="408">
      <c r="A408" s="28" t="inlineStr">
        <is>
          <t>SAY (Rs.) - final DAR rate as printed (fixed value, not computed)</t>
        </is>
      </c>
      <c r="B408" s="29" t="n"/>
      <c r="C408" s="29" t="n"/>
      <c r="D408" s="29" t="n"/>
      <c r="E408" s="29" t="n"/>
      <c r="F408" s="30" t="n">
        <v>2846.9</v>
      </c>
      <c r="G408" s="29" t="n"/>
    </row>
    <row r="410" ht="33" customHeight="1">
      <c r="A410" s="7" t="inlineStr">
        <is>
          <t>17.7</t>
        </is>
      </c>
      <c r="B410" s="17" t="inlineStr">
        <is>
          <t>Providing and fixing wash basin with C.I. brackets, 15 mm C.P. brass pillar taps, 32 mm C.P. brass waste of standard pattern, including painting of fittings and brackets, cutting and making good the walls wherever require:</t>
        </is>
      </c>
      <c r="C410" s="8" t="n"/>
      <c r="D410" s="8" t="n"/>
      <c r="E410" s="8" t="n"/>
      <c r="F410" s="8" t="n"/>
      <c r="G410" s="8" t="n"/>
    </row>
    <row r="411" ht="18.5" customHeight="1">
      <c r="A411" s="18" t="inlineStr">
        <is>
          <t>17.7.4</t>
        </is>
      </c>
      <c r="B411" s="19" t="inlineStr">
        <is>
          <t>White Vitreous China Flat back wash basin size 550x 400 mm with single 15 mm C.P. brass pillar tap</t>
        </is>
      </c>
      <c r="C411" s="20" t="n"/>
      <c r="D411" s="20" t="n"/>
      <c r="E411" s="20" t="n"/>
      <c r="F411" s="20" t="n"/>
      <c r="G411" s="20" t="n"/>
    </row>
    <row r="412">
      <c r="A412" s="21" t="inlineStr">
        <is>
          <t>Details of cost for 1 no   |   Source: CivilDAR_2019_Vol_2.pdf, page 387</t>
        </is>
      </c>
    </row>
    <row r="413">
      <c r="A413" s="4" t="inlineStr">
        <is>
          <t>Code</t>
        </is>
      </c>
      <c r="B413" s="4" t="inlineStr">
        <is>
          <t>Description</t>
        </is>
      </c>
      <c r="C413" s="4" t="inlineStr">
        <is>
          <t>Unit</t>
        </is>
      </c>
      <c r="D413" s="4" t="inlineStr">
        <is>
          <t>Quantity</t>
        </is>
      </c>
      <c r="E413" s="4" t="inlineStr">
        <is>
          <t>Rate (Rs.)</t>
        </is>
      </c>
      <c r="F413" s="4" t="inlineStr">
        <is>
          <t>Amount (Rs.)</t>
        </is>
      </c>
      <c r="G413" s="4" t="inlineStr">
        <is>
          <t>Note</t>
        </is>
      </c>
    </row>
    <row r="414">
      <c r="A414" s="22" t="inlineStr">
        <is>
          <t>3229</t>
        </is>
      </c>
      <c r="B414" s="11" t="inlineStr">
        <is>
          <t>Vitreous china flat back wash basin 550x400 mm</t>
        </is>
      </c>
      <c r="C414" s="22" t="inlineStr">
        <is>
          <t>each</t>
        </is>
      </c>
      <c r="D414" s="23" t="n">
        <v>1</v>
      </c>
      <c r="E414" s="24" t="n">
        <v>545</v>
      </c>
      <c r="F414" s="24">
        <f>D414*E414</f>
        <v/>
      </c>
      <c r="G414" s="22" t="n"/>
    </row>
    <row r="415">
      <c r="A415" s="22" t="inlineStr">
        <is>
          <t>1885</t>
        </is>
      </c>
      <c r="B415" s="11" t="inlineStr">
        <is>
          <t>15 mm C.P.brass tap</t>
        </is>
      </c>
      <c r="C415" s="22" t="inlineStr">
        <is>
          <t>each</t>
        </is>
      </c>
      <c r="D415" s="23" t="n">
        <v>1</v>
      </c>
      <c r="E415" s="24" t="n">
        <v>207</v>
      </c>
      <c r="F415" s="24">
        <f>D415*E415</f>
        <v/>
      </c>
      <c r="G415" s="22" t="n"/>
    </row>
    <row r="416">
      <c r="A416" s="22" t="inlineStr">
        <is>
          <t>1951</t>
        </is>
      </c>
      <c r="B416" s="11" t="inlineStr">
        <is>
          <t>C.P. brass waste 32 mm</t>
        </is>
      </c>
      <c r="C416" s="22" t="inlineStr">
        <is>
          <t>each</t>
        </is>
      </c>
      <c r="D416" s="23" t="n">
        <v>1</v>
      </c>
      <c r="E416" s="24" t="n">
        <v>80</v>
      </c>
      <c r="F416" s="24">
        <f>D416*E416</f>
        <v/>
      </c>
      <c r="G416" s="22" t="n"/>
    </row>
    <row r="417">
      <c r="A417" s="22" t="inlineStr">
        <is>
          <t>1309</t>
        </is>
      </c>
      <c r="B417" s="11" t="inlineStr">
        <is>
          <t>C.I. bracket for wash basin and sinks</t>
        </is>
      </c>
      <c r="C417" s="22" t="inlineStr">
        <is>
          <t>pair</t>
        </is>
      </c>
      <c r="D417" s="23" t="n">
        <v>1</v>
      </c>
      <c r="E417" s="24" t="n">
        <v>88</v>
      </c>
      <c r="F417" s="24">
        <f>D417*E417</f>
        <v/>
      </c>
      <c r="G417" s="22" t="n"/>
    </row>
    <row r="418">
      <c r="A418" s="22" t="inlineStr">
        <is>
          <t>9999</t>
        </is>
      </c>
      <c r="B418" s="11" t="inlineStr">
        <is>
          <t>Red lead, white lead and gaskit</t>
        </is>
      </c>
      <c r="C418" s="22" t="inlineStr">
        <is>
          <t>L.S.</t>
        </is>
      </c>
      <c r="D418" s="23" t="n">
        <v>16.12</v>
      </c>
      <c r="E418" s="24" t="n">
        <v>2</v>
      </c>
      <c r="F418" s="24">
        <f>D418*E418</f>
        <v/>
      </c>
      <c r="G418" s="22" t="n"/>
    </row>
    <row r="419">
      <c r="A419" s="22" t="inlineStr">
        <is>
          <t>9999</t>
        </is>
      </c>
      <c r="B419" s="11" t="inlineStr">
        <is>
          <t>Cement, sand and grit etc.</t>
        </is>
      </c>
      <c r="C419" s="22" t="inlineStr">
        <is>
          <t>L.S.</t>
        </is>
      </c>
      <c r="D419" s="23" t="n">
        <v>13.39</v>
      </c>
      <c r="E419" s="24" t="n">
        <v>2</v>
      </c>
      <c r="F419" s="24">
        <f>D419*E419</f>
        <v/>
      </c>
      <c r="G419" s="22" t="n"/>
    </row>
    <row r="420">
      <c r="A420" s="22" t="inlineStr">
        <is>
          <t>9999</t>
        </is>
      </c>
      <c r="B420" s="11" t="inlineStr">
        <is>
          <t>Painting of brackets, fittings etc.</t>
        </is>
      </c>
      <c r="C420" s="22" t="inlineStr">
        <is>
          <t>L.S.</t>
        </is>
      </c>
      <c r="D420" s="23" t="n">
        <v>26.91</v>
      </c>
      <c r="E420" s="24" t="n">
        <v>2</v>
      </c>
      <c r="F420" s="24">
        <f>D420*E420</f>
        <v/>
      </c>
      <c r="G420" s="22" t="n"/>
    </row>
    <row r="421">
      <c r="A421" s="22" t="inlineStr">
        <is>
          <t>9977</t>
        </is>
      </c>
      <c r="B421" s="11" t="inlineStr">
        <is>
          <t>Carriage of materials</t>
        </is>
      </c>
      <c r="C421" s="22" t="inlineStr">
        <is>
          <t>L.S.</t>
        </is>
      </c>
      <c r="D421" s="23" t="n">
        <v>13.52</v>
      </c>
      <c r="E421" s="24" t="n">
        <v>2</v>
      </c>
      <c r="F421" s="24">
        <f>D421*E421</f>
        <v/>
      </c>
      <c r="G421" s="22" t="n"/>
    </row>
    <row r="422">
      <c r="A422" s="22" t="inlineStr">
        <is>
          <t>0116</t>
        </is>
      </c>
      <c r="B422" s="11" t="inlineStr">
        <is>
          <t>Fitter (grade 1)</t>
        </is>
      </c>
      <c r="C422" s="22" t="inlineStr">
        <is>
          <t>day</t>
        </is>
      </c>
      <c r="D422" s="23" t="n">
        <v>0.3</v>
      </c>
      <c r="E422" s="24" t="n">
        <v>738</v>
      </c>
      <c r="F422" s="24">
        <f>D422*E422</f>
        <v/>
      </c>
      <c r="G422" s="22" t="n"/>
    </row>
    <row r="423">
      <c r="A423" s="22" t="inlineStr">
        <is>
          <t>0123</t>
        </is>
      </c>
      <c r="B423" s="11" t="inlineStr">
        <is>
          <t>Mason (brick layer) 1st class</t>
        </is>
      </c>
      <c r="C423" s="22" t="inlineStr">
        <is>
          <t>day</t>
        </is>
      </c>
      <c r="D423" s="23" t="n">
        <v>0.33</v>
      </c>
      <c r="E423" s="24" t="n">
        <v>738</v>
      </c>
      <c r="F423" s="24">
        <f>D423*E423</f>
        <v/>
      </c>
      <c r="G423" s="22" t="n"/>
    </row>
    <row r="424">
      <c r="A424" s="22" t="inlineStr">
        <is>
          <t>0114</t>
        </is>
      </c>
      <c r="B424" s="11" t="inlineStr">
        <is>
          <t>Beldar</t>
        </is>
      </c>
      <c r="C424" s="22" t="inlineStr">
        <is>
          <t>day</t>
        </is>
      </c>
      <c r="D424" s="23" t="n">
        <v>0.63</v>
      </c>
      <c r="E424" s="24" t="n">
        <v>558</v>
      </c>
      <c r="F424" s="24">
        <f>D424*E424</f>
        <v/>
      </c>
      <c r="G424" s="22" t="n"/>
    </row>
    <row r="425">
      <c r="A425" s="7" t="inlineStr">
        <is>
          <t>Calculated W - SUM of the Amount column above</t>
        </is>
      </c>
      <c r="B425" s="8" t="n"/>
      <c r="C425" s="8" t="n"/>
      <c r="D425" s="8" t="n"/>
      <c r="E425" s="8" t="n"/>
      <c r="F425" s="25">
        <f>SUM(F414:F424)</f>
        <v/>
      </c>
      <c r="G425" s="8" t="n"/>
    </row>
    <row r="426">
      <c r="A426" s="26" t="inlineStr">
        <is>
          <t>W as printed in the DAR</t>
        </is>
      </c>
      <c r="B426" s="22" t="n"/>
      <c r="C426" s="22" t="n"/>
      <c r="D426" s="22" t="n"/>
      <c r="E426" s="22" t="n"/>
      <c r="F426" s="27" t="n">
        <v>1876.36</v>
      </c>
      <c r="G426" s="22" t="n"/>
    </row>
    <row r="427">
      <c r="A427" s="26" t="inlineStr">
        <is>
          <t>Difference (calculated - printed)</t>
        </is>
      </c>
      <c r="B427" s="22" t="n"/>
      <c r="C427" s="22" t="n"/>
      <c r="D427" s="22" t="n"/>
      <c r="E427" s="22" t="n"/>
      <c r="F427" s="27">
        <f>F425-F426</f>
        <v/>
      </c>
      <c r="G427" s="22" t="n"/>
    </row>
    <row r="428">
      <c r="A428" s="28" t="inlineStr">
        <is>
          <t>SAY (Rs.) - final DAR rate as printed (fixed value, not computed)</t>
        </is>
      </c>
      <c r="B428" s="29" t="n"/>
      <c r="C428" s="29" t="n"/>
      <c r="D428" s="29" t="n"/>
      <c r="E428" s="29" t="n"/>
      <c r="F428" s="30" t="n">
        <v>2510.45</v>
      </c>
      <c r="G428" s="29" t="n"/>
    </row>
    <row r="430" ht="33" customHeight="1">
      <c r="A430" s="7" t="inlineStr">
        <is>
          <t>17.7</t>
        </is>
      </c>
      <c r="B430" s="17" t="inlineStr">
        <is>
          <t>Providing and fixing wash basin with C.I. brackets, 15 mm C.P. brass pillar taps, 32 mm C.P. brass waste of standard pattern, including painting of fittings and brackets, cutting and making good the walls wherever require:</t>
        </is>
      </c>
      <c r="C430" s="8" t="n"/>
      <c r="D430" s="8" t="n"/>
      <c r="E430" s="8" t="n"/>
      <c r="F430" s="8" t="n"/>
      <c r="G430" s="8" t="n"/>
    </row>
    <row r="431" ht="18.5" customHeight="1">
      <c r="A431" s="18" t="inlineStr">
        <is>
          <t>17.7.5</t>
        </is>
      </c>
      <c r="B431" s="19" t="inlineStr">
        <is>
          <t>White Vitreous China Angle back wash basin size 600 x 480 mm with single 15mm C.P. brass pillar tap</t>
        </is>
      </c>
      <c r="C431" s="20" t="n"/>
      <c r="D431" s="20" t="n"/>
      <c r="E431" s="20" t="n"/>
      <c r="F431" s="20" t="n"/>
      <c r="G431" s="20" t="n"/>
    </row>
    <row r="432">
      <c r="A432" s="21" t="inlineStr">
        <is>
          <t>Details of cost for 1 no   |   Source: CivilDAR_2019_Vol_2.pdf, page 388</t>
        </is>
      </c>
    </row>
    <row r="433">
      <c r="A433" s="4" t="inlineStr">
        <is>
          <t>Code</t>
        </is>
      </c>
      <c r="B433" s="4" t="inlineStr">
        <is>
          <t>Description</t>
        </is>
      </c>
      <c r="C433" s="4" t="inlineStr">
        <is>
          <t>Unit</t>
        </is>
      </c>
      <c r="D433" s="4" t="inlineStr">
        <is>
          <t>Quantity</t>
        </is>
      </c>
      <c r="E433" s="4" t="inlineStr">
        <is>
          <t>Rate (Rs.)</t>
        </is>
      </c>
      <c r="F433" s="4" t="inlineStr">
        <is>
          <t>Amount (Rs.)</t>
        </is>
      </c>
      <c r="G433" s="4" t="inlineStr">
        <is>
          <t>Note</t>
        </is>
      </c>
    </row>
    <row r="434">
      <c r="A434" s="22" t="inlineStr">
        <is>
          <t>1949</t>
        </is>
      </c>
      <c r="B434" s="11" t="inlineStr">
        <is>
          <t>Vitreous china angle back wash basin 600x480 mm</t>
        </is>
      </c>
      <c r="C434" s="22" t="inlineStr">
        <is>
          <t>each</t>
        </is>
      </c>
      <c r="D434" s="23" t="n">
        <v>1</v>
      </c>
      <c r="E434" s="24" t="n">
        <v>725</v>
      </c>
      <c r="F434" s="24">
        <f>D434*E434</f>
        <v/>
      </c>
      <c r="G434" s="22" t="n"/>
    </row>
    <row r="435">
      <c r="A435" s="22" t="inlineStr">
        <is>
          <t>1885</t>
        </is>
      </c>
      <c r="B435" s="11" t="inlineStr">
        <is>
          <t>15 mm C.P.brass tap</t>
        </is>
      </c>
      <c r="C435" s="22" t="inlineStr">
        <is>
          <t>each</t>
        </is>
      </c>
      <c r="D435" s="23" t="n">
        <v>1</v>
      </c>
      <c r="E435" s="24" t="n">
        <v>207</v>
      </c>
      <c r="F435" s="24">
        <f>D435*E435</f>
        <v/>
      </c>
      <c r="G435" s="22" t="n"/>
    </row>
    <row r="436">
      <c r="A436" s="22" t="inlineStr">
        <is>
          <t>1951</t>
        </is>
      </c>
      <c r="B436" s="11" t="inlineStr">
        <is>
          <t>C.P. brass waste 32 mm</t>
        </is>
      </c>
      <c r="C436" s="22" t="inlineStr">
        <is>
          <t>each</t>
        </is>
      </c>
      <c r="D436" s="23" t="n">
        <v>1</v>
      </c>
      <c r="E436" s="24" t="n">
        <v>80</v>
      </c>
      <c r="F436" s="24">
        <f>D436*E436</f>
        <v/>
      </c>
      <c r="G436" s="22" t="n"/>
    </row>
    <row r="437">
      <c r="A437" s="22" t="inlineStr">
        <is>
          <t>1309</t>
        </is>
      </c>
      <c r="B437" s="11" t="inlineStr">
        <is>
          <t>C.I. bracket for wash basin and sinks</t>
        </is>
      </c>
      <c r="C437" s="22" t="inlineStr">
        <is>
          <t>pair</t>
        </is>
      </c>
      <c r="D437" s="23" t="n">
        <v>1</v>
      </c>
      <c r="E437" s="24" t="n">
        <v>88</v>
      </c>
      <c r="F437" s="24">
        <f>D437*E437</f>
        <v/>
      </c>
      <c r="G437" s="22" t="n"/>
    </row>
    <row r="438">
      <c r="A438" s="22" t="inlineStr">
        <is>
          <t>9999</t>
        </is>
      </c>
      <c r="B438" s="11" t="inlineStr">
        <is>
          <t>Red lead, white lead and gaskit</t>
        </is>
      </c>
      <c r="C438" s="22" t="inlineStr">
        <is>
          <t>L.S.</t>
        </is>
      </c>
      <c r="D438" s="23" t="n">
        <v>16.12</v>
      </c>
      <c r="E438" s="24" t="n">
        <v>2</v>
      </c>
      <c r="F438" s="24">
        <f>D438*E438</f>
        <v/>
      </c>
      <c r="G438" s="22" t="n"/>
    </row>
    <row r="439">
      <c r="A439" s="22" t="inlineStr">
        <is>
          <t>9999</t>
        </is>
      </c>
      <c r="B439" s="11" t="inlineStr">
        <is>
          <t>Cement, sand and grit etc.</t>
        </is>
      </c>
      <c r="C439" s="22" t="inlineStr">
        <is>
          <t>L.S.</t>
        </is>
      </c>
      <c r="D439" s="23" t="n">
        <v>13.39</v>
      </c>
      <c r="E439" s="24" t="n">
        <v>2</v>
      </c>
      <c r="F439" s="24">
        <f>D439*E439</f>
        <v/>
      </c>
      <c r="G439" s="22" t="n"/>
    </row>
    <row r="440">
      <c r="A440" s="22" t="inlineStr">
        <is>
          <t>9999</t>
        </is>
      </c>
      <c r="B440" s="11" t="inlineStr">
        <is>
          <t>Painting of brackets, fittings etc.</t>
        </is>
      </c>
      <c r="C440" s="22" t="inlineStr">
        <is>
          <t>L.S.</t>
        </is>
      </c>
      <c r="D440" s="23" t="n">
        <v>26.91</v>
      </c>
      <c r="E440" s="24" t="n">
        <v>2</v>
      </c>
      <c r="F440" s="24">
        <f>D440*E440</f>
        <v/>
      </c>
      <c r="G440" s="22" t="n"/>
    </row>
    <row r="441">
      <c r="A441" s="22" t="inlineStr">
        <is>
          <t>9977</t>
        </is>
      </c>
      <c r="B441" s="11" t="inlineStr">
        <is>
          <t>Carriage of materials</t>
        </is>
      </c>
      <c r="C441" s="22" t="inlineStr">
        <is>
          <t>L.S.</t>
        </is>
      </c>
      <c r="D441" s="23" t="n">
        <v>13.52</v>
      </c>
      <c r="E441" s="24" t="n">
        <v>2</v>
      </c>
      <c r="F441" s="24">
        <f>D441*E441</f>
        <v/>
      </c>
      <c r="G441" s="22" t="n"/>
    </row>
    <row r="442">
      <c r="A442" s="22" t="inlineStr">
        <is>
          <t>0116</t>
        </is>
      </c>
      <c r="B442" s="11" t="inlineStr">
        <is>
          <t>Fitter (grade 1)</t>
        </is>
      </c>
      <c r="C442" s="22" t="inlineStr">
        <is>
          <t>day</t>
        </is>
      </c>
      <c r="D442" s="23" t="n">
        <v>0.3</v>
      </c>
      <c r="E442" s="24" t="n">
        <v>738</v>
      </c>
      <c r="F442" s="24">
        <f>D442*E442</f>
        <v/>
      </c>
      <c r="G442" s="22" t="n"/>
    </row>
    <row r="443">
      <c r="A443" s="22" t="inlineStr">
        <is>
          <t>0123</t>
        </is>
      </c>
      <c r="B443" s="11" t="inlineStr">
        <is>
          <t>Mason (brick layer) 1st class</t>
        </is>
      </c>
      <c r="C443" s="22" t="inlineStr">
        <is>
          <t>day</t>
        </is>
      </c>
      <c r="D443" s="23" t="n">
        <v>0.33</v>
      </c>
      <c r="E443" s="24" t="n">
        <v>738</v>
      </c>
      <c r="F443" s="24">
        <f>D443*E443</f>
        <v/>
      </c>
      <c r="G443" s="22" t="n"/>
    </row>
    <row r="444">
      <c r="A444" s="22" t="inlineStr">
        <is>
          <t>0114</t>
        </is>
      </c>
      <c r="B444" s="11" t="inlineStr">
        <is>
          <t>Beldar</t>
        </is>
      </c>
      <c r="C444" s="22" t="inlineStr">
        <is>
          <t>day</t>
        </is>
      </c>
      <c r="D444" s="23" t="n">
        <v>0.63</v>
      </c>
      <c r="E444" s="24" t="n">
        <v>558</v>
      </c>
      <c r="F444" s="24">
        <f>D444*E444</f>
        <v/>
      </c>
      <c r="G444" s="22" t="n"/>
    </row>
    <row r="445">
      <c r="A445" s="7" t="inlineStr">
        <is>
          <t>Calculated W - SUM of the Amount column above</t>
        </is>
      </c>
      <c r="B445" s="8" t="n"/>
      <c r="C445" s="8" t="n"/>
      <c r="D445" s="8" t="n"/>
      <c r="E445" s="8" t="n"/>
      <c r="F445" s="25">
        <f>SUM(F434:F444)</f>
        <v/>
      </c>
      <c r="G445" s="8" t="n"/>
    </row>
    <row r="446">
      <c r="A446" s="26" t="inlineStr">
        <is>
          <t>W as printed in the DAR</t>
        </is>
      </c>
      <c r="B446" s="22" t="n"/>
      <c r="C446" s="22" t="n"/>
      <c r="D446" s="22" t="n"/>
      <c r="E446" s="22" t="n"/>
      <c r="F446" s="27" t="n">
        <v>2056.36</v>
      </c>
      <c r="G446" s="22" t="n"/>
    </row>
    <row r="447">
      <c r="A447" s="26" t="inlineStr">
        <is>
          <t>Difference (calculated - printed)</t>
        </is>
      </c>
      <c r="B447" s="22" t="n"/>
      <c r="C447" s="22" t="n"/>
      <c r="D447" s="22" t="n"/>
      <c r="E447" s="22" t="n"/>
      <c r="F447" s="27">
        <f>F445-F446</f>
        <v/>
      </c>
      <c r="G447" s="22" t="n"/>
    </row>
    <row r="448">
      <c r="A448" s="28" t="inlineStr">
        <is>
          <t>SAY (Rs.) - final DAR rate as printed (fixed value, not computed)</t>
        </is>
      </c>
      <c r="B448" s="29" t="n"/>
      <c r="C448" s="29" t="n"/>
      <c r="D448" s="29" t="n"/>
      <c r="E448" s="29" t="n"/>
      <c r="F448" s="30" t="n">
        <v>2751.3</v>
      </c>
      <c r="G448" s="29" t="n"/>
    </row>
    <row r="450" ht="33" customHeight="1">
      <c r="A450" s="7" t="inlineStr">
        <is>
          <t>17.7</t>
        </is>
      </c>
      <c r="B450" s="17" t="inlineStr">
        <is>
          <t>Providing and fixing wash basin with C.I. brackets, 15 mm C.P. brass pillar taps, 32 mm C.P. brass waste of standard pattern, including painting of fittings and brackets, cutting and making good the walls wherever require:</t>
        </is>
      </c>
      <c r="C450" s="8" t="n"/>
      <c r="D450" s="8" t="n"/>
      <c r="E450" s="8" t="n"/>
      <c r="F450" s="8" t="n"/>
      <c r="G450" s="8" t="n"/>
    </row>
    <row r="451" ht="18.5" customHeight="1">
      <c r="A451" s="18" t="inlineStr">
        <is>
          <t>17.7.6</t>
        </is>
      </c>
      <c r="B451" s="19" t="inlineStr">
        <is>
          <t>White Vitreous China Angle back wash basin size 400 x 400 mm with single 15 mm C.P. brass pillar tap</t>
        </is>
      </c>
      <c r="C451" s="20" t="n"/>
      <c r="D451" s="20" t="n"/>
      <c r="E451" s="20" t="n"/>
      <c r="F451" s="20" t="n"/>
      <c r="G451" s="20" t="n"/>
    </row>
    <row r="452">
      <c r="A452" s="21" t="inlineStr">
        <is>
          <t>Details of cost for 1 no   |   Source: CivilDAR_2019_Vol_2.pdf, page 388</t>
        </is>
      </c>
    </row>
    <row r="453">
      <c r="A453" s="4" t="inlineStr">
        <is>
          <t>Code</t>
        </is>
      </c>
      <c r="B453" s="4" t="inlineStr">
        <is>
          <t>Description</t>
        </is>
      </c>
      <c r="C453" s="4" t="inlineStr">
        <is>
          <t>Unit</t>
        </is>
      </c>
      <c r="D453" s="4" t="inlineStr">
        <is>
          <t>Quantity</t>
        </is>
      </c>
      <c r="E453" s="4" t="inlineStr">
        <is>
          <t>Rate (Rs.)</t>
        </is>
      </c>
      <c r="F453" s="4" t="inlineStr">
        <is>
          <t>Amount (Rs.)</t>
        </is>
      </c>
      <c r="G453" s="4" t="inlineStr">
        <is>
          <t>Note</t>
        </is>
      </c>
    </row>
    <row r="454">
      <c r="A454" s="22" t="inlineStr">
        <is>
          <t>1950</t>
        </is>
      </c>
      <c r="B454" s="11" t="inlineStr">
        <is>
          <t>Vitreous china angle back wash basin 400x400 mm</t>
        </is>
      </c>
      <c r="C454" s="22" t="inlineStr">
        <is>
          <t>each</t>
        </is>
      </c>
      <c r="D454" s="23" t="n">
        <v>1</v>
      </c>
      <c r="E454" s="24" t="n">
        <v>425</v>
      </c>
      <c r="F454" s="24">
        <f>D454*E454</f>
        <v/>
      </c>
      <c r="G454" s="22" t="n"/>
    </row>
    <row r="455">
      <c r="A455" s="22" t="inlineStr">
        <is>
          <t>1885</t>
        </is>
      </c>
      <c r="B455" s="11" t="inlineStr">
        <is>
          <t>15 mm C.P.brass tap</t>
        </is>
      </c>
      <c r="C455" s="22" t="inlineStr">
        <is>
          <t>each</t>
        </is>
      </c>
      <c r="D455" s="23" t="n">
        <v>1</v>
      </c>
      <c r="E455" s="24" t="n">
        <v>207</v>
      </c>
      <c r="F455" s="24">
        <f>D455*E455</f>
        <v/>
      </c>
      <c r="G455" s="22" t="n"/>
    </row>
    <row r="456">
      <c r="A456" s="22" t="inlineStr">
        <is>
          <t>1951</t>
        </is>
      </c>
      <c r="B456" s="11" t="inlineStr">
        <is>
          <t>C.P. brass waste 32 mm</t>
        </is>
      </c>
      <c r="C456" s="22" t="inlineStr">
        <is>
          <t>each</t>
        </is>
      </c>
      <c r="D456" s="23" t="n">
        <v>1</v>
      </c>
      <c r="E456" s="24" t="n">
        <v>80</v>
      </c>
      <c r="F456" s="24">
        <f>D456*E456</f>
        <v/>
      </c>
      <c r="G456" s="22" t="n"/>
    </row>
    <row r="457">
      <c r="A457" s="22" t="inlineStr">
        <is>
          <t>1309</t>
        </is>
      </c>
      <c r="B457" s="11" t="inlineStr">
        <is>
          <t>C.I. bracket for wash basin and sinks</t>
        </is>
      </c>
      <c r="C457" s="22" t="inlineStr">
        <is>
          <t>pair</t>
        </is>
      </c>
      <c r="D457" s="23" t="n">
        <v>1</v>
      </c>
      <c r="E457" s="24" t="n">
        <v>88</v>
      </c>
      <c r="F457" s="24">
        <f>D457*E457</f>
        <v/>
      </c>
      <c r="G457" s="22" t="n"/>
    </row>
    <row r="458">
      <c r="A458" s="22" t="inlineStr">
        <is>
          <t>9999</t>
        </is>
      </c>
      <c r="B458" s="11" t="inlineStr">
        <is>
          <t>Red lead, white lead and gaskit</t>
        </is>
      </c>
      <c r="C458" s="22" t="inlineStr">
        <is>
          <t>L.S.</t>
        </is>
      </c>
      <c r="D458" s="23" t="n">
        <v>16.12</v>
      </c>
      <c r="E458" s="24" t="n">
        <v>2</v>
      </c>
      <c r="F458" s="24">
        <f>D458*E458</f>
        <v/>
      </c>
      <c r="G458" s="22" t="n"/>
    </row>
    <row r="459">
      <c r="A459" s="22" t="inlineStr">
        <is>
          <t>9999</t>
        </is>
      </c>
      <c r="B459" s="11" t="inlineStr">
        <is>
          <t>Cement, sand and grit etc.</t>
        </is>
      </c>
      <c r="C459" s="22" t="inlineStr">
        <is>
          <t>L.S.</t>
        </is>
      </c>
      <c r="D459" s="23" t="n">
        <v>13.39</v>
      </c>
      <c r="E459" s="24" t="n">
        <v>2</v>
      </c>
      <c r="F459" s="24">
        <f>D459*E459</f>
        <v/>
      </c>
      <c r="G459" s="22" t="n"/>
    </row>
    <row r="460">
      <c r="A460" s="22" t="inlineStr">
        <is>
          <t>9999</t>
        </is>
      </c>
      <c r="B460" s="11" t="inlineStr">
        <is>
          <t>Painting of brackets, fittings etc.</t>
        </is>
      </c>
      <c r="C460" s="22" t="inlineStr">
        <is>
          <t>L.S.</t>
        </is>
      </c>
      <c r="D460" s="23" t="n">
        <v>26.91</v>
      </c>
      <c r="E460" s="24" t="n">
        <v>2</v>
      </c>
      <c r="F460" s="24">
        <f>D460*E460</f>
        <v/>
      </c>
      <c r="G460" s="22" t="n"/>
    </row>
    <row r="461">
      <c r="A461" s="22" t="inlineStr">
        <is>
          <t>9977</t>
        </is>
      </c>
      <c r="B461" s="11" t="inlineStr">
        <is>
          <t>Carriage of materials</t>
        </is>
      </c>
      <c r="C461" s="22" t="inlineStr">
        <is>
          <t>L.S.</t>
        </is>
      </c>
      <c r="D461" s="23" t="n">
        <v>13.52</v>
      </c>
      <c r="E461" s="24" t="n">
        <v>2</v>
      </c>
      <c r="F461" s="24">
        <f>D461*E461</f>
        <v/>
      </c>
      <c r="G461" s="22" t="n"/>
    </row>
    <row r="462">
      <c r="A462" s="22" t="inlineStr">
        <is>
          <t>0116</t>
        </is>
      </c>
      <c r="B462" s="11" t="inlineStr">
        <is>
          <t>Fitter (grade 1)</t>
        </is>
      </c>
      <c r="C462" s="22" t="inlineStr">
        <is>
          <t>day</t>
        </is>
      </c>
      <c r="D462" s="23" t="n">
        <v>0.3</v>
      </c>
      <c r="E462" s="24" t="n">
        <v>738</v>
      </c>
      <c r="F462" s="24">
        <f>D462*E462</f>
        <v/>
      </c>
      <c r="G462" s="22" t="n"/>
    </row>
    <row r="463">
      <c r="A463" s="22" t="inlineStr">
        <is>
          <t>0123</t>
        </is>
      </c>
      <c r="B463" s="11" t="inlineStr">
        <is>
          <t>Mason (brick layer) 1st class</t>
        </is>
      </c>
      <c r="C463" s="22" t="inlineStr">
        <is>
          <t>day</t>
        </is>
      </c>
      <c r="D463" s="23" t="n">
        <v>0.33</v>
      </c>
      <c r="E463" s="24" t="n">
        <v>738</v>
      </c>
      <c r="F463" s="24">
        <f>D463*E463</f>
        <v/>
      </c>
      <c r="G463" s="22" t="n"/>
    </row>
    <row r="464">
      <c r="A464" s="22" t="inlineStr">
        <is>
          <t>0114</t>
        </is>
      </c>
      <c r="B464" s="11" t="inlineStr">
        <is>
          <t>Beldar</t>
        </is>
      </c>
      <c r="C464" s="22" t="inlineStr">
        <is>
          <t>day</t>
        </is>
      </c>
      <c r="D464" s="23" t="n">
        <v>0.63</v>
      </c>
      <c r="E464" s="24" t="n">
        <v>558</v>
      </c>
      <c r="F464" s="24">
        <f>D464*E464</f>
        <v/>
      </c>
      <c r="G464" s="22" t="n"/>
    </row>
    <row r="465">
      <c r="A465" s="7" t="inlineStr">
        <is>
          <t>Calculated W - SUM of the Amount column above</t>
        </is>
      </c>
      <c r="B465" s="8" t="n"/>
      <c r="C465" s="8" t="n"/>
      <c r="D465" s="8" t="n"/>
      <c r="E465" s="8" t="n"/>
      <c r="F465" s="25">
        <f>SUM(F454:F464)</f>
        <v/>
      </c>
      <c r="G465" s="8" t="n"/>
    </row>
    <row r="466">
      <c r="A466" s="26" t="inlineStr">
        <is>
          <t>W as printed in the DAR</t>
        </is>
      </c>
      <c r="B466" s="22" t="n"/>
      <c r="C466" s="22" t="n"/>
      <c r="D466" s="22" t="n"/>
      <c r="E466" s="22" t="n"/>
      <c r="F466" s="27" t="n">
        <v>1756.36</v>
      </c>
      <c r="G466" s="22" t="n"/>
    </row>
    <row r="467">
      <c r="A467" s="26" t="inlineStr">
        <is>
          <t>Difference (calculated - printed)</t>
        </is>
      </c>
      <c r="B467" s="22" t="n"/>
      <c r="C467" s="22" t="n"/>
      <c r="D467" s="22" t="n"/>
      <c r="E467" s="22" t="n"/>
      <c r="F467" s="27">
        <f>F465-F466</f>
        <v/>
      </c>
      <c r="G467" s="22" t="n"/>
    </row>
    <row r="468">
      <c r="A468" s="28" t="inlineStr">
        <is>
          <t>SAY (Rs.) - final DAR rate as printed (fixed value, not computed)</t>
        </is>
      </c>
      <c r="B468" s="29" t="n"/>
      <c r="C468" s="29" t="n"/>
      <c r="D468" s="29" t="n"/>
      <c r="E468" s="29" t="n"/>
      <c r="F468" s="30" t="n">
        <v>2349.9</v>
      </c>
      <c r="G468" s="29" t="n"/>
    </row>
    <row r="470" ht="33" customHeight="1">
      <c r="A470" s="7" t="inlineStr">
        <is>
          <t>17.7</t>
        </is>
      </c>
      <c r="B470" s="17" t="inlineStr">
        <is>
          <t>Providing and fixing wash basin with C.I. brackets, 15 mm C.P. brass pillar taps, 32 mm C.P. brass waste of standard pattern, including painting of fittings and brackets, cutting and making good the walls wherever require:</t>
        </is>
      </c>
      <c r="C470" s="8" t="n"/>
      <c r="D470" s="8" t="n"/>
      <c r="E470" s="8" t="n"/>
      <c r="F470" s="8" t="n"/>
      <c r="G470" s="8" t="n"/>
    </row>
    <row r="471" ht="18.5" customHeight="1">
      <c r="A471" s="18" t="inlineStr">
        <is>
          <t>17.7.7</t>
        </is>
      </c>
      <c r="B471" s="19" t="inlineStr">
        <is>
          <t>White Vitreous China Flat back wash basin size 450x 300 mm with single 15mm C.P. brass pillar tap</t>
        </is>
      </c>
      <c r="C471" s="20" t="n"/>
      <c r="D471" s="20" t="n"/>
      <c r="E471" s="20" t="n"/>
      <c r="F471" s="20" t="n"/>
      <c r="G471" s="20" t="n"/>
    </row>
    <row r="472">
      <c r="A472" s="21" t="inlineStr">
        <is>
          <t>Details of cost for 1 no   |   Source: CivilDAR_2019_Vol_2.pdf, page 389</t>
        </is>
      </c>
    </row>
    <row r="473">
      <c r="A473" s="4" t="inlineStr">
        <is>
          <t>Code</t>
        </is>
      </c>
      <c r="B473" s="4" t="inlineStr">
        <is>
          <t>Description</t>
        </is>
      </c>
      <c r="C473" s="4" t="inlineStr">
        <is>
          <t>Unit</t>
        </is>
      </c>
      <c r="D473" s="4" t="inlineStr">
        <is>
          <t>Quantity</t>
        </is>
      </c>
      <c r="E473" s="4" t="inlineStr">
        <is>
          <t>Rate (Rs.)</t>
        </is>
      </c>
      <c r="F473" s="4" t="inlineStr">
        <is>
          <t>Amount (Rs.)</t>
        </is>
      </c>
      <c r="G473" s="4" t="inlineStr">
        <is>
          <t>Note</t>
        </is>
      </c>
    </row>
    <row r="474">
      <c r="A474" s="22" t="inlineStr">
        <is>
          <t>7004</t>
        </is>
      </c>
      <c r="B474" s="11" t="inlineStr">
        <is>
          <t>Vitreous china flat back wash basin 450x300 mm</t>
        </is>
      </c>
      <c r="C474" s="22" t="inlineStr">
        <is>
          <t>each</t>
        </is>
      </c>
      <c r="D474" s="23" t="n">
        <v>1</v>
      </c>
      <c r="E474" s="24" t="n">
        <v>310</v>
      </c>
      <c r="F474" s="24">
        <f>D474*E474</f>
        <v/>
      </c>
      <c r="G474" s="22" t="n"/>
    </row>
    <row r="475">
      <c r="A475" s="22" t="inlineStr">
        <is>
          <t>1885</t>
        </is>
      </c>
      <c r="B475" s="11" t="inlineStr">
        <is>
          <t>15 mm C.P.brass tap</t>
        </is>
      </c>
      <c r="C475" s="22" t="inlineStr">
        <is>
          <t>each</t>
        </is>
      </c>
      <c r="D475" s="23" t="n">
        <v>1</v>
      </c>
      <c r="E475" s="24" t="n">
        <v>207</v>
      </c>
      <c r="F475" s="24">
        <f>D475*E475</f>
        <v/>
      </c>
      <c r="G475" s="22" t="n"/>
    </row>
    <row r="476">
      <c r="A476" s="22" t="inlineStr">
        <is>
          <t>1951</t>
        </is>
      </c>
      <c r="B476" s="11" t="inlineStr">
        <is>
          <t>C.P. brass waste 32 mm</t>
        </is>
      </c>
      <c r="C476" s="22" t="inlineStr">
        <is>
          <t>each</t>
        </is>
      </c>
      <c r="D476" s="23" t="n">
        <v>1</v>
      </c>
      <c r="E476" s="24" t="n">
        <v>80</v>
      </c>
      <c r="F476" s="24">
        <f>D476*E476</f>
        <v/>
      </c>
      <c r="G476" s="22" t="n"/>
    </row>
    <row r="477">
      <c r="A477" s="22" t="inlineStr">
        <is>
          <t>1309</t>
        </is>
      </c>
      <c r="B477" s="11" t="inlineStr">
        <is>
          <t>C.I. bracket for wash basin and sinks</t>
        </is>
      </c>
      <c r="C477" s="22" t="inlineStr">
        <is>
          <t>pair</t>
        </is>
      </c>
      <c r="D477" s="23" t="n">
        <v>1</v>
      </c>
      <c r="E477" s="24" t="n">
        <v>88</v>
      </c>
      <c r="F477" s="24">
        <f>D477*E477</f>
        <v/>
      </c>
      <c r="G477" s="22" t="n"/>
    </row>
    <row r="478">
      <c r="A478" s="22" t="inlineStr">
        <is>
          <t>9999</t>
        </is>
      </c>
      <c r="B478" s="11" t="inlineStr">
        <is>
          <t>Red lead, white lead and gaskit</t>
        </is>
      </c>
      <c r="C478" s="22" t="inlineStr">
        <is>
          <t>L.S.</t>
        </is>
      </c>
      <c r="D478" s="23" t="n">
        <v>16.12</v>
      </c>
      <c r="E478" s="24" t="n">
        <v>2</v>
      </c>
      <c r="F478" s="24">
        <f>D478*E478</f>
        <v/>
      </c>
      <c r="G478" s="22" t="n"/>
    </row>
    <row r="479">
      <c r="A479" s="22" t="inlineStr">
        <is>
          <t>9999</t>
        </is>
      </c>
      <c r="B479" s="11" t="inlineStr">
        <is>
          <t>Cement, sand and grit etc.</t>
        </is>
      </c>
      <c r="C479" s="22" t="inlineStr">
        <is>
          <t>L.S.</t>
        </is>
      </c>
      <c r="D479" s="23" t="n">
        <v>13.39</v>
      </c>
      <c r="E479" s="24" t="n">
        <v>2</v>
      </c>
      <c r="F479" s="24">
        <f>D479*E479</f>
        <v/>
      </c>
      <c r="G479" s="22" t="n"/>
    </row>
    <row r="480">
      <c r="A480" s="22" t="inlineStr">
        <is>
          <t>9999</t>
        </is>
      </c>
      <c r="B480" s="11" t="inlineStr">
        <is>
          <t>Painting of brackets, fittings etc.</t>
        </is>
      </c>
      <c r="C480" s="22" t="inlineStr">
        <is>
          <t>L.S.</t>
        </is>
      </c>
      <c r="D480" s="23" t="n">
        <v>26.91</v>
      </c>
      <c r="E480" s="24" t="n">
        <v>2</v>
      </c>
      <c r="F480" s="24">
        <f>D480*E480</f>
        <v/>
      </c>
      <c r="G480" s="22" t="n"/>
    </row>
    <row r="481">
      <c r="A481" s="22" t="inlineStr">
        <is>
          <t>9977</t>
        </is>
      </c>
      <c r="B481" s="11" t="inlineStr">
        <is>
          <t>Carriage of materials</t>
        </is>
      </c>
      <c r="C481" s="22" t="inlineStr">
        <is>
          <t>L.S.</t>
        </is>
      </c>
      <c r="D481" s="23" t="n">
        <v>13.52</v>
      </c>
      <c r="E481" s="24" t="n">
        <v>2</v>
      </c>
      <c r="F481" s="24">
        <f>D481*E481</f>
        <v/>
      </c>
      <c r="G481" s="22" t="n"/>
    </row>
    <row r="482">
      <c r="A482" s="22" t="inlineStr">
        <is>
          <t>0116</t>
        </is>
      </c>
      <c r="B482" s="11" t="inlineStr">
        <is>
          <t>Fitter (grade 1)</t>
        </is>
      </c>
      <c r="C482" s="22" t="inlineStr">
        <is>
          <t>day</t>
        </is>
      </c>
      <c r="D482" s="23" t="n">
        <v>0.3</v>
      </c>
      <c r="E482" s="24" t="n">
        <v>738</v>
      </c>
      <c r="F482" s="24">
        <f>D482*E482</f>
        <v/>
      </c>
      <c r="G482" s="22" t="n"/>
    </row>
    <row r="483">
      <c r="A483" s="22" t="inlineStr">
        <is>
          <t>0123</t>
        </is>
      </c>
      <c r="B483" s="11" t="inlineStr">
        <is>
          <t>Mason (brick layer) 1st class</t>
        </is>
      </c>
      <c r="C483" s="22" t="inlineStr">
        <is>
          <t>day</t>
        </is>
      </c>
      <c r="D483" s="23" t="n">
        <v>0.33</v>
      </c>
      <c r="E483" s="24" t="n">
        <v>738</v>
      </c>
      <c r="F483" s="24">
        <f>D483*E483</f>
        <v/>
      </c>
      <c r="G483" s="22" t="n"/>
    </row>
    <row r="484">
      <c r="A484" s="22" t="inlineStr">
        <is>
          <t>0114</t>
        </is>
      </c>
      <c r="B484" s="11" t="inlineStr">
        <is>
          <t>Beldar</t>
        </is>
      </c>
      <c r="C484" s="22" t="inlineStr">
        <is>
          <t>day</t>
        </is>
      </c>
      <c r="D484" s="23" t="n">
        <v>0.63</v>
      </c>
      <c r="E484" s="24" t="n">
        <v>558</v>
      </c>
      <c r="F484" s="24">
        <f>D484*E484</f>
        <v/>
      </c>
      <c r="G484" s="22" t="n"/>
    </row>
    <row r="485">
      <c r="A485" s="7" t="inlineStr">
        <is>
          <t>Calculated W - SUM of the Amount column above</t>
        </is>
      </c>
      <c r="B485" s="8" t="n"/>
      <c r="C485" s="8" t="n"/>
      <c r="D485" s="8" t="n"/>
      <c r="E485" s="8" t="n"/>
      <c r="F485" s="25">
        <f>SUM(F474:F484)</f>
        <v/>
      </c>
      <c r="G485" s="8" t="n"/>
    </row>
    <row r="486">
      <c r="A486" s="26" t="inlineStr">
        <is>
          <t>W as printed in the DAR</t>
        </is>
      </c>
      <c r="B486" s="22" t="n"/>
      <c r="C486" s="22" t="n"/>
      <c r="D486" s="22" t="n"/>
      <c r="E486" s="22" t="n"/>
      <c r="F486" s="27" t="n">
        <v>1641.36</v>
      </c>
      <c r="G486" s="22" t="n"/>
    </row>
    <row r="487">
      <c r="A487" s="26" t="inlineStr">
        <is>
          <t>Difference (calculated - printed)</t>
        </is>
      </c>
      <c r="B487" s="22" t="n"/>
      <c r="C487" s="22" t="n"/>
      <c r="D487" s="22" t="n"/>
      <c r="E487" s="22" t="n"/>
      <c r="F487" s="27">
        <f>F485-F486</f>
        <v/>
      </c>
      <c r="G487" s="22" t="n"/>
    </row>
    <row r="488">
      <c r="A488" s="28" t="inlineStr">
        <is>
          <t>SAY (Rs.) - final DAR rate as printed (fixed value, not computed)</t>
        </is>
      </c>
      <c r="B488" s="29" t="n"/>
      <c r="C488" s="29" t="n"/>
      <c r="D488" s="29" t="n"/>
      <c r="E488" s="29" t="n"/>
      <c r="F488" s="30" t="n">
        <v>2196.05</v>
      </c>
      <c r="G488" s="29" t="n"/>
    </row>
    <row r="490" ht="33" customHeight="1">
      <c r="A490" s="7" t="inlineStr">
        <is>
          <t>17.7</t>
        </is>
      </c>
      <c r="B490" s="17" t="inlineStr">
        <is>
          <t>Providing and fixing wash basin with C.I. brackets, 15 mm C.P. brass pillar taps, 32 mm C.P. brass waste of standard pattern, including painting of fittings and brackets, cutting and making good the walls wherever require:</t>
        </is>
      </c>
      <c r="C490" s="8" t="n"/>
      <c r="D490" s="8" t="n"/>
      <c r="E490" s="8" t="n"/>
      <c r="F490" s="8" t="n"/>
      <c r="G490" s="8" t="n"/>
    </row>
    <row r="491" ht="33" customHeight="1">
      <c r="A491" s="18" t="inlineStr">
        <is>
          <t>17.7.8</t>
        </is>
      </c>
      <c r="B491" s="19" t="inlineStr">
        <is>
          <t>White Vitreous China Surgeon type wash basin of size 660x460 mm with a pair of 15 mm C.P. brass pillar taps with elbow including operated levers</t>
        </is>
      </c>
      <c r="C491" s="20" t="n"/>
      <c r="D491" s="20" t="n"/>
      <c r="E491" s="20" t="n"/>
      <c r="F491" s="20" t="n"/>
      <c r="G491" s="20" t="n"/>
    </row>
    <row r="492">
      <c r="A492" s="21" t="inlineStr">
        <is>
          <t>Details of cost for 1 no   |   Source: CivilDAR_2019_Vol_2.pdf, page 389</t>
        </is>
      </c>
    </row>
    <row r="493">
      <c r="A493" s="4" t="inlineStr">
        <is>
          <t>Code</t>
        </is>
      </c>
      <c r="B493" s="4" t="inlineStr">
        <is>
          <t>Description</t>
        </is>
      </c>
      <c r="C493" s="4" t="inlineStr">
        <is>
          <t>Unit</t>
        </is>
      </c>
      <c r="D493" s="4" t="inlineStr">
        <is>
          <t>Quantity</t>
        </is>
      </c>
      <c r="E493" s="4" t="inlineStr">
        <is>
          <t>Rate (Rs.)</t>
        </is>
      </c>
      <c r="F493" s="4" t="inlineStr">
        <is>
          <t>Amount (Rs.)</t>
        </is>
      </c>
      <c r="G493" s="4" t="inlineStr">
        <is>
          <t>Note</t>
        </is>
      </c>
    </row>
    <row r="494">
      <c r="A494" s="22" t="inlineStr">
        <is>
          <t>3213</t>
        </is>
      </c>
      <c r="B494" s="11" t="inlineStr">
        <is>
          <t>Vitreous china Surgeon type wash basin of size 660x460 mm</t>
        </is>
      </c>
      <c r="C494" s="22" t="inlineStr">
        <is>
          <t>each</t>
        </is>
      </c>
      <c r="D494" s="23" t="n">
        <v>1</v>
      </c>
      <c r="E494" s="24" t="n">
        <v>1000</v>
      </c>
      <c r="F494" s="24">
        <f>D494*E494</f>
        <v/>
      </c>
      <c r="G494" s="22" t="n"/>
    </row>
    <row r="495">
      <c r="A495" s="22" t="inlineStr">
        <is>
          <t>7363</t>
        </is>
      </c>
      <c r="B495" s="11" t="inlineStr">
        <is>
          <t>15 mm C.P. brass tap with elbow operation lever</t>
        </is>
      </c>
      <c r="C495" s="22" t="inlineStr">
        <is>
          <t>each</t>
        </is>
      </c>
      <c r="D495" s="23" t="n">
        <v>2</v>
      </c>
      <c r="E495" s="24" t="n">
        <v>430</v>
      </c>
      <c r="F495" s="24">
        <f>D495*E495</f>
        <v/>
      </c>
      <c r="G495" s="22" t="n"/>
    </row>
    <row r="496">
      <c r="A496" s="22" t="inlineStr">
        <is>
          <t>1951</t>
        </is>
      </c>
      <c r="B496" s="11" t="inlineStr">
        <is>
          <t>C.P. brass waste 32 mm</t>
        </is>
      </c>
      <c r="C496" s="22" t="inlineStr">
        <is>
          <t>each</t>
        </is>
      </c>
      <c r="D496" s="23" t="n">
        <v>1</v>
      </c>
      <c r="E496" s="24" t="n">
        <v>80</v>
      </c>
      <c r="F496" s="24">
        <f>D496*E496</f>
        <v/>
      </c>
      <c r="G496" s="22" t="n"/>
    </row>
    <row r="497">
      <c r="A497" s="22" t="inlineStr">
        <is>
          <t>1309</t>
        </is>
      </c>
      <c r="B497" s="11" t="inlineStr">
        <is>
          <t>C.I. bracket for wash basin and sinks</t>
        </is>
      </c>
      <c r="C497" s="22" t="inlineStr">
        <is>
          <t>pair</t>
        </is>
      </c>
      <c r="D497" s="23" t="n">
        <v>1</v>
      </c>
      <c r="E497" s="24" t="n">
        <v>88</v>
      </c>
      <c r="F497" s="24">
        <f>D497*E497</f>
        <v/>
      </c>
      <c r="G497" s="22" t="n"/>
    </row>
    <row r="498">
      <c r="A498" s="22" t="inlineStr">
        <is>
          <t>9999</t>
        </is>
      </c>
      <c r="B498" s="11" t="inlineStr">
        <is>
          <t>Red lead, white lead and gaskit</t>
        </is>
      </c>
      <c r="C498" s="22" t="inlineStr">
        <is>
          <t>L.S.</t>
        </is>
      </c>
      <c r="D498" s="23" t="n">
        <v>16.12</v>
      </c>
      <c r="E498" s="24" t="n">
        <v>2</v>
      </c>
      <c r="F498" s="24">
        <f>D498*E498</f>
        <v/>
      </c>
      <c r="G498" s="22" t="n"/>
    </row>
    <row r="499">
      <c r="A499" s="22" t="inlineStr">
        <is>
          <t>9999</t>
        </is>
      </c>
      <c r="B499" s="11" t="inlineStr">
        <is>
          <t>Cement, sand and grit etc.</t>
        </is>
      </c>
      <c r="C499" s="22" t="inlineStr">
        <is>
          <t>L.S.</t>
        </is>
      </c>
      <c r="D499" s="23" t="n">
        <v>13.39</v>
      </c>
      <c r="E499" s="24" t="n">
        <v>2</v>
      </c>
      <c r="F499" s="24">
        <f>D499*E499</f>
        <v/>
      </c>
      <c r="G499" s="22" t="n"/>
    </row>
    <row r="500">
      <c r="A500" s="22" t="inlineStr">
        <is>
          <t>9999</t>
        </is>
      </c>
      <c r="B500" s="11" t="inlineStr">
        <is>
          <t>Painting of brackets, fittings etc.</t>
        </is>
      </c>
      <c r="C500" s="22" t="inlineStr">
        <is>
          <t>L.S.</t>
        </is>
      </c>
      <c r="D500" s="23" t="n">
        <v>26.91</v>
      </c>
      <c r="E500" s="24" t="n">
        <v>2</v>
      </c>
      <c r="F500" s="24">
        <f>D500*E500</f>
        <v/>
      </c>
      <c r="G500" s="22" t="n"/>
    </row>
    <row r="501">
      <c r="A501" s="22" t="inlineStr">
        <is>
          <t>9977</t>
        </is>
      </c>
      <c r="B501" s="11" t="inlineStr">
        <is>
          <t>Carriage of materials</t>
        </is>
      </c>
      <c r="C501" s="22" t="inlineStr">
        <is>
          <t>L.S.</t>
        </is>
      </c>
      <c r="D501" s="23" t="n">
        <v>13.52</v>
      </c>
      <c r="E501" s="24" t="n">
        <v>2</v>
      </c>
      <c r="F501" s="24">
        <f>D501*E501</f>
        <v/>
      </c>
      <c r="G501" s="22" t="n"/>
    </row>
    <row r="502">
      <c r="A502" s="22" t="inlineStr">
        <is>
          <t>0116</t>
        </is>
      </c>
      <c r="B502" s="11" t="inlineStr">
        <is>
          <t>Fitter (grade 1)</t>
        </is>
      </c>
      <c r="C502" s="22" t="inlineStr">
        <is>
          <t>day</t>
        </is>
      </c>
      <c r="D502" s="23" t="n">
        <v>0.33</v>
      </c>
      <c r="E502" s="24" t="n">
        <v>738</v>
      </c>
      <c r="F502" s="24">
        <f>D502*E502</f>
        <v/>
      </c>
      <c r="G502" s="22" t="n"/>
    </row>
    <row r="503">
      <c r="A503" s="22" t="inlineStr">
        <is>
          <t>0123</t>
        </is>
      </c>
      <c r="B503" s="11" t="inlineStr">
        <is>
          <t>Mason (brick layer) 1st class</t>
        </is>
      </c>
      <c r="C503" s="22" t="inlineStr">
        <is>
          <t>day</t>
        </is>
      </c>
      <c r="D503" s="23" t="n">
        <v>0.33</v>
      </c>
      <c r="E503" s="24" t="n">
        <v>738</v>
      </c>
      <c r="F503" s="24">
        <f>D503*E503</f>
        <v/>
      </c>
      <c r="G503" s="22" t="n"/>
    </row>
    <row r="504">
      <c r="A504" s="22" t="inlineStr">
        <is>
          <t>0114</t>
        </is>
      </c>
      <c r="B504" s="11" t="inlineStr">
        <is>
          <t>Beldar</t>
        </is>
      </c>
      <c r="C504" s="22" t="inlineStr">
        <is>
          <t>day</t>
        </is>
      </c>
      <c r="D504" s="23" t="n">
        <v>0.67</v>
      </c>
      <c r="E504" s="24" t="n">
        <v>558</v>
      </c>
      <c r="F504" s="24">
        <f>D504*E504</f>
        <v/>
      </c>
      <c r="G504" s="22" t="n"/>
    </row>
    <row r="505">
      <c r="A505" s="7" t="inlineStr">
        <is>
          <t>Calculated W - SUM of the Amount column above</t>
        </is>
      </c>
      <c r="B505" s="8" t="n"/>
      <c r="C505" s="8" t="n"/>
      <c r="D505" s="8" t="n"/>
      <c r="E505" s="8" t="n"/>
      <c r="F505" s="25">
        <f>SUM(F494:F504)</f>
        <v/>
      </c>
      <c r="G505" s="8" t="n"/>
    </row>
    <row r="506">
      <c r="A506" s="26" t="inlineStr">
        <is>
          <t>W as printed in the DAR</t>
        </is>
      </c>
      <c r="B506" s="22" t="n"/>
      <c r="C506" s="22" t="n"/>
      <c r="D506" s="22" t="n"/>
      <c r="E506" s="22" t="n"/>
      <c r="F506" s="27" t="n">
        <v>3028.82</v>
      </c>
      <c r="G506" s="22" t="n"/>
    </row>
    <row r="507">
      <c r="A507" s="26" t="inlineStr">
        <is>
          <t>Difference (calculated - printed)</t>
        </is>
      </c>
      <c r="B507" s="22" t="n"/>
      <c r="C507" s="22" t="n"/>
      <c r="D507" s="22" t="n"/>
      <c r="E507" s="22" t="n"/>
      <c r="F507" s="27">
        <f>F505-F506</f>
        <v/>
      </c>
      <c r="G507" s="22" t="n"/>
    </row>
    <row r="508">
      <c r="A508" s="28" t="inlineStr">
        <is>
          <t>SAY (Rs.) - final DAR rate as printed (fixed value, not computed)</t>
        </is>
      </c>
      <c r="B508" s="29" t="n"/>
      <c r="C508" s="29" t="n"/>
      <c r="D508" s="29" t="n"/>
      <c r="E508" s="29" t="n"/>
      <c r="F508" s="30" t="n">
        <v>4052.35</v>
      </c>
      <c r="G508" s="29" t="n"/>
    </row>
    <row r="510" ht="33" customHeight="1">
      <c r="A510" s="7" t="inlineStr">
        <is>
          <t>17.7</t>
        </is>
      </c>
      <c r="B510" s="17" t="inlineStr">
        <is>
          <t>Providing and fixing wash basin with C.I. brackets, 15 mm C.P. brass pillar taps, 32 mm C.P. brass waste of standard pattern, including painting of fittings and brackets, cutting and making good the walls wherever require:</t>
        </is>
      </c>
      <c r="C510" s="8" t="n"/>
      <c r="D510" s="8" t="n"/>
      <c r="E510" s="8" t="n"/>
      <c r="F510" s="8" t="n"/>
      <c r="G510" s="8" t="n"/>
    </row>
    <row r="511" ht="33" customHeight="1">
      <c r="A511" s="18" t="inlineStr">
        <is>
          <t>17.7.9</t>
        </is>
      </c>
      <c r="B511" s="19" t="inlineStr">
        <is>
          <t>White Vitreous China Surgeon type wash basin of size 660x460 mm with single 15 mm C.P. brass pillar taps with elbow operated levers ISI Marked</t>
        </is>
      </c>
      <c r="C511" s="20" t="n"/>
      <c r="D511" s="20" t="n"/>
      <c r="E511" s="20" t="n"/>
      <c r="F511" s="20" t="n"/>
      <c r="G511" s="20" t="n"/>
    </row>
    <row r="512">
      <c r="A512" s="21" t="inlineStr">
        <is>
          <t>Details of cost for 1 no   |   Source: CivilDAR_2019_Vol_2.pdf, page 390</t>
        </is>
      </c>
    </row>
    <row r="513">
      <c r="A513" s="4" t="inlineStr">
        <is>
          <t>Code</t>
        </is>
      </c>
      <c r="B513" s="4" t="inlineStr">
        <is>
          <t>Description</t>
        </is>
      </c>
      <c r="C513" s="4" t="inlineStr">
        <is>
          <t>Unit</t>
        </is>
      </c>
      <c r="D513" s="4" t="inlineStr">
        <is>
          <t>Quantity</t>
        </is>
      </c>
      <c r="E513" s="4" t="inlineStr">
        <is>
          <t>Rate (Rs.)</t>
        </is>
      </c>
      <c r="F513" s="4" t="inlineStr">
        <is>
          <t>Amount (Rs.)</t>
        </is>
      </c>
      <c r="G513" s="4" t="inlineStr">
        <is>
          <t>Note</t>
        </is>
      </c>
    </row>
    <row r="514">
      <c r="A514" s="22" t="inlineStr">
        <is>
          <t>3213</t>
        </is>
      </c>
      <c r="B514" s="11" t="inlineStr">
        <is>
          <t>Vitreous china Surgeon type wash basin of size 660x460 mm</t>
        </is>
      </c>
      <c r="C514" s="22" t="inlineStr">
        <is>
          <t>each</t>
        </is>
      </c>
      <c r="D514" s="23" t="n">
        <v>1</v>
      </c>
      <c r="E514" s="24" t="n">
        <v>1000</v>
      </c>
      <c r="F514" s="24">
        <f>D514*E514</f>
        <v/>
      </c>
      <c r="G514" s="22" t="n"/>
    </row>
    <row r="515">
      <c r="A515" s="22" t="inlineStr">
        <is>
          <t>7363</t>
        </is>
      </c>
      <c r="B515" s="11" t="inlineStr">
        <is>
          <t>15 mm C.P. brass tap with elbow operation lever</t>
        </is>
      </c>
      <c r="C515" s="22" t="inlineStr">
        <is>
          <t>each</t>
        </is>
      </c>
      <c r="D515" s="23" t="n">
        <v>1</v>
      </c>
      <c r="E515" s="24" t="n">
        <v>430</v>
      </c>
      <c r="F515" s="24">
        <f>D515*E515</f>
        <v/>
      </c>
      <c r="G515" s="22" t="n"/>
    </row>
    <row r="516">
      <c r="A516" s="22" t="inlineStr">
        <is>
          <t>1951</t>
        </is>
      </c>
      <c r="B516" s="11" t="inlineStr">
        <is>
          <t>C.P. brass waste 32 mm</t>
        </is>
      </c>
      <c r="C516" s="22" t="inlineStr">
        <is>
          <t>each</t>
        </is>
      </c>
      <c r="D516" s="23" t="n">
        <v>1</v>
      </c>
      <c r="E516" s="24" t="n">
        <v>80</v>
      </c>
      <c r="F516" s="24">
        <f>D516*E516</f>
        <v/>
      </c>
      <c r="G516" s="22" t="n"/>
    </row>
    <row r="517">
      <c r="A517" s="22" t="inlineStr">
        <is>
          <t>1309</t>
        </is>
      </c>
      <c r="B517" s="11" t="inlineStr">
        <is>
          <t>C.I. bracket for wash basin and sinks</t>
        </is>
      </c>
      <c r="C517" s="22" t="inlineStr">
        <is>
          <t>pair</t>
        </is>
      </c>
      <c r="D517" s="23" t="n">
        <v>1</v>
      </c>
      <c r="E517" s="24" t="n">
        <v>88</v>
      </c>
      <c r="F517" s="24">
        <f>D517*E517</f>
        <v/>
      </c>
      <c r="G517" s="22" t="n"/>
    </row>
    <row r="518">
      <c r="A518" s="22" t="inlineStr">
        <is>
          <t>9999</t>
        </is>
      </c>
      <c r="B518" s="11" t="inlineStr">
        <is>
          <t>Red lead, white lead and gaskit</t>
        </is>
      </c>
      <c r="C518" s="22" t="inlineStr">
        <is>
          <t>L.S.</t>
        </is>
      </c>
      <c r="D518" s="23" t="n">
        <v>16.12</v>
      </c>
      <c r="E518" s="24" t="n">
        <v>2</v>
      </c>
      <c r="F518" s="24">
        <f>D518*E518</f>
        <v/>
      </c>
      <c r="G518" s="22" t="n"/>
    </row>
    <row r="519">
      <c r="A519" s="22" t="inlineStr">
        <is>
          <t>9999</t>
        </is>
      </c>
      <c r="B519" s="11" t="inlineStr">
        <is>
          <t>Cement, sand and grit etc.</t>
        </is>
      </c>
      <c r="C519" s="22" t="inlineStr">
        <is>
          <t>L.S.</t>
        </is>
      </c>
      <c r="D519" s="23" t="n">
        <v>13.39</v>
      </c>
      <c r="E519" s="24" t="n">
        <v>2</v>
      </c>
      <c r="F519" s="24">
        <f>D519*E519</f>
        <v/>
      </c>
      <c r="G519" s="22" t="n"/>
    </row>
    <row r="520">
      <c r="A520" s="22" t="inlineStr">
        <is>
          <t>9999</t>
        </is>
      </c>
      <c r="B520" s="11" t="inlineStr">
        <is>
          <t>Painting of brackets, fittings etc.</t>
        </is>
      </c>
      <c r="C520" s="22" t="inlineStr">
        <is>
          <t>L.S.</t>
        </is>
      </c>
      <c r="D520" s="23" t="n">
        <v>26.91</v>
      </c>
      <c r="E520" s="24" t="n">
        <v>2</v>
      </c>
      <c r="F520" s="24">
        <f>D520*E520</f>
        <v/>
      </c>
      <c r="G520" s="22" t="n"/>
    </row>
    <row r="521">
      <c r="A521" s="22" t="inlineStr">
        <is>
          <t>9977</t>
        </is>
      </c>
      <c r="B521" s="11" t="inlineStr">
        <is>
          <t>Carriage of materials</t>
        </is>
      </c>
      <c r="C521" s="22" t="inlineStr">
        <is>
          <t>L.S.</t>
        </is>
      </c>
      <c r="D521" s="23" t="n">
        <v>13.52</v>
      </c>
      <c r="E521" s="24" t="n">
        <v>2</v>
      </c>
      <c r="F521" s="24">
        <f>D521*E521</f>
        <v/>
      </c>
      <c r="G521" s="22" t="n"/>
    </row>
    <row r="522">
      <c r="A522" s="22" t="inlineStr">
        <is>
          <t>0116</t>
        </is>
      </c>
      <c r="B522" s="11" t="inlineStr">
        <is>
          <t>Fitter (grade 1)</t>
        </is>
      </c>
      <c r="C522" s="22" t="inlineStr">
        <is>
          <t>day</t>
        </is>
      </c>
      <c r="D522" s="23" t="n">
        <v>0.3</v>
      </c>
      <c r="E522" s="24" t="n">
        <v>738</v>
      </c>
      <c r="F522" s="24">
        <f>D522*E522</f>
        <v/>
      </c>
      <c r="G522" s="22" t="n"/>
    </row>
    <row r="523">
      <c r="A523" s="22" t="inlineStr">
        <is>
          <t>0123</t>
        </is>
      </c>
      <c r="B523" s="11" t="inlineStr">
        <is>
          <t>Mason (brick layer) 1st class</t>
        </is>
      </c>
      <c r="C523" s="22" t="inlineStr">
        <is>
          <t>day</t>
        </is>
      </c>
      <c r="D523" s="23" t="n">
        <v>0.33</v>
      </c>
      <c r="E523" s="24" t="n">
        <v>738</v>
      </c>
      <c r="F523" s="24">
        <f>D523*E523</f>
        <v/>
      </c>
      <c r="G523" s="22" t="n"/>
    </row>
    <row r="524">
      <c r="A524" s="22" t="inlineStr">
        <is>
          <t>0114</t>
        </is>
      </c>
      <c r="B524" s="11" t="inlineStr">
        <is>
          <t>Beldar</t>
        </is>
      </c>
      <c r="C524" s="22" t="inlineStr">
        <is>
          <t>day</t>
        </is>
      </c>
      <c r="D524" s="23" t="n">
        <v>0.63</v>
      </c>
      <c r="E524" s="24" t="n">
        <v>558</v>
      </c>
      <c r="F524" s="24">
        <f>D524*E524</f>
        <v/>
      </c>
      <c r="G524" s="22" t="n"/>
    </row>
    <row r="525">
      <c r="A525" s="7" t="inlineStr">
        <is>
          <t>Calculated W - SUM of the Amount column above</t>
        </is>
      </c>
      <c r="B525" s="8" t="n"/>
      <c r="C525" s="8" t="n"/>
      <c r="D525" s="8" t="n"/>
      <c r="E525" s="8" t="n"/>
      <c r="F525" s="25">
        <f>SUM(F514:F524)</f>
        <v/>
      </c>
      <c r="G525" s="8" t="n"/>
    </row>
    <row r="526">
      <c r="A526" s="26" t="inlineStr">
        <is>
          <t>W as printed in the DAR</t>
        </is>
      </c>
      <c r="B526" s="22" t="n"/>
      <c r="C526" s="22" t="n"/>
      <c r="D526" s="22" t="n"/>
      <c r="E526" s="22" t="n"/>
      <c r="F526" s="27" t="n">
        <v>2554.36</v>
      </c>
      <c r="G526" s="22" t="n"/>
    </row>
    <row r="527">
      <c r="A527" s="26" t="inlineStr">
        <is>
          <t>Difference (calculated - printed)</t>
        </is>
      </c>
      <c r="B527" s="22" t="n"/>
      <c r="C527" s="22" t="n"/>
      <c r="D527" s="22" t="n"/>
      <c r="E527" s="22" t="n"/>
      <c r="F527" s="27">
        <f>F525-F526</f>
        <v/>
      </c>
      <c r="G527" s="22" t="n"/>
    </row>
    <row r="528">
      <c r="A528" s="28" t="inlineStr">
        <is>
          <t>SAY (Rs.) - final DAR rate as printed (fixed value, not computed)</t>
        </is>
      </c>
      <c r="B528" s="29" t="n"/>
      <c r="C528" s="29" t="n"/>
      <c r="D528" s="29" t="n"/>
      <c r="E528" s="29" t="n"/>
      <c r="F528" s="30" t="n">
        <v>3417.55</v>
      </c>
      <c r="G528" s="29" t="n"/>
    </row>
    <row r="530" ht="33" customHeight="1">
      <c r="A530" s="7" t="inlineStr">
        <is>
          <t>17.7</t>
        </is>
      </c>
      <c r="B530" s="17" t="inlineStr">
        <is>
          <t>Providing and fixing wash basin with C.I. brackets, 15 mm C.P. brass pillar taps, 32 mm C.P. brass waste of standard pattern, including painting of fittings and brackets, cutting and making good the walls wherever require:</t>
        </is>
      </c>
      <c r="C530" s="8" t="n"/>
      <c r="D530" s="8" t="n"/>
      <c r="E530" s="8" t="n"/>
      <c r="F530" s="8" t="n"/>
      <c r="G530" s="8" t="n"/>
    </row>
    <row r="531" ht="18.5" customHeight="1">
      <c r="A531" s="18" t="inlineStr">
        <is>
          <t>17.7.10</t>
        </is>
      </c>
      <c r="B531" s="19" t="inlineStr">
        <is>
          <t>Stainless Steel AISI-304(18/8) Round basin 405x355 mm with single 15 mm C.P. brass pillar tap</t>
        </is>
      </c>
      <c r="C531" s="20" t="n"/>
      <c r="D531" s="20" t="n"/>
      <c r="E531" s="20" t="n"/>
      <c r="F531" s="20" t="n"/>
      <c r="G531" s="20" t="n"/>
    </row>
    <row r="532">
      <c r="A532" s="21" t="inlineStr">
        <is>
          <t>Details of cost for 1 no   |   Source: CivilDAR_2019_Vol_2.pdf, page 391</t>
        </is>
      </c>
    </row>
    <row r="533">
      <c r="A533" s="4" t="inlineStr">
        <is>
          <t>Code</t>
        </is>
      </c>
      <c r="B533" s="4" t="inlineStr">
        <is>
          <t>Description</t>
        </is>
      </c>
      <c r="C533" s="4" t="inlineStr">
        <is>
          <t>Unit</t>
        </is>
      </c>
      <c r="D533" s="4" t="inlineStr">
        <is>
          <t>Quantity</t>
        </is>
      </c>
      <c r="E533" s="4" t="inlineStr">
        <is>
          <t>Rate (Rs.)</t>
        </is>
      </c>
      <c r="F533" s="4" t="inlineStr">
        <is>
          <t>Amount (Rs.)</t>
        </is>
      </c>
      <c r="G533" s="4" t="inlineStr">
        <is>
          <t>Note</t>
        </is>
      </c>
    </row>
    <row r="534">
      <c r="A534" s="22" t="inlineStr">
        <is>
          <t>7806</t>
        </is>
      </c>
      <c r="B534" s="11" t="inlineStr">
        <is>
          <t>Salem Stainless steel AISI - 304 (18/8) Round basin 405mm X 355mm</t>
        </is>
      </c>
      <c r="C534" s="22" t="inlineStr">
        <is>
          <t>each</t>
        </is>
      </c>
      <c r="D534" s="23" t="n">
        <v>1</v>
      </c>
      <c r="E534" s="24" t="n">
        <v>1500</v>
      </c>
      <c r="F534" s="24">
        <f>D534*E534</f>
        <v/>
      </c>
      <c r="G534" s="22" t="n"/>
    </row>
    <row r="535">
      <c r="A535" s="22" t="inlineStr">
        <is>
          <t>1885</t>
        </is>
      </c>
      <c r="B535" s="11" t="inlineStr">
        <is>
          <t>15 mm C.P.brass tap</t>
        </is>
      </c>
      <c r="C535" s="22" t="inlineStr">
        <is>
          <t>each</t>
        </is>
      </c>
      <c r="D535" s="23" t="n">
        <v>1</v>
      </c>
      <c r="E535" s="24" t="n">
        <v>207</v>
      </c>
      <c r="F535" s="24">
        <f>D535*E535</f>
        <v/>
      </c>
      <c r="G535" s="22" t="n"/>
    </row>
    <row r="536">
      <c r="A536" s="22" t="inlineStr">
        <is>
          <t>1951</t>
        </is>
      </c>
      <c r="B536" s="11" t="inlineStr">
        <is>
          <t>C.P. brass waste 32 mm</t>
        </is>
      </c>
      <c r="C536" s="22" t="inlineStr">
        <is>
          <t>each</t>
        </is>
      </c>
      <c r="D536" s="23" t="n">
        <v>1</v>
      </c>
      <c r="E536" s="24" t="n">
        <v>80</v>
      </c>
      <c r="F536" s="24">
        <f>D536*E536</f>
        <v/>
      </c>
      <c r="G536" s="22" t="n"/>
    </row>
    <row r="537">
      <c r="A537" s="22" t="inlineStr">
        <is>
          <t>1309</t>
        </is>
      </c>
      <c r="B537" s="11" t="inlineStr">
        <is>
          <t>C.I. bracket for wash basin and sinks</t>
        </is>
      </c>
      <c r="C537" s="22" t="inlineStr">
        <is>
          <t>pair</t>
        </is>
      </c>
      <c r="D537" s="23" t="n">
        <v>1</v>
      </c>
      <c r="E537" s="24" t="n">
        <v>88</v>
      </c>
      <c r="F537" s="24">
        <f>D537*E537</f>
        <v/>
      </c>
      <c r="G537" s="22" t="n"/>
    </row>
    <row r="538">
      <c r="A538" s="22" t="inlineStr">
        <is>
          <t>9999</t>
        </is>
      </c>
      <c r="B538" s="11" t="inlineStr">
        <is>
          <t>Red lead, white lead and gaskit</t>
        </is>
      </c>
      <c r="C538" s="22" t="inlineStr">
        <is>
          <t>L.S.</t>
        </is>
      </c>
      <c r="D538" s="23" t="n">
        <v>16.12</v>
      </c>
      <c r="E538" s="24" t="n">
        <v>2</v>
      </c>
      <c r="F538" s="24">
        <f>D538*E538</f>
        <v/>
      </c>
      <c r="G538" s="22" t="n"/>
    </row>
    <row r="539">
      <c r="A539" s="22" t="inlineStr">
        <is>
          <t>9999</t>
        </is>
      </c>
      <c r="B539" s="11" t="inlineStr">
        <is>
          <t>Cement, sand and grit etc.</t>
        </is>
      </c>
      <c r="C539" s="22" t="inlineStr">
        <is>
          <t>L.S.</t>
        </is>
      </c>
      <c r="D539" s="23" t="n">
        <v>13.39</v>
      </c>
      <c r="E539" s="24" t="n">
        <v>2</v>
      </c>
      <c r="F539" s="24">
        <f>D539*E539</f>
        <v/>
      </c>
      <c r="G539" s="22" t="n"/>
    </row>
    <row r="540">
      <c r="A540" s="22" t="inlineStr">
        <is>
          <t>9999</t>
        </is>
      </c>
      <c r="B540" s="11" t="inlineStr">
        <is>
          <t>Painting of brackets, fittings etc.</t>
        </is>
      </c>
      <c r="C540" s="22" t="inlineStr">
        <is>
          <t>L.S.</t>
        </is>
      </c>
      <c r="D540" s="23" t="n">
        <v>26.91</v>
      </c>
      <c r="E540" s="24" t="n">
        <v>2</v>
      </c>
      <c r="F540" s="24">
        <f>D540*E540</f>
        <v/>
      </c>
      <c r="G540" s="22" t="n"/>
    </row>
    <row r="541">
      <c r="A541" s="22" t="inlineStr">
        <is>
          <t>9977</t>
        </is>
      </c>
      <c r="B541" s="11" t="inlineStr">
        <is>
          <t>Carriage of materials</t>
        </is>
      </c>
      <c r="C541" s="22" t="inlineStr">
        <is>
          <t>L.S.</t>
        </is>
      </c>
      <c r="D541" s="23" t="n">
        <v>13.52</v>
      </c>
      <c r="E541" s="24" t="n">
        <v>2</v>
      </c>
      <c r="F541" s="24">
        <f>D541*E541</f>
        <v/>
      </c>
      <c r="G541" s="22" t="n"/>
    </row>
    <row r="542">
      <c r="A542" s="22" t="inlineStr">
        <is>
          <t>0116</t>
        </is>
      </c>
      <c r="B542" s="11" t="inlineStr">
        <is>
          <t>Fitter (grade 1)</t>
        </is>
      </c>
      <c r="C542" s="22" t="inlineStr">
        <is>
          <t>day</t>
        </is>
      </c>
      <c r="D542" s="23" t="n">
        <v>0.3</v>
      </c>
      <c r="E542" s="24" t="n">
        <v>738</v>
      </c>
      <c r="F542" s="24">
        <f>D542*E542</f>
        <v/>
      </c>
      <c r="G542" s="22" t="n"/>
    </row>
    <row r="543">
      <c r="A543" s="22" t="inlineStr">
        <is>
          <t>0123</t>
        </is>
      </c>
      <c r="B543" s="11" t="inlineStr">
        <is>
          <t>Mason (brick layer) 1st class</t>
        </is>
      </c>
      <c r="C543" s="22" t="inlineStr">
        <is>
          <t>day</t>
        </is>
      </c>
      <c r="D543" s="23" t="n">
        <v>0.33</v>
      </c>
      <c r="E543" s="24" t="n">
        <v>738</v>
      </c>
      <c r="F543" s="24">
        <f>D543*E543</f>
        <v/>
      </c>
      <c r="G543" s="22" t="n"/>
    </row>
    <row r="544">
      <c r="A544" s="22" t="inlineStr">
        <is>
          <t>0114</t>
        </is>
      </c>
      <c r="B544" s="11" t="inlineStr">
        <is>
          <t>Beldar</t>
        </is>
      </c>
      <c r="C544" s="22" t="inlineStr">
        <is>
          <t>day</t>
        </is>
      </c>
      <c r="D544" s="23" t="n">
        <v>0.63</v>
      </c>
      <c r="E544" s="24" t="n">
        <v>558</v>
      </c>
      <c r="F544" s="24">
        <f>D544*E544</f>
        <v/>
      </c>
      <c r="G544" s="22" t="n"/>
    </row>
    <row r="545">
      <c r="A545" s="7" t="inlineStr">
        <is>
          <t>Calculated W - SUM of the Amount column above</t>
        </is>
      </c>
      <c r="B545" s="8" t="n"/>
      <c r="C545" s="8" t="n"/>
      <c r="D545" s="8" t="n"/>
      <c r="E545" s="8" t="n"/>
      <c r="F545" s="25">
        <f>SUM(F534:F544)</f>
        <v/>
      </c>
      <c r="G545" s="8" t="n"/>
    </row>
    <row r="546">
      <c r="A546" s="26" t="inlineStr">
        <is>
          <t>W as printed in the DAR</t>
        </is>
      </c>
      <c r="B546" s="22" t="n"/>
      <c r="C546" s="22" t="n"/>
      <c r="D546" s="22" t="n"/>
      <c r="E546" s="22" t="n"/>
      <c r="F546" s="27" t="n">
        <v>2831.36</v>
      </c>
      <c r="G546" s="22" t="n"/>
    </row>
    <row r="547">
      <c r="A547" s="26" t="inlineStr">
        <is>
          <t>Difference (calculated - printed)</t>
        </is>
      </c>
      <c r="B547" s="22" t="n"/>
      <c r="C547" s="22" t="n"/>
      <c r="D547" s="22" t="n"/>
      <c r="E547" s="22" t="n"/>
      <c r="F547" s="27">
        <f>F545-F546</f>
        <v/>
      </c>
      <c r="G547" s="22" t="n"/>
    </row>
    <row r="548">
      <c r="A548" s="28" t="inlineStr">
        <is>
          <t>SAY (Rs.) - final DAR rate as printed (fixed value, not computed)</t>
        </is>
      </c>
      <c r="B548" s="29" t="n"/>
      <c r="C548" s="29" t="n"/>
      <c r="D548" s="29" t="n"/>
      <c r="E548" s="29" t="n"/>
      <c r="F548" s="30" t="n">
        <v>3788.2</v>
      </c>
      <c r="G548" s="29" t="n"/>
    </row>
    <row r="550" ht="33" customHeight="1">
      <c r="A550" s="7" t="inlineStr">
        <is>
          <t>17.7</t>
        </is>
      </c>
      <c r="B550" s="17" t="inlineStr">
        <is>
          <t>Providing and fixing wash basin with C.I. brackets, 15 mm C.P. brass pillar taps, 32 mm C.P. brass waste of standard pattern, including painting of fittings and brackets, cutting and making good the walls wherever require:</t>
        </is>
      </c>
      <c r="C550" s="8" t="n"/>
      <c r="D550" s="8" t="n"/>
      <c r="E550" s="8" t="n"/>
      <c r="F550" s="8" t="n"/>
      <c r="G550" s="8" t="n"/>
    </row>
    <row r="551" ht="18.5" customHeight="1">
      <c r="A551" s="18" t="inlineStr">
        <is>
          <t>17.7.11</t>
        </is>
      </c>
      <c r="B551" s="19" t="inlineStr">
        <is>
          <t>Stainless Steel AISI-304(18/8) Wash basin 530x345 mm with single 15 mm C.P. brass pillar tap</t>
        </is>
      </c>
      <c r="C551" s="20" t="n"/>
      <c r="D551" s="20" t="n"/>
      <c r="E551" s="20" t="n"/>
      <c r="F551" s="20" t="n"/>
      <c r="G551" s="20" t="n"/>
    </row>
    <row r="552">
      <c r="A552" s="21" t="inlineStr">
        <is>
          <t>Details of cost for 1 no   |   Source: CivilDAR_2019_Vol_2.pdf, page 391</t>
        </is>
      </c>
    </row>
    <row r="553">
      <c r="A553" s="4" t="inlineStr">
        <is>
          <t>Code</t>
        </is>
      </c>
      <c r="B553" s="4" t="inlineStr">
        <is>
          <t>Description</t>
        </is>
      </c>
      <c r="C553" s="4" t="inlineStr">
        <is>
          <t>Unit</t>
        </is>
      </c>
      <c r="D553" s="4" t="inlineStr">
        <is>
          <t>Quantity</t>
        </is>
      </c>
      <c r="E553" s="4" t="inlineStr">
        <is>
          <t>Rate (Rs.)</t>
        </is>
      </c>
      <c r="F553" s="4" t="inlineStr">
        <is>
          <t>Amount (Rs.)</t>
        </is>
      </c>
      <c r="G553" s="4" t="inlineStr">
        <is>
          <t>Note</t>
        </is>
      </c>
    </row>
    <row r="554">
      <c r="A554" s="22" t="inlineStr">
        <is>
          <t>7807</t>
        </is>
      </c>
      <c r="B554" s="11" t="inlineStr">
        <is>
          <t>Salem Stainless steel AISI - 304 (18/8) Wash basin 530mm X 345mm</t>
        </is>
      </c>
      <c r="C554" s="22" t="inlineStr">
        <is>
          <t>each</t>
        </is>
      </c>
      <c r="D554" s="23" t="n">
        <v>1</v>
      </c>
      <c r="E554" s="24" t="n">
        <v>2000</v>
      </c>
      <c r="F554" s="24">
        <f>D554*E554</f>
        <v/>
      </c>
      <c r="G554" s="22" t="n"/>
    </row>
    <row r="555">
      <c r="A555" s="22" t="inlineStr">
        <is>
          <t>1885</t>
        </is>
      </c>
      <c r="B555" s="11" t="inlineStr">
        <is>
          <t>15 mm C.P.brass tap</t>
        </is>
      </c>
      <c r="C555" s="22" t="inlineStr">
        <is>
          <t>each</t>
        </is>
      </c>
      <c r="D555" s="23" t="n">
        <v>1</v>
      </c>
      <c r="E555" s="24" t="n">
        <v>207</v>
      </c>
      <c r="F555" s="24">
        <f>D555*E555</f>
        <v/>
      </c>
      <c r="G555" s="22" t="n"/>
    </row>
    <row r="556">
      <c r="A556" s="22" t="inlineStr">
        <is>
          <t>1951</t>
        </is>
      </c>
      <c r="B556" s="11" t="inlineStr">
        <is>
          <t>C.P. brass waste 32 mm</t>
        </is>
      </c>
      <c r="C556" s="22" t="inlineStr">
        <is>
          <t>each</t>
        </is>
      </c>
      <c r="D556" s="23" t="n">
        <v>1</v>
      </c>
      <c r="E556" s="24" t="n">
        <v>80</v>
      </c>
      <c r="F556" s="24">
        <f>D556*E556</f>
        <v/>
      </c>
      <c r="G556" s="22" t="n"/>
    </row>
    <row r="557">
      <c r="A557" s="22" t="inlineStr">
        <is>
          <t>1309</t>
        </is>
      </c>
      <c r="B557" s="11" t="inlineStr">
        <is>
          <t>C.I. bracket for wash basin and sinks</t>
        </is>
      </c>
      <c r="C557" s="22" t="inlineStr">
        <is>
          <t>pair</t>
        </is>
      </c>
      <c r="D557" s="23" t="n">
        <v>1</v>
      </c>
      <c r="E557" s="24" t="n">
        <v>88</v>
      </c>
      <c r="F557" s="24">
        <f>D557*E557</f>
        <v/>
      </c>
      <c r="G557" s="22" t="n"/>
    </row>
    <row r="558">
      <c r="A558" s="22" t="inlineStr">
        <is>
          <t>9999</t>
        </is>
      </c>
      <c r="B558" s="11" t="inlineStr">
        <is>
          <t>Red lead, white lead and gaskit</t>
        </is>
      </c>
      <c r="C558" s="22" t="inlineStr">
        <is>
          <t>L.S.</t>
        </is>
      </c>
      <c r="D558" s="23" t="n">
        <v>16.12</v>
      </c>
      <c r="E558" s="24" t="n">
        <v>2</v>
      </c>
      <c r="F558" s="24">
        <f>D558*E558</f>
        <v/>
      </c>
      <c r="G558" s="22" t="n"/>
    </row>
    <row r="559">
      <c r="A559" s="22" t="inlineStr">
        <is>
          <t>9999</t>
        </is>
      </c>
      <c r="B559" s="11" t="inlineStr">
        <is>
          <t>Cement, sand and grit etc.</t>
        </is>
      </c>
      <c r="C559" s="22" t="inlineStr">
        <is>
          <t>L.S.</t>
        </is>
      </c>
      <c r="D559" s="23" t="n">
        <v>13.39</v>
      </c>
      <c r="E559" s="24" t="n">
        <v>2</v>
      </c>
      <c r="F559" s="24">
        <f>D559*E559</f>
        <v/>
      </c>
      <c r="G559" s="22" t="n"/>
    </row>
    <row r="560">
      <c r="A560" s="22" t="inlineStr">
        <is>
          <t>9999</t>
        </is>
      </c>
      <c r="B560" s="11" t="inlineStr">
        <is>
          <t>Painting of brackets, fittings etc.</t>
        </is>
      </c>
      <c r="C560" s="22" t="inlineStr">
        <is>
          <t>L.S.</t>
        </is>
      </c>
      <c r="D560" s="23" t="n">
        <v>26.91</v>
      </c>
      <c r="E560" s="24" t="n">
        <v>2</v>
      </c>
      <c r="F560" s="24">
        <f>D560*E560</f>
        <v/>
      </c>
      <c r="G560" s="22" t="n"/>
    </row>
    <row r="561">
      <c r="A561" s="22" t="inlineStr">
        <is>
          <t>9977</t>
        </is>
      </c>
      <c r="B561" s="11" t="inlineStr">
        <is>
          <t>Carriage of materials</t>
        </is>
      </c>
      <c r="C561" s="22" t="inlineStr">
        <is>
          <t>L.S.</t>
        </is>
      </c>
      <c r="D561" s="23" t="n">
        <v>13.52</v>
      </c>
      <c r="E561" s="24" t="n">
        <v>2</v>
      </c>
      <c r="F561" s="24">
        <f>D561*E561</f>
        <v/>
      </c>
      <c r="G561" s="22" t="n"/>
    </row>
    <row r="562">
      <c r="A562" s="22" t="inlineStr">
        <is>
          <t>0116</t>
        </is>
      </c>
      <c r="B562" s="11" t="inlineStr">
        <is>
          <t>Fitter (grade 1)</t>
        </is>
      </c>
      <c r="C562" s="22" t="inlineStr">
        <is>
          <t>day</t>
        </is>
      </c>
      <c r="D562" s="23" t="n">
        <v>0.3</v>
      </c>
      <c r="E562" s="24" t="n">
        <v>738</v>
      </c>
      <c r="F562" s="24">
        <f>D562*E562</f>
        <v/>
      </c>
      <c r="G562" s="22" t="n"/>
    </row>
    <row r="563">
      <c r="A563" s="22" t="inlineStr">
        <is>
          <t>0123</t>
        </is>
      </c>
      <c r="B563" s="11" t="inlineStr">
        <is>
          <t>Mason (brick layer) 1st class</t>
        </is>
      </c>
      <c r="C563" s="22" t="inlineStr">
        <is>
          <t>day</t>
        </is>
      </c>
      <c r="D563" s="23" t="n">
        <v>0.33</v>
      </c>
      <c r="E563" s="24" t="n">
        <v>738</v>
      </c>
      <c r="F563" s="24">
        <f>D563*E563</f>
        <v/>
      </c>
      <c r="G563" s="22" t="n"/>
    </row>
    <row r="564">
      <c r="A564" s="22" t="inlineStr">
        <is>
          <t>0114</t>
        </is>
      </c>
      <c r="B564" s="11" t="inlineStr">
        <is>
          <t>Beldar</t>
        </is>
      </c>
      <c r="C564" s="22" t="inlineStr">
        <is>
          <t>day</t>
        </is>
      </c>
      <c r="D564" s="23" t="n">
        <v>0.63</v>
      </c>
      <c r="E564" s="24" t="n">
        <v>558</v>
      </c>
      <c r="F564" s="24">
        <f>D564*E564</f>
        <v/>
      </c>
      <c r="G564" s="22" t="n"/>
    </row>
    <row r="565">
      <c r="A565" s="7" t="inlineStr">
        <is>
          <t>Calculated W - SUM of the Amount column above</t>
        </is>
      </c>
      <c r="B565" s="8" t="n"/>
      <c r="C565" s="8" t="n"/>
      <c r="D565" s="8" t="n"/>
      <c r="E565" s="8" t="n"/>
      <c r="F565" s="25">
        <f>SUM(F554:F564)</f>
        <v/>
      </c>
      <c r="G565" s="8" t="n"/>
    </row>
    <row r="566">
      <c r="A566" s="26" t="inlineStr">
        <is>
          <t>W as printed in the DAR</t>
        </is>
      </c>
      <c r="B566" s="22" t="n"/>
      <c r="C566" s="22" t="n"/>
      <c r="D566" s="22" t="n"/>
      <c r="E566" s="22" t="n"/>
      <c r="F566" s="27" t="n">
        <v>3331.36</v>
      </c>
      <c r="G566" s="22" t="n"/>
    </row>
    <row r="567">
      <c r="A567" s="26" t="inlineStr">
        <is>
          <t>Difference (calculated - printed)</t>
        </is>
      </c>
      <c r="B567" s="22" t="n"/>
      <c r="C567" s="22" t="n"/>
      <c r="D567" s="22" t="n"/>
      <c r="E567" s="22" t="n"/>
      <c r="F567" s="27">
        <f>F565-F566</f>
        <v/>
      </c>
      <c r="G567" s="22" t="n"/>
    </row>
    <row r="568">
      <c r="A568" s="28" t="inlineStr">
        <is>
          <t>SAY (Rs.) - final DAR rate as printed (fixed value, not computed)</t>
        </is>
      </c>
      <c r="B568" s="29" t="n"/>
      <c r="C568" s="29" t="n"/>
      <c r="D568" s="29" t="n"/>
      <c r="E568" s="29" t="n"/>
      <c r="F568" s="30" t="n">
        <v>4457.15</v>
      </c>
      <c r="G568" s="29" t="n"/>
    </row>
    <row r="570" ht="47.5" customHeight="1">
      <c r="A570" s="18" t="inlineStr">
        <is>
          <t>17.7A</t>
        </is>
      </c>
      <c r="B570" s="19" t="inlineStr">
        <is>
          <t>Providing and fixing wash basin with C.I. brackets, 15 mm dia CP Brass single hole basin mixer of approved quality and make, including painting of fittings and brackets, cutting and making good the walls wherever required:- (a) White Vitreous China Wash basin size 550x400 mm with a 15 mm CP Brass single hole basin mixer</t>
        </is>
      </c>
      <c r="C570" s="20" t="n"/>
      <c r="D570" s="20" t="n"/>
      <c r="E570" s="20" t="n"/>
      <c r="F570" s="20" t="n"/>
      <c r="G570" s="20" t="n"/>
    </row>
    <row r="571">
      <c r="A571" s="21" t="inlineStr">
        <is>
          <t>Details of cost for 1 no   |   Source: CivilDAR_2019_Vol_2.pdf, page 392</t>
        </is>
      </c>
    </row>
    <row r="572">
      <c r="A572" s="4" t="inlineStr">
        <is>
          <t>Code</t>
        </is>
      </c>
      <c r="B572" s="4" t="inlineStr">
        <is>
          <t>Description</t>
        </is>
      </c>
      <c r="C572" s="4" t="inlineStr">
        <is>
          <t>Unit</t>
        </is>
      </c>
      <c r="D572" s="4" t="inlineStr">
        <is>
          <t>Quantity</t>
        </is>
      </c>
      <c r="E572" s="4" t="inlineStr">
        <is>
          <t>Rate (Rs.)</t>
        </is>
      </c>
      <c r="F572" s="4" t="inlineStr">
        <is>
          <t>Amount (Rs.)</t>
        </is>
      </c>
      <c r="G572" s="4" t="inlineStr">
        <is>
          <t>Note</t>
        </is>
      </c>
    </row>
    <row r="573">
      <c r="A573" s="22" t="inlineStr">
        <is>
          <t>3229</t>
        </is>
      </c>
      <c r="B573" s="11" t="inlineStr">
        <is>
          <t>Vitreous china flat back wash basin 550x400 mm</t>
        </is>
      </c>
      <c r="C573" s="22" t="inlineStr">
        <is>
          <t>each</t>
        </is>
      </c>
      <c r="D573" s="23" t="n">
        <v>1</v>
      </c>
      <c r="E573" s="24" t="n">
        <v>545</v>
      </c>
      <c r="F573" s="24">
        <f>D573*E573</f>
        <v/>
      </c>
      <c r="G573" s="22" t="n"/>
    </row>
    <row r="574">
      <c r="A574" s="22" t="inlineStr">
        <is>
          <t>9001</t>
        </is>
      </c>
      <c r="B574" s="11" t="inlineStr">
        <is>
          <t>C.P. Brass Centre Hole Basin Mixer With Cast Spout ( Kigston/Marc/Prima/ Parko/Hindware)</t>
        </is>
      </c>
      <c r="C574" s="22" t="inlineStr">
        <is>
          <t>each</t>
        </is>
      </c>
      <c r="D574" s="23" t="n">
        <v>1</v>
      </c>
      <c r="E574" s="24" t="n">
        <v>1600</v>
      </c>
      <c r="F574" s="24">
        <f>D574*E574</f>
        <v/>
      </c>
      <c r="G574" s="22" t="n"/>
    </row>
    <row r="575">
      <c r="A575" s="22" t="inlineStr">
        <is>
          <t>1951</t>
        </is>
      </c>
      <c r="B575" s="11" t="inlineStr">
        <is>
          <t>C.P. brass waste 32 mm</t>
        </is>
      </c>
      <c r="C575" s="22" t="inlineStr">
        <is>
          <t>each</t>
        </is>
      </c>
      <c r="D575" s="23" t="n">
        <v>1</v>
      </c>
      <c r="E575" s="24" t="n">
        <v>80</v>
      </c>
      <c r="F575" s="24">
        <f>D575*E575</f>
        <v/>
      </c>
      <c r="G575" s="22" t="n"/>
    </row>
    <row r="576">
      <c r="A576" s="22" t="inlineStr">
        <is>
          <t>1309</t>
        </is>
      </c>
      <c r="B576" s="11" t="inlineStr">
        <is>
          <t>C.I. bracket for wash basin and sinks</t>
        </is>
      </c>
      <c r="C576" s="22" t="inlineStr">
        <is>
          <t>pair</t>
        </is>
      </c>
      <c r="D576" s="23" t="n">
        <v>1</v>
      </c>
      <c r="E576" s="24" t="n">
        <v>88</v>
      </c>
      <c r="F576" s="24">
        <f>D576*E576</f>
        <v/>
      </c>
      <c r="G576" s="22" t="n"/>
    </row>
    <row r="577">
      <c r="A577" s="22" t="inlineStr">
        <is>
          <t>9999</t>
        </is>
      </c>
      <c r="B577" s="11" t="inlineStr">
        <is>
          <t>Red lead, white lead and gaskit</t>
        </is>
      </c>
      <c r="C577" s="22" t="inlineStr">
        <is>
          <t>L.S.</t>
        </is>
      </c>
      <c r="D577" s="23" t="n">
        <v>16.12</v>
      </c>
      <c r="E577" s="24" t="n">
        <v>2</v>
      </c>
      <c r="F577" s="24">
        <f>D577*E577</f>
        <v/>
      </c>
      <c r="G577" s="22" t="n"/>
    </row>
    <row r="578">
      <c r="A578" s="22" t="inlineStr">
        <is>
          <t>9999</t>
        </is>
      </c>
      <c r="B578" s="11" t="inlineStr">
        <is>
          <t>Cement, Sand and grit etc.</t>
        </is>
      </c>
      <c r="C578" s="22" t="inlineStr">
        <is>
          <t>L.S.</t>
        </is>
      </c>
      <c r="D578" s="23" t="n">
        <v>13.39</v>
      </c>
      <c r="E578" s="24" t="n">
        <v>2</v>
      </c>
      <c r="F578" s="24">
        <f>D578*E578</f>
        <v/>
      </c>
      <c r="G578" s="22" t="n"/>
    </row>
    <row r="579">
      <c r="A579" s="22" t="inlineStr">
        <is>
          <t>9999</t>
        </is>
      </c>
      <c r="B579" s="11" t="inlineStr">
        <is>
          <t>Painting of brackets, fittings etc.</t>
        </is>
      </c>
      <c r="C579" s="22" t="inlineStr">
        <is>
          <t>L.S.</t>
        </is>
      </c>
      <c r="D579" s="23" t="n">
        <v>26.91</v>
      </c>
      <c r="E579" s="24" t="n">
        <v>2</v>
      </c>
      <c r="F579" s="24">
        <f>D579*E579</f>
        <v/>
      </c>
      <c r="G579" s="22" t="n"/>
    </row>
    <row r="580">
      <c r="A580" s="22" t="inlineStr">
        <is>
          <t>9977</t>
        </is>
      </c>
      <c r="B580" s="11" t="inlineStr">
        <is>
          <t>Carriage of materials</t>
        </is>
      </c>
      <c r="C580" s="22" t="inlineStr">
        <is>
          <t>L.S.</t>
        </is>
      </c>
      <c r="D580" s="23" t="n">
        <v>13.52</v>
      </c>
      <c r="E580" s="24" t="n">
        <v>2</v>
      </c>
      <c r="F580" s="24">
        <f>D580*E580</f>
        <v/>
      </c>
      <c r="G580" s="22" t="n"/>
    </row>
    <row r="581">
      <c r="A581" s="22" t="inlineStr">
        <is>
          <t>0116</t>
        </is>
      </c>
      <c r="B581" s="11" t="inlineStr">
        <is>
          <t>Fitter (grade 1)</t>
        </is>
      </c>
      <c r="C581" s="22" t="inlineStr">
        <is>
          <t>day</t>
        </is>
      </c>
      <c r="D581" s="23" t="n">
        <v>0.33</v>
      </c>
      <c r="E581" s="24" t="n">
        <v>738</v>
      </c>
      <c r="F581" s="24">
        <f>D581*E581</f>
        <v/>
      </c>
      <c r="G581" s="22" t="n"/>
    </row>
    <row r="582">
      <c r="A582" s="22" t="inlineStr">
        <is>
          <t>0123</t>
        </is>
      </c>
      <c r="B582" s="11" t="inlineStr">
        <is>
          <t>Mason (brick layer) 1st class</t>
        </is>
      </c>
      <c r="C582" s="22" t="inlineStr">
        <is>
          <t>day</t>
        </is>
      </c>
      <c r="D582" s="23" t="n">
        <v>0.33</v>
      </c>
      <c r="E582" s="24" t="n">
        <v>738</v>
      </c>
      <c r="F582" s="24">
        <f>D582*E582</f>
        <v/>
      </c>
      <c r="G582" s="22" t="n"/>
    </row>
    <row r="583">
      <c r="A583" s="22" t="inlineStr">
        <is>
          <t>0114</t>
        </is>
      </c>
      <c r="B583" s="11" t="inlineStr">
        <is>
          <t>Beldar</t>
        </is>
      </c>
      <c r="C583" s="22" t="inlineStr">
        <is>
          <t>day</t>
        </is>
      </c>
      <c r="D583" s="23" t="n">
        <v>0.63</v>
      </c>
      <c r="E583" s="24" t="n">
        <v>558</v>
      </c>
      <c r="F583" s="24">
        <f>D583*E583</f>
        <v/>
      </c>
      <c r="G583" s="22" t="n"/>
    </row>
    <row r="584">
      <c r="A584" s="7" t="inlineStr">
        <is>
          <t>Calculated W - SUM of the Amount column above</t>
        </is>
      </c>
      <c r="B584" s="8" t="n"/>
      <c r="C584" s="8" t="n"/>
      <c r="D584" s="8" t="n"/>
      <c r="E584" s="8" t="n"/>
      <c r="F584" s="25">
        <f>SUM(F573:F583)</f>
        <v/>
      </c>
      <c r="G584" s="8" t="n"/>
    </row>
    <row r="585">
      <c r="A585" s="26" t="inlineStr">
        <is>
          <t>W as printed in the DAR</t>
        </is>
      </c>
      <c r="B585" s="22" t="n"/>
      <c r="C585" s="22" t="n"/>
      <c r="D585" s="22" t="n"/>
      <c r="E585" s="22" t="n"/>
      <c r="F585" s="27" t="n">
        <v>3291.5</v>
      </c>
      <c r="G585" s="22" t="n"/>
    </row>
    <row r="586">
      <c r="A586" s="26" t="inlineStr">
        <is>
          <t>Difference (calculated - printed)</t>
        </is>
      </c>
      <c r="B586" s="22" t="n"/>
      <c r="C586" s="22" t="n"/>
      <c r="D586" s="22" t="n"/>
      <c r="E586" s="22" t="n"/>
      <c r="F586" s="27">
        <f>F584-F585</f>
        <v/>
      </c>
      <c r="G586" s="22" t="n"/>
    </row>
    <row r="587">
      <c r="A587" s="28" t="inlineStr">
        <is>
          <t>SAY (Rs.) - final DAR rate as printed (fixed value, not computed)</t>
        </is>
      </c>
      <c r="B587" s="29" t="n"/>
      <c r="C587" s="29" t="n"/>
      <c r="D587" s="29" t="n"/>
      <c r="E587" s="29" t="n"/>
      <c r="F587" s="30" t="n">
        <v>4403.8</v>
      </c>
      <c r="G587" s="29" t="n"/>
    </row>
    <row r="589" ht="47.5" customHeight="1">
      <c r="A589" s="18" t="inlineStr">
        <is>
          <t>17.7B</t>
        </is>
      </c>
      <c r="B589" s="19" t="inlineStr">
        <is>
          <t>Providing and fixing wash basin with C.I. brackets, 15 mm PTMT pillar cock, 32 mm PTMT waste coupling of standard pattern, including painting of fittings and brackets, cutting and making good the walls wherever required. White Vitreous China Flat back wash basin size 550x400 mm with single 15 mm PTMT pillar cock.</t>
        </is>
      </c>
      <c r="C589" s="20" t="n"/>
      <c r="D589" s="20" t="n"/>
      <c r="E589" s="20" t="n"/>
      <c r="F589" s="20" t="n"/>
      <c r="G589" s="20" t="n"/>
    </row>
    <row r="590">
      <c r="A590" s="21" t="inlineStr">
        <is>
          <t>Details of cost for 1 No   |   Source: CivilDAR_2019_Vol_2.pdf, page 393</t>
        </is>
      </c>
    </row>
    <row r="591">
      <c r="A591" s="4" t="inlineStr">
        <is>
          <t>Code</t>
        </is>
      </c>
      <c r="B591" s="4" t="inlineStr">
        <is>
          <t>Description</t>
        </is>
      </c>
      <c r="C591" s="4" t="inlineStr">
        <is>
          <t>Unit</t>
        </is>
      </c>
      <c r="D591" s="4" t="inlineStr">
        <is>
          <t>Quantity</t>
        </is>
      </c>
      <c r="E591" s="4" t="inlineStr">
        <is>
          <t>Rate (Rs.)</t>
        </is>
      </c>
      <c r="F591" s="4" t="inlineStr">
        <is>
          <t>Amount (Rs.)</t>
        </is>
      </c>
      <c r="G591" s="4" t="inlineStr">
        <is>
          <t>Note</t>
        </is>
      </c>
    </row>
    <row r="592">
      <c r="A592" s="22" t="inlineStr">
        <is>
          <t>3229</t>
        </is>
      </c>
      <c r="B592" s="11" t="inlineStr">
        <is>
          <t>Vitreous china flat back wash basin 550x400 mm</t>
        </is>
      </c>
      <c r="C592" s="22" t="inlineStr">
        <is>
          <t>each</t>
        </is>
      </c>
      <c r="D592" s="23" t="n">
        <v>1</v>
      </c>
      <c r="E592" s="24" t="n">
        <v>545</v>
      </c>
      <c r="F592" s="24">
        <f>D592*E592</f>
        <v/>
      </c>
      <c r="G592" s="22" t="n"/>
    </row>
    <row r="593">
      <c r="A593" s="22" t="inlineStr">
        <is>
          <t>7406</t>
        </is>
      </c>
      <c r="B593" s="11" t="inlineStr">
        <is>
          <t>PTMT pillar cock</t>
        </is>
      </c>
      <c r="C593" s="22" t="inlineStr">
        <is>
          <t>each</t>
        </is>
      </c>
      <c r="D593" s="23" t="n">
        <v>1</v>
      </c>
      <c r="E593" s="24" t="n">
        <v>125</v>
      </c>
      <c r="F593" s="24">
        <f>D593*E593</f>
        <v/>
      </c>
      <c r="G593" s="22" t="n"/>
    </row>
    <row r="594">
      <c r="A594" s="22" t="inlineStr">
        <is>
          <t>7491</t>
        </is>
      </c>
      <c r="B594" s="11" t="inlineStr">
        <is>
          <t>PTMT - Waste Coupling 31/32 mm</t>
        </is>
      </c>
      <c r="C594" s="22" t="inlineStr">
        <is>
          <t>each</t>
        </is>
      </c>
      <c r="D594" s="23" t="n">
        <v>1</v>
      </c>
      <c r="E594" s="24" t="n">
        <v>34</v>
      </c>
      <c r="F594" s="24">
        <f>D594*E594</f>
        <v/>
      </c>
      <c r="G594" s="22" t="n"/>
    </row>
    <row r="595">
      <c r="A595" s="22" t="inlineStr">
        <is>
          <t>1309</t>
        </is>
      </c>
      <c r="B595" s="11" t="inlineStr">
        <is>
          <t>C.I. bracket for wash basin and sinks</t>
        </is>
      </c>
      <c r="C595" s="22" t="inlineStr">
        <is>
          <t>pair</t>
        </is>
      </c>
      <c r="D595" s="23" t="n">
        <v>1</v>
      </c>
      <c r="E595" s="24" t="n">
        <v>88</v>
      </c>
      <c r="F595" s="24">
        <f>D595*E595</f>
        <v/>
      </c>
      <c r="G595" s="22" t="n"/>
    </row>
    <row r="596">
      <c r="A596" s="22" t="inlineStr">
        <is>
          <t>9999</t>
        </is>
      </c>
      <c r="B596" s="11" t="inlineStr">
        <is>
          <t>Red Lead, White Lead and Gasket</t>
        </is>
      </c>
      <c r="C596" s="22" t="inlineStr">
        <is>
          <t>L.S.</t>
        </is>
      </c>
      <c r="D596" s="23" t="n">
        <v>16.12</v>
      </c>
      <c r="E596" s="24" t="n">
        <v>2</v>
      </c>
      <c r="F596" s="24">
        <f>D596*E596</f>
        <v/>
      </c>
      <c r="G596" s="22" t="n"/>
    </row>
    <row r="597">
      <c r="A597" s="22" t="inlineStr">
        <is>
          <t>9999</t>
        </is>
      </c>
      <c r="B597" s="11" t="inlineStr">
        <is>
          <t>Cement, sand and grit etc</t>
        </is>
      </c>
      <c r="C597" s="22" t="inlineStr">
        <is>
          <t>L.S.</t>
        </is>
      </c>
      <c r="D597" s="23" t="n">
        <v>13.39</v>
      </c>
      <c r="E597" s="24" t="n">
        <v>2</v>
      </c>
      <c r="F597" s="24">
        <f>D597*E597</f>
        <v/>
      </c>
      <c r="G597" s="22" t="n"/>
    </row>
    <row r="598">
      <c r="A598" s="22" t="inlineStr">
        <is>
          <t>9999</t>
        </is>
      </c>
      <c r="B598" s="11" t="inlineStr">
        <is>
          <t>Painting of brackets, fittings etc.</t>
        </is>
      </c>
      <c r="C598" s="22" t="inlineStr">
        <is>
          <t>L.S.</t>
        </is>
      </c>
      <c r="D598" s="23" t="n">
        <v>26.91</v>
      </c>
      <c r="E598" s="24" t="n">
        <v>2</v>
      </c>
      <c r="F598" s="24">
        <f>D598*E598</f>
        <v/>
      </c>
      <c r="G598" s="22" t="n"/>
    </row>
    <row r="599">
      <c r="A599" s="22" t="inlineStr">
        <is>
          <t>9977</t>
        </is>
      </c>
      <c r="B599" s="11" t="inlineStr">
        <is>
          <t>Carriage of materials</t>
        </is>
      </c>
      <c r="C599" s="22" t="inlineStr">
        <is>
          <t>L.S.</t>
        </is>
      </c>
      <c r="D599" s="23" t="n">
        <v>13.52</v>
      </c>
      <c r="E599" s="24" t="n">
        <v>2</v>
      </c>
      <c r="F599" s="24">
        <f>D599*E599</f>
        <v/>
      </c>
      <c r="G599" s="22" t="n"/>
    </row>
    <row r="600">
      <c r="A600" s="22" t="inlineStr">
        <is>
          <t>0116</t>
        </is>
      </c>
      <c r="B600" s="11" t="inlineStr">
        <is>
          <t>Fitter (grade 1)</t>
        </is>
      </c>
      <c r="C600" s="22" t="inlineStr">
        <is>
          <t>day</t>
        </is>
      </c>
      <c r="D600" s="23" t="n">
        <v>0.33</v>
      </c>
      <c r="E600" s="24" t="n">
        <v>738</v>
      </c>
      <c r="F600" s="24">
        <f>D600*E600</f>
        <v/>
      </c>
      <c r="G600" s="22" t="n"/>
    </row>
    <row r="601">
      <c r="A601" s="22" t="inlineStr">
        <is>
          <t>0123</t>
        </is>
      </c>
      <c r="B601" s="11" t="inlineStr">
        <is>
          <t>Mason (brick layer) 1st class</t>
        </is>
      </c>
      <c r="C601" s="22" t="inlineStr">
        <is>
          <t>day</t>
        </is>
      </c>
      <c r="D601" s="23" t="n">
        <v>0.33</v>
      </c>
      <c r="E601" s="24" t="n">
        <v>738</v>
      </c>
      <c r="F601" s="24">
        <f>D601*E601</f>
        <v/>
      </c>
      <c r="G601" s="22" t="n"/>
    </row>
    <row r="602">
      <c r="A602" s="22" t="inlineStr">
        <is>
          <t>0114</t>
        </is>
      </c>
      <c r="B602" s="11" t="inlineStr">
        <is>
          <t>Beldar</t>
        </is>
      </c>
      <c r="C602" s="22" t="inlineStr">
        <is>
          <t>day</t>
        </is>
      </c>
      <c r="D602" s="23" t="n">
        <v>0.67</v>
      </c>
      <c r="E602" s="24" t="n">
        <v>558</v>
      </c>
      <c r="F602" s="24">
        <f>D602*E602</f>
        <v/>
      </c>
      <c r="G602" s="22" t="n"/>
    </row>
    <row r="603">
      <c r="A603" s="7" t="inlineStr">
        <is>
          <t>Calculated W - SUM of the Amount column above</t>
        </is>
      </c>
      <c r="B603" s="8" t="n"/>
      <c r="C603" s="8" t="n"/>
      <c r="D603" s="8" t="n"/>
      <c r="E603" s="8" t="n"/>
      <c r="F603" s="25">
        <f>SUM(F592:F602)</f>
        <v/>
      </c>
      <c r="G603" s="8" t="n"/>
    </row>
    <row r="604">
      <c r="A604" s="26" t="inlineStr">
        <is>
          <t>W as printed in the DAR</t>
        </is>
      </c>
      <c r="B604" s="22" t="n"/>
      <c r="C604" s="22" t="n"/>
      <c r="D604" s="22" t="n"/>
      <c r="E604" s="22" t="n"/>
      <c r="F604" s="27" t="n">
        <v>1792.82</v>
      </c>
      <c r="G604" s="22" t="n"/>
    </row>
    <row r="605">
      <c r="A605" s="26" t="inlineStr">
        <is>
          <t>Difference (calculated - printed)</t>
        </is>
      </c>
      <c r="B605" s="22" t="n"/>
      <c r="C605" s="22" t="n"/>
      <c r="D605" s="22" t="n"/>
      <c r="E605" s="22" t="n"/>
      <c r="F605" s="27">
        <f>F603-F604</f>
        <v/>
      </c>
      <c r="G605" s="22" t="n"/>
    </row>
    <row r="606">
      <c r="A606" s="28" t="inlineStr">
        <is>
          <t>SAY (Rs.) - final DAR rate as printed (fixed value, not computed)</t>
        </is>
      </c>
      <c r="B606" s="29" t="n"/>
      <c r="C606" s="29" t="n"/>
      <c r="D606" s="29" t="n"/>
      <c r="E606" s="29" t="n"/>
      <c r="F606" s="30" t="n">
        <v>2398.7</v>
      </c>
      <c r="G606" s="29" t="n"/>
    </row>
    <row r="608" ht="33" customHeight="1">
      <c r="A608" s="18" t="inlineStr">
        <is>
          <t>17.8</t>
        </is>
      </c>
      <c r="B608" s="19" t="inlineStr">
        <is>
          <t>Providing and fixing white vitreous china pedestal for wash basin completely recessed at the back for the reception of pipes and fittings.</t>
        </is>
      </c>
      <c r="C608" s="20" t="n"/>
      <c r="D608" s="20" t="n"/>
      <c r="E608" s="20" t="n"/>
      <c r="F608" s="20" t="n"/>
      <c r="G608" s="20" t="n"/>
    </row>
    <row r="609">
      <c r="A609" s="21" t="inlineStr">
        <is>
          <t>Details of cost for 1 pedestal   |   Source: CivilDAR_2019_Vol_2.pdf, page 393</t>
        </is>
      </c>
    </row>
    <row r="610">
      <c r="A610" s="4" t="inlineStr">
        <is>
          <t>Code</t>
        </is>
      </c>
      <c r="B610" s="4" t="inlineStr">
        <is>
          <t>Description</t>
        </is>
      </c>
      <c r="C610" s="4" t="inlineStr">
        <is>
          <t>Unit</t>
        </is>
      </c>
      <c r="D610" s="4" t="inlineStr">
        <is>
          <t>Quantity</t>
        </is>
      </c>
      <c r="E610" s="4" t="inlineStr">
        <is>
          <t>Rate (Rs.)</t>
        </is>
      </c>
      <c r="F610" s="4" t="inlineStr">
        <is>
          <t>Amount (Rs.)</t>
        </is>
      </c>
      <c r="G610" s="4" t="inlineStr">
        <is>
          <t>Note</t>
        </is>
      </c>
    </row>
    <row r="611">
      <c r="A611" s="22" t="inlineStr">
        <is>
          <t>1396</t>
        </is>
      </c>
      <c r="B611" s="11" t="inlineStr">
        <is>
          <t>Vitrous china pedestal for wash basin</t>
        </is>
      </c>
      <c r="C611" s="22" t="inlineStr">
        <is>
          <t>each</t>
        </is>
      </c>
      <c r="D611" s="23" t="n">
        <v>1</v>
      </c>
      <c r="E611" s="24" t="n">
        <v>900</v>
      </c>
      <c r="F611" s="24">
        <f>D611*E611</f>
        <v/>
      </c>
      <c r="G611" s="22" t="n"/>
    </row>
    <row r="612">
      <c r="A612" s="22" t="inlineStr">
        <is>
          <t>9999</t>
        </is>
      </c>
      <c r="B612" s="11" t="inlineStr">
        <is>
          <t>White cement mortar</t>
        </is>
      </c>
      <c r="C612" s="22" t="inlineStr">
        <is>
          <t>L.S.</t>
        </is>
      </c>
      <c r="D612" s="23" t="n">
        <v>40.3</v>
      </c>
      <c r="E612" s="24" t="n">
        <v>2</v>
      </c>
      <c r="F612" s="24">
        <f>D612*E612</f>
        <v/>
      </c>
      <c r="G612" s="22" t="n"/>
    </row>
    <row r="613">
      <c r="A613" s="22" t="inlineStr">
        <is>
          <t>9988</t>
        </is>
      </c>
      <c r="B613" s="11" t="inlineStr">
        <is>
          <t>Carriage of materials and fixing charges</t>
        </is>
      </c>
      <c r="C613" s="22" t="inlineStr">
        <is>
          <t>L.S.</t>
        </is>
      </c>
      <c r="D613" s="23" t="n">
        <v>40.43</v>
      </c>
      <c r="E613" s="24" t="n">
        <v>2</v>
      </c>
      <c r="F613" s="24">
        <f>D613*E613</f>
        <v/>
      </c>
      <c r="G613" s="22" t="n"/>
    </row>
    <row r="614">
      <c r="A614" s="7" t="inlineStr">
        <is>
          <t>Calculated W - SUM of the Amount column above</t>
        </is>
      </c>
      <c r="B614" s="8" t="n"/>
      <c r="C614" s="8" t="n"/>
      <c r="D614" s="8" t="n"/>
      <c r="E614" s="8" t="n"/>
      <c r="F614" s="25">
        <f>SUM(F611:F613)</f>
        <v/>
      </c>
      <c r="G614" s="8" t="n"/>
    </row>
    <row r="615">
      <c r="A615" s="26" t="inlineStr">
        <is>
          <t>W as printed in the DAR</t>
        </is>
      </c>
      <c r="B615" s="22" t="n"/>
      <c r="C615" s="22" t="n"/>
      <c r="D615" s="22" t="n"/>
      <c r="E615" s="22" t="n"/>
      <c r="F615" s="27" t="n">
        <v>1061.46</v>
      </c>
      <c r="G615" s="22" t="n"/>
    </row>
    <row r="616">
      <c r="A616" s="26" t="inlineStr">
        <is>
          <t>Difference (calculated - printed)</t>
        </is>
      </c>
      <c r="B616" s="22" t="n"/>
      <c r="C616" s="22" t="n"/>
      <c r="D616" s="22" t="n"/>
      <c r="E616" s="22" t="n"/>
      <c r="F616" s="27">
        <f>F614-F615</f>
        <v/>
      </c>
      <c r="G616" s="22" t="n"/>
    </row>
    <row r="617">
      <c r="A617" s="28" t="inlineStr">
        <is>
          <t>SAY (Rs.) - final DAR rate as printed (fixed value, not computed)</t>
        </is>
      </c>
      <c r="B617" s="29" t="n"/>
      <c r="C617" s="29" t="n"/>
      <c r="D617" s="29" t="n"/>
      <c r="E617" s="29" t="n"/>
      <c r="F617" s="30" t="n">
        <v>1420.15</v>
      </c>
      <c r="G617" s="29" t="n"/>
    </row>
    <row r="619" ht="33" customHeight="1">
      <c r="A619" s="7" t="inlineStr">
        <is>
          <t>17.9</t>
        </is>
      </c>
      <c r="B619" s="17" t="inlineStr">
        <is>
          <t>Providing and fixing kitchen sink with C.I. brackets, C.P. brass chain with rubber plug, 40 mm C.P. brass waste complete, including painting the fittings and brackets, cutting and making good the walls wherever required:</t>
        </is>
      </c>
      <c r="C619" s="8" t="n"/>
      <c r="D619" s="8" t="n"/>
      <c r="E619" s="8" t="n"/>
      <c r="F619" s="8" t="n"/>
      <c r="G619" s="8" t="n"/>
    </row>
    <row r="620" ht="18.5" customHeight="1">
      <c r="A620" s="18" t="inlineStr">
        <is>
          <t>17.9.1</t>
        </is>
      </c>
      <c r="B620" s="19" t="inlineStr">
        <is>
          <t>White glazed fire clay kitchen sink of size 600x450x 250 mm</t>
        </is>
      </c>
      <c r="C620" s="20" t="n"/>
      <c r="D620" s="20" t="n"/>
      <c r="E620" s="20" t="n"/>
      <c r="F620" s="20" t="n"/>
      <c r="G620" s="20" t="n"/>
    </row>
    <row r="621">
      <c r="A621" s="21" t="inlineStr">
        <is>
          <t>Details of cost for 1 no   |   Source: CivilDAR_2019_Vol_2.pdf, page 394</t>
        </is>
      </c>
    </row>
    <row r="622">
      <c r="A622" s="4" t="inlineStr">
        <is>
          <t>Code</t>
        </is>
      </c>
      <c r="B622" s="4" t="inlineStr">
        <is>
          <t>Description</t>
        </is>
      </c>
      <c r="C622" s="4" t="inlineStr">
        <is>
          <t>Unit</t>
        </is>
      </c>
      <c r="D622" s="4" t="inlineStr">
        <is>
          <t>Quantity</t>
        </is>
      </c>
      <c r="E622" s="4" t="inlineStr">
        <is>
          <t>Rate (Rs.)</t>
        </is>
      </c>
      <c r="F622" s="4" t="inlineStr">
        <is>
          <t>Amount (Rs.)</t>
        </is>
      </c>
      <c r="G622" s="4" t="inlineStr">
        <is>
          <t>Note</t>
        </is>
      </c>
    </row>
    <row r="623">
      <c r="A623" s="22" t="inlineStr">
        <is>
          <t>1863</t>
        </is>
      </c>
      <c r="B623" s="11" t="inlineStr">
        <is>
          <t>Fire clay kitchen sink: 600x450x250 mm</t>
        </is>
      </c>
      <c r="C623" s="22" t="inlineStr">
        <is>
          <t>each</t>
        </is>
      </c>
      <c r="D623" s="23" t="n">
        <v>1</v>
      </c>
      <c r="E623" s="24" t="n">
        <v>1283</v>
      </c>
      <c r="F623" s="24">
        <f>D623*E623</f>
        <v/>
      </c>
      <c r="G623" s="22" t="n"/>
    </row>
    <row r="624">
      <c r="A624" s="22" t="inlineStr">
        <is>
          <t>1309</t>
        </is>
      </c>
      <c r="B624" s="11" t="inlineStr">
        <is>
          <t>C.I. bracket for wash basin and sinks</t>
        </is>
      </c>
      <c r="C624" s="22" t="inlineStr">
        <is>
          <t>pair</t>
        </is>
      </c>
      <c r="D624" s="23" t="n">
        <v>1</v>
      </c>
      <c r="E624" s="24" t="n">
        <v>88</v>
      </c>
      <c r="F624" s="24">
        <f>D624*E624</f>
        <v/>
      </c>
      <c r="G624" s="22" t="n"/>
    </row>
    <row r="625">
      <c r="A625" s="22" t="inlineStr">
        <is>
          <t>1315</t>
        </is>
      </c>
      <c r="B625" s="11" t="inlineStr">
        <is>
          <t>C.P.brass chain with 40 mm dia rubber plug</t>
        </is>
      </c>
      <c r="C625" s="22" t="inlineStr">
        <is>
          <t>each</t>
        </is>
      </c>
      <c r="D625" s="23" t="n">
        <v>1</v>
      </c>
      <c r="E625" s="24" t="n">
        <v>40</v>
      </c>
      <c r="F625" s="24">
        <f>D625*E625</f>
        <v/>
      </c>
      <c r="G625" s="22" t="n"/>
    </row>
    <row r="626">
      <c r="A626" s="22" t="inlineStr">
        <is>
          <t>1952</t>
        </is>
      </c>
      <c r="B626" s="11" t="inlineStr">
        <is>
          <t>C.P. brass waste 40 mm</t>
        </is>
      </c>
      <c r="C626" s="22" t="inlineStr">
        <is>
          <t>each</t>
        </is>
      </c>
      <c r="D626" s="23" t="n">
        <v>1</v>
      </c>
      <c r="E626" s="24" t="n">
        <v>95</v>
      </c>
      <c r="F626" s="24">
        <f>D626*E626</f>
        <v/>
      </c>
      <c r="G626" s="22" t="n"/>
    </row>
    <row r="627">
      <c r="A627" s="22" t="inlineStr">
        <is>
          <t>9999</t>
        </is>
      </c>
      <c r="B627" s="11" t="inlineStr">
        <is>
          <t>Red lead, white lead and gaskit</t>
        </is>
      </c>
      <c r="C627" s="22" t="inlineStr">
        <is>
          <t>L.S.</t>
        </is>
      </c>
      <c r="D627" s="23" t="n">
        <v>16.12</v>
      </c>
      <c r="E627" s="24" t="n">
        <v>2</v>
      </c>
      <c r="F627" s="24">
        <f>D627*E627</f>
        <v/>
      </c>
      <c r="G627" s="22" t="n"/>
    </row>
    <row r="628">
      <c r="A628" s="22" t="inlineStr">
        <is>
          <t>9999</t>
        </is>
      </c>
      <c r="B628" s="11" t="inlineStr">
        <is>
          <t>Cement, sand and grit etc.</t>
        </is>
      </c>
      <c r="C628" s="22" t="inlineStr">
        <is>
          <t>L.S.</t>
        </is>
      </c>
      <c r="D628" s="23" t="n">
        <v>13.39</v>
      </c>
      <c r="E628" s="24" t="n">
        <v>2</v>
      </c>
      <c r="F628" s="24">
        <f>D628*E628</f>
        <v/>
      </c>
      <c r="G628" s="22" t="n"/>
    </row>
    <row r="629">
      <c r="A629" s="22" t="inlineStr">
        <is>
          <t>9999</t>
        </is>
      </c>
      <c r="B629" s="11" t="inlineStr">
        <is>
          <t>Painting brackets etc.</t>
        </is>
      </c>
      <c r="C629" s="22" t="inlineStr">
        <is>
          <t>L.S.</t>
        </is>
      </c>
      <c r="D629" s="23" t="n">
        <v>26.91</v>
      </c>
      <c r="E629" s="24" t="n">
        <v>2</v>
      </c>
      <c r="F629" s="24">
        <f>D629*E629</f>
        <v/>
      </c>
      <c r="G629" s="22" t="n"/>
    </row>
    <row r="630">
      <c r="A630" s="22" t="inlineStr">
        <is>
          <t>9977</t>
        </is>
      </c>
      <c r="B630" s="11" t="inlineStr">
        <is>
          <t>Carriage of materials</t>
        </is>
      </c>
      <c r="C630" s="22" t="inlineStr">
        <is>
          <t>L.S.</t>
        </is>
      </c>
      <c r="D630" s="23" t="n">
        <v>13.52</v>
      </c>
      <c r="E630" s="24" t="n">
        <v>2</v>
      </c>
      <c r="F630" s="24">
        <f>D630*E630</f>
        <v/>
      </c>
      <c r="G630" s="22" t="n"/>
    </row>
    <row r="631">
      <c r="A631" s="22" t="inlineStr">
        <is>
          <t>0116</t>
        </is>
      </c>
      <c r="B631" s="11" t="inlineStr">
        <is>
          <t>Fitter (grade 1)</t>
        </is>
      </c>
      <c r="C631" s="22" t="inlineStr">
        <is>
          <t>day</t>
        </is>
      </c>
      <c r="D631" s="23" t="n">
        <v>0.22</v>
      </c>
      <c r="E631" s="24" t="n">
        <v>738</v>
      </c>
      <c r="F631" s="24">
        <f>D631*E631</f>
        <v/>
      </c>
      <c r="G631" s="22" t="n"/>
    </row>
    <row r="632">
      <c r="A632" s="22" t="inlineStr">
        <is>
          <t>0123</t>
        </is>
      </c>
      <c r="B632" s="11" t="inlineStr">
        <is>
          <t>Mason (brick layer) 1st class</t>
        </is>
      </c>
      <c r="C632" s="22" t="inlineStr">
        <is>
          <t>day</t>
        </is>
      </c>
      <c r="D632" s="23" t="n">
        <v>0.33</v>
      </c>
      <c r="E632" s="24" t="n">
        <v>738</v>
      </c>
      <c r="F632" s="24">
        <f>D632*E632</f>
        <v/>
      </c>
      <c r="G632" s="22" t="n"/>
    </row>
    <row r="633">
      <c r="A633" s="22" t="inlineStr">
        <is>
          <t>0114</t>
        </is>
      </c>
      <c r="B633" s="11" t="inlineStr">
        <is>
          <t>Beldar</t>
        </is>
      </c>
      <c r="C633" s="22" t="inlineStr">
        <is>
          <t>day</t>
        </is>
      </c>
      <c r="D633" s="23" t="n">
        <v>0.5600000000000001</v>
      </c>
      <c r="E633" s="24" t="n">
        <v>558</v>
      </c>
      <c r="F633" s="24">
        <f>D633*E633</f>
        <v/>
      </c>
      <c r="G633" s="22" t="n"/>
    </row>
    <row r="634">
      <c r="A634" s="7" t="inlineStr">
        <is>
          <t>Calculated W - SUM of the Amount column above</t>
        </is>
      </c>
      <c r="B634" s="8" t="n"/>
      <c r="C634" s="8" t="n"/>
      <c r="D634" s="8" t="n"/>
      <c r="E634" s="8" t="n"/>
      <c r="F634" s="25">
        <f>SUM(F623:F633)</f>
        <v/>
      </c>
      <c r="G634" s="8" t="n"/>
    </row>
    <row r="635">
      <c r="A635" s="26" t="inlineStr">
        <is>
          <t>W as printed in the DAR</t>
        </is>
      </c>
      <c r="B635" s="22" t="n"/>
      <c r="C635" s="22" t="n"/>
      <c r="D635" s="22" t="n"/>
      <c r="E635" s="22" t="n"/>
      <c r="F635" s="27" t="n">
        <v>2364.26</v>
      </c>
      <c r="G635" s="22" t="n"/>
    </row>
    <row r="636">
      <c r="A636" s="26" t="inlineStr">
        <is>
          <t>Difference (calculated - printed)</t>
        </is>
      </c>
      <c r="B636" s="22" t="n"/>
      <c r="C636" s="22" t="n"/>
      <c r="D636" s="22" t="n"/>
      <c r="E636" s="22" t="n"/>
      <c r="F636" s="27">
        <f>F634-F635</f>
        <v/>
      </c>
      <c r="G636" s="22" t="n"/>
    </row>
    <row r="637">
      <c r="A637" s="28" t="inlineStr">
        <is>
          <t>SAY (Rs.) - final DAR rate as printed (fixed value, not computed)</t>
        </is>
      </c>
      <c r="B637" s="29" t="n"/>
      <c r="C637" s="29" t="n"/>
      <c r="D637" s="29" t="n"/>
      <c r="E637" s="29" t="n"/>
      <c r="F637" s="30" t="n">
        <v>3163.25</v>
      </c>
      <c r="G637" s="29" t="n"/>
    </row>
    <row r="639" ht="33" customHeight="1">
      <c r="A639" s="7" t="inlineStr">
        <is>
          <t>17.10</t>
        </is>
      </c>
      <c r="B639" s="17" t="inlineStr">
        <is>
          <t>Providing and fixing Stainless Steel A ISI 304 (18/8) kitchen sink as per IS:13983 with C.I. brackets and stainless steel plug 40 mm, including painting of fittings and brackets, cutting and making good the walls wherever required :</t>
        </is>
      </c>
      <c r="C639" s="8" t="n"/>
      <c r="D639" s="8" t="n"/>
      <c r="E639" s="8" t="n"/>
      <c r="F639" s="8" t="n"/>
      <c r="G639" s="8" t="n"/>
    </row>
    <row r="640" ht="18.5" customHeight="1">
      <c r="A640" s="7" t="inlineStr">
        <is>
          <t>17.10.1</t>
        </is>
      </c>
      <c r="B640" s="17" t="inlineStr">
        <is>
          <t>Kitchen sink with drain board</t>
        </is>
      </c>
      <c r="C640" s="8" t="n"/>
      <c r="D640" s="8" t="n"/>
      <c r="E640" s="8" t="n"/>
      <c r="F640" s="8" t="n"/>
      <c r="G640" s="8" t="n"/>
    </row>
    <row r="641" ht="18.5" customHeight="1">
      <c r="A641" s="18" t="inlineStr">
        <is>
          <t>17.10.1.1</t>
        </is>
      </c>
      <c r="B641" s="19" t="inlineStr">
        <is>
          <t>510x1040 mm bowl depth 250 mm</t>
        </is>
      </c>
      <c r="C641" s="20" t="n"/>
      <c r="D641" s="20" t="n"/>
      <c r="E641" s="20" t="n"/>
      <c r="F641" s="20" t="n"/>
      <c r="G641" s="20" t="n"/>
    </row>
    <row r="642">
      <c r="A642" s="21" t="inlineStr">
        <is>
          <t>Details of cost for 1 no   |   Source: CivilDAR_2019_Vol_2.pdf, page 394</t>
        </is>
      </c>
    </row>
    <row r="643">
      <c r="A643" s="4" t="inlineStr">
        <is>
          <t>Code</t>
        </is>
      </c>
      <c r="B643" s="4" t="inlineStr">
        <is>
          <t>Description</t>
        </is>
      </c>
      <c r="C643" s="4" t="inlineStr">
        <is>
          <t>Unit</t>
        </is>
      </c>
      <c r="D643" s="4" t="inlineStr">
        <is>
          <t>Quantity</t>
        </is>
      </c>
      <c r="E643" s="4" t="inlineStr">
        <is>
          <t>Rate (Rs.)</t>
        </is>
      </c>
      <c r="F643" s="4" t="inlineStr">
        <is>
          <t>Amount (Rs.)</t>
        </is>
      </c>
      <c r="G643" s="4" t="inlineStr">
        <is>
          <t>Note</t>
        </is>
      </c>
    </row>
    <row r="644">
      <c r="A644" s="22" t="inlineStr">
        <is>
          <t>7095</t>
        </is>
      </c>
      <c r="B644" s="11" t="inlineStr">
        <is>
          <t>Stainless steel kitchen sink - with drain board bowl depth 250 mm.</t>
        </is>
      </c>
      <c r="C644" s="22" t="inlineStr">
        <is>
          <t>each</t>
        </is>
      </c>
      <c r="D644" s="23" t="n">
        <v>1</v>
      </c>
      <c r="E644" s="24" t="n">
        <v>2480</v>
      </c>
      <c r="F644" s="24">
        <f>D644*E644</f>
        <v/>
      </c>
      <c r="G644" s="22" t="n"/>
    </row>
    <row r="645">
      <c r="A645" s="22" t="inlineStr">
        <is>
          <t>1309</t>
        </is>
      </c>
      <c r="B645" s="11" t="inlineStr">
        <is>
          <t>C.I. bracket for wash basin and sinks</t>
        </is>
      </c>
      <c r="C645" s="22" t="inlineStr">
        <is>
          <t>pair</t>
        </is>
      </c>
      <c r="D645" s="23" t="n">
        <v>2</v>
      </c>
      <c r="E645" s="24" t="n">
        <v>88</v>
      </c>
      <c r="F645" s="24">
        <f>D645*E645</f>
        <v/>
      </c>
      <c r="G645" s="22" t="n"/>
    </row>
    <row r="646">
      <c r="A646" s="22" t="inlineStr">
        <is>
          <t>9999</t>
        </is>
      </c>
      <c r="B646" s="11" t="inlineStr">
        <is>
          <t>Cement, sand and grit etc.</t>
        </is>
      </c>
      <c r="C646" s="22" t="inlineStr">
        <is>
          <t>L.S.</t>
        </is>
      </c>
      <c r="D646" s="23" t="n">
        <v>27.04</v>
      </c>
      <c r="E646" s="24" t="n">
        <v>2</v>
      </c>
      <c r="F646" s="24">
        <f>D646*E646</f>
        <v/>
      </c>
      <c r="G646" s="22" t="n"/>
    </row>
    <row r="647">
      <c r="A647" s="22" t="inlineStr">
        <is>
          <t>9999</t>
        </is>
      </c>
      <c r="B647" s="11" t="inlineStr">
        <is>
          <t>Painting of brackets etc.</t>
        </is>
      </c>
      <c r="C647" s="22" t="inlineStr">
        <is>
          <t>L.S.</t>
        </is>
      </c>
      <c r="D647" s="23" t="n">
        <v>26.91</v>
      </c>
      <c r="E647" s="24" t="n">
        <v>2</v>
      </c>
      <c r="F647" s="24">
        <f>D647*E647</f>
        <v/>
      </c>
      <c r="G647" s="22" t="n"/>
    </row>
    <row r="648">
      <c r="A648" s="22" t="inlineStr">
        <is>
          <t>9977</t>
        </is>
      </c>
      <c r="B648" s="11" t="inlineStr">
        <is>
          <t>Carriage of materials</t>
        </is>
      </c>
      <c r="C648" s="22" t="inlineStr">
        <is>
          <t>L.S.</t>
        </is>
      </c>
      <c r="D648" s="23" t="n">
        <v>13.52</v>
      </c>
      <c r="E648" s="24" t="n">
        <v>2</v>
      </c>
      <c r="F648" s="24">
        <f>D648*E648</f>
        <v/>
      </c>
      <c r="G648" s="22" t="n"/>
    </row>
    <row r="649">
      <c r="A649" s="22" t="inlineStr">
        <is>
          <t>0116</t>
        </is>
      </c>
      <c r="B649" s="11" t="inlineStr">
        <is>
          <t>Fitter (grade 1)</t>
        </is>
      </c>
      <c r="C649" s="22" t="inlineStr">
        <is>
          <t>day</t>
        </is>
      </c>
      <c r="D649" s="23" t="n">
        <v>0.22</v>
      </c>
      <c r="E649" s="24" t="n">
        <v>738</v>
      </c>
      <c r="F649" s="24">
        <f>D649*E649</f>
        <v/>
      </c>
      <c r="G649" s="22" t="n"/>
    </row>
    <row r="650">
      <c r="A650" s="22" t="inlineStr">
        <is>
          <t>0123</t>
        </is>
      </c>
      <c r="B650" s="11" t="inlineStr">
        <is>
          <t>Mason (brick layer) 1st class</t>
        </is>
      </c>
      <c r="C650" s="22" t="inlineStr">
        <is>
          <t>day</t>
        </is>
      </c>
      <c r="D650" s="23" t="n">
        <v>0.6</v>
      </c>
      <c r="E650" s="24" t="n">
        <v>738</v>
      </c>
      <c r="F650" s="24">
        <f>D650*E650</f>
        <v/>
      </c>
      <c r="G650" s="22" t="n"/>
    </row>
    <row r="651">
      <c r="A651" s="22" t="inlineStr">
        <is>
          <t>0114</t>
        </is>
      </c>
      <c r="B651" s="11" t="inlineStr">
        <is>
          <t>Beldar</t>
        </is>
      </c>
      <c r="C651" s="22" t="inlineStr">
        <is>
          <t>day</t>
        </is>
      </c>
      <c r="D651" s="23" t="n">
        <v>0.82</v>
      </c>
      <c r="E651" s="24" t="n">
        <v>558</v>
      </c>
      <c r="F651" s="24">
        <f>D651*E651</f>
        <v/>
      </c>
      <c r="G651" s="22" t="n"/>
    </row>
    <row r="652">
      <c r="A652" s="7" t="inlineStr">
        <is>
          <t>Calculated W - SUM of the Amount column above</t>
        </is>
      </c>
      <c r="B652" s="8" t="n"/>
      <c r="C652" s="8" t="n"/>
      <c r="D652" s="8" t="n"/>
      <c r="E652" s="8" t="n"/>
      <c r="F652" s="25">
        <f>SUM(F644:F651)</f>
        <v/>
      </c>
      <c r="G652" s="8" t="n"/>
    </row>
    <row r="653">
      <c r="A653" s="26" t="inlineStr">
        <is>
          <t>W as printed in the DAR</t>
        </is>
      </c>
      <c r="B653" s="22" t="n"/>
      <c r="C653" s="22" t="n"/>
      <c r="D653" s="22" t="n"/>
      <c r="E653" s="22" t="n"/>
      <c r="F653" s="27" t="n">
        <v>3853.66</v>
      </c>
      <c r="G653" s="22" t="n"/>
    </row>
    <row r="654">
      <c r="A654" s="26" t="inlineStr">
        <is>
          <t>Difference (calculated - printed)</t>
        </is>
      </c>
      <c r="B654" s="22" t="n"/>
      <c r="C654" s="22" t="n"/>
      <c r="D654" s="22" t="n"/>
      <c r="E654" s="22" t="n"/>
      <c r="F654" s="27">
        <f>F652-F653</f>
        <v/>
      </c>
      <c r="G654" s="22" t="n"/>
    </row>
    <row r="655">
      <c r="A655" s="28" t="inlineStr">
        <is>
          <t>SAY (Rs.) - final DAR rate as printed (fixed value, not computed)</t>
        </is>
      </c>
      <c r="B655" s="29" t="n"/>
      <c r="C655" s="29" t="n"/>
      <c r="D655" s="29" t="n"/>
      <c r="E655" s="29" t="n"/>
      <c r="F655" s="30" t="n">
        <v>5155.95</v>
      </c>
      <c r="G655" s="29" t="n"/>
    </row>
    <row r="657" ht="33" customHeight="1">
      <c r="A657" s="7" t="inlineStr">
        <is>
          <t>17.10</t>
        </is>
      </c>
      <c r="B657" s="17" t="inlineStr">
        <is>
          <t>Providing and fixing Stainless Steel A ISI 304 (18/8) kitchen sink as per IS:13983 with C.I. brackets and stainless steel plug 40 mm, including painting of fittings and brackets, cutting and making good the walls wherever required :</t>
        </is>
      </c>
      <c r="C657" s="8" t="n"/>
      <c r="D657" s="8" t="n"/>
      <c r="E657" s="8" t="n"/>
      <c r="F657" s="8" t="n"/>
      <c r="G657" s="8" t="n"/>
    </row>
    <row r="658" ht="18.5" customHeight="1">
      <c r="A658" s="7" t="inlineStr">
        <is>
          <t>17.10.1</t>
        </is>
      </c>
      <c r="B658" s="17" t="inlineStr">
        <is>
          <t>Kitchen sink with drain board</t>
        </is>
      </c>
      <c r="C658" s="8" t="n"/>
      <c r="D658" s="8" t="n"/>
      <c r="E658" s="8" t="n"/>
      <c r="F658" s="8" t="n"/>
      <c r="G658" s="8" t="n"/>
    </row>
    <row r="659" ht="18.5" customHeight="1">
      <c r="A659" s="18" t="inlineStr">
        <is>
          <t>17.10.1.2</t>
        </is>
      </c>
      <c r="B659" s="19" t="inlineStr">
        <is>
          <t>510x1040 mm bowl depth 225 mm</t>
        </is>
      </c>
      <c r="C659" s="20" t="n"/>
      <c r="D659" s="20" t="n"/>
      <c r="E659" s="20" t="n"/>
      <c r="F659" s="20" t="n"/>
      <c r="G659" s="20" t="n"/>
    </row>
    <row r="660">
      <c r="A660" s="21" t="inlineStr">
        <is>
          <t>Details of cost for 1 no   |   Source: CivilDAR_2019_Vol_2.pdf, page 395</t>
        </is>
      </c>
    </row>
    <row r="661">
      <c r="A661" s="4" t="inlineStr">
        <is>
          <t>Code</t>
        </is>
      </c>
      <c r="B661" s="4" t="inlineStr">
        <is>
          <t>Description</t>
        </is>
      </c>
      <c r="C661" s="4" t="inlineStr">
        <is>
          <t>Unit</t>
        </is>
      </c>
      <c r="D661" s="4" t="inlineStr">
        <is>
          <t>Quantity</t>
        </is>
      </c>
      <c r="E661" s="4" t="inlineStr">
        <is>
          <t>Rate (Rs.)</t>
        </is>
      </c>
      <c r="F661" s="4" t="inlineStr">
        <is>
          <t>Amount (Rs.)</t>
        </is>
      </c>
      <c r="G661" s="4" t="inlineStr">
        <is>
          <t>Note</t>
        </is>
      </c>
    </row>
    <row r="662">
      <c r="A662" s="22" t="inlineStr">
        <is>
          <t>7096</t>
        </is>
      </c>
      <c r="B662" s="11" t="inlineStr">
        <is>
          <t>Stainlees steel kitchen sink - with drain board 510 x 1040mm bowl depth 225 mm.</t>
        </is>
      </c>
      <c r="C662" s="22" t="inlineStr">
        <is>
          <t>each</t>
        </is>
      </c>
      <c r="D662" s="23" t="n">
        <v>1</v>
      </c>
      <c r="E662" s="24" t="n">
        <v>3000</v>
      </c>
      <c r="F662" s="24">
        <f>D662*E662</f>
        <v/>
      </c>
      <c r="G662" s="22" t="n"/>
    </row>
    <row r="663">
      <c r="A663" s="22" t="inlineStr">
        <is>
          <t>1309</t>
        </is>
      </c>
      <c r="B663" s="11" t="inlineStr">
        <is>
          <t>C.I. bracket for wash basin and sinks</t>
        </is>
      </c>
      <c r="C663" s="22" t="inlineStr">
        <is>
          <t>pair</t>
        </is>
      </c>
      <c r="D663" s="23" t="n">
        <v>2</v>
      </c>
      <c r="E663" s="24" t="n">
        <v>88</v>
      </c>
      <c r="F663" s="24">
        <f>D663*E663</f>
        <v/>
      </c>
      <c r="G663" s="22" t="n"/>
    </row>
    <row r="664">
      <c r="A664" s="22" t="inlineStr">
        <is>
          <t>9999</t>
        </is>
      </c>
      <c r="B664" s="11" t="inlineStr">
        <is>
          <t>Cement, sand and grit etc.</t>
        </is>
      </c>
      <c r="C664" s="22" t="inlineStr">
        <is>
          <t>L.S.</t>
        </is>
      </c>
      <c r="D664" s="23" t="n">
        <v>27.04</v>
      </c>
      <c r="E664" s="24" t="n">
        <v>2</v>
      </c>
      <c r="F664" s="24">
        <f>D664*E664</f>
        <v/>
      </c>
      <c r="G664" s="22" t="n"/>
    </row>
    <row r="665">
      <c r="A665" s="22" t="inlineStr">
        <is>
          <t>9999</t>
        </is>
      </c>
      <c r="B665" s="11" t="inlineStr">
        <is>
          <t>Painting of brackets etc.</t>
        </is>
      </c>
      <c r="C665" s="22" t="inlineStr">
        <is>
          <t>L.S.</t>
        </is>
      </c>
      <c r="D665" s="23" t="n">
        <v>26.91</v>
      </c>
      <c r="E665" s="24" t="n">
        <v>2</v>
      </c>
      <c r="F665" s="24">
        <f>D665*E665</f>
        <v/>
      </c>
      <c r="G665" s="22" t="n"/>
    </row>
    <row r="666">
      <c r="A666" s="22" t="inlineStr">
        <is>
          <t>9977</t>
        </is>
      </c>
      <c r="B666" s="11" t="inlineStr">
        <is>
          <t>Carriage of materials</t>
        </is>
      </c>
      <c r="C666" s="22" t="inlineStr">
        <is>
          <t>L.S.</t>
        </is>
      </c>
      <c r="D666" s="23" t="n">
        <v>13.52</v>
      </c>
      <c r="E666" s="24" t="n">
        <v>2</v>
      </c>
      <c r="F666" s="24">
        <f>D666*E666</f>
        <v/>
      </c>
      <c r="G666" s="22" t="n"/>
    </row>
    <row r="667">
      <c r="A667" s="22" t="inlineStr">
        <is>
          <t>0116</t>
        </is>
      </c>
      <c r="B667" s="11" t="inlineStr">
        <is>
          <t>Fitter (grade 1)</t>
        </is>
      </c>
      <c r="C667" s="22" t="inlineStr">
        <is>
          <t>day</t>
        </is>
      </c>
      <c r="D667" s="23" t="n">
        <v>0.22</v>
      </c>
      <c r="E667" s="24" t="n">
        <v>738</v>
      </c>
      <c r="F667" s="24">
        <f>D667*E667</f>
        <v/>
      </c>
      <c r="G667" s="22" t="n"/>
    </row>
    <row r="668">
      <c r="A668" s="22" t="inlineStr">
        <is>
          <t>0123</t>
        </is>
      </c>
      <c r="B668" s="11" t="inlineStr">
        <is>
          <t>Mason (brick layer) 1st class</t>
        </is>
      </c>
      <c r="C668" s="22" t="inlineStr">
        <is>
          <t>day</t>
        </is>
      </c>
      <c r="D668" s="23" t="n">
        <v>0.6</v>
      </c>
      <c r="E668" s="24" t="n">
        <v>738</v>
      </c>
      <c r="F668" s="24">
        <f>D668*E668</f>
        <v/>
      </c>
      <c r="G668" s="22" t="n"/>
    </row>
    <row r="669">
      <c r="A669" s="22" t="inlineStr">
        <is>
          <t>0114</t>
        </is>
      </c>
      <c r="B669" s="11" t="inlineStr">
        <is>
          <t>Beldar</t>
        </is>
      </c>
      <c r="C669" s="22" t="inlineStr">
        <is>
          <t>day</t>
        </is>
      </c>
      <c r="D669" s="23" t="n">
        <v>0.82</v>
      </c>
      <c r="E669" s="24" t="n">
        <v>558</v>
      </c>
      <c r="F669" s="24">
        <f>D669*E669</f>
        <v/>
      </c>
      <c r="G669" s="22" t="n"/>
    </row>
    <row r="670">
      <c r="A670" s="7" t="inlineStr">
        <is>
          <t>Calculated W - SUM of the Amount column above</t>
        </is>
      </c>
      <c r="B670" s="8" t="n"/>
      <c r="C670" s="8" t="n"/>
      <c r="D670" s="8" t="n"/>
      <c r="E670" s="8" t="n"/>
      <c r="F670" s="25">
        <f>SUM(F662:F669)</f>
        <v/>
      </c>
      <c r="G670" s="8" t="n"/>
    </row>
    <row r="671">
      <c r="A671" s="26" t="inlineStr">
        <is>
          <t>W as printed in the DAR</t>
        </is>
      </c>
      <c r="B671" s="22" t="n"/>
      <c r="C671" s="22" t="n"/>
      <c r="D671" s="22" t="n"/>
      <c r="E671" s="22" t="n"/>
      <c r="F671" s="27" t="n">
        <v>4373.66</v>
      </c>
      <c r="G671" s="22" t="n"/>
    </row>
    <row r="672">
      <c r="A672" s="26" t="inlineStr">
        <is>
          <t>Difference (calculated - printed)</t>
        </is>
      </c>
      <c r="B672" s="22" t="n"/>
      <c r="C672" s="22" t="n"/>
      <c r="D672" s="22" t="n"/>
      <c r="E672" s="22" t="n"/>
      <c r="F672" s="27">
        <f>F670-F671</f>
        <v/>
      </c>
      <c r="G672" s="22" t="n"/>
    </row>
    <row r="673">
      <c r="A673" s="28" t="inlineStr">
        <is>
          <t>SAY (Rs.) - final DAR rate as printed (fixed value, not computed)</t>
        </is>
      </c>
      <c r="B673" s="29" t="n"/>
      <c r="C673" s="29" t="n"/>
      <c r="D673" s="29" t="n"/>
      <c r="E673" s="29" t="n"/>
      <c r="F673" s="30" t="n">
        <v>5851.7</v>
      </c>
      <c r="G673" s="29" t="n"/>
    </row>
    <row r="675" ht="33" customHeight="1">
      <c r="A675" s="7" t="inlineStr">
        <is>
          <t>17.10</t>
        </is>
      </c>
      <c r="B675" s="17" t="inlineStr">
        <is>
          <t>Providing and fixing Stainless Steel A ISI 304 (18/8) kitchen sink as per IS:13983 with C.I. brackets and stainless steel plug 40 mm, including painting of fittings and brackets, cutting and making good the walls wherever required :</t>
        </is>
      </c>
      <c r="C675" s="8" t="n"/>
      <c r="D675" s="8" t="n"/>
      <c r="E675" s="8" t="n"/>
      <c r="F675" s="8" t="n"/>
      <c r="G675" s="8" t="n"/>
    </row>
    <row r="676" ht="18.5" customHeight="1">
      <c r="A676" s="7" t="inlineStr">
        <is>
          <t>17.10.1</t>
        </is>
      </c>
      <c r="B676" s="17" t="inlineStr">
        <is>
          <t>Kitchen sink with drain board</t>
        </is>
      </c>
      <c r="C676" s="8" t="n"/>
      <c r="D676" s="8" t="n"/>
      <c r="E676" s="8" t="n"/>
      <c r="F676" s="8" t="n"/>
      <c r="G676" s="8" t="n"/>
    </row>
    <row r="677" ht="18.5" customHeight="1">
      <c r="A677" s="18" t="inlineStr">
        <is>
          <t>17.10.1.3</t>
        </is>
      </c>
      <c r="B677" s="19" t="inlineStr">
        <is>
          <t>510x1040 mm bowl depth 200 mm</t>
        </is>
      </c>
      <c r="C677" s="20" t="n"/>
      <c r="D677" s="20" t="n"/>
      <c r="E677" s="20" t="n"/>
      <c r="F677" s="20" t="n"/>
      <c r="G677" s="20" t="n"/>
    </row>
    <row r="678">
      <c r="A678" s="21" t="inlineStr">
        <is>
          <t>Details of cost for 1 no   |   Source: CivilDAR_2019_Vol_2.pdf, page 395</t>
        </is>
      </c>
    </row>
    <row r="679">
      <c r="A679" s="4" t="inlineStr">
        <is>
          <t>Code</t>
        </is>
      </c>
      <c r="B679" s="4" t="inlineStr">
        <is>
          <t>Description</t>
        </is>
      </c>
      <c r="C679" s="4" t="inlineStr">
        <is>
          <t>Unit</t>
        </is>
      </c>
      <c r="D679" s="4" t="inlineStr">
        <is>
          <t>Quantity</t>
        </is>
      </c>
      <c r="E679" s="4" t="inlineStr">
        <is>
          <t>Rate (Rs.)</t>
        </is>
      </c>
      <c r="F679" s="4" t="inlineStr">
        <is>
          <t>Amount (Rs.)</t>
        </is>
      </c>
      <c r="G679" s="4" t="inlineStr">
        <is>
          <t>Note</t>
        </is>
      </c>
    </row>
    <row r="680">
      <c r="A680" s="22" t="inlineStr">
        <is>
          <t>7097</t>
        </is>
      </c>
      <c r="B680" s="11" t="inlineStr">
        <is>
          <t>Stainlees steel kitchen sink - with drain board 510 x 1040mm bowl depth 200 mm.</t>
        </is>
      </c>
      <c r="C680" s="22" t="inlineStr">
        <is>
          <t>each</t>
        </is>
      </c>
      <c r="D680" s="23" t="n">
        <v>1</v>
      </c>
      <c r="E680" s="24" t="n">
        <v>2800</v>
      </c>
      <c r="F680" s="24">
        <f>D680*E680</f>
        <v/>
      </c>
      <c r="G680" s="22" t="n"/>
    </row>
    <row r="681">
      <c r="A681" s="22" t="inlineStr">
        <is>
          <t>1309</t>
        </is>
      </c>
      <c r="B681" s="11" t="inlineStr">
        <is>
          <t>C.I. bracket for wash basin and sinks</t>
        </is>
      </c>
      <c r="C681" s="22" t="inlineStr">
        <is>
          <t>pair</t>
        </is>
      </c>
      <c r="D681" s="23" t="n">
        <v>2</v>
      </c>
      <c r="E681" s="24" t="n">
        <v>88</v>
      </c>
      <c r="F681" s="24">
        <f>D681*E681</f>
        <v/>
      </c>
      <c r="G681" s="22" t="n"/>
    </row>
    <row r="682">
      <c r="A682" s="22" t="inlineStr">
        <is>
          <t>9999</t>
        </is>
      </c>
      <c r="B682" s="11" t="inlineStr">
        <is>
          <t>Cement, sand and grit etc.</t>
        </is>
      </c>
      <c r="C682" s="22" t="inlineStr">
        <is>
          <t>L.S.</t>
        </is>
      </c>
      <c r="D682" s="23" t="n">
        <v>27.04</v>
      </c>
      <c r="E682" s="24" t="n">
        <v>2</v>
      </c>
      <c r="F682" s="24">
        <f>D682*E682</f>
        <v/>
      </c>
      <c r="G682" s="22" t="n"/>
    </row>
    <row r="683">
      <c r="A683" s="22" t="inlineStr">
        <is>
          <t>9999</t>
        </is>
      </c>
      <c r="B683" s="11" t="inlineStr">
        <is>
          <t>Painting of brackets etc.</t>
        </is>
      </c>
      <c r="C683" s="22" t="inlineStr">
        <is>
          <t>L.S.</t>
        </is>
      </c>
      <c r="D683" s="23" t="n">
        <v>26.91</v>
      </c>
      <c r="E683" s="24" t="n">
        <v>2</v>
      </c>
      <c r="F683" s="24">
        <f>D683*E683</f>
        <v/>
      </c>
      <c r="G683" s="22" t="n"/>
    </row>
    <row r="684">
      <c r="A684" s="22" t="inlineStr">
        <is>
          <t>9977</t>
        </is>
      </c>
      <c r="B684" s="11" t="inlineStr">
        <is>
          <t>Carriage of materials</t>
        </is>
      </c>
      <c r="C684" s="22" t="inlineStr">
        <is>
          <t>L.S.</t>
        </is>
      </c>
      <c r="D684" s="23" t="n">
        <v>13.52</v>
      </c>
      <c r="E684" s="24" t="n">
        <v>2</v>
      </c>
      <c r="F684" s="24">
        <f>D684*E684</f>
        <v/>
      </c>
      <c r="G684" s="22" t="n"/>
    </row>
    <row r="685">
      <c r="A685" s="22" t="inlineStr">
        <is>
          <t>0116</t>
        </is>
      </c>
      <c r="B685" s="11" t="inlineStr">
        <is>
          <t>Fitter (grade 1)</t>
        </is>
      </c>
      <c r="C685" s="22" t="inlineStr">
        <is>
          <t>day</t>
        </is>
      </c>
      <c r="D685" s="23" t="n">
        <v>0.22</v>
      </c>
      <c r="E685" s="24" t="n">
        <v>738</v>
      </c>
      <c r="F685" s="24">
        <f>D685*E685</f>
        <v/>
      </c>
      <c r="G685" s="22" t="n"/>
    </row>
    <row r="686">
      <c r="A686" s="22" t="inlineStr">
        <is>
          <t>0123</t>
        </is>
      </c>
      <c r="B686" s="11" t="inlineStr">
        <is>
          <t>Mason (brick layer) 1st class</t>
        </is>
      </c>
      <c r="C686" s="22" t="inlineStr">
        <is>
          <t>day</t>
        </is>
      </c>
      <c r="D686" s="23" t="n">
        <v>0.6</v>
      </c>
      <c r="E686" s="24" t="n">
        <v>738</v>
      </c>
      <c r="F686" s="24">
        <f>D686*E686</f>
        <v/>
      </c>
      <c r="G686" s="22" t="n"/>
    </row>
    <row r="687">
      <c r="A687" s="22" t="inlineStr">
        <is>
          <t>0114</t>
        </is>
      </c>
      <c r="B687" s="11" t="inlineStr">
        <is>
          <t>Beldar</t>
        </is>
      </c>
      <c r="C687" s="22" t="inlineStr">
        <is>
          <t>day</t>
        </is>
      </c>
      <c r="D687" s="23" t="n">
        <v>0.82</v>
      </c>
      <c r="E687" s="24" t="n">
        <v>558</v>
      </c>
      <c r="F687" s="24">
        <f>D687*E687</f>
        <v/>
      </c>
      <c r="G687" s="22" t="n"/>
    </row>
    <row r="688">
      <c r="A688" s="7" t="inlineStr">
        <is>
          <t>Calculated W - SUM of the Amount column above</t>
        </is>
      </c>
      <c r="B688" s="8" t="n"/>
      <c r="C688" s="8" t="n"/>
      <c r="D688" s="8" t="n"/>
      <c r="E688" s="8" t="n"/>
      <c r="F688" s="25">
        <f>SUM(F680:F687)</f>
        <v/>
      </c>
      <c r="G688" s="8" t="n"/>
    </row>
    <row r="689">
      <c r="A689" s="26" t="inlineStr">
        <is>
          <t>W as printed in the DAR</t>
        </is>
      </c>
      <c r="B689" s="22" t="n"/>
      <c r="C689" s="22" t="n"/>
      <c r="D689" s="22" t="n"/>
      <c r="E689" s="22" t="n"/>
      <c r="F689" s="27" t="n">
        <v>4173.66</v>
      </c>
      <c r="G689" s="22" t="n"/>
    </row>
    <row r="690">
      <c r="A690" s="26" t="inlineStr">
        <is>
          <t>Difference (calculated - printed)</t>
        </is>
      </c>
      <c r="B690" s="22" t="n"/>
      <c r="C690" s="22" t="n"/>
      <c r="D690" s="22" t="n"/>
      <c r="E690" s="22" t="n"/>
      <c r="F690" s="27">
        <f>F688-F689</f>
        <v/>
      </c>
      <c r="G690" s="22" t="n"/>
    </row>
    <row r="691">
      <c r="A691" s="28" t="inlineStr">
        <is>
          <t>SAY (Rs.) - final DAR rate as printed (fixed value, not computed)</t>
        </is>
      </c>
      <c r="B691" s="29" t="n"/>
      <c r="C691" s="29" t="n"/>
      <c r="D691" s="29" t="n"/>
      <c r="E691" s="29" t="n"/>
      <c r="F691" s="30" t="n">
        <v>5584.1</v>
      </c>
      <c r="G691" s="29" t="n"/>
    </row>
    <row r="693" ht="33" customHeight="1">
      <c r="A693" s="7" t="inlineStr">
        <is>
          <t>17.10</t>
        </is>
      </c>
      <c r="B693" s="17" t="inlineStr">
        <is>
          <t>Providing and fixing Stainless Steel A ISI 304 (18/8) kitchen sink as per IS:13983 with C.I. brackets and stainless steel plug 40 mm, including painting of fittings and brackets, cutting and making good the walls wherever required :</t>
        </is>
      </c>
      <c r="C693" s="8" t="n"/>
      <c r="D693" s="8" t="n"/>
      <c r="E693" s="8" t="n"/>
      <c r="F693" s="8" t="n"/>
      <c r="G693" s="8" t="n"/>
    </row>
    <row r="694" ht="18.5" customHeight="1">
      <c r="A694" s="7" t="inlineStr">
        <is>
          <t>17.10.1</t>
        </is>
      </c>
      <c r="B694" s="17" t="inlineStr">
        <is>
          <t>Kitchen sink with drain board</t>
        </is>
      </c>
      <c r="C694" s="8" t="n"/>
      <c r="D694" s="8" t="n"/>
      <c r="E694" s="8" t="n"/>
      <c r="F694" s="8" t="n"/>
      <c r="G694" s="8" t="n"/>
    </row>
    <row r="695" ht="18.5" customHeight="1">
      <c r="A695" s="18" t="inlineStr">
        <is>
          <t>17.10.1.4</t>
        </is>
      </c>
      <c r="B695" s="19" t="inlineStr">
        <is>
          <t>510x1040 mm bowl depth 178 mm</t>
        </is>
      </c>
      <c r="C695" s="20" t="n"/>
      <c r="D695" s="20" t="n"/>
      <c r="E695" s="20" t="n"/>
      <c r="F695" s="20" t="n"/>
      <c r="G695" s="20" t="n"/>
    </row>
    <row r="696">
      <c r="A696" s="21" t="inlineStr">
        <is>
          <t>Details of cost for 1 no   |   Source: CivilDAR_2019_Vol_2.pdf, page 396</t>
        </is>
      </c>
    </row>
    <row r="697">
      <c r="A697" s="4" t="inlineStr">
        <is>
          <t>Code</t>
        </is>
      </c>
      <c r="B697" s="4" t="inlineStr">
        <is>
          <t>Description</t>
        </is>
      </c>
      <c r="C697" s="4" t="inlineStr">
        <is>
          <t>Unit</t>
        </is>
      </c>
      <c r="D697" s="4" t="inlineStr">
        <is>
          <t>Quantity</t>
        </is>
      </c>
      <c r="E697" s="4" t="inlineStr">
        <is>
          <t>Rate (Rs.)</t>
        </is>
      </c>
      <c r="F697" s="4" t="inlineStr">
        <is>
          <t>Amount (Rs.)</t>
        </is>
      </c>
      <c r="G697" s="4" t="inlineStr">
        <is>
          <t>Note</t>
        </is>
      </c>
    </row>
    <row r="698">
      <c r="A698" s="22" t="inlineStr">
        <is>
          <t>7098</t>
        </is>
      </c>
      <c r="B698" s="11" t="inlineStr">
        <is>
          <t>Stainless steel kitchen sink - with drain board 510x1040mm bowl depth 178 mm</t>
        </is>
      </c>
      <c r="C698" s="22" t="inlineStr">
        <is>
          <t>each</t>
        </is>
      </c>
      <c r="D698" s="23" t="n">
        <v>1</v>
      </c>
      <c r="E698" s="24" t="n">
        <v>2500</v>
      </c>
      <c r="F698" s="24">
        <f>D698*E698</f>
        <v/>
      </c>
      <c r="G698" s="22" t="n"/>
    </row>
    <row r="699">
      <c r="A699" s="22" t="inlineStr">
        <is>
          <t>1309</t>
        </is>
      </c>
      <c r="B699" s="11" t="inlineStr">
        <is>
          <t>C.I. bracket for wash basin and sinks</t>
        </is>
      </c>
      <c r="C699" s="22" t="inlineStr">
        <is>
          <t>pair</t>
        </is>
      </c>
      <c r="D699" s="23" t="n">
        <v>2</v>
      </c>
      <c r="E699" s="24" t="n">
        <v>88</v>
      </c>
      <c r="F699" s="24">
        <f>D699*E699</f>
        <v/>
      </c>
      <c r="G699" s="22" t="n"/>
    </row>
    <row r="700">
      <c r="A700" s="22" t="inlineStr">
        <is>
          <t>9999</t>
        </is>
      </c>
      <c r="B700" s="11" t="inlineStr">
        <is>
          <t>Cement, sand and grit etc.</t>
        </is>
      </c>
      <c r="C700" s="22" t="inlineStr">
        <is>
          <t>L.S.</t>
        </is>
      </c>
      <c r="D700" s="23" t="n">
        <v>27.04</v>
      </c>
      <c r="E700" s="24" t="n">
        <v>2</v>
      </c>
      <c r="F700" s="24">
        <f>D700*E700</f>
        <v/>
      </c>
      <c r="G700" s="22" t="n"/>
    </row>
    <row r="701">
      <c r="A701" s="22" t="inlineStr">
        <is>
          <t>9999</t>
        </is>
      </c>
      <c r="B701" s="11" t="inlineStr">
        <is>
          <t>Painting brackets</t>
        </is>
      </c>
      <c r="C701" s="22" t="inlineStr">
        <is>
          <t>L.S.</t>
        </is>
      </c>
      <c r="D701" s="23" t="n">
        <v>26.91</v>
      </c>
      <c r="E701" s="24" t="n">
        <v>2</v>
      </c>
      <c r="F701" s="24">
        <f>D701*E701</f>
        <v/>
      </c>
      <c r="G701" s="22" t="n"/>
    </row>
    <row r="702">
      <c r="A702" s="22" t="inlineStr">
        <is>
          <t>9977</t>
        </is>
      </c>
      <c r="B702" s="11" t="inlineStr">
        <is>
          <t>Carriage of materials</t>
        </is>
      </c>
      <c r="C702" s="22" t="inlineStr">
        <is>
          <t>L.S.</t>
        </is>
      </c>
      <c r="D702" s="23" t="n">
        <v>13.52</v>
      </c>
      <c r="E702" s="24" t="n">
        <v>2</v>
      </c>
      <c r="F702" s="24">
        <f>D702*E702</f>
        <v/>
      </c>
      <c r="G702" s="22" t="n"/>
    </row>
    <row r="703">
      <c r="A703" s="22" t="inlineStr">
        <is>
          <t>0116</t>
        </is>
      </c>
      <c r="B703" s="11" t="inlineStr">
        <is>
          <t>Fitter (grade 1)</t>
        </is>
      </c>
      <c r="C703" s="22" t="inlineStr">
        <is>
          <t>day</t>
        </is>
      </c>
      <c r="D703" s="23" t="n">
        <v>0.22</v>
      </c>
      <c r="E703" s="24" t="n">
        <v>738</v>
      </c>
      <c r="F703" s="24">
        <f>D703*E703</f>
        <v/>
      </c>
      <c r="G703" s="22" t="n"/>
    </row>
    <row r="704">
      <c r="A704" s="22" t="inlineStr">
        <is>
          <t>0123</t>
        </is>
      </c>
      <c r="B704" s="11" t="inlineStr">
        <is>
          <t>Mason (brick layer) 1st class</t>
        </is>
      </c>
      <c r="C704" s="22" t="inlineStr">
        <is>
          <t>day</t>
        </is>
      </c>
      <c r="D704" s="23" t="n">
        <v>0.6</v>
      </c>
      <c r="E704" s="24" t="n">
        <v>738</v>
      </c>
      <c r="F704" s="24">
        <f>D704*E704</f>
        <v/>
      </c>
      <c r="G704" s="22" t="n"/>
    </row>
    <row r="705">
      <c r="A705" s="22" t="inlineStr">
        <is>
          <t>0114</t>
        </is>
      </c>
      <c r="B705" s="11" t="inlineStr">
        <is>
          <t>Beldar</t>
        </is>
      </c>
      <c r="C705" s="22" t="inlineStr">
        <is>
          <t>day</t>
        </is>
      </c>
      <c r="D705" s="23" t="n">
        <v>0.82</v>
      </c>
      <c r="E705" s="24" t="n">
        <v>558</v>
      </c>
      <c r="F705" s="24">
        <f>D705*E705</f>
        <v/>
      </c>
      <c r="G705" s="22" t="n"/>
    </row>
    <row r="706">
      <c r="A706" s="7" t="inlineStr">
        <is>
          <t>Calculated W - SUM of the Amount column above</t>
        </is>
      </c>
      <c r="B706" s="8" t="n"/>
      <c r="C706" s="8" t="n"/>
      <c r="D706" s="8" t="n"/>
      <c r="E706" s="8" t="n"/>
      <c r="F706" s="25">
        <f>SUM(F698:F705)</f>
        <v/>
      </c>
      <c r="G706" s="8" t="n"/>
    </row>
    <row r="707">
      <c r="A707" s="26" t="inlineStr">
        <is>
          <t>W as printed in the DAR</t>
        </is>
      </c>
      <c r="B707" s="22" t="n"/>
      <c r="C707" s="22" t="n"/>
      <c r="D707" s="22" t="n"/>
      <c r="E707" s="22" t="n"/>
      <c r="F707" s="27" t="n">
        <v>3873.66</v>
      </c>
      <c r="G707" s="22" t="n"/>
    </row>
    <row r="708">
      <c r="A708" s="26" t="inlineStr">
        <is>
          <t>Difference (calculated - printed)</t>
        </is>
      </c>
      <c r="B708" s="22" t="n"/>
      <c r="C708" s="22" t="n"/>
      <c r="D708" s="22" t="n"/>
      <c r="E708" s="22" t="n"/>
      <c r="F708" s="27">
        <f>F706-F707</f>
        <v/>
      </c>
      <c r="G708" s="22" t="n"/>
    </row>
    <row r="709">
      <c r="A709" s="28" t="inlineStr">
        <is>
          <t>SAY (Rs.) - final DAR rate as printed (fixed value, not computed)</t>
        </is>
      </c>
      <c r="B709" s="29" t="n"/>
      <c r="C709" s="29" t="n"/>
      <c r="D709" s="29" t="n"/>
      <c r="E709" s="29" t="n"/>
      <c r="F709" s="30" t="n">
        <v>5182.7</v>
      </c>
      <c r="G709" s="29" t="n"/>
    </row>
    <row r="711" ht="33" customHeight="1">
      <c r="A711" s="7" t="inlineStr">
        <is>
          <t>17.10</t>
        </is>
      </c>
      <c r="B711" s="17" t="inlineStr">
        <is>
          <t>Providing and fixing Stainless Steel A ISI 304 (18/8) kitchen sink as per IS:13983 with C.I. brackets and stainless steel plug 40 mm, including painting of fittings and brackets, cutting and making good the walls wherever required :</t>
        </is>
      </c>
      <c r="C711" s="8" t="n"/>
      <c r="D711" s="8" t="n"/>
      <c r="E711" s="8" t="n"/>
      <c r="F711" s="8" t="n"/>
      <c r="G711" s="8" t="n"/>
    </row>
    <row r="712" ht="18.5" customHeight="1">
      <c r="A712" s="7" t="inlineStr">
        <is>
          <t>17.10.2</t>
        </is>
      </c>
      <c r="B712" s="17" t="inlineStr">
        <is>
          <t>Kitchen sink without drain board</t>
        </is>
      </c>
      <c r="C712" s="8" t="n"/>
      <c r="D712" s="8" t="n"/>
      <c r="E712" s="8" t="n"/>
      <c r="F712" s="8" t="n"/>
      <c r="G712" s="8" t="n"/>
    </row>
    <row r="713" ht="18.5" customHeight="1">
      <c r="A713" s="18" t="inlineStr">
        <is>
          <t>17.10.2.1</t>
        </is>
      </c>
      <c r="B713" s="19" t="inlineStr">
        <is>
          <t>610x510 mm bowl depth 200 mm</t>
        </is>
      </c>
      <c r="C713" s="20" t="n"/>
      <c r="D713" s="20" t="n"/>
      <c r="E713" s="20" t="n"/>
      <c r="F713" s="20" t="n"/>
      <c r="G713" s="20" t="n"/>
    </row>
    <row r="714">
      <c r="A714" s="21" t="inlineStr">
        <is>
          <t>Details of cost for 1 no   |   Source: CivilDAR_2019_Vol_2.pdf, page 396</t>
        </is>
      </c>
    </row>
    <row r="715">
      <c r="A715" s="4" t="inlineStr">
        <is>
          <t>Code</t>
        </is>
      </c>
      <c r="B715" s="4" t="inlineStr">
        <is>
          <t>Description</t>
        </is>
      </c>
      <c r="C715" s="4" t="inlineStr">
        <is>
          <t>Unit</t>
        </is>
      </c>
      <c r="D715" s="4" t="inlineStr">
        <is>
          <t>Quantity</t>
        </is>
      </c>
      <c r="E715" s="4" t="inlineStr">
        <is>
          <t>Rate (Rs.)</t>
        </is>
      </c>
      <c r="F715" s="4" t="inlineStr">
        <is>
          <t>Amount (Rs.)</t>
        </is>
      </c>
      <c r="G715" s="4" t="inlineStr">
        <is>
          <t>Note</t>
        </is>
      </c>
    </row>
    <row r="716">
      <c r="A716" s="22" t="inlineStr">
        <is>
          <t>7101</t>
        </is>
      </c>
      <c r="B716" s="11" t="inlineStr">
        <is>
          <t>Stainless steel kitchen sink - without drain board 610x510mm bowl depth 200 mm</t>
        </is>
      </c>
      <c r="C716" s="22" t="inlineStr">
        <is>
          <t>each</t>
        </is>
      </c>
      <c r="D716" s="23" t="n">
        <v>1</v>
      </c>
      <c r="E716" s="24" t="n">
        <v>1800</v>
      </c>
      <c r="F716" s="24">
        <f>D716*E716</f>
        <v/>
      </c>
      <c r="G716" s="22" t="n"/>
    </row>
    <row r="717">
      <c r="A717" s="22" t="inlineStr">
        <is>
          <t>1309</t>
        </is>
      </c>
      <c r="B717" s="11" t="inlineStr">
        <is>
          <t>C.I. bracket for wash basin and sinks</t>
        </is>
      </c>
      <c r="C717" s="22" t="inlineStr">
        <is>
          <t>pair</t>
        </is>
      </c>
      <c r="D717" s="23" t="n">
        <v>1</v>
      </c>
      <c r="E717" s="24" t="n">
        <v>88</v>
      </c>
      <c r="F717" s="24">
        <f>D717*E717</f>
        <v/>
      </c>
      <c r="G717" s="22" t="n"/>
    </row>
    <row r="718">
      <c r="A718" s="22" t="inlineStr">
        <is>
          <t>9999</t>
        </is>
      </c>
      <c r="B718" s="11" t="inlineStr">
        <is>
          <t>Cement, sand and grit etc.</t>
        </is>
      </c>
      <c r="C718" s="22" t="inlineStr">
        <is>
          <t>L.S.</t>
        </is>
      </c>
      <c r="D718" s="23" t="n">
        <v>13.52</v>
      </c>
      <c r="E718" s="24" t="n">
        <v>2</v>
      </c>
      <c r="F718" s="24">
        <f>D718*E718</f>
        <v/>
      </c>
      <c r="G718" s="22" t="n"/>
    </row>
    <row r="719">
      <c r="A719" s="22" t="inlineStr">
        <is>
          <t>9999</t>
        </is>
      </c>
      <c r="B719" s="11" t="inlineStr">
        <is>
          <t>Painting brackets</t>
        </is>
      </c>
      <c r="C719" s="22" t="inlineStr">
        <is>
          <t>L.S.</t>
        </is>
      </c>
      <c r="D719" s="23" t="n">
        <v>26.91</v>
      </c>
      <c r="E719" s="24" t="n">
        <v>2</v>
      </c>
      <c r="F719" s="24">
        <f>D719*E719</f>
        <v/>
      </c>
      <c r="G719" s="22" t="n"/>
    </row>
    <row r="720">
      <c r="A720" s="22" t="inlineStr">
        <is>
          <t>9977</t>
        </is>
      </c>
      <c r="B720" s="11" t="inlineStr">
        <is>
          <t>Carriage of materials</t>
        </is>
      </c>
      <c r="C720" s="22" t="inlineStr">
        <is>
          <t>L.S.</t>
        </is>
      </c>
      <c r="D720" s="23" t="n">
        <v>13.52</v>
      </c>
      <c r="E720" s="24" t="n">
        <v>2</v>
      </c>
      <c r="F720" s="24">
        <f>D720*E720</f>
        <v/>
      </c>
      <c r="G720" s="22" t="n"/>
    </row>
    <row r="721">
      <c r="A721" s="22" t="inlineStr">
        <is>
          <t>0116</t>
        </is>
      </c>
      <c r="B721" s="11" t="inlineStr">
        <is>
          <t>Fitter (grade 1)</t>
        </is>
      </c>
      <c r="C721" s="22" t="inlineStr">
        <is>
          <t>day</t>
        </is>
      </c>
      <c r="D721" s="23" t="n">
        <v>0.22</v>
      </c>
      <c r="E721" s="24" t="n">
        <v>738</v>
      </c>
      <c r="F721" s="24">
        <f>D721*E721</f>
        <v/>
      </c>
      <c r="G721" s="22" t="n"/>
    </row>
    <row r="722">
      <c r="A722" s="22" t="inlineStr">
        <is>
          <t>0123</t>
        </is>
      </c>
      <c r="B722" s="11" t="inlineStr">
        <is>
          <t>Mason (brick layer) 1st class</t>
        </is>
      </c>
      <c r="C722" s="22" t="inlineStr">
        <is>
          <t>day</t>
        </is>
      </c>
      <c r="D722" s="23" t="n">
        <v>0.33</v>
      </c>
      <c r="E722" s="24" t="n">
        <v>738</v>
      </c>
      <c r="F722" s="24">
        <f>D722*E722</f>
        <v/>
      </c>
      <c r="G722" s="22" t="n"/>
    </row>
    <row r="723">
      <c r="A723" s="22" t="inlineStr">
        <is>
          <t>0114</t>
        </is>
      </c>
      <c r="B723" s="11" t="inlineStr">
        <is>
          <t>Beldar</t>
        </is>
      </c>
      <c r="C723" s="22" t="inlineStr">
        <is>
          <t>day</t>
        </is>
      </c>
      <c r="D723" s="23" t="n">
        <v>0.5600000000000001</v>
      </c>
      <c r="E723" s="24" t="n">
        <v>558</v>
      </c>
      <c r="F723" s="24">
        <f>D723*E723</f>
        <v/>
      </c>
      <c r="G723" s="22" t="n"/>
    </row>
    <row r="724">
      <c r="A724" s="7" t="inlineStr">
        <is>
          <t>Calculated W - SUM of the Amount column above</t>
        </is>
      </c>
      <c r="B724" s="8" t="n"/>
      <c r="C724" s="8" t="n"/>
      <c r="D724" s="8" t="n"/>
      <c r="E724" s="8" t="n"/>
      <c r="F724" s="25">
        <f>SUM(F716:F723)</f>
        <v/>
      </c>
      <c r="G724" s="8" t="n"/>
    </row>
    <row r="725">
      <c r="A725" s="26" t="inlineStr">
        <is>
          <t>W as printed in the DAR</t>
        </is>
      </c>
      <c r="B725" s="22" t="n"/>
      <c r="C725" s="22" t="n"/>
      <c r="D725" s="22" t="n"/>
      <c r="E725" s="22" t="n"/>
      <c r="F725" s="27" t="n">
        <v>2714.28</v>
      </c>
      <c r="G725" s="22" t="n"/>
    </row>
    <row r="726">
      <c r="A726" s="26" t="inlineStr">
        <is>
          <t>Difference (calculated - printed)</t>
        </is>
      </c>
      <c r="B726" s="22" t="n"/>
      <c r="C726" s="22" t="n"/>
      <c r="D726" s="22" t="n"/>
      <c r="E726" s="22" t="n"/>
      <c r="F726" s="27">
        <f>F724-F725</f>
        <v/>
      </c>
      <c r="G726" s="22" t="n"/>
    </row>
    <row r="727">
      <c r="A727" s="28" t="inlineStr">
        <is>
          <t>SAY (Rs.) - final DAR rate as printed (fixed value, not computed)</t>
        </is>
      </c>
      <c r="B727" s="29" t="n"/>
      <c r="C727" s="29" t="n"/>
      <c r="D727" s="29" t="n"/>
      <c r="E727" s="29" t="n"/>
      <c r="F727" s="30" t="n">
        <v>3631.55</v>
      </c>
      <c r="G727" s="29" t="n"/>
    </row>
    <row r="729" ht="33" customHeight="1">
      <c r="A729" s="7" t="inlineStr">
        <is>
          <t>17.10</t>
        </is>
      </c>
      <c r="B729" s="17" t="inlineStr">
        <is>
          <t>Providing and fixing Stainless Steel A ISI 304 (18/8) kitchen sink as per IS:13983 with C.I. brackets and stainless steel plug 40 mm, including painting of fittings and brackets, cutting and making good the walls wherever required :</t>
        </is>
      </c>
      <c r="C729" s="8" t="n"/>
      <c r="D729" s="8" t="n"/>
      <c r="E729" s="8" t="n"/>
      <c r="F729" s="8" t="n"/>
      <c r="G729" s="8" t="n"/>
    </row>
    <row r="730" ht="18.5" customHeight="1">
      <c r="A730" s="7" t="inlineStr">
        <is>
          <t>17.10.2</t>
        </is>
      </c>
      <c r="B730" s="17" t="inlineStr">
        <is>
          <t>Kitchen sink without drain board</t>
        </is>
      </c>
      <c r="C730" s="8" t="n"/>
      <c r="D730" s="8" t="n"/>
      <c r="E730" s="8" t="n"/>
      <c r="F730" s="8" t="n"/>
      <c r="G730" s="8" t="n"/>
    </row>
    <row r="731" ht="18.5" customHeight="1">
      <c r="A731" s="18" t="inlineStr">
        <is>
          <t>17.10.2.2</t>
        </is>
      </c>
      <c r="B731" s="19" t="inlineStr">
        <is>
          <t>610x460 mm bowl depth 200 mm</t>
        </is>
      </c>
      <c r="C731" s="20" t="n"/>
      <c r="D731" s="20" t="n"/>
      <c r="E731" s="20" t="n"/>
      <c r="F731" s="20" t="n"/>
      <c r="G731" s="20" t="n"/>
    </row>
    <row r="732">
      <c r="A732" s="21" t="inlineStr">
        <is>
          <t>Details of cost for 1 no   |   Source: CivilDAR_2019_Vol_2.pdf, page 397</t>
        </is>
      </c>
    </row>
    <row r="733">
      <c r="A733" s="4" t="inlineStr">
        <is>
          <t>Code</t>
        </is>
      </c>
      <c r="B733" s="4" t="inlineStr">
        <is>
          <t>Description</t>
        </is>
      </c>
      <c r="C733" s="4" t="inlineStr">
        <is>
          <t>Unit</t>
        </is>
      </c>
      <c r="D733" s="4" t="inlineStr">
        <is>
          <t>Quantity</t>
        </is>
      </c>
      <c r="E733" s="4" t="inlineStr">
        <is>
          <t>Rate (Rs.)</t>
        </is>
      </c>
      <c r="F733" s="4" t="inlineStr">
        <is>
          <t>Amount (Rs.)</t>
        </is>
      </c>
      <c r="G733" s="4" t="inlineStr">
        <is>
          <t>Note</t>
        </is>
      </c>
    </row>
    <row r="734">
      <c r="A734" s="22" t="inlineStr">
        <is>
          <t>7102</t>
        </is>
      </c>
      <c r="B734" s="11" t="inlineStr">
        <is>
          <t>Stainless steel kitchen sink - without drain board 610x460mm bowl depth 200 mm.</t>
        </is>
      </c>
      <c r="C734" s="22" t="inlineStr">
        <is>
          <t>each</t>
        </is>
      </c>
      <c r="D734" s="23" t="n">
        <v>1</v>
      </c>
      <c r="E734" s="24" t="n">
        <v>1200</v>
      </c>
      <c r="F734" s="24">
        <f>D734*E734</f>
        <v/>
      </c>
      <c r="G734" s="22" t="n"/>
    </row>
    <row r="735">
      <c r="A735" s="22" t="inlineStr">
        <is>
          <t>1309</t>
        </is>
      </c>
      <c r="B735" s="11" t="inlineStr">
        <is>
          <t>C.I. bracket for wash basin and sinks</t>
        </is>
      </c>
      <c r="C735" s="22" t="inlineStr">
        <is>
          <t>pair</t>
        </is>
      </c>
      <c r="D735" s="23" t="n">
        <v>1</v>
      </c>
      <c r="E735" s="24" t="n">
        <v>88</v>
      </c>
      <c r="F735" s="24">
        <f>D735*E735</f>
        <v/>
      </c>
      <c r="G735" s="22" t="n"/>
    </row>
    <row r="736">
      <c r="A736" s="22" t="inlineStr">
        <is>
          <t>9999</t>
        </is>
      </c>
      <c r="B736" s="11" t="inlineStr">
        <is>
          <t>Cement, sand and grit etc.</t>
        </is>
      </c>
      <c r="C736" s="22" t="inlineStr">
        <is>
          <t>L.S.</t>
        </is>
      </c>
      <c r="D736" s="23" t="n">
        <v>13.52</v>
      </c>
      <c r="E736" s="24" t="n">
        <v>2</v>
      </c>
      <c r="F736" s="24">
        <f>D736*E736</f>
        <v/>
      </c>
      <c r="G736" s="22" t="n"/>
    </row>
    <row r="737">
      <c r="A737" s="22" t="inlineStr">
        <is>
          <t>9999</t>
        </is>
      </c>
      <c r="B737" s="11" t="inlineStr">
        <is>
          <t>Painting brackets</t>
        </is>
      </c>
      <c r="C737" s="22" t="inlineStr">
        <is>
          <t>L.S.</t>
        </is>
      </c>
      <c r="D737" s="23" t="n">
        <v>26.91</v>
      </c>
      <c r="E737" s="24" t="n">
        <v>2</v>
      </c>
      <c r="F737" s="24">
        <f>D737*E737</f>
        <v/>
      </c>
      <c r="G737" s="22" t="n"/>
    </row>
    <row r="738">
      <c r="A738" s="22" t="inlineStr">
        <is>
          <t>9977</t>
        </is>
      </c>
      <c r="B738" s="11" t="inlineStr">
        <is>
          <t>Carriage of materials</t>
        </is>
      </c>
      <c r="C738" s="22" t="inlineStr">
        <is>
          <t>L.S.</t>
        </is>
      </c>
      <c r="D738" s="23" t="n">
        <v>13.52</v>
      </c>
      <c r="E738" s="24" t="n">
        <v>2</v>
      </c>
      <c r="F738" s="24">
        <f>D738*E738</f>
        <v/>
      </c>
      <c r="G738" s="22" t="n"/>
    </row>
    <row r="739">
      <c r="A739" s="22" t="inlineStr">
        <is>
          <t>0116</t>
        </is>
      </c>
      <c r="B739" s="11" t="inlineStr">
        <is>
          <t>Fitter (grade 1)</t>
        </is>
      </c>
      <c r="C739" s="22" t="inlineStr">
        <is>
          <t>day</t>
        </is>
      </c>
      <c r="D739" s="23" t="n">
        <v>0.22</v>
      </c>
      <c r="E739" s="24" t="n">
        <v>738</v>
      </c>
      <c r="F739" s="24">
        <f>D739*E739</f>
        <v/>
      </c>
      <c r="G739" s="22" t="n"/>
    </row>
    <row r="740">
      <c r="A740" s="22" t="inlineStr">
        <is>
          <t>0123</t>
        </is>
      </c>
      <c r="B740" s="11" t="inlineStr">
        <is>
          <t>Mason (brick layer) 1st class</t>
        </is>
      </c>
      <c r="C740" s="22" t="inlineStr">
        <is>
          <t>day</t>
        </is>
      </c>
      <c r="D740" s="23" t="n">
        <v>0.33</v>
      </c>
      <c r="E740" s="24" t="n">
        <v>738</v>
      </c>
      <c r="F740" s="24">
        <f>D740*E740</f>
        <v/>
      </c>
      <c r="G740" s="22" t="n"/>
    </row>
    <row r="741">
      <c r="A741" s="22" t="inlineStr">
        <is>
          <t>0114</t>
        </is>
      </c>
      <c r="B741" s="11" t="inlineStr">
        <is>
          <t>Beldar</t>
        </is>
      </c>
      <c r="C741" s="22" t="inlineStr">
        <is>
          <t>day</t>
        </is>
      </c>
      <c r="D741" s="23" t="n">
        <v>0.5600000000000001</v>
      </c>
      <c r="E741" s="24" t="n">
        <v>558</v>
      </c>
      <c r="F741" s="24">
        <f>D741*E741</f>
        <v/>
      </c>
      <c r="G741" s="22" t="n"/>
    </row>
    <row r="742">
      <c r="A742" s="7" t="inlineStr">
        <is>
          <t>Calculated W - SUM of the Amount column above</t>
        </is>
      </c>
      <c r="B742" s="8" t="n"/>
      <c r="C742" s="8" t="n"/>
      <c r="D742" s="8" t="n"/>
      <c r="E742" s="8" t="n"/>
      <c r="F742" s="25">
        <f>SUM(F734:F741)</f>
        <v/>
      </c>
      <c r="G742" s="8" t="n"/>
    </row>
    <row r="743">
      <c r="A743" s="26" t="inlineStr">
        <is>
          <t>W as printed in the DAR</t>
        </is>
      </c>
      <c r="B743" s="22" t="n"/>
      <c r="C743" s="22" t="n"/>
      <c r="D743" s="22" t="n"/>
      <c r="E743" s="22" t="n"/>
      <c r="F743" s="27" t="n">
        <v>2114.28</v>
      </c>
      <c r="G743" s="22" t="n"/>
    </row>
    <row r="744">
      <c r="A744" s="26" t="inlineStr">
        <is>
          <t>Difference (calculated - printed)</t>
        </is>
      </c>
      <c r="B744" s="22" t="n"/>
      <c r="C744" s="22" t="n"/>
      <c r="D744" s="22" t="n"/>
      <c r="E744" s="22" t="n"/>
      <c r="F744" s="27">
        <f>F742-F743</f>
        <v/>
      </c>
      <c r="G744" s="22" t="n"/>
    </row>
    <row r="745">
      <c r="A745" s="28" t="inlineStr">
        <is>
          <t>SAY (Rs.) - final DAR rate as printed (fixed value, not computed)</t>
        </is>
      </c>
      <c r="B745" s="29" t="n"/>
      <c r="C745" s="29" t="n"/>
      <c r="D745" s="29" t="n"/>
      <c r="E745" s="29" t="n"/>
      <c r="F745" s="30" t="n">
        <v>2828.75</v>
      </c>
      <c r="G745" s="29" t="n"/>
    </row>
    <row r="747" ht="33" customHeight="1">
      <c r="A747" s="7" t="inlineStr">
        <is>
          <t>17.10</t>
        </is>
      </c>
      <c r="B747" s="17" t="inlineStr">
        <is>
          <t>Providing and fixing Stainless Steel A ISI 304 (18/8) kitchen sink as per IS:13983 with C.I. brackets and stainless steel plug 40 mm, including painting of fittings and brackets, cutting and making good the walls wherever required :</t>
        </is>
      </c>
      <c r="C747" s="8" t="n"/>
      <c r="D747" s="8" t="n"/>
      <c r="E747" s="8" t="n"/>
      <c r="F747" s="8" t="n"/>
      <c r="G747" s="8" t="n"/>
    </row>
    <row r="748" ht="18.5" customHeight="1">
      <c r="A748" s="7" t="inlineStr">
        <is>
          <t>17.10.2</t>
        </is>
      </c>
      <c r="B748" s="17" t="inlineStr">
        <is>
          <t>Kitchen sink without drain board</t>
        </is>
      </c>
      <c r="C748" s="8" t="n"/>
      <c r="D748" s="8" t="n"/>
      <c r="E748" s="8" t="n"/>
      <c r="F748" s="8" t="n"/>
      <c r="G748" s="8" t="n"/>
    </row>
    <row r="749" ht="18.5" customHeight="1">
      <c r="A749" s="18" t="inlineStr">
        <is>
          <t>17.10.2.3</t>
        </is>
      </c>
      <c r="B749" s="19" t="inlineStr">
        <is>
          <t>470x420 mm bowl depth 178 mm</t>
        </is>
      </c>
      <c r="C749" s="20" t="n"/>
      <c r="D749" s="20" t="n"/>
      <c r="E749" s="20" t="n"/>
      <c r="F749" s="20" t="n"/>
      <c r="G749" s="20" t="n"/>
    </row>
    <row r="750">
      <c r="A750" s="21" t="inlineStr">
        <is>
          <t>Details of cost for 1 no   |   Source: CivilDAR_2019_Vol_2.pdf, page 398</t>
        </is>
      </c>
    </row>
    <row r="751">
      <c r="A751" s="4" t="inlineStr">
        <is>
          <t>Code</t>
        </is>
      </c>
      <c r="B751" s="4" t="inlineStr">
        <is>
          <t>Description</t>
        </is>
      </c>
      <c r="C751" s="4" t="inlineStr">
        <is>
          <t>Unit</t>
        </is>
      </c>
      <c r="D751" s="4" t="inlineStr">
        <is>
          <t>Quantity</t>
        </is>
      </c>
      <c r="E751" s="4" t="inlineStr">
        <is>
          <t>Rate (Rs.)</t>
        </is>
      </c>
      <c r="F751" s="4" t="inlineStr">
        <is>
          <t>Amount (Rs.)</t>
        </is>
      </c>
      <c r="G751" s="4" t="inlineStr">
        <is>
          <t>Note</t>
        </is>
      </c>
    </row>
    <row r="752">
      <c r="A752" s="22" t="inlineStr">
        <is>
          <t>7103</t>
        </is>
      </c>
      <c r="B752" s="11" t="inlineStr">
        <is>
          <t>Stainless steel kitchen sink - without drain board 470x420mm bowl depth 178 mm</t>
        </is>
      </c>
      <c r="C752" s="22" t="inlineStr">
        <is>
          <t>each</t>
        </is>
      </c>
      <c r="D752" s="23" t="n">
        <v>1</v>
      </c>
      <c r="E752" s="24" t="n">
        <v>1050</v>
      </c>
      <c r="F752" s="24">
        <f>D752*E752</f>
        <v/>
      </c>
      <c r="G752" s="22" t="n"/>
    </row>
    <row r="753">
      <c r="A753" s="22" t="inlineStr">
        <is>
          <t>1309</t>
        </is>
      </c>
      <c r="B753" s="11" t="inlineStr">
        <is>
          <t>C.I. bracket for wash basin and sinks</t>
        </is>
      </c>
      <c r="C753" s="22" t="inlineStr">
        <is>
          <t>pair</t>
        </is>
      </c>
      <c r="D753" s="23" t="n">
        <v>1</v>
      </c>
      <c r="E753" s="24" t="n">
        <v>88</v>
      </c>
      <c r="F753" s="24">
        <f>D753*E753</f>
        <v/>
      </c>
      <c r="G753" s="22" t="n"/>
    </row>
    <row r="754">
      <c r="A754" s="22" t="inlineStr">
        <is>
          <t>9999</t>
        </is>
      </c>
      <c r="B754" s="11" t="inlineStr">
        <is>
          <t>Cement, sand and grit etc.</t>
        </is>
      </c>
      <c r="C754" s="22" t="inlineStr">
        <is>
          <t>L.S.</t>
        </is>
      </c>
      <c r="D754" s="23" t="n">
        <v>13.52</v>
      </c>
      <c r="E754" s="24" t="n">
        <v>2</v>
      </c>
      <c r="F754" s="24">
        <f>D754*E754</f>
        <v/>
      </c>
      <c r="G754" s="22" t="n"/>
    </row>
    <row r="755">
      <c r="A755" s="22" t="inlineStr">
        <is>
          <t>9999</t>
        </is>
      </c>
      <c r="B755" s="11" t="inlineStr">
        <is>
          <t>Painting brackets</t>
        </is>
      </c>
      <c r="C755" s="22" t="inlineStr">
        <is>
          <t>L.S.</t>
        </is>
      </c>
      <c r="D755" s="23" t="n">
        <v>26.91</v>
      </c>
      <c r="E755" s="24" t="n">
        <v>2</v>
      </c>
      <c r="F755" s="24">
        <f>D755*E755</f>
        <v/>
      </c>
      <c r="G755" s="22" t="n"/>
    </row>
    <row r="756">
      <c r="A756" s="22" t="inlineStr">
        <is>
          <t>9977</t>
        </is>
      </c>
      <c r="B756" s="11" t="inlineStr">
        <is>
          <t>Carriage of materials</t>
        </is>
      </c>
      <c r="C756" s="22" t="inlineStr">
        <is>
          <t>L.S.</t>
        </is>
      </c>
      <c r="D756" s="23" t="n">
        <v>13.52</v>
      </c>
      <c r="E756" s="24" t="n">
        <v>2</v>
      </c>
      <c r="F756" s="24">
        <f>D756*E756</f>
        <v/>
      </c>
      <c r="G756" s="22" t="n"/>
    </row>
    <row r="757">
      <c r="A757" s="22" t="inlineStr">
        <is>
          <t>0116</t>
        </is>
      </c>
      <c r="B757" s="11" t="inlineStr">
        <is>
          <t>Fitter (grade 1)</t>
        </is>
      </c>
      <c r="C757" s="22" t="inlineStr">
        <is>
          <t>day</t>
        </is>
      </c>
      <c r="D757" s="23" t="n">
        <v>0.22</v>
      </c>
      <c r="E757" s="24" t="n">
        <v>738</v>
      </c>
      <c r="F757" s="24">
        <f>D757*E757</f>
        <v/>
      </c>
      <c r="G757" s="22" t="n"/>
    </row>
    <row r="758">
      <c r="A758" s="22" t="inlineStr">
        <is>
          <t>0123</t>
        </is>
      </c>
      <c r="B758" s="11" t="inlineStr">
        <is>
          <t>Mason (brick layer) 1st class</t>
        </is>
      </c>
      <c r="C758" s="22" t="inlineStr">
        <is>
          <t>day</t>
        </is>
      </c>
      <c r="D758" s="23" t="n">
        <v>0.33</v>
      </c>
      <c r="E758" s="24" t="n">
        <v>738</v>
      </c>
      <c r="F758" s="24">
        <f>D758*E758</f>
        <v/>
      </c>
      <c r="G758" s="22" t="n"/>
    </row>
    <row r="759">
      <c r="A759" s="22" t="inlineStr">
        <is>
          <t>0114</t>
        </is>
      </c>
      <c r="B759" s="11" t="inlineStr">
        <is>
          <t>Beldar</t>
        </is>
      </c>
      <c r="C759" s="22" t="inlineStr">
        <is>
          <t>day</t>
        </is>
      </c>
      <c r="D759" s="23" t="n">
        <v>0.5600000000000001</v>
      </c>
      <c r="E759" s="24" t="n">
        <v>558</v>
      </c>
      <c r="F759" s="24">
        <f>D759*E759</f>
        <v/>
      </c>
      <c r="G759" s="22" t="n"/>
    </row>
    <row r="760">
      <c r="A760" s="7" t="inlineStr">
        <is>
          <t>Calculated W - SUM of the Amount column above</t>
        </is>
      </c>
      <c r="B760" s="8" t="n"/>
      <c r="C760" s="8" t="n"/>
      <c r="D760" s="8" t="n"/>
      <c r="E760" s="8" t="n"/>
      <c r="F760" s="25">
        <f>SUM(F752:F759)</f>
        <v/>
      </c>
      <c r="G760" s="8" t="n"/>
    </row>
    <row r="761">
      <c r="A761" s="26" t="inlineStr">
        <is>
          <t>W as printed in the DAR</t>
        </is>
      </c>
      <c r="B761" s="22" t="n"/>
      <c r="C761" s="22" t="n"/>
      <c r="D761" s="22" t="n"/>
      <c r="E761" s="22" t="n"/>
      <c r="F761" s="27" t="n">
        <v>1964.28</v>
      </c>
      <c r="G761" s="22" t="n"/>
    </row>
    <row r="762">
      <c r="A762" s="26" t="inlineStr">
        <is>
          <t>Difference (calculated - printed)</t>
        </is>
      </c>
      <c r="B762" s="22" t="n"/>
      <c r="C762" s="22" t="n"/>
      <c r="D762" s="22" t="n"/>
      <c r="E762" s="22" t="n"/>
      <c r="F762" s="27">
        <f>F760-F761</f>
        <v/>
      </c>
      <c r="G762" s="22" t="n"/>
    </row>
    <row r="763">
      <c r="A763" s="28" t="inlineStr">
        <is>
          <t>SAY (Rs.) - final DAR rate as printed (fixed value, not computed)</t>
        </is>
      </c>
      <c r="B763" s="29" t="n"/>
      <c r="C763" s="29" t="n"/>
      <c r="D763" s="29" t="n"/>
      <c r="E763" s="29" t="n"/>
      <c r="F763" s="30" t="n">
        <v>2628.1</v>
      </c>
      <c r="G763" s="29" t="n"/>
    </row>
    <row r="765" ht="47.5" customHeight="1">
      <c r="A765" s="7" t="inlineStr">
        <is>
          <t>17.11</t>
        </is>
      </c>
      <c r="B765" s="17" t="inlineStr">
        <is>
          <t>Providing and fixing white vitreous china laboratory sink with C.I. brackets, C.P. brass chain with rubber plug, 40 mm C.P brass waste and 40mm C.P. brass trap with necessary C.P. brass unions complete, including painting of fittings and brackets, cutting and making good the wall wherever required :</t>
        </is>
      </c>
      <c r="C765" s="8" t="n"/>
      <c r="D765" s="8" t="n"/>
      <c r="E765" s="8" t="n"/>
      <c r="F765" s="8" t="n"/>
      <c r="G765" s="8" t="n"/>
    </row>
    <row r="766" ht="18.5" customHeight="1">
      <c r="A766" s="18" t="inlineStr">
        <is>
          <t>17.11.1</t>
        </is>
      </c>
      <c r="B766" s="19" t="inlineStr">
        <is>
          <t>Size 450x300x150 mm</t>
        </is>
      </c>
      <c r="C766" s="20" t="n"/>
      <c r="D766" s="20" t="n"/>
      <c r="E766" s="20" t="n"/>
      <c r="F766" s="20" t="n"/>
      <c r="G766" s="20" t="n"/>
    </row>
    <row r="767">
      <c r="A767" s="21" t="inlineStr">
        <is>
          <t>Details of cost for 1 no   |   Source: CivilDAR_2019_Vol_2.pdf, page 398</t>
        </is>
      </c>
    </row>
    <row r="768">
      <c r="A768" s="4" t="inlineStr">
        <is>
          <t>Code</t>
        </is>
      </c>
      <c r="B768" s="4" t="inlineStr">
        <is>
          <t>Description</t>
        </is>
      </c>
      <c r="C768" s="4" t="inlineStr">
        <is>
          <t>Unit</t>
        </is>
      </c>
      <c r="D768" s="4" t="inlineStr">
        <is>
          <t>Quantity</t>
        </is>
      </c>
      <c r="E768" s="4" t="inlineStr">
        <is>
          <t>Rate (Rs.)</t>
        </is>
      </c>
      <c r="F768" s="4" t="inlineStr">
        <is>
          <t>Amount (Rs.)</t>
        </is>
      </c>
      <c r="G768" s="4" t="inlineStr">
        <is>
          <t>Note</t>
        </is>
      </c>
    </row>
    <row r="769">
      <c r="A769" s="22" t="inlineStr">
        <is>
          <t>1871</t>
        </is>
      </c>
      <c r="B769" s="11" t="inlineStr">
        <is>
          <t>White vitreous china laboratry sink 450x300x150 mm</t>
        </is>
      </c>
      <c r="C769" s="22" t="inlineStr">
        <is>
          <t>each</t>
        </is>
      </c>
      <c r="D769" s="23" t="n">
        <v>1</v>
      </c>
      <c r="E769" s="24" t="n">
        <v>1500</v>
      </c>
      <c r="F769" s="24">
        <f>D769*E769</f>
        <v/>
      </c>
      <c r="G769" s="22" t="n"/>
    </row>
    <row r="770">
      <c r="A770" s="22" t="inlineStr">
        <is>
          <t>1309</t>
        </is>
      </c>
      <c r="B770" s="11" t="inlineStr">
        <is>
          <t>C.I. bracket for wash basin and sinks</t>
        </is>
      </c>
      <c r="C770" s="22" t="inlineStr">
        <is>
          <t>pair</t>
        </is>
      </c>
      <c r="D770" s="23" t="n">
        <v>1</v>
      </c>
      <c r="E770" s="24" t="n">
        <v>88</v>
      </c>
      <c r="F770" s="24">
        <f>D770*E770</f>
        <v/>
      </c>
      <c r="G770" s="22" t="n"/>
    </row>
    <row r="771">
      <c r="A771" s="22" t="inlineStr">
        <is>
          <t>1315</t>
        </is>
      </c>
      <c r="B771" s="11" t="inlineStr">
        <is>
          <t>C.P.brass chain with 40 mm dia rubber plug</t>
        </is>
      </c>
      <c r="C771" s="22" t="inlineStr">
        <is>
          <t>each</t>
        </is>
      </c>
      <c r="D771" s="23" t="n">
        <v>1</v>
      </c>
      <c r="E771" s="24" t="n">
        <v>40</v>
      </c>
      <c r="F771" s="24">
        <f>D771*E771</f>
        <v/>
      </c>
      <c r="G771" s="22" t="n"/>
    </row>
    <row r="772">
      <c r="A772" s="22" t="inlineStr">
        <is>
          <t>1952</t>
        </is>
      </c>
      <c r="B772" s="11" t="inlineStr">
        <is>
          <t>C.P. brass waste 40 mm</t>
        </is>
      </c>
      <c r="C772" s="22" t="inlineStr">
        <is>
          <t>each</t>
        </is>
      </c>
      <c r="D772" s="23" t="n">
        <v>1</v>
      </c>
      <c r="E772" s="24" t="n">
        <v>95</v>
      </c>
      <c r="F772" s="24">
        <f>D772*E772</f>
        <v/>
      </c>
      <c r="G772" s="22" t="n"/>
    </row>
    <row r="773">
      <c r="A773" s="22" t="inlineStr">
        <is>
          <t>1895</t>
        </is>
      </c>
      <c r="B773" s="11" t="inlineStr">
        <is>
          <t>C.P.brass trap40 mm dia</t>
        </is>
      </c>
      <c r="C773" s="22" t="inlineStr">
        <is>
          <t>each</t>
        </is>
      </c>
      <c r="D773" s="23" t="n">
        <v>1</v>
      </c>
      <c r="E773" s="24" t="n">
        <v>300</v>
      </c>
      <c r="F773" s="24">
        <f>D773*E773</f>
        <v/>
      </c>
      <c r="G773" s="22" t="n"/>
    </row>
    <row r="774">
      <c r="A774" s="22" t="inlineStr">
        <is>
          <t>3617</t>
        </is>
      </c>
      <c r="B774" s="11" t="inlineStr">
        <is>
          <t>C.P.brass union 40 mm dia</t>
        </is>
      </c>
      <c r="C774" s="22" t="inlineStr">
        <is>
          <t>each</t>
        </is>
      </c>
      <c r="D774" s="23" t="n">
        <v>1</v>
      </c>
      <c r="E774" s="24" t="n">
        <v>200</v>
      </c>
      <c r="F774" s="24">
        <f>D774*E774</f>
        <v/>
      </c>
      <c r="G774" s="22" t="n"/>
    </row>
    <row r="775">
      <c r="A775" s="22" t="inlineStr">
        <is>
          <t>9999</t>
        </is>
      </c>
      <c r="B775" s="11" t="inlineStr">
        <is>
          <t>Red lead, white lead and gaskit</t>
        </is>
      </c>
      <c r="C775" s="22" t="inlineStr">
        <is>
          <t>L.S.</t>
        </is>
      </c>
      <c r="D775" s="23" t="n">
        <v>16.12</v>
      </c>
      <c r="E775" s="24" t="n">
        <v>2</v>
      </c>
      <c r="F775" s="24">
        <f>D775*E775</f>
        <v/>
      </c>
      <c r="G775" s="22" t="n"/>
    </row>
    <row r="776">
      <c r="A776" s="22" t="inlineStr">
        <is>
          <t>9999</t>
        </is>
      </c>
      <c r="B776" s="11" t="inlineStr">
        <is>
          <t>Cement, sand and grit etc.</t>
        </is>
      </c>
      <c r="C776" s="22" t="inlineStr">
        <is>
          <t>L.S.</t>
        </is>
      </c>
      <c r="D776" s="23" t="n">
        <v>13.39</v>
      </c>
      <c r="E776" s="24" t="n">
        <v>2</v>
      </c>
      <c r="F776" s="24">
        <f>D776*E776</f>
        <v/>
      </c>
      <c r="G776" s="22" t="n"/>
    </row>
    <row r="777">
      <c r="A777" s="22" t="inlineStr">
        <is>
          <t>9999</t>
        </is>
      </c>
      <c r="B777" s="11" t="inlineStr">
        <is>
          <t>Sundries</t>
        </is>
      </c>
      <c r="C777" s="22" t="inlineStr">
        <is>
          <t>L.S.</t>
        </is>
      </c>
      <c r="D777" s="23" t="n">
        <v>26.91</v>
      </c>
      <c r="E777" s="24" t="n">
        <v>2</v>
      </c>
      <c r="F777" s="24">
        <f>D777*E777</f>
        <v/>
      </c>
      <c r="G777" s="22" t="n"/>
    </row>
    <row r="778">
      <c r="A778" s="22" t="inlineStr">
        <is>
          <t>9977</t>
        </is>
      </c>
      <c r="B778" s="11" t="inlineStr">
        <is>
          <t>Carriage of materials</t>
        </is>
      </c>
      <c r="C778" s="22" t="inlineStr">
        <is>
          <t>L.S.</t>
        </is>
      </c>
      <c r="D778" s="23" t="n">
        <v>13.52</v>
      </c>
      <c r="E778" s="24" t="n">
        <v>2</v>
      </c>
      <c r="F778" s="24">
        <f>D778*E778</f>
        <v/>
      </c>
      <c r="G778" s="22" t="n"/>
    </row>
    <row r="779">
      <c r="A779" s="22" t="inlineStr">
        <is>
          <t>0116</t>
        </is>
      </c>
      <c r="B779" s="11" t="inlineStr">
        <is>
          <t>Fitter (grade 1)</t>
        </is>
      </c>
      <c r="C779" s="22" t="inlineStr">
        <is>
          <t>day</t>
        </is>
      </c>
      <c r="D779" s="23" t="n">
        <v>0.22</v>
      </c>
      <c r="E779" s="24" t="n">
        <v>738</v>
      </c>
      <c r="F779" s="24">
        <f>D779*E779</f>
        <v/>
      </c>
      <c r="G779" s="22" t="n"/>
    </row>
    <row r="780">
      <c r="A780" s="22" t="inlineStr">
        <is>
          <t>0123</t>
        </is>
      </c>
      <c r="B780" s="11" t="inlineStr">
        <is>
          <t>Mason (brick layer) 1st class</t>
        </is>
      </c>
      <c r="C780" s="22" t="inlineStr">
        <is>
          <t>day</t>
        </is>
      </c>
      <c r="D780" s="23" t="n">
        <v>0.33</v>
      </c>
      <c r="E780" s="24" t="n">
        <v>738</v>
      </c>
      <c r="F780" s="24">
        <f>D780*E780</f>
        <v/>
      </c>
      <c r="G780" s="22" t="n"/>
    </row>
    <row r="781">
      <c r="A781" s="22" t="inlineStr">
        <is>
          <t>0114</t>
        </is>
      </c>
      <c r="B781" s="11" t="inlineStr">
        <is>
          <t>Beldar</t>
        </is>
      </c>
      <c r="C781" s="22" t="inlineStr">
        <is>
          <t>day</t>
        </is>
      </c>
      <c r="D781" s="23" t="n">
        <v>0.5600000000000001</v>
      </c>
      <c r="E781" s="24" t="n">
        <v>558</v>
      </c>
      <c r="F781" s="24">
        <f>D781*E781</f>
        <v/>
      </c>
      <c r="G781" s="22" t="n"/>
    </row>
    <row r="782">
      <c r="A782" s="7" t="inlineStr">
        <is>
          <t>Calculated W - SUM of the Amount column above</t>
        </is>
      </c>
      <c r="B782" s="8" t="n"/>
      <c r="C782" s="8" t="n"/>
      <c r="D782" s="8" t="n"/>
      <c r="E782" s="8" t="n"/>
      <c r="F782" s="25">
        <f>SUM(F769:F781)</f>
        <v/>
      </c>
      <c r="G782" s="8" t="n"/>
    </row>
    <row r="783">
      <c r="A783" s="26" t="inlineStr">
        <is>
          <t>W as printed in the DAR</t>
        </is>
      </c>
      <c r="B783" s="22" t="n"/>
      <c r="C783" s="22" t="n"/>
      <c r="D783" s="22" t="n"/>
      <c r="E783" s="22" t="n"/>
      <c r="F783" s="27" t="n">
        <v>3081.26</v>
      </c>
      <c r="G783" s="22" t="n"/>
    </row>
    <row r="784">
      <c r="A784" s="26" t="inlineStr">
        <is>
          <t>Difference (calculated - printed)</t>
        </is>
      </c>
      <c r="B784" s="22" t="n"/>
      <c r="C784" s="22" t="n"/>
      <c r="D784" s="22" t="n"/>
      <c r="E784" s="22" t="n"/>
      <c r="F784" s="27">
        <f>F782-F783</f>
        <v/>
      </c>
      <c r="G784" s="22" t="n"/>
    </row>
    <row r="785">
      <c r="A785" s="28" t="inlineStr">
        <is>
          <t>SAY (Rs.) - final DAR rate as printed (fixed value, not computed)</t>
        </is>
      </c>
      <c r="B785" s="29" t="n"/>
      <c r="C785" s="29" t="n"/>
      <c r="D785" s="29" t="n"/>
      <c r="E785" s="29" t="n"/>
      <c r="F785" s="30" t="n">
        <v>4122.55</v>
      </c>
      <c r="G785" s="29" t="n"/>
    </row>
    <row r="787" ht="47.5" customHeight="1">
      <c r="A787" s="7" t="inlineStr">
        <is>
          <t>17.11</t>
        </is>
      </c>
      <c r="B787" s="17" t="inlineStr">
        <is>
          <t>Providing and fixing white vitreous china laboratory sink with C.I. brackets, C.P. brass chain with rubber plug, 40 mm C.P brass waste and 40mm C.P. brass trap with necessary C.P. brass unions complete, including painting of fittings and brackets, cutting and making good the wall wherever required :</t>
        </is>
      </c>
      <c r="C787" s="8" t="n"/>
      <c r="D787" s="8" t="n"/>
      <c r="E787" s="8" t="n"/>
      <c r="F787" s="8" t="n"/>
      <c r="G787" s="8" t="n"/>
    </row>
    <row r="788" ht="18.5" customHeight="1">
      <c r="A788" s="18" t="inlineStr">
        <is>
          <t>17.11.2</t>
        </is>
      </c>
      <c r="B788" s="19" t="inlineStr">
        <is>
          <t>Size 600x450x200 mm</t>
        </is>
      </c>
      <c r="C788" s="20" t="n"/>
      <c r="D788" s="20" t="n"/>
      <c r="E788" s="20" t="n"/>
      <c r="F788" s="20" t="n"/>
      <c r="G788" s="20" t="n"/>
    </row>
    <row r="789">
      <c r="A789" s="21" t="inlineStr">
        <is>
          <t>Details of cost for 1 no   |   Source: CivilDAR_2019_Vol_2.pdf, page 399</t>
        </is>
      </c>
    </row>
    <row r="790">
      <c r="A790" s="4" t="inlineStr">
        <is>
          <t>Code</t>
        </is>
      </c>
      <c r="B790" s="4" t="inlineStr">
        <is>
          <t>Description</t>
        </is>
      </c>
      <c r="C790" s="4" t="inlineStr">
        <is>
          <t>Unit</t>
        </is>
      </c>
      <c r="D790" s="4" t="inlineStr">
        <is>
          <t>Quantity</t>
        </is>
      </c>
      <c r="E790" s="4" t="inlineStr">
        <is>
          <t>Rate (Rs.)</t>
        </is>
      </c>
      <c r="F790" s="4" t="inlineStr">
        <is>
          <t>Amount (Rs.)</t>
        </is>
      </c>
      <c r="G790" s="4" t="inlineStr">
        <is>
          <t>Note</t>
        </is>
      </c>
    </row>
    <row r="791">
      <c r="A791" s="22" t="inlineStr">
        <is>
          <t>1872</t>
        </is>
      </c>
      <c r="B791" s="11" t="inlineStr">
        <is>
          <t>White vitreous china laboratry sink 600x450x200 mm</t>
        </is>
      </c>
      <c r="C791" s="22" t="inlineStr">
        <is>
          <t>each</t>
        </is>
      </c>
      <c r="D791" s="23" t="n">
        <v>1</v>
      </c>
      <c r="E791" s="24" t="n">
        <v>2500</v>
      </c>
      <c r="F791" s="24">
        <f>D791*E791</f>
        <v/>
      </c>
      <c r="G791" s="22" t="n"/>
    </row>
    <row r="792">
      <c r="A792" s="22" t="inlineStr">
        <is>
          <t>1309</t>
        </is>
      </c>
      <c r="B792" s="11" t="inlineStr">
        <is>
          <t>C.I. bracket for wash basin and sinks</t>
        </is>
      </c>
      <c r="C792" s="22" t="inlineStr">
        <is>
          <t>pair</t>
        </is>
      </c>
      <c r="D792" s="23" t="n">
        <v>1</v>
      </c>
      <c r="E792" s="24" t="n">
        <v>88</v>
      </c>
      <c r="F792" s="24">
        <f>D792*E792</f>
        <v/>
      </c>
      <c r="G792" s="22" t="n"/>
    </row>
    <row r="793">
      <c r="A793" s="22" t="inlineStr">
        <is>
          <t>1315</t>
        </is>
      </c>
      <c r="B793" s="11" t="inlineStr">
        <is>
          <t>C.P.brass chain with 40 mm dia rubber plug</t>
        </is>
      </c>
      <c r="C793" s="22" t="inlineStr">
        <is>
          <t>each</t>
        </is>
      </c>
      <c r="D793" s="23" t="n">
        <v>1</v>
      </c>
      <c r="E793" s="24" t="n">
        <v>40</v>
      </c>
      <c r="F793" s="24">
        <f>D793*E793</f>
        <v/>
      </c>
      <c r="G793" s="22" t="n"/>
    </row>
    <row r="794">
      <c r="A794" s="22" t="inlineStr">
        <is>
          <t>1952</t>
        </is>
      </c>
      <c r="B794" s="11" t="inlineStr">
        <is>
          <t>C.P. brass waste 40 mm</t>
        </is>
      </c>
      <c r="C794" s="22" t="inlineStr">
        <is>
          <t>each</t>
        </is>
      </c>
      <c r="D794" s="23" t="n">
        <v>1</v>
      </c>
      <c r="E794" s="24" t="n">
        <v>95</v>
      </c>
      <c r="F794" s="24">
        <f>D794*E794</f>
        <v/>
      </c>
      <c r="G794" s="22" t="n"/>
    </row>
    <row r="795">
      <c r="A795" s="22" t="inlineStr">
        <is>
          <t>1895</t>
        </is>
      </c>
      <c r="B795" s="11" t="inlineStr">
        <is>
          <t>C.P.brass trap40 mm dia</t>
        </is>
      </c>
      <c r="C795" s="22" t="inlineStr">
        <is>
          <t>each</t>
        </is>
      </c>
      <c r="D795" s="23" t="n">
        <v>1</v>
      </c>
      <c r="E795" s="24" t="n">
        <v>300</v>
      </c>
      <c r="F795" s="24">
        <f>D795*E795</f>
        <v/>
      </c>
      <c r="G795" s="22" t="n"/>
    </row>
    <row r="796">
      <c r="A796" s="22" t="inlineStr">
        <is>
          <t>3617</t>
        </is>
      </c>
      <c r="B796" s="11" t="inlineStr">
        <is>
          <t>C.P.brass union 40 mm dia</t>
        </is>
      </c>
      <c r="C796" s="22" t="inlineStr">
        <is>
          <t>each</t>
        </is>
      </c>
      <c r="D796" s="23" t="n">
        <v>1</v>
      </c>
      <c r="E796" s="24" t="n">
        <v>200</v>
      </c>
      <c r="F796" s="24">
        <f>D796*E796</f>
        <v/>
      </c>
      <c r="G796" s="22" t="n"/>
    </row>
    <row r="797">
      <c r="A797" s="22" t="inlineStr">
        <is>
          <t>9999</t>
        </is>
      </c>
      <c r="B797" s="11" t="inlineStr">
        <is>
          <t>Red lead, white lead and gaskit</t>
        </is>
      </c>
      <c r="C797" s="22" t="inlineStr">
        <is>
          <t>L.S.</t>
        </is>
      </c>
      <c r="D797" s="23" t="n">
        <v>16.12</v>
      </c>
      <c r="E797" s="24" t="n">
        <v>2</v>
      </c>
      <c r="F797" s="24">
        <f>D797*E797</f>
        <v/>
      </c>
      <c r="G797" s="22" t="n"/>
    </row>
    <row r="798">
      <c r="A798" s="22" t="inlineStr">
        <is>
          <t>9999</t>
        </is>
      </c>
      <c r="B798" s="11" t="inlineStr">
        <is>
          <t>Cement, sand and grit etc.</t>
        </is>
      </c>
      <c r="C798" s="22" t="inlineStr">
        <is>
          <t>L.S.</t>
        </is>
      </c>
      <c r="D798" s="23" t="n">
        <v>13.39</v>
      </c>
      <c r="E798" s="24" t="n">
        <v>2</v>
      </c>
      <c r="F798" s="24">
        <f>D798*E798</f>
        <v/>
      </c>
      <c r="G798" s="22" t="n"/>
    </row>
    <row r="799">
      <c r="A799" s="22" t="inlineStr">
        <is>
          <t>9999</t>
        </is>
      </c>
      <c r="B799" s="11" t="inlineStr">
        <is>
          <t>Sundries</t>
        </is>
      </c>
      <c r="C799" s="22" t="inlineStr">
        <is>
          <t>L.S.</t>
        </is>
      </c>
      <c r="D799" s="23" t="n">
        <v>26.91</v>
      </c>
      <c r="E799" s="24" t="n">
        <v>2</v>
      </c>
      <c r="F799" s="24">
        <f>D799*E799</f>
        <v/>
      </c>
      <c r="G799" s="22" t="n"/>
    </row>
    <row r="800">
      <c r="A800" s="22" t="inlineStr">
        <is>
          <t>9977</t>
        </is>
      </c>
      <c r="B800" s="11" t="inlineStr">
        <is>
          <t>Carriage of materials</t>
        </is>
      </c>
      <c r="C800" s="22" t="inlineStr">
        <is>
          <t>L.S.</t>
        </is>
      </c>
      <c r="D800" s="23" t="n">
        <v>13.52</v>
      </c>
      <c r="E800" s="24" t="n">
        <v>2</v>
      </c>
      <c r="F800" s="24">
        <f>D800*E800</f>
        <v/>
      </c>
      <c r="G800" s="22" t="n"/>
    </row>
    <row r="801">
      <c r="A801" s="22" t="inlineStr">
        <is>
          <t>0116</t>
        </is>
      </c>
      <c r="B801" s="11" t="inlineStr">
        <is>
          <t>Fitter (grade 1)</t>
        </is>
      </c>
      <c r="C801" s="22" t="inlineStr">
        <is>
          <t>day</t>
        </is>
      </c>
      <c r="D801" s="23" t="n">
        <v>0.22</v>
      </c>
      <c r="E801" s="24" t="n">
        <v>738</v>
      </c>
      <c r="F801" s="24">
        <f>D801*E801</f>
        <v/>
      </c>
      <c r="G801" s="22" t="n"/>
    </row>
    <row r="802">
      <c r="A802" s="22" t="inlineStr">
        <is>
          <t>0123</t>
        </is>
      </c>
      <c r="B802" s="11" t="inlineStr">
        <is>
          <t>Mason (brick layer) 1st class</t>
        </is>
      </c>
      <c r="C802" s="22" t="inlineStr">
        <is>
          <t>day</t>
        </is>
      </c>
      <c r="D802" s="23" t="n">
        <v>0.33</v>
      </c>
      <c r="E802" s="24" t="n">
        <v>738</v>
      </c>
      <c r="F802" s="24">
        <f>D802*E802</f>
        <v/>
      </c>
      <c r="G802" s="22" t="n"/>
    </row>
    <row r="803">
      <c r="A803" s="22" t="inlineStr">
        <is>
          <t>0114</t>
        </is>
      </c>
      <c r="B803" s="11" t="inlineStr">
        <is>
          <t>Beldar</t>
        </is>
      </c>
      <c r="C803" s="22" t="inlineStr">
        <is>
          <t>day</t>
        </is>
      </c>
      <c r="D803" s="23" t="n">
        <v>0.5600000000000001</v>
      </c>
      <c r="E803" s="24" t="n">
        <v>558</v>
      </c>
      <c r="F803" s="24">
        <f>D803*E803</f>
        <v/>
      </c>
      <c r="G803" s="22" t="n"/>
    </row>
    <row r="804">
      <c r="A804" s="7" t="inlineStr">
        <is>
          <t>Calculated W - SUM of the Amount column above</t>
        </is>
      </c>
      <c r="B804" s="8" t="n"/>
      <c r="C804" s="8" t="n"/>
      <c r="D804" s="8" t="n"/>
      <c r="E804" s="8" t="n"/>
      <c r="F804" s="25">
        <f>SUM(F791:F803)</f>
        <v/>
      </c>
      <c r="G804" s="8" t="n"/>
    </row>
    <row r="805">
      <c r="A805" s="26" t="inlineStr">
        <is>
          <t>W as printed in the DAR</t>
        </is>
      </c>
      <c r="B805" s="22" t="n"/>
      <c r="C805" s="22" t="n"/>
      <c r="D805" s="22" t="n"/>
      <c r="E805" s="22" t="n"/>
      <c r="F805" s="27" t="n">
        <v>4081.26</v>
      </c>
      <c r="G805" s="22" t="n"/>
    </row>
    <row r="806">
      <c r="A806" s="26" t="inlineStr">
        <is>
          <t>Difference (calculated - printed)</t>
        </is>
      </c>
      <c r="B806" s="22" t="n"/>
      <c r="C806" s="22" t="n"/>
      <c r="D806" s="22" t="n"/>
      <c r="E806" s="22" t="n"/>
      <c r="F806" s="27">
        <f>F804-F805</f>
        <v/>
      </c>
      <c r="G806" s="22" t="n"/>
    </row>
    <row r="807">
      <c r="A807" s="28" t="inlineStr">
        <is>
          <t>SAY (Rs.) - final DAR rate as printed (fixed value, not computed)</t>
        </is>
      </c>
      <c r="B807" s="29" t="n"/>
      <c r="C807" s="29" t="n"/>
      <c r="D807" s="29" t="n"/>
      <c r="E807" s="29" t="n"/>
      <c r="F807" s="30" t="n">
        <v>5460.45</v>
      </c>
      <c r="G807" s="29" t="n"/>
    </row>
    <row r="809" ht="33" customHeight="1">
      <c r="A809" s="7" t="inlineStr">
        <is>
          <t>17.12</t>
        </is>
      </c>
      <c r="B809" s="17" t="inlineStr">
        <is>
          <t>Providing and fixing draining board with C.I. brackets including painting of brackets, cutting and making good the walls wherever required :</t>
        </is>
      </c>
      <c r="C809" s="8" t="n"/>
      <c r="D809" s="8" t="n"/>
      <c r="E809" s="8" t="n"/>
      <c r="F809" s="8" t="n"/>
      <c r="G809" s="8" t="n"/>
    </row>
    <row r="810" ht="18.5" customHeight="1">
      <c r="A810" s="18" t="inlineStr">
        <is>
          <t>17.12.1</t>
        </is>
      </c>
      <c r="B810" s="19" t="inlineStr">
        <is>
          <t>White glazed fire clay draining board of size 600x450x 25 mm</t>
        </is>
      </c>
      <c r="C810" s="20" t="n"/>
      <c r="D810" s="20" t="n"/>
      <c r="E810" s="20" t="n"/>
      <c r="F810" s="20" t="n"/>
      <c r="G810" s="20" t="n"/>
    </row>
    <row r="811">
      <c r="A811" s="21" t="inlineStr">
        <is>
          <t>Details of cost for 1 no   |   Source: CivilDAR_2019_Vol_2.pdf, page 400</t>
        </is>
      </c>
    </row>
    <row r="812">
      <c r="A812" s="4" t="inlineStr">
        <is>
          <t>Code</t>
        </is>
      </c>
      <c r="B812" s="4" t="inlineStr">
        <is>
          <t>Description</t>
        </is>
      </c>
      <c r="C812" s="4" t="inlineStr">
        <is>
          <t>Unit</t>
        </is>
      </c>
      <c r="D812" s="4" t="inlineStr">
        <is>
          <t>Quantity</t>
        </is>
      </c>
      <c r="E812" s="4" t="inlineStr">
        <is>
          <t>Rate (Rs.)</t>
        </is>
      </c>
      <c r="F812" s="4" t="inlineStr">
        <is>
          <t>Amount (Rs.)</t>
        </is>
      </c>
      <c r="G812" s="4" t="inlineStr">
        <is>
          <t>Note</t>
        </is>
      </c>
    </row>
    <row r="813">
      <c r="A813" s="22" t="inlineStr">
        <is>
          <t>7364</t>
        </is>
      </c>
      <c r="B813" s="11" t="inlineStr">
        <is>
          <t>White glazed fire clay draining board 600x450x25 mm</t>
        </is>
      </c>
      <c r="C813" s="22" t="inlineStr">
        <is>
          <t>each</t>
        </is>
      </c>
      <c r="D813" s="23" t="n">
        <v>1</v>
      </c>
      <c r="E813" s="24" t="n">
        <v>525</v>
      </c>
      <c r="F813" s="24">
        <f>D813*E813</f>
        <v/>
      </c>
      <c r="G813" s="22" t="n"/>
    </row>
    <row r="814">
      <c r="A814" s="22" t="inlineStr">
        <is>
          <t>1309</t>
        </is>
      </c>
      <c r="B814" s="11" t="inlineStr">
        <is>
          <t>C.I. bracket for wash basin and sinks</t>
        </is>
      </c>
      <c r="C814" s="22" t="inlineStr">
        <is>
          <t>pair</t>
        </is>
      </c>
      <c r="D814" s="23" t="n">
        <v>1</v>
      </c>
      <c r="E814" s="24" t="n">
        <v>88</v>
      </c>
      <c r="F814" s="24">
        <f>D814*E814</f>
        <v/>
      </c>
      <c r="G814" s="22" t="n"/>
    </row>
    <row r="815">
      <c r="A815" s="22" t="inlineStr">
        <is>
          <t>9999</t>
        </is>
      </c>
      <c r="B815" s="11" t="inlineStr">
        <is>
          <t>Cement, sand and grit etc.</t>
        </is>
      </c>
      <c r="C815" s="22" t="inlineStr">
        <is>
          <t>L.S.</t>
        </is>
      </c>
      <c r="D815" s="23" t="n">
        <v>13.39</v>
      </c>
      <c r="E815" s="24" t="n">
        <v>2</v>
      </c>
      <c r="F815" s="24">
        <f>D815*E815</f>
        <v/>
      </c>
      <c r="G815" s="22" t="n"/>
    </row>
    <row r="816">
      <c r="A816" s="22" t="inlineStr">
        <is>
          <t>9999</t>
        </is>
      </c>
      <c r="B816" s="11" t="inlineStr">
        <is>
          <t>Painting brackets etc.</t>
        </is>
      </c>
      <c r="C816" s="22" t="inlineStr">
        <is>
          <t>L.S.</t>
        </is>
      </c>
      <c r="D816" s="23" t="n">
        <v>26</v>
      </c>
      <c r="E816" s="24" t="n">
        <v>2</v>
      </c>
      <c r="F816" s="24">
        <f>D816*E816</f>
        <v/>
      </c>
      <c r="G816" s="22" t="n"/>
    </row>
    <row r="817">
      <c r="A817" s="22" t="inlineStr">
        <is>
          <t>9977</t>
        </is>
      </c>
      <c r="B817" s="11" t="inlineStr">
        <is>
          <t>Carriage of materials</t>
        </is>
      </c>
      <c r="C817" s="22" t="inlineStr">
        <is>
          <t>L.S.</t>
        </is>
      </c>
      <c r="D817" s="23" t="n">
        <v>7.8</v>
      </c>
      <c r="E817" s="24" t="n">
        <v>2</v>
      </c>
      <c r="F817" s="24">
        <f>D817*E817</f>
        <v/>
      </c>
      <c r="G817" s="22" t="n"/>
    </row>
    <row r="818">
      <c r="A818" s="22" t="inlineStr">
        <is>
          <t>0116</t>
        </is>
      </c>
      <c r="B818" s="11" t="inlineStr">
        <is>
          <t>Fitter (grade 1)</t>
        </is>
      </c>
      <c r="C818" s="22" t="inlineStr">
        <is>
          <t>day</t>
        </is>
      </c>
      <c r="D818" s="23" t="n">
        <v>0.06</v>
      </c>
      <c r="E818" s="24" t="n">
        <v>738</v>
      </c>
      <c r="F818" s="24">
        <f>D818*E818</f>
        <v/>
      </c>
      <c r="G818" s="22" t="n"/>
    </row>
    <row r="819">
      <c r="A819" s="22" t="inlineStr">
        <is>
          <t>0123</t>
        </is>
      </c>
      <c r="B819" s="11" t="inlineStr">
        <is>
          <t>Mason (brick layer) 1st class</t>
        </is>
      </c>
      <c r="C819" s="22" t="inlineStr">
        <is>
          <t>day</t>
        </is>
      </c>
      <c r="D819" s="23" t="n">
        <v>0.17</v>
      </c>
      <c r="E819" s="24" t="n">
        <v>738</v>
      </c>
      <c r="F819" s="24">
        <f>D819*E819</f>
        <v/>
      </c>
      <c r="G819" s="22" t="n"/>
    </row>
    <row r="820">
      <c r="A820" s="22" t="inlineStr">
        <is>
          <t>0114</t>
        </is>
      </c>
      <c r="B820" s="11" t="inlineStr">
        <is>
          <t>Beldar</t>
        </is>
      </c>
      <c r="C820" s="22" t="inlineStr">
        <is>
          <t>day</t>
        </is>
      </c>
      <c r="D820" s="23" t="n">
        <v>0.22</v>
      </c>
      <c r="E820" s="24" t="n">
        <v>558</v>
      </c>
      <c r="F820" s="24">
        <f>D820*E820</f>
        <v/>
      </c>
      <c r="G820" s="22" t="n"/>
    </row>
    <row r="821">
      <c r="A821" s="7" t="inlineStr">
        <is>
          <t>Calculated W - SUM of the Amount column above</t>
        </is>
      </c>
      <c r="B821" s="8" t="n"/>
      <c r="C821" s="8" t="n"/>
      <c r="D821" s="8" t="n"/>
      <c r="E821" s="8" t="n"/>
      <c r="F821" s="25">
        <f>SUM(F813:F820)</f>
        <v/>
      </c>
      <c r="G821" s="8" t="n"/>
    </row>
    <row r="822">
      <c r="A822" s="26" t="inlineStr">
        <is>
          <t>W as printed in the DAR</t>
        </is>
      </c>
      <c r="B822" s="22" t="n"/>
      <c r="C822" s="22" t="n"/>
      <c r="D822" s="22" t="n"/>
      <c r="E822" s="22" t="n"/>
      <c r="F822" s="27" t="n">
        <v>999.88</v>
      </c>
      <c r="G822" s="22" t="n"/>
    </row>
    <row r="823">
      <c r="A823" s="26" t="inlineStr">
        <is>
          <t>Difference (calculated - printed)</t>
        </is>
      </c>
      <c r="B823" s="22" t="n"/>
      <c r="C823" s="22" t="n"/>
      <c r="D823" s="22" t="n"/>
      <c r="E823" s="22" t="n"/>
      <c r="F823" s="27">
        <f>F821-F822</f>
        <v/>
      </c>
      <c r="G823" s="22" t="n"/>
    </row>
    <row r="824">
      <c r="A824" s="28" t="inlineStr">
        <is>
          <t>SAY (Rs.) - final DAR rate as printed (fixed value, not computed)</t>
        </is>
      </c>
      <c r="B824" s="29" t="n"/>
      <c r="C824" s="29" t="n"/>
      <c r="D824" s="29" t="n"/>
      <c r="E824" s="29" t="n"/>
      <c r="F824" s="30" t="n">
        <v>1337.8</v>
      </c>
      <c r="G824" s="29" t="n"/>
    </row>
    <row r="826" ht="18.5" customHeight="1">
      <c r="A826" s="7" t="inlineStr">
        <is>
          <t>17.13</t>
        </is>
      </c>
      <c r="B826" s="17" t="inlineStr">
        <is>
          <t>Providing and fixing white vitreous china water closet squatting pan (Indian type) :</t>
        </is>
      </c>
      <c r="C826" s="8" t="n"/>
      <c r="D826" s="8" t="n"/>
      <c r="E826" s="8" t="n"/>
      <c r="F826" s="8" t="n"/>
      <c r="G826" s="8" t="n"/>
    </row>
    <row r="827" ht="18.5" customHeight="1">
      <c r="A827" s="18" t="inlineStr">
        <is>
          <t>17.13.1</t>
        </is>
      </c>
      <c r="B827" s="19" t="inlineStr">
        <is>
          <t>Long pattern W.C. pan of size 580 mm</t>
        </is>
      </c>
      <c r="C827" s="20" t="n"/>
      <c r="D827" s="20" t="n"/>
      <c r="E827" s="20" t="n"/>
      <c r="F827" s="20" t="n"/>
      <c r="G827" s="20" t="n"/>
    </row>
    <row r="828">
      <c r="A828" s="21" t="inlineStr">
        <is>
          <t>Details of cost for 1 no   |   Source: CivilDAR_2019_Vol_2.pdf, page 400</t>
        </is>
      </c>
    </row>
    <row r="829">
      <c r="A829" s="4" t="inlineStr">
        <is>
          <t>Code</t>
        </is>
      </c>
      <c r="B829" s="4" t="inlineStr">
        <is>
          <t>Description</t>
        </is>
      </c>
      <c r="C829" s="4" t="inlineStr">
        <is>
          <t>Unit</t>
        </is>
      </c>
      <c r="D829" s="4" t="inlineStr">
        <is>
          <t>Quantity</t>
        </is>
      </c>
      <c r="E829" s="4" t="inlineStr">
        <is>
          <t>Rate (Rs.)</t>
        </is>
      </c>
      <c r="F829" s="4" t="inlineStr">
        <is>
          <t>Amount (Rs.)</t>
        </is>
      </c>
      <c r="G829" s="4" t="inlineStr">
        <is>
          <t>Note</t>
        </is>
      </c>
    </row>
    <row r="830">
      <c r="A830" s="22" t="inlineStr">
        <is>
          <t>1953</t>
        </is>
      </c>
      <c r="B830" s="11" t="inlineStr">
        <is>
          <t>Vitreous china indian type w.c. pan size 580 mm</t>
        </is>
      </c>
      <c r="C830" s="22" t="inlineStr">
        <is>
          <t>each</t>
        </is>
      </c>
      <c r="D830" s="23" t="n">
        <v>1</v>
      </c>
      <c r="E830" s="24" t="n">
        <v>450</v>
      </c>
      <c r="F830" s="24">
        <f>D830*E830</f>
        <v/>
      </c>
      <c r="G830" s="22" t="n"/>
    </row>
    <row r="831">
      <c r="A831" s="22" t="inlineStr">
        <is>
          <t>9999</t>
        </is>
      </c>
      <c r="B831" s="11" t="inlineStr">
        <is>
          <t>Cement, sand and grit etc.</t>
        </is>
      </c>
      <c r="C831" s="22" t="inlineStr">
        <is>
          <t>L.S.</t>
        </is>
      </c>
      <c r="D831" s="23" t="n">
        <v>13.39</v>
      </c>
      <c r="E831" s="24" t="n">
        <v>2</v>
      </c>
      <c r="F831" s="24">
        <f>D831*E831</f>
        <v/>
      </c>
      <c r="G831" s="22" t="n"/>
    </row>
    <row r="832">
      <c r="A832" s="22" t="inlineStr">
        <is>
          <t>9977</t>
        </is>
      </c>
      <c r="B832" s="11" t="inlineStr">
        <is>
          <t>Carriage of materials</t>
        </is>
      </c>
      <c r="C832" s="22" t="inlineStr">
        <is>
          <t>L.S.</t>
        </is>
      </c>
      <c r="D832" s="23" t="n">
        <v>13.52</v>
      </c>
      <c r="E832" s="24" t="n">
        <v>2</v>
      </c>
      <c r="F832" s="24">
        <f>D832*E832</f>
        <v/>
      </c>
      <c r="G832" s="22" t="n"/>
    </row>
    <row r="833">
      <c r="A833" s="22" t="inlineStr">
        <is>
          <t>0123</t>
        </is>
      </c>
      <c r="B833" s="11" t="inlineStr">
        <is>
          <t>Mason (brick layer) 1st class</t>
        </is>
      </c>
      <c r="C833" s="22" t="inlineStr">
        <is>
          <t>day</t>
        </is>
      </c>
      <c r="D833" s="23" t="n">
        <v>0.5</v>
      </c>
      <c r="E833" s="24" t="n">
        <v>738</v>
      </c>
      <c r="F833" s="24">
        <f>D833*E833</f>
        <v/>
      </c>
      <c r="G833" s="22" t="n"/>
    </row>
    <row r="834">
      <c r="A834" s="22" t="inlineStr">
        <is>
          <t>0114</t>
        </is>
      </c>
      <c r="B834" s="11" t="inlineStr">
        <is>
          <t>Beldar</t>
        </is>
      </c>
      <c r="C834" s="22" t="inlineStr">
        <is>
          <t>day</t>
        </is>
      </c>
      <c r="D834" s="23" t="n">
        <v>0.5</v>
      </c>
      <c r="E834" s="24" t="n">
        <v>558</v>
      </c>
      <c r="F834" s="24">
        <f>D834*E834</f>
        <v/>
      </c>
      <c r="G834" s="22" t="n"/>
    </row>
    <row r="835">
      <c r="A835" s="7" t="inlineStr">
        <is>
          <t>Calculated W - SUM of the Amount column above</t>
        </is>
      </c>
      <c r="B835" s="8" t="n"/>
      <c r="C835" s="8" t="n"/>
      <c r="D835" s="8" t="n"/>
      <c r="E835" s="8" t="n"/>
      <c r="F835" s="25">
        <f>SUM(F830:F834)</f>
        <v/>
      </c>
      <c r="G835" s="8" t="n"/>
    </row>
    <row r="836">
      <c r="A836" s="26" t="inlineStr">
        <is>
          <t>W as printed in the DAR</t>
        </is>
      </c>
      <c r="B836" s="22" t="n"/>
      <c r="C836" s="22" t="n"/>
      <c r="D836" s="22" t="n"/>
      <c r="E836" s="22" t="n"/>
      <c r="F836" s="27" t="n">
        <v>1151.82</v>
      </c>
      <c r="G836" s="22" t="n"/>
    </row>
    <row r="837">
      <c r="A837" s="26" t="inlineStr">
        <is>
          <t>Difference (calculated - printed)</t>
        </is>
      </c>
      <c r="B837" s="22" t="n"/>
      <c r="C837" s="22" t="n"/>
      <c r="D837" s="22" t="n"/>
      <c r="E837" s="22" t="n"/>
      <c r="F837" s="27">
        <f>F835-F836</f>
        <v/>
      </c>
      <c r="G837" s="22" t="n"/>
    </row>
    <row r="838">
      <c r="A838" s="28" t="inlineStr">
        <is>
          <t>SAY (Rs.) - final DAR rate as printed (fixed value, not computed)</t>
        </is>
      </c>
      <c r="B838" s="29" t="n"/>
      <c r="C838" s="29" t="n"/>
      <c r="D838" s="29" t="n"/>
      <c r="E838" s="29" t="n"/>
      <c r="F838" s="30" t="n">
        <v>1541.05</v>
      </c>
      <c r="G838" s="29" t="n"/>
    </row>
    <row r="840" ht="18.5" customHeight="1">
      <c r="A840" s="7" t="inlineStr">
        <is>
          <t>17.13</t>
        </is>
      </c>
      <c r="B840" s="17" t="inlineStr">
        <is>
          <t>Providing and fixing white vitreous china water closet squatting pan (Indian type) :</t>
        </is>
      </c>
      <c r="C840" s="8" t="n"/>
      <c r="D840" s="8" t="n"/>
      <c r="E840" s="8" t="n"/>
      <c r="F840" s="8" t="n"/>
      <c r="G840" s="8" t="n"/>
    </row>
    <row r="841" ht="18.5" customHeight="1">
      <c r="A841" s="18" t="inlineStr">
        <is>
          <t>17.13.2</t>
        </is>
      </c>
      <c r="B841" s="19" t="inlineStr">
        <is>
          <t>Orissa pattern W.C. pan of size 580x440 mm</t>
        </is>
      </c>
      <c r="C841" s="20" t="n"/>
      <c r="D841" s="20" t="n"/>
      <c r="E841" s="20" t="n"/>
      <c r="F841" s="20" t="n"/>
      <c r="G841" s="20" t="n"/>
    </row>
    <row r="842">
      <c r="A842" s="21" t="inlineStr">
        <is>
          <t>Details of cost for 1 no   |   Source: CivilDAR_2019_Vol_2.pdf, page 401</t>
        </is>
      </c>
    </row>
    <row r="843">
      <c r="A843" s="4" t="inlineStr">
        <is>
          <t>Code</t>
        </is>
      </c>
      <c r="B843" s="4" t="inlineStr">
        <is>
          <t>Description</t>
        </is>
      </c>
      <c r="C843" s="4" t="inlineStr">
        <is>
          <t>Unit</t>
        </is>
      </c>
      <c r="D843" s="4" t="inlineStr">
        <is>
          <t>Quantity</t>
        </is>
      </c>
      <c r="E843" s="4" t="inlineStr">
        <is>
          <t>Rate (Rs.)</t>
        </is>
      </c>
      <c r="F843" s="4" t="inlineStr">
        <is>
          <t>Amount (Rs.)</t>
        </is>
      </c>
      <c r="G843" s="4" t="inlineStr">
        <is>
          <t>Note</t>
        </is>
      </c>
    </row>
    <row r="844">
      <c r="A844" s="22" t="inlineStr">
        <is>
          <t>1954</t>
        </is>
      </c>
      <c r="B844" s="11" t="inlineStr">
        <is>
          <t>Vitreous china orrisa type w.c. pan size 580 mm</t>
        </is>
      </c>
      <c r="C844" s="22" t="inlineStr">
        <is>
          <t>each</t>
        </is>
      </c>
      <c r="D844" s="23" t="n">
        <v>1</v>
      </c>
      <c r="E844" s="24" t="n">
        <v>1200</v>
      </c>
      <c r="F844" s="24">
        <f>D844*E844</f>
        <v/>
      </c>
      <c r="G844" s="22" t="n"/>
    </row>
    <row r="845">
      <c r="A845" s="22" t="inlineStr">
        <is>
          <t>9999</t>
        </is>
      </c>
      <c r="B845" s="11" t="inlineStr">
        <is>
          <t>Cement, sand and grit etc.</t>
        </is>
      </c>
      <c r="C845" s="22" t="inlineStr">
        <is>
          <t>L.S.</t>
        </is>
      </c>
      <c r="D845" s="23" t="n">
        <v>13.39</v>
      </c>
      <c r="E845" s="24" t="n">
        <v>2</v>
      </c>
      <c r="F845" s="24">
        <f>D845*E845</f>
        <v/>
      </c>
      <c r="G845" s="22" t="n"/>
    </row>
    <row r="846">
      <c r="A846" s="22" t="inlineStr">
        <is>
          <t>9977</t>
        </is>
      </c>
      <c r="B846" s="11" t="inlineStr">
        <is>
          <t>Carriage of materials</t>
        </is>
      </c>
      <c r="C846" s="22" t="inlineStr">
        <is>
          <t>L.S.</t>
        </is>
      </c>
      <c r="D846" s="23" t="n">
        <v>13.52</v>
      </c>
      <c r="E846" s="24" t="n">
        <v>2</v>
      </c>
      <c r="F846" s="24">
        <f>D846*E846</f>
        <v/>
      </c>
      <c r="G846" s="22" t="n"/>
    </row>
    <row r="847">
      <c r="A847" s="22" t="inlineStr">
        <is>
          <t>0123</t>
        </is>
      </c>
      <c r="B847" s="11" t="inlineStr">
        <is>
          <t>Mason (brick layer) 1st class</t>
        </is>
      </c>
      <c r="C847" s="22" t="inlineStr">
        <is>
          <t>day</t>
        </is>
      </c>
      <c r="D847" s="23" t="n">
        <v>0.5</v>
      </c>
      <c r="E847" s="24" t="n">
        <v>738</v>
      </c>
      <c r="F847" s="24">
        <f>D847*E847</f>
        <v/>
      </c>
      <c r="G847" s="22" t="n"/>
    </row>
    <row r="848">
      <c r="A848" s="22" t="inlineStr">
        <is>
          <t>0114</t>
        </is>
      </c>
      <c r="B848" s="11" t="inlineStr">
        <is>
          <t>Beldar</t>
        </is>
      </c>
      <c r="C848" s="22" t="inlineStr">
        <is>
          <t>day</t>
        </is>
      </c>
      <c r="D848" s="23" t="n">
        <v>0.5</v>
      </c>
      <c r="E848" s="24" t="n">
        <v>558</v>
      </c>
      <c r="F848" s="24">
        <f>D848*E848</f>
        <v/>
      </c>
      <c r="G848" s="22" t="n"/>
    </row>
    <row r="849">
      <c r="A849" s="7" t="inlineStr">
        <is>
          <t>Calculated W - SUM of the Amount column above</t>
        </is>
      </c>
      <c r="B849" s="8" t="n"/>
      <c r="C849" s="8" t="n"/>
      <c r="D849" s="8" t="n"/>
      <c r="E849" s="8" t="n"/>
      <c r="F849" s="25">
        <f>SUM(F844:F848)</f>
        <v/>
      </c>
      <c r="G849" s="8" t="n"/>
    </row>
    <row r="850">
      <c r="A850" s="26" t="inlineStr">
        <is>
          <t>W as printed in the DAR</t>
        </is>
      </c>
      <c r="B850" s="22" t="n"/>
      <c r="C850" s="22" t="n"/>
      <c r="D850" s="22" t="n"/>
      <c r="E850" s="22" t="n"/>
      <c r="F850" s="27" t="n">
        <v>1901.82</v>
      </c>
      <c r="G850" s="22" t="n"/>
    </row>
    <row r="851">
      <c r="A851" s="26" t="inlineStr">
        <is>
          <t>Difference (calculated - printed)</t>
        </is>
      </c>
      <c r="B851" s="22" t="n"/>
      <c r="C851" s="22" t="n"/>
      <c r="D851" s="22" t="n"/>
      <c r="E851" s="22" t="n"/>
      <c r="F851" s="27">
        <f>F849-F850</f>
        <v/>
      </c>
      <c r="G851" s="22" t="n"/>
    </row>
    <row r="852">
      <c r="A852" s="28" t="inlineStr">
        <is>
          <t>SAY (Rs.) - final DAR rate as printed (fixed value, not computed)</t>
        </is>
      </c>
      <c r="B852" s="29" t="n"/>
      <c r="C852" s="29" t="n"/>
      <c r="D852" s="29" t="n"/>
      <c r="E852" s="29" t="n"/>
      <c r="F852" s="30" t="n">
        <v>2544.5</v>
      </c>
      <c r="G852" s="29" t="n"/>
    </row>
    <row r="854" ht="18.5" customHeight="1">
      <c r="A854" s="7" t="inlineStr">
        <is>
          <t>17.14</t>
        </is>
      </c>
      <c r="B854" s="17" t="inlineStr">
        <is>
          <t>Extra for using coloured W.C. pan instead of white W.C. pan :</t>
        </is>
      </c>
      <c r="C854" s="8" t="n"/>
      <c r="D854" s="8" t="n"/>
      <c r="E854" s="8" t="n"/>
      <c r="F854" s="8" t="n"/>
      <c r="G854" s="8" t="n"/>
    </row>
    <row r="855" ht="18.5" customHeight="1">
      <c r="A855" s="18" t="inlineStr">
        <is>
          <t>17.14.1</t>
        </is>
      </c>
      <c r="B855" s="19" t="inlineStr">
        <is>
          <t>Orissa pattern W.C. pan 580x440 mm</t>
        </is>
      </c>
      <c r="C855" s="20" t="n"/>
      <c r="D855" s="20" t="n"/>
      <c r="E855" s="20" t="n"/>
      <c r="F855" s="20" t="n"/>
      <c r="G855" s="20" t="n"/>
    </row>
    <row r="856">
      <c r="A856" s="21" t="inlineStr">
        <is>
          <t>Details of cost for 1 no   |   Source: CivilDAR_2019_Vol_2.pdf, page 401</t>
        </is>
      </c>
    </row>
    <row r="857">
      <c r="A857" s="4" t="inlineStr">
        <is>
          <t>Code</t>
        </is>
      </c>
      <c r="B857" s="4" t="inlineStr">
        <is>
          <t>Description</t>
        </is>
      </c>
      <c r="C857" s="4" t="inlineStr">
        <is>
          <t>Unit</t>
        </is>
      </c>
      <c r="D857" s="4" t="inlineStr">
        <is>
          <t>Quantity</t>
        </is>
      </c>
      <c r="E857" s="4" t="inlineStr">
        <is>
          <t>Rate (Rs.)</t>
        </is>
      </c>
      <c r="F857" s="4" t="inlineStr">
        <is>
          <t>Amount (Rs.)</t>
        </is>
      </c>
      <c r="G857" s="4" t="inlineStr">
        <is>
          <t>Note</t>
        </is>
      </c>
    </row>
    <row r="858">
      <c r="A858" s="22" t="inlineStr">
        <is>
          <t>7104</t>
        </is>
      </c>
      <c r="B858" s="11" t="inlineStr">
        <is>
          <t>Coloured Orissa pattern W.C. pan 580x440 mm</t>
        </is>
      </c>
      <c r="C858" s="22" t="inlineStr">
        <is>
          <t>each</t>
        </is>
      </c>
      <c r="D858" s="23" t="n">
        <v>1</v>
      </c>
      <c r="E858" s="24" t="n">
        <v>1830</v>
      </c>
      <c r="F858" s="24">
        <f>D858*E858</f>
        <v/>
      </c>
      <c r="G858" s="22" t="n"/>
    </row>
    <row r="859">
      <c r="A859" s="22" t="inlineStr">
        <is>
          <t>1954</t>
        </is>
      </c>
      <c r="B859" s="11" t="inlineStr">
        <is>
          <t>Vitreous china orrisa type w.c. pan size 580 mm</t>
        </is>
      </c>
      <c r="C859" s="22" t="inlineStr">
        <is>
          <t>each</t>
        </is>
      </c>
      <c r="D859" s="23" t="n">
        <v>-1</v>
      </c>
      <c r="E859" s="24" t="n">
        <v>1200</v>
      </c>
      <c r="F859" s="24">
        <f>D859*E859</f>
        <v/>
      </c>
      <c r="G859" s="22" t="n"/>
    </row>
    <row r="860">
      <c r="A860" s="7" t="inlineStr">
        <is>
          <t>Calculated W - SUM of the Amount column above</t>
        </is>
      </c>
      <c r="B860" s="8" t="n"/>
      <c r="C860" s="8" t="n"/>
      <c r="D860" s="8" t="n"/>
      <c r="E860" s="8" t="n"/>
      <c r="F860" s="25">
        <f>SUM(F858:F859)</f>
        <v/>
      </c>
      <c r="G860" s="8" t="n"/>
    </row>
    <row r="861">
      <c r="A861" s="26" t="inlineStr">
        <is>
          <t>W as printed in the DAR</t>
        </is>
      </c>
      <c r="B861" s="22" t="n"/>
      <c r="C861" s="22" t="n"/>
      <c r="D861" s="22" t="n"/>
      <c r="E861" s="22" t="n"/>
      <c r="F861" s="27" t="n">
        <v>630</v>
      </c>
      <c r="G861" s="22" t="n"/>
    </row>
    <row r="862">
      <c r="A862" s="26" t="inlineStr">
        <is>
          <t>Difference (calculated - printed)</t>
        </is>
      </c>
      <c r="B862" s="22" t="n"/>
      <c r="C862" s="22" t="n"/>
      <c r="D862" s="22" t="n"/>
      <c r="E862" s="22" t="n"/>
      <c r="F862" s="27">
        <f>F860-F861</f>
        <v/>
      </c>
      <c r="G862" s="22" t="n"/>
    </row>
    <row r="863">
      <c r="A863" s="28" t="inlineStr">
        <is>
          <t>SAY (Rs.) - final DAR rate as printed (fixed value, not computed)</t>
        </is>
      </c>
      <c r="B863" s="29" t="n"/>
      <c r="C863" s="29" t="n"/>
      <c r="D863" s="29" t="n"/>
      <c r="E863" s="29" t="n"/>
      <c r="F863" s="30" t="n">
        <v>842.9</v>
      </c>
      <c r="G863" s="29" t="n"/>
    </row>
    <row r="865" ht="18.5" customHeight="1">
      <c r="A865" s="18" t="inlineStr">
        <is>
          <t>17.15</t>
        </is>
      </c>
      <c r="B865" s="19" t="inlineStr">
        <is>
          <t>Providing and fixing white vitreous china pedestal type (European type/ wash down type) water closet pan.</t>
        </is>
      </c>
      <c r="C865" s="20" t="n"/>
      <c r="D865" s="20" t="n"/>
      <c r="E865" s="20" t="n"/>
      <c r="F865" s="20" t="n"/>
      <c r="G865" s="20" t="n"/>
    </row>
    <row r="866">
      <c r="A866" s="21" t="inlineStr">
        <is>
          <t>Details of cost for 1 no   |   Source: CivilDAR_2019_Vol_2.pdf, page 401</t>
        </is>
      </c>
    </row>
    <row r="867">
      <c r="A867" s="4" t="inlineStr">
        <is>
          <t>Code</t>
        </is>
      </c>
      <c r="B867" s="4" t="inlineStr">
        <is>
          <t>Description</t>
        </is>
      </c>
      <c r="C867" s="4" t="inlineStr">
        <is>
          <t>Unit</t>
        </is>
      </c>
      <c r="D867" s="4" t="inlineStr">
        <is>
          <t>Quantity</t>
        </is>
      </c>
      <c r="E867" s="4" t="inlineStr">
        <is>
          <t>Rate (Rs.)</t>
        </is>
      </c>
      <c r="F867" s="4" t="inlineStr">
        <is>
          <t>Amount (Rs.)</t>
        </is>
      </c>
      <c r="G867" s="4" t="inlineStr">
        <is>
          <t>Note</t>
        </is>
      </c>
    </row>
    <row r="868">
      <c r="A868" s="22" t="inlineStr">
        <is>
          <t>1955</t>
        </is>
      </c>
      <c r="B868" s="11" t="inlineStr">
        <is>
          <t>Vitreous china pedestal type water closet</t>
        </is>
      </c>
      <c r="C868" s="22" t="inlineStr">
        <is>
          <t>each</t>
        </is>
      </c>
      <c r="D868" s="23" t="n">
        <v>1</v>
      </c>
      <c r="E868" s="24" t="n">
        <v>1000</v>
      </c>
      <c r="F868" s="24">
        <f>D868*E868</f>
        <v/>
      </c>
      <c r="G868" s="22" t="n"/>
    </row>
    <row r="869">
      <c r="A869" s="22" t="inlineStr">
        <is>
          <t>9999</t>
        </is>
      </c>
      <c r="B869" s="11" t="inlineStr">
        <is>
          <t>Cement, sand and grit etc.</t>
        </is>
      </c>
      <c r="C869" s="22" t="inlineStr">
        <is>
          <t>L.S.</t>
        </is>
      </c>
      <c r="D869" s="23" t="n">
        <v>13.39</v>
      </c>
      <c r="E869" s="24" t="n">
        <v>2</v>
      </c>
      <c r="F869" s="24">
        <f>D869*E869</f>
        <v/>
      </c>
      <c r="G869" s="22" t="n"/>
    </row>
    <row r="870">
      <c r="A870" s="22" t="inlineStr">
        <is>
          <t>9977</t>
        </is>
      </c>
      <c r="B870" s="11" t="inlineStr">
        <is>
          <t>Carriage of materials</t>
        </is>
      </c>
      <c r="C870" s="22" t="inlineStr">
        <is>
          <t>L.S.</t>
        </is>
      </c>
      <c r="D870" s="23" t="n">
        <v>13.52</v>
      </c>
      <c r="E870" s="24" t="n">
        <v>2</v>
      </c>
      <c r="F870" s="24">
        <f>D870*E870</f>
        <v/>
      </c>
      <c r="G870" s="22" t="n"/>
    </row>
    <row r="871">
      <c r="A871" s="22" t="inlineStr">
        <is>
          <t>0123</t>
        </is>
      </c>
      <c r="B871" s="11" t="inlineStr">
        <is>
          <t>Mason (brick layer) 1st class</t>
        </is>
      </c>
      <c r="C871" s="22" t="inlineStr">
        <is>
          <t>day</t>
        </is>
      </c>
      <c r="D871" s="23" t="n">
        <v>0.5</v>
      </c>
      <c r="E871" s="24" t="n">
        <v>738</v>
      </c>
      <c r="F871" s="24">
        <f>D871*E871</f>
        <v/>
      </c>
      <c r="G871" s="22" t="n"/>
    </row>
    <row r="872">
      <c r="A872" s="22" t="inlineStr">
        <is>
          <t>0114</t>
        </is>
      </c>
      <c r="B872" s="11" t="inlineStr">
        <is>
          <t>Beldar</t>
        </is>
      </c>
      <c r="C872" s="22" t="inlineStr">
        <is>
          <t>day</t>
        </is>
      </c>
      <c r="D872" s="23" t="n">
        <v>0.5</v>
      </c>
      <c r="E872" s="24" t="n">
        <v>558</v>
      </c>
      <c r="F872" s="24">
        <f>D872*E872</f>
        <v/>
      </c>
      <c r="G872" s="22" t="n"/>
    </row>
    <row r="873">
      <c r="A873" s="7" t="inlineStr">
        <is>
          <t>Calculated W - SUM of the Amount column above</t>
        </is>
      </c>
      <c r="B873" s="8" t="n"/>
      <c r="C873" s="8" t="n"/>
      <c r="D873" s="8" t="n"/>
      <c r="E873" s="8" t="n"/>
      <c r="F873" s="25">
        <f>SUM(F868:F872)</f>
        <v/>
      </c>
      <c r="G873" s="8" t="n"/>
    </row>
    <row r="874">
      <c r="A874" s="26" t="inlineStr">
        <is>
          <t>W as printed in the DAR</t>
        </is>
      </c>
      <c r="B874" s="22" t="n"/>
      <c r="C874" s="22" t="n"/>
      <c r="D874" s="22" t="n"/>
      <c r="E874" s="22" t="n"/>
      <c r="F874" s="27" t="n">
        <v>1701.82</v>
      </c>
      <c r="G874" s="22" t="n"/>
    </row>
    <row r="875">
      <c r="A875" s="26" t="inlineStr">
        <is>
          <t>Difference (calculated - printed)</t>
        </is>
      </c>
      <c r="B875" s="22" t="n"/>
      <c r="C875" s="22" t="n"/>
      <c r="D875" s="22" t="n"/>
      <c r="E875" s="22" t="n"/>
      <c r="F875" s="27">
        <f>F873-F874</f>
        <v/>
      </c>
      <c r="G875" s="22" t="n"/>
    </row>
    <row r="876">
      <c r="A876" s="28" t="inlineStr">
        <is>
          <t>SAY (Rs.) - final DAR rate as printed (fixed value, not computed)</t>
        </is>
      </c>
      <c r="B876" s="29" t="n"/>
      <c r="C876" s="29" t="n"/>
      <c r="D876" s="29" t="n"/>
      <c r="E876" s="29" t="n"/>
      <c r="F876" s="30" t="n">
        <v>2276.95</v>
      </c>
      <c r="G876" s="29" t="n"/>
    </row>
    <row r="878" ht="33" customHeight="1">
      <c r="A878" s="18" t="inlineStr">
        <is>
          <t>17.16</t>
        </is>
      </c>
      <c r="B878" s="19" t="inlineStr">
        <is>
          <t>Extra for using coloured pedestal type W.C pan (European type) with low level cistern of same colour instead of white vitreous china W.C pan and cistern.</t>
        </is>
      </c>
      <c r="C878" s="20" t="n"/>
      <c r="D878" s="20" t="n"/>
      <c r="E878" s="20" t="n"/>
      <c r="F878" s="20" t="n"/>
      <c r="G878" s="20" t="n"/>
    </row>
    <row r="879">
      <c r="A879" s="21" t="inlineStr">
        <is>
          <t>Details of cost for 1 no   |   Source: CivilDAR_2019_Vol_2.pdf, page 402</t>
        </is>
      </c>
    </row>
    <row r="880">
      <c r="A880" s="4" t="inlineStr">
        <is>
          <t>Code</t>
        </is>
      </c>
      <c r="B880" s="4" t="inlineStr">
        <is>
          <t>Description</t>
        </is>
      </c>
      <c r="C880" s="4" t="inlineStr">
        <is>
          <t>Unit</t>
        </is>
      </c>
      <c r="D880" s="4" t="inlineStr">
        <is>
          <t>Quantity</t>
        </is>
      </c>
      <c r="E880" s="4" t="inlineStr">
        <is>
          <t>Rate (Rs.)</t>
        </is>
      </c>
      <c r="F880" s="4" t="inlineStr">
        <is>
          <t>Amount (Rs.)</t>
        </is>
      </c>
      <c r="G880" s="4" t="inlineStr">
        <is>
          <t>Note</t>
        </is>
      </c>
    </row>
    <row r="881">
      <c r="A881" s="22" t="inlineStr">
        <is>
          <t>7105</t>
        </is>
      </c>
      <c r="B881" s="11" t="inlineStr">
        <is>
          <t>Coloured Pedestal type W.C. pan 580x440 mm (European type)</t>
        </is>
      </c>
      <c r="C881" s="22" t="inlineStr">
        <is>
          <t>each</t>
        </is>
      </c>
      <c r="D881" s="23" t="n">
        <v>1</v>
      </c>
      <c r="E881" s="24" t="n">
        <v>860</v>
      </c>
      <c r="F881" s="24">
        <f>D881*E881</f>
        <v/>
      </c>
      <c r="G881" s="22" t="n"/>
    </row>
    <row r="882">
      <c r="A882" s="22" t="inlineStr">
        <is>
          <t>1955</t>
        </is>
      </c>
      <c r="B882" s="11" t="inlineStr">
        <is>
          <t>Vitreous china pedestal type water closet</t>
        </is>
      </c>
      <c r="C882" s="22" t="inlineStr">
        <is>
          <t>each</t>
        </is>
      </c>
      <c r="D882" s="23" t="n">
        <v>-1</v>
      </c>
      <c r="E882" s="24" t="n">
        <v>1000</v>
      </c>
      <c r="F882" s="24">
        <f>D882*E882</f>
        <v/>
      </c>
      <c r="G882" s="22" t="n"/>
    </row>
    <row r="883">
      <c r="A883" s="22" t="inlineStr">
        <is>
          <t>7106</t>
        </is>
      </c>
      <c r="B883" s="11" t="inlineStr">
        <is>
          <t>Coloured Vitreous china 10 lit. low level cistern</t>
        </is>
      </c>
      <c r="C883" s="22" t="inlineStr">
        <is>
          <t>each</t>
        </is>
      </c>
      <c r="D883" s="23" t="n">
        <v>1</v>
      </c>
      <c r="E883" s="24" t="n">
        <v>1050</v>
      </c>
      <c r="F883" s="24">
        <f>D883*E883</f>
        <v/>
      </c>
      <c r="G883" s="22" t="n"/>
    </row>
    <row r="884">
      <c r="A884" s="22" t="inlineStr">
        <is>
          <t>7005</t>
        </is>
      </c>
      <c r="B884" s="11" t="inlineStr">
        <is>
          <t>Vitreous china 10 litres low level cistern without fittings</t>
        </is>
      </c>
      <c r="C884" s="22" t="inlineStr">
        <is>
          <t>each</t>
        </is>
      </c>
      <c r="D884" s="23" t="n">
        <v>-1</v>
      </c>
      <c r="E884" s="24" t="n">
        <v>715</v>
      </c>
      <c r="F884" s="24">
        <f>D884*E884</f>
        <v/>
      </c>
      <c r="G884" s="22" t="n"/>
    </row>
    <row r="885">
      <c r="A885" s="7" t="inlineStr">
        <is>
          <t>Calculated W - SUM of the Amount column above</t>
        </is>
      </c>
      <c r="B885" s="8" t="n"/>
      <c r="C885" s="8" t="n"/>
      <c r="D885" s="8" t="n"/>
      <c r="E885" s="8" t="n"/>
      <c r="F885" s="25">
        <f>SUM(F881:F884)</f>
        <v/>
      </c>
      <c r="G885" s="8" t="n"/>
    </row>
    <row r="886">
      <c r="A886" s="26" t="inlineStr">
        <is>
          <t>W as printed in the DAR</t>
        </is>
      </c>
      <c r="B886" s="22" t="n"/>
      <c r="C886" s="22" t="n"/>
      <c r="D886" s="22" t="n"/>
      <c r="E886" s="22" t="n"/>
      <c r="F886" s="27" t="n">
        <v>195</v>
      </c>
      <c r="G886" s="22" t="n"/>
    </row>
    <row r="887">
      <c r="A887" s="26" t="inlineStr">
        <is>
          <t>Difference (calculated - printed)</t>
        </is>
      </c>
      <c r="B887" s="22" t="n"/>
      <c r="C887" s="22" t="n"/>
      <c r="D887" s="22" t="n"/>
      <c r="E887" s="22" t="n"/>
      <c r="F887" s="27">
        <f>F885-F886</f>
        <v/>
      </c>
      <c r="G887" s="22" t="n"/>
    </row>
    <row r="888">
      <c r="A888" s="28" t="inlineStr">
        <is>
          <t>SAY (Rs.) - final DAR rate as printed (fixed value, not computed)</t>
        </is>
      </c>
      <c r="B888" s="29" t="n"/>
      <c r="C888" s="29" t="n"/>
      <c r="D888" s="29" t="n"/>
      <c r="E888" s="29" t="n"/>
      <c r="F888" s="30" t="n">
        <v>260.9</v>
      </c>
      <c r="G888" s="29" t="n"/>
    </row>
    <row r="890" ht="33" customHeight="1">
      <c r="A890" s="18" t="inlineStr">
        <is>
          <t>17.16A</t>
        </is>
      </c>
      <c r="B890" s="19" t="inlineStr">
        <is>
          <t>Providing and fixing 8 mm dia C.P. / S.S. Jet with flexible tube upto 1 metre long with S.S. triangular plate to Eureopean type W.C. of quality and make as approved by Engineer - in - charge.</t>
        </is>
      </c>
      <c r="C890" s="20" t="n"/>
      <c r="D890" s="20" t="n"/>
      <c r="E890" s="20" t="n"/>
      <c r="F890" s="20" t="n"/>
      <c r="G890" s="20" t="n"/>
    </row>
    <row r="891">
      <c r="A891" s="21" t="inlineStr">
        <is>
          <t>Details of cost for 1 No   |   Source: CivilDAR_2019_Vol_2.pdf, page 403</t>
        </is>
      </c>
    </row>
    <row r="892">
      <c r="A892" s="4" t="inlineStr">
        <is>
          <t>Code</t>
        </is>
      </c>
      <c r="B892" s="4" t="inlineStr">
        <is>
          <t>Description</t>
        </is>
      </c>
      <c r="C892" s="4" t="inlineStr">
        <is>
          <t>Unit</t>
        </is>
      </c>
      <c r="D892" s="4" t="inlineStr">
        <is>
          <t>Quantity</t>
        </is>
      </c>
      <c r="E892" s="4" t="inlineStr">
        <is>
          <t>Rate (Rs.)</t>
        </is>
      </c>
      <c r="F892" s="4" t="inlineStr">
        <is>
          <t>Amount (Rs.)</t>
        </is>
      </c>
      <c r="G892" s="4" t="inlineStr">
        <is>
          <t>Note</t>
        </is>
      </c>
    </row>
    <row r="893">
      <c r="A893" s="22" t="inlineStr">
        <is>
          <t>1313</t>
        </is>
      </c>
      <c r="B893" s="11" t="inlineStr">
        <is>
          <t>8 mm dia C.P. Brass/ S.S. Jet with flexible tube upto 1 metre long with S.S. tringular plate for Eureopean type W.C.(Hindware/Kingston/Prima/Parko/ Marc)</t>
        </is>
      </c>
      <c r="C893" s="22" t="inlineStr">
        <is>
          <t>each</t>
        </is>
      </c>
      <c r="D893" s="23" t="n">
        <v>1</v>
      </c>
      <c r="E893" s="24" t="n">
        <v>200</v>
      </c>
      <c r="F893" s="24">
        <f>D893*E893</f>
        <v/>
      </c>
      <c r="G893" s="22" t="n"/>
    </row>
    <row r="894">
      <c r="A894" s="22" t="inlineStr">
        <is>
          <t>9999</t>
        </is>
      </c>
      <c r="B894" s="11" t="inlineStr">
        <is>
          <t>Carriage of material and fixing charges</t>
        </is>
      </c>
      <c r="C894" s="22" t="inlineStr">
        <is>
          <t>L.S.</t>
        </is>
      </c>
      <c r="D894" s="23" t="n">
        <v>11.2</v>
      </c>
      <c r="E894" s="24" t="n">
        <v>2</v>
      </c>
      <c r="F894" s="24">
        <f>D894*E894</f>
        <v/>
      </c>
      <c r="G894" s="22" t="n"/>
    </row>
    <row r="895">
      <c r="A895" s="7" t="inlineStr">
        <is>
          <t>Calculated W - SUM of the Amount column above</t>
        </is>
      </c>
      <c r="B895" s="8" t="n"/>
      <c r="C895" s="8" t="n"/>
      <c r="D895" s="8" t="n"/>
      <c r="E895" s="8" t="n"/>
      <c r="F895" s="25">
        <f>SUM(F893:F894)</f>
        <v/>
      </c>
      <c r="G895" s="8" t="n"/>
    </row>
    <row r="896">
      <c r="A896" s="26" t="inlineStr">
        <is>
          <t>W as printed in the DAR</t>
        </is>
      </c>
      <c r="B896" s="22" t="n"/>
      <c r="C896" s="22" t="n"/>
      <c r="D896" s="22" t="n"/>
      <c r="E896" s="22" t="n"/>
      <c r="F896" s="27" t="n">
        <v>222.4</v>
      </c>
      <c r="G896" s="22" t="n"/>
    </row>
    <row r="897">
      <c r="A897" s="26" t="inlineStr">
        <is>
          <t>Difference (calculated - printed)</t>
        </is>
      </c>
      <c r="B897" s="22" t="n"/>
      <c r="C897" s="22" t="n"/>
      <c r="D897" s="22" t="n"/>
      <c r="E897" s="22" t="n"/>
      <c r="F897" s="27">
        <f>F895-F896</f>
        <v/>
      </c>
      <c r="G897" s="22" t="n"/>
    </row>
    <row r="898">
      <c r="A898" s="28" t="inlineStr">
        <is>
          <t>SAY (Rs.) - final DAR rate as printed (fixed value, not computed)</t>
        </is>
      </c>
      <c r="B898" s="29" t="n"/>
      <c r="C898" s="29" t="n"/>
      <c r="D898" s="29" t="n"/>
      <c r="E898" s="29" t="n"/>
      <c r="F898" s="30" t="n">
        <v>297.55</v>
      </c>
      <c r="G898" s="29" t="n"/>
    </row>
    <row r="900" ht="18.5" customHeight="1">
      <c r="A900" s="7" t="inlineStr">
        <is>
          <t>17.17</t>
        </is>
      </c>
      <c r="B900" s="17" t="inlineStr">
        <is>
          <t>Providing and fixing a pair of white vitreous china foot rests of standard pattern for squatting pan water closet :</t>
        </is>
      </c>
      <c r="C900" s="8" t="n"/>
      <c r="D900" s="8" t="n"/>
      <c r="E900" s="8" t="n"/>
      <c r="F900" s="8" t="n"/>
      <c r="G900" s="8" t="n"/>
    </row>
    <row r="901" ht="18.5" customHeight="1">
      <c r="A901" s="18" t="inlineStr">
        <is>
          <t>17.17.1</t>
        </is>
      </c>
      <c r="B901" s="19" t="inlineStr">
        <is>
          <t>250x130x30 mm</t>
        </is>
      </c>
      <c r="C901" s="20" t="n"/>
      <c r="D901" s="20" t="n"/>
      <c r="E901" s="20" t="n"/>
      <c r="F901" s="20" t="n"/>
      <c r="G901" s="20" t="n"/>
    </row>
    <row r="902">
      <c r="A902" s="21" t="inlineStr">
        <is>
          <t>Details of cost for 1 pair   |   Source: CivilDAR_2019_Vol_2.pdf, page 403</t>
        </is>
      </c>
    </row>
    <row r="903">
      <c r="A903" s="4" t="inlineStr">
        <is>
          <t>Code</t>
        </is>
      </c>
      <c r="B903" s="4" t="inlineStr">
        <is>
          <t>Description</t>
        </is>
      </c>
      <c r="C903" s="4" t="inlineStr">
        <is>
          <t>Unit</t>
        </is>
      </c>
      <c r="D903" s="4" t="inlineStr">
        <is>
          <t>Quantity</t>
        </is>
      </c>
      <c r="E903" s="4" t="inlineStr">
        <is>
          <t>Rate (Rs.)</t>
        </is>
      </c>
      <c r="F903" s="4" t="inlineStr">
        <is>
          <t>Amount (Rs.)</t>
        </is>
      </c>
      <c r="G903" s="4" t="inlineStr">
        <is>
          <t>Note</t>
        </is>
      </c>
    </row>
    <row r="904">
      <c r="A904" s="22" t="inlineStr">
        <is>
          <t>1363</t>
        </is>
      </c>
      <c r="B904" s="11" t="inlineStr">
        <is>
          <t>Vitreous china foot rests 250x130x30 mm</t>
        </is>
      </c>
      <c r="C904" s="22" t="inlineStr">
        <is>
          <t>pair</t>
        </is>
      </c>
      <c r="D904" s="23" t="n">
        <v>1</v>
      </c>
      <c r="E904" s="24" t="n">
        <v>100</v>
      </c>
      <c r="F904" s="24">
        <f>D904*E904</f>
        <v/>
      </c>
      <c r="G904" s="22" t="n"/>
    </row>
    <row r="905">
      <c r="A905" s="22" t="inlineStr">
        <is>
          <t>9988</t>
        </is>
      </c>
      <c r="B905" s="11" t="inlineStr">
        <is>
          <t>Cement, sand including carriage of materials</t>
        </is>
      </c>
      <c r="C905" s="22" t="inlineStr">
        <is>
          <t>L.S.</t>
        </is>
      </c>
      <c r="D905" s="23" t="n">
        <v>8.06</v>
      </c>
      <c r="E905" s="24" t="n">
        <v>2</v>
      </c>
      <c r="F905" s="24">
        <f>D905*E905</f>
        <v/>
      </c>
      <c r="G905" s="22" t="n"/>
    </row>
    <row r="906">
      <c r="A906" s="22" t="inlineStr">
        <is>
          <t>0123</t>
        </is>
      </c>
      <c r="B906" s="11" t="inlineStr">
        <is>
          <t>Mason (brick layer) 1st class</t>
        </is>
      </c>
      <c r="C906" s="22" t="inlineStr">
        <is>
          <t>day</t>
        </is>
      </c>
      <c r="D906" s="23" t="n">
        <v>0.06</v>
      </c>
      <c r="E906" s="24" t="n">
        <v>738</v>
      </c>
      <c r="F906" s="24">
        <f>D906*E906</f>
        <v/>
      </c>
      <c r="G906" s="22" t="n"/>
    </row>
    <row r="907">
      <c r="A907" s="7" t="inlineStr">
        <is>
          <t>Calculated W - SUM of the Amount column above</t>
        </is>
      </c>
      <c r="B907" s="8" t="n"/>
      <c r="C907" s="8" t="n"/>
      <c r="D907" s="8" t="n"/>
      <c r="E907" s="8" t="n"/>
      <c r="F907" s="25">
        <f>SUM(F904:F906)</f>
        <v/>
      </c>
      <c r="G907" s="8" t="n"/>
    </row>
    <row r="908">
      <c r="A908" s="26" t="inlineStr">
        <is>
          <t>W as printed in the DAR</t>
        </is>
      </c>
      <c r="B908" s="22" t="n"/>
      <c r="C908" s="22" t="n"/>
      <c r="D908" s="22" t="n"/>
      <c r="E908" s="22" t="n"/>
      <c r="F908" s="27" t="n">
        <v>160.4</v>
      </c>
      <c r="G908" s="22" t="n"/>
    </row>
    <row r="909">
      <c r="A909" s="26" t="inlineStr">
        <is>
          <t>Difference (calculated - printed)</t>
        </is>
      </c>
      <c r="B909" s="22" t="n"/>
      <c r="C909" s="22" t="n"/>
      <c r="D909" s="22" t="n"/>
      <c r="E909" s="22" t="n"/>
      <c r="F909" s="27">
        <f>F907-F908</f>
        <v/>
      </c>
      <c r="G909" s="22" t="n"/>
    </row>
    <row r="910">
      <c r="A910" s="28" t="inlineStr">
        <is>
          <t>SAY (Rs.) - final DAR rate as printed (fixed value, not computed)</t>
        </is>
      </c>
      <c r="B910" s="29" t="n"/>
      <c r="C910" s="29" t="n"/>
      <c r="D910" s="29" t="n"/>
      <c r="E910" s="29" t="n"/>
      <c r="F910" s="30" t="n">
        <v>214.6</v>
      </c>
      <c r="G910" s="29" t="n"/>
    </row>
    <row r="912" ht="18.5" customHeight="1">
      <c r="A912" s="7" t="inlineStr">
        <is>
          <t>17.17</t>
        </is>
      </c>
      <c r="B912" s="17" t="inlineStr">
        <is>
          <t>Providing and fixing a pair of white vitreous china foot rests of standard pattern for squatting pan water closet :</t>
        </is>
      </c>
      <c r="C912" s="8" t="n"/>
      <c r="D912" s="8" t="n"/>
      <c r="E912" s="8" t="n"/>
      <c r="F912" s="8" t="n"/>
      <c r="G912" s="8" t="n"/>
    </row>
    <row r="913" ht="18.5" customHeight="1">
      <c r="A913" s="18" t="inlineStr">
        <is>
          <t>17.17.2</t>
        </is>
      </c>
      <c r="B913" s="19" t="inlineStr">
        <is>
          <t>250x125x25 mm</t>
        </is>
      </c>
      <c r="C913" s="20" t="n"/>
      <c r="D913" s="20" t="n"/>
      <c r="E913" s="20" t="n"/>
      <c r="F913" s="20" t="n"/>
      <c r="G913" s="20" t="n"/>
    </row>
    <row r="914">
      <c r="A914" s="21" t="inlineStr">
        <is>
          <t>Details of cost for 1 pair   |   Source: CivilDAR_2019_Vol_2.pdf, page 404</t>
        </is>
      </c>
    </row>
    <row r="915">
      <c r="A915" s="4" t="inlineStr">
        <is>
          <t>Code</t>
        </is>
      </c>
      <c r="B915" s="4" t="inlineStr">
        <is>
          <t>Description</t>
        </is>
      </c>
      <c r="C915" s="4" t="inlineStr">
        <is>
          <t>Unit</t>
        </is>
      </c>
      <c r="D915" s="4" t="inlineStr">
        <is>
          <t>Quantity</t>
        </is>
      </c>
      <c r="E915" s="4" t="inlineStr">
        <is>
          <t>Rate (Rs.)</t>
        </is>
      </c>
      <c r="F915" s="4" t="inlineStr">
        <is>
          <t>Amount (Rs.)</t>
        </is>
      </c>
      <c r="G915" s="4" t="inlineStr">
        <is>
          <t>Note</t>
        </is>
      </c>
    </row>
    <row r="916">
      <c r="A916" s="22" t="inlineStr">
        <is>
          <t>1970</t>
        </is>
      </c>
      <c r="B916" s="11" t="inlineStr">
        <is>
          <t>Vitreous china foot rests 250x125x25 mm</t>
        </is>
      </c>
      <c r="C916" s="22" t="inlineStr">
        <is>
          <t>pair</t>
        </is>
      </c>
      <c r="D916" s="23" t="n">
        <v>1</v>
      </c>
      <c r="E916" s="24" t="n">
        <v>100</v>
      </c>
      <c r="F916" s="24">
        <f>D916*E916</f>
        <v/>
      </c>
      <c r="G916" s="22" t="n"/>
    </row>
    <row r="917">
      <c r="A917" s="22" t="inlineStr">
        <is>
          <t>9988</t>
        </is>
      </c>
      <c r="B917" s="11" t="inlineStr">
        <is>
          <t>Cement, sand including carriage of materials</t>
        </is>
      </c>
      <c r="C917" s="22" t="inlineStr">
        <is>
          <t>L.S.</t>
        </is>
      </c>
      <c r="D917" s="23" t="n">
        <v>8.06</v>
      </c>
      <c r="E917" s="24" t="n">
        <v>2</v>
      </c>
      <c r="F917" s="24">
        <f>D917*E917</f>
        <v/>
      </c>
      <c r="G917" s="22" t="n"/>
    </row>
    <row r="918">
      <c r="A918" s="22" t="inlineStr">
        <is>
          <t>0123</t>
        </is>
      </c>
      <c r="B918" s="11" t="inlineStr">
        <is>
          <t>Mason (brick layer) 1st class</t>
        </is>
      </c>
      <c r="C918" s="22" t="inlineStr">
        <is>
          <t>day</t>
        </is>
      </c>
      <c r="D918" s="23" t="n">
        <v>0.06</v>
      </c>
      <c r="E918" s="24" t="n">
        <v>738</v>
      </c>
      <c r="F918" s="24">
        <f>D918*E918</f>
        <v/>
      </c>
      <c r="G918" s="22" t="n"/>
    </row>
    <row r="919">
      <c r="A919" s="7" t="inlineStr">
        <is>
          <t>Calculated W - SUM of the Amount column above</t>
        </is>
      </c>
      <c r="B919" s="8" t="n"/>
      <c r="C919" s="8" t="n"/>
      <c r="D919" s="8" t="n"/>
      <c r="E919" s="8" t="n"/>
      <c r="F919" s="25">
        <f>SUM(F916:F918)</f>
        <v/>
      </c>
      <c r="G919" s="8" t="n"/>
    </row>
    <row r="920">
      <c r="A920" s="26" t="inlineStr">
        <is>
          <t>W as printed in the DAR</t>
        </is>
      </c>
      <c r="B920" s="22" t="n"/>
      <c r="C920" s="22" t="n"/>
      <c r="D920" s="22" t="n"/>
      <c r="E920" s="22" t="n"/>
      <c r="F920" s="27" t="n">
        <v>160.4</v>
      </c>
      <c r="G920" s="22" t="n"/>
    </row>
    <row r="921">
      <c r="A921" s="26" t="inlineStr">
        <is>
          <t>Difference (calculated - printed)</t>
        </is>
      </c>
      <c r="B921" s="22" t="n"/>
      <c r="C921" s="22" t="n"/>
      <c r="D921" s="22" t="n"/>
      <c r="E921" s="22" t="n"/>
      <c r="F921" s="27">
        <f>F919-F920</f>
        <v/>
      </c>
      <c r="G921" s="22" t="n"/>
    </row>
    <row r="922">
      <c r="A922" s="28" t="inlineStr">
        <is>
          <t>SAY (Rs.) - final DAR rate as printed (fixed value, not computed)</t>
        </is>
      </c>
      <c r="B922" s="29" t="n"/>
      <c r="C922" s="29" t="n"/>
      <c r="D922" s="29" t="n"/>
      <c r="E922" s="29" t="n"/>
      <c r="F922" s="30" t="n">
        <v>214.6</v>
      </c>
      <c r="G922" s="29" t="n"/>
    </row>
    <row r="924" ht="33" customHeight="1">
      <c r="A924" s="7" t="inlineStr">
        <is>
          <t>17.18</t>
        </is>
      </c>
      <c r="B924" s="17" t="inlineStr">
        <is>
          <t>Providing and fixing P.V.C. low level flushing cistern with manually controlled device (handle lever) conforming to IS : 7231, with all fittings and fixtures complete.</t>
        </is>
      </c>
      <c r="C924" s="8" t="n"/>
      <c r="D924" s="8" t="n"/>
      <c r="E924" s="8" t="n"/>
      <c r="F924" s="8" t="n"/>
      <c r="G924" s="8" t="n"/>
    </row>
    <row r="925" ht="18.5" customHeight="1">
      <c r="A925" s="18" t="inlineStr">
        <is>
          <t>17.18.1</t>
        </is>
      </c>
      <c r="B925" s="19" t="inlineStr">
        <is>
          <t>10 litre capacity - White</t>
        </is>
      </c>
      <c r="C925" s="20" t="n"/>
      <c r="D925" s="20" t="n"/>
      <c r="E925" s="20" t="n"/>
      <c r="F925" s="20" t="n"/>
      <c r="G925" s="20" t="n"/>
    </row>
    <row r="926">
      <c r="A926" s="21" t="inlineStr">
        <is>
          <t>Details of cost for 1 no   |   Source: CivilDAR_2019_Vol_2.pdf, page 404</t>
        </is>
      </c>
    </row>
    <row r="927">
      <c r="A927" s="4" t="inlineStr">
        <is>
          <t>Code</t>
        </is>
      </c>
      <c r="B927" s="4" t="inlineStr">
        <is>
          <t>Description</t>
        </is>
      </c>
      <c r="C927" s="4" t="inlineStr">
        <is>
          <t>Unit</t>
        </is>
      </c>
      <c r="D927" s="4" t="inlineStr">
        <is>
          <t>Quantity</t>
        </is>
      </c>
      <c r="E927" s="4" t="inlineStr">
        <is>
          <t>Rate (Rs.)</t>
        </is>
      </c>
      <c r="F927" s="4" t="inlineStr">
        <is>
          <t>Amount (Rs.)</t>
        </is>
      </c>
      <c r="G927" s="4" t="inlineStr">
        <is>
          <t>Note</t>
        </is>
      </c>
    </row>
    <row r="928">
      <c r="A928" s="22" t="inlineStr">
        <is>
          <t>7358</t>
        </is>
      </c>
      <c r="B928" s="11" t="inlineStr">
        <is>
          <t>Flushing Cistern P.V.C. 10 lts capacity (low level) (White) (with fittings, accessories and flush pipe)</t>
        </is>
      </c>
      <c r="C928" s="22" t="inlineStr">
        <is>
          <t>each</t>
        </is>
      </c>
      <c r="D928" s="23" t="n">
        <v>1</v>
      </c>
      <c r="E928" s="24" t="n">
        <v>575</v>
      </c>
      <c r="F928" s="24">
        <f>D928*E928</f>
        <v/>
      </c>
      <c r="G928" s="22" t="n"/>
    </row>
    <row r="929">
      <c r="A929" s="22" t="inlineStr">
        <is>
          <t>9977</t>
        </is>
      </c>
      <c r="B929" s="11" t="inlineStr">
        <is>
          <t>Carriage of materials</t>
        </is>
      </c>
      <c r="C929" s="22" t="inlineStr">
        <is>
          <t>L.S.</t>
        </is>
      </c>
      <c r="D929" s="23" t="n">
        <v>5.2</v>
      </c>
      <c r="E929" s="24" t="n">
        <v>2</v>
      </c>
      <c r="F929" s="24">
        <f>D929*E929</f>
        <v/>
      </c>
      <c r="G929" s="22" t="n"/>
    </row>
    <row r="930">
      <c r="A930" s="22" t="inlineStr">
        <is>
          <t>0116</t>
        </is>
      </c>
      <c r="B930" s="11" t="inlineStr">
        <is>
          <t>Fitter (grade 1)</t>
        </is>
      </c>
      <c r="C930" s="22" t="inlineStr">
        <is>
          <t>day</t>
        </is>
      </c>
      <c r="D930" s="23" t="n">
        <v>0.125</v>
      </c>
      <c r="E930" s="24" t="n">
        <v>738</v>
      </c>
      <c r="F930" s="24">
        <f>D930*E930</f>
        <v/>
      </c>
      <c r="G930" s="22" t="n"/>
    </row>
    <row r="931">
      <c r="A931" s="22" t="inlineStr">
        <is>
          <t>0114</t>
        </is>
      </c>
      <c r="B931" s="11" t="inlineStr">
        <is>
          <t>Beldar</t>
        </is>
      </c>
      <c r="C931" s="22" t="inlineStr">
        <is>
          <t>day</t>
        </is>
      </c>
      <c r="D931" s="23" t="n">
        <v>0.125</v>
      </c>
      <c r="E931" s="24" t="n">
        <v>558</v>
      </c>
      <c r="F931" s="24">
        <f>D931*E931</f>
        <v/>
      </c>
      <c r="G931" s="22" t="n"/>
    </row>
    <row r="932">
      <c r="A932" s="7" t="inlineStr">
        <is>
          <t>Calculated W - SUM of the Amount column above</t>
        </is>
      </c>
      <c r="B932" s="8" t="n"/>
      <c r="C932" s="8" t="n"/>
      <c r="D932" s="8" t="n"/>
      <c r="E932" s="8" t="n"/>
      <c r="F932" s="25">
        <f>SUM(F928:F931)</f>
        <v/>
      </c>
      <c r="G932" s="8" t="n"/>
    </row>
    <row r="933">
      <c r="A933" s="26" t="inlineStr">
        <is>
          <t>W as printed in the DAR</t>
        </is>
      </c>
      <c r="B933" s="22" t="n"/>
      <c r="C933" s="22" t="n"/>
      <c r="D933" s="22" t="n"/>
      <c r="E933" s="22" t="n"/>
      <c r="F933" s="27" t="n">
        <v>747.4</v>
      </c>
      <c r="G933" s="22" t="n"/>
    </row>
    <row r="934">
      <c r="A934" s="26" t="inlineStr">
        <is>
          <t>Difference (calculated - printed)</t>
        </is>
      </c>
      <c r="B934" s="22" t="n"/>
      <c r="C934" s="22" t="n"/>
      <c r="D934" s="22" t="n"/>
      <c r="E934" s="22" t="n"/>
      <c r="F934" s="27">
        <f>F932-F933</f>
        <v/>
      </c>
      <c r="G934" s="22" t="n"/>
    </row>
    <row r="935">
      <c r="A935" s="28" t="inlineStr">
        <is>
          <t>SAY (Rs.) - final DAR rate as printed (fixed value, not computed)</t>
        </is>
      </c>
      <c r="B935" s="29" t="n"/>
      <c r="C935" s="29" t="n"/>
      <c r="D935" s="29" t="n"/>
      <c r="E935" s="29" t="n"/>
      <c r="F935" s="30" t="n">
        <v>999.95</v>
      </c>
      <c r="G935" s="29" t="n"/>
    </row>
    <row r="937" ht="33" customHeight="1">
      <c r="A937" s="7" t="inlineStr">
        <is>
          <t>17.18</t>
        </is>
      </c>
      <c r="B937" s="17" t="inlineStr">
        <is>
          <t>Providing and fixing P.V.C. low level flushing cistern with manually controlled device (handle lever) conforming to IS : 7231, with all fittings and fixtures complete.</t>
        </is>
      </c>
      <c r="C937" s="8" t="n"/>
      <c r="D937" s="8" t="n"/>
      <c r="E937" s="8" t="n"/>
      <c r="F937" s="8" t="n"/>
      <c r="G937" s="8" t="n"/>
    </row>
    <row r="938" ht="18.5" customHeight="1">
      <c r="A938" s="18" t="inlineStr">
        <is>
          <t>17.18.2</t>
        </is>
      </c>
      <c r="B938" s="19" t="inlineStr">
        <is>
          <t>10 litre capacity - coloured</t>
        </is>
      </c>
      <c r="C938" s="20" t="n"/>
      <c r="D938" s="20" t="n"/>
      <c r="E938" s="20" t="n"/>
      <c r="F938" s="20" t="n"/>
      <c r="G938" s="20" t="n"/>
    </row>
    <row r="939">
      <c r="A939" s="21" t="inlineStr">
        <is>
          <t>Details of cost for 1 no   |   Source: CivilDAR_2019_Vol_2.pdf, page 405</t>
        </is>
      </c>
    </row>
    <row r="940">
      <c r="A940" s="4" t="inlineStr">
        <is>
          <t>Code</t>
        </is>
      </c>
      <c r="B940" s="4" t="inlineStr">
        <is>
          <t>Description</t>
        </is>
      </c>
      <c r="C940" s="4" t="inlineStr">
        <is>
          <t>Unit</t>
        </is>
      </c>
      <c r="D940" s="4" t="inlineStr">
        <is>
          <t>Quantity</t>
        </is>
      </c>
      <c r="E940" s="4" t="inlineStr">
        <is>
          <t>Rate (Rs.)</t>
        </is>
      </c>
      <c r="F940" s="4" t="inlineStr">
        <is>
          <t>Amount (Rs.)</t>
        </is>
      </c>
      <c r="G940" s="4" t="inlineStr">
        <is>
          <t>Note</t>
        </is>
      </c>
    </row>
    <row r="941">
      <c r="A941" s="22" t="inlineStr">
        <is>
          <t>7123</t>
        </is>
      </c>
      <c r="B941" s="11" t="inlineStr">
        <is>
          <t>Coloured High density polythylene/ poly propylene 10 lit. (full flush) capacity controlled low level flushing cistern with fittings</t>
        </is>
      </c>
      <c r="C941" s="22" t="inlineStr">
        <is>
          <t>each</t>
        </is>
      </c>
      <c r="D941" s="23" t="n">
        <v>1</v>
      </c>
      <c r="E941" s="24" t="n">
        <v>550</v>
      </c>
      <c r="F941" s="24">
        <f>D941*E941</f>
        <v/>
      </c>
      <c r="G941" s="22" t="n"/>
    </row>
    <row r="942">
      <c r="A942" s="22" t="inlineStr">
        <is>
          <t>9977</t>
        </is>
      </c>
      <c r="B942" s="11" t="inlineStr">
        <is>
          <t>Carriage of materials</t>
        </is>
      </c>
      <c r="C942" s="22" t="inlineStr">
        <is>
          <t>L.S.</t>
        </is>
      </c>
      <c r="D942" s="23" t="n">
        <v>7.02</v>
      </c>
      <c r="E942" s="24" t="n">
        <v>2</v>
      </c>
      <c r="F942" s="24">
        <f>D942*E942</f>
        <v/>
      </c>
      <c r="G942" s="22" t="n"/>
    </row>
    <row r="943">
      <c r="A943" s="22" t="inlineStr">
        <is>
          <t>0116</t>
        </is>
      </c>
      <c r="B943" s="11" t="inlineStr">
        <is>
          <t>Fitter (grade 1)</t>
        </is>
      </c>
      <c r="C943" s="22" t="inlineStr">
        <is>
          <t>day</t>
        </is>
      </c>
      <c r="D943" s="23" t="n">
        <v>0.125</v>
      </c>
      <c r="E943" s="24" t="n">
        <v>738</v>
      </c>
      <c r="F943" s="24">
        <f>D943*E943</f>
        <v/>
      </c>
      <c r="G943" s="22" t="n"/>
    </row>
    <row r="944">
      <c r="A944" s="22" t="inlineStr">
        <is>
          <t>0114</t>
        </is>
      </c>
      <c r="B944" s="11" t="inlineStr">
        <is>
          <t>Beldar</t>
        </is>
      </c>
      <c r="C944" s="22" t="inlineStr">
        <is>
          <t>day</t>
        </is>
      </c>
      <c r="D944" s="23" t="n">
        <v>0.125</v>
      </c>
      <c r="E944" s="24" t="n">
        <v>558</v>
      </c>
      <c r="F944" s="24">
        <f>D944*E944</f>
        <v/>
      </c>
      <c r="G944" s="22" t="n"/>
    </row>
    <row r="945">
      <c r="A945" s="7" t="inlineStr">
        <is>
          <t>Calculated W - SUM of the Amount column above</t>
        </is>
      </c>
      <c r="B945" s="8" t="n"/>
      <c r="C945" s="8" t="n"/>
      <c r="D945" s="8" t="n"/>
      <c r="E945" s="8" t="n"/>
      <c r="F945" s="25">
        <f>SUM(F941:F944)</f>
        <v/>
      </c>
      <c r="G945" s="8" t="n"/>
    </row>
    <row r="946">
      <c r="A946" s="26" t="inlineStr">
        <is>
          <t>W as printed in the DAR</t>
        </is>
      </c>
      <c r="B946" s="22" t="n"/>
      <c r="C946" s="22" t="n"/>
      <c r="D946" s="22" t="n"/>
      <c r="E946" s="22" t="n"/>
      <c r="F946" s="27" t="n">
        <v>726.04</v>
      </c>
      <c r="G946" s="22" t="n"/>
    </row>
    <row r="947">
      <c r="A947" s="26" t="inlineStr">
        <is>
          <t>Difference (calculated - printed)</t>
        </is>
      </c>
      <c r="B947" s="22" t="n"/>
      <c r="C947" s="22" t="n"/>
      <c r="D947" s="22" t="n"/>
      <c r="E947" s="22" t="n"/>
      <c r="F947" s="27">
        <f>F945-F946</f>
        <v/>
      </c>
      <c r="G947" s="22" t="n"/>
    </row>
    <row r="948">
      <c r="A948" s="28" t="inlineStr">
        <is>
          <t>SAY (Rs.) - final DAR rate as printed (fixed value, not computed)</t>
        </is>
      </c>
      <c r="B948" s="29" t="n"/>
      <c r="C948" s="29" t="n"/>
      <c r="D948" s="29" t="n"/>
      <c r="E948" s="29" t="n"/>
      <c r="F948" s="30" t="n">
        <v>971.4</v>
      </c>
      <c r="G948" s="29" t="n"/>
    </row>
    <row r="950" ht="18.5" customHeight="1">
      <c r="A950" s="7" t="inlineStr">
        <is>
          <t>17.19</t>
        </is>
      </c>
      <c r="B950" s="17" t="inlineStr">
        <is>
          <t>Providing and fixing controlled flush, low level cistern made of vitreous china with all fittings complete.</t>
        </is>
      </c>
      <c r="C950" s="8" t="n"/>
      <c r="D950" s="8" t="n"/>
      <c r="E950" s="8" t="n"/>
      <c r="F950" s="8" t="n"/>
      <c r="G950" s="8" t="n"/>
    </row>
    <row r="951" ht="18.5" customHeight="1">
      <c r="A951" s="18" t="inlineStr">
        <is>
          <t>17.19.1</t>
        </is>
      </c>
      <c r="B951" s="19" t="inlineStr">
        <is>
          <t>10 litre (full flush) capacity-white</t>
        </is>
      </c>
      <c r="C951" s="20" t="n"/>
      <c r="D951" s="20" t="n"/>
      <c r="E951" s="20" t="n"/>
      <c r="F951" s="20" t="n"/>
      <c r="G951" s="20" t="n"/>
    </row>
    <row r="952">
      <c r="A952" s="21" t="inlineStr">
        <is>
          <t>Details of cost for 1 no   |   Source: CivilDAR_2019_Vol_2.pdf, page 405</t>
        </is>
      </c>
    </row>
    <row r="953">
      <c r="A953" s="4" t="inlineStr">
        <is>
          <t>Code</t>
        </is>
      </c>
      <c r="B953" s="4" t="inlineStr">
        <is>
          <t>Description</t>
        </is>
      </c>
      <c r="C953" s="4" t="inlineStr">
        <is>
          <t>Unit</t>
        </is>
      </c>
      <c r="D953" s="4" t="inlineStr">
        <is>
          <t>Quantity</t>
        </is>
      </c>
      <c r="E953" s="4" t="inlineStr">
        <is>
          <t>Rate (Rs.)</t>
        </is>
      </c>
      <c r="F953" s="4" t="inlineStr">
        <is>
          <t>Amount (Rs.)</t>
        </is>
      </c>
      <c r="G953" s="4" t="inlineStr">
        <is>
          <t>Note</t>
        </is>
      </c>
    </row>
    <row r="954">
      <c r="A954" s="22" t="inlineStr">
        <is>
          <t>7126</t>
        </is>
      </c>
      <c r="B954" s="11" t="inlineStr">
        <is>
          <t>White Vitreous china 10 lit. (full flush) capacity controlled low level flushing cistern with all fittings</t>
        </is>
      </c>
      <c r="C954" s="22" t="inlineStr">
        <is>
          <t>each</t>
        </is>
      </c>
      <c r="D954" s="23" t="n">
        <v>1</v>
      </c>
      <c r="E954" s="24" t="n">
        <v>700</v>
      </c>
      <c r="F954" s="24">
        <f>D954*E954</f>
        <v/>
      </c>
      <c r="G954" s="22" t="n"/>
    </row>
    <row r="955">
      <c r="A955" s="22" t="inlineStr">
        <is>
          <t>9977</t>
        </is>
      </c>
      <c r="B955" s="11" t="inlineStr">
        <is>
          <t>Carriage of materials</t>
        </is>
      </c>
      <c r="C955" s="22" t="inlineStr">
        <is>
          <t>L.S.</t>
        </is>
      </c>
      <c r="D955" s="23" t="n">
        <v>13.52</v>
      </c>
      <c r="E955" s="24" t="n">
        <v>2</v>
      </c>
      <c r="F955" s="24">
        <f>D955*E955</f>
        <v/>
      </c>
      <c r="G955" s="22" t="n"/>
    </row>
    <row r="956">
      <c r="A956" s="22" t="inlineStr">
        <is>
          <t>0116</t>
        </is>
      </c>
      <c r="B956" s="11" t="inlineStr">
        <is>
          <t>Fitter (grade 1)</t>
        </is>
      </c>
      <c r="C956" s="22" t="inlineStr">
        <is>
          <t>day</t>
        </is>
      </c>
      <c r="D956" s="23" t="n">
        <v>0.5</v>
      </c>
      <c r="E956" s="24" t="n">
        <v>738</v>
      </c>
      <c r="F956" s="24">
        <f>D956*E956</f>
        <v/>
      </c>
      <c r="G956" s="22" t="n"/>
    </row>
    <row r="957">
      <c r="A957" s="22" t="inlineStr">
        <is>
          <t>0114</t>
        </is>
      </c>
      <c r="B957" s="11" t="inlineStr">
        <is>
          <t>Beldar</t>
        </is>
      </c>
      <c r="C957" s="22" t="inlineStr">
        <is>
          <t>day</t>
        </is>
      </c>
      <c r="D957" s="23" t="n">
        <v>0.5</v>
      </c>
      <c r="E957" s="24" t="n">
        <v>558</v>
      </c>
      <c r="F957" s="24">
        <f>D957*E957</f>
        <v/>
      </c>
      <c r="G957" s="22" t="n"/>
    </row>
    <row r="958">
      <c r="A958" s="7" t="inlineStr">
        <is>
          <t>Calculated W - SUM of the Amount column above</t>
        </is>
      </c>
      <c r="B958" s="8" t="n"/>
      <c r="C958" s="8" t="n"/>
      <c r="D958" s="8" t="n"/>
      <c r="E958" s="8" t="n"/>
      <c r="F958" s="25">
        <f>SUM(F954:F957)</f>
        <v/>
      </c>
      <c r="G958" s="8" t="n"/>
    </row>
    <row r="959">
      <c r="A959" s="26" t="inlineStr">
        <is>
          <t>W as printed in the DAR</t>
        </is>
      </c>
      <c r="B959" s="22" t="n"/>
      <c r="C959" s="22" t="n"/>
      <c r="D959" s="22" t="n"/>
      <c r="E959" s="22" t="n"/>
      <c r="F959" s="27" t="n">
        <v>1375.04</v>
      </c>
      <c r="G959" s="22" t="n"/>
    </row>
    <row r="960">
      <c r="A960" s="26" t="inlineStr">
        <is>
          <t>Difference (calculated - printed)</t>
        </is>
      </c>
      <c r="B960" s="22" t="n"/>
      <c r="C960" s="22" t="n"/>
      <c r="D960" s="22" t="n"/>
      <c r="E960" s="22" t="n"/>
      <c r="F960" s="27">
        <f>F958-F959</f>
        <v/>
      </c>
      <c r="G960" s="22" t="n"/>
    </row>
    <row r="961">
      <c r="A961" s="28" t="inlineStr">
        <is>
          <t>SAY (Rs.) - final DAR rate as printed (fixed value, not computed)</t>
        </is>
      </c>
      <c r="B961" s="29" t="n"/>
      <c r="C961" s="29" t="n"/>
      <c r="D961" s="29" t="n"/>
      <c r="E961" s="29" t="n"/>
      <c r="F961" s="30" t="n">
        <v>1839.7</v>
      </c>
      <c r="G961" s="29" t="n"/>
    </row>
    <row r="963" ht="18.5" customHeight="1">
      <c r="A963" s="7" t="inlineStr">
        <is>
          <t>17.19</t>
        </is>
      </c>
      <c r="B963" s="17" t="inlineStr">
        <is>
          <t>Providing and fixing controlled flush, low level cistern made of vitreous china with all fittings complete.</t>
        </is>
      </c>
      <c r="C963" s="8" t="n"/>
      <c r="D963" s="8" t="n"/>
      <c r="E963" s="8" t="n"/>
      <c r="F963" s="8" t="n"/>
      <c r="G963" s="8" t="n"/>
    </row>
    <row r="964" ht="18.5" customHeight="1">
      <c r="A964" s="18" t="inlineStr">
        <is>
          <t>17.19.2</t>
        </is>
      </c>
      <c r="B964" s="19" t="inlineStr">
        <is>
          <t>10 litre (full flush) capacity-coloured</t>
        </is>
      </c>
      <c r="C964" s="20" t="n"/>
      <c r="D964" s="20" t="n"/>
      <c r="E964" s="20" t="n"/>
      <c r="F964" s="20" t="n"/>
      <c r="G964" s="20" t="n"/>
    </row>
    <row r="965">
      <c r="A965" s="21" t="inlineStr">
        <is>
          <t>Details of cost for 1 no   |   Source: CivilDAR_2019_Vol_2.pdf, page 406</t>
        </is>
      </c>
    </row>
    <row r="966">
      <c r="A966" s="4" t="inlineStr">
        <is>
          <t>Code</t>
        </is>
      </c>
      <c r="B966" s="4" t="inlineStr">
        <is>
          <t>Description</t>
        </is>
      </c>
      <c r="C966" s="4" t="inlineStr">
        <is>
          <t>Unit</t>
        </is>
      </c>
      <c r="D966" s="4" t="inlineStr">
        <is>
          <t>Quantity</t>
        </is>
      </c>
      <c r="E966" s="4" t="inlineStr">
        <is>
          <t>Rate (Rs.)</t>
        </is>
      </c>
      <c r="F966" s="4" t="inlineStr">
        <is>
          <t>Amount (Rs.)</t>
        </is>
      </c>
      <c r="G966" s="4" t="inlineStr">
        <is>
          <t>Note</t>
        </is>
      </c>
    </row>
    <row r="967">
      <c r="A967" s="22" t="inlineStr">
        <is>
          <t>7127</t>
        </is>
      </c>
      <c r="B967" s="11" t="inlineStr">
        <is>
          <t>Coloured Vitreous china 10 lit. (full flush) capacity controlled low level flushing cistern with all fittings</t>
        </is>
      </c>
      <c r="C967" s="22" t="inlineStr">
        <is>
          <t>each</t>
        </is>
      </c>
      <c r="D967" s="23" t="n">
        <v>1</v>
      </c>
      <c r="E967" s="24" t="n">
        <v>1150</v>
      </c>
      <c r="F967" s="24">
        <f>D967*E967</f>
        <v/>
      </c>
      <c r="G967" s="22" t="n"/>
    </row>
    <row r="968">
      <c r="A968" s="22" t="inlineStr">
        <is>
          <t>9977</t>
        </is>
      </c>
      <c r="B968" s="11" t="inlineStr">
        <is>
          <t>Carriage of materials</t>
        </is>
      </c>
      <c r="C968" s="22" t="inlineStr">
        <is>
          <t>L.S.</t>
        </is>
      </c>
      <c r="D968" s="23" t="n">
        <v>13.52</v>
      </c>
      <c r="E968" s="24" t="n">
        <v>2</v>
      </c>
      <c r="F968" s="24">
        <f>D968*E968</f>
        <v/>
      </c>
      <c r="G968" s="22" t="n"/>
    </row>
    <row r="969">
      <c r="A969" s="22" t="inlineStr">
        <is>
          <t>0116</t>
        </is>
      </c>
      <c r="B969" s="11" t="inlineStr">
        <is>
          <t>Fitter (grade 1)</t>
        </is>
      </c>
      <c r="C969" s="22" t="inlineStr">
        <is>
          <t>day</t>
        </is>
      </c>
      <c r="D969" s="23" t="n">
        <v>0.5</v>
      </c>
      <c r="E969" s="24" t="n">
        <v>738</v>
      </c>
      <c r="F969" s="24">
        <f>D969*E969</f>
        <v/>
      </c>
      <c r="G969" s="22" t="n"/>
    </row>
    <row r="970">
      <c r="A970" s="22" t="inlineStr">
        <is>
          <t>0114</t>
        </is>
      </c>
      <c r="B970" s="11" t="inlineStr">
        <is>
          <t>Beldar</t>
        </is>
      </c>
      <c r="C970" s="22" t="inlineStr">
        <is>
          <t>day</t>
        </is>
      </c>
      <c r="D970" s="23" t="n">
        <v>0.5</v>
      </c>
      <c r="E970" s="24" t="n">
        <v>558</v>
      </c>
      <c r="F970" s="24">
        <f>D970*E970</f>
        <v/>
      </c>
      <c r="G970" s="22" t="n"/>
    </row>
    <row r="971">
      <c r="A971" s="7" t="inlineStr">
        <is>
          <t>Calculated W - SUM of the Amount column above</t>
        </is>
      </c>
      <c r="B971" s="8" t="n"/>
      <c r="C971" s="8" t="n"/>
      <c r="D971" s="8" t="n"/>
      <c r="E971" s="8" t="n"/>
      <c r="F971" s="25">
        <f>SUM(F967:F970)</f>
        <v/>
      </c>
      <c r="G971" s="8" t="n"/>
    </row>
    <row r="972">
      <c r="A972" s="26" t="inlineStr">
        <is>
          <t>W as printed in the DAR</t>
        </is>
      </c>
      <c r="B972" s="22" t="n"/>
      <c r="C972" s="22" t="n"/>
      <c r="D972" s="22" t="n"/>
      <c r="E972" s="22" t="n"/>
      <c r="F972" s="27" t="n">
        <v>1825.04</v>
      </c>
      <c r="G972" s="22" t="n"/>
    </row>
    <row r="973">
      <c r="A973" s="26" t="inlineStr">
        <is>
          <t>Difference (calculated - printed)</t>
        </is>
      </c>
      <c r="B973" s="22" t="n"/>
      <c r="C973" s="22" t="n"/>
      <c r="D973" s="22" t="n"/>
      <c r="E973" s="22" t="n"/>
      <c r="F973" s="27">
        <f>F971-F972</f>
        <v/>
      </c>
      <c r="G973" s="22" t="n"/>
    </row>
    <row r="974">
      <c r="A974" s="28" t="inlineStr">
        <is>
          <t>SAY (Rs.) - final DAR rate as printed (fixed value, not computed)</t>
        </is>
      </c>
      <c r="B974" s="29" t="n"/>
      <c r="C974" s="29" t="n"/>
      <c r="D974" s="29" t="n"/>
      <c r="E974" s="29" t="n"/>
      <c r="F974" s="30" t="n">
        <v>2441.8</v>
      </c>
      <c r="G974" s="29" t="n"/>
    </row>
    <row r="976" ht="18.5" customHeight="1">
      <c r="A976" s="7" t="inlineStr">
        <is>
          <t>17.20</t>
        </is>
      </c>
      <c r="B976" s="17" t="inlineStr">
        <is>
          <t>Providing and fixing solid plastic seat with lid for pedestal type W.C. pan complete :</t>
        </is>
      </c>
      <c r="C976" s="8" t="n"/>
      <c r="D976" s="8" t="n"/>
      <c r="E976" s="8" t="n"/>
      <c r="F976" s="8" t="n"/>
      <c r="G976" s="8" t="n"/>
    </row>
    <row r="977" ht="18.5" customHeight="1">
      <c r="A977" s="18" t="inlineStr">
        <is>
          <t>17.20.1</t>
        </is>
      </c>
      <c r="B977" s="19" t="inlineStr">
        <is>
          <t>White solid plastic seat with lid</t>
        </is>
      </c>
      <c r="C977" s="20" t="n"/>
      <c r="D977" s="20" t="n"/>
      <c r="E977" s="20" t="n"/>
      <c r="F977" s="20" t="n"/>
      <c r="G977" s="20" t="n"/>
    </row>
    <row r="978">
      <c r="A978" s="21" t="inlineStr">
        <is>
          <t>Details of cost for 1 no   |   Source: CivilDAR_2019_Vol_2.pdf, page 406</t>
        </is>
      </c>
    </row>
    <row r="979">
      <c r="A979" s="4" t="inlineStr">
        <is>
          <t>Code</t>
        </is>
      </c>
      <c r="B979" s="4" t="inlineStr">
        <is>
          <t>Description</t>
        </is>
      </c>
      <c r="C979" s="4" t="inlineStr">
        <is>
          <t>Unit</t>
        </is>
      </c>
      <c r="D979" s="4" t="inlineStr">
        <is>
          <t>Quantity</t>
        </is>
      </c>
      <c r="E979" s="4" t="inlineStr">
        <is>
          <t>Rate (Rs.)</t>
        </is>
      </c>
      <c r="F979" s="4" t="inlineStr">
        <is>
          <t>Amount (Rs.)</t>
        </is>
      </c>
      <c r="G979" s="4" t="inlineStr">
        <is>
          <t>Note</t>
        </is>
      </c>
    </row>
    <row r="980">
      <c r="A980" s="22" t="inlineStr">
        <is>
          <t>1875</t>
        </is>
      </c>
      <c r="B980" s="11" t="inlineStr">
        <is>
          <t>White plastic seat (solid)with lid C.P.brass hinges and rubber buffers</t>
        </is>
      </c>
      <c r="C980" s="22" t="inlineStr">
        <is>
          <t>each</t>
        </is>
      </c>
      <c r="D980" s="23" t="n">
        <v>1</v>
      </c>
      <c r="E980" s="24" t="n">
        <v>400</v>
      </c>
      <c r="F980" s="24">
        <f>D980*E980</f>
        <v/>
      </c>
      <c r="G980" s="22" t="n"/>
    </row>
    <row r="981">
      <c r="A981" s="22" t="inlineStr">
        <is>
          <t>9988</t>
        </is>
      </c>
      <c r="B981" s="11" t="inlineStr">
        <is>
          <t>Carriage of materials and fixing charges</t>
        </is>
      </c>
      <c r="C981" s="22" t="inlineStr">
        <is>
          <t>L.S.</t>
        </is>
      </c>
      <c r="D981" s="23" t="n">
        <v>13.39</v>
      </c>
      <c r="E981" s="24" t="n">
        <v>2</v>
      </c>
      <c r="F981" s="24">
        <f>D981*E981</f>
        <v/>
      </c>
      <c r="G981" s="22" t="n"/>
    </row>
    <row r="982">
      <c r="A982" s="7" t="inlineStr">
        <is>
          <t>Calculated W - SUM of the Amount column above</t>
        </is>
      </c>
      <c r="B982" s="8" t="n"/>
      <c r="C982" s="8" t="n"/>
      <c r="D982" s="8" t="n"/>
      <c r="E982" s="8" t="n"/>
      <c r="F982" s="25">
        <f>SUM(F980:F981)</f>
        <v/>
      </c>
      <c r="G982" s="8" t="n"/>
    </row>
    <row r="983">
      <c r="A983" s="26" t="inlineStr">
        <is>
          <t>W as printed in the DAR</t>
        </is>
      </c>
      <c r="B983" s="22" t="n"/>
      <c r="C983" s="22" t="n"/>
      <c r="D983" s="22" t="n"/>
      <c r="E983" s="22" t="n"/>
      <c r="F983" s="27" t="n">
        <v>426.78</v>
      </c>
      <c r="G983" s="22" t="n"/>
    </row>
    <row r="984">
      <c r="A984" s="26" t="inlineStr">
        <is>
          <t>Difference (calculated - printed)</t>
        </is>
      </c>
      <c r="B984" s="22" t="n"/>
      <c r="C984" s="22" t="n"/>
      <c r="D984" s="22" t="n"/>
      <c r="E984" s="22" t="n"/>
      <c r="F984" s="27">
        <f>F982-F983</f>
        <v/>
      </c>
      <c r="G984" s="22" t="n"/>
    </row>
    <row r="985">
      <c r="A985" s="28" t="inlineStr">
        <is>
          <t>SAY (Rs.) - final DAR rate as printed (fixed value, not computed)</t>
        </is>
      </c>
      <c r="B985" s="29" t="n"/>
      <c r="C985" s="29" t="n"/>
      <c r="D985" s="29" t="n"/>
      <c r="E985" s="29" t="n"/>
      <c r="F985" s="30" t="n">
        <v>571</v>
      </c>
      <c r="G985" s="29" t="n"/>
    </row>
    <row r="987" ht="18.5" customHeight="1">
      <c r="A987" s="7" t="inlineStr">
        <is>
          <t>17.20</t>
        </is>
      </c>
      <c r="B987" s="17" t="inlineStr">
        <is>
          <t>Providing and fixing solid plastic seat with lid for pedestal type W.C. pan complete :</t>
        </is>
      </c>
      <c r="C987" s="8" t="n"/>
      <c r="D987" s="8" t="n"/>
      <c r="E987" s="8" t="n"/>
      <c r="F987" s="8" t="n"/>
      <c r="G987" s="8" t="n"/>
    </row>
    <row r="988" ht="18.5" customHeight="1">
      <c r="A988" s="18" t="inlineStr">
        <is>
          <t>17.20.2</t>
        </is>
      </c>
      <c r="B988" s="19" t="inlineStr">
        <is>
          <t>Black solid plastic seat with lid</t>
        </is>
      </c>
      <c r="C988" s="20" t="n"/>
      <c r="D988" s="20" t="n"/>
      <c r="E988" s="20" t="n"/>
      <c r="F988" s="20" t="n"/>
      <c r="G988" s="20" t="n"/>
    </row>
    <row r="989">
      <c r="A989" s="21" t="inlineStr">
        <is>
          <t>Details of cost for 1 no   |   Source: CivilDAR_2019_Vol_2.pdf, page 406</t>
        </is>
      </c>
    </row>
    <row r="990">
      <c r="A990" s="4" t="inlineStr">
        <is>
          <t>Code</t>
        </is>
      </c>
      <c r="B990" s="4" t="inlineStr">
        <is>
          <t>Description</t>
        </is>
      </c>
      <c r="C990" s="4" t="inlineStr">
        <is>
          <t>Unit</t>
        </is>
      </c>
      <c r="D990" s="4" t="inlineStr">
        <is>
          <t>Quantity</t>
        </is>
      </c>
      <c r="E990" s="4" t="inlineStr">
        <is>
          <t>Rate (Rs.)</t>
        </is>
      </c>
      <c r="F990" s="4" t="inlineStr">
        <is>
          <t>Amount (Rs.)</t>
        </is>
      </c>
      <c r="G990" s="4" t="inlineStr">
        <is>
          <t>Note</t>
        </is>
      </c>
    </row>
    <row r="991">
      <c r="A991" s="22" t="inlineStr">
        <is>
          <t>1876</t>
        </is>
      </c>
      <c r="B991" s="11" t="inlineStr">
        <is>
          <t>Black plastic seat (solid) with lid C.P.brass hinges and rubber buffers</t>
        </is>
      </c>
      <c r="C991" s="22" t="inlineStr">
        <is>
          <t>each</t>
        </is>
      </c>
      <c r="D991" s="23" t="n">
        <v>1</v>
      </c>
      <c r="E991" s="24" t="n">
        <v>310</v>
      </c>
      <c r="F991" s="24">
        <f>D991*E991</f>
        <v/>
      </c>
      <c r="G991" s="22" t="n"/>
    </row>
    <row r="992">
      <c r="A992" s="22" t="inlineStr">
        <is>
          <t>9988</t>
        </is>
      </c>
      <c r="B992" s="11" t="inlineStr">
        <is>
          <t>Carriage of materials and fixing charges</t>
        </is>
      </c>
      <c r="C992" s="22" t="inlineStr">
        <is>
          <t>L.S.</t>
        </is>
      </c>
      <c r="D992" s="23" t="n">
        <v>13.39</v>
      </c>
      <c r="E992" s="24" t="n">
        <v>2</v>
      </c>
      <c r="F992" s="24">
        <f>D992*E992</f>
        <v/>
      </c>
      <c r="G992" s="22" t="n"/>
    </row>
    <row r="993">
      <c r="A993" s="7" t="inlineStr">
        <is>
          <t>Calculated W - SUM of the Amount column above</t>
        </is>
      </c>
      <c r="B993" s="8" t="n"/>
      <c r="C993" s="8" t="n"/>
      <c r="D993" s="8" t="n"/>
      <c r="E993" s="8" t="n"/>
      <c r="F993" s="25">
        <f>SUM(F991:F992)</f>
        <v/>
      </c>
      <c r="G993" s="8" t="n"/>
    </row>
    <row r="994">
      <c r="A994" s="26" t="inlineStr">
        <is>
          <t>W as printed in the DAR</t>
        </is>
      </c>
      <c r="B994" s="22" t="n"/>
      <c r="C994" s="22" t="n"/>
      <c r="D994" s="22" t="n"/>
      <c r="E994" s="22" t="n"/>
      <c r="F994" s="27" t="n">
        <v>336.78</v>
      </c>
      <c r="G994" s="22" t="n"/>
    </row>
    <row r="995">
      <c r="A995" s="26" t="inlineStr">
        <is>
          <t>Difference (calculated - printed)</t>
        </is>
      </c>
      <c r="B995" s="22" t="n"/>
      <c r="C995" s="22" t="n"/>
      <c r="D995" s="22" t="n"/>
      <c r="E995" s="22" t="n"/>
      <c r="F995" s="27">
        <f>F993-F994</f>
        <v/>
      </c>
      <c r="G995" s="22" t="n"/>
    </row>
    <row r="996">
      <c r="A996" s="28" t="inlineStr">
        <is>
          <t>SAY (Rs.) - final DAR rate as printed (fixed value, not computed)</t>
        </is>
      </c>
      <c r="B996" s="29" t="n"/>
      <c r="C996" s="29" t="n"/>
      <c r="D996" s="29" t="n"/>
      <c r="E996" s="29" t="n"/>
      <c r="F996" s="30" t="n">
        <v>450.6</v>
      </c>
      <c r="G996" s="29" t="n"/>
    </row>
    <row r="998" ht="18.5" customHeight="1">
      <c r="A998" s="7" t="inlineStr">
        <is>
          <t>17.20</t>
        </is>
      </c>
      <c r="B998" s="17" t="inlineStr">
        <is>
          <t>Providing and fixing solid plastic seat with lid for pedestal type W.C. pan complete :</t>
        </is>
      </c>
      <c r="C998" s="8" t="n"/>
      <c r="D998" s="8" t="n"/>
      <c r="E998" s="8" t="n"/>
      <c r="F998" s="8" t="n"/>
      <c r="G998" s="8" t="n"/>
    </row>
    <row r="999" ht="18.5" customHeight="1">
      <c r="A999" s="18" t="inlineStr">
        <is>
          <t>17.20.3</t>
        </is>
      </c>
      <c r="B999" s="19" t="inlineStr">
        <is>
          <t>Coloured (other than black &amp; white) solid plastic seat with lid</t>
        </is>
      </c>
      <c r="C999" s="20" t="n"/>
      <c r="D999" s="20" t="n"/>
      <c r="E999" s="20" t="n"/>
      <c r="F999" s="20" t="n"/>
      <c r="G999" s="20" t="n"/>
    </row>
    <row r="1000">
      <c r="A1000" s="21" t="inlineStr">
        <is>
          <t>Details of cost for 1 no   |   Source: CivilDAR_2019_Vol_2.pdf, page 407</t>
        </is>
      </c>
    </row>
    <row r="1001">
      <c r="A1001" s="4" t="inlineStr">
        <is>
          <t>Code</t>
        </is>
      </c>
      <c r="B1001" s="4" t="inlineStr">
        <is>
          <t>Description</t>
        </is>
      </c>
      <c r="C1001" s="4" t="inlineStr">
        <is>
          <t>Unit</t>
        </is>
      </c>
      <c r="D1001" s="4" t="inlineStr">
        <is>
          <t>Quantity</t>
        </is>
      </c>
      <c r="E1001" s="4" t="inlineStr">
        <is>
          <t>Rate (Rs.)</t>
        </is>
      </c>
      <c r="F1001" s="4" t="inlineStr">
        <is>
          <t>Amount (Rs.)</t>
        </is>
      </c>
      <c r="G1001" s="4" t="inlineStr">
        <is>
          <t>Note</t>
        </is>
      </c>
    </row>
    <row r="1002">
      <c r="A1002" s="22" t="inlineStr">
        <is>
          <t>7107</t>
        </is>
      </c>
      <c r="B1002" s="11" t="inlineStr">
        <is>
          <t>Coloured (other than black) solid P.V.C. seat in European W.C. pan</t>
        </is>
      </c>
      <c r="C1002" s="22" t="inlineStr">
        <is>
          <t>each</t>
        </is>
      </c>
      <c r="D1002" s="23" t="n">
        <v>1</v>
      </c>
      <c r="E1002" s="24" t="n">
        <v>390</v>
      </c>
      <c r="F1002" s="24">
        <f>D1002*E1002</f>
        <v/>
      </c>
      <c r="G1002" s="22" t="n"/>
    </row>
    <row r="1003">
      <c r="A1003" s="22" t="inlineStr">
        <is>
          <t>9988</t>
        </is>
      </c>
      <c r="B1003" s="11" t="inlineStr">
        <is>
          <t>Carriage of materials and fixing charges</t>
        </is>
      </c>
      <c r="C1003" s="22" t="inlineStr">
        <is>
          <t>L.S.</t>
        </is>
      </c>
      <c r="D1003" s="23" t="n">
        <v>13.39</v>
      </c>
      <c r="E1003" s="24" t="n">
        <v>2</v>
      </c>
      <c r="F1003" s="24">
        <f>D1003*E1003</f>
        <v/>
      </c>
      <c r="G1003" s="22" t="n"/>
    </row>
    <row r="1004">
      <c r="A1004" s="7" t="inlineStr">
        <is>
          <t>Calculated W - SUM of the Amount column above</t>
        </is>
      </c>
      <c r="B1004" s="8" t="n"/>
      <c r="C1004" s="8" t="n"/>
      <c r="D1004" s="8" t="n"/>
      <c r="E1004" s="8" t="n"/>
      <c r="F1004" s="25">
        <f>SUM(F1002:F1003)</f>
        <v/>
      </c>
      <c r="G1004" s="8" t="n"/>
    </row>
    <row r="1005">
      <c r="A1005" s="26" t="inlineStr">
        <is>
          <t>W as printed in the DAR</t>
        </is>
      </c>
      <c r="B1005" s="22" t="n"/>
      <c r="C1005" s="22" t="n"/>
      <c r="D1005" s="22" t="n"/>
      <c r="E1005" s="22" t="n"/>
      <c r="F1005" s="27" t="n">
        <v>416.78</v>
      </c>
      <c r="G1005" s="22" t="n"/>
    </row>
    <row r="1006">
      <c r="A1006" s="26" t="inlineStr">
        <is>
          <t>Difference (calculated - printed)</t>
        </is>
      </c>
      <c r="B1006" s="22" t="n"/>
      <c r="C1006" s="22" t="n"/>
      <c r="D1006" s="22" t="n"/>
      <c r="E1006" s="22" t="n"/>
      <c r="F1006" s="27">
        <f>F1004-F1005</f>
        <v/>
      </c>
      <c r="G1006" s="22" t="n"/>
    </row>
    <row r="1007">
      <c r="A1007" s="28" t="inlineStr">
        <is>
          <t>SAY (Rs.) - final DAR rate as printed (fixed value, not computed)</t>
        </is>
      </c>
      <c r="B1007" s="29" t="n"/>
      <c r="C1007" s="29" t="n"/>
      <c r="D1007" s="29" t="n"/>
      <c r="E1007" s="29" t="n"/>
      <c r="F1007" s="30" t="n">
        <v>557.65</v>
      </c>
      <c r="G1007" s="29" t="n"/>
    </row>
    <row r="1009" ht="18.5" customHeight="1">
      <c r="A1009" s="18" t="inlineStr">
        <is>
          <t>17.22</t>
        </is>
      </c>
      <c r="B1009" s="19" t="inlineStr">
        <is>
          <t>Providing and fixing G.I. inlet connection for flush pipe connecting with W.C. pan.</t>
        </is>
      </c>
      <c r="C1009" s="20" t="n"/>
      <c r="D1009" s="20" t="n"/>
      <c r="E1009" s="20" t="n"/>
      <c r="F1009" s="20" t="n"/>
      <c r="G1009" s="20" t="n"/>
    </row>
    <row r="1010">
      <c r="A1010" s="21" t="inlineStr">
        <is>
          <t>Details of cost for 1 no   |   Source: CivilDAR_2019_Vol_2.pdf, page 407</t>
        </is>
      </c>
    </row>
    <row r="1011">
      <c r="A1011" s="4" t="inlineStr">
        <is>
          <t>Code</t>
        </is>
      </c>
      <c r="B1011" s="4" t="inlineStr">
        <is>
          <t>Description</t>
        </is>
      </c>
      <c r="C1011" s="4" t="inlineStr">
        <is>
          <t>Unit</t>
        </is>
      </c>
      <c r="D1011" s="4" t="inlineStr">
        <is>
          <t>Quantity</t>
        </is>
      </c>
      <c r="E1011" s="4" t="inlineStr">
        <is>
          <t>Rate (Rs.)</t>
        </is>
      </c>
      <c r="F1011" s="4" t="inlineStr">
        <is>
          <t>Amount (Rs.)</t>
        </is>
      </c>
      <c r="G1011" s="4" t="inlineStr">
        <is>
          <t>Note</t>
        </is>
      </c>
    </row>
    <row r="1012">
      <c r="A1012" s="22" t="inlineStr">
        <is>
          <t>1614</t>
        </is>
      </c>
      <c r="B1012" s="11" t="inlineStr">
        <is>
          <t>G.I. inlet connection</t>
        </is>
      </c>
      <c r="C1012" s="22" t="inlineStr">
        <is>
          <t>each</t>
        </is>
      </c>
      <c r="D1012" s="23" t="n">
        <v>1</v>
      </c>
      <c r="E1012" s="24" t="n">
        <v>60</v>
      </c>
      <c r="F1012" s="24">
        <f>D1012*E1012</f>
        <v/>
      </c>
      <c r="G1012" s="22" t="n"/>
    </row>
    <row r="1013">
      <c r="A1013" s="22" t="inlineStr">
        <is>
          <t>9988</t>
        </is>
      </c>
      <c r="B1013" s="11" t="inlineStr">
        <is>
          <t>Carriage of materials and fixing charges</t>
        </is>
      </c>
      <c r="C1013" s="22" t="inlineStr">
        <is>
          <t>L.S.</t>
        </is>
      </c>
      <c r="D1013" s="23" t="n">
        <v>13.39</v>
      </c>
      <c r="E1013" s="24" t="n">
        <v>2</v>
      </c>
      <c r="F1013" s="24">
        <f>D1013*E1013</f>
        <v/>
      </c>
      <c r="G1013" s="22" t="n"/>
    </row>
    <row r="1014">
      <c r="A1014" s="7" t="inlineStr">
        <is>
          <t>Calculated W - SUM of the Amount column above</t>
        </is>
      </c>
      <c r="B1014" s="8" t="n"/>
      <c r="C1014" s="8" t="n"/>
      <c r="D1014" s="8" t="n"/>
      <c r="E1014" s="8" t="n"/>
      <c r="F1014" s="25">
        <f>SUM(F1012:F1013)</f>
        <v/>
      </c>
      <c r="G1014" s="8" t="n"/>
    </row>
    <row r="1015">
      <c r="A1015" s="26" t="inlineStr">
        <is>
          <t>W as printed in the DAR</t>
        </is>
      </c>
      <c r="B1015" s="22" t="n"/>
      <c r="C1015" s="22" t="n"/>
      <c r="D1015" s="22" t="n"/>
      <c r="E1015" s="22" t="n"/>
      <c r="F1015" s="27" t="n">
        <v>86.78</v>
      </c>
      <c r="G1015" s="22" t="n"/>
    </row>
    <row r="1016">
      <c r="A1016" s="26" t="inlineStr">
        <is>
          <t>Difference (calculated - printed)</t>
        </is>
      </c>
      <c r="B1016" s="22" t="n"/>
      <c r="C1016" s="22" t="n"/>
      <c r="D1016" s="22" t="n"/>
      <c r="E1016" s="22" t="n"/>
      <c r="F1016" s="27">
        <f>F1014-F1015</f>
        <v/>
      </c>
      <c r="G1016" s="22" t="n"/>
    </row>
    <row r="1017">
      <c r="A1017" s="28" t="inlineStr">
        <is>
          <t>SAY (Rs.) - final DAR rate as printed (fixed value, not computed)</t>
        </is>
      </c>
      <c r="B1017" s="29" t="n"/>
      <c r="C1017" s="29" t="n"/>
      <c r="D1017" s="29" t="n"/>
      <c r="E1017" s="29" t="n"/>
      <c r="F1017" s="30" t="n">
        <v>116.1</v>
      </c>
      <c r="G1017" s="29" t="n"/>
    </row>
    <row r="1019" ht="33" customHeight="1">
      <c r="A1019" s="18" t="inlineStr">
        <is>
          <t>17.22A</t>
        </is>
      </c>
      <c r="B1019" s="19" t="inlineStr">
        <is>
          <t>Providing and fixing CP Brass 32mm size Bottle Trap of approved quality &amp; make and as per the direction of Engineer-in-charge.</t>
        </is>
      </c>
      <c r="C1019" s="20" t="n"/>
      <c r="D1019" s="20" t="n"/>
      <c r="E1019" s="20" t="n"/>
      <c r="F1019" s="20" t="n"/>
      <c r="G1019" s="20" t="n"/>
    </row>
    <row r="1020">
      <c r="A1020" s="21" t="inlineStr">
        <is>
          <t>Details of cost for 1 no   |   Source: CivilDAR_2019_Vol_2.pdf, page 408</t>
        </is>
      </c>
    </row>
    <row r="1021">
      <c r="A1021" s="4" t="inlineStr">
        <is>
          <t>Code</t>
        </is>
      </c>
      <c r="B1021" s="4" t="inlineStr">
        <is>
          <t>Description</t>
        </is>
      </c>
      <c r="C1021" s="4" t="inlineStr">
        <is>
          <t>Unit</t>
        </is>
      </c>
      <c r="D1021" s="4" t="inlineStr">
        <is>
          <t>Quantity</t>
        </is>
      </c>
      <c r="E1021" s="4" t="inlineStr">
        <is>
          <t>Rate (Rs.)</t>
        </is>
      </c>
      <c r="F1021" s="4" t="inlineStr">
        <is>
          <t>Amount (Rs.)</t>
        </is>
      </c>
      <c r="G1021" s="4" t="inlineStr">
        <is>
          <t>Note</t>
        </is>
      </c>
    </row>
    <row r="1022">
      <c r="A1022" s="22" t="inlineStr">
        <is>
          <t>7121</t>
        </is>
      </c>
      <c r="B1022" s="11" t="inlineStr">
        <is>
          <t>Bottle Trap</t>
        </is>
      </c>
      <c r="C1022" s="22" t="inlineStr">
        <is>
          <t>each</t>
        </is>
      </c>
      <c r="D1022" s="23" t="n">
        <v>1</v>
      </c>
      <c r="E1022" s="24" t="n">
        <v>620</v>
      </c>
      <c r="F1022" s="24">
        <f>D1022*E1022</f>
        <v/>
      </c>
      <c r="G1022" s="22" t="n"/>
    </row>
    <row r="1023">
      <c r="A1023" s="22" t="inlineStr">
        <is>
          <t>9988</t>
        </is>
      </c>
      <c r="B1023" s="11" t="inlineStr">
        <is>
          <t>Carriage and sundries</t>
        </is>
      </c>
      <c r="C1023" s="22" t="inlineStr">
        <is>
          <t>L.S.</t>
        </is>
      </c>
      <c r="D1023" s="23" t="n">
        <v>20</v>
      </c>
      <c r="E1023" s="24" t="n">
        <v>2</v>
      </c>
      <c r="F1023" s="24">
        <f>D1023*E1023</f>
        <v/>
      </c>
      <c r="G1023" s="22" t="n"/>
    </row>
    <row r="1024">
      <c r="A1024" s="7" t="inlineStr">
        <is>
          <t>Calculated W - SUM of the Amount column above</t>
        </is>
      </c>
      <c r="B1024" s="8" t="n"/>
      <c r="C1024" s="8" t="n"/>
      <c r="D1024" s="8" t="n"/>
      <c r="E1024" s="8" t="n"/>
      <c r="F1024" s="25">
        <f>SUM(F1022:F1023)</f>
        <v/>
      </c>
      <c r="G1024" s="8" t="n"/>
    </row>
    <row r="1025">
      <c r="A1025" s="26" t="inlineStr">
        <is>
          <t>W as printed in the DAR</t>
        </is>
      </c>
      <c r="B1025" s="22" t="n"/>
      <c r="C1025" s="22" t="n"/>
      <c r="D1025" s="22" t="n"/>
      <c r="E1025" s="22" t="n"/>
      <c r="F1025" s="27" t="n">
        <v>660</v>
      </c>
      <c r="G1025" s="22" t="n"/>
    </row>
    <row r="1026">
      <c r="A1026" s="26" t="inlineStr">
        <is>
          <t>Difference (calculated - printed)</t>
        </is>
      </c>
      <c r="B1026" s="22" t="n"/>
      <c r="C1026" s="22" t="n"/>
      <c r="D1026" s="22" t="n"/>
      <c r="E1026" s="22" t="n"/>
      <c r="F1026" s="27">
        <f>F1024-F1025</f>
        <v/>
      </c>
      <c r="G1026" s="22" t="n"/>
    </row>
    <row r="1027">
      <c r="A1027" s="28" t="inlineStr">
        <is>
          <t>SAY (Rs.) - final DAR rate as printed (fixed value, not computed)</t>
        </is>
      </c>
      <c r="B1027" s="29" t="n"/>
      <c r="C1027" s="29" t="n"/>
      <c r="D1027" s="29" t="n"/>
      <c r="E1027" s="29" t="n"/>
      <c r="F1027" s="30" t="n">
        <v>883.05</v>
      </c>
      <c r="G1027" s="29" t="n"/>
    </row>
    <row r="1029" ht="33" customHeight="1">
      <c r="A1029" s="18" t="inlineStr">
        <is>
          <t>17.22B</t>
        </is>
      </c>
      <c r="B1029" s="19" t="inlineStr">
        <is>
          <t>Providing and fixing CP Brass Single lever telephonic wall mixer of quality &amp; make as approved by Engineer in charge. (a) 15 mm nominal dia</t>
        </is>
      </c>
      <c r="C1029" s="20" t="n"/>
      <c r="D1029" s="20" t="n"/>
      <c r="E1029" s="20" t="n"/>
      <c r="F1029" s="20" t="n"/>
      <c r="G1029" s="20" t="n"/>
    </row>
    <row r="1030">
      <c r="A1030" s="21" t="inlineStr">
        <is>
          <t>Details of cost for 1 no   |   Source: CivilDAR_2019_Vol_2.pdf, page 408</t>
        </is>
      </c>
    </row>
    <row r="1031">
      <c r="A1031" s="4" t="inlineStr">
        <is>
          <t>Code</t>
        </is>
      </c>
      <c r="B1031" s="4" t="inlineStr">
        <is>
          <t>Description</t>
        </is>
      </c>
      <c r="C1031" s="4" t="inlineStr">
        <is>
          <t>Unit</t>
        </is>
      </c>
      <c r="D1031" s="4" t="inlineStr">
        <is>
          <t>Quantity</t>
        </is>
      </c>
      <c r="E1031" s="4" t="inlineStr">
        <is>
          <t>Rate (Rs.)</t>
        </is>
      </c>
      <c r="F1031" s="4" t="inlineStr">
        <is>
          <t>Amount (Rs.)</t>
        </is>
      </c>
      <c r="G1031" s="4" t="inlineStr">
        <is>
          <t>Note</t>
        </is>
      </c>
    </row>
    <row r="1032">
      <c r="A1032" s="22" t="inlineStr">
        <is>
          <t>7122</t>
        </is>
      </c>
      <c r="B1032" s="11" t="inlineStr">
        <is>
          <t>CP Brass Single lever telephonic wall mixer of approved make</t>
        </is>
      </c>
      <c r="C1032" s="22" t="inlineStr">
        <is>
          <t>each</t>
        </is>
      </c>
      <c r="D1032" s="23" t="n">
        <v>1</v>
      </c>
      <c r="E1032" s="24" t="n">
        <v>4500</v>
      </c>
      <c r="F1032" s="24">
        <f>D1032*E1032</f>
        <v/>
      </c>
      <c r="G1032" s="22" t="n"/>
    </row>
    <row r="1033">
      <c r="A1033" s="22" t="inlineStr">
        <is>
          <t>9977</t>
        </is>
      </c>
      <c r="B1033" s="11" t="inlineStr">
        <is>
          <t>Carriage of material and fixing charges</t>
        </is>
      </c>
      <c r="C1033" s="22" t="inlineStr">
        <is>
          <t>L.S.</t>
        </is>
      </c>
      <c r="D1033" s="23" t="n">
        <v>34.71</v>
      </c>
      <c r="E1033" s="24" t="n">
        <v>2</v>
      </c>
      <c r="F1033" s="24">
        <f>D1033*E1033</f>
        <v/>
      </c>
      <c r="G1033" s="22" t="n"/>
    </row>
    <row r="1034">
      <c r="A1034" s="7" t="inlineStr">
        <is>
          <t>Calculated W - SUM of the Amount column above</t>
        </is>
      </c>
      <c r="B1034" s="8" t="n"/>
      <c r="C1034" s="8" t="n"/>
      <c r="D1034" s="8" t="n"/>
      <c r="E1034" s="8" t="n"/>
      <c r="F1034" s="25">
        <f>SUM(F1032:F1033)</f>
        <v/>
      </c>
      <c r="G1034" s="8" t="n"/>
    </row>
    <row r="1035">
      <c r="A1035" s="26" t="inlineStr">
        <is>
          <t>W as printed in the DAR</t>
        </is>
      </c>
      <c r="B1035" s="22" t="n"/>
      <c r="C1035" s="22" t="n"/>
      <c r="D1035" s="22" t="n"/>
      <c r="E1035" s="22" t="n"/>
      <c r="F1035" s="27" t="n">
        <v>4569.42</v>
      </c>
      <c r="G1035" s="22" t="n"/>
    </row>
    <row r="1036">
      <c r="A1036" s="26" t="inlineStr">
        <is>
          <t>Difference (calculated - printed)</t>
        </is>
      </c>
      <c r="B1036" s="22" t="n"/>
      <c r="C1036" s="22" t="n"/>
      <c r="D1036" s="22" t="n"/>
      <c r="E1036" s="22" t="n"/>
      <c r="F1036" s="27">
        <f>F1034-F1035</f>
        <v/>
      </c>
      <c r="G1036" s="22" t="n"/>
    </row>
    <row r="1037">
      <c r="A1037" s="28" t="inlineStr">
        <is>
          <t>SAY (Rs.) - final DAR rate as printed (fixed value, not computed)</t>
        </is>
      </c>
      <c r="B1037" s="29" t="n"/>
      <c r="C1037" s="29" t="n"/>
      <c r="D1037" s="29" t="n"/>
      <c r="E1037" s="29" t="n"/>
      <c r="F1037" s="30" t="n">
        <v>6113.6</v>
      </c>
      <c r="G1037" s="29" t="n"/>
    </row>
    <row r="1039" ht="33" customHeight="1">
      <c r="A1039" s="18" t="inlineStr">
        <is>
          <t>17.23</t>
        </is>
      </c>
      <c r="B1039" s="19" t="inlineStr">
        <is>
          <t>Providing and fixing white vitreous china flat back or wall corner type lipped front urinal basin of 430x260x350 mm or 340x410x265 mm sizes respectively.</t>
        </is>
      </c>
      <c r="C1039" s="20" t="n"/>
      <c r="D1039" s="20" t="n"/>
      <c r="E1039" s="20" t="n"/>
      <c r="F1039" s="20" t="n"/>
      <c r="G1039" s="20" t="n"/>
    </row>
    <row r="1040">
      <c r="A1040" s="21" t="inlineStr">
        <is>
          <t>Details of cost for 1 no   |   Source: CivilDAR_2019_Vol_2.pdf, page 408</t>
        </is>
      </c>
    </row>
    <row r="1041">
      <c r="A1041" s="4" t="inlineStr">
        <is>
          <t>Code</t>
        </is>
      </c>
      <c r="B1041" s="4" t="inlineStr">
        <is>
          <t>Description</t>
        </is>
      </c>
      <c r="C1041" s="4" t="inlineStr">
        <is>
          <t>Unit</t>
        </is>
      </c>
      <c r="D1041" s="4" t="inlineStr">
        <is>
          <t>Quantity</t>
        </is>
      </c>
      <c r="E1041" s="4" t="inlineStr">
        <is>
          <t>Rate (Rs.)</t>
        </is>
      </c>
      <c r="F1041" s="4" t="inlineStr">
        <is>
          <t>Amount (Rs.)</t>
        </is>
      </c>
      <c r="G1041" s="4" t="inlineStr">
        <is>
          <t>Note</t>
        </is>
      </c>
    </row>
    <row r="1042">
      <c r="A1042" s="22" t="inlineStr">
        <is>
          <t>1913</t>
        </is>
      </c>
      <c r="B1042" s="11" t="inlineStr">
        <is>
          <t>Vitreous china lipped front urinal</t>
        </is>
      </c>
      <c r="C1042" s="22" t="inlineStr">
        <is>
          <t>each</t>
        </is>
      </c>
      <c r="D1042" s="23" t="n">
        <v>1</v>
      </c>
      <c r="E1042" s="24" t="n">
        <v>460</v>
      </c>
      <c r="F1042" s="24">
        <f>D1042*E1042</f>
        <v/>
      </c>
      <c r="G1042" s="22" t="n"/>
    </row>
    <row r="1043">
      <c r="A1043" s="22" t="inlineStr">
        <is>
          <t>9977</t>
        </is>
      </c>
      <c r="B1043" s="11" t="inlineStr">
        <is>
          <t>Carriage of materials</t>
        </is>
      </c>
      <c r="C1043" s="22" t="inlineStr">
        <is>
          <t>L.S.</t>
        </is>
      </c>
      <c r="D1043" s="23" t="n">
        <v>9.49</v>
      </c>
      <c r="E1043" s="24" t="n">
        <v>2</v>
      </c>
      <c r="F1043" s="24">
        <f>D1043*E1043</f>
        <v/>
      </c>
      <c r="G1043" s="22" t="n"/>
    </row>
    <row r="1044">
      <c r="A1044" s="22" t="inlineStr">
        <is>
          <t>0116</t>
        </is>
      </c>
      <c r="B1044" s="11" t="inlineStr">
        <is>
          <t>Fitter (grade 1)</t>
        </is>
      </c>
      <c r="C1044" s="22" t="inlineStr">
        <is>
          <t>day</t>
        </is>
      </c>
      <c r="D1044" s="23" t="n">
        <v>0.38</v>
      </c>
      <c r="E1044" s="24" t="n">
        <v>738</v>
      </c>
      <c r="F1044" s="24">
        <f>D1044*E1044</f>
        <v/>
      </c>
      <c r="G1044" s="22" t="n"/>
    </row>
    <row r="1045">
      <c r="A1045" s="22" t="inlineStr">
        <is>
          <t>0114</t>
        </is>
      </c>
      <c r="B1045" s="11" t="inlineStr">
        <is>
          <t>Beldar</t>
        </is>
      </c>
      <c r="C1045" s="22" t="inlineStr">
        <is>
          <t>day</t>
        </is>
      </c>
      <c r="D1045" s="23" t="n">
        <v>0.38</v>
      </c>
      <c r="E1045" s="24" t="n">
        <v>558</v>
      </c>
      <c r="F1045" s="24">
        <f>D1045*E1045</f>
        <v/>
      </c>
      <c r="G1045" s="22" t="n"/>
    </row>
    <row r="1046">
      <c r="A1046" s="7" t="inlineStr">
        <is>
          <t>Calculated W - SUM of the Amount column above</t>
        </is>
      </c>
      <c r="B1046" s="8" t="n"/>
      <c r="C1046" s="8" t="n"/>
      <c r="D1046" s="8" t="n"/>
      <c r="E1046" s="8" t="n"/>
      <c r="F1046" s="25">
        <f>SUM(F1042:F1045)</f>
        <v/>
      </c>
      <c r="G1046" s="8" t="n"/>
    </row>
    <row r="1047">
      <c r="A1047" s="26" t="inlineStr">
        <is>
          <t>W as printed in the DAR</t>
        </is>
      </c>
      <c r="B1047" s="22" t="n"/>
      <c r="C1047" s="22" t="n"/>
      <c r="D1047" s="22" t="n"/>
      <c r="E1047" s="22" t="n"/>
      <c r="F1047" s="27" t="n">
        <v>971.46</v>
      </c>
      <c r="G1047" s="22" t="n"/>
    </row>
    <row r="1048">
      <c r="A1048" s="26" t="inlineStr">
        <is>
          <t>Difference (calculated - printed)</t>
        </is>
      </c>
      <c r="B1048" s="22" t="n"/>
      <c r="C1048" s="22" t="n"/>
      <c r="D1048" s="22" t="n"/>
      <c r="E1048" s="22" t="n"/>
      <c r="F1048" s="27">
        <f>F1046-F1047</f>
        <v/>
      </c>
      <c r="G1048" s="22" t="n"/>
    </row>
    <row r="1049">
      <c r="A1049" s="28" t="inlineStr">
        <is>
          <t>SAY (Rs.) - final DAR rate as printed (fixed value, not computed)</t>
        </is>
      </c>
      <c r="B1049" s="29" t="n"/>
      <c r="C1049" s="29" t="n"/>
      <c r="D1049" s="29" t="n"/>
      <c r="E1049" s="29" t="n"/>
      <c r="F1049" s="30" t="n">
        <v>1299.75</v>
      </c>
      <c r="G1049" s="29" t="n"/>
    </row>
    <row r="1051" ht="18.5" customHeight="1">
      <c r="A1051" s="18" t="inlineStr">
        <is>
          <t>17.24</t>
        </is>
      </c>
      <c r="B1051" s="19" t="inlineStr">
        <is>
          <t>Providing and fixing white vitreous china squatting plate urinal with integral rim longitudinal flush pipe.</t>
        </is>
      </c>
      <c r="C1051" s="20" t="n"/>
      <c r="D1051" s="20" t="n"/>
      <c r="E1051" s="20" t="n"/>
      <c r="F1051" s="20" t="n"/>
      <c r="G1051" s="20" t="n"/>
    </row>
    <row r="1052">
      <c r="A1052" s="21" t="inlineStr">
        <is>
          <t>Details of cost for 1 no   |   Source: CivilDAR_2019_Vol_2.pdf, page 409</t>
        </is>
      </c>
    </row>
    <row r="1053">
      <c r="A1053" s="4" t="inlineStr">
        <is>
          <t>Code</t>
        </is>
      </c>
      <c r="B1053" s="4" t="inlineStr">
        <is>
          <t>Description</t>
        </is>
      </c>
      <c r="C1053" s="4" t="inlineStr">
        <is>
          <t>Unit</t>
        </is>
      </c>
      <c r="D1053" s="4" t="inlineStr">
        <is>
          <t>Quantity</t>
        </is>
      </c>
      <c r="E1053" s="4" t="inlineStr">
        <is>
          <t>Rate (Rs.)</t>
        </is>
      </c>
      <c r="F1053" s="4" t="inlineStr">
        <is>
          <t>Amount (Rs.)</t>
        </is>
      </c>
      <c r="G1053" s="4" t="inlineStr">
        <is>
          <t>Note</t>
        </is>
      </c>
    </row>
    <row r="1054">
      <c r="A1054" s="22" t="inlineStr">
        <is>
          <t>1915</t>
        </is>
      </c>
      <c r="B1054" s="11" t="inlineStr">
        <is>
          <t>Vitreous china squatting plate urinal</t>
        </is>
      </c>
      <c r="C1054" s="22" t="inlineStr">
        <is>
          <t>each</t>
        </is>
      </c>
      <c r="D1054" s="23" t="n">
        <v>1</v>
      </c>
      <c r="E1054" s="24" t="n">
        <v>1053</v>
      </c>
      <c r="F1054" s="24">
        <f>D1054*E1054</f>
        <v/>
      </c>
      <c r="G1054" s="22" t="n"/>
    </row>
    <row r="1055">
      <c r="A1055" s="22" t="inlineStr">
        <is>
          <t>9999</t>
        </is>
      </c>
      <c r="B1055" s="11" t="inlineStr">
        <is>
          <t>Cement, sand and grit etc.</t>
        </is>
      </c>
      <c r="C1055" s="22" t="inlineStr">
        <is>
          <t>L.S.</t>
        </is>
      </c>
      <c r="D1055" s="23" t="n">
        <v>10.79</v>
      </c>
      <c r="E1055" s="24" t="n">
        <v>2</v>
      </c>
      <c r="F1055" s="24">
        <f>D1055*E1055</f>
        <v/>
      </c>
      <c r="G1055" s="22" t="n"/>
    </row>
    <row r="1056">
      <c r="A1056" s="22" t="inlineStr">
        <is>
          <t>9977</t>
        </is>
      </c>
      <c r="B1056" s="11" t="inlineStr">
        <is>
          <t>Carriage of materials</t>
        </is>
      </c>
      <c r="C1056" s="22" t="inlineStr">
        <is>
          <t>L.S.</t>
        </is>
      </c>
      <c r="D1056" s="23" t="n">
        <v>13.39</v>
      </c>
      <c r="E1056" s="24" t="n">
        <v>2</v>
      </c>
      <c r="F1056" s="24">
        <f>D1056*E1056</f>
        <v/>
      </c>
      <c r="G1056" s="22" t="n"/>
    </row>
    <row r="1057">
      <c r="A1057" s="22" t="inlineStr">
        <is>
          <t>0116</t>
        </is>
      </c>
      <c r="B1057" s="11" t="inlineStr">
        <is>
          <t>Fitter (grade 1)</t>
        </is>
      </c>
      <c r="C1057" s="22" t="inlineStr">
        <is>
          <t>day</t>
        </is>
      </c>
      <c r="D1057" s="23" t="n">
        <v>0.5</v>
      </c>
      <c r="E1057" s="24" t="n">
        <v>738</v>
      </c>
      <c r="F1057" s="24">
        <f>D1057*E1057</f>
        <v/>
      </c>
      <c r="G1057" s="22" t="n"/>
    </row>
    <row r="1058">
      <c r="A1058" s="22" t="inlineStr">
        <is>
          <t>0123</t>
        </is>
      </c>
      <c r="B1058" s="11" t="inlineStr">
        <is>
          <t>Mason (brick layer) 1st class</t>
        </is>
      </c>
      <c r="C1058" s="22" t="inlineStr">
        <is>
          <t>day</t>
        </is>
      </c>
      <c r="D1058" s="23" t="n">
        <v>0.5</v>
      </c>
      <c r="E1058" s="24" t="n">
        <v>738</v>
      </c>
      <c r="F1058" s="24">
        <f>D1058*E1058</f>
        <v/>
      </c>
      <c r="G1058" s="22" t="n"/>
    </row>
    <row r="1059">
      <c r="A1059" s="22" t="inlineStr">
        <is>
          <t>0114</t>
        </is>
      </c>
      <c r="B1059" s="11" t="inlineStr">
        <is>
          <t>Beldar</t>
        </is>
      </c>
      <c r="C1059" s="22" t="inlineStr">
        <is>
          <t>day</t>
        </is>
      </c>
      <c r="D1059" s="23" t="n">
        <v>1</v>
      </c>
      <c r="E1059" s="24" t="n">
        <v>558</v>
      </c>
      <c r="F1059" s="24">
        <f>D1059*E1059</f>
        <v/>
      </c>
      <c r="G1059" s="22" t="n"/>
    </row>
    <row r="1060">
      <c r="A1060" s="7" t="inlineStr">
        <is>
          <t>Calculated W - SUM of the Amount column above</t>
        </is>
      </c>
      <c r="B1060" s="8" t="n"/>
      <c r="C1060" s="8" t="n"/>
      <c r="D1060" s="8" t="n"/>
      <c r="E1060" s="8" t="n"/>
      <c r="F1060" s="25">
        <f>SUM(F1054:F1059)</f>
        <v/>
      </c>
      <c r="G1060" s="8" t="n"/>
    </row>
    <row r="1061">
      <c r="A1061" s="26" t="inlineStr">
        <is>
          <t>W as printed in the DAR</t>
        </is>
      </c>
      <c r="B1061" s="22" t="n"/>
      <c r="C1061" s="22" t="n"/>
      <c r="D1061" s="22" t="n"/>
      <c r="E1061" s="22" t="n"/>
      <c r="F1061" s="27" t="n">
        <v>2397.36</v>
      </c>
      <c r="G1061" s="22" t="n"/>
    </row>
    <row r="1062">
      <c r="A1062" s="26" t="inlineStr">
        <is>
          <t>Difference (calculated - printed)</t>
        </is>
      </c>
      <c r="B1062" s="22" t="n"/>
      <c r="C1062" s="22" t="n"/>
      <c r="D1062" s="22" t="n"/>
      <c r="E1062" s="22" t="n"/>
      <c r="F1062" s="27">
        <f>F1060-F1061</f>
        <v/>
      </c>
      <c r="G1062" s="22" t="n"/>
    </row>
    <row r="1063">
      <c r="A1063" s="28" t="inlineStr">
        <is>
          <t>SAY (Rs.) - final DAR rate as printed (fixed value, not computed)</t>
        </is>
      </c>
      <c r="B1063" s="29" t="n"/>
      <c r="C1063" s="29" t="n"/>
      <c r="D1063" s="29" t="n"/>
      <c r="E1063" s="29" t="n"/>
      <c r="F1063" s="30" t="n">
        <v>3207.5</v>
      </c>
      <c r="G1063" s="29" t="n"/>
    </row>
    <row r="1065" ht="18.5" customHeight="1">
      <c r="A1065" s="7" t="inlineStr">
        <is>
          <t>17.25</t>
        </is>
      </c>
      <c r="B1065" s="17" t="inlineStr">
        <is>
          <t>Providing and fixing white vitreous china wash basin including making all connections but excluding the cost of fittings :</t>
        </is>
      </c>
      <c r="C1065" s="8" t="n"/>
      <c r="D1065" s="8" t="n"/>
      <c r="E1065" s="8" t="n"/>
      <c r="F1065" s="8" t="n"/>
      <c r="G1065" s="8" t="n"/>
    </row>
    <row r="1066" ht="18.5" customHeight="1">
      <c r="A1066" s="18" t="inlineStr">
        <is>
          <t>17.25.1</t>
        </is>
      </c>
      <c r="B1066" s="19" t="inlineStr">
        <is>
          <t>Flat back wash basin of size 630x450 mm</t>
        </is>
      </c>
      <c r="C1066" s="20" t="n"/>
      <c r="D1066" s="20" t="n"/>
      <c r="E1066" s="20" t="n"/>
      <c r="F1066" s="20" t="n"/>
      <c r="G1066" s="20" t="n"/>
    </row>
    <row r="1067">
      <c r="A1067" s="21" t="inlineStr">
        <is>
          <t>Details of cost for 1 no   |   Source: CivilDAR_2019_Vol_2.pdf, page 409</t>
        </is>
      </c>
    </row>
    <row r="1068">
      <c r="A1068" s="4" t="inlineStr">
        <is>
          <t>Code</t>
        </is>
      </c>
      <c r="B1068" s="4" t="inlineStr">
        <is>
          <t>Description</t>
        </is>
      </c>
      <c r="C1068" s="4" t="inlineStr">
        <is>
          <t>Unit</t>
        </is>
      </c>
      <c r="D1068" s="4" t="inlineStr">
        <is>
          <t>Quantity</t>
        </is>
      </c>
      <c r="E1068" s="4" t="inlineStr">
        <is>
          <t>Rate (Rs.)</t>
        </is>
      </c>
      <c r="F1068" s="4" t="inlineStr">
        <is>
          <t>Amount (Rs.)</t>
        </is>
      </c>
      <c r="G1068" s="4" t="inlineStr">
        <is>
          <t>Note</t>
        </is>
      </c>
    </row>
    <row r="1069">
      <c r="A1069" s="22" t="inlineStr">
        <is>
          <t>1947</t>
        </is>
      </c>
      <c r="B1069" s="11" t="inlineStr">
        <is>
          <t>Vitreous china flat back wash basin 630x450 mm</t>
        </is>
      </c>
      <c r="C1069" s="22" t="inlineStr">
        <is>
          <t>each</t>
        </is>
      </c>
      <c r="D1069" s="23" t="n">
        <v>1</v>
      </c>
      <c r="E1069" s="24" t="n">
        <v>725</v>
      </c>
      <c r="F1069" s="24">
        <f>D1069*E1069</f>
        <v/>
      </c>
      <c r="G1069" s="22" t="n"/>
    </row>
    <row r="1070">
      <c r="A1070" s="22" t="inlineStr">
        <is>
          <t>9999</t>
        </is>
      </c>
      <c r="B1070" s="11" t="inlineStr">
        <is>
          <t>Fixing charges</t>
        </is>
      </c>
      <c r="C1070" s="22" t="inlineStr">
        <is>
          <t>L.S.</t>
        </is>
      </c>
      <c r="D1070" s="23" t="n">
        <v>53.82</v>
      </c>
      <c r="E1070" s="24" t="n">
        <v>2</v>
      </c>
      <c r="F1070" s="24">
        <f>D1070*E1070</f>
        <v/>
      </c>
      <c r="G1070" s="22" t="n"/>
    </row>
    <row r="1071">
      <c r="A1071" s="22" t="inlineStr">
        <is>
          <t>9977</t>
        </is>
      </c>
      <c r="B1071" s="11" t="inlineStr">
        <is>
          <t>Carriage of materials</t>
        </is>
      </c>
      <c r="C1071" s="22" t="inlineStr">
        <is>
          <t>L.S.</t>
        </is>
      </c>
      <c r="D1071" s="23" t="n">
        <v>9.49</v>
      </c>
      <c r="E1071" s="24" t="n">
        <v>2</v>
      </c>
      <c r="F1071" s="24">
        <f>D1071*E1071</f>
        <v/>
      </c>
      <c r="G1071" s="22" t="n"/>
    </row>
    <row r="1072">
      <c r="A1072" s="7" t="inlineStr">
        <is>
          <t>Calculated W - SUM of the Amount column above</t>
        </is>
      </c>
      <c r="B1072" s="8" t="n"/>
      <c r="C1072" s="8" t="n"/>
      <c r="D1072" s="8" t="n"/>
      <c r="E1072" s="8" t="n"/>
      <c r="F1072" s="25">
        <f>SUM(F1069:F1071)</f>
        <v/>
      </c>
      <c r="G1072" s="8" t="n"/>
    </row>
    <row r="1073">
      <c r="A1073" s="26" t="inlineStr">
        <is>
          <t>W as printed in the DAR</t>
        </is>
      </c>
      <c r="B1073" s="22" t="n"/>
      <c r="C1073" s="22" t="n"/>
      <c r="D1073" s="22" t="n"/>
      <c r="E1073" s="22" t="n"/>
      <c r="F1073" s="27" t="n">
        <v>851.62</v>
      </c>
      <c r="G1073" s="22" t="n"/>
    </row>
    <row r="1074">
      <c r="A1074" s="26" t="inlineStr">
        <is>
          <t>Difference (calculated - printed)</t>
        </is>
      </c>
      <c r="B1074" s="22" t="n"/>
      <c r="C1074" s="22" t="n"/>
      <c r="D1074" s="22" t="n"/>
      <c r="E1074" s="22" t="n"/>
      <c r="F1074" s="27">
        <f>F1072-F1073</f>
        <v/>
      </c>
      <c r="G1074" s="22" t="n"/>
    </row>
    <row r="1075">
      <c r="A1075" s="28" t="inlineStr">
        <is>
          <t>SAY (Rs.) - final DAR rate as printed (fixed value, not computed)</t>
        </is>
      </c>
      <c r="B1075" s="29" t="n"/>
      <c r="C1075" s="29" t="n"/>
      <c r="D1075" s="29" t="n"/>
      <c r="E1075" s="29" t="n"/>
      <c r="F1075" s="30" t="n">
        <v>1139.4</v>
      </c>
      <c r="G1075" s="29" t="n"/>
    </row>
    <row r="1077" ht="18.5" customHeight="1">
      <c r="A1077" s="7" t="inlineStr">
        <is>
          <t>17.25</t>
        </is>
      </c>
      <c r="B1077" s="17" t="inlineStr">
        <is>
          <t>Providing and fixing white vitreous china wash basin including making all connections but excluding the cost of fittings :</t>
        </is>
      </c>
      <c r="C1077" s="8" t="n"/>
      <c r="D1077" s="8" t="n"/>
      <c r="E1077" s="8" t="n"/>
      <c r="F1077" s="8" t="n"/>
      <c r="G1077" s="8" t="n"/>
    </row>
    <row r="1078" ht="18.5" customHeight="1">
      <c r="A1078" s="18" t="inlineStr">
        <is>
          <t>17.25.2</t>
        </is>
      </c>
      <c r="B1078" s="19" t="inlineStr">
        <is>
          <t>Flat back wash basin of size 550x400 mm</t>
        </is>
      </c>
      <c r="C1078" s="20" t="n"/>
      <c r="D1078" s="20" t="n"/>
      <c r="E1078" s="20" t="n"/>
      <c r="F1078" s="20" t="n"/>
      <c r="G1078" s="20" t="n"/>
    </row>
    <row r="1079">
      <c r="A1079" s="21" t="inlineStr">
        <is>
          <t>Details of cost for 1 no   |   Source: CivilDAR_2019_Vol_2.pdf, page 410</t>
        </is>
      </c>
    </row>
    <row r="1080">
      <c r="A1080" s="4" t="inlineStr">
        <is>
          <t>Code</t>
        </is>
      </c>
      <c r="B1080" s="4" t="inlineStr">
        <is>
          <t>Description</t>
        </is>
      </c>
      <c r="C1080" s="4" t="inlineStr">
        <is>
          <t>Unit</t>
        </is>
      </c>
      <c r="D1080" s="4" t="inlineStr">
        <is>
          <t>Quantity</t>
        </is>
      </c>
      <c r="E1080" s="4" t="inlineStr">
        <is>
          <t>Rate (Rs.)</t>
        </is>
      </c>
      <c r="F1080" s="4" t="inlineStr">
        <is>
          <t>Amount (Rs.)</t>
        </is>
      </c>
      <c r="G1080" s="4" t="inlineStr">
        <is>
          <t>Note</t>
        </is>
      </c>
    </row>
    <row r="1081">
      <c r="A1081" s="22" t="inlineStr">
        <is>
          <t>3229</t>
        </is>
      </c>
      <c r="B1081" s="11" t="inlineStr">
        <is>
          <t>Vitreous china flat back wash basin 550x400 mm</t>
        </is>
      </c>
      <c r="C1081" s="22" t="inlineStr">
        <is>
          <t>each</t>
        </is>
      </c>
      <c r="D1081" s="23" t="n">
        <v>1</v>
      </c>
      <c r="E1081" s="24" t="n">
        <v>545</v>
      </c>
      <c r="F1081" s="24">
        <f>D1081*E1081</f>
        <v/>
      </c>
      <c r="G1081" s="22" t="n"/>
    </row>
    <row r="1082">
      <c r="A1082" s="22" t="inlineStr">
        <is>
          <t>9999</t>
        </is>
      </c>
      <c r="B1082" s="11" t="inlineStr">
        <is>
          <t>Fixing charges</t>
        </is>
      </c>
      <c r="C1082" s="22" t="inlineStr">
        <is>
          <t>L.S.</t>
        </is>
      </c>
      <c r="D1082" s="23" t="n">
        <v>53.82</v>
      </c>
      <c r="E1082" s="24" t="n">
        <v>2</v>
      </c>
      <c r="F1082" s="24">
        <f>D1082*E1082</f>
        <v/>
      </c>
      <c r="G1082" s="22" t="n"/>
    </row>
    <row r="1083">
      <c r="A1083" s="22" t="inlineStr">
        <is>
          <t>9977</t>
        </is>
      </c>
      <c r="B1083" s="11" t="inlineStr">
        <is>
          <t>Carriage of materials</t>
        </is>
      </c>
      <c r="C1083" s="22" t="inlineStr">
        <is>
          <t>L.S.</t>
        </is>
      </c>
      <c r="D1083" s="23" t="n">
        <v>9.49</v>
      </c>
      <c r="E1083" s="24" t="n">
        <v>2</v>
      </c>
      <c r="F1083" s="24">
        <f>D1083*E1083</f>
        <v/>
      </c>
      <c r="G1083" s="22" t="n"/>
    </row>
    <row r="1084">
      <c r="A1084" s="7" t="inlineStr">
        <is>
          <t>Calculated W - SUM of the Amount column above</t>
        </is>
      </c>
      <c r="B1084" s="8" t="n"/>
      <c r="C1084" s="8" t="n"/>
      <c r="D1084" s="8" t="n"/>
      <c r="E1084" s="8" t="n"/>
      <c r="F1084" s="25">
        <f>SUM(F1081:F1083)</f>
        <v/>
      </c>
      <c r="G1084" s="8" t="n"/>
    </row>
    <row r="1085">
      <c r="A1085" s="26" t="inlineStr">
        <is>
          <t>W as printed in the DAR</t>
        </is>
      </c>
      <c r="B1085" s="22" t="n"/>
      <c r="C1085" s="22" t="n"/>
      <c r="D1085" s="22" t="n"/>
      <c r="E1085" s="22" t="n"/>
      <c r="F1085" s="27" t="n">
        <v>671.62</v>
      </c>
      <c r="G1085" s="22" t="n"/>
    </row>
    <row r="1086">
      <c r="A1086" s="26" t="inlineStr">
        <is>
          <t>Difference (calculated - printed)</t>
        </is>
      </c>
      <c r="B1086" s="22" t="n"/>
      <c r="C1086" s="22" t="n"/>
      <c r="D1086" s="22" t="n"/>
      <c r="E1086" s="22" t="n"/>
      <c r="F1086" s="27">
        <f>F1084-F1085</f>
        <v/>
      </c>
      <c r="G1086" s="22" t="n"/>
    </row>
    <row r="1087">
      <c r="A1087" s="28" t="inlineStr">
        <is>
          <t>SAY (Rs.) - final DAR rate as printed (fixed value, not computed)</t>
        </is>
      </c>
      <c r="B1087" s="29" t="n"/>
      <c r="C1087" s="29" t="n"/>
      <c r="D1087" s="29" t="n"/>
      <c r="E1087" s="29" t="n"/>
      <c r="F1087" s="30" t="n">
        <v>898.6</v>
      </c>
      <c r="G1087" s="29" t="n"/>
    </row>
    <row r="1089" ht="18.5" customHeight="1">
      <c r="A1089" s="7" t="inlineStr">
        <is>
          <t>17.25</t>
        </is>
      </c>
      <c r="B1089" s="17" t="inlineStr">
        <is>
          <t>Providing and fixing white vitreous china wash basin including making all connections but excluding the cost of fittings :</t>
        </is>
      </c>
      <c r="C1089" s="8" t="n"/>
      <c r="D1089" s="8" t="n"/>
      <c r="E1089" s="8" t="n"/>
      <c r="F1089" s="8" t="n"/>
      <c r="G1089" s="8" t="n"/>
    </row>
    <row r="1090" ht="18.5" customHeight="1">
      <c r="A1090" s="18" t="inlineStr">
        <is>
          <t>17.25.3</t>
        </is>
      </c>
      <c r="B1090" s="19" t="inlineStr">
        <is>
          <t>Angle back wash basin of size 600x480 mm</t>
        </is>
      </c>
      <c r="C1090" s="20" t="n"/>
      <c r="D1090" s="20" t="n"/>
      <c r="E1090" s="20" t="n"/>
      <c r="F1090" s="20" t="n"/>
      <c r="G1090" s="20" t="n"/>
    </row>
    <row r="1091">
      <c r="A1091" s="21" t="inlineStr">
        <is>
          <t>Details of cost for 1 no   |   Source: CivilDAR_2019_Vol_2.pdf, page 410</t>
        </is>
      </c>
    </row>
    <row r="1092">
      <c r="A1092" s="4" t="inlineStr">
        <is>
          <t>Code</t>
        </is>
      </c>
      <c r="B1092" s="4" t="inlineStr">
        <is>
          <t>Description</t>
        </is>
      </c>
      <c r="C1092" s="4" t="inlineStr">
        <is>
          <t>Unit</t>
        </is>
      </c>
      <c r="D1092" s="4" t="inlineStr">
        <is>
          <t>Quantity</t>
        </is>
      </c>
      <c r="E1092" s="4" t="inlineStr">
        <is>
          <t>Rate (Rs.)</t>
        </is>
      </c>
      <c r="F1092" s="4" t="inlineStr">
        <is>
          <t>Amount (Rs.)</t>
        </is>
      </c>
      <c r="G1092" s="4" t="inlineStr">
        <is>
          <t>Note</t>
        </is>
      </c>
    </row>
    <row r="1093">
      <c r="A1093" s="22" t="inlineStr">
        <is>
          <t>1949</t>
        </is>
      </c>
      <c r="B1093" s="11" t="inlineStr">
        <is>
          <t>Vitreous china angle back wash basin 600x480 mm</t>
        </is>
      </c>
      <c r="C1093" s="22" t="inlineStr">
        <is>
          <t>each</t>
        </is>
      </c>
      <c r="D1093" s="23" t="n">
        <v>1</v>
      </c>
      <c r="E1093" s="24" t="n">
        <v>725</v>
      </c>
      <c r="F1093" s="24">
        <f>D1093*E1093</f>
        <v/>
      </c>
      <c r="G1093" s="22" t="n"/>
    </row>
    <row r="1094">
      <c r="A1094" s="22" t="inlineStr">
        <is>
          <t>9999</t>
        </is>
      </c>
      <c r="B1094" s="11" t="inlineStr">
        <is>
          <t>Fixing charges</t>
        </is>
      </c>
      <c r="C1094" s="22" t="inlineStr">
        <is>
          <t>L.S.</t>
        </is>
      </c>
      <c r="D1094" s="23" t="n">
        <v>53.82</v>
      </c>
      <c r="E1094" s="24" t="n">
        <v>2</v>
      </c>
      <c r="F1094" s="24">
        <f>D1094*E1094</f>
        <v/>
      </c>
      <c r="G1094" s="22" t="n"/>
    </row>
    <row r="1095">
      <c r="A1095" s="22" t="inlineStr">
        <is>
          <t>9977</t>
        </is>
      </c>
      <c r="B1095" s="11" t="inlineStr">
        <is>
          <t>Carriage of materials</t>
        </is>
      </c>
      <c r="C1095" s="22" t="inlineStr">
        <is>
          <t>L.S.</t>
        </is>
      </c>
      <c r="D1095" s="23" t="n">
        <v>9.49</v>
      </c>
      <c r="E1095" s="24" t="n">
        <v>2</v>
      </c>
      <c r="F1095" s="24">
        <f>D1095*E1095</f>
        <v/>
      </c>
      <c r="G1095" s="22" t="n"/>
    </row>
    <row r="1096">
      <c r="A1096" s="7" t="inlineStr">
        <is>
          <t>Calculated W - SUM of the Amount column above</t>
        </is>
      </c>
      <c r="B1096" s="8" t="n"/>
      <c r="C1096" s="8" t="n"/>
      <c r="D1096" s="8" t="n"/>
      <c r="E1096" s="8" t="n"/>
      <c r="F1096" s="25">
        <f>SUM(F1093:F1095)</f>
        <v/>
      </c>
      <c r="G1096" s="8" t="n"/>
    </row>
    <row r="1097">
      <c r="A1097" s="26" t="inlineStr">
        <is>
          <t>W as printed in the DAR</t>
        </is>
      </c>
      <c r="B1097" s="22" t="n"/>
      <c r="C1097" s="22" t="n"/>
      <c r="D1097" s="22" t="n"/>
      <c r="E1097" s="22" t="n"/>
      <c r="F1097" s="27" t="n">
        <v>851.62</v>
      </c>
      <c r="G1097" s="22" t="n"/>
    </row>
    <row r="1098">
      <c r="A1098" s="26" t="inlineStr">
        <is>
          <t>Difference (calculated - printed)</t>
        </is>
      </c>
      <c r="B1098" s="22" t="n"/>
      <c r="C1098" s="22" t="n"/>
      <c r="D1098" s="22" t="n"/>
      <c r="E1098" s="22" t="n"/>
      <c r="F1098" s="27">
        <f>F1096-F1097</f>
        <v/>
      </c>
      <c r="G1098" s="22" t="n"/>
    </row>
    <row r="1099">
      <c r="A1099" s="28" t="inlineStr">
        <is>
          <t>SAY (Rs.) - final DAR rate as printed (fixed value, not computed)</t>
        </is>
      </c>
      <c r="B1099" s="29" t="n"/>
      <c r="C1099" s="29" t="n"/>
      <c r="D1099" s="29" t="n"/>
      <c r="E1099" s="29" t="n"/>
      <c r="F1099" s="30" t="n">
        <v>1139.4</v>
      </c>
      <c r="G1099" s="29" t="n"/>
    </row>
    <row r="1101" ht="18.5" customHeight="1">
      <c r="A1101" s="7" t="inlineStr">
        <is>
          <t>17.25</t>
        </is>
      </c>
      <c r="B1101" s="17" t="inlineStr">
        <is>
          <t>Providing and fixing white vitreous china wash basin including making all connections but excluding the cost of fittings :</t>
        </is>
      </c>
      <c r="C1101" s="8" t="n"/>
      <c r="D1101" s="8" t="n"/>
      <c r="E1101" s="8" t="n"/>
      <c r="F1101" s="8" t="n"/>
      <c r="G1101" s="8" t="n"/>
    </row>
    <row r="1102" ht="18.5" customHeight="1">
      <c r="A1102" s="18" t="inlineStr">
        <is>
          <t>17.25.4</t>
        </is>
      </c>
      <c r="B1102" s="19" t="inlineStr">
        <is>
          <t>Angle back wash basin of size 400x400 mm</t>
        </is>
      </c>
      <c r="C1102" s="20" t="n"/>
      <c r="D1102" s="20" t="n"/>
      <c r="E1102" s="20" t="n"/>
      <c r="F1102" s="20" t="n"/>
      <c r="G1102" s="20" t="n"/>
    </row>
    <row r="1103">
      <c r="A1103" s="21" t="inlineStr">
        <is>
          <t>Details of cost for 1 no   |   Source: CivilDAR_2019_Vol_2.pdf, page 411</t>
        </is>
      </c>
    </row>
    <row r="1104">
      <c r="A1104" s="4" t="inlineStr">
        <is>
          <t>Code</t>
        </is>
      </c>
      <c r="B1104" s="4" t="inlineStr">
        <is>
          <t>Description</t>
        </is>
      </c>
      <c r="C1104" s="4" t="inlineStr">
        <is>
          <t>Unit</t>
        </is>
      </c>
      <c r="D1104" s="4" t="inlineStr">
        <is>
          <t>Quantity</t>
        </is>
      </c>
      <c r="E1104" s="4" t="inlineStr">
        <is>
          <t>Rate (Rs.)</t>
        </is>
      </c>
      <c r="F1104" s="4" t="inlineStr">
        <is>
          <t>Amount (Rs.)</t>
        </is>
      </c>
      <c r="G1104" s="4" t="inlineStr">
        <is>
          <t>Note</t>
        </is>
      </c>
    </row>
    <row r="1105">
      <c r="A1105" s="22" t="inlineStr">
        <is>
          <t>1950</t>
        </is>
      </c>
      <c r="B1105" s="11" t="inlineStr">
        <is>
          <t>Vitreous china angle back wash basin 400x400 mm</t>
        </is>
      </c>
      <c r="C1105" s="22" t="inlineStr">
        <is>
          <t>each</t>
        </is>
      </c>
      <c r="D1105" s="23" t="n">
        <v>1</v>
      </c>
      <c r="E1105" s="24" t="n">
        <v>425</v>
      </c>
      <c r="F1105" s="24">
        <f>D1105*E1105</f>
        <v/>
      </c>
      <c r="G1105" s="22" t="n"/>
    </row>
    <row r="1106">
      <c r="A1106" s="22" t="inlineStr">
        <is>
          <t>9999</t>
        </is>
      </c>
      <c r="B1106" s="11" t="inlineStr">
        <is>
          <t>Fixing charges</t>
        </is>
      </c>
      <c r="C1106" s="22" t="inlineStr">
        <is>
          <t>L.S.</t>
        </is>
      </c>
      <c r="D1106" s="23" t="n">
        <v>53.82</v>
      </c>
      <c r="E1106" s="24" t="n">
        <v>2</v>
      </c>
      <c r="F1106" s="24">
        <f>D1106*E1106</f>
        <v/>
      </c>
      <c r="G1106" s="22" t="n"/>
    </row>
    <row r="1107">
      <c r="A1107" s="22" t="inlineStr">
        <is>
          <t>9977</t>
        </is>
      </c>
      <c r="B1107" s="11" t="inlineStr">
        <is>
          <t>Carriage of materials</t>
        </is>
      </c>
      <c r="C1107" s="22" t="inlineStr">
        <is>
          <t>L.S.</t>
        </is>
      </c>
      <c r="D1107" s="23" t="n">
        <v>9.49</v>
      </c>
      <c r="E1107" s="24" t="n">
        <v>2</v>
      </c>
      <c r="F1107" s="24">
        <f>D1107*E1107</f>
        <v/>
      </c>
      <c r="G1107" s="22" t="n"/>
    </row>
    <row r="1108">
      <c r="A1108" s="7" t="inlineStr">
        <is>
          <t>Calculated W - SUM of the Amount column above</t>
        </is>
      </c>
      <c r="B1108" s="8" t="n"/>
      <c r="C1108" s="8" t="n"/>
      <c r="D1108" s="8" t="n"/>
      <c r="E1108" s="8" t="n"/>
      <c r="F1108" s="25">
        <f>SUM(F1105:F1107)</f>
        <v/>
      </c>
      <c r="G1108" s="8" t="n"/>
    </row>
    <row r="1109">
      <c r="A1109" s="26" t="inlineStr">
        <is>
          <t>W as printed in the DAR</t>
        </is>
      </c>
      <c r="B1109" s="22" t="n"/>
      <c r="C1109" s="22" t="n"/>
      <c r="D1109" s="22" t="n"/>
      <c r="E1109" s="22" t="n"/>
      <c r="F1109" s="27" t="n">
        <v>551.62</v>
      </c>
      <c r="G1109" s="22" t="n"/>
    </row>
    <row r="1110">
      <c r="A1110" s="26" t="inlineStr">
        <is>
          <t>Difference (calculated - printed)</t>
        </is>
      </c>
      <c r="B1110" s="22" t="n"/>
      <c r="C1110" s="22" t="n"/>
      <c r="D1110" s="22" t="n"/>
      <c r="E1110" s="22" t="n"/>
      <c r="F1110" s="27">
        <f>F1108-F1109</f>
        <v/>
      </c>
      <c r="G1110" s="22" t="n"/>
    </row>
    <row r="1111">
      <c r="A1111" s="28" t="inlineStr">
        <is>
          <t>SAY (Rs.) - final DAR rate as printed (fixed value, not computed)</t>
        </is>
      </c>
      <c r="B1111" s="29" t="n"/>
      <c r="C1111" s="29" t="n"/>
      <c r="D1111" s="29" t="n"/>
      <c r="E1111" s="29" t="n"/>
      <c r="F1111" s="30" t="n">
        <v>738.05</v>
      </c>
      <c r="G1111" s="29" t="n"/>
    </row>
    <row r="1113" ht="18.5" customHeight="1">
      <c r="A1113" s="7" t="inlineStr">
        <is>
          <t>17.25</t>
        </is>
      </c>
      <c r="B1113" s="17" t="inlineStr">
        <is>
          <t>Providing and fixing white vitreous china wash basin including making all connections but excluding the cost of fittings :</t>
        </is>
      </c>
      <c r="C1113" s="8" t="n"/>
      <c r="D1113" s="8" t="n"/>
      <c r="E1113" s="8" t="n"/>
      <c r="F1113" s="8" t="n"/>
      <c r="G1113" s="8" t="n"/>
    </row>
    <row r="1114" ht="18.5" customHeight="1">
      <c r="A1114" s="18" t="inlineStr">
        <is>
          <t>17.25.5</t>
        </is>
      </c>
      <c r="B1114" s="19" t="inlineStr">
        <is>
          <t>Flat back wash basin of size 450x300 mm</t>
        </is>
      </c>
      <c r="C1114" s="20" t="n"/>
      <c r="D1114" s="20" t="n"/>
      <c r="E1114" s="20" t="n"/>
      <c r="F1114" s="20" t="n"/>
      <c r="G1114" s="20" t="n"/>
    </row>
    <row r="1115">
      <c r="A1115" s="21" t="inlineStr">
        <is>
          <t>Details of cost for 1 no   |   Source: CivilDAR_2019_Vol_2.pdf, page 411</t>
        </is>
      </c>
    </row>
    <row r="1116">
      <c r="A1116" s="4" t="inlineStr">
        <is>
          <t>Code</t>
        </is>
      </c>
      <c r="B1116" s="4" t="inlineStr">
        <is>
          <t>Description</t>
        </is>
      </c>
      <c r="C1116" s="4" t="inlineStr">
        <is>
          <t>Unit</t>
        </is>
      </c>
      <c r="D1116" s="4" t="inlineStr">
        <is>
          <t>Quantity</t>
        </is>
      </c>
      <c r="E1116" s="4" t="inlineStr">
        <is>
          <t>Rate (Rs.)</t>
        </is>
      </c>
      <c r="F1116" s="4" t="inlineStr">
        <is>
          <t>Amount (Rs.)</t>
        </is>
      </c>
      <c r="G1116" s="4" t="inlineStr">
        <is>
          <t>Note</t>
        </is>
      </c>
    </row>
    <row r="1117">
      <c r="A1117" s="22" t="inlineStr">
        <is>
          <t>7004</t>
        </is>
      </c>
      <c r="B1117" s="11" t="inlineStr">
        <is>
          <t>Vitreous china flat back wash basin 450x300 mm</t>
        </is>
      </c>
      <c r="C1117" s="22" t="inlineStr">
        <is>
          <t>each</t>
        </is>
      </c>
      <c r="D1117" s="23" t="n">
        <v>1</v>
      </c>
      <c r="E1117" s="24" t="n">
        <v>310</v>
      </c>
      <c r="F1117" s="24">
        <f>D1117*E1117</f>
        <v/>
      </c>
      <c r="G1117" s="22" t="n"/>
    </row>
    <row r="1118">
      <c r="A1118" s="22" t="inlineStr">
        <is>
          <t>9999</t>
        </is>
      </c>
      <c r="B1118" s="11" t="inlineStr">
        <is>
          <t>Fixing charges</t>
        </is>
      </c>
      <c r="C1118" s="22" t="inlineStr">
        <is>
          <t>L.S.</t>
        </is>
      </c>
      <c r="D1118" s="23" t="n">
        <v>53.82</v>
      </c>
      <c r="E1118" s="24" t="n">
        <v>2</v>
      </c>
      <c r="F1118" s="24">
        <f>D1118*E1118</f>
        <v/>
      </c>
      <c r="G1118" s="22" t="n"/>
    </row>
    <row r="1119">
      <c r="A1119" s="22" t="inlineStr">
        <is>
          <t>9977</t>
        </is>
      </c>
      <c r="B1119" s="11" t="inlineStr">
        <is>
          <t>Carriage of materials</t>
        </is>
      </c>
      <c r="C1119" s="22" t="inlineStr">
        <is>
          <t>L.S.</t>
        </is>
      </c>
      <c r="D1119" s="23" t="n">
        <v>9.49</v>
      </c>
      <c r="E1119" s="24" t="n">
        <v>2</v>
      </c>
      <c r="F1119" s="24">
        <f>D1119*E1119</f>
        <v/>
      </c>
      <c r="G1119" s="22" t="n"/>
    </row>
    <row r="1120">
      <c r="A1120" s="7" t="inlineStr">
        <is>
          <t>Calculated W - SUM of the Amount column above</t>
        </is>
      </c>
      <c r="B1120" s="8" t="n"/>
      <c r="C1120" s="8" t="n"/>
      <c r="D1120" s="8" t="n"/>
      <c r="E1120" s="8" t="n"/>
      <c r="F1120" s="25">
        <f>SUM(F1117:F1119)</f>
        <v/>
      </c>
      <c r="G1120" s="8" t="n"/>
    </row>
    <row r="1121">
      <c r="A1121" s="26" t="inlineStr">
        <is>
          <t>W as printed in the DAR</t>
        </is>
      </c>
      <c r="B1121" s="22" t="n"/>
      <c r="C1121" s="22" t="n"/>
      <c r="D1121" s="22" t="n"/>
      <c r="E1121" s="22" t="n"/>
      <c r="F1121" s="27" t="n">
        <v>436.62</v>
      </c>
      <c r="G1121" s="22" t="n"/>
    </row>
    <row r="1122">
      <c r="A1122" s="26" t="inlineStr">
        <is>
          <t>Difference (calculated - printed)</t>
        </is>
      </c>
      <c r="B1122" s="22" t="n"/>
      <c r="C1122" s="22" t="n"/>
      <c r="D1122" s="22" t="n"/>
      <c r="E1122" s="22" t="n"/>
      <c r="F1122" s="27">
        <f>F1120-F1121</f>
        <v/>
      </c>
      <c r="G1122" s="22" t="n"/>
    </row>
    <row r="1123">
      <c r="A1123" s="28" t="inlineStr">
        <is>
          <t>SAY (Rs.) - final DAR rate as printed (fixed value, not computed)</t>
        </is>
      </c>
      <c r="B1123" s="29" t="n"/>
      <c r="C1123" s="29" t="n"/>
      <c r="D1123" s="29" t="n"/>
      <c r="E1123" s="29" t="n"/>
      <c r="F1123" s="30" t="n">
        <v>584.15</v>
      </c>
      <c r="G1123" s="29" t="n"/>
    </row>
    <row r="1125" ht="18.5" customHeight="1">
      <c r="A1125" s="7" t="inlineStr">
        <is>
          <t>17.25</t>
        </is>
      </c>
      <c r="B1125" s="17" t="inlineStr">
        <is>
          <t>Providing and fixing white vitreous china wash basin including making all connections but excluding the cost of fittings :</t>
        </is>
      </c>
      <c r="C1125" s="8" t="n"/>
      <c r="D1125" s="8" t="n"/>
      <c r="E1125" s="8" t="n"/>
      <c r="F1125" s="8" t="n"/>
      <c r="G1125" s="8" t="n"/>
    </row>
    <row r="1126" ht="18.5" customHeight="1">
      <c r="A1126" s="18" t="inlineStr">
        <is>
          <t>17.25.6</t>
        </is>
      </c>
      <c r="B1126" s="19" t="inlineStr">
        <is>
          <t>Surgeon type wash basin of size 660x460 mm</t>
        </is>
      </c>
      <c r="C1126" s="20" t="n"/>
      <c r="D1126" s="20" t="n"/>
      <c r="E1126" s="20" t="n"/>
      <c r="F1126" s="20" t="n"/>
      <c r="G1126" s="20" t="n"/>
    </row>
    <row r="1127">
      <c r="A1127" s="21" t="inlineStr">
        <is>
          <t>Details of cost for 1 no   |   Source: CivilDAR_2019_Vol_2.pdf, page 412</t>
        </is>
      </c>
    </row>
    <row r="1128">
      <c r="A1128" s="4" t="inlineStr">
        <is>
          <t>Code</t>
        </is>
      </c>
      <c r="B1128" s="4" t="inlineStr">
        <is>
          <t>Description</t>
        </is>
      </c>
      <c r="C1128" s="4" t="inlineStr">
        <is>
          <t>Unit</t>
        </is>
      </c>
      <c r="D1128" s="4" t="inlineStr">
        <is>
          <t>Quantity</t>
        </is>
      </c>
      <c r="E1128" s="4" t="inlineStr">
        <is>
          <t>Rate (Rs.)</t>
        </is>
      </c>
      <c r="F1128" s="4" t="inlineStr">
        <is>
          <t>Amount (Rs.)</t>
        </is>
      </c>
      <c r="G1128" s="4" t="inlineStr">
        <is>
          <t>Note</t>
        </is>
      </c>
    </row>
    <row r="1129">
      <c r="A1129" s="22" t="inlineStr">
        <is>
          <t>3213</t>
        </is>
      </c>
      <c r="B1129" s="11" t="inlineStr">
        <is>
          <t>Vitreous china Surgeon type wash basin of size 660x460 mm</t>
        </is>
      </c>
      <c r="C1129" s="22" t="inlineStr">
        <is>
          <t>each</t>
        </is>
      </c>
      <c r="D1129" s="23" t="n">
        <v>1</v>
      </c>
      <c r="E1129" s="24" t="n">
        <v>1000</v>
      </c>
      <c r="F1129" s="24">
        <f>D1129*E1129</f>
        <v/>
      </c>
      <c r="G1129" s="22" t="n"/>
    </row>
    <row r="1130">
      <c r="A1130" s="22" t="inlineStr">
        <is>
          <t>9999</t>
        </is>
      </c>
      <c r="B1130" s="11" t="inlineStr">
        <is>
          <t>Fixing charges</t>
        </is>
      </c>
      <c r="C1130" s="22" t="inlineStr">
        <is>
          <t>L.S.</t>
        </is>
      </c>
      <c r="D1130" s="23" t="n">
        <v>53.82</v>
      </c>
      <c r="E1130" s="24" t="n">
        <v>2</v>
      </c>
      <c r="F1130" s="24">
        <f>D1130*E1130</f>
        <v/>
      </c>
      <c r="G1130" s="22" t="n"/>
    </row>
    <row r="1131">
      <c r="A1131" s="22" t="inlineStr">
        <is>
          <t>9977</t>
        </is>
      </c>
      <c r="B1131" s="11" t="inlineStr">
        <is>
          <t>Carriage of materials</t>
        </is>
      </c>
      <c r="C1131" s="22" t="inlineStr">
        <is>
          <t>L.S.</t>
        </is>
      </c>
      <c r="D1131" s="23" t="n">
        <v>9.49</v>
      </c>
      <c r="E1131" s="24" t="n">
        <v>2</v>
      </c>
      <c r="F1131" s="24">
        <f>D1131*E1131</f>
        <v/>
      </c>
      <c r="G1131" s="22" t="n"/>
    </row>
    <row r="1132">
      <c r="A1132" s="7" t="inlineStr">
        <is>
          <t>Calculated W - SUM of the Amount column above</t>
        </is>
      </c>
      <c r="B1132" s="8" t="n"/>
      <c r="C1132" s="8" t="n"/>
      <c r="D1132" s="8" t="n"/>
      <c r="E1132" s="8" t="n"/>
      <c r="F1132" s="25">
        <f>SUM(F1129:F1131)</f>
        <v/>
      </c>
      <c r="G1132" s="8" t="n"/>
    </row>
    <row r="1133">
      <c r="A1133" s="26" t="inlineStr">
        <is>
          <t>W as printed in the DAR</t>
        </is>
      </c>
      <c r="B1133" s="22" t="n"/>
      <c r="C1133" s="22" t="n"/>
      <c r="D1133" s="22" t="n"/>
      <c r="E1133" s="22" t="n"/>
      <c r="F1133" s="27" t="n">
        <v>1126.62</v>
      </c>
      <c r="G1133" s="22" t="n"/>
    </row>
    <row r="1134">
      <c r="A1134" s="26" t="inlineStr">
        <is>
          <t>Difference (calculated - printed)</t>
        </is>
      </c>
      <c r="B1134" s="22" t="n"/>
      <c r="C1134" s="22" t="n"/>
      <c r="D1134" s="22" t="n"/>
      <c r="E1134" s="22" t="n"/>
      <c r="F1134" s="27">
        <f>F1132-F1133</f>
        <v/>
      </c>
      <c r="G1134" s="22" t="n"/>
    </row>
    <row r="1135">
      <c r="A1135" s="28" t="inlineStr">
        <is>
          <t>SAY (Rs.) - final DAR rate as printed (fixed value, not computed)</t>
        </is>
      </c>
      <c r="B1135" s="29" t="n"/>
      <c r="C1135" s="29" t="n"/>
      <c r="D1135" s="29" t="n"/>
      <c r="E1135" s="29" t="n"/>
      <c r="F1135" s="30" t="n">
        <v>1507.35</v>
      </c>
      <c r="G1135" s="29" t="n"/>
    </row>
    <row r="1137" ht="18.5" customHeight="1">
      <c r="A1137" s="7" t="inlineStr">
        <is>
          <t>17.26</t>
        </is>
      </c>
      <c r="B1137" s="17" t="inlineStr">
        <is>
          <t>Providing and fixing kitchen sink including making all connections excluding cost of fittings.</t>
        </is>
      </c>
      <c r="C1137" s="8" t="n"/>
      <c r="D1137" s="8" t="n"/>
      <c r="E1137" s="8" t="n"/>
      <c r="F1137" s="8" t="n"/>
      <c r="G1137" s="8" t="n"/>
    </row>
    <row r="1138" ht="18.5" customHeight="1">
      <c r="A1138" s="18" t="inlineStr">
        <is>
          <t>17.26.1</t>
        </is>
      </c>
      <c r="B1138" s="19" t="inlineStr">
        <is>
          <t>White glazed fire clay sink of size 600x450x250 mm</t>
        </is>
      </c>
      <c r="C1138" s="20" t="n"/>
      <c r="D1138" s="20" t="n"/>
      <c r="E1138" s="20" t="n"/>
      <c r="F1138" s="20" t="n"/>
      <c r="G1138" s="20" t="n"/>
    </row>
    <row r="1139">
      <c r="A1139" s="21" t="inlineStr">
        <is>
          <t>Details of cost for 1 no   |   Source: CivilDAR_2019_Vol_2.pdf, page 412</t>
        </is>
      </c>
    </row>
    <row r="1140">
      <c r="A1140" s="4" t="inlineStr">
        <is>
          <t>Code</t>
        </is>
      </c>
      <c r="B1140" s="4" t="inlineStr">
        <is>
          <t>Description</t>
        </is>
      </c>
      <c r="C1140" s="4" t="inlineStr">
        <is>
          <t>Unit</t>
        </is>
      </c>
      <c r="D1140" s="4" t="inlineStr">
        <is>
          <t>Quantity</t>
        </is>
      </c>
      <c r="E1140" s="4" t="inlineStr">
        <is>
          <t>Rate (Rs.)</t>
        </is>
      </c>
      <c r="F1140" s="4" t="inlineStr">
        <is>
          <t>Amount (Rs.)</t>
        </is>
      </c>
      <c r="G1140" s="4" t="inlineStr">
        <is>
          <t>Note</t>
        </is>
      </c>
    </row>
    <row r="1141">
      <c r="A1141" s="22" t="inlineStr">
        <is>
          <t>1863</t>
        </is>
      </c>
      <c r="B1141" s="11" t="inlineStr">
        <is>
          <t>Fire clay kitchen sink: 600x450x250 mm</t>
        </is>
      </c>
      <c r="C1141" s="22" t="inlineStr">
        <is>
          <t>each</t>
        </is>
      </c>
      <c r="D1141" s="23" t="n">
        <v>1</v>
      </c>
      <c r="E1141" s="24" t="n">
        <v>1283</v>
      </c>
      <c r="F1141" s="24">
        <f>D1141*E1141</f>
        <v/>
      </c>
      <c r="G1141" s="22" t="n"/>
    </row>
    <row r="1142">
      <c r="A1142" s="22" t="inlineStr">
        <is>
          <t>9999</t>
        </is>
      </c>
      <c r="B1142" s="11" t="inlineStr">
        <is>
          <t>Fixing charges</t>
        </is>
      </c>
      <c r="C1142" s="22" t="inlineStr">
        <is>
          <t>L.S.</t>
        </is>
      </c>
      <c r="D1142" s="23" t="n">
        <v>40.43</v>
      </c>
      <c r="E1142" s="24" t="n">
        <v>2</v>
      </c>
      <c r="F1142" s="24">
        <f>D1142*E1142</f>
        <v/>
      </c>
      <c r="G1142" s="22" t="n"/>
    </row>
    <row r="1143">
      <c r="A1143" s="22" t="inlineStr">
        <is>
          <t>9977</t>
        </is>
      </c>
      <c r="B1143" s="11" t="inlineStr">
        <is>
          <t>Carriage of materials</t>
        </is>
      </c>
      <c r="C1143" s="22" t="inlineStr">
        <is>
          <t>L.S.</t>
        </is>
      </c>
      <c r="D1143" s="23" t="n">
        <v>10.79</v>
      </c>
      <c r="E1143" s="24" t="n">
        <v>2</v>
      </c>
      <c r="F1143" s="24">
        <f>D1143*E1143</f>
        <v/>
      </c>
      <c r="G1143" s="22" t="n"/>
    </row>
    <row r="1144">
      <c r="A1144" s="7" t="inlineStr">
        <is>
          <t>Calculated W - SUM of the Amount column above</t>
        </is>
      </c>
      <c r="B1144" s="8" t="n"/>
      <c r="C1144" s="8" t="n"/>
      <c r="D1144" s="8" t="n"/>
      <c r="E1144" s="8" t="n"/>
      <c r="F1144" s="25">
        <f>SUM(F1141:F1143)</f>
        <v/>
      </c>
      <c r="G1144" s="8" t="n"/>
    </row>
    <row r="1145">
      <c r="A1145" s="26" t="inlineStr">
        <is>
          <t>W as printed in the DAR</t>
        </is>
      </c>
      <c r="B1145" s="22" t="n"/>
      <c r="C1145" s="22" t="n"/>
      <c r="D1145" s="22" t="n"/>
      <c r="E1145" s="22" t="n"/>
      <c r="F1145" s="27" t="n">
        <v>1385.44</v>
      </c>
      <c r="G1145" s="22" t="n"/>
    </row>
    <row r="1146">
      <c r="A1146" s="26" t="inlineStr">
        <is>
          <t>Difference (calculated - printed)</t>
        </is>
      </c>
      <c r="B1146" s="22" t="n"/>
      <c r="C1146" s="22" t="n"/>
      <c r="D1146" s="22" t="n"/>
      <c r="E1146" s="22" t="n"/>
      <c r="F1146" s="27">
        <f>F1144-F1145</f>
        <v/>
      </c>
      <c r="G1146" s="22" t="n"/>
    </row>
    <row r="1147">
      <c r="A1147" s="28" t="inlineStr">
        <is>
          <t>SAY (Rs.) - final DAR rate as printed (fixed value, not computed)</t>
        </is>
      </c>
      <c r="B1147" s="29" t="n"/>
      <c r="C1147" s="29" t="n"/>
      <c r="D1147" s="29" t="n"/>
      <c r="E1147" s="29" t="n"/>
      <c r="F1147" s="30" t="n">
        <v>1853.65</v>
      </c>
      <c r="G1147" s="29" t="n"/>
    </row>
    <row r="1149" ht="18.5" customHeight="1">
      <c r="A1149" s="7" t="inlineStr">
        <is>
          <t>17.27</t>
        </is>
      </c>
      <c r="B1149" s="17" t="inlineStr">
        <is>
          <t>Providing and fixing white vitreous china laboratory sink including making all connections excluding cost of fittings :</t>
        </is>
      </c>
      <c r="C1149" s="8" t="n"/>
      <c r="D1149" s="8" t="n"/>
      <c r="E1149" s="8" t="n"/>
      <c r="F1149" s="8" t="n"/>
      <c r="G1149" s="8" t="n"/>
    </row>
    <row r="1150" ht="18.5" customHeight="1">
      <c r="A1150" s="18" t="inlineStr">
        <is>
          <t>17.27.1</t>
        </is>
      </c>
      <c r="B1150" s="19" t="inlineStr">
        <is>
          <t>Size 450x300x150 mm</t>
        </is>
      </c>
      <c r="C1150" s="20" t="n"/>
      <c r="D1150" s="20" t="n"/>
      <c r="E1150" s="20" t="n"/>
      <c r="F1150" s="20" t="n"/>
      <c r="G1150" s="20" t="n"/>
    </row>
    <row r="1151">
      <c r="A1151" s="21" t="inlineStr">
        <is>
          <t>Details of cost for 1 no   |   Source: CivilDAR_2019_Vol_2.pdf, page 413</t>
        </is>
      </c>
    </row>
    <row r="1152">
      <c r="A1152" s="4" t="inlineStr">
        <is>
          <t>Code</t>
        </is>
      </c>
      <c r="B1152" s="4" t="inlineStr">
        <is>
          <t>Description</t>
        </is>
      </c>
      <c r="C1152" s="4" t="inlineStr">
        <is>
          <t>Unit</t>
        </is>
      </c>
      <c r="D1152" s="4" t="inlineStr">
        <is>
          <t>Quantity</t>
        </is>
      </c>
      <c r="E1152" s="4" t="inlineStr">
        <is>
          <t>Rate (Rs.)</t>
        </is>
      </c>
      <c r="F1152" s="4" t="inlineStr">
        <is>
          <t>Amount (Rs.)</t>
        </is>
      </c>
      <c r="G1152" s="4" t="inlineStr">
        <is>
          <t>Note</t>
        </is>
      </c>
    </row>
    <row r="1153">
      <c r="A1153" s="22" t="inlineStr">
        <is>
          <t>1871</t>
        </is>
      </c>
      <c r="B1153" s="11" t="inlineStr">
        <is>
          <t>White vitreous china laboratry sink 450x300x150 mm</t>
        </is>
      </c>
      <c r="C1153" s="22" t="inlineStr">
        <is>
          <t>each</t>
        </is>
      </c>
      <c r="D1153" s="23" t="n">
        <v>1</v>
      </c>
      <c r="E1153" s="24" t="n">
        <v>1500</v>
      </c>
      <c r="F1153" s="24">
        <f>D1153*E1153</f>
        <v/>
      </c>
      <c r="G1153" s="22" t="n"/>
    </row>
    <row r="1154">
      <c r="A1154" s="22" t="inlineStr">
        <is>
          <t>9999</t>
        </is>
      </c>
      <c r="B1154" s="11" t="inlineStr">
        <is>
          <t>Fixing charges</t>
        </is>
      </c>
      <c r="C1154" s="22" t="inlineStr">
        <is>
          <t>L.S.</t>
        </is>
      </c>
      <c r="D1154" s="23" t="n">
        <v>40.43</v>
      </c>
      <c r="E1154" s="24" t="n">
        <v>2</v>
      </c>
      <c r="F1154" s="24">
        <f>D1154*E1154</f>
        <v/>
      </c>
      <c r="G1154" s="22" t="n"/>
    </row>
    <row r="1155">
      <c r="A1155" s="22" t="inlineStr">
        <is>
          <t>9977</t>
        </is>
      </c>
      <c r="B1155" s="11" t="inlineStr">
        <is>
          <t>Carriage of materials</t>
        </is>
      </c>
      <c r="C1155" s="22" t="inlineStr">
        <is>
          <t>L.S.</t>
        </is>
      </c>
      <c r="D1155" s="23" t="n">
        <v>10.79</v>
      </c>
      <c r="E1155" s="24" t="n">
        <v>2</v>
      </c>
      <c r="F1155" s="24">
        <f>D1155*E1155</f>
        <v/>
      </c>
      <c r="G1155" s="22" t="n"/>
    </row>
    <row r="1156">
      <c r="A1156" s="7" t="inlineStr">
        <is>
          <t>Calculated W - SUM of the Amount column above</t>
        </is>
      </c>
      <c r="B1156" s="8" t="n"/>
      <c r="C1156" s="8" t="n"/>
      <c r="D1156" s="8" t="n"/>
      <c r="E1156" s="8" t="n"/>
      <c r="F1156" s="25">
        <f>SUM(F1153:F1155)</f>
        <v/>
      </c>
      <c r="G1156" s="8" t="n"/>
    </row>
    <row r="1157">
      <c r="A1157" s="26" t="inlineStr">
        <is>
          <t>W as printed in the DAR</t>
        </is>
      </c>
      <c r="B1157" s="22" t="n"/>
      <c r="C1157" s="22" t="n"/>
      <c r="D1157" s="22" t="n"/>
      <c r="E1157" s="22" t="n"/>
      <c r="F1157" s="27" t="n">
        <v>1602.44</v>
      </c>
      <c r="G1157" s="22" t="n"/>
    </row>
    <row r="1158">
      <c r="A1158" s="26" t="inlineStr">
        <is>
          <t>Difference (calculated - printed)</t>
        </is>
      </c>
      <c r="B1158" s="22" t="n"/>
      <c r="C1158" s="22" t="n"/>
      <c r="D1158" s="22" t="n"/>
      <c r="E1158" s="22" t="n"/>
      <c r="F1158" s="27">
        <f>F1156-F1157</f>
        <v/>
      </c>
      <c r="G1158" s="22" t="n"/>
    </row>
    <row r="1159">
      <c r="A1159" s="28" t="inlineStr">
        <is>
          <t>SAY (Rs.) - final DAR rate as printed (fixed value, not computed)</t>
        </is>
      </c>
      <c r="B1159" s="29" t="n"/>
      <c r="C1159" s="29" t="n"/>
      <c r="D1159" s="29" t="n"/>
      <c r="E1159" s="29" t="n"/>
      <c r="F1159" s="30" t="n">
        <v>2143.95</v>
      </c>
      <c r="G1159" s="29" t="n"/>
    </row>
    <row r="1161" ht="18.5" customHeight="1">
      <c r="A1161" s="7" t="inlineStr">
        <is>
          <t>17.27</t>
        </is>
      </c>
      <c r="B1161" s="17" t="inlineStr">
        <is>
          <t>Providing and fixing white vitreous china laboratory sink including making all connections excluding cost of fittings :</t>
        </is>
      </c>
      <c r="C1161" s="8" t="n"/>
      <c r="D1161" s="8" t="n"/>
      <c r="E1161" s="8" t="n"/>
      <c r="F1161" s="8" t="n"/>
      <c r="G1161" s="8" t="n"/>
    </row>
    <row r="1162" ht="18.5" customHeight="1">
      <c r="A1162" s="18" t="inlineStr">
        <is>
          <t>17.27.2</t>
        </is>
      </c>
      <c r="B1162" s="19" t="inlineStr">
        <is>
          <t>Size 600x450x200 mm</t>
        </is>
      </c>
      <c r="C1162" s="20" t="n"/>
      <c r="D1162" s="20" t="n"/>
      <c r="E1162" s="20" t="n"/>
      <c r="F1162" s="20" t="n"/>
      <c r="G1162" s="20" t="n"/>
    </row>
    <row r="1163">
      <c r="A1163" s="21" t="inlineStr">
        <is>
          <t>Details of cost for 1 no   |   Source: CivilDAR_2019_Vol_2.pdf, page 413</t>
        </is>
      </c>
    </row>
    <row r="1164">
      <c r="A1164" s="4" t="inlineStr">
        <is>
          <t>Code</t>
        </is>
      </c>
      <c r="B1164" s="4" t="inlineStr">
        <is>
          <t>Description</t>
        </is>
      </c>
      <c r="C1164" s="4" t="inlineStr">
        <is>
          <t>Unit</t>
        </is>
      </c>
      <c r="D1164" s="4" t="inlineStr">
        <is>
          <t>Quantity</t>
        </is>
      </c>
      <c r="E1164" s="4" t="inlineStr">
        <is>
          <t>Rate (Rs.)</t>
        </is>
      </c>
      <c r="F1164" s="4" t="inlineStr">
        <is>
          <t>Amount (Rs.)</t>
        </is>
      </c>
      <c r="G1164" s="4" t="inlineStr">
        <is>
          <t>Note</t>
        </is>
      </c>
    </row>
    <row r="1165">
      <c r="A1165" s="22" t="inlineStr">
        <is>
          <t>1872</t>
        </is>
      </c>
      <c r="B1165" s="11" t="inlineStr">
        <is>
          <t>White vitreous china laboratry sink 600x450x200 mm</t>
        </is>
      </c>
      <c r="C1165" s="22" t="inlineStr">
        <is>
          <t>each</t>
        </is>
      </c>
      <c r="D1165" s="23" t="n">
        <v>1</v>
      </c>
      <c r="E1165" s="24" t="n">
        <v>2500</v>
      </c>
      <c r="F1165" s="24">
        <f>D1165*E1165</f>
        <v/>
      </c>
      <c r="G1165" s="22" t="n"/>
    </row>
    <row r="1166">
      <c r="A1166" s="22" t="inlineStr">
        <is>
          <t>9999</t>
        </is>
      </c>
      <c r="B1166" s="11" t="inlineStr">
        <is>
          <t>Fixing charges</t>
        </is>
      </c>
      <c r="C1166" s="22" t="inlineStr">
        <is>
          <t>L.S.</t>
        </is>
      </c>
      <c r="D1166" s="23" t="n">
        <v>40.43</v>
      </c>
      <c r="E1166" s="24" t="n">
        <v>2</v>
      </c>
      <c r="F1166" s="24">
        <f>D1166*E1166</f>
        <v/>
      </c>
      <c r="G1166" s="22" t="n"/>
    </row>
    <row r="1167">
      <c r="A1167" s="22" t="inlineStr">
        <is>
          <t>9977</t>
        </is>
      </c>
      <c r="B1167" s="11" t="inlineStr">
        <is>
          <t>Carriage of materials</t>
        </is>
      </c>
      <c r="C1167" s="22" t="inlineStr">
        <is>
          <t>L.S.</t>
        </is>
      </c>
      <c r="D1167" s="23" t="n">
        <v>10.79</v>
      </c>
      <c r="E1167" s="24" t="n">
        <v>2</v>
      </c>
      <c r="F1167" s="24">
        <f>D1167*E1167</f>
        <v/>
      </c>
      <c r="G1167" s="22" t="n"/>
    </row>
    <row r="1168">
      <c r="A1168" s="7" t="inlineStr">
        <is>
          <t>Calculated W - SUM of the Amount column above</t>
        </is>
      </c>
      <c r="B1168" s="8" t="n"/>
      <c r="C1168" s="8" t="n"/>
      <c r="D1168" s="8" t="n"/>
      <c r="E1168" s="8" t="n"/>
      <c r="F1168" s="25">
        <f>SUM(F1165:F1167)</f>
        <v/>
      </c>
      <c r="G1168" s="8" t="n"/>
    </row>
    <row r="1169">
      <c r="A1169" s="26" t="inlineStr">
        <is>
          <t>W as printed in the DAR</t>
        </is>
      </c>
      <c r="B1169" s="22" t="n"/>
      <c r="C1169" s="22" t="n"/>
      <c r="D1169" s="22" t="n"/>
      <c r="E1169" s="22" t="n"/>
      <c r="F1169" s="27" t="n">
        <v>2602.44</v>
      </c>
      <c r="G1169" s="22" t="n"/>
    </row>
    <row r="1170">
      <c r="A1170" s="26" t="inlineStr">
        <is>
          <t>Difference (calculated - printed)</t>
        </is>
      </c>
      <c r="B1170" s="22" t="n"/>
      <c r="C1170" s="22" t="n"/>
      <c r="D1170" s="22" t="n"/>
      <c r="E1170" s="22" t="n"/>
      <c r="F1170" s="27">
        <f>F1168-F1169</f>
        <v/>
      </c>
      <c r="G1170" s="22" t="n"/>
    </row>
    <row r="1171">
      <c r="A1171" s="28" t="inlineStr">
        <is>
          <t>SAY (Rs.) - final DAR rate as printed (fixed value, not computed)</t>
        </is>
      </c>
      <c r="B1171" s="29" t="n"/>
      <c r="C1171" s="29" t="n"/>
      <c r="D1171" s="29" t="n"/>
      <c r="E1171" s="29" t="n"/>
      <c r="F1171" s="30" t="n">
        <v>3481.9</v>
      </c>
      <c r="G1171" s="29" t="n"/>
    </row>
    <row r="1173" ht="18.5" customHeight="1">
      <c r="A1173" s="7" t="inlineStr">
        <is>
          <t>17.28</t>
        </is>
      </c>
      <c r="B1173" s="17" t="inlineStr">
        <is>
          <t>Providing and fixing P.V.C. waste pipe for sink or wash basin including P.V.C. waste fittings complete.</t>
        </is>
      </c>
      <c r="C1173" s="8" t="n"/>
      <c r="D1173" s="8" t="n"/>
      <c r="E1173" s="8" t="n"/>
      <c r="F1173" s="8" t="n"/>
      <c r="G1173" s="8" t="n"/>
    </row>
    <row r="1174" ht="18.5" customHeight="1">
      <c r="A1174" s="7" t="inlineStr">
        <is>
          <t>17.28.1</t>
        </is>
      </c>
      <c r="B1174" s="17" t="inlineStr">
        <is>
          <t>Semi rigid pipe</t>
        </is>
      </c>
      <c r="C1174" s="8" t="n"/>
      <c r="D1174" s="8" t="n"/>
      <c r="E1174" s="8" t="n"/>
      <c r="F1174" s="8" t="n"/>
      <c r="G1174" s="8" t="n"/>
    </row>
    <row r="1175" ht="18.5" customHeight="1">
      <c r="A1175" s="18" t="inlineStr">
        <is>
          <t>17.28.1.1</t>
        </is>
      </c>
      <c r="B1175" s="19" t="inlineStr">
        <is>
          <t>32 mm dia</t>
        </is>
      </c>
      <c r="C1175" s="20" t="n"/>
      <c r="D1175" s="20" t="n"/>
      <c r="E1175" s="20" t="n"/>
      <c r="F1175" s="20" t="n"/>
      <c r="G1175" s="20" t="n"/>
    </row>
    <row r="1176">
      <c r="A1176" s="21" t="inlineStr">
        <is>
          <t>Details of cost for 1 no   |   Source: CivilDAR_2019_Vol_2.pdf, page 413</t>
        </is>
      </c>
    </row>
    <row r="1177">
      <c r="A1177" s="4" t="inlineStr">
        <is>
          <t>Code</t>
        </is>
      </c>
      <c r="B1177" s="4" t="inlineStr">
        <is>
          <t>Description</t>
        </is>
      </c>
      <c r="C1177" s="4" t="inlineStr">
        <is>
          <t>Unit</t>
        </is>
      </c>
      <c r="D1177" s="4" t="inlineStr">
        <is>
          <t>Quantity</t>
        </is>
      </c>
      <c r="E1177" s="4" t="inlineStr">
        <is>
          <t>Rate (Rs.)</t>
        </is>
      </c>
      <c r="F1177" s="4" t="inlineStr">
        <is>
          <t>Amount (Rs.)</t>
        </is>
      </c>
      <c r="G1177" s="4" t="inlineStr">
        <is>
          <t>Note</t>
        </is>
      </c>
    </row>
    <row r="1178">
      <c r="A1178" s="22" t="inlineStr">
        <is>
          <t>7117</t>
        </is>
      </c>
      <c r="B1178" s="11" t="inlineStr">
        <is>
          <t>Semi Rigid PVC waste pipe for sink and wash basin 32 mm dia with length not less than 700 mm i/c PVC waste fittings</t>
        </is>
      </c>
      <c r="C1178" s="22" t="inlineStr">
        <is>
          <t>each</t>
        </is>
      </c>
      <c r="D1178" s="23" t="n">
        <v>1</v>
      </c>
      <c r="E1178" s="24" t="n">
        <v>25</v>
      </c>
      <c r="F1178" s="24">
        <f>D1178*E1178</f>
        <v/>
      </c>
      <c r="G1178" s="22" t="n"/>
    </row>
    <row r="1179">
      <c r="A1179" s="22" t="inlineStr">
        <is>
          <t>9988</t>
        </is>
      </c>
      <c r="B1179" s="11" t="inlineStr">
        <is>
          <t>Carriage of materials and fixing charges</t>
        </is>
      </c>
      <c r="C1179" s="22" t="inlineStr">
        <is>
          <t>L.S.</t>
        </is>
      </c>
      <c r="D1179" s="23" t="n">
        <v>20.28</v>
      </c>
      <c r="E1179" s="24" t="n">
        <v>2</v>
      </c>
      <c r="F1179" s="24">
        <f>D1179*E1179</f>
        <v/>
      </c>
      <c r="G1179" s="22" t="n"/>
    </row>
    <row r="1180">
      <c r="A1180" s="7" t="inlineStr">
        <is>
          <t>Calculated W - SUM of the Amount column above</t>
        </is>
      </c>
      <c r="B1180" s="8" t="n"/>
      <c r="C1180" s="8" t="n"/>
      <c r="D1180" s="8" t="n"/>
      <c r="E1180" s="8" t="n"/>
      <c r="F1180" s="25">
        <f>SUM(F1178:F1179)</f>
        <v/>
      </c>
      <c r="G1180" s="8" t="n"/>
    </row>
    <row r="1181">
      <c r="A1181" s="26" t="inlineStr">
        <is>
          <t>W as printed in the DAR</t>
        </is>
      </c>
      <c r="B1181" s="22" t="n"/>
      <c r="C1181" s="22" t="n"/>
      <c r="D1181" s="22" t="n"/>
      <c r="E1181" s="22" t="n"/>
      <c r="F1181" s="27" t="n">
        <v>65.56</v>
      </c>
      <c r="G1181" s="22" t="n"/>
    </row>
    <row r="1182">
      <c r="A1182" s="26" t="inlineStr">
        <is>
          <t>Difference (calculated - printed)</t>
        </is>
      </c>
      <c r="B1182" s="22" t="n"/>
      <c r="C1182" s="22" t="n"/>
      <c r="D1182" s="22" t="n"/>
      <c r="E1182" s="22" t="n"/>
      <c r="F1182" s="27">
        <f>F1180-F1181</f>
        <v/>
      </c>
      <c r="G1182" s="22" t="n"/>
    </row>
    <row r="1183">
      <c r="A1183" s="28" t="inlineStr">
        <is>
          <t>SAY (Rs.) - final DAR rate as printed (fixed value, not computed)</t>
        </is>
      </c>
      <c r="B1183" s="29" t="n"/>
      <c r="C1183" s="29" t="n"/>
      <c r="D1183" s="29" t="n"/>
      <c r="E1183" s="29" t="n"/>
      <c r="F1183" s="30" t="n">
        <v>87.7</v>
      </c>
      <c r="G1183" s="29" t="n"/>
    </row>
    <row r="1185" ht="18.5" customHeight="1">
      <c r="A1185" s="7" t="inlineStr">
        <is>
          <t>17.28</t>
        </is>
      </c>
      <c r="B1185" s="17" t="inlineStr">
        <is>
          <t>Providing and fixing P.V.C. waste pipe for sink or wash basin including P.V.C. waste fittings complete.</t>
        </is>
      </c>
      <c r="C1185" s="8" t="n"/>
      <c r="D1185" s="8" t="n"/>
      <c r="E1185" s="8" t="n"/>
      <c r="F1185" s="8" t="n"/>
      <c r="G1185" s="8" t="n"/>
    </row>
    <row r="1186" ht="18.5" customHeight="1">
      <c r="A1186" s="7" t="inlineStr">
        <is>
          <t>17.28.1</t>
        </is>
      </c>
      <c r="B1186" s="17" t="inlineStr">
        <is>
          <t>Semi rigid pipe</t>
        </is>
      </c>
      <c r="C1186" s="8" t="n"/>
      <c r="D1186" s="8" t="n"/>
      <c r="E1186" s="8" t="n"/>
      <c r="F1186" s="8" t="n"/>
      <c r="G1186" s="8" t="n"/>
    </row>
    <row r="1187" ht="18.5" customHeight="1">
      <c r="A1187" s="18" t="inlineStr">
        <is>
          <t>17.28.1.2</t>
        </is>
      </c>
      <c r="B1187" s="19" t="inlineStr">
        <is>
          <t>40 mm dia</t>
        </is>
      </c>
      <c r="C1187" s="20" t="n"/>
      <c r="D1187" s="20" t="n"/>
      <c r="E1187" s="20" t="n"/>
      <c r="F1187" s="20" t="n"/>
      <c r="G1187" s="20" t="n"/>
    </row>
    <row r="1188">
      <c r="A1188" s="21" t="inlineStr">
        <is>
          <t>Details of cost for 1 no   |   Source: CivilDAR_2019_Vol_2.pdf, page 414</t>
        </is>
      </c>
    </row>
    <row r="1189">
      <c r="A1189" s="4" t="inlineStr">
        <is>
          <t>Code</t>
        </is>
      </c>
      <c r="B1189" s="4" t="inlineStr">
        <is>
          <t>Description</t>
        </is>
      </c>
      <c r="C1189" s="4" t="inlineStr">
        <is>
          <t>Unit</t>
        </is>
      </c>
      <c r="D1189" s="4" t="inlineStr">
        <is>
          <t>Quantity</t>
        </is>
      </c>
      <c r="E1189" s="4" t="inlineStr">
        <is>
          <t>Rate (Rs.)</t>
        </is>
      </c>
      <c r="F1189" s="4" t="inlineStr">
        <is>
          <t>Amount (Rs.)</t>
        </is>
      </c>
      <c r="G1189" s="4" t="inlineStr">
        <is>
          <t>Note</t>
        </is>
      </c>
    </row>
    <row r="1190">
      <c r="A1190" s="22" t="inlineStr">
        <is>
          <t>7118</t>
        </is>
      </c>
      <c r="B1190" s="11" t="inlineStr">
        <is>
          <t>Semi Rigid PVC waste pipe for sink and wash basin 40 mm dia with length not less than 700 mm i/c PVC waste fittings</t>
        </is>
      </c>
      <c r="C1190" s="22" t="inlineStr">
        <is>
          <t>each</t>
        </is>
      </c>
      <c r="D1190" s="23" t="n">
        <v>1</v>
      </c>
      <c r="E1190" s="24" t="n">
        <v>33</v>
      </c>
      <c r="F1190" s="24">
        <f>D1190*E1190</f>
        <v/>
      </c>
      <c r="G1190" s="22" t="n"/>
    </row>
    <row r="1191">
      <c r="A1191" s="22" t="inlineStr">
        <is>
          <t>9988</t>
        </is>
      </c>
      <c r="B1191" s="11" t="inlineStr">
        <is>
          <t>Carriage of materials and fixing charges</t>
        </is>
      </c>
      <c r="C1191" s="22" t="inlineStr">
        <is>
          <t>L.S.</t>
        </is>
      </c>
      <c r="D1191" s="23" t="n">
        <v>20.28</v>
      </c>
      <c r="E1191" s="24" t="n">
        <v>2</v>
      </c>
      <c r="F1191" s="24">
        <f>D1191*E1191</f>
        <v/>
      </c>
      <c r="G1191" s="22" t="n"/>
    </row>
    <row r="1192">
      <c r="A1192" s="7" t="inlineStr">
        <is>
          <t>Calculated W - SUM of the Amount column above</t>
        </is>
      </c>
      <c r="B1192" s="8" t="n"/>
      <c r="C1192" s="8" t="n"/>
      <c r="D1192" s="8" t="n"/>
      <c r="E1192" s="8" t="n"/>
      <c r="F1192" s="25">
        <f>SUM(F1190:F1191)</f>
        <v/>
      </c>
      <c r="G1192" s="8" t="n"/>
    </row>
    <row r="1193">
      <c r="A1193" s="26" t="inlineStr">
        <is>
          <t>W as printed in the DAR</t>
        </is>
      </c>
      <c r="B1193" s="22" t="n"/>
      <c r="C1193" s="22" t="n"/>
      <c r="D1193" s="22" t="n"/>
      <c r="E1193" s="22" t="n"/>
      <c r="F1193" s="27" t="n">
        <v>73.56</v>
      </c>
      <c r="G1193" s="22" t="n"/>
    </row>
    <row r="1194">
      <c r="A1194" s="26" t="inlineStr">
        <is>
          <t>Difference (calculated - printed)</t>
        </is>
      </c>
      <c r="B1194" s="22" t="n"/>
      <c r="C1194" s="22" t="n"/>
      <c r="D1194" s="22" t="n"/>
      <c r="E1194" s="22" t="n"/>
      <c r="F1194" s="27">
        <f>F1192-F1193</f>
        <v/>
      </c>
      <c r="G1194" s="22" t="n"/>
    </row>
    <row r="1195">
      <c r="A1195" s="28" t="inlineStr">
        <is>
          <t>SAY (Rs.) - final DAR rate as printed (fixed value, not computed)</t>
        </is>
      </c>
      <c r="B1195" s="29" t="n"/>
      <c r="C1195" s="29" t="n"/>
      <c r="D1195" s="29" t="n"/>
      <c r="E1195" s="29" t="n"/>
      <c r="F1195" s="30" t="n">
        <v>98.40000000000001</v>
      </c>
      <c r="G1195" s="29" t="n"/>
    </row>
    <row r="1197" ht="18.5" customHeight="1">
      <c r="A1197" s="7" t="inlineStr">
        <is>
          <t>17.28</t>
        </is>
      </c>
      <c r="B1197" s="17" t="inlineStr">
        <is>
          <t>Providing and fixing P.V.C. waste pipe for sink or wash basin including P.V.C. waste fittings complete.</t>
        </is>
      </c>
      <c r="C1197" s="8" t="n"/>
      <c r="D1197" s="8" t="n"/>
      <c r="E1197" s="8" t="n"/>
      <c r="F1197" s="8" t="n"/>
      <c r="G1197" s="8" t="n"/>
    </row>
    <row r="1198" ht="18.5" customHeight="1">
      <c r="A1198" s="7" t="inlineStr">
        <is>
          <t>17.28.2</t>
        </is>
      </c>
      <c r="B1198" s="17" t="inlineStr">
        <is>
          <t>Flexible pipe</t>
        </is>
      </c>
      <c r="C1198" s="8" t="n"/>
      <c r="D1198" s="8" t="n"/>
      <c r="E1198" s="8" t="n"/>
      <c r="F1198" s="8" t="n"/>
      <c r="G1198" s="8" t="n"/>
    </row>
    <row r="1199" ht="18.5" customHeight="1">
      <c r="A1199" s="18" t="inlineStr">
        <is>
          <t>17.28.2.1</t>
        </is>
      </c>
      <c r="B1199" s="19" t="inlineStr">
        <is>
          <t>32 mm dia</t>
        </is>
      </c>
      <c r="C1199" s="20" t="n"/>
      <c r="D1199" s="20" t="n"/>
      <c r="E1199" s="20" t="n"/>
      <c r="F1199" s="20" t="n"/>
      <c r="G1199" s="20" t="n"/>
    </row>
    <row r="1200">
      <c r="A1200" s="21" t="inlineStr">
        <is>
          <t>Details of cost for 1 no   |   Source: CivilDAR_2019_Vol_2.pdf, page 414</t>
        </is>
      </c>
    </row>
    <row r="1201">
      <c r="A1201" s="4" t="inlineStr">
        <is>
          <t>Code</t>
        </is>
      </c>
      <c r="B1201" s="4" t="inlineStr">
        <is>
          <t>Description</t>
        </is>
      </c>
      <c r="C1201" s="4" t="inlineStr">
        <is>
          <t>Unit</t>
        </is>
      </c>
      <c r="D1201" s="4" t="inlineStr">
        <is>
          <t>Quantity</t>
        </is>
      </c>
      <c r="E1201" s="4" t="inlineStr">
        <is>
          <t>Rate (Rs.)</t>
        </is>
      </c>
      <c r="F1201" s="4" t="inlineStr">
        <is>
          <t>Amount (Rs.)</t>
        </is>
      </c>
      <c r="G1201" s="4" t="inlineStr">
        <is>
          <t>Note</t>
        </is>
      </c>
    </row>
    <row r="1202">
      <c r="A1202" s="22" t="inlineStr">
        <is>
          <t>7119</t>
        </is>
      </c>
      <c r="B1202" s="11" t="inlineStr">
        <is>
          <t>Flexible (coil shaped) PVC waste pipe for sink and wash basin 32 mm dia with length not less than 700 mm i/c PVC waste fittings</t>
        </is>
      </c>
      <c r="C1202" s="22" t="inlineStr">
        <is>
          <t>each</t>
        </is>
      </c>
      <c r="D1202" s="23" t="n">
        <v>1</v>
      </c>
      <c r="E1202" s="24" t="n">
        <v>35</v>
      </c>
      <c r="F1202" s="24">
        <f>D1202*E1202</f>
        <v/>
      </c>
      <c r="G1202" s="22" t="n"/>
    </row>
    <row r="1203">
      <c r="A1203" s="22" t="inlineStr">
        <is>
          <t>9988</t>
        </is>
      </c>
      <c r="B1203" s="11" t="inlineStr">
        <is>
          <t>Carriage of materials and fixing charges</t>
        </is>
      </c>
      <c r="C1203" s="22" t="inlineStr">
        <is>
          <t>L.S.</t>
        </is>
      </c>
      <c r="D1203" s="23" t="n">
        <v>20.28</v>
      </c>
      <c r="E1203" s="24" t="n">
        <v>2</v>
      </c>
      <c r="F1203" s="24">
        <f>D1203*E1203</f>
        <v/>
      </c>
      <c r="G1203" s="22" t="n"/>
    </row>
    <row r="1204">
      <c r="A1204" s="7" t="inlineStr">
        <is>
          <t>Calculated W - SUM of the Amount column above</t>
        </is>
      </c>
      <c r="B1204" s="8" t="n"/>
      <c r="C1204" s="8" t="n"/>
      <c r="D1204" s="8" t="n"/>
      <c r="E1204" s="8" t="n"/>
      <c r="F1204" s="25">
        <f>SUM(F1202:F1203)</f>
        <v/>
      </c>
      <c r="G1204" s="8" t="n"/>
    </row>
    <row r="1205">
      <c r="A1205" s="26" t="inlineStr">
        <is>
          <t>W as printed in the DAR</t>
        </is>
      </c>
      <c r="B1205" s="22" t="n"/>
      <c r="C1205" s="22" t="n"/>
      <c r="D1205" s="22" t="n"/>
      <c r="E1205" s="22" t="n"/>
      <c r="F1205" s="27" t="n">
        <v>75.56</v>
      </c>
      <c r="G1205" s="22" t="n"/>
    </row>
    <row r="1206">
      <c r="A1206" s="26" t="inlineStr">
        <is>
          <t>Difference (calculated - printed)</t>
        </is>
      </c>
      <c r="B1206" s="22" t="n"/>
      <c r="C1206" s="22" t="n"/>
      <c r="D1206" s="22" t="n"/>
      <c r="E1206" s="22" t="n"/>
      <c r="F1206" s="27">
        <f>F1204-F1205</f>
        <v/>
      </c>
      <c r="G1206" s="22" t="n"/>
    </row>
    <row r="1207">
      <c r="A1207" s="28" t="inlineStr">
        <is>
          <t>SAY (Rs.) - final DAR rate as printed (fixed value, not computed)</t>
        </is>
      </c>
      <c r="B1207" s="29" t="n"/>
      <c r="C1207" s="29" t="n"/>
      <c r="D1207" s="29" t="n"/>
      <c r="E1207" s="29" t="n"/>
      <c r="F1207" s="30" t="n">
        <v>101.1</v>
      </c>
      <c r="G1207" s="29" t="n"/>
    </row>
    <row r="1209" ht="18.5" customHeight="1">
      <c r="A1209" s="7" t="inlineStr">
        <is>
          <t>17.28</t>
        </is>
      </c>
      <c r="B1209" s="17" t="inlineStr">
        <is>
          <t>Providing and fixing P.V.C. waste pipe for sink or wash basin including P.V.C. waste fittings complete.</t>
        </is>
      </c>
      <c r="C1209" s="8" t="n"/>
      <c r="D1209" s="8" t="n"/>
      <c r="E1209" s="8" t="n"/>
      <c r="F1209" s="8" t="n"/>
      <c r="G1209" s="8" t="n"/>
    </row>
    <row r="1210" ht="18.5" customHeight="1">
      <c r="A1210" s="7" t="inlineStr">
        <is>
          <t>17.28.2</t>
        </is>
      </c>
      <c r="B1210" s="17" t="inlineStr">
        <is>
          <t>Flexible pipe</t>
        </is>
      </c>
      <c r="C1210" s="8" t="n"/>
      <c r="D1210" s="8" t="n"/>
      <c r="E1210" s="8" t="n"/>
      <c r="F1210" s="8" t="n"/>
      <c r="G1210" s="8" t="n"/>
    </row>
    <row r="1211" ht="18.5" customHeight="1">
      <c r="A1211" s="18" t="inlineStr">
        <is>
          <t>17.28.2.2</t>
        </is>
      </c>
      <c r="B1211" s="19" t="inlineStr">
        <is>
          <t>40 mm dia</t>
        </is>
      </c>
      <c r="C1211" s="20" t="n"/>
      <c r="D1211" s="20" t="n"/>
      <c r="E1211" s="20" t="n"/>
      <c r="F1211" s="20" t="n"/>
      <c r="G1211" s="20" t="n"/>
    </row>
    <row r="1212">
      <c r="A1212" s="21" t="inlineStr">
        <is>
          <t>Details of cost for 1 no   |   Source: CivilDAR_2019_Vol_2.pdf, page 415</t>
        </is>
      </c>
    </row>
    <row r="1213">
      <c r="A1213" s="4" t="inlineStr">
        <is>
          <t>Code</t>
        </is>
      </c>
      <c r="B1213" s="4" t="inlineStr">
        <is>
          <t>Description</t>
        </is>
      </c>
      <c r="C1213" s="4" t="inlineStr">
        <is>
          <t>Unit</t>
        </is>
      </c>
      <c r="D1213" s="4" t="inlineStr">
        <is>
          <t>Quantity</t>
        </is>
      </c>
      <c r="E1213" s="4" t="inlineStr">
        <is>
          <t>Rate (Rs.)</t>
        </is>
      </c>
      <c r="F1213" s="4" t="inlineStr">
        <is>
          <t>Amount (Rs.)</t>
        </is>
      </c>
      <c r="G1213" s="4" t="inlineStr">
        <is>
          <t>Note</t>
        </is>
      </c>
    </row>
    <row r="1214">
      <c r="A1214" s="22" t="inlineStr">
        <is>
          <t>7120</t>
        </is>
      </c>
      <c r="B1214" s="11" t="inlineStr">
        <is>
          <t>Flexible (coil shaped) PVC waste pipe for sink and wash basin 40 mm dia with length not less than 700 mm i/c PVC waste fittings</t>
        </is>
      </c>
      <c r="C1214" s="22" t="inlineStr">
        <is>
          <t>each</t>
        </is>
      </c>
      <c r="D1214" s="23" t="n">
        <v>1</v>
      </c>
      <c r="E1214" s="24" t="n">
        <v>35</v>
      </c>
      <c r="F1214" s="24">
        <f>D1214*E1214</f>
        <v/>
      </c>
      <c r="G1214" s="22" t="n"/>
    </row>
    <row r="1215">
      <c r="A1215" s="22" t="inlineStr">
        <is>
          <t>9988</t>
        </is>
      </c>
      <c r="B1215" s="11" t="inlineStr">
        <is>
          <t>Carriage of materials and fixing charges</t>
        </is>
      </c>
      <c r="C1215" s="22" t="inlineStr">
        <is>
          <t>L.S.</t>
        </is>
      </c>
      <c r="D1215" s="23" t="n">
        <v>20.28</v>
      </c>
      <c r="E1215" s="24" t="n">
        <v>2</v>
      </c>
      <c r="F1215" s="24">
        <f>D1215*E1215</f>
        <v/>
      </c>
      <c r="G1215" s="22" t="n"/>
    </row>
    <row r="1216">
      <c r="A1216" s="7" t="inlineStr">
        <is>
          <t>Calculated W - SUM of the Amount column above</t>
        </is>
      </c>
      <c r="B1216" s="8" t="n"/>
      <c r="C1216" s="8" t="n"/>
      <c r="D1216" s="8" t="n"/>
      <c r="E1216" s="8" t="n"/>
      <c r="F1216" s="25">
        <f>SUM(F1214:F1215)</f>
        <v/>
      </c>
      <c r="G1216" s="8" t="n"/>
    </row>
    <row r="1217">
      <c r="A1217" s="26" t="inlineStr">
        <is>
          <t>W as printed in the DAR</t>
        </is>
      </c>
      <c r="B1217" s="22" t="n"/>
      <c r="C1217" s="22" t="n"/>
      <c r="D1217" s="22" t="n"/>
      <c r="E1217" s="22" t="n"/>
      <c r="F1217" s="27" t="n">
        <v>75.56</v>
      </c>
      <c r="G1217" s="22" t="n"/>
    </row>
    <row r="1218">
      <c r="A1218" s="26" t="inlineStr">
        <is>
          <t>Difference (calculated - printed)</t>
        </is>
      </c>
      <c r="B1218" s="22" t="n"/>
      <c r="C1218" s="22" t="n"/>
      <c r="D1218" s="22" t="n"/>
      <c r="E1218" s="22" t="n"/>
      <c r="F1218" s="27">
        <f>F1216-F1217</f>
        <v/>
      </c>
      <c r="G1218" s="22" t="n"/>
    </row>
    <row r="1219">
      <c r="A1219" s="28" t="inlineStr">
        <is>
          <t>SAY (Rs.) - final DAR rate as printed (fixed value, not computed)</t>
        </is>
      </c>
      <c r="B1219" s="29" t="n"/>
      <c r="C1219" s="29" t="n"/>
      <c r="D1219" s="29" t="n"/>
      <c r="E1219" s="29" t="n"/>
      <c r="F1219" s="30" t="n">
        <v>101.1</v>
      </c>
      <c r="G1219" s="29" t="n"/>
    </row>
    <row r="1221" ht="18.5" customHeight="1">
      <c r="A1221" s="18" t="inlineStr">
        <is>
          <t>17.29</t>
        </is>
      </c>
      <c r="B1221" s="19" t="inlineStr">
        <is>
          <t>Providing and fixing 100 mm sand cast Iron grating for gully trap.</t>
        </is>
      </c>
      <c r="C1221" s="20" t="n"/>
      <c r="D1221" s="20" t="n"/>
      <c r="E1221" s="20" t="n"/>
      <c r="F1221" s="20" t="n"/>
      <c r="G1221" s="20" t="n"/>
    </row>
    <row r="1222">
      <c r="A1222" s="21" t="inlineStr">
        <is>
          <t>Details of cost for 1 no   |   Source: CivilDAR_2019_Vol_2.pdf, page 415</t>
        </is>
      </c>
    </row>
    <row r="1223">
      <c r="A1223" s="4" t="inlineStr">
        <is>
          <t>Code</t>
        </is>
      </c>
      <c r="B1223" s="4" t="inlineStr">
        <is>
          <t>Description</t>
        </is>
      </c>
      <c r="C1223" s="4" t="inlineStr">
        <is>
          <t>Unit</t>
        </is>
      </c>
      <c r="D1223" s="4" t="inlineStr">
        <is>
          <t>Quantity</t>
        </is>
      </c>
      <c r="E1223" s="4" t="inlineStr">
        <is>
          <t>Rate (Rs.)</t>
        </is>
      </c>
      <c r="F1223" s="4" t="inlineStr">
        <is>
          <t>Amount (Rs.)</t>
        </is>
      </c>
      <c r="G1223" s="4" t="inlineStr">
        <is>
          <t>Note</t>
        </is>
      </c>
    </row>
    <row r="1224">
      <c r="A1224" s="22" t="inlineStr">
        <is>
          <t>1369</t>
        </is>
      </c>
      <c r="B1224" s="11" t="inlineStr">
        <is>
          <t>S.C.I. gully or nahani grating 100 mm dia</t>
        </is>
      </c>
      <c r="C1224" s="22" t="inlineStr">
        <is>
          <t>each</t>
        </is>
      </c>
      <c r="D1224" s="23" t="n">
        <v>1</v>
      </c>
      <c r="E1224" s="24" t="n">
        <v>25</v>
      </c>
      <c r="F1224" s="24">
        <f>D1224*E1224</f>
        <v/>
      </c>
      <c r="G1224" s="22" t="n"/>
    </row>
    <row r="1225">
      <c r="A1225" s="22" t="inlineStr">
        <is>
          <t>9988</t>
        </is>
      </c>
      <c r="B1225" s="11" t="inlineStr">
        <is>
          <t>Carriage of materials and fixing charges</t>
        </is>
      </c>
      <c r="C1225" s="22" t="inlineStr">
        <is>
          <t>L.S.</t>
        </is>
      </c>
      <c r="D1225" s="23" t="n">
        <v>4.16</v>
      </c>
      <c r="E1225" s="24" t="n">
        <v>2</v>
      </c>
      <c r="F1225" s="24">
        <f>D1225*E1225</f>
        <v/>
      </c>
      <c r="G1225" s="22" t="n"/>
    </row>
    <row r="1226">
      <c r="A1226" s="7" t="inlineStr">
        <is>
          <t>Calculated W - SUM of the Amount column above</t>
        </is>
      </c>
      <c r="B1226" s="8" t="n"/>
      <c r="C1226" s="8" t="n"/>
      <c r="D1226" s="8" t="n"/>
      <c r="E1226" s="8" t="n"/>
      <c r="F1226" s="25">
        <f>SUM(F1224:F1225)</f>
        <v/>
      </c>
      <c r="G1226" s="8" t="n"/>
    </row>
    <row r="1227">
      <c r="A1227" s="26" t="inlineStr">
        <is>
          <t>W as printed in the DAR</t>
        </is>
      </c>
      <c r="B1227" s="22" t="n"/>
      <c r="C1227" s="22" t="n"/>
      <c r="D1227" s="22" t="n"/>
      <c r="E1227" s="22" t="n"/>
      <c r="F1227" s="27" t="n">
        <v>33.32</v>
      </c>
      <c r="G1227" s="22" t="n"/>
    </row>
    <row r="1228">
      <c r="A1228" s="26" t="inlineStr">
        <is>
          <t>Difference (calculated - printed)</t>
        </is>
      </c>
      <c r="B1228" s="22" t="n"/>
      <c r="C1228" s="22" t="n"/>
      <c r="D1228" s="22" t="n"/>
      <c r="E1228" s="22" t="n"/>
      <c r="F1228" s="27">
        <f>F1226-F1227</f>
        <v/>
      </c>
      <c r="G1228" s="22" t="n"/>
    </row>
    <row r="1229">
      <c r="A1229" s="28" t="inlineStr">
        <is>
          <t>SAY (Rs.) - final DAR rate as printed (fixed value, not computed)</t>
        </is>
      </c>
      <c r="B1229" s="29" t="n"/>
      <c r="C1229" s="29" t="n"/>
      <c r="D1229" s="29" t="n"/>
      <c r="E1229" s="29" t="n"/>
      <c r="F1229" s="30" t="n">
        <v>44.6</v>
      </c>
      <c r="G1229" s="29" t="n"/>
    </row>
    <row r="1231" ht="18.5" customHeight="1">
      <c r="A1231" s="18" t="inlineStr">
        <is>
          <t>17.30</t>
        </is>
      </c>
      <c r="B1231" s="19" t="inlineStr">
        <is>
          <t>Providing and fixing in position 25 mm diameter mosquito proof coupling of approved municipal design.</t>
        </is>
      </c>
      <c r="C1231" s="20" t="n"/>
      <c r="D1231" s="20" t="n"/>
      <c r="E1231" s="20" t="n"/>
      <c r="F1231" s="20" t="n"/>
      <c r="G1231" s="20" t="n"/>
    </row>
    <row r="1232">
      <c r="A1232" s="21" t="inlineStr">
        <is>
          <t>Details of cost for 1 no   |   Source: CivilDAR_2019_Vol_2.pdf, page 416</t>
        </is>
      </c>
    </row>
    <row r="1233">
      <c r="A1233" s="4" t="inlineStr">
        <is>
          <t>Code</t>
        </is>
      </c>
      <c r="B1233" s="4" t="inlineStr">
        <is>
          <t>Description</t>
        </is>
      </c>
      <c r="C1233" s="4" t="inlineStr">
        <is>
          <t>Unit</t>
        </is>
      </c>
      <c r="D1233" s="4" t="inlineStr">
        <is>
          <t>Quantity</t>
        </is>
      </c>
      <c r="E1233" s="4" t="inlineStr">
        <is>
          <t>Rate (Rs.)</t>
        </is>
      </c>
      <c r="F1233" s="4" t="inlineStr">
        <is>
          <t>Amount (Rs.)</t>
        </is>
      </c>
      <c r="G1233" s="4" t="inlineStr">
        <is>
          <t>Note</t>
        </is>
      </c>
    </row>
    <row r="1234">
      <c r="A1234" s="22" t="inlineStr">
        <is>
          <t>1350</t>
        </is>
      </c>
      <c r="B1234" s="11" t="inlineStr">
        <is>
          <t>Mosquito proof coupling of approved design</t>
        </is>
      </c>
      <c r="C1234" s="22" t="inlineStr">
        <is>
          <t>each</t>
        </is>
      </c>
      <c r="D1234" s="23" t="n">
        <v>1</v>
      </c>
      <c r="E1234" s="24" t="n">
        <v>30</v>
      </c>
      <c r="F1234" s="24">
        <f>D1234*E1234</f>
        <v/>
      </c>
      <c r="G1234" s="22" t="n"/>
    </row>
    <row r="1235">
      <c r="A1235" s="22" t="inlineStr">
        <is>
          <t>9988</t>
        </is>
      </c>
      <c r="B1235" s="11" t="inlineStr">
        <is>
          <t>Carriage of materials and fixing charges</t>
        </is>
      </c>
      <c r="C1235" s="22" t="inlineStr">
        <is>
          <t>L.S.</t>
        </is>
      </c>
      <c r="D1235" s="23" t="n">
        <v>1.82</v>
      </c>
      <c r="E1235" s="24" t="n">
        <v>2</v>
      </c>
      <c r="F1235" s="24">
        <f>D1235*E1235</f>
        <v/>
      </c>
      <c r="G1235" s="22" t="n"/>
    </row>
    <row r="1236">
      <c r="A1236" s="7" t="inlineStr">
        <is>
          <t>Calculated W - SUM of the Amount column above</t>
        </is>
      </c>
      <c r="B1236" s="8" t="n"/>
      <c r="C1236" s="8" t="n"/>
      <c r="D1236" s="8" t="n"/>
      <c r="E1236" s="8" t="n"/>
      <c r="F1236" s="25">
        <f>SUM(F1234:F1235)</f>
        <v/>
      </c>
      <c r="G1236" s="8" t="n"/>
    </row>
    <row r="1237">
      <c r="A1237" s="26" t="inlineStr">
        <is>
          <t>W as printed in the DAR</t>
        </is>
      </c>
      <c r="B1237" s="22" t="n"/>
      <c r="C1237" s="22" t="n"/>
      <c r="D1237" s="22" t="n"/>
      <c r="E1237" s="22" t="n"/>
      <c r="F1237" s="27" t="n">
        <v>33.64</v>
      </c>
      <c r="G1237" s="22" t="n"/>
    </row>
    <row r="1238">
      <c r="A1238" s="26" t="inlineStr">
        <is>
          <t>Difference (calculated - printed)</t>
        </is>
      </c>
      <c r="B1238" s="22" t="n"/>
      <c r="C1238" s="22" t="n"/>
      <c r="D1238" s="22" t="n"/>
      <c r="E1238" s="22" t="n"/>
      <c r="F1238" s="27">
        <f>F1236-F1237</f>
        <v/>
      </c>
      <c r="G1238" s="22" t="n"/>
    </row>
    <row r="1239">
      <c r="A1239" s="28" t="inlineStr">
        <is>
          <t>SAY (Rs.) - final DAR rate as printed (fixed value, not computed)</t>
        </is>
      </c>
      <c r="B1239" s="29" t="n"/>
      <c r="C1239" s="29" t="n"/>
      <c r="D1239" s="29" t="n"/>
      <c r="E1239" s="29" t="n"/>
      <c r="F1239" s="30" t="n">
        <v>45</v>
      </c>
      <c r="G1239" s="29" t="n"/>
    </row>
    <row r="1241" ht="33" customHeight="1">
      <c r="A1241" s="18" t="inlineStr">
        <is>
          <t>17.31</t>
        </is>
      </c>
      <c r="B1241" s="19" t="inlineStr">
        <is>
          <t>Providing and fixing 600x450 mm beveled edge mirror of superior glass (of approved quality) complete with 6 mm thick hard board ground fixed to wooden cleats with C.P. brass screws and washers complete.</t>
        </is>
      </c>
      <c r="C1241" s="20" t="n"/>
      <c r="D1241" s="20" t="n"/>
      <c r="E1241" s="20" t="n"/>
      <c r="F1241" s="20" t="n"/>
      <c r="G1241" s="20" t="n"/>
    </row>
    <row r="1242">
      <c r="A1242" s="21" t="inlineStr">
        <is>
          <t>Details of cost for 1 no   |   Source: CivilDAR_2019_Vol_2.pdf, page 416</t>
        </is>
      </c>
    </row>
    <row r="1243">
      <c r="A1243" s="4" t="inlineStr">
        <is>
          <t>Code</t>
        </is>
      </c>
      <c r="B1243" s="4" t="inlineStr">
        <is>
          <t>Description</t>
        </is>
      </c>
      <c r="C1243" s="4" t="inlineStr">
        <is>
          <t>Unit</t>
        </is>
      </c>
      <c r="D1243" s="4" t="inlineStr">
        <is>
          <t>Quantity</t>
        </is>
      </c>
      <c r="E1243" s="4" t="inlineStr">
        <is>
          <t>Rate (Rs.)</t>
        </is>
      </c>
      <c r="F1243" s="4" t="inlineStr">
        <is>
          <t>Amount (Rs.)</t>
        </is>
      </c>
      <c r="G1243" s="4" t="inlineStr">
        <is>
          <t>Note</t>
        </is>
      </c>
    </row>
    <row r="1244">
      <c r="A1244" s="22" t="inlineStr">
        <is>
          <t>1392</t>
        </is>
      </c>
      <c r="B1244" s="11" t="inlineStr">
        <is>
          <t>Mirror of superior make glass 60x45 cm</t>
        </is>
      </c>
      <c r="C1244" s="22" t="inlineStr">
        <is>
          <t>each</t>
        </is>
      </c>
      <c r="D1244" s="23" t="n">
        <v>1</v>
      </c>
      <c r="E1244" s="24" t="n">
        <v>400</v>
      </c>
      <c r="F1244" s="24">
        <f>D1244*E1244</f>
        <v/>
      </c>
      <c r="G1244" s="22" t="n"/>
    </row>
    <row r="1245">
      <c r="A1245" s="22" t="inlineStr">
        <is>
          <t>7116</t>
        </is>
      </c>
      <c r="B1245" s="11" t="inlineStr">
        <is>
          <t>Hard board 6 mm thick</t>
        </is>
      </c>
      <c r="C1245" s="22" t="inlineStr">
        <is>
          <t>sqm</t>
        </is>
      </c>
      <c r="D1245" s="23" t="n">
        <v>0.27</v>
      </c>
      <c r="E1245" s="24" t="n">
        <v>115</v>
      </c>
      <c r="F1245" s="24">
        <f>D1245*E1245</f>
        <v/>
      </c>
      <c r="G1245" s="22" t="n"/>
    </row>
    <row r="1246">
      <c r="A1246" s="22" t="inlineStr">
        <is>
          <t>8.23</t>
        </is>
      </c>
      <c r="B1246" s="11" t="inlineStr">
        <is>
          <t>Rate as per item 8.23 - Providing 50x50x50 mm 2nd class teak wood plugs including cutting brick work and fixing in cement mortar 1:...</t>
        </is>
      </c>
      <c r="C1246" s="22" t="inlineStr">
        <is>
          <t>each</t>
        </is>
      </c>
      <c r="D1246" s="23" t="n">
        <v>4</v>
      </c>
      <c r="E1246" s="24" t="n">
        <v>33.9</v>
      </c>
      <c r="F1246" s="24">
        <f>D1246*E1246</f>
        <v/>
      </c>
      <c r="G1246" s="22" t="n"/>
    </row>
    <row r="1247">
      <c r="A1247" s="22" t="inlineStr">
        <is>
          <t>0588</t>
        </is>
      </c>
      <c r="B1247" s="11" t="inlineStr">
        <is>
          <t>Chromium plated Brass screws 25 mm</t>
        </is>
      </c>
      <c r="C1247" s="22" t="inlineStr">
        <is>
          <t>100 Nos</t>
        </is>
      </c>
      <c r="D1247" s="23" t="n">
        <v>0.04</v>
      </c>
      <c r="E1247" s="24" t="n">
        <v>180</v>
      </c>
      <c r="F1247" s="24">
        <f>D1247*E1247</f>
        <v/>
      </c>
      <c r="G1247" s="22" t="n"/>
    </row>
    <row r="1248">
      <c r="A1248" s="22" t="inlineStr">
        <is>
          <t>9977</t>
        </is>
      </c>
      <c r="B1248" s="11" t="inlineStr">
        <is>
          <t>Carriage of materials</t>
        </is>
      </c>
      <c r="C1248" s="22" t="inlineStr">
        <is>
          <t>L.S.</t>
        </is>
      </c>
      <c r="D1248" s="23" t="n">
        <v>4.16</v>
      </c>
      <c r="E1248" s="24" t="n">
        <v>2</v>
      </c>
      <c r="F1248" s="24">
        <f>D1248*E1248</f>
        <v/>
      </c>
      <c r="G1248" s="22" t="n"/>
    </row>
    <row r="1249">
      <c r="A1249" s="22" t="inlineStr">
        <is>
          <t>9999</t>
        </is>
      </c>
      <c r="B1249" s="11" t="inlineStr">
        <is>
          <t>Sundries</t>
        </is>
      </c>
      <c r="C1249" s="22" t="inlineStr">
        <is>
          <t>L.S.</t>
        </is>
      </c>
      <c r="D1249" s="23" t="n">
        <v>1.43</v>
      </c>
      <c r="E1249" s="24" t="n">
        <v>2</v>
      </c>
      <c r="F1249" s="24">
        <f>D1249*E1249</f>
        <v/>
      </c>
      <c r="G1249" s="22" t="n"/>
    </row>
    <row r="1250">
      <c r="A1250" s="22" t="inlineStr">
        <is>
          <t>0112</t>
        </is>
      </c>
      <c r="B1250" s="11" t="inlineStr">
        <is>
          <t>Carpenter 2nd class</t>
        </is>
      </c>
      <c r="C1250" s="22" t="inlineStr">
        <is>
          <t>day</t>
        </is>
      </c>
      <c r="D1250" s="23" t="n">
        <v>0.33</v>
      </c>
      <c r="E1250" s="24" t="n">
        <v>679</v>
      </c>
      <c r="F1250" s="24">
        <f>D1250*E1250</f>
        <v/>
      </c>
      <c r="G1250" s="22" t="n"/>
    </row>
    <row r="1251">
      <c r="A1251" s="22" t="inlineStr">
        <is>
          <t>0114</t>
        </is>
      </c>
      <c r="B1251" s="11" t="inlineStr">
        <is>
          <t>Beldar</t>
        </is>
      </c>
      <c r="C1251" s="22" t="inlineStr">
        <is>
          <t>day</t>
        </is>
      </c>
      <c r="D1251" s="23" t="n">
        <v>0.33</v>
      </c>
      <c r="E1251" s="24" t="n">
        <v>558</v>
      </c>
      <c r="F1251" s="24">
        <f>D1251*E1251</f>
        <v/>
      </c>
      <c r="G1251" s="22" t="n"/>
    </row>
    <row r="1252">
      <c r="A1252" s="7" t="inlineStr">
        <is>
          <t>Calculated W - SUM of the Amount column above</t>
        </is>
      </c>
      <c r="B1252" s="8" t="n"/>
      <c r="C1252" s="8" t="n"/>
      <c r="D1252" s="8" t="n"/>
      <c r="E1252" s="8" t="n"/>
      <c r="F1252" s="25">
        <f>SUM(F1244:F1251)</f>
        <v/>
      </c>
      <c r="G1252" s="8" t="n"/>
    </row>
    <row r="1253">
      <c r="A1253" s="26" t="inlineStr">
        <is>
          <t>W as printed in the DAR</t>
        </is>
      </c>
      <c r="B1253" s="22" t="n"/>
      <c r="C1253" s="22" t="n"/>
      <c r="D1253" s="22" t="n"/>
      <c r="E1253" s="22" t="n"/>
      <c r="F1253" s="27" t="n">
        <v>993.24</v>
      </c>
      <c r="G1253" s="22" t="n"/>
    </row>
    <row r="1254">
      <c r="A1254" s="26" t="inlineStr">
        <is>
          <t>Difference (calculated - printed)</t>
        </is>
      </c>
      <c r="B1254" s="22" t="n"/>
      <c r="C1254" s="22" t="n"/>
      <c r="D1254" s="22" t="n"/>
      <c r="E1254" s="22" t="n"/>
      <c r="F1254" s="27">
        <f>F1252-F1253</f>
        <v/>
      </c>
      <c r="G1254" s="22" t="n"/>
    </row>
    <row r="1255">
      <c r="A1255" s="28" t="inlineStr">
        <is>
          <t>SAY (Rs.) - final DAR rate as printed (fixed value, not computed)</t>
        </is>
      </c>
      <c r="B1255" s="29" t="n"/>
      <c r="C1255" s="29" t="n"/>
      <c r="D1255" s="29" t="n"/>
      <c r="E1255" s="29" t="n"/>
      <c r="F1255" s="30" t="n">
        <v>1283.05</v>
      </c>
      <c r="G1255" s="29" t="n"/>
    </row>
    <row r="1257" ht="33" customHeight="1">
      <c r="A1257" s="7" t="inlineStr">
        <is>
          <t>17.32</t>
        </is>
      </c>
      <c r="B1257" s="17" t="inlineStr">
        <is>
          <t>Providing and fixing mirror of superior glass (of approved quality) and of required shape and size with plastic moulded frame of approved make and shade with 6 mm thick hard board backing :</t>
        </is>
      </c>
      <c r="C1257" s="8" t="n"/>
      <c r="D1257" s="8" t="n"/>
      <c r="E1257" s="8" t="n"/>
      <c r="F1257" s="8" t="n"/>
      <c r="G1257" s="8" t="n"/>
    </row>
    <row r="1258" ht="18.5" customHeight="1">
      <c r="A1258" s="18" t="inlineStr">
        <is>
          <t>17.32.1</t>
        </is>
      </c>
      <c r="B1258" s="19" t="inlineStr">
        <is>
          <t>Circular shape 450 mm dia</t>
        </is>
      </c>
      <c r="C1258" s="20" t="n"/>
      <c r="D1258" s="20" t="n"/>
      <c r="E1258" s="20" t="n"/>
      <c r="F1258" s="20" t="n"/>
      <c r="G1258" s="20" t="n"/>
    </row>
    <row r="1259">
      <c r="A1259" s="21" t="inlineStr">
        <is>
          <t>Details of cost for 1 no   |   Source: CivilDAR_2019_Vol_2.pdf, page 417</t>
        </is>
      </c>
    </row>
    <row r="1260">
      <c r="A1260" s="4" t="inlineStr">
        <is>
          <t>Code</t>
        </is>
      </c>
      <c r="B1260" s="4" t="inlineStr">
        <is>
          <t>Description</t>
        </is>
      </c>
      <c r="C1260" s="4" t="inlineStr">
        <is>
          <t>Unit</t>
        </is>
      </c>
      <c r="D1260" s="4" t="inlineStr">
        <is>
          <t>Quantity</t>
        </is>
      </c>
      <c r="E1260" s="4" t="inlineStr">
        <is>
          <t>Rate (Rs.)</t>
        </is>
      </c>
      <c r="F1260" s="4" t="inlineStr">
        <is>
          <t>Amount (Rs.)</t>
        </is>
      </c>
      <c r="G1260" s="4" t="inlineStr">
        <is>
          <t>Note</t>
        </is>
      </c>
    </row>
    <row r="1261">
      <c r="A1261" s="22" t="inlineStr">
        <is>
          <t>7112</t>
        </is>
      </c>
      <c r="B1261" s="11" t="inlineStr">
        <is>
          <t>Circular shape 450 mm dia Mirror with Plastic moulded frame</t>
        </is>
      </c>
      <c r="C1261" s="22" t="inlineStr">
        <is>
          <t>each</t>
        </is>
      </c>
      <c r="D1261" s="23" t="n">
        <v>1</v>
      </c>
      <c r="E1261" s="24" t="n">
        <v>430</v>
      </c>
      <c r="F1261" s="24">
        <f>D1261*E1261</f>
        <v/>
      </c>
      <c r="G1261" s="22" t="n"/>
    </row>
    <row r="1262">
      <c r="A1262" s="22" t="inlineStr">
        <is>
          <t>7116</t>
        </is>
      </c>
      <c r="B1262" s="11" t="inlineStr">
        <is>
          <t>Hard board 6 mm thick</t>
        </is>
      </c>
      <c r="C1262" s="22" t="inlineStr">
        <is>
          <t>sqm</t>
        </is>
      </c>
      <c r="D1262" s="23" t="n">
        <v>0.22</v>
      </c>
      <c r="E1262" s="24" t="n">
        <v>115</v>
      </c>
      <c r="F1262" s="24">
        <f>D1262*E1262</f>
        <v/>
      </c>
      <c r="G1262" s="22" t="n"/>
    </row>
    <row r="1263">
      <c r="A1263" s="22" t="inlineStr">
        <is>
          <t>7048</t>
        </is>
      </c>
      <c r="B1263" s="11" t="inlineStr">
        <is>
          <t>Rawl plug 50 mm (designation 10 no.)</t>
        </is>
      </c>
      <c r="C1263" s="22" t="inlineStr">
        <is>
          <t>each</t>
        </is>
      </c>
      <c r="D1263" s="23" t="n">
        <v>2</v>
      </c>
      <c r="E1263" s="24" t="n">
        <v>25</v>
      </c>
      <c r="F1263" s="24">
        <f>D1263*E1263</f>
        <v/>
      </c>
      <c r="G1263" s="22" t="n"/>
    </row>
    <row r="1264">
      <c r="A1264" s="22" t="inlineStr">
        <is>
          <t>0588</t>
        </is>
      </c>
      <c r="B1264" s="11" t="inlineStr">
        <is>
          <t>Chromium plated Brass screws 25 mm</t>
        </is>
      </c>
      <c r="C1264" s="22" t="inlineStr">
        <is>
          <t>100 Nos</t>
        </is>
      </c>
      <c r="D1264" s="23" t="n">
        <v>0.02</v>
      </c>
      <c r="E1264" s="24" t="n">
        <v>180</v>
      </c>
      <c r="F1264" s="24">
        <f>D1264*E1264</f>
        <v/>
      </c>
      <c r="G1264" s="22" t="n"/>
    </row>
    <row r="1265">
      <c r="A1265" s="22" t="inlineStr">
        <is>
          <t>9999</t>
        </is>
      </c>
      <c r="B1265" s="11" t="inlineStr">
        <is>
          <t>Sundries</t>
        </is>
      </c>
      <c r="C1265" s="22" t="inlineStr">
        <is>
          <t>L.S.</t>
        </is>
      </c>
      <c r="D1265" s="23" t="n">
        <v>1.43</v>
      </c>
      <c r="E1265" s="24" t="n">
        <v>2</v>
      </c>
      <c r="F1265" s="24">
        <f>D1265*E1265</f>
        <v/>
      </c>
      <c r="G1265" s="22" t="n"/>
    </row>
    <row r="1266">
      <c r="A1266" s="22" t="inlineStr">
        <is>
          <t>9977</t>
        </is>
      </c>
      <c r="B1266" s="11" t="inlineStr">
        <is>
          <t>Carriage of materials</t>
        </is>
      </c>
      <c r="C1266" s="22" t="inlineStr">
        <is>
          <t>L.S.</t>
        </is>
      </c>
      <c r="D1266" s="23" t="n">
        <v>4.16</v>
      </c>
      <c r="E1266" s="24" t="n">
        <v>2</v>
      </c>
      <c r="F1266" s="24">
        <f>D1266*E1266</f>
        <v/>
      </c>
      <c r="G1266" s="22" t="n"/>
    </row>
    <row r="1267">
      <c r="A1267" s="22" t="inlineStr">
        <is>
          <t>0112</t>
        </is>
      </c>
      <c r="B1267" s="11" t="inlineStr">
        <is>
          <t>Carpenter 2nd class</t>
        </is>
      </c>
      <c r="C1267" s="22" t="inlineStr">
        <is>
          <t>day</t>
        </is>
      </c>
      <c r="D1267" s="23" t="n">
        <v>0.33</v>
      </c>
      <c r="E1267" s="24" t="n">
        <v>679</v>
      </c>
      <c r="F1267" s="24">
        <f>D1267*E1267</f>
        <v/>
      </c>
      <c r="G1267" s="22" t="n"/>
    </row>
    <row r="1268">
      <c r="A1268" s="22" t="inlineStr">
        <is>
          <t>0114</t>
        </is>
      </c>
      <c r="B1268" s="11" t="inlineStr">
        <is>
          <t>Beldar</t>
        </is>
      </c>
      <c r="C1268" s="22" t="inlineStr">
        <is>
          <t>day</t>
        </is>
      </c>
      <c r="D1268" s="23" t="n">
        <v>0.33</v>
      </c>
      <c r="E1268" s="24" t="n">
        <v>558</v>
      </c>
      <c r="F1268" s="24">
        <f>D1268*E1268</f>
        <v/>
      </c>
      <c r="G1268" s="22" t="n"/>
    </row>
    <row r="1269">
      <c r="A1269" s="7" t="inlineStr">
        <is>
          <t>Calculated W - SUM of the Amount column above</t>
        </is>
      </c>
      <c r="B1269" s="8" t="n"/>
      <c r="C1269" s="8" t="n"/>
      <c r="D1269" s="8" t="n"/>
      <c r="E1269" s="8" t="n"/>
      <c r="F1269" s="25">
        <f>SUM(F1261:F1268)</f>
        <v/>
      </c>
      <c r="G1269" s="8" t="n"/>
    </row>
    <row r="1270">
      <c r="A1270" s="26" t="inlineStr">
        <is>
          <t>W as printed in the DAR</t>
        </is>
      </c>
      <c r="B1270" s="22" t="n"/>
      <c r="C1270" s="22" t="n"/>
      <c r="D1270" s="22" t="n"/>
      <c r="E1270" s="22" t="n"/>
      <c r="F1270" s="27" t="n">
        <v>928.29</v>
      </c>
      <c r="G1270" s="22" t="n"/>
    </row>
    <row r="1271">
      <c r="A1271" s="26" t="inlineStr">
        <is>
          <t>Difference (calculated - printed)</t>
        </is>
      </c>
      <c r="B1271" s="22" t="n"/>
      <c r="C1271" s="22" t="n"/>
      <c r="D1271" s="22" t="n"/>
      <c r="E1271" s="22" t="n"/>
      <c r="F1271" s="27">
        <f>F1269-F1270</f>
        <v/>
      </c>
      <c r="G1271" s="22" t="n"/>
    </row>
    <row r="1272">
      <c r="A1272" s="28" t="inlineStr">
        <is>
          <t>SAY (Rs.) - final DAR rate as printed (fixed value, not computed)</t>
        </is>
      </c>
      <c r="B1272" s="29" t="n"/>
      <c r="C1272" s="29" t="n"/>
      <c r="D1272" s="29" t="n"/>
      <c r="E1272" s="29" t="n"/>
      <c r="F1272" s="30" t="n">
        <v>1242</v>
      </c>
      <c r="G1272" s="29" t="n"/>
    </row>
    <row r="1274" ht="33" customHeight="1">
      <c r="A1274" s="7" t="inlineStr">
        <is>
          <t>17.32</t>
        </is>
      </c>
      <c r="B1274" s="17" t="inlineStr">
        <is>
          <t>Providing and fixing mirror of superior glass (of approved quality) and of required shape and size with plastic moulded frame of approved make and shade with 6 mm thick hard board backing :</t>
        </is>
      </c>
      <c r="C1274" s="8" t="n"/>
      <c r="D1274" s="8" t="n"/>
      <c r="E1274" s="8" t="n"/>
      <c r="F1274" s="8" t="n"/>
      <c r="G1274" s="8" t="n"/>
    </row>
    <row r="1275" ht="18.5" customHeight="1">
      <c r="A1275" s="18" t="inlineStr">
        <is>
          <t>17.32.2</t>
        </is>
      </c>
      <c r="B1275" s="19" t="inlineStr">
        <is>
          <t>Rectangular shape 453x357 mm</t>
        </is>
      </c>
      <c r="C1275" s="20" t="n"/>
      <c r="D1275" s="20" t="n"/>
      <c r="E1275" s="20" t="n"/>
      <c r="F1275" s="20" t="n"/>
      <c r="G1275" s="20" t="n"/>
    </row>
    <row r="1276">
      <c r="A1276" s="21" t="inlineStr">
        <is>
          <t>Details of cost for 1 no   |   Source: CivilDAR_2019_Vol_2.pdf, page 417</t>
        </is>
      </c>
    </row>
    <row r="1277">
      <c r="A1277" s="4" t="inlineStr">
        <is>
          <t>Code</t>
        </is>
      </c>
      <c r="B1277" s="4" t="inlineStr">
        <is>
          <t>Description</t>
        </is>
      </c>
      <c r="C1277" s="4" t="inlineStr">
        <is>
          <t>Unit</t>
        </is>
      </c>
      <c r="D1277" s="4" t="inlineStr">
        <is>
          <t>Quantity</t>
        </is>
      </c>
      <c r="E1277" s="4" t="inlineStr">
        <is>
          <t>Rate (Rs.)</t>
        </is>
      </c>
      <c r="F1277" s="4" t="inlineStr">
        <is>
          <t>Amount (Rs.)</t>
        </is>
      </c>
      <c r="G1277" s="4" t="inlineStr">
        <is>
          <t>Note</t>
        </is>
      </c>
    </row>
    <row r="1278">
      <c r="A1278" s="22" t="inlineStr">
        <is>
          <t>7113</t>
        </is>
      </c>
      <c r="B1278" s="11" t="inlineStr">
        <is>
          <t>Rectangular shape 453x357 mm Mirror with Plastic moulded frame</t>
        </is>
      </c>
      <c r="C1278" s="22" t="inlineStr">
        <is>
          <t>each</t>
        </is>
      </c>
      <c r="D1278" s="23" t="n">
        <v>1</v>
      </c>
      <c r="E1278" s="24" t="n">
        <v>290</v>
      </c>
      <c r="F1278" s="24">
        <f>D1278*E1278</f>
        <v/>
      </c>
      <c r="G1278" s="22" t="n"/>
    </row>
    <row r="1279">
      <c r="A1279" s="22" t="inlineStr">
        <is>
          <t>7116</t>
        </is>
      </c>
      <c r="B1279" s="11" t="inlineStr">
        <is>
          <t>Hard board 6 mm thick</t>
        </is>
      </c>
      <c r="C1279" s="22" t="inlineStr">
        <is>
          <t>sqm</t>
        </is>
      </c>
      <c r="D1279" s="23" t="n">
        <v>0.18</v>
      </c>
      <c r="E1279" s="24" t="n">
        <v>115</v>
      </c>
      <c r="F1279" s="24">
        <f>D1279*E1279</f>
        <v/>
      </c>
      <c r="G1279" s="22" t="n"/>
    </row>
    <row r="1280">
      <c r="A1280" s="22" t="inlineStr">
        <is>
          <t>7048</t>
        </is>
      </c>
      <c r="B1280" s="11" t="inlineStr">
        <is>
          <t>Rawl plug 50 mm (designation 10 no.)</t>
        </is>
      </c>
      <c r="C1280" s="22" t="inlineStr">
        <is>
          <t>each</t>
        </is>
      </c>
      <c r="D1280" s="23" t="n">
        <v>4</v>
      </c>
      <c r="E1280" s="24" t="n">
        <v>25</v>
      </c>
      <c r="F1280" s="24">
        <f>D1280*E1280</f>
        <v/>
      </c>
      <c r="G1280" s="22" t="n"/>
    </row>
    <row r="1281">
      <c r="A1281" s="22" t="inlineStr">
        <is>
          <t>0588</t>
        </is>
      </c>
      <c r="B1281" s="11" t="inlineStr">
        <is>
          <t>Chromium plated Brass screws 25 mm</t>
        </is>
      </c>
      <c r="C1281" s="22" t="inlineStr">
        <is>
          <t>100 Nos</t>
        </is>
      </c>
      <c r="D1281" s="23" t="n">
        <v>0.04</v>
      </c>
      <c r="E1281" s="24" t="n">
        <v>180</v>
      </c>
      <c r="F1281" s="24">
        <f>D1281*E1281</f>
        <v/>
      </c>
      <c r="G1281" s="22" t="n"/>
    </row>
    <row r="1282">
      <c r="A1282" s="22" t="inlineStr">
        <is>
          <t>9999</t>
        </is>
      </c>
      <c r="B1282" s="11" t="inlineStr">
        <is>
          <t>Sundries</t>
        </is>
      </c>
      <c r="C1282" s="22" t="inlineStr">
        <is>
          <t>L.S.</t>
        </is>
      </c>
      <c r="D1282" s="23" t="n">
        <v>1.43</v>
      </c>
      <c r="E1282" s="24" t="n">
        <v>2</v>
      </c>
      <c r="F1282" s="24">
        <f>D1282*E1282</f>
        <v/>
      </c>
      <c r="G1282" s="22" t="n"/>
    </row>
    <row r="1283">
      <c r="A1283" s="22" t="inlineStr">
        <is>
          <t>9977</t>
        </is>
      </c>
      <c r="B1283" s="11" t="inlineStr">
        <is>
          <t>Carriage of materials</t>
        </is>
      </c>
      <c r="C1283" s="22" t="inlineStr">
        <is>
          <t>L.S.</t>
        </is>
      </c>
      <c r="D1283" s="23" t="n">
        <v>4.16</v>
      </c>
      <c r="E1283" s="24" t="n">
        <v>2</v>
      </c>
      <c r="F1283" s="24">
        <f>D1283*E1283</f>
        <v/>
      </c>
      <c r="G1283" s="22" t="n"/>
    </row>
    <row r="1284">
      <c r="A1284" s="22" t="inlineStr">
        <is>
          <t>0112</t>
        </is>
      </c>
      <c r="B1284" s="11" t="inlineStr">
        <is>
          <t>Carpenter 2nd class</t>
        </is>
      </c>
      <c r="C1284" s="22" t="inlineStr">
        <is>
          <t>day</t>
        </is>
      </c>
      <c r="D1284" s="23" t="n">
        <v>0.33</v>
      </c>
      <c r="E1284" s="24" t="n">
        <v>679</v>
      </c>
      <c r="F1284" s="24">
        <f>D1284*E1284</f>
        <v/>
      </c>
      <c r="G1284" s="22" t="n"/>
    </row>
    <row r="1285">
      <c r="A1285" s="22" t="inlineStr">
        <is>
          <t>0114</t>
        </is>
      </c>
      <c r="B1285" s="11" t="inlineStr">
        <is>
          <t>Beldar</t>
        </is>
      </c>
      <c r="C1285" s="22" t="inlineStr">
        <is>
          <t>day</t>
        </is>
      </c>
      <c r="D1285" s="23" t="n">
        <v>0.33</v>
      </c>
      <c r="E1285" s="24" t="n">
        <v>558</v>
      </c>
      <c r="F1285" s="24">
        <f>D1285*E1285</f>
        <v/>
      </c>
      <c r="G1285" s="22" t="n"/>
    </row>
    <row r="1286">
      <c r="A1286" s="7" t="inlineStr">
        <is>
          <t>Calculated W - SUM of the Amount column above</t>
        </is>
      </c>
      <c r="B1286" s="8" t="n"/>
      <c r="C1286" s="8" t="n"/>
      <c r="D1286" s="8" t="n"/>
      <c r="E1286" s="8" t="n"/>
      <c r="F1286" s="25">
        <f>SUM(F1278:F1285)</f>
        <v/>
      </c>
      <c r="G1286" s="8" t="n"/>
    </row>
    <row r="1287">
      <c r="A1287" s="26" t="inlineStr">
        <is>
          <t>W as printed in the DAR</t>
        </is>
      </c>
      <c r="B1287" s="22" t="n"/>
      <c r="C1287" s="22" t="n"/>
      <c r="D1287" s="22" t="n"/>
      <c r="E1287" s="22" t="n"/>
      <c r="F1287" s="27" t="n">
        <v>837.29</v>
      </c>
      <c r="G1287" s="22" t="n"/>
    </row>
    <row r="1288">
      <c r="A1288" s="26" t="inlineStr">
        <is>
          <t>Difference (calculated - printed)</t>
        </is>
      </c>
      <c r="B1288" s="22" t="n"/>
      <c r="C1288" s="22" t="n"/>
      <c r="D1288" s="22" t="n"/>
      <c r="E1288" s="22" t="n"/>
      <c r="F1288" s="27">
        <f>F1286-F1287</f>
        <v/>
      </c>
      <c r="G1288" s="22" t="n"/>
    </row>
    <row r="1289">
      <c r="A1289" s="28" t="inlineStr">
        <is>
          <t>SAY (Rs.) - final DAR rate as printed (fixed value, not computed)</t>
        </is>
      </c>
      <c r="B1289" s="29" t="n"/>
      <c r="C1289" s="29" t="n"/>
      <c r="D1289" s="29" t="n"/>
      <c r="E1289" s="29" t="n"/>
      <c r="F1289" s="30" t="n">
        <v>1120.25</v>
      </c>
      <c r="G1289" s="29" t="n"/>
    </row>
    <row r="1291" ht="33" customHeight="1">
      <c r="A1291" s="7" t="inlineStr">
        <is>
          <t>17.32</t>
        </is>
      </c>
      <c r="B1291" s="17" t="inlineStr">
        <is>
          <t>Providing and fixing mirror of superior glass (of approved quality) and of required shape and size with plastic moulded frame of approved make and shade with 6 mm thick hard board backing :</t>
        </is>
      </c>
      <c r="C1291" s="8" t="n"/>
      <c r="D1291" s="8" t="n"/>
      <c r="E1291" s="8" t="n"/>
      <c r="F1291" s="8" t="n"/>
      <c r="G1291" s="8" t="n"/>
    </row>
    <row r="1292" ht="18.5" customHeight="1">
      <c r="A1292" s="18" t="inlineStr">
        <is>
          <t>17.32.3</t>
        </is>
      </c>
      <c r="B1292" s="19" t="inlineStr">
        <is>
          <t>Oval shape 450x350 mm (outer dimensions)</t>
        </is>
      </c>
      <c r="C1292" s="20" t="n"/>
      <c r="D1292" s="20" t="n"/>
      <c r="E1292" s="20" t="n"/>
      <c r="F1292" s="20" t="n"/>
      <c r="G1292" s="20" t="n"/>
    </row>
    <row r="1293">
      <c r="A1293" s="21" t="inlineStr">
        <is>
          <t>Details of cost for 1 no   |   Source: CivilDAR_2019_Vol_2.pdf, page 418</t>
        </is>
      </c>
    </row>
    <row r="1294">
      <c r="A1294" s="4" t="inlineStr">
        <is>
          <t>Code</t>
        </is>
      </c>
      <c r="B1294" s="4" t="inlineStr">
        <is>
          <t>Description</t>
        </is>
      </c>
      <c r="C1294" s="4" t="inlineStr">
        <is>
          <t>Unit</t>
        </is>
      </c>
      <c r="D1294" s="4" t="inlineStr">
        <is>
          <t>Quantity</t>
        </is>
      </c>
      <c r="E1294" s="4" t="inlineStr">
        <is>
          <t>Rate (Rs.)</t>
        </is>
      </c>
      <c r="F1294" s="4" t="inlineStr">
        <is>
          <t>Amount (Rs.)</t>
        </is>
      </c>
      <c r="G1294" s="4" t="inlineStr">
        <is>
          <t>Note</t>
        </is>
      </c>
    </row>
    <row r="1295">
      <c r="A1295" s="22" t="inlineStr">
        <is>
          <t>7114</t>
        </is>
      </c>
      <c r="B1295" s="11" t="inlineStr">
        <is>
          <t>Ovel shape 450x350 mm (outer dimensions) Mirror with Plastic moulded frame</t>
        </is>
      </c>
      <c r="C1295" s="22" t="inlineStr">
        <is>
          <t>each</t>
        </is>
      </c>
      <c r="D1295" s="23" t="n">
        <v>1</v>
      </c>
      <c r="E1295" s="24" t="n">
        <v>340</v>
      </c>
      <c r="F1295" s="24">
        <f>D1295*E1295</f>
        <v/>
      </c>
      <c r="G1295" s="22" t="n"/>
    </row>
    <row r="1296">
      <c r="A1296" s="22" t="inlineStr">
        <is>
          <t>7116</t>
        </is>
      </c>
      <c r="B1296" s="11" t="inlineStr">
        <is>
          <t>Hard board 6 mm thick</t>
        </is>
      </c>
      <c r="C1296" s="22" t="inlineStr">
        <is>
          <t>sqm</t>
        </is>
      </c>
      <c r="D1296" s="23" t="n">
        <v>0.17</v>
      </c>
      <c r="E1296" s="24" t="n">
        <v>115</v>
      </c>
      <c r="F1296" s="24">
        <f>D1296*E1296</f>
        <v/>
      </c>
      <c r="G1296" s="22" t="n"/>
    </row>
    <row r="1297">
      <c r="A1297" s="22" t="inlineStr">
        <is>
          <t>7048</t>
        </is>
      </c>
      <c r="B1297" s="11" t="inlineStr">
        <is>
          <t>Rawl plug 50 mm (designation 10 no.)</t>
        </is>
      </c>
      <c r="C1297" s="22" t="inlineStr">
        <is>
          <t>each</t>
        </is>
      </c>
      <c r="D1297" s="23" t="n">
        <v>4</v>
      </c>
      <c r="E1297" s="24" t="n">
        <v>25</v>
      </c>
      <c r="F1297" s="24">
        <f>D1297*E1297</f>
        <v/>
      </c>
      <c r="G1297" s="22" t="n"/>
    </row>
    <row r="1298">
      <c r="A1298" s="22" t="inlineStr">
        <is>
          <t>0588</t>
        </is>
      </c>
      <c r="B1298" s="11" t="inlineStr">
        <is>
          <t>Chromium plated Brass screws 25 mm</t>
        </is>
      </c>
      <c r="C1298" s="22" t="inlineStr">
        <is>
          <t>100 Nos</t>
        </is>
      </c>
      <c r="D1298" s="23" t="n">
        <v>0.04</v>
      </c>
      <c r="E1298" s="24" t="n">
        <v>180</v>
      </c>
      <c r="F1298" s="24">
        <f>D1298*E1298</f>
        <v/>
      </c>
      <c r="G1298" s="22" t="n"/>
    </row>
    <row r="1299">
      <c r="A1299" s="22" t="inlineStr">
        <is>
          <t>9999</t>
        </is>
      </c>
      <c r="B1299" s="11" t="inlineStr">
        <is>
          <t>Sundries</t>
        </is>
      </c>
      <c r="C1299" s="22" t="inlineStr">
        <is>
          <t>L.S.</t>
        </is>
      </c>
      <c r="D1299" s="23" t="n">
        <v>1.43</v>
      </c>
      <c r="E1299" s="24" t="n">
        <v>2</v>
      </c>
      <c r="F1299" s="24">
        <f>D1299*E1299</f>
        <v/>
      </c>
      <c r="G1299" s="22" t="n"/>
    </row>
    <row r="1300">
      <c r="A1300" s="22" t="inlineStr">
        <is>
          <t>9977</t>
        </is>
      </c>
      <c r="B1300" s="11" t="inlineStr">
        <is>
          <t>Carriage of materials</t>
        </is>
      </c>
      <c r="C1300" s="22" t="inlineStr">
        <is>
          <t>L.S.</t>
        </is>
      </c>
      <c r="D1300" s="23" t="n">
        <v>4.16</v>
      </c>
      <c r="E1300" s="24" t="n">
        <v>2</v>
      </c>
      <c r="F1300" s="24">
        <f>D1300*E1300</f>
        <v/>
      </c>
      <c r="G1300" s="22" t="n"/>
    </row>
    <row r="1301">
      <c r="A1301" s="22" t="inlineStr">
        <is>
          <t>0112</t>
        </is>
      </c>
      <c r="B1301" s="11" t="inlineStr">
        <is>
          <t>Carpenter 2nd class</t>
        </is>
      </c>
      <c r="C1301" s="22" t="inlineStr">
        <is>
          <t>day</t>
        </is>
      </c>
      <c r="D1301" s="23" t="n">
        <v>0.33</v>
      </c>
      <c r="E1301" s="24" t="n">
        <v>679</v>
      </c>
      <c r="F1301" s="24">
        <f>D1301*E1301</f>
        <v/>
      </c>
      <c r="G1301" s="22" t="n"/>
    </row>
    <row r="1302">
      <c r="A1302" s="22" t="inlineStr">
        <is>
          <t>0114</t>
        </is>
      </c>
      <c r="B1302" s="11" t="inlineStr">
        <is>
          <t>Beldar</t>
        </is>
      </c>
      <c r="C1302" s="22" t="inlineStr">
        <is>
          <t>day</t>
        </is>
      </c>
      <c r="D1302" s="23" t="n">
        <v>0.33</v>
      </c>
      <c r="E1302" s="24" t="n">
        <v>558</v>
      </c>
      <c r="F1302" s="24">
        <f>D1302*E1302</f>
        <v/>
      </c>
      <c r="G1302" s="22" t="n"/>
    </row>
    <row r="1303">
      <c r="A1303" s="7" t="inlineStr">
        <is>
          <t>Calculated W - SUM of the Amount column above</t>
        </is>
      </c>
      <c r="B1303" s="8" t="n"/>
      <c r="C1303" s="8" t="n"/>
      <c r="D1303" s="8" t="n"/>
      <c r="E1303" s="8" t="n"/>
      <c r="F1303" s="25">
        <f>SUM(F1295:F1302)</f>
        <v/>
      </c>
      <c r="G1303" s="8" t="n"/>
    </row>
    <row r="1304">
      <c r="A1304" s="26" t="inlineStr">
        <is>
          <t>W as printed in the DAR</t>
        </is>
      </c>
      <c r="B1304" s="22" t="n"/>
      <c r="C1304" s="22" t="n"/>
      <c r="D1304" s="22" t="n"/>
      <c r="E1304" s="22" t="n"/>
      <c r="F1304" s="27" t="n">
        <v>886.14</v>
      </c>
      <c r="G1304" s="22" t="n"/>
    </row>
    <row r="1305">
      <c r="A1305" s="26" t="inlineStr">
        <is>
          <t>Difference (calculated - printed)</t>
        </is>
      </c>
      <c r="B1305" s="22" t="n"/>
      <c r="C1305" s="22" t="n"/>
      <c r="D1305" s="22" t="n"/>
      <c r="E1305" s="22" t="n"/>
      <c r="F1305" s="27">
        <f>F1303-F1304</f>
        <v/>
      </c>
      <c r="G1305" s="22" t="n"/>
    </row>
    <row r="1306">
      <c r="A1306" s="28" t="inlineStr">
        <is>
          <t>SAY (Rs.) - final DAR rate as printed (fixed value, not computed)</t>
        </is>
      </c>
      <c r="B1306" s="29" t="n"/>
      <c r="C1306" s="29" t="n"/>
      <c r="D1306" s="29" t="n"/>
      <c r="E1306" s="29" t="n"/>
      <c r="F1306" s="30" t="n">
        <v>1185.6</v>
      </c>
      <c r="G1306" s="29" t="n"/>
    </row>
    <row r="1308" ht="33" customHeight="1">
      <c r="A1308" s="7" t="inlineStr">
        <is>
          <t>17.32</t>
        </is>
      </c>
      <c r="B1308" s="17" t="inlineStr">
        <is>
          <t>Providing and fixing mirror of superior glass (of approved quality) and of required shape and size with plastic moulded frame of approved make and shade with 6 mm thick hard board backing :</t>
        </is>
      </c>
      <c r="C1308" s="8" t="n"/>
      <c r="D1308" s="8" t="n"/>
      <c r="E1308" s="8" t="n"/>
      <c r="F1308" s="8" t="n"/>
      <c r="G1308" s="8" t="n"/>
    </row>
    <row r="1309" ht="18.5" customHeight="1">
      <c r="A1309" s="18" t="inlineStr">
        <is>
          <t>17.32.4</t>
        </is>
      </c>
      <c r="B1309" s="19" t="inlineStr">
        <is>
          <t>Rectangular shape 1500x450 mm</t>
        </is>
      </c>
      <c r="C1309" s="20" t="n"/>
      <c r="D1309" s="20" t="n"/>
      <c r="E1309" s="20" t="n"/>
      <c r="F1309" s="20" t="n"/>
      <c r="G1309" s="20" t="n"/>
    </row>
    <row r="1310">
      <c r="A1310" s="21" t="inlineStr">
        <is>
          <t>Details of cost for 1 no   |   Source: CivilDAR_2019_Vol_2.pdf, page 419</t>
        </is>
      </c>
    </row>
    <row r="1311">
      <c r="A1311" s="4" t="inlineStr">
        <is>
          <t>Code</t>
        </is>
      </c>
      <c r="B1311" s="4" t="inlineStr">
        <is>
          <t>Description</t>
        </is>
      </c>
      <c r="C1311" s="4" t="inlineStr">
        <is>
          <t>Unit</t>
        </is>
      </c>
      <c r="D1311" s="4" t="inlineStr">
        <is>
          <t>Quantity</t>
        </is>
      </c>
      <c r="E1311" s="4" t="inlineStr">
        <is>
          <t>Rate (Rs.)</t>
        </is>
      </c>
      <c r="F1311" s="4" t="inlineStr">
        <is>
          <t>Amount (Rs.)</t>
        </is>
      </c>
      <c r="G1311" s="4" t="inlineStr">
        <is>
          <t>Note</t>
        </is>
      </c>
    </row>
    <row r="1312">
      <c r="A1312" s="22" t="inlineStr">
        <is>
          <t>7115</t>
        </is>
      </c>
      <c r="B1312" s="11" t="inlineStr">
        <is>
          <t>Rectangular shape 1500x450 mm Mirror with Plastic moulded frame</t>
        </is>
      </c>
      <c r="C1312" s="22" t="inlineStr">
        <is>
          <t>each</t>
        </is>
      </c>
      <c r="D1312" s="23" t="n">
        <v>1</v>
      </c>
      <c r="E1312" s="24" t="n">
        <v>670</v>
      </c>
      <c r="F1312" s="24">
        <f>D1312*E1312</f>
        <v/>
      </c>
      <c r="G1312" s="22" t="n"/>
    </row>
    <row r="1313">
      <c r="A1313" s="22" t="inlineStr">
        <is>
          <t>7116</t>
        </is>
      </c>
      <c r="B1313" s="11" t="inlineStr">
        <is>
          <t>Hard board 6 mm thick</t>
        </is>
      </c>
      <c r="C1313" s="22" t="inlineStr">
        <is>
          <t>sqm</t>
        </is>
      </c>
      <c r="D1313" s="23" t="n">
        <v>0.74</v>
      </c>
      <c r="E1313" s="24" t="n">
        <v>115</v>
      </c>
      <c r="F1313" s="24">
        <f>D1313*E1313</f>
        <v/>
      </c>
      <c r="G1313" s="22" t="n"/>
    </row>
    <row r="1314">
      <c r="A1314" s="22" t="inlineStr">
        <is>
          <t>7048</t>
        </is>
      </c>
      <c r="B1314" s="11" t="inlineStr">
        <is>
          <t>Rawl plug 50 mm (designation 10 no.)</t>
        </is>
      </c>
      <c r="C1314" s="22" t="inlineStr">
        <is>
          <t>each</t>
        </is>
      </c>
      <c r="D1314" s="23" t="n">
        <v>6</v>
      </c>
      <c r="E1314" s="24" t="n">
        <v>25</v>
      </c>
      <c r="F1314" s="24">
        <f>D1314*E1314</f>
        <v/>
      </c>
      <c r="G1314" s="22" t="n"/>
    </row>
    <row r="1315">
      <c r="A1315" s="22" t="inlineStr">
        <is>
          <t>0588</t>
        </is>
      </c>
      <c r="B1315" s="11" t="inlineStr">
        <is>
          <t>Chromium plated Brass screws 25 mm</t>
        </is>
      </c>
      <c r="C1315" s="22" t="inlineStr">
        <is>
          <t>100 Nos</t>
        </is>
      </c>
      <c r="D1315" s="23" t="n">
        <v>0.06</v>
      </c>
      <c r="E1315" s="24" t="n">
        <v>180</v>
      </c>
      <c r="F1315" s="24">
        <f>D1315*E1315</f>
        <v/>
      </c>
      <c r="G1315" s="22" t="n"/>
    </row>
    <row r="1316">
      <c r="A1316" s="22" t="inlineStr">
        <is>
          <t>9999</t>
        </is>
      </c>
      <c r="B1316" s="11" t="inlineStr">
        <is>
          <t>Sundries</t>
        </is>
      </c>
      <c r="C1316" s="22" t="inlineStr">
        <is>
          <t>L.S.</t>
        </is>
      </c>
      <c r="D1316" s="23" t="n">
        <v>1.43</v>
      </c>
      <c r="E1316" s="24" t="n">
        <v>2</v>
      </c>
      <c r="F1316" s="24">
        <f>D1316*E1316</f>
        <v/>
      </c>
      <c r="G1316" s="22" t="n"/>
    </row>
    <row r="1317">
      <c r="A1317" s="22" t="inlineStr">
        <is>
          <t>9977</t>
        </is>
      </c>
      <c r="B1317" s="11" t="inlineStr">
        <is>
          <t>Carriage of materials</t>
        </is>
      </c>
      <c r="C1317" s="22" t="inlineStr">
        <is>
          <t>L.S.</t>
        </is>
      </c>
      <c r="D1317" s="23" t="n">
        <v>4.16</v>
      </c>
      <c r="E1317" s="24" t="n">
        <v>2</v>
      </c>
      <c r="F1317" s="24">
        <f>D1317*E1317</f>
        <v/>
      </c>
      <c r="G1317" s="22" t="n"/>
    </row>
    <row r="1318">
      <c r="A1318" s="22" t="inlineStr">
        <is>
          <t>0112</t>
        </is>
      </c>
      <c r="B1318" s="11" t="inlineStr">
        <is>
          <t>Carpenter 2nd class</t>
        </is>
      </c>
      <c r="C1318" s="22" t="inlineStr">
        <is>
          <t>day</t>
        </is>
      </c>
      <c r="D1318" s="23" t="n">
        <v>0.33</v>
      </c>
      <c r="E1318" s="24" t="n">
        <v>679</v>
      </c>
      <c r="F1318" s="24">
        <f>D1318*E1318</f>
        <v/>
      </c>
      <c r="G1318" s="22" t="n"/>
    </row>
    <row r="1319">
      <c r="A1319" s="22" t="inlineStr">
        <is>
          <t>0114</t>
        </is>
      </c>
      <c r="B1319" s="11" t="inlineStr">
        <is>
          <t>Beldar</t>
        </is>
      </c>
      <c r="C1319" s="22" t="inlineStr">
        <is>
          <t>day</t>
        </is>
      </c>
      <c r="D1319" s="23" t="n">
        <v>0.33</v>
      </c>
      <c r="E1319" s="24" t="n">
        <v>558</v>
      </c>
      <c r="F1319" s="24">
        <f>D1319*E1319</f>
        <v/>
      </c>
      <c r="G1319" s="22" t="n"/>
    </row>
    <row r="1320">
      <c r="A1320" s="7" t="inlineStr">
        <is>
          <t>Calculated W - SUM of the Amount column above</t>
        </is>
      </c>
      <c r="B1320" s="8" t="n"/>
      <c r="C1320" s="8" t="n"/>
      <c r="D1320" s="8" t="n"/>
      <c r="E1320" s="8" t="n"/>
      <c r="F1320" s="25">
        <f>SUM(F1312:F1319)</f>
        <v/>
      </c>
      <c r="G1320" s="8" t="n"/>
    </row>
    <row r="1321">
      <c r="A1321" s="26" t="inlineStr">
        <is>
          <t>W as printed in the DAR</t>
        </is>
      </c>
      <c r="B1321" s="22" t="n"/>
      <c r="C1321" s="22" t="n"/>
      <c r="D1321" s="22" t="n"/>
      <c r="E1321" s="22" t="n"/>
      <c r="F1321" s="27" t="n">
        <v>1335.29</v>
      </c>
      <c r="G1321" s="22" t="n"/>
    </row>
    <row r="1322">
      <c r="A1322" s="26" t="inlineStr">
        <is>
          <t>Difference (calculated - printed)</t>
        </is>
      </c>
      <c r="B1322" s="22" t="n"/>
      <c r="C1322" s="22" t="n"/>
      <c r="D1322" s="22" t="n"/>
      <c r="E1322" s="22" t="n"/>
      <c r="F1322" s="27">
        <f>F1320-F1321</f>
        <v/>
      </c>
      <c r="G1322" s="22" t="n"/>
    </row>
    <row r="1323">
      <c r="A1323" s="28" t="inlineStr">
        <is>
          <t>SAY (Rs.) - final DAR rate as printed (fixed value, not computed)</t>
        </is>
      </c>
      <c r="B1323" s="29" t="n"/>
      <c r="C1323" s="29" t="n"/>
      <c r="D1323" s="29" t="n"/>
      <c r="E1323" s="29" t="n"/>
      <c r="F1323" s="30" t="n">
        <v>1786.55</v>
      </c>
      <c r="G1323" s="29" t="n"/>
    </row>
    <row r="1325" ht="33" customHeight="1">
      <c r="A1325" s="18" t="inlineStr">
        <is>
          <t>17.33</t>
        </is>
      </c>
      <c r="B1325" s="19" t="inlineStr">
        <is>
          <t>Providing and fixing 600x120x5 mm glass shelf with edges round off, supported on anodised aluminium angle frame with C.P. brass brackets and guard rail complete fixed with 40 mm long screws, rawl plugs etc., complete.</t>
        </is>
      </c>
      <c r="C1325" s="20" t="n"/>
      <c r="D1325" s="20" t="n"/>
      <c r="E1325" s="20" t="n"/>
      <c r="F1325" s="20" t="n"/>
      <c r="G1325" s="20" t="n"/>
    </row>
    <row r="1326">
      <c r="A1326" s="21" t="inlineStr">
        <is>
          <t>Details of cost for 1 no   |   Source: CivilDAR_2019_Vol_2.pdf, page 419</t>
        </is>
      </c>
    </row>
    <row r="1327">
      <c r="A1327" s="4" t="inlineStr">
        <is>
          <t>Code</t>
        </is>
      </c>
      <c r="B1327" s="4" t="inlineStr">
        <is>
          <t>Description</t>
        </is>
      </c>
      <c r="C1327" s="4" t="inlineStr">
        <is>
          <t>Unit</t>
        </is>
      </c>
      <c r="D1327" s="4" t="inlineStr">
        <is>
          <t>Quantity</t>
        </is>
      </c>
      <c r="E1327" s="4" t="inlineStr">
        <is>
          <t>Rate (Rs.)</t>
        </is>
      </c>
      <c r="F1327" s="4" t="inlineStr">
        <is>
          <t>Amount (Rs.)</t>
        </is>
      </c>
      <c r="G1327" s="4" t="inlineStr">
        <is>
          <t>Note</t>
        </is>
      </c>
    </row>
    <row r="1328">
      <c r="A1328" s="22" t="inlineStr">
        <is>
          <t>3228</t>
        </is>
      </c>
      <c r="B1328" s="11" t="inlineStr">
        <is>
          <t>600x120 mm glass shelf with anodised aluminium angle frame, C.P. brass brackets and guard rail of standard size</t>
        </is>
      </c>
      <c r="C1328" s="22" t="inlineStr">
        <is>
          <t>each</t>
        </is>
      </c>
      <c r="D1328" s="23" t="n">
        <v>1</v>
      </c>
      <c r="E1328" s="24" t="n">
        <v>250</v>
      </c>
      <c r="F1328" s="24">
        <f>D1328*E1328</f>
        <v/>
      </c>
      <c r="G1328" s="22" t="n"/>
    </row>
    <row r="1329">
      <c r="A1329" s="22" t="inlineStr">
        <is>
          <t>7048</t>
        </is>
      </c>
      <c r="B1329" s="11" t="inlineStr">
        <is>
          <t>Rawl plug 50 mm (designation 10 no.)</t>
        </is>
      </c>
      <c r="C1329" s="22" t="inlineStr">
        <is>
          <t>each</t>
        </is>
      </c>
      <c r="D1329" s="23" t="n">
        <v>2</v>
      </c>
      <c r="E1329" s="24" t="n">
        <v>25</v>
      </c>
      <c r="F1329" s="24">
        <f>D1329*E1329</f>
        <v/>
      </c>
      <c r="G1329" s="22" t="n"/>
    </row>
    <row r="1330">
      <c r="A1330" s="22" t="inlineStr">
        <is>
          <t>0586</t>
        </is>
      </c>
      <c r="B1330" s="11" t="inlineStr">
        <is>
          <t>Chromium plated Brass screws 40 mm</t>
        </is>
      </c>
      <c r="C1330" s="22" t="inlineStr">
        <is>
          <t>100 Nos</t>
        </is>
      </c>
      <c r="D1330" s="23" t="n">
        <v>0.04</v>
      </c>
      <c r="E1330" s="24" t="n">
        <v>290</v>
      </c>
      <c r="F1330" s="24">
        <f>D1330*E1330</f>
        <v/>
      </c>
      <c r="G1330" s="22" t="n"/>
    </row>
    <row r="1331">
      <c r="A1331" s="22" t="inlineStr">
        <is>
          <t>9977</t>
        </is>
      </c>
      <c r="B1331" s="11" t="inlineStr">
        <is>
          <t>Carriage of materials</t>
        </is>
      </c>
      <c r="C1331" s="22" t="inlineStr">
        <is>
          <t>L.S.</t>
        </is>
      </c>
      <c r="D1331" s="23" t="n">
        <v>4.16</v>
      </c>
      <c r="E1331" s="24" t="n">
        <v>2</v>
      </c>
      <c r="F1331" s="24">
        <f>D1331*E1331</f>
        <v/>
      </c>
      <c r="G1331" s="22" t="n"/>
    </row>
    <row r="1332">
      <c r="A1332" s="22" t="inlineStr">
        <is>
          <t>0112</t>
        </is>
      </c>
      <c r="B1332" s="11" t="inlineStr">
        <is>
          <t>Carpenter 2nd class</t>
        </is>
      </c>
      <c r="C1332" s="22" t="inlineStr">
        <is>
          <t>day</t>
        </is>
      </c>
      <c r="D1332" s="23" t="n">
        <v>0.25</v>
      </c>
      <c r="E1332" s="24" t="n">
        <v>679</v>
      </c>
      <c r="F1332" s="24">
        <f>D1332*E1332</f>
        <v/>
      </c>
      <c r="G1332" s="22" t="n"/>
    </row>
    <row r="1333">
      <c r="A1333" s="22" t="inlineStr">
        <is>
          <t>0114</t>
        </is>
      </c>
      <c r="B1333" s="11" t="inlineStr">
        <is>
          <t>Beldar</t>
        </is>
      </c>
      <c r="C1333" s="22" t="inlineStr">
        <is>
          <t>day</t>
        </is>
      </c>
      <c r="D1333" s="23" t="n">
        <v>0.25</v>
      </c>
      <c r="E1333" s="24" t="n">
        <v>558</v>
      </c>
      <c r="F1333" s="24">
        <f>D1333*E1333</f>
        <v/>
      </c>
      <c r="G1333" s="22" t="n"/>
    </row>
    <row r="1334">
      <c r="A1334" s="7" t="inlineStr">
        <is>
          <t>Calculated W - SUM of the Amount column above</t>
        </is>
      </c>
      <c r="B1334" s="8" t="n"/>
      <c r="C1334" s="8" t="n"/>
      <c r="D1334" s="8" t="n"/>
      <c r="E1334" s="8" t="n"/>
      <c r="F1334" s="25">
        <f>SUM(F1328:F1333)</f>
        <v/>
      </c>
      <c r="G1334" s="8" t="n"/>
    </row>
    <row r="1335">
      <c r="A1335" s="26" t="inlineStr">
        <is>
          <t>W as printed in the DAR</t>
        </is>
      </c>
      <c r="B1335" s="22" t="n"/>
      <c r="C1335" s="22" t="n"/>
      <c r="D1335" s="22" t="n"/>
      <c r="E1335" s="22" t="n"/>
      <c r="F1335" s="27" t="n">
        <v>629.17</v>
      </c>
      <c r="G1335" s="22" t="n"/>
    </row>
    <row r="1336">
      <c r="A1336" s="26" t="inlineStr">
        <is>
          <t>Difference (calculated - printed)</t>
        </is>
      </c>
      <c r="B1336" s="22" t="n"/>
      <c r="C1336" s="22" t="n"/>
      <c r="D1336" s="22" t="n"/>
      <c r="E1336" s="22" t="n"/>
      <c r="F1336" s="27">
        <f>F1334-F1335</f>
        <v/>
      </c>
      <c r="G1336" s="22" t="n"/>
    </row>
    <row r="1337">
      <c r="A1337" s="28" t="inlineStr">
        <is>
          <t>SAY (Rs.) - final DAR rate as printed (fixed value, not computed)</t>
        </is>
      </c>
      <c r="B1337" s="29" t="n"/>
      <c r="C1337" s="29" t="n"/>
      <c r="D1337" s="29" t="n"/>
      <c r="E1337" s="29" t="n"/>
      <c r="F1337" s="30" t="n">
        <v>841.8</v>
      </c>
      <c r="G1337" s="29" t="n"/>
    </row>
    <row r="1339" ht="18.5" customHeight="1">
      <c r="A1339" s="7" t="inlineStr">
        <is>
          <t>17.34</t>
        </is>
      </c>
      <c r="B1339" s="17" t="inlineStr">
        <is>
          <t>Providing and fixing toilet paper holder :</t>
        </is>
      </c>
      <c r="C1339" s="8" t="n"/>
      <c r="D1339" s="8" t="n"/>
      <c r="E1339" s="8" t="n"/>
      <c r="F1339" s="8" t="n"/>
      <c r="G1339" s="8" t="n"/>
    </row>
    <row r="1340" ht="18.5" customHeight="1">
      <c r="A1340" s="18" t="inlineStr">
        <is>
          <t>17.34.1</t>
        </is>
      </c>
      <c r="B1340" s="19" t="inlineStr">
        <is>
          <t>C.P. brass</t>
        </is>
      </c>
      <c r="C1340" s="20" t="n"/>
      <c r="D1340" s="20" t="n"/>
      <c r="E1340" s="20" t="n"/>
      <c r="F1340" s="20" t="n"/>
      <c r="G1340" s="20" t="n"/>
    </row>
    <row r="1341">
      <c r="A1341" s="21" t="inlineStr">
        <is>
          <t>Details of cost for 1 no   |   Source: CivilDAR_2019_Vol_2.pdf, page 420</t>
        </is>
      </c>
    </row>
    <row r="1342">
      <c r="A1342" s="4" t="inlineStr">
        <is>
          <t>Code</t>
        </is>
      </c>
      <c r="B1342" s="4" t="inlineStr">
        <is>
          <t>Description</t>
        </is>
      </c>
      <c r="C1342" s="4" t="inlineStr">
        <is>
          <t>Unit</t>
        </is>
      </c>
      <c r="D1342" s="4" t="inlineStr">
        <is>
          <t>Quantity</t>
        </is>
      </c>
      <c r="E1342" s="4" t="inlineStr">
        <is>
          <t>Rate (Rs.)</t>
        </is>
      </c>
      <c r="F1342" s="4" t="inlineStr">
        <is>
          <t>Amount (Rs.)</t>
        </is>
      </c>
      <c r="G1342" s="4" t="inlineStr">
        <is>
          <t>Note</t>
        </is>
      </c>
    </row>
    <row r="1343">
      <c r="A1343" s="22" t="inlineStr">
        <is>
          <t>1889</t>
        </is>
      </c>
      <c r="B1343" s="11" t="inlineStr">
        <is>
          <t>C.P.brass toilet paper holder of standard size</t>
        </is>
      </c>
      <c r="C1343" s="22" t="inlineStr">
        <is>
          <t>each</t>
        </is>
      </c>
      <c r="D1343" s="23" t="n">
        <v>1</v>
      </c>
      <c r="E1343" s="24" t="n">
        <v>225</v>
      </c>
      <c r="F1343" s="24">
        <f>D1343*E1343</f>
        <v/>
      </c>
      <c r="G1343" s="22" t="n"/>
    </row>
    <row r="1344">
      <c r="A1344" s="22" t="inlineStr">
        <is>
          <t>8.23</t>
        </is>
      </c>
      <c r="B1344" s="11" t="inlineStr">
        <is>
          <t>Rate as per item 8.23 - Providing 50x50x50 mm 2nd class teak wood plugs including cutting brick work and fixing in cement mortar 1:...</t>
        </is>
      </c>
      <c r="C1344" s="22" t="inlineStr">
        <is>
          <t>each</t>
        </is>
      </c>
      <c r="D1344" s="23" t="n">
        <v>2</v>
      </c>
      <c r="E1344" s="24" t="n">
        <v>33.9</v>
      </c>
      <c r="F1344" s="24">
        <f>D1344*E1344</f>
        <v/>
      </c>
      <c r="G1344" s="22" t="n"/>
    </row>
    <row r="1345">
      <c r="A1345" s="22" t="inlineStr">
        <is>
          <t>0588</t>
        </is>
      </c>
      <c r="B1345" s="11" t="inlineStr">
        <is>
          <t>Chromium plated Brass screws 25 mm</t>
        </is>
      </c>
      <c r="C1345" s="22" t="inlineStr">
        <is>
          <t>100 Nos</t>
        </is>
      </c>
      <c r="D1345" s="23" t="n">
        <v>0.02</v>
      </c>
      <c r="E1345" s="24" t="n">
        <v>180</v>
      </c>
      <c r="F1345" s="24">
        <f>D1345*E1345</f>
        <v/>
      </c>
      <c r="G1345" s="22" t="n"/>
    </row>
    <row r="1346">
      <c r="A1346" s="22" t="inlineStr">
        <is>
          <t>9977</t>
        </is>
      </c>
      <c r="B1346" s="11" t="inlineStr">
        <is>
          <t>Carriage of materials</t>
        </is>
      </c>
      <c r="C1346" s="22" t="inlineStr">
        <is>
          <t>L.S.</t>
        </is>
      </c>
      <c r="D1346" s="23" t="n">
        <v>4.29</v>
      </c>
      <c r="E1346" s="24" t="n">
        <v>2</v>
      </c>
      <c r="F1346" s="24">
        <f>D1346*E1346</f>
        <v/>
      </c>
      <c r="G1346" s="22" t="n"/>
    </row>
    <row r="1347">
      <c r="A1347" s="22" t="inlineStr">
        <is>
          <t>0112</t>
        </is>
      </c>
      <c r="B1347" s="11" t="inlineStr">
        <is>
          <t>Carpenter 2nd class</t>
        </is>
      </c>
      <c r="C1347" s="22" t="inlineStr">
        <is>
          <t>day</t>
        </is>
      </c>
      <c r="D1347" s="23" t="n">
        <v>0.12</v>
      </c>
      <c r="E1347" s="24" t="n">
        <v>679</v>
      </c>
      <c r="F1347" s="24">
        <f>D1347*E1347</f>
        <v/>
      </c>
      <c r="G1347" s="22" t="n"/>
    </row>
    <row r="1348">
      <c r="A1348" s="22" t="inlineStr">
        <is>
          <t>0114</t>
        </is>
      </c>
      <c r="B1348" s="11" t="inlineStr">
        <is>
          <t>Beldar</t>
        </is>
      </c>
      <c r="C1348" s="22" t="inlineStr">
        <is>
          <t>day</t>
        </is>
      </c>
      <c r="D1348" s="23" t="n">
        <v>0.12</v>
      </c>
      <c r="E1348" s="24" t="n">
        <v>558</v>
      </c>
      <c r="F1348" s="24">
        <f>D1348*E1348</f>
        <v/>
      </c>
      <c r="G1348" s="22" t="n"/>
    </row>
    <row r="1349">
      <c r="A1349" s="7" t="inlineStr">
        <is>
          <t>Calculated W - SUM of the Amount column above</t>
        </is>
      </c>
      <c r="B1349" s="8" t="n"/>
      <c r="C1349" s="8" t="n"/>
      <c r="D1349" s="8" t="n"/>
      <c r="E1349" s="8" t="n"/>
      <c r="F1349" s="25">
        <f>SUM(F1343:F1348)</f>
        <v/>
      </c>
      <c r="G1349" s="8" t="n"/>
    </row>
    <row r="1350">
      <c r="A1350" s="26" t="inlineStr">
        <is>
          <t>W as printed in the DAR</t>
        </is>
      </c>
      <c r="B1350" s="22" t="n"/>
      <c r="C1350" s="22" t="n"/>
      <c r="D1350" s="22" t="n"/>
      <c r="E1350" s="22" t="n"/>
      <c r="F1350" s="27" t="n">
        <v>453.42</v>
      </c>
      <c r="G1350" s="22" t="n"/>
    </row>
    <row r="1351">
      <c r="A1351" s="26" t="inlineStr">
        <is>
          <t>Difference (calculated - printed)</t>
        </is>
      </c>
      <c r="B1351" s="22" t="n"/>
      <c r="C1351" s="22" t="n"/>
      <c r="D1351" s="22" t="n"/>
      <c r="E1351" s="22" t="n"/>
      <c r="F1351" s="27">
        <f>F1349-F1350</f>
        <v/>
      </c>
      <c r="G1351" s="22" t="n"/>
    </row>
    <row r="1352">
      <c r="A1352" s="28" t="inlineStr">
        <is>
          <t>SAY (Rs.) - final DAR rate as printed (fixed value, not computed)</t>
        </is>
      </c>
      <c r="B1352" s="29" t="n"/>
      <c r="C1352" s="29" t="n"/>
      <c r="D1352" s="29" t="n"/>
      <c r="E1352" s="29" t="n"/>
      <c r="F1352" s="30" t="n">
        <v>583.75</v>
      </c>
      <c r="G1352" s="29" t="n"/>
    </row>
    <row r="1354" ht="18.5" customHeight="1">
      <c r="A1354" s="7" t="inlineStr">
        <is>
          <t>17.34</t>
        </is>
      </c>
      <c r="B1354" s="17" t="inlineStr">
        <is>
          <t>Providing and fixing toilet paper holder :</t>
        </is>
      </c>
      <c r="C1354" s="8" t="n"/>
      <c r="D1354" s="8" t="n"/>
      <c r="E1354" s="8" t="n"/>
      <c r="F1354" s="8" t="n"/>
      <c r="G1354" s="8" t="n"/>
    </row>
    <row r="1355" ht="18.5" customHeight="1">
      <c r="A1355" s="18" t="inlineStr">
        <is>
          <t>17.34.2</t>
        </is>
      </c>
      <c r="B1355" s="19" t="inlineStr">
        <is>
          <t>Vitreous china</t>
        </is>
      </c>
      <c r="C1355" s="20" t="n"/>
      <c r="D1355" s="20" t="n"/>
      <c r="E1355" s="20" t="n"/>
      <c r="F1355" s="20" t="n"/>
      <c r="G1355" s="20" t="n"/>
    </row>
    <row r="1356">
      <c r="A1356" s="21" t="inlineStr">
        <is>
          <t>Details of cost for 1 no   |   Source: CivilDAR_2019_Vol_2.pdf, page 421</t>
        </is>
      </c>
    </row>
    <row r="1357">
      <c r="A1357" s="4" t="inlineStr">
        <is>
          <t>Code</t>
        </is>
      </c>
      <c r="B1357" s="4" t="inlineStr">
        <is>
          <t>Description</t>
        </is>
      </c>
      <c r="C1357" s="4" t="inlineStr">
        <is>
          <t>Unit</t>
        </is>
      </c>
      <c r="D1357" s="4" t="inlineStr">
        <is>
          <t>Quantity</t>
        </is>
      </c>
      <c r="E1357" s="4" t="inlineStr">
        <is>
          <t>Rate (Rs.)</t>
        </is>
      </c>
      <c r="F1357" s="4" t="inlineStr">
        <is>
          <t>Amount (Rs.)</t>
        </is>
      </c>
      <c r="G1357" s="4" t="inlineStr">
        <is>
          <t>Note</t>
        </is>
      </c>
    </row>
    <row r="1358">
      <c r="A1358" s="22" t="inlineStr">
        <is>
          <t>3749</t>
        </is>
      </c>
      <c r="B1358" s="11" t="inlineStr">
        <is>
          <t>Vitreous china toilet paper holder of standard size</t>
        </is>
      </c>
      <c r="C1358" s="22" t="inlineStr">
        <is>
          <t>each</t>
        </is>
      </c>
      <c r="D1358" s="23" t="n">
        <v>1</v>
      </c>
      <c r="E1358" s="24" t="n">
        <v>100</v>
      </c>
      <c r="F1358" s="24">
        <f>D1358*E1358</f>
        <v/>
      </c>
      <c r="G1358" s="22" t="n"/>
    </row>
    <row r="1359">
      <c r="A1359" s="22" t="inlineStr">
        <is>
          <t>8.23</t>
        </is>
      </c>
      <c r="B1359" s="11" t="inlineStr">
        <is>
          <t>Rate as per item 8.23 - Providing 50x50x50 mm 2nd class teak wood plugs including cutting brick work and fixing in cement mortar 1:...</t>
        </is>
      </c>
      <c r="C1359" s="22" t="inlineStr">
        <is>
          <t>each</t>
        </is>
      </c>
      <c r="D1359" s="23" t="n">
        <v>2</v>
      </c>
      <c r="E1359" s="24" t="n">
        <v>33.9</v>
      </c>
      <c r="F1359" s="24">
        <f>D1359*E1359</f>
        <v/>
      </c>
      <c r="G1359" s="22" t="n"/>
    </row>
    <row r="1360">
      <c r="A1360" s="22" t="inlineStr">
        <is>
          <t>0588</t>
        </is>
      </c>
      <c r="B1360" s="11" t="inlineStr">
        <is>
          <t>Chromium plated Brass screws 25 mm</t>
        </is>
      </c>
      <c r="C1360" s="22" t="inlineStr">
        <is>
          <t>100 Nos</t>
        </is>
      </c>
      <c r="D1360" s="23" t="n">
        <v>0.06</v>
      </c>
      <c r="E1360" s="24" t="n">
        <v>180</v>
      </c>
      <c r="F1360" s="24">
        <f>D1360*E1360</f>
        <v/>
      </c>
      <c r="G1360" s="22" t="n"/>
    </row>
    <row r="1361">
      <c r="A1361" s="22" t="inlineStr">
        <is>
          <t>9977</t>
        </is>
      </c>
      <c r="B1361" s="11" t="inlineStr">
        <is>
          <t>Carriage of materials</t>
        </is>
      </c>
      <c r="C1361" s="22" t="inlineStr">
        <is>
          <t>L.S.</t>
        </is>
      </c>
      <c r="D1361" s="23" t="n">
        <v>4.29</v>
      </c>
      <c r="E1361" s="24" t="n">
        <v>2</v>
      </c>
      <c r="F1361" s="24">
        <f>D1361*E1361</f>
        <v/>
      </c>
      <c r="G1361" s="22" t="n"/>
    </row>
    <row r="1362">
      <c r="A1362" s="22" t="inlineStr">
        <is>
          <t>0112</t>
        </is>
      </c>
      <c r="B1362" s="11" t="inlineStr">
        <is>
          <t>Carpenter 2nd class</t>
        </is>
      </c>
      <c r="C1362" s="22" t="inlineStr">
        <is>
          <t>day</t>
        </is>
      </c>
      <c r="D1362" s="23" t="n">
        <v>0.12</v>
      </c>
      <c r="E1362" s="24" t="n">
        <v>679</v>
      </c>
      <c r="F1362" s="24">
        <f>D1362*E1362</f>
        <v/>
      </c>
      <c r="G1362" s="22" t="n"/>
    </row>
    <row r="1363">
      <c r="A1363" s="22" t="inlineStr">
        <is>
          <t>0114</t>
        </is>
      </c>
      <c r="B1363" s="11" t="inlineStr">
        <is>
          <t>Beldar</t>
        </is>
      </c>
      <c r="C1363" s="22" t="inlineStr">
        <is>
          <t>day</t>
        </is>
      </c>
      <c r="D1363" s="23" t="n">
        <v>0.12</v>
      </c>
      <c r="E1363" s="24" t="n">
        <v>558</v>
      </c>
      <c r="F1363" s="24">
        <f>D1363*E1363</f>
        <v/>
      </c>
      <c r="G1363" s="22" t="n"/>
    </row>
    <row r="1364">
      <c r="A1364" s="7" t="inlineStr">
        <is>
          <t>Calculated W - SUM of the Amount column above</t>
        </is>
      </c>
      <c r="B1364" s="8" t="n"/>
      <c r="C1364" s="8" t="n"/>
      <c r="D1364" s="8" t="n"/>
      <c r="E1364" s="8" t="n"/>
      <c r="F1364" s="25">
        <f>SUM(F1358:F1363)</f>
        <v/>
      </c>
      <c r="G1364" s="8" t="n"/>
    </row>
    <row r="1365">
      <c r="A1365" s="26" t="inlineStr">
        <is>
          <t>W as printed in the DAR</t>
        </is>
      </c>
      <c r="B1365" s="22" t="n"/>
      <c r="C1365" s="22" t="n"/>
      <c r="D1365" s="22" t="n"/>
      <c r="E1365" s="22" t="n"/>
      <c r="F1365" s="27" t="n">
        <v>335.62</v>
      </c>
      <c r="G1365" s="22" t="n"/>
    </row>
    <row r="1366">
      <c r="A1366" s="26" t="inlineStr">
        <is>
          <t>Difference (calculated - printed)</t>
        </is>
      </c>
      <c r="B1366" s="22" t="n"/>
      <c r="C1366" s="22" t="n"/>
      <c r="D1366" s="22" t="n"/>
      <c r="E1366" s="22" t="n"/>
      <c r="F1366" s="27">
        <f>F1364-F1365</f>
        <v/>
      </c>
      <c r="G1366" s="22" t="n"/>
    </row>
    <row r="1367">
      <c r="A1367" s="28" t="inlineStr">
        <is>
          <t>SAY (Rs.) - final DAR rate as printed (fixed value, not computed)</t>
        </is>
      </c>
      <c r="B1367" s="29" t="n"/>
      <c r="C1367" s="29" t="n"/>
      <c r="D1367" s="29" t="n"/>
      <c r="E1367" s="29" t="n"/>
      <c r="F1367" s="30" t="n">
        <v>426.15</v>
      </c>
      <c r="G1367" s="29" t="n"/>
    </row>
    <row r="1369" ht="18.5" customHeight="1">
      <c r="A1369" s="7" t="inlineStr">
        <is>
          <t>17.35</t>
        </is>
      </c>
      <c r="B1369" s="17" t="inlineStr">
        <is>
          <t>Providing and fixing soil, waste and vent pipes :</t>
        </is>
      </c>
      <c r="C1369" s="8" t="n"/>
      <c r="D1369" s="8" t="n"/>
      <c r="E1369" s="8" t="n"/>
      <c r="F1369" s="8" t="n"/>
      <c r="G1369" s="8" t="n"/>
    </row>
    <row r="1370" ht="18.5" customHeight="1">
      <c r="A1370" s="7" t="inlineStr">
        <is>
          <t>17.35.1</t>
        </is>
      </c>
      <c r="B1370" s="17" t="inlineStr">
        <is>
          <t>100 mm dia</t>
        </is>
      </c>
      <c r="C1370" s="8" t="n"/>
      <c r="D1370" s="8" t="n"/>
      <c r="E1370" s="8" t="n"/>
      <c r="F1370" s="8" t="n"/>
      <c r="G1370" s="8" t="n"/>
    </row>
    <row r="1371" ht="18.5" customHeight="1">
      <c r="A1371" s="18" t="inlineStr">
        <is>
          <t>17.35.1.1</t>
        </is>
      </c>
      <c r="B1371" s="19" t="inlineStr">
        <is>
          <t>Sand cast iron S&amp;S pipe as per IS: 1729</t>
        </is>
      </c>
      <c r="C1371" s="20" t="n"/>
      <c r="D1371" s="20" t="n"/>
      <c r="E1371" s="20" t="n"/>
      <c r="F1371" s="20" t="n"/>
      <c r="G1371" s="20" t="n"/>
    </row>
    <row r="1372">
      <c r="A1372" s="21" t="inlineStr">
        <is>
          <t>Details of cost for 17.37 m   |   Source: CivilDAR_2019_Vol_2.pdf, page 421</t>
        </is>
      </c>
    </row>
    <row r="1373">
      <c r="A1373" s="4" t="inlineStr">
        <is>
          <t>Code</t>
        </is>
      </c>
      <c r="B1373" s="4" t="inlineStr">
        <is>
          <t>Description</t>
        </is>
      </c>
      <c r="C1373" s="4" t="inlineStr">
        <is>
          <t>Unit</t>
        </is>
      </c>
      <c r="D1373" s="4" t="inlineStr">
        <is>
          <t>Quantity</t>
        </is>
      </c>
      <c r="E1373" s="4" t="inlineStr">
        <is>
          <t>Rate (Rs.)</t>
        </is>
      </c>
      <c r="F1373" s="4" t="inlineStr">
        <is>
          <t>Amount (Rs.)</t>
        </is>
      </c>
      <c r="G1373" s="4" t="inlineStr">
        <is>
          <t>Note</t>
        </is>
      </c>
    </row>
    <row r="1374">
      <c r="A1374" s="22" t="inlineStr">
        <is>
          <t>1617</t>
        </is>
      </c>
      <c r="B1374" s="11" t="inlineStr">
        <is>
          <t>S.C.I. soil, waste and vent single socketed pipe 1.80 metres long: 100mm dia</t>
        </is>
      </c>
      <c r="C1374" s="22" t="inlineStr">
        <is>
          <t>each</t>
        </is>
      </c>
      <c r="D1374" s="23" t="n">
        <v>10.5</v>
      </c>
      <c r="E1374" s="24" t="n">
        <v>1135</v>
      </c>
      <c r="F1374" s="24">
        <f>D1374*E1374</f>
        <v/>
      </c>
      <c r="G1374" s="22" t="n"/>
    </row>
    <row r="1375">
      <c r="A1375" s="22" t="inlineStr">
        <is>
          <t>9999</t>
        </is>
      </c>
      <c r="B1375" s="11" t="inlineStr">
        <is>
          <t>Scaffolding</t>
        </is>
      </c>
      <c r="C1375" s="22" t="inlineStr">
        <is>
          <t>L.S.</t>
        </is>
      </c>
      <c r="D1375" s="23" t="n">
        <v>80.73</v>
      </c>
      <c r="E1375" s="24" t="n">
        <v>2</v>
      </c>
      <c r="F1375" s="24">
        <f>D1375*E1375</f>
        <v/>
      </c>
      <c r="G1375" s="22" t="n"/>
    </row>
    <row r="1376">
      <c r="A1376" s="22" t="inlineStr">
        <is>
          <t>9977</t>
        </is>
      </c>
      <c r="B1376" s="11" t="inlineStr">
        <is>
          <t>Carriage of materials</t>
        </is>
      </c>
      <c r="C1376" s="22" t="inlineStr">
        <is>
          <t>L.S.</t>
        </is>
      </c>
      <c r="D1376" s="23" t="n">
        <v>53.82</v>
      </c>
      <c r="E1376" s="24" t="n">
        <v>2</v>
      </c>
      <c r="F1376" s="24">
        <f>D1376*E1376</f>
        <v/>
      </c>
      <c r="G1376" s="22" t="n"/>
    </row>
    <row r="1377">
      <c r="A1377" s="22" t="inlineStr">
        <is>
          <t>0116</t>
        </is>
      </c>
      <c r="B1377" s="11" t="inlineStr">
        <is>
          <t>Fitter (grade 1)</t>
        </is>
      </c>
      <c r="C1377" s="22" t="inlineStr">
        <is>
          <t>day</t>
        </is>
      </c>
      <c r="D1377" s="23" t="n">
        <v>0.42</v>
      </c>
      <c r="E1377" s="24" t="n">
        <v>738</v>
      </c>
      <c r="F1377" s="24">
        <f>D1377*E1377</f>
        <v/>
      </c>
      <c r="G1377" s="22" t="n"/>
    </row>
    <row r="1378">
      <c r="A1378" s="22" t="inlineStr">
        <is>
          <t>0100</t>
        </is>
      </c>
      <c r="B1378" s="11" t="inlineStr">
        <is>
          <t>Bandhani</t>
        </is>
      </c>
      <c r="C1378" s="22" t="inlineStr">
        <is>
          <t>day</t>
        </is>
      </c>
      <c r="D1378" s="23" t="n">
        <v>0.21</v>
      </c>
      <c r="E1378" s="24" t="n">
        <v>617</v>
      </c>
      <c r="F1378" s="24">
        <f>D1378*E1378</f>
        <v/>
      </c>
      <c r="G1378" s="22" t="n"/>
    </row>
    <row r="1379">
      <c r="A1379" s="22" t="inlineStr">
        <is>
          <t>0114</t>
        </is>
      </c>
      <c r="B1379" s="11" t="inlineStr">
        <is>
          <t>Beldar</t>
        </is>
      </c>
      <c r="C1379" s="22" t="inlineStr">
        <is>
          <t>day</t>
        </is>
      </c>
      <c r="D1379" s="23" t="n">
        <v>0.83</v>
      </c>
      <c r="E1379" s="24" t="n">
        <v>558</v>
      </c>
      <c r="F1379" s="24">
        <f>D1379*E1379</f>
        <v/>
      </c>
      <c r="G1379" s="22" t="n"/>
    </row>
    <row r="1380">
      <c r="A1380" s="7" t="inlineStr">
        <is>
          <t>Calculated W - SUM of the Amount column above</t>
        </is>
      </c>
      <c r="B1380" s="8" t="n"/>
      <c r="C1380" s="8" t="n"/>
      <c r="D1380" s="8" t="n"/>
      <c r="E1380" s="8" t="n"/>
      <c r="F1380" s="25">
        <f>SUM(F1374:F1379)</f>
        <v/>
      </c>
      <c r="G1380" s="8" t="n"/>
    </row>
    <row r="1381">
      <c r="A1381" s="26" t="inlineStr">
        <is>
          <t>W as printed in the DAR</t>
        </is>
      </c>
      <c r="B1381" s="22" t="n"/>
      <c r="C1381" s="22" t="n"/>
      <c r="D1381" s="22" t="n"/>
      <c r="E1381" s="22" t="n"/>
      <c r="F1381" s="27" t="n">
        <v>13089.27</v>
      </c>
      <c r="G1381" s="22" t="n"/>
    </row>
    <row r="1382">
      <c r="A1382" s="26" t="inlineStr">
        <is>
          <t>Difference (calculated - printed)</t>
        </is>
      </c>
      <c r="B1382" s="22" t="n"/>
      <c r="C1382" s="22" t="n"/>
      <c r="D1382" s="22" t="n"/>
      <c r="E1382" s="22" t="n"/>
      <c r="F1382" s="27">
        <f>F1380-F1381</f>
        <v/>
      </c>
      <c r="G1382" s="22" t="n"/>
    </row>
    <row r="1383">
      <c r="A1383" s="28" t="inlineStr">
        <is>
          <t>SAY (Rs.) - final DAR rate as printed (fixed value, not computed)</t>
        </is>
      </c>
      <c r="B1383" s="29" t="n"/>
      <c r="C1383" s="29" t="n"/>
      <c r="D1383" s="29" t="n"/>
      <c r="E1383" s="29" t="n"/>
      <c r="F1383" s="30" t="n">
        <v>1008.2</v>
      </c>
      <c r="G1383" s="29" t="n"/>
    </row>
    <row r="1385" ht="18.5" customHeight="1">
      <c r="A1385" s="7" t="inlineStr">
        <is>
          <t>17.35</t>
        </is>
      </c>
      <c r="B1385" s="17" t="inlineStr">
        <is>
          <t>Providing and fixing soil, waste and vent pipes :</t>
        </is>
      </c>
      <c r="C1385" s="8" t="n"/>
      <c r="D1385" s="8" t="n"/>
      <c r="E1385" s="8" t="n"/>
      <c r="F1385" s="8" t="n"/>
      <c r="G1385" s="8" t="n"/>
    </row>
    <row r="1386" ht="18.5" customHeight="1">
      <c r="A1386" s="7" t="inlineStr">
        <is>
          <t>17.35.1</t>
        </is>
      </c>
      <c r="B1386" s="17" t="inlineStr">
        <is>
          <t>100 mm dia</t>
        </is>
      </c>
      <c r="C1386" s="8" t="n"/>
      <c r="D1386" s="8" t="n"/>
      <c r="E1386" s="8" t="n"/>
      <c r="F1386" s="8" t="n"/>
      <c r="G1386" s="8" t="n"/>
    </row>
    <row r="1387" ht="18.5" customHeight="1">
      <c r="A1387" s="18" t="inlineStr">
        <is>
          <t>17.35.1.2</t>
        </is>
      </c>
      <c r="B1387" s="19" t="inlineStr">
        <is>
          <t>Centrifugally cast (spun) iron socket &amp; spigot (S&amp;S) pipe as per IS: 3989</t>
        </is>
      </c>
      <c r="C1387" s="20" t="n"/>
      <c r="D1387" s="20" t="n"/>
      <c r="E1387" s="20" t="n"/>
      <c r="F1387" s="20" t="n"/>
      <c r="G1387" s="20" t="n"/>
    </row>
    <row r="1388">
      <c r="A1388" s="21" t="inlineStr">
        <is>
          <t>Details of cost for 16.87 m   |   Source: CivilDAR_2019_Vol_2.pdf, page 422</t>
        </is>
      </c>
    </row>
    <row r="1389">
      <c r="A1389" s="4" t="inlineStr">
        <is>
          <t>Code</t>
        </is>
      </c>
      <c r="B1389" s="4" t="inlineStr">
        <is>
          <t>Description</t>
        </is>
      </c>
      <c r="C1389" s="4" t="inlineStr">
        <is>
          <t>Unit</t>
        </is>
      </c>
      <c r="D1389" s="4" t="inlineStr">
        <is>
          <t>Quantity</t>
        </is>
      </c>
      <c r="E1389" s="4" t="inlineStr">
        <is>
          <t>Rate (Rs.)</t>
        </is>
      </c>
      <c r="F1389" s="4" t="inlineStr">
        <is>
          <t>Amount (Rs.)</t>
        </is>
      </c>
      <c r="G1389" s="4" t="inlineStr">
        <is>
          <t>Note</t>
        </is>
      </c>
    </row>
    <row r="1390">
      <c r="A1390" s="22" t="inlineStr">
        <is>
          <t>3620</t>
        </is>
      </c>
      <c r="B1390" s="11" t="inlineStr">
        <is>
          <t>C.C.I.(spun) socketed soil, waste and vent pipe 1.80 metres long:100mm dia</t>
        </is>
      </c>
      <c r="C1390" s="22" t="inlineStr">
        <is>
          <t>each</t>
        </is>
      </c>
      <c r="D1390" s="23" t="n">
        <v>10.5</v>
      </c>
      <c r="E1390" s="24" t="n">
        <v>1200</v>
      </c>
      <c r="F1390" s="24">
        <f>D1390*E1390</f>
        <v/>
      </c>
      <c r="G1390" s="22" t="n"/>
    </row>
    <row r="1391">
      <c r="A1391" s="22" t="inlineStr">
        <is>
          <t>9999</t>
        </is>
      </c>
      <c r="B1391" s="11" t="inlineStr">
        <is>
          <t>Scaffolding</t>
        </is>
      </c>
      <c r="C1391" s="22" t="inlineStr">
        <is>
          <t>L.S.</t>
        </is>
      </c>
      <c r="D1391" s="23" t="n">
        <v>80.73</v>
      </c>
      <c r="E1391" s="24" t="n">
        <v>2</v>
      </c>
      <c r="F1391" s="24">
        <f>D1391*E1391</f>
        <v/>
      </c>
      <c r="G1391" s="22" t="n"/>
    </row>
    <row r="1392">
      <c r="A1392" s="22" t="inlineStr">
        <is>
          <t>9977</t>
        </is>
      </c>
      <c r="B1392" s="11" t="inlineStr">
        <is>
          <t>Carriage of materials</t>
        </is>
      </c>
      <c r="C1392" s="22" t="inlineStr">
        <is>
          <t>L.S.</t>
        </is>
      </c>
      <c r="D1392" s="23" t="n">
        <v>53.82</v>
      </c>
      <c r="E1392" s="24" t="n">
        <v>2</v>
      </c>
      <c r="F1392" s="24">
        <f>D1392*E1392</f>
        <v/>
      </c>
      <c r="G1392" s="22" t="n"/>
    </row>
    <row r="1393">
      <c r="A1393" s="22" t="inlineStr">
        <is>
          <t>0116</t>
        </is>
      </c>
      <c r="B1393" s="11" t="inlineStr">
        <is>
          <t>Fitter (grade 1)</t>
        </is>
      </c>
      <c r="C1393" s="22" t="inlineStr">
        <is>
          <t>day</t>
        </is>
      </c>
      <c r="D1393" s="23" t="n">
        <v>0.42</v>
      </c>
      <c r="E1393" s="24" t="n">
        <v>738</v>
      </c>
      <c r="F1393" s="24">
        <f>D1393*E1393</f>
        <v/>
      </c>
      <c r="G1393" s="22" t="n"/>
    </row>
    <row r="1394">
      <c r="A1394" s="22" t="inlineStr">
        <is>
          <t>0100</t>
        </is>
      </c>
      <c r="B1394" s="11" t="inlineStr">
        <is>
          <t>Bandhani</t>
        </is>
      </c>
      <c r="C1394" s="22" t="inlineStr">
        <is>
          <t>day</t>
        </is>
      </c>
      <c r="D1394" s="23" t="n">
        <v>0.21</v>
      </c>
      <c r="E1394" s="24" t="n">
        <v>617</v>
      </c>
      <c r="F1394" s="24">
        <f>D1394*E1394</f>
        <v/>
      </c>
      <c r="G1394" s="22" t="n"/>
    </row>
    <row r="1395">
      <c r="A1395" s="22" t="inlineStr">
        <is>
          <t>0114</t>
        </is>
      </c>
      <c r="B1395" s="11" t="inlineStr">
        <is>
          <t>Beldar</t>
        </is>
      </c>
      <c r="C1395" s="22" t="inlineStr">
        <is>
          <t>day</t>
        </is>
      </c>
      <c r="D1395" s="23" t="n">
        <v>0.83</v>
      </c>
      <c r="E1395" s="24" t="n">
        <v>558</v>
      </c>
      <c r="F1395" s="24">
        <f>D1395*E1395</f>
        <v/>
      </c>
      <c r="G1395" s="22" t="n"/>
    </row>
    <row r="1396">
      <c r="A1396" s="7" t="inlineStr">
        <is>
          <t>Calculated W - SUM of the Amount column above</t>
        </is>
      </c>
      <c r="B1396" s="8" t="n"/>
      <c r="C1396" s="8" t="n"/>
      <c r="D1396" s="8" t="n"/>
      <c r="E1396" s="8" t="n"/>
      <c r="F1396" s="25">
        <f>SUM(F1390:F1395)</f>
        <v/>
      </c>
      <c r="G1396" s="8" t="n"/>
    </row>
    <row r="1397">
      <c r="A1397" s="26" t="inlineStr">
        <is>
          <t>W as printed in the DAR</t>
        </is>
      </c>
      <c r="B1397" s="22" t="n"/>
      <c r="C1397" s="22" t="n"/>
      <c r="D1397" s="22" t="n"/>
      <c r="E1397" s="22" t="n"/>
      <c r="F1397" s="27" t="n">
        <v>13771.77</v>
      </c>
      <c r="G1397" s="22" t="n"/>
    </row>
    <row r="1398">
      <c r="A1398" s="26" t="inlineStr">
        <is>
          <t>Difference (calculated - printed)</t>
        </is>
      </c>
      <c r="B1398" s="22" t="n"/>
      <c r="C1398" s="22" t="n"/>
      <c r="D1398" s="22" t="n"/>
      <c r="E1398" s="22" t="n"/>
      <c r="F1398" s="27">
        <f>F1396-F1397</f>
        <v/>
      </c>
      <c r="G1398" s="22" t="n"/>
    </row>
    <row r="1399">
      <c r="A1399" s="28" t="inlineStr">
        <is>
          <t>SAY (Rs.) - final DAR rate as printed (fixed value, not computed)</t>
        </is>
      </c>
      <c r="B1399" s="29" t="n"/>
      <c r="C1399" s="29" t="n"/>
      <c r="D1399" s="29" t="n"/>
      <c r="E1399" s="29" t="n"/>
      <c r="F1399" s="30" t="n">
        <v>1092.2</v>
      </c>
      <c r="G1399" s="29" t="n"/>
    </row>
    <row r="1401" ht="18.5" customHeight="1">
      <c r="A1401" s="7" t="inlineStr">
        <is>
          <t>17.35</t>
        </is>
      </c>
      <c r="B1401" s="17" t="inlineStr">
        <is>
          <t>Providing and fixing soil, waste and vent pipes :</t>
        </is>
      </c>
      <c r="C1401" s="8" t="n"/>
      <c r="D1401" s="8" t="n"/>
      <c r="E1401" s="8" t="n"/>
      <c r="F1401" s="8" t="n"/>
      <c r="G1401" s="8" t="n"/>
    </row>
    <row r="1402" ht="18.5" customHeight="1">
      <c r="A1402" s="7" t="inlineStr">
        <is>
          <t>17.35.1</t>
        </is>
      </c>
      <c r="B1402" s="17" t="inlineStr">
        <is>
          <t>100 mm dia</t>
        </is>
      </c>
      <c r="C1402" s="8" t="n"/>
      <c r="D1402" s="8" t="n"/>
      <c r="E1402" s="8" t="n"/>
      <c r="F1402" s="8" t="n"/>
      <c r="G1402" s="8" t="n"/>
    </row>
    <row r="1403" ht="18.5" customHeight="1">
      <c r="A1403" s="18" t="inlineStr">
        <is>
          <t>17.35.1.3</t>
        </is>
      </c>
      <c r="B1403" s="19" t="inlineStr">
        <is>
          <t>Hubless centrifugally cast (spun) iron pipes epoxy coated inside &amp; outside IS:15905</t>
        </is>
      </c>
      <c r="C1403" s="20" t="n"/>
      <c r="D1403" s="20" t="n"/>
      <c r="E1403" s="20" t="n"/>
      <c r="F1403" s="20" t="n"/>
      <c r="G1403" s="20" t="n"/>
    </row>
    <row r="1404">
      <c r="A1404" s="21" t="inlineStr">
        <is>
          <t>Details of cost for 18 metre   |   Source: CivilDAR_2019_Vol_2.pdf, page 422</t>
        </is>
      </c>
    </row>
    <row r="1405">
      <c r="A1405" s="4" t="inlineStr">
        <is>
          <t>Code</t>
        </is>
      </c>
      <c r="B1405" s="4" t="inlineStr">
        <is>
          <t>Description</t>
        </is>
      </c>
      <c r="C1405" s="4" t="inlineStr">
        <is>
          <t>Unit</t>
        </is>
      </c>
      <c r="D1405" s="4" t="inlineStr">
        <is>
          <t>Quantity</t>
        </is>
      </c>
      <c r="E1405" s="4" t="inlineStr">
        <is>
          <t>Rate (Rs.)</t>
        </is>
      </c>
      <c r="F1405" s="4" t="inlineStr">
        <is>
          <t>Amount (Rs.)</t>
        </is>
      </c>
      <c r="G1405" s="4" t="inlineStr">
        <is>
          <t>Note</t>
        </is>
      </c>
    </row>
    <row r="1406">
      <c r="A1406" s="22" t="inlineStr">
        <is>
          <t>7621</t>
        </is>
      </c>
      <c r="B1406" s="11" t="inlineStr">
        <is>
          <t>Hubless centrifugally cast (spun) iron pipes as per IS 15905 - 100 mm dia (3000 mm length pipe)</t>
        </is>
      </c>
      <c r="C1406" s="22" t="inlineStr">
        <is>
          <t>metre</t>
        </is>
      </c>
      <c r="D1406" s="23" t="n">
        <v>18.54</v>
      </c>
      <c r="E1406" s="24" t="n">
        <v>700</v>
      </c>
      <c r="F1406" s="24">
        <f>D1406*E1406</f>
        <v/>
      </c>
      <c r="G1406" s="22" t="n"/>
    </row>
    <row r="1407">
      <c r="A1407" s="22" t="inlineStr">
        <is>
          <t>9999</t>
        </is>
      </c>
      <c r="B1407" s="11" t="inlineStr">
        <is>
          <t>Scaffolding</t>
        </is>
      </c>
      <c r="C1407" s="22" t="inlineStr">
        <is>
          <t>L.S.</t>
        </is>
      </c>
      <c r="D1407" s="23" t="n">
        <v>80.73</v>
      </c>
      <c r="E1407" s="24" t="n">
        <v>2</v>
      </c>
      <c r="F1407" s="24">
        <f>D1407*E1407</f>
        <v/>
      </c>
      <c r="G1407" s="22" t="n"/>
    </row>
    <row r="1408">
      <c r="A1408" s="22" t="inlineStr">
        <is>
          <t>9977</t>
        </is>
      </c>
      <c r="B1408" s="11" t="inlineStr">
        <is>
          <t>Carriage of materials</t>
        </is>
      </c>
      <c r="C1408" s="22" t="inlineStr">
        <is>
          <t>L.S.</t>
        </is>
      </c>
      <c r="D1408" s="23" t="n">
        <v>53.82</v>
      </c>
      <c r="E1408" s="24" t="n">
        <v>2</v>
      </c>
      <c r="F1408" s="24">
        <f>D1408*E1408</f>
        <v/>
      </c>
      <c r="G1408" s="22" t="n"/>
    </row>
    <row r="1409">
      <c r="A1409" s="22" t="inlineStr">
        <is>
          <t>0116</t>
        </is>
      </c>
      <c r="B1409" s="11" t="inlineStr">
        <is>
          <t>Fitter (grade 1)</t>
        </is>
      </c>
      <c r="C1409" s="22" t="inlineStr">
        <is>
          <t>day</t>
        </is>
      </c>
      <c r="D1409" s="23" t="n">
        <v>0.42</v>
      </c>
      <c r="E1409" s="24" t="n">
        <v>738</v>
      </c>
      <c r="F1409" s="24">
        <f>D1409*E1409</f>
        <v/>
      </c>
      <c r="G1409" s="22" t="n"/>
    </row>
    <row r="1410">
      <c r="A1410" s="22" t="inlineStr">
        <is>
          <t>0100</t>
        </is>
      </c>
      <c r="B1410" s="11" t="inlineStr">
        <is>
          <t>Bandhani</t>
        </is>
      </c>
      <c r="C1410" s="22" t="inlineStr">
        <is>
          <t>day</t>
        </is>
      </c>
      <c r="D1410" s="23" t="n">
        <v>0.21</v>
      </c>
      <c r="E1410" s="24" t="n">
        <v>617</v>
      </c>
      <c r="F1410" s="24">
        <f>D1410*E1410</f>
        <v/>
      </c>
      <c r="G1410" s="22" t="n"/>
    </row>
    <row r="1411">
      <c r="A1411" s="22" t="inlineStr">
        <is>
          <t>0114</t>
        </is>
      </c>
      <c r="B1411" s="11" t="inlineStr">
        <is>
          <t>Beldar</t>
        </is>
      </c>
      <c r="C1411" s="22" t="inlineStr">
        <is>
          <t>day</t>
        </is>
      </c>
      <c r="D1411" s="23" t="n">
        <v>0.83</v>
      </c>
      <c r="E1411" s="24" t="n">
        <v>558</v>
      </c>
      <c r="F1411" s="24">
        <f>D1411*E1411</f>
        <v/>
      </c>
      <c r="G1411" s="22" t="n"/>
    </row>
    <row r="1412">
      <c r="A1412" s="7" t="inlineStr">
        <is>
          <t>Calculated W - SUM of the Amount column above</t>
        </is>
      </c>
      <c r="B1412" s="8" t="n"/>
      <c r="C1412" s="8" t="n"/>
      <c r="D1412" s="8" t="n"/>
      <c r="E1412" s="8" t="n"/>
      <c r="F1412" s="25">
        <f>SUM(F1406:F1411)</f>
        <v/>
      </c>
      <c r="G1412" s="8" t="n"/>
    </row>
    <row r="1413">
      <c r="A1413" s="26" t="inlineStr">
        <is>
          <t>W as printed in the DAR</t>
        </is>
      </c>
      <c r="B1413" s="22" t="n"/>
      <c r="C1413" s="22" t="n"/>
      <c r="D1413" s="22" t="n"/>
      <c r="E1413" s="22" t="n"/>
      <c r="F1413" s="27" t="n">
        <v>14149.77</v>
      </c>
      <c r="G1413" s="22" t="n"/>
    </row>
    <row r="1414">
      <c r="A1414" s="26" t="inlineStr">
        <is>
          <t>Difference (calculated - printed)</t>
        </is>
      </c>
      <c r="B1414" s="22" t="n"/>
      <c r="C1414" s="22" t="n"/>
      <c r="D1414" s="22" t="n"/>
      <c r="E1414" s="22" t="n"/>
      <c r="F1414" s="27">
        <f>F1412-F1413</f>
        <v/>
      </c>
      <c r="G1414" s="22" t="n"/>
    </row>
    <row r="1415">
      <c r="A1415" s="28" t="inlineStr">
        <is>
          <t>SAY (Rs.) - final DAR rate as printed (fixed value, not computed)</t>
        </is>
      </c>
      <c r="B1415" s="29" t="n"/>
      <c r="C1415" s="29" t="n"/>
      <c r="D1415" s="29" t="n"/>
      <c r="E1415" s="29" t="n"/>
      <c r="F1415" s="30" t="n">
        <v>1051.75</v>
      </c>
      <c r="G1415" s="29" t="n"/>
    </row>
    <row r="1417" ht="18.5" customHeight="1">
      <c r="A1417" s="7" t="inlineStr">
        <is>
          <t>17.35</t>
        </is>
      </c>
      <c r="B1417" s="17" t="inlineStr">
        <is>
          <t>Providing and fixing soil, waste and vent pipes :</t>
        </is>
      </c>
      <c r="C1417" s="8" t="n"/>
      <c r="D1417" s="8" t="n"/>
      <c r="E1417" s="8" t="n"/>
      <c r="F1417" s="8" t="n"/>
      <c r="G1417" s="8" t="n"/>
    </row>
    <row r="1418" ht="18.5" customHeight="1">
      <c r="A1418" s="7" t="inlineStr">
        <is>
          <t>17.35.2</t>
        </is>
      </c>
      <c r="B1418" s="17" t="inlineStr">
        <is>
          <t>75 mm diameter :</t>
        </is>
      </c>
      <c r="C1418" s="8" t="n"/>
      <c r="D1418" s="8" t="n"/>
      <c r="E1418" s="8" t="n"/>
      <c r="F1418" s="8" t="n"/>
      <c r="G1418" s="8" t="n"/>
    </row>
    <row r="1419" ht="18.5" customHeight="1">
      <c r="A1419" s="18" t="inlineStr">
        <is>
          <t>17.35.2.1</t>
        </is>
      </c>
      <c r="B1419" s="19" t="inlineStr">
        <is>
          <t>Sand cast iron S&amp;S pipe as per IS: 1729</t>
        </is>
      </c>
      <c r="C1419" s="20" t="n"/>
      <c r="D1419" s="20" t="n"/>
      <c r="E1419" s="20" t="n"/>
      <c r="F1419" s="20" t="n"/>
      <c r="G1419" s="20" t="n"/>
    </row>
    <row r="1420">
      <c r="A1420" s="21" t="inlineStr">
        <is>
          <t>Details of cost for 17.42 m   |   Source: CivilDAR_2019_Vol_2.pdf, page 423</t>
        </is>
      </c>
    </row>
    <row r="1421">
      <c r="A1421" s="4" t="inlineStr">
        <is>
          <t>Code</t>
        </is>
      </c>
      <c r="B1421" s="4" t="inlineStr">
        <is>
          <t>Description</t>
        </is>
      </c>
      <c r="C1421" s="4" t="inlineStr">
        <is>
          <t>Unit</t>
        </is>
      </c>
      <c r="D1421" s="4" t="inlineStr">
        <is>
          <t>Quantity</t>
        </is>
      </c>
      <c r="E1421" s="4" t="inlineStr">
        <is>
          <t>Rate (Rs.)</t>
        </is>
      </c>
      <c r="F1421" s="4" t="inlineStr">
        <is>
          <t>Amount (Rs.)</t>
        </is>
      </c>
      <c r="G1421" s="4" t="inlineStr">
        <is>
          <t>Note</t>
        </is>
      </c>
    </row>
    <row r="1422">
      <c r="A1422" s="22" t="inlineStr">
        <is>
          <t>1616</t>
        </is>
      </c>
      <c r="B1422" s="11" t="inlineStr">
        <is>
          <t>S.C.I. soil, waste and vent single socketed pipe 1.80 metres long: 75mm dia</t>
        </is>
      </c>
      <c r="C1422" s="22" t="inlineStr">
        <is>
          <t>each</t>
        </is>
      </c>
      <c r="D1422" s="23" t="n">
        <v>10.5</v>
      </c>
      <c r="E1422" s="24" t="n">
        <v>1050</v>
      </c>
      <c r="F1422" s="24">
        <f>D1422*E1422</f>
        <v/>
      </c>
      <c r="G1422" s="22" t="n"/>
    </row>
    <row r="1423">
      <c r="A1423" s="22" t="inlineStr">
        <is>
          <t>9999</t>
        </is>
      </c>
      <c r="B1423" s="11" t="inlineStr">
        <is>
          <t>Scaffolding</t>
        </is>
      </c>
      <c r="C1423" s="22" t="inlineStr">
        <is>
          <t>L.S.</t>
        </is>
      </c>
      <c r="D1423" s="23" t="n">
        <v>80.73</v>
      </c>
      <c r="E1423" s="24" t="n">
        <v>2</v>
      </c>
      <c r="F1423" s="24">
        <f>D1423*E1423</f>
        <v/>
      </c>
      <c r="G1423" s="22" t="n"/>
    </row>
    <row r="1424">
      <c r="A1424" s="22" t="inlineStr">
        <is>
          <t>9977</t>
        </is>
      </c>
      <c r="B1424" s="11" t="inlineStr">
        <is>
          <t>Carriage of materials</t>
        </is>
      </c>
      <c r="C1424" s="22" t="inlineStr">
        <is>
          <t>L.S.</t>
        </is>
      </c>
      <c r="D1424" s="23" t="n">
        <v>40.38</v>
      </c>
      <c r="E1424" s="24" t="n">
        <v>2</v>
      </c>
      <c r="F1424" s="24">
        <f>D1424*E1424</f>
        <v/>
      </c>
      <c r="G1424" s="22" t="n"/>
    </row>
    <row r="1425">
      <c r="A1425" s="22" t="inlineStr">
        <is>
          <t>0116</t>
        </is>
      </c>
      <c r="B1425" s="11" t="inlineStr">
        <is>
          <t>Fitter (grade 1)</t>
        </is>
      </c>
      <c r="C1425" s="22" t="inlineStr">
        <is>
          <t>day</t>
        </is>
      </c>
      <c r="D1425" s="23" t="n">
        <v>0.35</v>
      </c>
      <c r="E1425" s="24" t="n">
        <v>738</v>
      </c>
      <c r="F1425" s="24">
        <f>D1425*E1425</f>
        <v/>
      </c>
      <c r="G1425" s="22" t="n"/>
    </row>
    <row r="1426">
      <c r="A1426" s="22" t="inlineStr">
        <is>
          <t>0100</t>
        </is>
      </c>
      <c r="B1426" s="11" t="inlineStr">
        <is>
          <t>Bandhani</t>
        </is>
      </c>
      <c r="C1426" s="22" t="inlineStr">
        <is>
          <t>day</t>
        </is>
      </c>
      <c r="D1426" s="23" t="n">
        <v>0.17</v>
      </c>
      <c r="E1426" s="24" t="n">
        <v>617</v>
      </c>
      <c r="F1426" s="24">
        <f>D1426*E1426</f>
        <v/>
      </c>
      <c r="G1426" s="22" t="n"/>
    </row>
    <row r="1427">
      <c r="A1427" s="22" t="inlineStr">
        <is>
          <t>0114</t>
        </is>
      </c>
      <c r="B1427" s="11" t="inlineStr">
        <is>
          <t>Beldar</t>
        </is>
      </c>
      <c r="C1427" s="22" t="inlineStr">
        <is>
          <t>day</t>
        </is>
      </c>
      <c r="D1427" s="23" t="n">
        <v>0.7</v>
      </c>
      <c r="E1427" s="24" t="n">
        <v>558</v>
      </c>
      <c r="F1427" s="24">
        <f>D1427*E1427</f>
        <v/>
      </c>
      <c r="G1427" s="22" t="n"/>
    </row>
    <row r="1428">
      <c r="A1428" s="7" t="inlineStr">
        <is>
          <t>Calculated W - SUM of the Amount column above</t>
        </is>
      </c>
      <c r="B1428" s="8" t="n"/>
      <c r="C1428" s="8" t="n"/>
      <c r="D1428" s="8" t="n"/>
      <c r="E1428" s="8" t="n"/>
      <c r="F1428" s="25">
        <f>SUM(F1422:F1427)</f>
        <v/>
      </c>
      <c r="G1428" s="8" t="n"/>
    </row>
    <row r="1429">
      <c r="A1429" s="26" t="inlineStr">
        <is>
          <t>W as printed in the DAR</t>
        </is>
      </c>
      <c r="B1429" s="22" t="n"/>
      <c r="C1429" s="22" t="n"/>
      <c r="D1429" s="22" t="n"/>
      <c r="E1429" s="22" t="n"/>
      <c r="F1429" s="27" t="n">
        <v>12021.01</v>
      </c>
      <c r="G1429" s="22" t="n"/>
    </row>
    <row r="1430">
      <c r="A1430" s="26" t="inlineStr">
        <is>
          <t>Difference (calculated - printed)</t>
        </is>
      </c>
      <c r="B1430" s="22" t="n"/>
      <c r="C1430" s="22" t="n"/>
      <c r="D1430" s="22" t="n"/>
      <c r="E1430" s="22" t="n"/>
      <c r="F1430" s="27">
        <f>F1428-F1429</f>
        <v/>
      </c>
      <c r="G1430" s="22" t="n"/>
    </row>
    <row r="1431">
      <c r="A1431" s="28" t="inlineStr">
        <is>
          <t>SAY (Rs.) - final DAR rate as printed (fixed value, not computed)</t>
        </is>
      </c>
      <c r="B1431" s="29" t="n"/>
      <c r="C1431" s="29" t="n"/>
      <c r="D1431" s="29" t="n"/>
      <c r="E1431" s="29" t="n"/>
      <c r="F1431" s="30" t="n">
        <v>923.25</v>
      </c>
      <c r="G1431" s="29" t="n"/>
    </row>
    <row r="1433" ht="18.5" customHeight="1">
      <c r="A1433" s="7" t="inlineStr">
        <is>
          <t>17.35</t>
        </is>
      </c>
      <c r="B1433" s="17" t="inlineStr">
        <is>
          <t>Providing and fixing soil, waste and vent pipes :</t>
        </is>
      </c>
      <c r="C1433" s="8" t="n"/>
      <c r="D1433" s="8" t="n"/>
      <c r="E1433" s="8" t="n"/>
      <c r="F1433" s="8" t="n"/>
      <c r="G1433" s="8" t="n"/>
    </row>
    <row r="1434" ht="18.5" customHeight="1">
      <c r="A1434" s="7" t="inlineStr">
        <is>
          <t>17.35.2</t>
        </is>
      </c>
      <c r="B1434" s="17" t="inlineStr">
        <is>
          <t>75 mm diameter :</t>
        </is>
      </c>
      <c r="C1434" s="8" t="n"/>
      <c r="D1434" s="8" t="n"/>
      <c r="E1434" s="8" t="n"/>
      <c r="F1434" s="8" t="n"/>
      <c r="G1434" s="8" t="n"/>
    </row>
    <row r="1435" ht="18.5" customHeight="1">
      <c r="A1435" s="18" t="inlineStr">
        <is>
          <t>17.35.2.2</t>
        </is>
      </c>
      <c r="B1435" s="19" t="inlineStr">
        <is>
          <t>Centrifugally cast (spun) iron socketed pipe as per IS: 3989</t>
        </is>
      </c>
      <c r="C1435" s="20" t="n"/>
      <c r="D1435" s="20" t="n"/>
      <c r="E1435" s="20" t="n"/>
      <c r="F1435" s="20" t="n"/>
      <c r="G1435" s="20" t="n"/>
    </row>
    <row r="1436">
      <c r="A1436" s="21" t="inlineStr">
        <is>
          <t>Details of cost for 16.92 m   |   Source: CivilDAR_2019_Vol_2.pdf, page 423</t>
        </is>
      </c>
    </row>
    <row r="1437">
      <c r="A1437" s="4" t="inlineStr">
        <is>
          <t>Code</t>
        </is>
      </c>
      <c r="B1437" s="4" t="inlineStr">
        <is>
          <t>Description</t>
        </is>
      </c>
      <c r="C1437" s="4" t="inlineStr">
        <is>
          <t>Unit</t>
        </is>
      </c>
      <c r="D1437" s="4" t="inlineStr">
        <is>
          <t>Quantity</t>
        </is>
      </c>
      <c r="E1437" s="4" t="inlineStr">
        <is>
          <t>Rate (Rs.)</t>
        </is>
      </c>
      <c r="F1437" s="4" t="inlineStr">
        <is>
          <t>Amount (Rs.)</t>
        </is>
      </c>
      <c r="G1437" s="4" t="inlineStr">
        <is>
          <t>Note</t>
        </is>
      </c>
    </row>
    <row r="1438">
      <c r="A1438" s="22" t="inlineStr">
        <is>
          <t>3621</t>
        </is>
      </c>
      <c r="B1438" s="11" t="inlineStr">
        <is>
          <t>C.C.I.(spun) socketed soil, waste and vent pipe 1.80 metres long:75mm dia</t>
        </is>
      </c>
      <c r="C1438" s="22" t="inlineStr">
        <is>
          <t>each</t>
        </is>
      </c>
      <c r="D1438" s="23" t="n">
        <v>10.5</v>
      </c>
      <c r="E1438" s="24" t="n">
        <v>1100</v>
      </c>
      <c r="F1438" s="24">
        <f>D1438*E1438</f>
        <v/>
      </c>
      <c r="G1438" s="22" t="n"/>
    </row>
    <row r="1439">
      <c r="A1439" s="22" t="inlineStr">
        <is>
          <t>9999</t>
        </is>
      </c>
      <c r="B1439" s="11" t="inlineStr">
        <is>
          <t>Scaffolding</t>
        </is>
      </c>
      <c r="C1439" s="22" t="inlineStr">
        <is>
          <t>L.S.</t>
        </is>
      </c>
      <c r="D1439" s="23" t="n">
        <v>80.73</v>
      </c>
      <c r="E1439" s="24" t="n">
        <v>2</v>
      </c>
      <c r="F1439" s="24">
        <f>D1439*E1439</f>
        <v/>
      </c>
      <c r="G1439" s="22" t="n"/>
    </row>
    <row r="1440">
      <c r="A1440" s="22" t="inlineStr">
        <is>
          <t>9977</t>
        </is>
      </c>
      <c r="B1440" s="11" t="inlineStr">
        <is>
          <t>Carriage of materials</t>
        </is>
      </c>
      <c r="C1440" s="22" t="inlineStr">
        <is>
          <t>L.S.</t>
        </is>
      </c>
      <c r="D1440" s="23" t="n">
        <v>40.38</v>
      </c>
      <c r="E1440" s="24" t="n">
        <v>2</v>
      </c>
      <c r="F1440" s="24">
        <f>D1440*E1440</f>
        <v/>
      </c>
      <c r="G1440" s="22" t="n"/>
    </row>
    <row r="1441">
      <c r="A1441" s="22" t="inlineStr">
        <is>
          <t>0116</t>
        </is>
      </c>
      <c r="B1441" s="11" t="inlineStr">
        <is>
          <t>Fitter (grade 1)</t>
        </is>
      </c>
      <c r="C1441" s="22" t="inlineStr">
        <is>
          <t>day</t>
        </is>
      </c>
      <c r="D1441" s="23" t="n">
        <v>0.35</v>
      </c>
      <c r="E1441" s="24" t="n">
        <v>738</v>
      </c>
      <c r="F1441" s="24">
        <f>D1441*E1441</f>
        <v/>
      </c>
      <c r="G1441" s="22" t="n"/>
    </row>
    <row r="1442">
      <c r="A1442" s="22" t="inlineStr">
        <is>
          <t>0100</t>
        </is>
      </c>
      <c r="B1442" s="11" t="inlineStr">
        <is>
          <t>Bandhani</t>
        </is>
      </c>
      <c r="C1442" s="22" t="inlineStr">
        <is>
          <t>day</t>
        </is>
      </c>
      <c r="D1442" s="23" t="n">
        <v>0.17</v>
      </c>
      <c r="E1442" s="24" t="n">
        <v>617</v>
      </c>
      <c r="F1442" s="24">
        <f>D1442*E1442</f>
        <v/>
      </c>
      <c r="G1442" s="22" t="n"/>
    </row>
    <row r="1443">
      <c r="A1443" s="22" t="inlineStr">
        <is>
          <t>0114</t>
        </is>
      </c>
      <c r="B1443" s="11" t="inlineStr">
        <is>
          <t>Beldar</t>
        </is>
      </c>
      <c r="C1443" s="22" t="inlineStr">
        <is>
          <t>day</t>
        </is>
      </c>
      <c r="D1443" s="23" t="n">
        <v>0.7</v>
      </c>
      <c r="E1443" s="24" t="n">
        <v>558</v>
      </c>
      <c r="F1443" s="24">
        <f>D1443*E1443</f>
        <v/>
      </c>
      <c r="G1443" s="22" t="n"/>
    </row>
    <row r="1444">
      <c r="A1444" s="7" t="inlineStr">
        <is>
          <t>Calculated W - SUM of the Amount column above</t>
        </is>
      </c>
      <c r="B1444" s="8" t="n"/>
      <c r="C1444" s="8" t="n"/>
      <c r="D1444" s="8" t="n"/>
      <c r="E1444" s="8" t="n"/>
      <c r="F1444" s="25">
        <f>SUM(F1438:F1443)</f>
        <v/>
      </c>
      <c r="G1444" s="8" t="n"/>
    </row>
    <row r="1445">
      <c r="A1445" s="26" t="inlineStr">
        <is>
          <t>W as printed in the DAR</t>
        </is>
      </c>
      <c r="B1445" s="22" t="n"/>
      <c r="C1445" s="22" t="n"/>
      <c r="D1445" s="22" t="n"/>
      <c r="E1445" s="22" t="n"/>
      <c r="F1445" s="27" t="n">
        <v>12546.01</v>
      </c>
      <c r="G1445" s="22" t="n"/>
    </row>
    <row r="1446">
      <c r="A1446" s="26" t="inlineStr">
        <is>
          <t>Difference (calculated - printed)</t>
        </is>
      </c>
      <c r="B1446" s="22" t="n"/>
      <c r="C1446" s="22" t="n"/>
      <c r="D1446" s="22" t="n"/>
      <c r="E1446" s="22" t="n"/>
      <c r="F1446" s="27">
        <f>F1444-F1445</f>
        <v/>
      </c>
      <c r="G1446" s="22" t="n"/>
    </row>
    <row r="1447">
      <c r="A1447" s="28" t="inlineStr">
        <is>
          <t>SAY (Rs.) - final DAR rate as printed (fixed value, not computed)</t>
        </is>
      </c>
      <c r="B1447" s="29" t="n"/>
      <c r="C1447" s="29" t="n"/>
      <c r="D1447" s="29" t="n"/>
      <c r="E1447" s="29" t="n"/>
      <c r="F1447" s="30" t="n">
        <v>992.05</v>
      </c>
      <c r="G1447" s="29" t="n"/>
    </row>
    <row r="1449" ht="18.5" customHeight="1">
      <c r="A1449" s="7" t="inlineStr">
        <is>
          <t>17.35</t>
        </is>
      </c>
      <c r="B1449" s="17" t="inlineStr">
        <is>
          <t>Providing and fixing soil, waste and vent pipes :</t>
        </is>
      </c>
      <c r="C1449" s="8" t="n"/>
      <c r="D1449" s="8" t="n"/>
      <c r="E1449" s="8" t="n"/>
      <c r="F1449" s="8" t="n"/>
      <c r="G1449" s="8" t="n"/>
    </row>
    <row r="1450" ht="18.5" customHeight="1">
      <c r="A1450" s="7" t="inlineStr">
        <is>
          <t>17.35.2</t>
        </is>
      </c>
      <c r="B1450" s="17" t="inlineStr">
        <is>
          <t>75 mm diameter :</t>
        </is>
      </c>
      <c r="C1450" s="8" t="n"/>
      <c r="D1450" s="8" t="n"/>
      <c r="E1450" s="8" t="n"/>
      <c r="F1450" s="8" t="n"/>
      <c r="G1450" s="8" t="n"/>
    </row>
    <row r="1451" ht="18.5" customHeight="1">
      <c r="A1451" s="18" t="inlineStr">
        <is>
          <t>17.35.2.3</t>
        </is>
      </c>
      <c r="B1451" s="19" t="inlineStr">
        <is>
          <t>Hubless centrifugally cast (spun) iron pipes epoxy coated inside &amp; outside IS:15905</t>
        </is>
      </c>
      <c r="C1451" s="20" t="n"/>
      <c r="D1451" s="20" t="n"/>
      <c r="E1451" s="20" t="n"/>
      <c r="F1451" s="20" t="n"/>
      <c r="G1451" s="20" t="n"/>
    </row>
    <row r="1452">
      <c r="A1452" s="21" t="inlineStr">
        <is>
          <t>Details of cost for 18 metre   |   Source: CivilDAR_2019_Vol_2.pdf, page 424</t>
        </is>
      </c>
    </row>
    <row r="1453">
      <c r="A1453" s="4" t="inlineStr">
        <is>
          <t>Code</t>
        </is>
      </c>
      <c r="B1453" s="4" t="inlineStr">
        <is>
          <t>Description</t>
        </is>
      </c>
      <c r="C1453" s="4" t="inlineStr">
        <is>
          <t>Unit</t>
        </is>
      </c>
      <c r="D1453" s="4" t="inlineStr">
        <is>
          <t>Quantity</t>
        </is>
      </c>
      <c r="E1453" s="4" t="inlineStr">
        <is>
          <t>Rate (Rs.)</t>
        </is>
      </c>
      <c r="F1453" s="4" t="inlineStr">
        <is>
          <t>Amount (Rs.)</t>
        </is>
      </c>
      <c r="G1453" s="4" t="inlineStr">
        <is>
          <t>Note</t>
        </is>
      </c>
    </row>
    <row r="1454">
      <c r="A1454" s="22" t="inlineStr">
        <is>
          <t>7622</t>
        </is>
      </c>
      <c r="B1454" s="11" t="inlineStr">
        <is>
          <t>Hubless centrifugally cast (spun) iron pipes as per IS 15905 - 75 mm dia (3000 mm length pipe)</t>
        </is>
      </c>
      <c r="C1454" s="22" t="inlineStr">
        <is>
          <t>metre</t>
        </is>
      </c>
      <c r="D1454" s="23" t="n">
        <v>18.54</v>
      </c>
      <c r="E1454" s="24" t="n">
        <v>570</v>
      </c>
      <c r="F1454" s="24">
        <f>D1454*E1454</f>
        <v/>
      </c>
      <c r="G1454" s="22" t="n"/>
    </row>
    <row r="1455">
      <c r="A1455" s="22" t="inlineStr">
        <is>
          <t>9999</t>
        </is>
      </c>
      <c r="B1455" s="11" t="inlineStr">
        <is>
          <t>Scaffolding</t>
        </is>
      </c>
      <c r="C1455" s="22" t="inlineStr">
        <is>
          <t>L.S.</t>
        </is>
      </c>
      <c r="D1455" s="23" t="n">
        <v>80.73</v>
      </c>
      <c r="E1455" s="24" t="n">
        <v>2</v>
      </c>
      <c r="F1455" s="24">
        <f>D1455*E1455</f>
        <v/>
      </c>
      <c r="G1455" s="22" t="n"/>
    </row>
    <row r="1456">
      <c r="A1456" s="22" t="inlineStr">
        <is>
          <t>9977</t>
        </is>
      </c>
      <c r="B1456" s="11" t="inlineStr">
        <is>
          <t>Carriage of materials</t>
        </is>
      </c>
      <c r="C1456" s="22" t="inlineStr">
        <is>
          <t>L.S.</t>
        </is>
      </c>
      <c r="D1456" s="23" t="n">
        <v>40.38</v>
      </c>
      <c r="E1456" s="24" t="n">
        <v>2</v>
      </c>
      <c r="F1456" s="24">
        <f>D1456*E1456</f>
        <v/>
      </c>
      <c r="G1456" s="22" t="n"/>
    </row>
    <row r="1457">
      <c r="A1457" s="22" t="inlineStr">
        <is>
          <t>0116</t>
        </is>
      </c>
      <c r="B1457" s="11" t="inlineStr">
        <is>
          <t>Fitter (grade 1)</t>
        </is>
      </c>
      <c r="C1457" s="22" t="inlineStr">
        <is>
          <t>day</t>
        </is>
      </c>
      <c r="D1457" s="23" t="n">
        <v>0.35</v>
      </c>
      <c r="E1457" s="24" t="n">
        <v>738</v>
      </c>
      <c r="F1457" s="24">
        <f>D1457*E1457</f>
        <v/>
      </c>
      <c r="G1457" s="22" t="n"/>
    </row>
    <row r="1458">
      <c r="A1458" s="22" t="inlineStr">
        <is>
          <t>0100</t>
        </is>
      </c>
      <c r="B1458" s="11" t="inlineStr">
        <is>
          <t>Bandhani</t>
        </is>
      </c>
      <c r="C1458" s="22" t="inlineStr">
        <is>
          <t>day</t>
        </is>
      </c>
      <c r="D1458" s="23" t="n">
        <v>0.17</v>
      </c>
      <c r="E1458" s="24" t="n">
        <v>617</v>
      </c>
      <c r="F1458" s="24">
        <f>D1458*E1458</f>
        <v/>
      </c>
      <c r="G1458" s="22" t="n"/>
    </row>
    <row r="1459">
      <c r="A1459" s="22" t="inlineStr">
        <is>
          <t>0114</t>
        </is>
      </c>
      <c r="B1459" s="11" t="inlineStr">
        <is>
          <t>Beldar</t>
        </is>
      </c>
      <c r="C1459" s="22" t="inlineStr">
        <is>
          <t>day</t>
        </is>
      </c>
      <c r="D1459" s="23" t="n">
        <v>0.7</v>
      </c>
      <c r="E1459" s="24" t="n">
        <v>558</v>
      </c>
      <c r="F1459" s="24">
        <f>D1459*E1459</f>
        <v/>
      </c>
      <c r="G1459" s="22" t="n"/>
    </row>
    <row r="1460">
      <c r="A1460" s="7" t="inlineStr">
        <is>
          <t>Calculated W - SUM of the Amount column above</t>
        </is>
      </c>
      <c r="B1460" s="8" t="n"/>
      <c r="C1460" s="8" t="n"/>
      <c r="D1460" s="8" t="n"/>
      <c r="E1460" s="8" t="n"/>
      <c r="F1460" s="25">
        <f>SUM(F1454:F1459)</f>
        <v/>
      </c>
      <c r="G1460" s="8" t="n"/>
    </row>
    <row r="1461">
      <c r="A1461" s="26" t="inlineStr">
        <is>
          <t>W as printed in the DAR</t>
        </is>
      </c>
      <c r="B1461" s="22" t="n"/>
      <c r="C1461" s="22" t="n"/>
      <c r="D1461" s="22" t="n"/>
      <c r="E1461" s="22" t="n"/>
      <c r="F1461" s="27" t="n">
        <v>11563.81</v>
      </c>
      <c r="G1461" s="22" t="n"/>
    </row>
    <row r="1462">
      <c r="A1462" s="26" t="inlineStr">
        <is>
          <t>Difference (calculated - printed)</t>
        </is>
      </c>
      <c r="B1462" s="22" t="n"/>
      <c r="C1462" s="22" t="n"/>
      <c r="D1462" s="22" t="n"/>
      <c r="E1462" s="22" t="n"/>
      <c r="F1462" s="27">
        <f>F1460-F1461</f>
        <v/>
      </c>
      <c r="G1462" s="22" t="n"/>
    </row>
    <row r="1463">
      <c r="A1463" s="28" t="inlineStr">
        <is>
          <t>SAY (Rs.) - final DAR rate as printed (fixed value, not computed)</t>
        </is>
      </c>
      <c r="B1463" s="29" t="n"/>
      <c r="C1463" s="29" t="n"/>
      <c r="D1463" s="29" t="n"/>
      <c r="E1463" s="29" t="n"/>
      <c r="F1463" s="30" t="n">
        <v>859.55</v>
      </c>
      <c r="G1463" s="29" t="n"/>
    </row>
    <row r="1465" ht="33" customHeight="1">
      <c r="A1465" s="7" t="inlineStr">
        <is>
          <t>17.36</t>
        </is>
      </c>
      <c r="B1465" s="17" t="inlineStr">
        <is>
          <t>Providing and filling the joints with spun yarn, cement slurry and cement mortar 1:2 ( 1 cement : 2 fine sand) in S.C.I./ C.I. Pipes :</t>
        </is>
      </c>
      <c r="C1465" s="8" t="n"/>
      <c r="D1465" s="8" t="n"/>
      <c r="E1465" s="8" t="n"/>
      <c r="F1465" s="8" t="n"/>
      <c r="G1465" s="8" t="n"/>
    </row>
    <row r="1466" ht="18.5" customHeight="1">
      <c r="A1466" s="18" t="inlineStr">
        <is>
          <t>17.36.1</t>
        </is>
      </c>
      <c r="B1466" s="19" t="inlineStr">
        <is>
          <t>75 mm dia pipe</t>
        </is>
      </c>
      <c r="C1466" s="20" t="n"/>
      <c r="D1466" s="20" t="n"/>
      <c r="E1466" s="20" t="n"/>
      <c r="F1466" s="20" t="n"/>
      <c r="G1466" s="20" t="n"/>
    </row>
    <row r="1467">
      <c r="A1467" s="21" t="inlineStr">
        <is>
          <t>Details of cost for 4 joints   |   Source: CivilDAR_2019_Vol_2.pdf, page 424</t>
        </is>
      </c>
    </row>
    <row r="1468">
      <c r="A1468" s="4" t="inlineStr">
        <is>
          <t>Code</t>
        </is>
      </c>
      <c r="B1468" s="4" t="inlineStr">
        <is>
          <t>Description</t>
        </is>
      </c>
      <c r="C1468" s="4" t="inlineStr">
        <is>
          <t>Unit</t>
        </is>
      </c>
      <c r="D1468" s="4" t="inlineStr">
        <is>
          <t>Quantity</t>
        </is>
      </c>
      <c r="E1468" s="4" t="inlineStr">
        <is>
          <t>Rate (Rs.)</t>
        </is>
      </c>
      <c r="F1468" s="4" t="inlineStr">
        <is>
          <t>Amount (Rs.)</t>
        </is>
      </c>
      <c r="G1468" s="4" t="inlineStr">
        <is>
          <t>Note</t>
        </is>
      </c>
    </row>
    <row r="1469">
      <c r="A1469" s="22" t="inlineStr">
        <is>
          <t>9999</t>
        </is>
      </c>
      <c r="B1469" s="11" t="inlineStr">
        <is>
          <t>Cement mortar, spun yarn etc.</t>
        </is>
      </c>
      <c r="C1469" s="22" t="inlineStr">
        <is>
          <t>L.S.</t>
        </is>
      </c>
      <c r="D1469" s="23" t="n">
        <v>6.89</v>
      </c>
      <c r="E1469" s="24" t="n">
        <v>2</v>
      </c>
      <c r="F1469" s="24">
        <f>D1469*E1469</f>
        <v/>
      </c>
      <c r="G1469" s="22" t="n"/>
    </row>
    <row r="1470">
      <c r="A1470" s="22" t="inlineStr">
        <is>
          <t>0116</t>
        </is>
      </c>
      <c r="B1470" s="11" t="inlineStr">
        <is>
          <t>Fitter (grade 1)</t>
        </is>
      </c>
      <c r="C1470" s="22" t="inlineStr">
        <is>
          <t>day</t>
        </is>
      </c>
      <c r="D1470" s="23" t="n">
        <v>0.28</v>
      </c>
      <c r="E1470" s="24" t="n">
        <v>738</v>
      </c>
      <c r="F1470" s="24">
        <f>D1470*E1470</f>
        <v/>
      </c>
      <c r="G1470" s="22" t="n"/>
    </row>
    <row r="1471">
      <c r="A1471" s="22" t="inlineStr">
        <is>
          <t>0114</t>
        </is>
      </c>
      <c r="B1471" s="11" t="inlineStr">
        <is>
          <t>Beldar</t>
        </is>
      </c>
      <c r="C1471" s="22" t="inlineStr">
        <is>
          <t>day</t>
        </is>
      </c>
      <c r="D1471" s="23" t="n">
        <v>0.28</v>
      </c>
      <c r="E1471" s="24" t="n">
        <v>558</v>
      </c>
      <c r="F1471" s="24">
        <f>D1471*E1471</f>
        <v/>
      </c>
      <c r="G1471" s="22" t="n"/>
    </row>
    <row r="1472">
      <c r="A1472" s="7" t="inlineStr">
        <is>
          <t>Calculated W - SUM of the Amount column above</t>
        </is>
      </c>
      <c r="B1472" s="8" t="n"/>
      <c r="C1472" s="8" t="n"/>
      <c r="D1472" s="8" t="n"/>
      <c r="E1472" s="8" t="n"/>
      <c r="F1472" s="25">
        <f>SUM(F1469:F1471)</f>
        <v/>
      </c>
      <c r="G1472" s="8" t="n"/>
    </row>
    <row r="1473">
      <c r="A1473" s="26" t="inlineStr">
        <is>
          <t>W as printed in the DAR</t>
        </is>
      </c>
      <c r="B1473" s="22" t="n"/>
      <c r="C1473" s="22" t="n"/>
      <c r="D1473" s="22" t="n"/>
      <c r="E1473" s="22" t="n"/>
      <c r="F1473" s="27" t="n">
        <v>376.66</v>
      </c>
      <c r="G1473" s="22" t="n"/>
    </row>
    <row r="1474">
      <c r="A1474" s="26" t="inlineStr">
        <is>
          <t>Difference (calculated - printed)</t>
        </is>
      </c>
      <c r="B1474" s="22" t="n"/>
      <c r="C1474" s="22" t="n"/>
      <c r="D1474" s="22" t="n"/>
      <c r="E1474" s="22" t="n"/>
      <c r="F1474" s="27">
        <f>F1472-F1473</f>
        <v/>
      </c>
      <c r="G1474" s="22" t="n"/>
    </row>
    <row r="1475">
      <c r="A1475" s="28" t="inlineStr">
        <is>
          <t>SAY (Rs.) - final DAR rate as printed (fixed value, not computed)</t>
        </is>
      </c>
      <c r="B1475" s="29" t="n"/>
      <c r="C1475" s="29" t="n"/>
      <c r="D1475" s="29" t="n"/>
      <c r="E1475" s="29" t="n"/>
      <c r="F1475" s="30" t="n">
        <v>126</v>
      </c>
      <c r="G1475" s="29" t="n"/>
    </row>
    <row r="1477" ht="33" customHeight="1">
      <c r="A1477" s="7" t="inlineStr">
        <is>
          <t>17.36</t>
        </is>
      </c>
      <c r="B1477" s="17" t="inlineStr">
        <is>
          <t>Providing and filling the joints with spun yarn, cement slurry and cement mortar 1:2 ( 1 cement : 2 fine sand) in S.C.I./ C.I. Pipes :</t>
        </is>
      </c>
      <c r="C1477" s="8" t="n"/>
      <c r="D1477" s="8" t="n"/>
      <c r="E1477" s="8" t="n"/>
      <c r="F1477" s="8" t="n"/>
      <c r="G1477" s="8" t="n"/>
    </row>
    <row r="1478" ht="18.5" customHeight="1">
      <c r="A1478" s="18" t="inlineStr">
        <is>
          <t>17.36.2</t>
        </is>
      </c>
      <c r="B1478" s="19" t="inlineStr">
        <is>
          <t>100 mm dia pipe</t>
        </is>
      </c>
      <c r="C1478" s="20" t="n"/>
      <c r="D1478" s="20" t="n"/>
      <c r="E1478" s="20" t="n"/>
      <c r="F1478" s="20" t="n"/>
      <c r="G1478" s="20" t="n"/>
    </row>
    <row r="1479">
      <c r="A1479" s="21" t="inlineStr">
        <is>
          <t>Details of cost for 4 joints   |   Source: CivilDAR_2019_Vol_2.pdf, page 425</t>
        </is>
      </c>
    </row>
    <row r="1480">
      <c r="A1480" s="4" t="inlineStr">
        <is>
          <t>Code</t>
        </is>
      </c>
      <c r="B1480" s="4" t="inlineStr">
        <is>
          <t>Description</t>
        </is>
      </c>
      <c r="C1480" s="4" t="inlineStr">
        <is>
          <t>Unit</t>
        </is>
      </c>
      <c r="D1480" s="4" t="inlineStr">
        <is>
          <t>Quantity</t>
        </is>
      </c>
      <c r="E1480" s="4" t="inlineStr">
        <is>
          <t>Rate (Rs.)</t>
        </is>
      </c>
      <c r="F1480" s="4" t="inlineStr">
        <is>
          <t>Amount (Rs.)</t>
        </is>
      </c>
      <c r="G1480" s="4" t="inlineStr">
        <is>
          <t>Note</t>
        </is>
      </c>
    </row>
    <row r="1481">
      <c r="A1481" s="22" t="inlineStr">
        <is>
          <t>9999</t>
        </is>
      </c>
      <c r="B1481" s="11" t="inlineStr">
        <is>
          <t>Cement mortar, spun yarn etc.</t>
        </is>
      </c>
      <c r="C1481" s="22" t="inlineStr">
        <is>
          <t>L.S.</t>
        </is>
      </c>
      <c r="D1481" s="23" t="n">
        <v>8.06</v>
      </c>
      <c r="E1481" s="24" t="n">
        <v>2</v>
      </c>
      <c r="F1481" s="24">
        <f>D1481*E1481</f>
        <v/>
      </c>
      <c r="G1481" s="22" t="n"/>
    </row>
    <row r="1482">
      <c r="A1482" s="22" t="inlineStr">
        <is>
          <t>0116</t>
        </is>
      </c>
      <c r="B1482" s="11" t="inlineStr">
        <is>
          <t>Fitter (grade 1)</t>
        </is>
      </c>
      <c r="C1482" s="22" t="inlineStr">
        <is>
          <t>day</t>
        </is>
      </c>
      <c r="D1482" s="23" t="n">
        <v>0.33</v>
      </c>
      <c r="E1482" s="24" t="n">
        <v>738</v>
      </c>
      <c r="F1482" s="24">
        <f>D1482*E1482</f>
        <v/>
      </c>
      <c r="G1482" s="22" t="n"/>
    </row>
    <row r="1483">
      <c r="A1483" s="22" t="inlineStr">
        <is>
          <t>0114</t>
        </is>
      </c>
      <c r="B1483" s="11" t="inlineStr">
        <is>
          <t>Beldar</t>
        </is>
      </c>
      <c r="C1483" s="22" t="inlineStr">
        <is>
          <t>day</t>
        </is>
      </c>
      <c r="D1483" s="23" t="n">
        <v>0.33</v>
      </c>
      <c r="E1483" s="24" t="n">
        <v>558</v>
      </c>
      <c r="F1483" s="24">
        <f>D1483*E1483</f>
        <v/>
      </c>
      <c r="G1483" s="22" t="n"/>
    </row>
    <row r="1484">
      <c r="A1484" s="7" t="inlineStr">
        <is>
          <t>Calculated W - SUM of the Amount column above</t>
        </is>
      </c>
      <c r="B1484" s="8" t="n"/>
      <c r="C1484" s="8" t="n"/>
      <c r="D1484" s="8" t="n"/>
      <c r="E1484" s="8" t="n"/>
      <c r="F1484" s="25">
        <f>SUM(F1481:F1483)</f>
        <v/>
      </c>
      <c r="G1484" s="8" t="n"/>
    </row>
    <row r="1485">
      <c r="A1485" s="26" t="inlineStr">
        <is>
          <t>W as printed in the DAR</t>
        </is>
      </c>
      <c r="B1485" s="22" t="n"/>
      <c r="C1485" s="22" t="n"/>
      <c r="D1485" s="22" t="n"/>
      <c r="E1485" s="22" t="n"/>
      <c r="F1485" s="27" t="n">
        <v>443.8</v>
      </c>
      <c r="G1485" s="22" t="n"/>
    </row>
    <row r="1486">
      <c r="A1486" s="26" t="inlineStr">
        <is>
          <t>Difference (calculated - printed)</t>
        </is>
      </c>
      <c r="B1486" s="22" t="n"/>
      <c r="C1486" s="22" t="n"/>
      <c r="D1486" s="22" t="n"/>
      <c r="E1486" s="22" t="n"/>
      <c r="F1486" s="27">
        <f>F1484-F1485</f>
        <v/>
      </c>
      <c r="G1486" s="22" t="n"/>
    </row>
    <row r="1487">
      <c r="A1487" s="28" t="inlineStr">
        <is>
          <t>SAY (Rs.) - final DAR rate as printed (fixed value, not computed)</t>
        </is>
      </c>
      <c r="B1487" s="29" t="n"/>
      <c r="C1487" s="29" t="n"/>
      <c r="D1487" s="29" t="n"/>
      <c r="E1487" s="29" t="n"/>
      <c r="F1487" s="30" t="n">
        <v>148.45</v>
      </c>
      <c r="G1487" s="29" t="n"/>
    </row>
    <row r="1489" ht="47.5" customHeight="1">
      <c r="A1489" s="7" t="inlineStr">
        <is>
          <t>17.37</t>
        </is>
      </c>
      <c r="B1489" s="17" t="inlineStr">
        <is>
          <t>Providing and fixing M.S. holder-bat clamps of approved design to Sand Cast iron/ cast iron (spun) pipe embedded in and including cement concrete blocks 10x10x10 cm of 1:2:4 mix (1 cement : 2 coarse sand : 4 graded stone aggregate 20 mm nominal size), including cost of cutting holes and making good the walls etc. :</t>
        </is>
      </c>
      <c r="C1489" s="8" t="n"/>
      <c r="D1489" s="8" t="n"/>
      <c r="E1489" s="8" t="n"/>
      <c r="F1489" s="8" t="n"/>
      <c r="G1489" s="8" t="n"/>
    </row>
    <row r="1490" ht="18.5" customHeight="1">
      <c r="A1490" s="18" t="inlineStr">
        <is>
          <t>17.37.1</t>
        </is>
      </c>
      <c r="B1490" s="19" t="inlineStr">
        <is>
          <t>For 100 mm dia pipe</t>
        </is>
      </c>
      <c r="C1490" s="20" t="n"/>
      <c r="D1490" s="20" t="n"/>
      <c r="E1490" s="20" t="n"/>
      <c r="F1490" s="20" t="n"/>
      <c r="G1490" s="20" t="n"/>
    </row>
    <row r="1491">
      <c r="A1491" s="21" t="inlineStr">
        <is>
          <t>Details of cost for 5 bat   |   Source: CivilDAR_2019_Vol_2.pdf, page 425</t>
        </is>
      </c>
    </row>
    <row r="1492">
      <c r="A1492" s="4" t="inlineStr">
        <is>
          <t>Code</t>
        </is>
      </c>
      <c r="B1492" s="4" t="inlineStr">
        <is>
          <t>Description</t>
        </is>
      </c>
      <c r="C1492" s="4" t="inlineStr">
        <is>
          <t>Unit</t>
        </is>
      </c>
      <c r="D1492" s="4" t="inlineStr">
        <is>
          <t>Quantity</t>
        </is>
      </c>
      <c r="E1492" s="4" t="inlineStr">
        <is>
          <t>Rate (Rs.)</t>
        </is>
      </c>
      <c r="F1492" s="4" t="inlineStr">
        <is>
          <t>Amount (Rs.)</t>
        </is>
      </c>
      <c r="G1492" s="4" t="inlineStr">
        <is>
          <t>Note</t>
        </is>
      </c>
    </row>
    <row r="1493">
      <c r="A1493" s="22" t="inlineStr">
        <is>
          <t>1331</t>
        </is>
      </c>
      <c r="B1493" s="11" t="inlineStr">
        <is>
          <t>M.S.Holder bat clamp of approved design for 100 mm S.C.I. pipe</t>
        </is>
      </c>
      <c r="C1493" s="22" t="inlineStr">
        <is>
          <t>each</t>
        </is>
      </c>
      <c r="D1493" s="23" t="n">
        <v>5</v>
      </c>
      <c r="E1493" s="24" t="n">
        <v>30</v>
      </c>
      <c r="F1493" s="24">
        <f>D1493*E1493</f>
        <v/>
      </c>
      <c r="G1493" s="22" t="n"/>
    </row>
    <row r="1494">
      <c r="A1494" s="22" t="inlineStr">
        <is>
          <t>9977</t>
        </is>
      </c>
      <c r="B1494" s="11" t="inlineStr">
        <is>
          <t>Carriage of bat clamps</t>
        </is>
      </c>
      <c r="C1494" s="22" t="inlineStr">
        <is>
          <t>L.S.</t>
        </is>
      </c>
      <c r="D1494" s="23" t="n">
        <v>2.47</v>
      </c>
      <c r="E1494" s="24" t="n">
        <v>2</v>
      </c>
      <c r="F1494" s="24">
        <f>D1494*E1494</f>
        <v/>
      </c>
      <c r="G1494" s="22" t="n"/>
    </row>
    <row r="1495">
      <c r="A1495" s="22" t="inlineStr">
        <is>
          <t>0116</t>
        </is>
      </c>
      <c r="B1495" s="11" t="inlineStr">
        <is>
          <t>Fitter (grade 1)</t>
        </is>
      </c>
      <c r="C1495" s="22" t="inlineStr">
        <is>
          <t>day</t>
        </is>
      </c>
      <c r="D1495" s="23" t="n">
        <v>0.125</v>
      </c>
      <c r="E1495" s="24" t="n">
        <v>738</v>
      </c>
      <c r="F1495" s="24">
        <f>D1495*E1495</f>
        <v/>
      </c>
      <c r="G1495" s="22" t="n"/>
    </row>
    <row r="1496">
      <c r="A1496" s="22" t="inlineStr">
        <is>
          <t>0124</t>
        </is>
      </c>
      <c r="B1496" s="11" t="inlineStr">
        <is>
          <t>Mason (brick layer) 2nd class</t>
        </is>
      </c>
      <c r="C1496" s="22" t="inlineStr">
        <is>
          <t>day</t>
        </is>
      </c>
      <c r="D1496" s="23" t="n">
        <v>0.75</v>
      </c>
      <c r="E1496" s="24" t="n">
        <v>679</v>
      </c>
      <c r="F1496" s="24">
        <f>D1496*E1496</f>
        <v/>
      </c>
      <c r="G1496" s="22" t="n"/>
    </row>
    <row r="1497">
      <c r="A1497" s="22" t="inlineStr">
        <is>
          <t>0114</t>
        </is>
      </c>
      <c r="B1497" s="11" t="inlineStr">
        <is>
          <t>Beldar</t>
        </is>
      </c>
      <c r="C1497" s="22" t="inlineStr">
        <is>
          <t>day</t>
        </is>
      </c>
      <c r="D1497" s="23" t="n">
        <v>0.5</v>
      </c>
      <c r="E1497" s="24" t="n">
        <v>558</v>
      </c>
      <c r="F1497" s="24">
        <f>D1497*E1497</f>
        <v/>
      </c>
      <c r="G1497" s="22" t="n"/>
    </row>
    <row r="1498">
      <c r="A1498" s="22" t="inlineStr">
        <is>
          <t>9999</t>
        </is>
      </c>
      <c r="B1498" s="11" t="inlineStr">
        <is>
          <t>Sundries</t>
        </is>
      </c>
      <c r="C1498" s="22" t="inlineStr">
        <is>
          <t>L.S.</t>
        </is>
      </c>
      <c r="D1498" s="23" t="n">
        <v>7.15</v>
      </c>
      <c r="E1498" s="24" t="n">
        <v>2</v>
      </c>
      <c r="F1498" s="24">
        <f>D1498*E1498</f>
        <v/>
      </c>
      <c r="G1498" s="22" t="n"/>
    </row>
    <row r="1499">
      <c r="A1499" s="22" t="inlineStr">
        <is>
          <t>0295</t>
        </is>
      </c>
      <c r="B1499" s="11" t="inlineStr">
        <is>
          <t>Stone Aggregate (Single size) : 20 mm nominal size</t>
        </is>
      </c>
      <c r="C1499" s="22" t="inlineStr">
        <is>
          <t>cum</t>
        </is>
      </c>
      <c r="D1499" s="23" t="n">
        <v>0.0033</v>
      </c>
      <c r="E1499" s="24" t="n">
        <v>1350</v>
      </c>
      <c r="F1499" s="24">
        <f>D1499*E1499</f>
        <v/>
      </c>
      <c r="G1499" s="22" t="n"/>
    </row>
    <row r="1500">
      <c r="A1500" s="22" t="inlineStr">
        <is>
          <t>0297</t>
        </is>
      </c>
      <c r="B1500" s="11" t="inlineStr">
        <is>
          <t>Stone Aggregate (Single size) : 10 mm nominal size</t>
        </is>
      </c>
      <c r="C1500" s="22" t="inlineStr">
        <is>
          <t>cum</t>
        </is>
      </c>
      <c r="D1500" s="23" t="n">
        <v>0.0011</v>
      </c>
      <c r="E1500" s="24" t="n">
        <v>1350</v>
      </c>
      <c r="F1500" s="24">
        <f>D1500*E1500</f>
        <v/>
      </c>
      <c r="G1500" s="22" t="n"/>
    </row>
    <row r="1501">
      <c r="A1501" s="22" t="inlineStr">
        <is>
          <t>2202</t>
        </is>
      </c>
      <c r="B1501" s="11" t="inlineStr">
        <is>
          <t>Carriage of Stone aggregate below 40 mm nominal size</t>
        </is>
      </c>
      <c r="C1501" s="22" t="inlineStr">
        <is>
          <t>cum</t>
        </is>
      </c>
      <c r="D1501" s="23" t="n">
        <v>0.0044</v>
      </c>
      <c r="E1501" s="24" t="n">
        <v>103.77</v>
      </c>
      <c r="F1501" s="24">
        <f>D1501*E1501</f>
        <v/>
      </c>
      <c r="G1501" s="22" t="n"/>
    </row>
    <row r="1502">
      <c r="A1502" s="22" t="inlineStr">
        <is>
          <t>0982</t>
        </is>
      </c>
      <c r="B1502" s="11" t="inlineStr">
        <is>
          <t>Coarse sand (zone III)</t>
        </is>
      </c>
      <c r="C1502" s="22" t="inlineStr">
        <is>
          <t>cum</t>
        </is>
      </c>
      <c r="D1502" s="23" t="n">
        <v>0.0022</v>
      </c>
      <c r="E1502" s="24" t="n">
        <v>1350</v>
      </c>
      <c r="F1502" s="24">
        <f>D1502*E1502</f>
        <v/>
      </c>
      <c r="G1502" s="22" t="n"/>
    </row>
    <row r="1503">
      <c r="A1503" s="22" t="inlineStr">
        <is>
          <t>2203</t>
        </is>
      </c>
      <c r="B1503" s="11" t="inlineStr">
        <is>
          <t>Carriage of Coarse sand</t>
        </is>
      </c>
      <c r="C1503" s="22" t="inlineStr">
        <is>
          <t>cum</t>
        </is>
      </c>
      <c r="D1503" s="23" t="n">
        <v>0.0022</v>
      </c>
      <c r="E1503" s="24" t="n">
        <v>103.77</v>
      </c>
      <c r="F1503" s="24">
        <f>D1503*E1503</f>
        <v/>
      </c>
      <c r="G1503" s="22" t="n"/>
    </row>
    <row r="1504">
      <c r="A1504" s="22" t="inlineStr">
        <is>
          <t>0367</t>
        </is>
      </c>
      <c r="B1504" s="11" t="inlineStr">
        <is>
          <t>Portland Cement (OPC-43 grade)</t>
        </is>
      </c>
      <c r="C1504" s="22" t="inlineStr">
        <is>
          <t>tonne</t>
        </is>
      </c>
      <c r="D1504" s="23" t="n">
        <v>0.0016</v>
      </c>
      <c r="E1504" s="24" t="n">
        <v>4940</v>
      </c>
      <c r="F1504" s="24">
        <f>D1504*E1504</f>
        <v/>
      </c>
      <c r="G1504" s="22" t="n"/>
    </row>
    <row r="1505">
      <c r="A1505" s="22" t="inlineStr">
        <is>
          <t>2209</t>
        </is>
      </c>
      <c r="B1505" s="11" t="inlineStr">
        <is>
          <t>Carriage of Cement</t>
        </is>
      </c>
      <c r="C1505" s="22" t="inlineStr">
        <is>
          <t>tonne</t>
        </is>
      </c>
      <c r="D1505" s="23" t="n">
        <v>0.0016</v>
      </c>
      <c r="E1505" s="24" t="n">
        <v>92.23999999999999</v>
      </c>
      <c r="F1505" s="24">
        <f>D1505*E1505</f>
        <v/>
      </c>
      <c r="G1505" s="22" t="n"/>
    </row>
    <row r="1506">
      <c r="A1506" s="22" t="inlineStr">
        <is>
          <t>0114</t>
        </is>
      </c>
      <c r="B1506" s="11" t="inlineStr">
        <is>
          <t>Beldar</t>
        </is>
      </c>
      <c r="C1506" s="22" t="inlineStr">
        <is>
          <t>day</t>
        </is>
      </c>
      <c r="D1506" s="23" t="n">
        <v>0.0045</v>
      </c>
      <c r="E1506" s="24" t="n">
        <v>558</v>
      </c>
      <c r="F1506" s="24">
        <f>D1506*E1506</f>
        <v/>
      </c>
      <c r="G1506" s="22" t="n"/>
    </row>
    <row r="1507">
      <c r="A1507" s="22" t="inlineStr">
        <is>
          <t>0115</t>
        </is>
      </c>
      <c r="B1507" s="11" t="inlineStr">
        <is>
          <t>Coolie</t>
        </is>
      </c>
      <c r="C1507" s="22" t="inlineStr">
        <is>
          <t>day</t>
        </is>
      </c>
      <c r="D1507" s="23" t="n">
        <v>0.0032</v>
      </c>
      <c r="E1507" s="24" t="n">
        <v>558</v>
      </c>
      <c r="F1507" s="24">
        <f>D1507*E1507</f>
        <v/>
      </c>
      <c r="G1507" s="22" t="n"/>
    </row>
    <row r="1508">
      <c r="A1508" s="22" t="inlineStr">
        <is>
          <t>0101</t>
        </is>
      </c>
      <c r="B1508" s="11" t="inlineStr">
        <is>
          <t>Bhisti</t>
        </is>
      </c>
      <c r="C1508" s="22" t="inlineStr">
        <is>
          <t>day</t>
        </is>
      </c>
      <c r="D1508" s="23" t="n">
        <v>0.0014</v>
      </c>
      <c r="E1508" s="24" t="n">
        <v>617</v>
      </c>
      <c r="F1508" s="24">
        <f>D1508*E1508</f>
        <v/>
      </c>
      <c r="G1508" s="22" t="n"/>
    </row>
    <row r="1509">
      <c r="A1509" s="22" t="inlineStr">
        <is>
          <t>0123</t>
        </is>
      </c>
      <c r="B1509" s="11" t="inlineStr">
        <is>
          <t>Mason (brick layer) 1st class</t>
        </is>
      </c>
      <c r="C1509" s="22" t="inlineStr">
        <is>
          <t>day</t>
        </is>
      </c>
      <c r="D1509" s="23" t="n">
        <v>0.0003</v>
      </c>
      <c r="E1509" s="24" t="n">
        <v>738</v>
      </c>
      <c r="F1509" s="24">
        <f>D1509*E1509</f>
        <v/>
      </c>
      <c r="G1509" s="22" t="n"/>
    </row>
    <row r="1510">
      <c r="A1510" s="22" t="inlineStr">
        <is>
          <t>0124</t>
        </is>
      </c>
      <c r="B1510" s="11" t="inlineStr">
        <is>
          <t>Mason (brick layer) 2nd class</t>
        </is>
      </c>
      <c r="C1510" s="22" t="inlineStr">
        <is>
          <t>day</t>
        </is>
      </c>
      <c r="D1510" s="23" t="n">
        <v>0.0003</v>
      </c>
      <c r="E1510" s="24" t="n">
        <v>679</v>
      </c>
      <c r="F1510" s="24">
        <f>D1510*E1510</f>
        <v/>
      </c>
      <c r="G1510" s="22" t="n"/>
    </row>
    <row r="1511">
      <c r="A1511" s="22" t="inlineStr">
        <is>
          <t>0128</t>
        </is>
      </c>
      <c r="B1511" s="11" t="inlineStr">
        <is>
          <t>Mate</t>
        </is>
      </c>
      <c r="C1511" s="22" t="inlineStr">
        <is>
          <t>day</t>
        </is>
      </c>
      <c r="D1511" s="23" t="n">
        <v>0.0002</v>
      </c>
      <c r="E1511" s="24" t="n">
        <v>617</v>
      </c>
      <c r="F1511" s="24">
        <f>D1511*E1511</f>
        <v/>
      </c>
      <c r="G1511" s="22" t="n"/>
    </row>
    <row r="1512">
      <c r="A1512" s="22" t="inlineStr">
        <is>
          <t>9999</t>
        </is>
      </c>
      <c r="B1512" s="11" t="inlineStr">
        <is>
          <t>Hire charges of machine etc.</t>
        </is>
      </c>
      <c r="C1512" s="22" t="inlineStr">
        <is>
          <t>L.S.</t>
        </is>
      </c>
      <c r="D1512" s="23" t="n">
        <v>0.26</v>
      </c>
      <c r="E1512" s="24" t="n">
        <v>2</v>
      </c>
      <c r="F1512" s="24">
        <f>D1512*E1512</f>
        <v/>
      </c>
      <c r="G1512" s="22" t="n"/>
    </row>
    <row r="1513">
      <c r="A1513" s="22" t="inlineStr">
        <is>
          <t>9999</t>
        </is>
      </c>
      <c r="B1513" s="11" t="inlineStr">
        <is>
          <t>Sundries</t>
        </is>
      </c>
      <c r="C1513" s="22" t="inlineStr">
        <is>
          <t>L.S.</t>
        </is>
      </c>
      <c r="D1513" s="23" t="n">
        <v>0.13</v>
      </c>
      <c r="E1513" s="24" t="n">
        <v>2</v>
      </c>
      <c r="F1513" s="24">
        <f>D1513*E1513</f>
        <v/>
      </c>
      <c r="G1513" s="22" t="n"/>
    </row>
    <row r="1514">
      <c r="A1514" s="22" t="inlineStr">
        <is>
          <t>9999</t>
        </is>
      </c>
      <c r="B1514" s="11" t="inlineStr">
        <is>
          <t>Sundries</t>
        </is>
      </c>
      <c r="C1514" s="22" t="inlineStr">
        <is>
          <t>L.S.</t>
        </is>
      </c>
      <c r="D1514" s="23" t="n">
        <v>0.13</v>
      </c>
      <c r="E1514" s="24" t="n">
        <v>2</v>
      </c>
      <c r="F1514" s="24">
        <f>D1514*E1514</f>
        <v/>
      </c>
      <c r="G1514" s="22" t="n"/>
    </row>
    <row r="1515">
      <c r="A1515" s="7" t="inlineStr">
        <is>
          <t>Calculated W - SUM of the Amount column above</t>
        </is>
      </c>
      <c r="B1515" s="8" t="n"/>
      <c r="C1515" s="8" t="n"/>
      <c r="D1515" s="8" t="n"/>
      <c r="E1515" s="8" t="n"/>
      <c r="F1515" s="25">
        <f>SUM(F1493:F1514)</f>
        <v/>
      </c>
      <c r="G1515" s="8" t="n"/>
    </row>
    <row r="1516">
      <c r="A1516" s="26" t="inlineStr">
        <is>
          <t>W as printed in the DAR</t>
        </is>
      </c>
      <c r="B1516" s="22" t="n"/>
      <c r="C1516" s="22" t="n"/>
      <c r="D1516" s="22" t="n"/>
      <c r="E1516" s="22" t="n"/>
      <c r="F1516" s="27" t="n">
        <v>1074.14</v>
      </c>
      <c r="G1516" s="22" t="n"/>
    </row>
    <row r="1517">
      <c r="A1517" s="26" t="inlineStr">
        <is>
          <t>Difference (calculated - printed)</t>
        </is>
      </c>
      <c r="B1517" s="22" t="n"/>
      <c r="C1517" s="22" t="n"/>
      <c r="D1517" s="22" t="n"/>
      <c r="E1517" s="22" t="n"/>
      <c r="F1517" s="27">
        <f>F1515-F1516</f>
        <v/>
      </c>
      <c r="G1517" s="22" t="n"/>
    </row>
    <row r="1518">
      <c r="A1518" s="28" t="inlineStr">
        <is>
          <t>SAY (Rs.) - final DAR rate as printed (fixed value, not computed)</t>
        </is>
      </c>
      <c r="B1518" s="29" t="n"/>
      <c r="C1518" s="29" t="n"/>
      <c r="D1518" s="29" t="n"/>
      <c r="E1518" s="29" t="n"/>
      <c r="F1518" s="30" t="n">
        <v>287.45</v>
      </c>
      <c r="G1518" s="29" t="n"/>
    </row>
    <row r="1520" ht="47.5" customHeight="1">
      <c r="A1520" s="7" t="inlineStr">
        <is>
          <t>17.37</t>
        </is>
      </c>
      <c r="B1520" s="17" t="inlineStr">
        <is>
          <t>Providing and fixing M.S. holder-bat clamps of approved design to Sand Cast iron/ cast iron (spun) pipe embedded in and including cement concrete blocks 10x10x10 cm of 1:2:4 mix (1 cement : 2 coarse sand : 4 graded stone aggregate 20 mm nominal size), including cost of cutting holes and making good the walls etc. :</t>
        </is>
      </c>
      <c r="C1520" s="8" t="n"/>
      <c r="D1520" s="8" t="n"/>
      <c r="E1520" s="8" t="n"/>
      <c r="F1520" s="8" t="n"/>
      <c r="G1520" s="8" t="n"/>
    </row>
    <row r="1521" ht="18.5" customHeight="1">
      <c r="A1521" s="18" t="inlineStr">
        <is>
          <t>17.37.2</t>
        </is>
      </c>
      <c r="B1521" s="19" t="inlineStr">
        <is>
          <t>For 75 mm dia pipe</t>
        </is>
      </c>
      <c r="C1521" s="20" t="n"/>
      <c r="D1521" s="20" t="n"/>
      <c r="E1521" s="20" t="n"/>
      <c r="F1521" s="20" t="n"/>
      <c r="G1521" s="20" t="n"/>
    </row>
    <row r="1522">
      <c r="A1522" s="21" t="inlineStr">
        <is>
          <t>Details of cost for 5 bat   |   Source: CivilDAR_2019_Vol_2.pdf, page 426</t>
        </is>
      </c>
    </row>
    <row r="1523">
      <c r="A1523" s="4" t="inlineStr">
        <is>
          <t>Code</t>
        </is>
      </c>
      <c r="B1523" s="4" t="inlineStr">
        <is>
          <t>Description</t>
        </is>
      </c>
      <c r="C1523" s="4" t="inlineStr">
        <is>
          <t>Unit</t>
        </is>
      </c>
      <c r="D1523" s="4" t="inlineStr">
        <is>
          <t>Quantity</t>
        </is>
      </c>
      <c r="E1523" s="4" t="inlineStr">
        <is>
          <t>Rate (Rs.)</t>
        </is>
      </c>
      <c r="F1523" s="4" t="inlineStr">
        <is>
          <t>Amount (Rs.)</t>
        </is>
      </c>
      <c r="G1523" s="4" t="inlineStr">
        <is>
          <t>Note</t>
        </is>
      </c>
    </row>
    <row r="1524">
      <c r="A1524" s="22" t="inlineStr">
        <is>
          <t>1332</t>
        </is>
      </c>
      <c r="B1524" s="11" t="inlineStr">
        <is>
          <t>M.S.Holder bat clamp of approved design for75 mm S.C.I. pipe</t>
        </is>
      </c>
      <c r="C1524" s="22" t="inlineStr">
        <is>
          <t>each</t>
        </is>
      </c>
      <c r="D1524" s="23" t="n">
        <v>5</v>
      </c>
      <c r="E1524" s="24" t="n">
        <v>27</v>
      </c>
      <c r="F1524" s="24">
        <f>D1524*E1524</f>
        <v/>
      </c>
      <c r="G1524" s="22" t="n"/>
    </row>
    <row r="1525">
      <c r="A1525" s="22" t="inlineStr">
        <is>
          <t>9977</t>
        </is>
      </c>
      <c r="B1525" s="11" t="inlineStr">
        <is>
          <t>Carriage of bat clamps</t>
        </is>
      </c>
      <c r="C1525" s="22" t="inlineStr">
        <is>
          <t>L.S.</t>
        </is>
      </c>
      <c r="D1525" s="23" t="n">
        <v>2.47</v>
      </c>
      <c r="E1525" s="24" t="n">
        <v>2</v>
      </c>
      <c r="F1525" s="24">
        <f>D1525*E1525</f>
        <v/>
      </c>
      <c r="G1525" s="22" t="n"/>
    </row>
    <row r="1526">
      <c r="A1526" s="22" t="inlineStr">
        <is>
          <t>0116</t>
        </is>
      </c>
      <c r="B1526" s="11" t="inlineStr">
        <is>
          <t>Fitter (grade 1)</t>
        </is>
      </c>
      <c r="C1526" s="22" t="inlineStr">
        <is>
          <t>day</t>
        </is>
      </c>
      <c r="D1526" s="23" t="n">
        <v>0.125</v>
      </c>
      <c r="E1526" s="24" t="n">
        <v>738</v>
      </c>
      <c r="F1526" s="24">
        <f>D1526*E1526</f>
        <v/>
      </c>
      <c r="G1526" s="22" t="n"/>
    </row>
    <row r="1527">
      <c r="A1527" s="22" t="inlineStr">
        <is>
          <t>0124</t>
        </is>
      </c>
      <c r="B1527" s="11" t="inlineStr">
        <is>
          <t>Mason (brick layer) 2nd class</t>
        </is>
      </c>
      <c r="C1527" s="22" t="inlineStr">
        <is>
          <t>day</t>
        </is>
      </c>
      <c r="D1527" s="23" t="n">
        <v>0.75</v>
      </c>
      <c r="E1527" s="24" t="n">
        <v>679</v>
      </c>
      <c r="F1527" s="24">
        <f>D1527*E1527</f>
        <v/>
      </c>
      <c r="G1527" s="22" t="n"/>
    </row>
    <row r="1528">
      <c r="A1528" s="22" t="inlineStr">
        <is>
          <t>0114</t>
        </is>
      </c>
      <c r="B1528" s="11" t="inlineStr">
        <is>
          <t>Beldar</t>
        </is>
      </c>
      <c r="C1528" s="22" t="inlineStr">
        <is>
          <t>day</t>
        </is>
      </c>
      <c r="D1528" s="23" t="n">
        <v>0.5</v>
      </c>
      <c r="E1528" s="24" t="n">
        <v>558</v>
      </c>
      <c r="F1528" s="24">
        <f>D1528*E1528</f>
        <v/>
      </c>
      <c r="G1528" s="22" t="n"/>
    </row>
    <row r="1529">
      <c r="A1529" s="22" t="inlineStr">
        <is>
          <t>9999</t>
        </is>
      </c>
      <c r="B1529" s="11" t="inlineStr">
        <is>
          <t>Sundries</t>
        </is>
      </c>
      <c r="C1529" s="22" t="inlineStr">
        <is>
          <t>L.S.</t>
        </is>
      </c>
      <c r="D1529" s="23" t="n">
        <v>7.15</v>
      </c>
      <c r="E1529" s="24" t="n">
        <v>2</v>
      </c>
      <c r="F1529" s="24">
        <f>D1529*E1529</f>
        <v/>
      </c>
      <c r="G1529" s="22" t="n"/>
    </row>
    <row r="1530">
      <c r="A1530" s="22" t="inlineStr">
        <is>
          <t>0295</t>
        </is>
      </c>
      <c r="B1530" s="11" t="inlineStr">
        <is>
          <t>Stone Aggregate (Single size) : 20 mm nominal size</t>
        </is>
      </c>
      <c r="C1530" s="22" t="inlineStr">
        <is>
          <t>cum</t>
        </is>
      </c>
      <c r="D1530" s="23" t="n">
        <v>0.0033</v>
      </c>
      <c r="E1530" s="24" t="n">
        <v>1350</v>
      </c>
      <c r="F1530" s="24">
        <f>D1530*E1530</f>
        <v/>
      </c>
      <c r="G1530" s="22" t="n"/>
    </row>
    <row r="1531">
      <c r="A1531" s="22" t="inlineStr">
        <is>
          <t>0297</t>
        </is>
      </c>
      <c r="B1531" s="11" t="inlineStr">
        <is>
          <t>Stone Aggregate (Single size) : 10 mm nominal size</t>
        </is>
      </c>
      <c r="C1531" s="22" t="inlineStr">
        <is>
          <t>cum</t>
        </is>
      </c>
      <c r="D1531" s="23" t="n">
        <v>0.0011</v>
      </c>
      <c r="E1531" s="24" t="n">
        <v>1350</v>
      </c>
      <c r="F1531" s="24">
        <f>D1531*E1531</f>
        <v/>
      </c>
      <c r="G1531" s="22" t="n"/>
    </row>
    <row r="1532">
      <c r="A1532" s="22" t="inlineStr">
        <is>
          <t>2202</t>
        </is>
      </c>
      <c r="B1532" s="11" t="inlineStr">
        <is>
          <t>Carriage of Stone aggregate below 40 mm nominal size</t>
        </is>
      </c>
      <c r="C1532" s="22" t="inlineStr">
        <is>
          <t>cum</t>
        </is>
      </c>
      <c r="D1532" s="23" t="n">
        <v>0.0044</v>
      </c>
      <c r="E1532" s="24" t="n">
        <v>103.77</v>
      </c>
      <c r="F1532" s="24">
        <f>D1532*E1532</f>
        <v/>
      </c>
      <c r="G1532" s="22" t="n"/>
    </row>
    <row r="1533">
      <c r="A1533" s="22" t="inlineStr">
        <is>
          <t>0982</t>
        </is>
      </c>
      <c r="B1533" s="11" t="inlineStr">
        <is>
          <t>Coarse sand (zone III)</t>
        </is>
      </c>
      <c r="C1533" s="22" t="inlineStr">
        <is>
          <t>cum</t>
        </is>
      </c>
      <c r="D1533" s="23" t="n">
        <v>0.0022</v>
      </c>
      <c r="E1533" s="24" t="n">
        <v>1350</v>
      </c>
      <c r="F1533" s="24">
        <f>D1533*E1533</f>
        <v/>
      </c>
      <c r="G1533" s="22" t="n"/>
    </row>
    <row r="1534">
      <c r="A1534" s="22" t="inlineStr">
        <is>
          <t>2203</t>
        </is>
      </c>
      <c r="B1534" s="11" t="inlineStr">
        <is>
          <t>Carriage of Coarse sand</t>
        </is>
      </c>
      <c r="C1534" s="22" t="inlineStr">
        <is>
          <t>cum</t>
        </is>
      </c>
      <c r="D1534" s="23" t="n">
        <v>0.0022</v>
      </c>
      <c r="E1534" s="24" t="n">
        <v>103.77</v>
      </c>
      <c r="F1534" s="24">
        <f>D1534*E1534</f>
        <v/>
      </c>
      <c r="G1534" s="22" t="n"/>
    </row>
    <row r="1535">
      <c r="A1535" s="22" t="inlineStr">
        <is>
          <t>0367</t>
        </is>
      </c>
      <c r="B1535" s="11" t="inlineStr">
        <is>
          <t>Portland Cement (OPC-43 grade)</t>
        </is>
      </c>
      <c r="C1535" s="22" t="inlineStr">
        <is>
          <t>tonne</t>
        </is>
      </c>
      <c r="D1535" s="23" t="n">
        <v>0.0016</v>
      </c>
      <c r="E1535" s="24" t="n">
        <v>4940</v>
      </c>
      <c r="F1535" s="24">
        <f>D1535*E1535</f>
        <v/>
      </c>
      <c r="G1535" s="22" t="n"/>
    </row>
    <row r="1536">
      <c r="A1536" s="22" t="inlineStr">
        <is>
          <t>2209</t>
        </is>
      </c>
      <c r="B1536" s="11" t="inlineStr">
        <is>
          <t>Carriage of Cement</t>
        </is>
      </c>
      <c r="C1536" s="22" t="inlineStr">
        <is>
          <t>tonne</t>
        </is>
      </c>
      <c r="D1536" s="23" t="n">
        <v>0.0016</v>
      </c>
      <c r="E1536" s="24" t="n">
        <v>92.23999999999999</v>
      </c>
      <c r="F1536" s="24">
        <f>D1536*E1536</f>
        <v/>
      </c>
      <c r="G1536" s="22" t="n"/>
    </row>
    <row r="1537">
      <c r="A1537" s="22" t="inlineStr">
        <is>
          <t>0114</t>
        </is>
      </c>
      <c r="B1537" s="11" t="inlineStr">
        <is>
          <t>Beldar</t>
        </is>
      </c>
      <c r="C1537" s="22" t="inlineStr">
        <is>
          <t>day</t>
        </is>
      </c>
      <c r="D1537" s="23" t="n">
        <v>0.0045</v>
      </c>
      <c r="E1537" s="24" t="n">
        <v>558</v>
      </c>
      <c r="F1537" s="24">
        <f>D1537*E1537</f>
        <v/>
      </c>
      <c r="G1537" s="22" t="n"/>
    </row>
    <row r="1538">
      <c r="A1538" s="22" t="inlineStr">
        <is>
          <t>0115</t>
        </is>
      </c>
      <c r="B1538" s="11" t="inlineStr">
        <is>
          <t>Coolie</t>
        </is>
      </c>
      <c r="C1538" s="22" t="inlineStr">
        <is>
          <t>day</t>
        </is>
      </c>
      <c r="D1538" s="23" t="n">
        <v>0.0032</v>
      </c>
      <c r="E1538" s="24" t="n">
        <v>558</v>
      </c>
      <c r="F1538" s="24">
        <f>D1538*E1538</f>
        <v/>
      </c>
      <c r="G1538" s="22" t="n"/>
    </row>
    <row r="1539">
      <c r="A1539" s="22" t="inlineStr">
        <is>
          <t>0101</t>
        </is>
      </c>
      <c r="B1539" s="11" t="inlineStr">
        <is>
          <t>Bhisti</t>
        </is>
      </c>
      <c r="C1539" s="22" t="inlineStr">
        <is>
          <t>day</t>
        </is>
      </c>
      <c r="D1539" s="23" t="n">
        <v>0.0014</v>
      </c>
      <c r="E1539" s="24" t="n">
        <v>617</v>
      </c>
      <c r="F1539" s="24">
        <f>D1539*E1539</f>
        <v/>
      </c>
      <c r="G1539" s="22" t="n"/>
    </row>
    <row r="1540">
      <c r="A1540" s="22" t="inlineStr">
        <is>
          <t>0123</t>
        </is>
      </c>
      <c r="B1540" s="11" t="inlineStr">
        <is>
          <t>Mason (brick layer) 1st class</t>
        </is>
      </c>
      <c r="C1540" s="22" t="inlineStr">
        <is>
          <t>day</t>
        </is>
      </c>
      <c r="D1540" s="23" t="n">
        <v>0.0003</v>
      </c>
      <c r="E1540" s="24" t="n">
        <v>738</v>
      </c>
      <c r="F1540" s="24">
        <f>D1540*E1540</f>
        <v/>
      </c>
      <c r="G1540" s="22" t="n"/>
    </row>
    <row r="1541">
      <c r="A1541" s="22" t="inlineStr">
        <is>
          <t>0124</t>
        </is>
      </c>
      <c r="B1541" s="11" t="inlineStr">
        <is>
          <t>Mason (brick layer) 2nd class</t>
        </is>
      </c>
      <c r="C1541" s="22" t="inlineStr">
        <is>
          <t>day</t>
        </is>
      </c>
      <c r="D1541" s="23" t="n">
        <v>0.0003</v>
      </c>
      <c r="E1541" s="24" t="n">
        <v>679</v>
      </c>
      <c r="F1541" s="24">
        <f>D1541*E1541</f>
        <v/>
      </c>
      <c r="G1541" s="22" t="n"/>
    </row>
    <row r="1542">
      <c r="A1542" s="22" t="inlineStr">
        <is>
          <t>0128</t>
        </is>
      </c>
      <c r="B1542" s="11" t="inlineStr">
        <is>
          <t>Mate</t>
        </is>
      </c>
      <c r="C1542" s="22" t="inlineStr">
        <is>
          <t>day</t>
        </is>
      </c>
      <c r="D1542" s="23" t="n">
        <v>0.0002</v>
      </c>
      <c r="E1542" s="24" t="n">
        <v>617</v>
      </c>
      <c r="F1542" s="24">
        <f>D1542*E1542</f>
        <v/>
      </c>
      <c r="G1542" s="22" t="n"/>
    </row>
    <row r="1543">
      <c r="A1543" s="22" t="inlineStr">
        <is>
          <t>9999</t>
        </is>
      </c>
      <c r="B1543" s="11" t="inlineStr">
        <is>
          <t>Hire charges of machine etc.</t>
        </is>
      </c>
      <c r="C1543" s="22" t="inlineStr">
        <is>
          <t>L.S.</t>
        </is>
      </c>
      <c r="D1543" s="23" t="n">
        <v>0.26</v>
      </c>
      <c r="E1543" s="24" t="n">
        <v>2</v>
      </c>
      <c r="F1543" s="24">
        <f>D1543*E1543</f>
        <v/>
      </c>
      <c r="G1543" s="22" t="n"/>
    </row>
    <row r="1544">
      <c r="A1544" s="22" t="inlineStr">
        <is>
          <t>9999</t>
        </is>
      </c>
      <c r="B1544" s="11" t="inlineStr">
        <is>
          <t>Sundries</t>
        </is>
      </c>
      <c r="C1544" s="22" t="inlineStr">
        <is>
          <t>L.S.</t>
        </is>
      </c>
      <c r="D1544" s="23" t="n">
        <v>0.13</v>
      </c>
      <c r="E1544" s="24" t="n">
        <v>2</v>
      </c>
      <c r="F1544" s="24">
        <f>D1544*E1544</f>
        <v/>
      </c>
      <c r="G1544" s="22" t="n"/>
    </row>
    <row r="1545">
      <c r="A1545" s="22" t="inlineStr">
        <is>
          <t>9999</t>
        </is>
      </c>
      <c r="B1545" s="11" t="inlineStr">
        <is>
          <t>Sundries</t>
        </is>
      </c>
      <c r="C1545" s="22" t="inlineStr">
        <is>
          <t>L.S.</t>
        </is>
      </c>
      <c r="D1545" s="23" t="n">
        <v>0.13</v>
      </c>
      <c r="E1545" s="24" t="n">
        <v>2</v>
      </c>
      <c r="F1545" s="24">
        <f>D1545*E1545</f>
        <v/>
      </c>
      <c r="G1545" s="22" t="n"/>
    </row>
    <row r="1546">
      <c r="A1546" s="7" t="inlineStr">
        <is>
          <t>Calculated W - SUM of the Amount column above</t>
        </is>
      </c>
      <c r="B1546" s="8" t="n"/>
      <c r="C1546" s="8" t="n"/>
      <c r="D1546" s="8" t="n"/>
      <c r="E1546" s="8" t="n"/>
      <c r="F1546" s="25">
        <f>SUM(F1524:F1545)</f>
        <v/>
      </c>
      <c r="G1546" s="8" t="n"/>
    </row>
    <row r="1547">
      <c r="A1547" s="26" t="inlineStr">
        <is>
          <t>W as printed in the DAR</t>
        </is>
      </c>
      <c r="B1547" s="22" t="n"/>
      <c r="C1547" s="22" t="n"/>
      <c r="D1547" s="22" t="n"/>
      <c r="E1547" s="22" t="n"/>
      <c r="F1547" s="27" t="n">
        <v>1059.14</v>
      </c>
      <c r="G1547" s="22" t="n"/>
    </row>
    <row r="1548">
      <c r="A1548" s="26" t="inlineStr">
        <is>
          <t>Difference (calculated - printed)</t>
        </is>
      </c>
      <c r="B1548" s="22" t="n"/>
      <c r="C1548" s="22" t="n"/>
      <c r="D1548" s="22" t="n"/>
      <c r="E1548" s="22" t="n"/>
      <c r="F1548" s="27">
        <f>F1546-F1547</f>
        <v/>
      </c>
      <c r="G1548" s="22" t="n"/>
    </row>
    <row r="1549">
      <c r="A1549" s="28" t="inlineStr">
        <is>
          <t>SAY (Rs.) - final DAR rate as printed (fixed value, not computed)</t>
        </is>
      </c>
      <c r="B1549" s="29" t="n"/>
      <c r="C1549" s="29" t="n"/>
      <c r="D1549" s="29" t="n"/>
      <c r="E1549" s="29" t="n"/>
      <c r="F1549" s="30" t="n">
        <v>283.4</v>
      </c>
      <c r="G1549" s="29" t="n"/>
    </row>
    <row r="1551" ht="18.5" customHeight="1">
      <c r="A1551" s="7" t="inlineStr">
        <is>
          <t>17.38</t>
        </is>
      </c>
      <c r="B1551" s="17" t="inlineStr">
        <is>
          <t>Providing and fixing bend of required degree with access door, insertion rubber washer 3 mm thick, bolts and nuts complete.</t>
        </is>
      </c>
      <c r="C1551" s="8" t="n"/>
      <c r="D1551" s="8" t="n"/>
      <c r="E1551" s="8" t="n"/>
      <c r="F1551" s="8" t="n"/>
      <c r="G1551" s="8" t="n"/>
    </row>
    <row r="1552" ht="18.5" customHeight="1">
      <c r="A1552" s="7" t="inlineStr">
        <is>
          <t>17.38.1</t>
        </is>
      </c>
      <c r="B1552" s="17" t="inlineStr">
        <is>
          <t>100 mm dia</t>
        </is>
      </c>
      <c r="C1552" s="8" t="n"/>
      <c r="D1552" s="8" t="n"/>
      <c r="E1552" s="8" t="n"/>
      <c r="F1552" s="8" t="n"/>
      <c r="G1552" s="8" t="n"/>
    </row>
    <row r="1553" ht="18.5" customHeight="1">
      <c r="A1553" s="18" t="inlineStr">
        <is>
          <t>17.38.1.1</t>
        </is>
      </c>
      <c r="B1553" s="19" t="inlineStr">
        <is>
          <t>Sand cast iron S&amp;S as per IS - 1729</t>
        </is>
      </c>
      <c r="C1553" s="20" t="n"/>
      <c r="D1553" s="20" t="n"/>
      <c r="E1553" s="20" t="n"/>
      <c r="F1553" s="20" t="n"/>
      <c r="G1553" s="20" t="n"/>
    </row>
    <row r="1554">
      <c r="A1554" s="21" t="inlineStr">
        <is>
          <t>Details of cost for 1 no   |   Source: CivilDAR_2019_Vol_2.pdf, page 427</t>
        </is>
      </c>
    </row>
    <row r="1555">
      <c r="A1555" s="4" t="inlineStr">
        <is>
          <t>Code</t>
        </is>
      </c>
      <c r="B1555" s="4" t="inlineStr">
        <is>
          <t>Description</t>
        </is>
      </c>
      <c r="C1555" s="4" t="inlineStr">
        <is>
          <t>Unit</t>
        </is>
      </c>
      <c r="D1555" s="4" t="inlineStr">
        <is>
          <t>Quantity</t>
        </is>
      </c>
      <c r="E1555" s="4" t="inlineStr">
        <is>
          <t>Rate (Rs.)</t>
        </is>
      </c>
      <c r="F1555" s="4" t="inlineStr">
        <is>
          <t>Amount (Rs.)</t>
        </is>
      </c>
      <c r="G1555" s="4" t="inlineStr">
        <is>
          <t>Note</t>
        </is>
      </c>
    </row>
    <row r="1556">
      <c r="A1556" s="22" t="inlineStr">
        <is>
          <t>1625</t>
        </is>
      </c>
      <c r="B1556" s="11" t="inlineStr">
        <is>
          <t>S.C.I. bend with access door 100mm dia</t>
        </is>
      </c>
      <c r="C1556" s="22" t="inlineStr">
        <is>
          <t>each</t>
        </is>
      </c>
      <c r="D1556" s="23" t="n">
        <v>1</v>
      </c>
      <c r="E1556" s="24" t="n">
        <v>300</v>
      </c>
      <c r="F1556" s="24">
        <f>D1556*E1556</f>
        <v/>
      </c>
      <c r="G1556" s="22" t="n"/>
    </row>
    <row r="1557">
      <c r="A1557" s="22" t="inlineStr">
        <is>
          <t>1374</t>
        </is>
      </c>
      <c r="B1557" s="11" t="inlineStr">
        <is>
          <t>Rubber insertions for 100 mm dia pipe joints</t>
        </is>
      </c>
      <c r="C1557" s="22" t="inlineStr">
        <is>
          <t>each</t>
        </is>
      </c>
      <c r="D1557" s="23" t="n">
        <v>1</v>
      </c>
      <c r="E1557" s="24" t="n">
        <v>18</v>
      </c>
      <c r="F1557" s="24">
        <f>D1557*E1557</f>
        <v/>
      </c>
      <c r="G1557" s="22" t="n"/>
    </row>
    <row r="1558">
      <c r="A1558" s="22" t="inlineStr">
        <is>
          <t>9988</t>
        </is>
      </c>
      <c r="B1558" s="11" t="inlineStr">
        <is>
          <t>Carriage of materials and fixing charges</t>
        </is>
      </c>
      <c r="C1558" s="22" t="inlineStr">
        <is>
          <t>L.S.</t>
        </is>
      </c>
      <c r="D1558" s="23" t="n">
        <v>13.52</v>
      </c>
      <c r="E1558" s="24" t="n">
        <v>2</v>
      </c>
      <c r="F1558" s="24">
        <f>D1558*E1558</f>
        <v/>
      </c>
      <c r="G1558" s="22" t="n"/>
    </row>
    <row r="1559">
      <c r="A1559" s="7" t="inlineStr">
        <is>
          <t>Calculated W - SUM of the Amount column above</t>
        </is>
      </c>
      <c r="B1559" s="8" t="n"/>
      <c r="C1559" s="8" t="n"/>
      <c r="D1559" s="8" t="n"/>
      <c r="E1559" s="8" t="n"/>
      <c r="F1559" s="25">
        <f>SUM(F1556:F1558)</f>
        <v/>
      </c>
      <c r="G1559" s="8" t="n"/>
    </row>
    <row r="1560">
      <c r="A1560" s="26" t="inlineStr">
        <is>
          <t>W as printed in the DAR</t>
        </is>
      </c>
      <c r="B1560" s="22" t="n"/>
      <c r="C1560" s="22" t="n"/>
      <c r="D1560" s="22" t="n"/>
      <c r="E1560" s="22" t="n"/>
      <c r="F1560" s="27" t="n">
        <v>345.04</v>
      </c>
      <c r="G1560" s="22" t="n"/>
    </row>
    <row r="1561">
      <c r="A1561" s="26" t="inlineStr">
        <is>
          <t>Difference (calculated - printed)</t>
        </is>
      </c>
      <c r="B1561" s="22" t="n"/>
      <c r="C1561" s="22" t="n"/>
      <c r="D1561" s="22" t="n"/>
      <c r="E1561" s="22" t="n"/>
      <c r="F1561" s="27">
        <f>F1559-F1560</f>
        <v/>
      </c>
      <c r="G1561" s="22" t="n"/>
    </row>
    <row r="1562">
      <c r="A1562" s="28" t="inlineStr">
        <is>
          <t>SAY (Rs.) - final DAR rate as printed (fixed value, not computed)</t>
        </is>
      </c>
      <c r="B1562" s="29" t="n"/>
      <c r="C1562" s="29" t="n"/>
      <c r="D1562" s="29" t="n"/>
      <c r="E1562" s="29" t="n"/>
      <c r="F1562" s="30" t="n">
        <v>461.65</v>
      </c>
      <c r="G1562" s="29" t="n"/>
    </row>
    <row r="1564" ht="18.5" customHeight="1">
      <c r="A1564" s="7" t="inlineStr">
        <is>
          <t>17.38</t>
        </is>
      </c>
      <c r="B1564" s="17" t="inlineStr">
        <is>
          <t>Providing and fixing bend of required degree with access door, insertion rubber washer 3 mm thick, bolts and nuts complete.</t>
        </is>
      </c>
      <c r="C1564" s="8" t="n"/>
      <c r="D1564" s="8" t="n"/>
      <c r="E1564" s="8" t="n"/>
      <c r="F1564" s="8" t="n"/>
      <c r="G1564" s="8" t="n"/>
    </row>
    <row r="1565" ht="18.5" customHeight="1">
      <c r="A1565" s="7" t="inlineStr">
        <is>
          <t>17.38.1</t>
        </is>
      </c>
      <c r="B1565" s="17" t="inlineStr">
        <is>
          <t>100 mm dia</t>
        </is>
      </c>
      <c r="C1565" s="8" t="n"/>
      <c r="D1565" s="8" t="n"/>
      <c r="E1565" s="8" t="n"/>
      <c r="F1565" s="8" t="n"/>
      <c r="G1565" s="8" t="n"/>
    </row>
    <row r="1566" ht="18.5" customHeight="1">
      <c r="A1566" s="18" t="inlineStr">
        <is>
          <t>17.38.1.2</t>
        </is>
      </c>
      <c r="B1566" s="19" t="inlineStr">
        <is>
          <t>Sand cast iron S&amp;S as per IS - 3989</t>
        </is>
      </c>
      <c r="C1566" s="20" t="n"/>
      <c r="D1566" s="20" t="n"/>
      <c r="E1566" s="20" t="n"/>
      <c r="F1566" s="20" t="n"/>
      <c r="G1566" s="20" t="n"/>
    </row>
    <row r="1567">
      <c r="A1567" s="21" t="inlineStr">
        <is>
          <t>Details of cost for 1 no   |   Source: CivilDAR_2019_Vol_2.pdf, page 427</t>
        </is>
      </c>
    </row>
    <row r="1568">
      <c r="A1568" s="4" t="inlineStr">
        <is>
          <t>Code</t>
        </is>
      </c>
      <c r="B1568" s="4" t="inlineStr">
        <is>
          <t>Description</t>
        </is>
      </c>
      <c r="C1568" s="4" t="inlineStr">
        <is>
          <t>Unit</t>
        </is>
      </c>
      <c r="D1568" s="4" t="inlineStr">
        <is>
          <t>Quantity</t>
        </is>
      </c>
      <c r="E1568" s="4" t="inlineStr">
        <is>
          <t>Rate (Rs.)</t>
        </is>
      </c>
      <c r="F1568" s="4" t="inlineStr">
        <is>
          <t>Amount (Rs.)</t>
        </is>
      </c>
      <c r="G1568" s="4" t="inlineStr">
        <is>
          <t>Note</t>
        </is>
      </c>
    </row>
    <row r="1569">
      <c r="A1569" s="22" t="inlineStr">
        <is>
          <t>3624</t>
        </is>
      </c>
      <c r="B1569" s="11" t="inlineStr">
        <is>
          <t>S.C.I. S&amp;S bends with access door 100mm dia</t>
        </is>
      </c>
      <c r="C1569" s="22" t="inlineStr">
        <is>
          <t>each</t>
        </is>
      </c>
      <c r="D1569" s="23" t="n">
        <v>1</v>
      </c>
      <c r="E1569" s="24" t="n">
        <v>300</v>
      </c>
      <c r="F1569" s="24">
        <f>D1569*E1569</f>
        <v/>
      </c>
      <c r="G1569" s="22" t="n"/>
    </row>
    <row r="1570">
      <c r="A1570" s="22" t="inlineStr">
        <is>
          <t>1374</t>
        </is>
      </c>
      <c r="B1570" s="11" t="inlineStr">
        <is>
          <t>Rubber insertions for 100 mm dia pipe joints</t>
        </is>
      </c>
      <c r="C1570" s="22" t="inlineStr">
        <is>
          <t>each</t>
        </is>
      </c>
      <c r="D1570" s="23" t="n">
        <v>1</v>
      </c>
      <c r="E1570" s="24" t="n">
        <v>18</v>
      </c>
      <c r="F1570" s="24">
        <f>D1570*E1570</f>
        <v/>
      </c>
      <c r="G1570" s="22" t="n"/>
    </row>
    <row r="1571">
      <c r="A1571" s="22" t="inlineStr">
        <is>
          <t>9988</t>
        </is>
      </c>
      <c r="B1571" s="11" t="inlineStr">
        <is>
          <t>Carriage of materials and fixing charges</t>
        </is>
      </c>
      <c r="C1571" s="22" t="inlineStr">
        <is>
          <t>L.S.</t>
        </is>
      </c>
      <c r="D1571" s="23" t="n">
        <v>13.52</v>
      </c>
      <c r="E1571" s="24" t="n">
        <v>2</v>
      </c>
      <c r="F1571" s="24">
        <f>D1571*E1571</f>
        <v/>
      </c>
      <c r="G1571" s="22" t="n"/>
    </row>
    <row r="1572">
      <c r="A1572" s="7" t="inlineStr">
        <is>
          <t>Calculated W - SUM of the Amount column above</t>
        </is>
      </c>
      <c r="B1572" s="8" t="n"/>
      <c r="C1572" s="8" t="n"/>
      <c r="D1572" s="8" t="n"/>
      <c r="E1572" s="8" t="n"/>
      <c r="F1572" s="25">
        <f>SUM(F1569:F1571)</f>
        <v/>
      </c>
      <c r="G1572" s="8" t="n"/>
    </row>
    <row r="1573">
      <c r="A1573" s="26" t="inlineStr">
        <is>
          <t>W as printed in the DAR</t>
        </is>
      </c>
      <c r="B1573" s="22" t="n"/>
      <c r="C1573" s="22" t="n"/>
      <c r="D1573" s="22" t="n"/>
      <c r="E1573" s="22" t="n"/>
      <c r="F1573" s="27" t="n">
        <v>345.04</v>
      </c>
      <c r="G1573" s="22" t="n"/>
    </row>
    <row r="1574">
      <c r="A1574" s="26" t="inlineStr">
        <is>
          <t>Difference (calculated - printed)</t>
        </is>
      </c>
      <c r="B1574" s="22" t="n"/>
      <c r="C1574" s="22" t="n"/>
      <c r="D1574" s="22" t="n"/>
      <c r="E1574" s="22" t="n"/>
      <c r="F1574" s="27">
        <f>F1572-F1573</f>
        <v/>
      </c>
      <c r="G1574" s="22" t="n"/>
    </row>
    <row r="1575">
      <c r="A1575" s="28" t="inlineStr">
        <is>
          <t>SAY (Rs.) - final DAR rate as printed (fixed value, not computed)</t>
        </is>
      </c>
      <c r="B1575" s="29" t="n"/>
      <c r="C1575" s="29" t="n"/>
      <c r="D1575" s="29" t="n"/>
      <c r="E1575" s="29" t="n"/>
      <c r="F1575" s="30" t="n">
        <v>461.65</v>
      </c>
      <c r="G1575" s="29" t="n"/>
    </row>
    <row r="1577" ht="18.5" customHeight="1">
      <c r="A1577" s="7" t="inlineStr">
        <is>
          <t>17.38</t>
        </is>
      </c>
      <c r="B1577" s="17" t="inlineStr">
        <is>
          <t>Providing and fixing bend of required degree with access door, insertion rubber washer 3 mm thick, bolts and nuts complete.</t>
        </is>
      </c>
      <c r="C1577" s="8" t="n"/>
      <c r="D1577" s="8" t="n"/>
      <c r="E1577" s="8" t="n"/>
      <c r="F1577" s="8" t="n"/>
      <c r="G1577" s="8" t="n"/>
    </row>
    <row r="1578" ht="18.5" customHeight="1">
      <c r="A1578" s="7" t="inlineStr">
        <is>
          <t>17.38.1</t>
        </is>
      </c>
      <c r="B1578" s="17" t="inlineStr">
        <is>
          <t>100 mm dia</t>
        </is>
      </c>
      <c r="C1578" s="8" t="n"/>
      <c r="D1578" s="8" t="n"/>
      <c r="E1578" s="8" t="n"/>
      <c r="F1578" s="8" t="n"/>
      <c r="G1578" s="8" t="n"/>
    </row>
    <row r="1579" ht="18.5" customHeight="1">
      <c r="A1579" s="18" t="inlineStr">
        <is>
          <t>17.38.1.3</t>
        </is>
      </c>
      <c r="B1579" s="19" t="inlineStr">
        <is>
          <t>Hubless centrifugally cast (spun) iron epoxy coated inside &amp; outside as per IS:15905</t>
        </is>
      </c>
      <c r="C1579" s="20" t="n"/>
      <c r="D1579" s="20" t="n"/>
      <c r="E1579" s="20" t="n"/>
      <c r="F1579" s="20" t="n"/>
      <c r="G1579" s="20" t="n"/>
    </row>
    <row r="1580">
      <c r="A1580" s="21" t="inlineStr">
        <is>
          <t>Details of cost for 1 no   |   Source: CivilDAR_2019_Vol_2.pdf, page 428</t>
        </is>
      </c>
    </row>
    <row r="1581">
      <c r="A1581" s="4" t="inlineStr">
        <is>
          <t>Code</t>
        </is>
      </c>
      <c r="B1581" s="4" t="inlineStr">
        <is>
          <t>Description</t>
        </is>
      </c>
      <c r="C1581" s="4" t="inlineStr">
        <is>
          <t>Unit</t>
        </is>
      </c>
      <c r="D1581" s="4" t="inlineStr">
        <is>
          <t>Quantity</t>
        </is>
      </c>
      <c r="E1581" s="4" t="inlineStr">
        <is>
          <t>Rate (Rs.)</t>
        </is>
      </c>
      <c r="F1581" s="4" t="inlineStr">
        <is>
          <t>Amount (Rs.)</t>
        </is>
      </c>
      <c r="G1581" s="4" t="inlineStr">
        <is>
          <t>Note</t>
        </is>
      </c>
    </row>
    <row r="1582">
      <c r="A1582" s="22" t="inlineStr">
        <is>
          <t>7639</t>
        </is>
      </c>
      <c r="B1582" s="11" t="inlineStr">
        <is>
          <t>Hubless centrifugally cast (spun) iron bend with access door - 100 mm dia as per IS IS:15905</t>
        </is>
      </c>
      <c r="C1582" s="22" t="inlineStr">
        <is>
          <t>each</t>
        </is>
      </c>
      <c r="D1582" s="23" t="n">
        <v>1</v>
      </c>
      <c r="E1582" s="24" t="n">
        <v>365</v>
      </c>
      <c r="F1582" s="24">
        <f>D1582*E1582</f>
        <v/>
      </c>
      <c r="G1582" s="22" t="n"/>
    </row>
    <row r="1583">
      <c r="A1583" s="22" t="inlineStr">
        <is>
          <t>1374</t>
        </is>
      </c>
      <c r="B1583" s="11" t="inlineStr">
        <is>
          <t>Rubber insertions for 100 mm dia pipe joints</t>
        </is>
      </c>
      <c r="C1583" s="22" t="inlineStr">
        <is>
          <t>each</t>
        </is>
      </c>
      <c r="D1583" s="23" t="n">
        <v>1</v>
      </c>
      <c r="E1583" s="24" t="n">
        <v>18</v>
      </c>
      <c r="F1583" s="24">
        <f>D1583*E1583</f>
        <v/>
      </c>
      <c r="G1583" s="22" t="n"/>
    </row>
    <row r="1584">
      <c r="A1584" s="22" t="inlineStr">
        <is>
          <t>9977</t>
        </is>
      </c>
      <c r="B1584" s="11" t="inlineStr">
        <is>
          <t>Carriage of materials and fixing charges</t>
        </is>
      </c>
      <c r="C1584" s="22" t="inlineStr">
        <is>
          <t>L.S.</t>
        </is>
      </c>
      <c r="D1584" s="23" t="n">
        <v>13.52</v>
      </c>
      <c r="E1584" s="24" t="n">
        <v>2</v>
      </c>
      <c r="F1584" s="24">
        <f>D1584*E1584</f>
        <v/>
      </c>
      <c r="G1584" s="22" t="n"/>
    </row>
    <row r="1585">
      <c r="A1585" s="7" t="inlineStr">
        <is>
          <t>Calculated W - SUM of the Amount column above</t>
        </is>
      </c>
      <c r="B1585" s="8" t="n"/>
      <c r="C1585" s="8" t="n"/>
      <c r="D1585" s="8" t="n"/>
      <c r="E1585" s="8" t="n"/>
      <c r="F1585" s="25">
        <f>SUM(F1582:F1584)</f>
        <v/>
      </c>
      <c r="G1585" s="8" t="n"/>
    </row>
    <row r="1586">
      <c r="A1586" s="26" t="inlineStr">
        <is>
          <t>W as printed in the DAR</t>
        </is>
      </c>
      <c r="B1586" s="22" t="n"/>
      <c r="C1586" s="22" t="n"/>
      <c r="D1586" s="22" t="n"/>
      <c r="E1586" s="22" t="n"/>
      <c r="F1586" s="27" t="n">
        <v>410.04</v>
      </c>
      <c r="G1586" s="22" t="n"/>
    </row>
    <row r="1587">
      <c r="A1587" s="26" t="inlineStr">
        <is>
          <t>Difference (calculated - printed)</t>
        </is>
      </c>
      <c r="B1587" s="22" t="n"/>
      <c r="C1587" s="22" t="n"/>
      <c r="D1587" s="22" t="n"/>
      <c r="E1587" s="22" t="n"/>
      <c r="F1587" s="27">
        <f>F1585-F1586</f>
        <v/>
      </c>
      <c r="G1587" s="22" t="n"/>
    </row>
    <row r="1588">
      <c r="A1588" s="28" t="inlineStr">
        <is>
          <t>SAY (Rs.) - final DAR rate as printed (fixed value, not computed)</t>
        </is>
      </c>
      <c r="B1588" s="29" t="n"/>
      <c r="C1588" s="29" t="n"/>
      <c r="D1588" s="29" t="n"/>
      <c r="E1588" s="29" t="n"/>
      <c r="F1588" s="30" t="n">
        <v>548.6</v>
      </c>
      <c r="G1588" s="29" t="n"/>
    </row>
    <row r="1590" ht="18.5" customHeight="1">
      <c r="A1590" s="7" t="inlineStr">
        <is>
          <t>17.38</t>
        </is>
      </c>
      <c r="B1590" s="17" t="inlineStr">
        <is>
          <t>Providing and fixing bend of required degree with access door, insertion rubber washer 3 mm thick, bolts and nuts complete.</t>
        </is>
      </c>
      <c r="C1590" s="8" t="n"/>
      <c r="D1590" s="8" t="n"/>
      <c r="E1590" s="8" t="n"/>
      <c r="F1590" s="8" t="n"/>
      <c r="G1590" s="8" t="n"/>
    </row>
    <row r="1591" ht="18.5" customHeight="1">
      <c r="A1591" s="7" t="inlineStr">
        <is>
          <t>17.38.2</t>
        </is>
      </c>
      <c r="B1591" s="17" t="inlineStr">
        <is>
          <t>75 mm dia</t>
        </is>
      </c>
      <c r="C1591" s="8" t="n"/>
      <c r="D1591" s="8" t="n"/>
      <c r="E1591" s="8" t="n"/>
      <c r="F1591" s="8" t="n"/>
      <c r="G1591" s="8" t="n"/>
    </row>
    <row r="1592" ht="18.5" customHeight="1">
      <c r="A1592" s="18" t="inlineStr">
        <is>
          <t>17.38.2.1</t>
        </is>
      </c>
      <c r="B1592" s="19" t="inlineStr">
        <is>
          <t>Sand cast iron S&amp;S as per IS - 1729</t>
        </is>
      </c>
      <c r="C1592" s="20" t="n"/>
      <c r="D1592" s="20" t="n"/>
      <c r="E1592" s="20" t="n"/>
      <c r="F1592" s="20" t="n"/>
      <c r="G1592" s="20" t="n"/>
    </row>
    <row r="1593">
      <c r="A1593" s="21" t="inlineStr">
        <is>
          <t>Details of cost for 1 no   |   Source: CivilDAR_2019_Vol_2.pdf, page 428</t>
        </is>
      </c>
    </row>
    <row r="1594">
      <c r="A1594" s="4" t="inlineStr">
        <is>
          <t>Code</t>
        </is>
      </c>
      <c r="B1594" s="4" t="inlineStr">
        <is>
          <t>Description</t>
        </is>
      </c>
      <c r="C1594" s="4" t="inlineStr">
        <is>
          <t>Unit</t>
        </is>
      </c>
      <c r="D1594" s="4" t="inlineStr">
        <is>
          <t>Quantity</t>
        </is>
      </c>
      <c r="E1594" s="4" t="inlineStr">
        <is>
          <t>Rate (Rs.)</t>
        </is>
      </c>
      <c r="F1594" s="4" t="inlineStr">
        <is>
          <t>Amount (Rs.)</t>
        </is>
      </c>
      <c r="G1594" s="4" t="inlineStr">
        <is>
          <t>Note</t>
        </is>
      </c>
    </row>
    <row r="1595">
      <c r="A1595" s="22" t="inlineStr">
        <is>
          <t>1624</t>
        </is>
      </c>
      <c r="B1595" s="11" t="inlineStr">
        <is>
          <t>S.C.I. bend with access door 75mm dia</t>
        </is>
      </c>
      <c r="C1595" s="22" t="inlineStr">
        <is>
          <t>each</t>
        </is>
      </c>
      <c r="D1595" s="23" t="n">
        <v>1</v>
      </c>
      <c r="E1595" s="24" t="n">
        <v>240</v>
      </c>
      <c r="F1595" s="24">
        <f>D1595*E1595</f>
        <v/>
      </c>
      <c r="G1595" s="22" t="n"/>
    </row>
    <row r="1596">
      <c r="A1596" s="22" t="inlineStr">
        <is>
          <t>1373</t>
        </is>
      </c>
      <c r="B1596" s="11" t="inlineStr">
        <is>
          <t>Rubber insertions for 80 mm dia pipe joints</t>
        </is>
      </c>
      <c r="C1596" s="22" t="inlineStr">
        <is>
          <t>each</t>
        </is>
      </c>
      <c r="D1596" s="23" t="n">
        <v>1</v>
      </c>
      <c r="E1596" s="24" t="n">
        <v>16</v>
      </c>
      <c r="F1596" s="24">
        <f>D1596*E1596</f>
        <v/>
      </c>
      <c r="G1596" s="22" t="n"/>
    </row>
    <row r="1597">
      <c r="A1597" s="22" t="inlineStr">
        <is>
          <t>9988</t>
        </is>
      </c>
      <c r="B1597" s="11" t="inlineStr">
        <is>
          <t>Carriage of materials and fixing charges</t>
        </is>
      </c>
      <c r="C1597" s="22" t="inlineStr">
        <is>
          <t>L.S.</t>
        </is>
      </c>
      <c r="D1597" s="23" t="n">
        <v>10.79</v>
      </c>
      <c r="E1597" s="24" t="n">
        <v>2</v>
      </c>
      <c r="F1597" s="24">
        <f>D1597*E1597</f>
        <v/>
      </c>
      <c r="G1597" s="22" t="n"/>
    </row>
    <row r="1598">
      <c r="A1598" s="7" t="inlineStr">
        <is>
          <t>Calculated W - SUM of the Amount column above</t>
        </is>
      </c>
      <c r="B1598" s="8" t="n"/>
      <c r="C1598" s="8" t="n"/>
      <c r="D1598" s="8" t="n"/>
      <c r="E1598" s="8" t="n"/>
      <c r="F1598" s="25">
        <f>SUM(F1595:F1597)</f>
        <v/>
      </c>
      <c r="G1598" s="8" t="n"/>
    </row>
    <row r="1599">
      <c r="A1599" s="26" t="inlineStr">
        <is>
          <t>W as printed in the DAR</t>
        </is>
      </c>
      <c r="B1599" s="22" t="n"/>
      <c r="C1599" s="22" t="n"/>
      <c r="D1599" s="22" t="n"/>
      <c r="E1599" s="22" t="n"/>
      <c r="F1599" s="27" t="n">
        <v>277.58</v>
      </c>
      <c r="G1599" s="22" t="n"/>
    </row>
    <row r="1600">
      <c r="A1600" s="26" t="inlineStr">
        <is>
          <t>Difference (calculated - printed)</t>
        </is>
      </c>
      <c r="B1600" s="22" t="n"/>
      <c r="C1600" s="22" t="n"/>
      <c r="D1600" s="22" t="n"/>
      <c r="E1600" s="22" t="n"/>
      <c r="F1600" s="27">
        <f>F1598-F1599</f>
        <v/>
      </c>
      <c r="G1600" s="22" t="n"/>
    </row>
    <row r="1601">
      <c r="A1601" s="28" t="inlineStr">
        <is>
          <t>SAY (Rs.) - final DAR rate as printed (fixed value, not computed)</t>
        </is>
      </c>
      <c r="B1601" s="29" t="n"/>
      <c r="C1601" s="29" t="n"/>
      <c r="D1601" s="29" t="n"/>
      <c r="E1601" s="29" t="n"/>
      <c r="F1601" s="30" t="n">
        <v>371.4</v>
      </c>
      <c r="G1601" s="29" t="n"/>
    </row>
    <row r="1603" ht="18.5" customHeight="1">
      <c r="A1603" s="7" t="inlineStr">
        <is>
          <t>17.38</t>
        </is>
      </c>
      <c r="B1603" s="17" t="inlineStr">
        <is>
          <t>Providing and fixing bend of required degree with access door, insertion rubber washer 3 mm thick, bolts and nuts complete.</t>
        </is>
      </c>
      <c r="C1603" s="8" t="n"/>
      <c r="D1603" s="8" t="n"/>
      <c r="E1603" s="8" t="n"/>
      <c r="F1603" s="8" t="n"/>
      <c r="G1603" s="8" t="n"/>
    </row>
    <row r="1604" ht="18.5" customHeight="1">
      <c r="A1604" s="7" t="inlineStr">
        <is>
          <t>17.38.2</t>
        </is>
      </c>
      <c r="B1604" s="17" t="inlineStr">
        <is>
          <t>75 mm dia</t>
        </is>
      </c>
      <c r="C1604" s="8" t="n"/>
      <c r="D1604" s="8" t="n"/>
      <c r="E1604" s="8" t="n"/>
      <c r="F1604" s="8" t="n"/>
      <c r="G1604" s="8" t="n"/>
    </row>
    <row r="1605" ht="18.5" customHeight="1">
      <c r="A1605" s="18" t="inlineStr">
        <is>
          <t>17.38.2.2</t>
        </is>
      </c>
      <c r="B1605" s="19" t="inlineStr">
        <is>
          <t>Sand cast iron S&amp;S as per IS- 3989</t>
        </is>
      </c>
      <c r="C1605" s="20" t="n"/>
      <c r="D1605" s="20" t="n"/>
      <c r="E1605" s="20" t="n"/>
      <c r="F1605" s="20" t="n"/>
      <c r="G1605" s="20" t="n"/>
    </row>
    <row r="1606">
      <c r="A1606" s="21" t="inlineStr">
        <is>
          <t>Details of cost for 1 no   |   Source: CivilDAR_2019_Vol_2.pdf, page 429</t>
        </is>
      </c>
    </row>
    <row r="1607">
      <c r="A1607" s="4" t="inlineStr">
        <is>
          <t>Code</t>
        </is>
      </c>
      <c r="B1607" s="4" t="inlineStr">
        <is>
          <t>Description</t>
        </is>
      </c>
      <c r="C1607" s="4" t="inlineStr">
        <is>
          <t>Unit</t>
        </is>
      </c>
      <c r="D1607" s="4" t="inlineStr">
        <is>
          <t>Quantity</t>
        </is>
      </c>
      <c r="E1607" s="4" t="inlineStr">
        <is>
          <t>Rate (Rs.)</t>
        </is>
      </c>
      <c r="F1607" s="4" t="inlineStr">
        <is>
          <t>Amount (Rs.)</t>
        </is>
      </c>
      <c r="G1607" s="4" t="inlineStr">
        <is>
          <t>Note</t>
        </is>
      </c>
    </row>
    <row r="1608">
      <c r="A1608" s="22" t="inlineStr">
        <is>
          <t>3625</t>
        </is>
      </c>
      <c r="B1608" s="11" t="inlineStr">
        <is>
          <t>S.C.I. S&amp;S bends with access door 75mm dia</t>
        </is>
      </c>
      <c r="C1608" s="22" t="inlineStr">
        <is>
          <t>each</t>
        </is>
      </c>
      <c r="D1608" s="23" t="n">
        <v>1</v>
      </c>
      <c r="E1608" s="24" t="n">
        <v>250</v>
      </c>
      <c r="F1608" s="24">
        <f>D1608*E1608</f>
        <v/>
      </c>
      <c r="G1608" s="22" t="n"/>
    </row>
    <row r="1609">
      <c r="A1609" s="22" t="inlineStr">
        <is>
          <t>1373</t>
        </is>
      </c>
      <c r="B1609" s="11" t="inlineStr">
        <is>
          <t>Rubber insertions for 80 mm dia pipe joints</t>
        </is>
      </c>
      <c r="C1609" s="22" t="inlineStr">
        <is>
          <t>each</t>
        </is>
      </c>
      <c r="D1609" s="23" t="n">
        <v>1</v>
      </c>
      <c r="E1609" s="24" t="n">
        <v>16</v>
      </c>
      <c r="F1609" s="24">
        <f>D1609*E1609</f>
        <v/>
      </c>
      <c r="G1609" s="22" t="n"/>
    </row>
    <row r="1610">
      <c r="A1610" s="22" t="inlineStr">
        <is>
          <t>9988</t>
        </is>
      </c>
      <c r="B1610" s="11" t="inlineStr">
        <is>
          <t>Carriage of materials and fixing charges</t>
        </is>
      </c>
      <c r="C1610" s="22" t="inlineStr">
        <is>
          <t>L.S.</t>
        </is>
      </c>
      <c r="D1610" s="23" t="n">
        <v>10.79</v>
      </c>
      <c r="E1610" s="24" t="n">
        <v>2</v>
      </c>
      <c r="F1610" s="24">
        <f>D1610*E1610</f>
        <v/>
      </c>
      <c r="G1610" s="22" t="n"/>
    </row>
    <row r="1611">
      <c r="A1611" s="7" t="inlineStr">
        <is>
          <t>Calculated W - SUM of the Amount column above</t>
        </is>
      </c>
      <c r="B1611" s="8" t="n"/>
      <c r="C1611" s="8" t="n"/>
      <c r="D1611" s="8" t="n"/>
      <c r="E1611" s="8" t="n"/>
      <c r="F1611" s="25">
        <f>SUM(F1608:F1610)</f>
        <v/>
      </c>
      <c r="G1611" s="8" t="n"/>
    </row>
    <row r="1612">
      <c r="A1612" s="26" t="inlineStr">
        <is>
          <t>W as printed in the DAR</t>
        </is>
      </c>
      <c r="B1612" s="22" t="n"/>
      <c r="C1612" s="22" t="n"/>
      <c r="D1612" s="22" t="n"/>
      <c r="E1612" s="22" t="n"/>
      <c r="F1612" s="27" t="n">
        <v>287.58</v>
      </c>
      <c r="G1612" s="22" t="n"/>
    </row>
    <row r="1613">
      <c r="A1613" s="26" t="inlineStr">
        <is>
          <t>Difference (calculated - printed)</t>
        </is>
      </c>
      <c r="B1613" s="22" t="n"/>
      <c r="C1613" s="22" t="n"/>
      <c r="D1613" s="22" t="n"/>
      <c r="E1613" s="22" t="n"/>
      <c r="F1613" s="27">
        <f>F1611-F1612</f>
        <v/>
      </c>
      <c r="G1613" s="22" t="n"/>
    </row>
    <row r="1614">
      <c r="A1614" s="28" t="inlineStr">
        <is>
          <t>SAY (Rs.) - final DAR rate as printed (fixed value, not computed)</t>
        </is>
      </c>
      <c r="B1614" s="29" t="n"/>
      <c r="C1614" s="29" t="n"/>
      <c r="D1614" s="29" t="n"/>
      <c r="E1614" s="29" t="n"/>
      <c r="F1614" s="30" t="n">
        <v>384.75</v>
      </c>
      <c r="G1614" s="29" t="n"/>
    </row>
    <row r="1616" ht="18.5" customHeight="1">
      <c r="A1616" s="7" t="inlineStr">
        <is>
          <t>17.38</t>
        </is>
      </c>
      <c r="B1616" s="17" t="inlineStr">
        <is>
          <t>Providing and fixing bend of required degree with access door, insertion rubber washer 3 mm thick, bolts and nuts complete.</t>
        </is>
      </c>
      <c r="C1616" s="8" t="n"/>
      <c r="D1616" s="8" t="n"/>
      <c r="E1616" s="8" t="n"/>
      <c r="F1616" s="8" t="n"/>
      <c r="G1616" s="8" t="n"/>
    </row>
    <row r="1617" ht="18.5" customHeight="1">
      <c r="A1617" s="7" t="inlineStr">
        <is>
          <t>17.38.2</t>
        </is>
      </c>
      <c r="B1617" s="17" t="inlineStr">
        <is>
          <t>75 mm dia</t>
        </is>
      </c>
      <c r="C1617" s="8" t="n"/>
      <c r="D1617" s="8" t="n"/>
      <c r="E1617" s="8" t="n"/>
      <c r="F1617" s="8" t="n"/>
      <c r="G1617" s="8" t="n"/>
    </row>
    <row r="1618" ht="18.5" customHeight="1">
      <c r="A1618" s="18" t="inlineStr">
        <is>
          <t>17.38.2.3</t>
        </is>
      </c>
      <c r="B1618" s="19" t="inlineStr">
        <is>
          <t>Hubless centrifugally cast (spun) iron epoxy coated inside &amp; outside as per IS:15905</t>
        </is>
      </c>
      <c r="C1618" s="20" t="n"/>
      <c r="D1618" s="20" t="n"/>
      <c r="E1618" s="20" t="n"/>
      <c r="F1618" s="20" t="n"/>
      <c r="G1618" s="20" t="n"/>
    </row>
    <row r="1619">
      <c r="A1619" s="21" t="inlineStr">
        <is>
          <t>Details of cost for 1 no   |   Source: CivilDAR_2019_Vol_2.pdf, page 429</t>
        </is>
      </c>
    </row>
    <row r="1620">
      <c r="A1620" s="4" t="inlineStr">
        <is>
          <t>Code</t>
        </is>
      </c>
      <c r="B1620" s="4" t="inlineStr">
        <is>
          <t>Description</t>
        </is>
      </c>
      <c r="C1620" s="4" t="inlineStr">
        <is>
          <t>Unit</t>
        </is>
      </c>
      <c r="D1620" s="4" t="inlineStr">
        <is>
          <t>Quantity</t>
        </is>
      </c>
      <c r="E1620" s="4" t="inlineStr">
        <is>
          <t>Rate (Rs.)</t>
        </is>
      </c>
      <c r="F1620" s="4" t="inlineStr">
        <is>
          <t>Amount (Rs.)</t>
        </is>
      </c>
      <c r="G1620" s="4" t="inlineStr">
        <is>
          <t>Note</t>
        </is>
      </c>
    </row>
    <row r="1621">
      <c r="A1621" s="22" t="inlineStr">
        <is>
          <t>7640</t>
        </is>
      </c>
      <c r="B1621" s="11" t="inlineStr">
        <is>
          <t>Hubless centrifugally cast (spun) iron bend with access door - 75 mm dia as per IS 15905 including cost of bolts &amp; nuts.</t>
        </is>
      </c>
      <c r="C1621" s="22" t="inlineStr">
        <is>
          <t>each</t>
        </is>
      </c>
      <c r="D1621" s="23" t="n">
        <v>1</v>
      </c>
      <c r="E1621" s="24" t="n">
        <v>290</v>
      </c>
      <c r="F1621" s="24">
        <f>D1621*E1621</f>
        <v/>
      </c>
      <c r="G1621" s="22" t="n"/>
    </row>
    <row r="1622">
      <c r="A1622" s="22" t="inlineStr">
        <is>
          <t>1373</t>
        </is>
      </c>
      <c r="B1622" s="11" t="inlineStr">
        <is>
          <t>Rubber insertions for 80 mm dia pipe joints</t>
        </is>
      </c>
      <c r="C1622" s="22" t="inlineStr">
        <is>
          <t>each</t>
        </is>
      </c>
      <c r="D1622" s="23" t="n">
        <v>1</v>
      </c>
      <c r="E1622" s="24" t="n">
        <v>16</v>
      </c>
      <c r="F1622" s="24">
        <f>D1622*E1622</f>
        <v/>
      </c>
      <c r="G1622" s="22" t="n"/>
    </row>
    <row r="1623">
      <c r="A1623" s="22" t="inlineStr">
        <is>
          <t>9977</t>
        </is>
      </c>
      <c r="B1623" s="11" t="inlineStr">
        <is>
          <t>Carriage of materials and fixing charges</t>
        </is>
      </c>
      <c r="C1623" s="22" t="inlineStr">
        <is>
          <t>L.S.</t>
        </is>
      </c>
      <c r="D1623" s="23" t="n">
        <v>10.79</v>
      </c>
      <c r="E1623" s="24" t="n">
        <v>2</v>
      </c>
      <c r="F1623" s="24">
        <f>D1623*E1623</f>
        <v/>
      </c>
      <c r="G1623" s="22" t="n"/>
    </row>
    <row r="1624">
      <c r="A1624" s="7" t="inlineStr">
        <is>
          <t>Calculated W - SUM of the Amount column above</t>
        </is>
      </c>
      <c r="B1624" s="8" t="n"/>
      <c r="C1624" s="8" t="n"/>
      <c r="D1624" s="8" t="n"/>
      <c r="E1624" s="8" t="n"/>
      <c r="F1624" s="25">
        <f>SUM(F1621:F1623)</f>
        <v/>
      </c>
      <c r="G1624" s="8" t="n"/>
    </row>
    <row r="1625">
      <c r="A1625" s="26" t="inlineStr">
        <is>
          <t>W as printed in the DAR</t>
        </is>
      </c>
      <c r="B1625" s="22" t="n"/>
      <c r="C1625" s="22" t="n"/>
      <c r="D1625" s="22" t="n"/>
      <c r="E1625" s="22" t="n"/>
      <c r="F1625" s="27" t="n">
        <v>327.58</v>
      </c>
      <c r="G1625" s="22" t="n"/>
    </row>
    <row r="1626">
      <c r="A1626" s="26" t="inlineStr">
        <is>
          <t>Difference (calculated - printed)</t>
        </is>
      </c>
      <c r="B1626" s="22" t="n"/>
      <c r="C1626" s="22" t="n"/>
      <c r="D1626" s="22" t="n"/>
      <c r="E1626" s="22" t="n"/>
      <c r="F1626" s="27">
        <f>F1624-F1625</f>
        <v/>
      </c>
      <c r="G1626" s="22" t="n"/>
    </row>
    <row r="1627">
      <c r="A1627" s="28" t="inlineStr">
        <is>
          <t>SAY (Rs.) - final DAR rate as printed (fixed value, not computed)</t>
        </is>
      </c>
      <c r="B1627" s="29" t="n"/>
      <c r="C1627" s="29" t="n"/>
      <c r="D1627" s="29" t="n"/>
      <c r="E1627" s="29" t="n"/>
      <c r="F1627" s="30" t="n">
        <v>438.3</v>
      </c>
      <c r="G1627" s="29" t="n"/>
    </row>
    <row r="1629" ht="18.5" customHeight="1">
      <c r="A1629" s="7" t="inlineStr">
        <is>
          <t>17.39</t>
        </is>
      </c>
      <c r="B1629" s="17" t="inlineStr">
        <is>
          <t>Providing and fixing plain bend of required degree.</t>
        </is>
      </c>
      <c r="C1629" s="8" t="n"/>
      <c r="D1629" s="8" t="n"/>
      <c r="E1629" s="8" t="n"/>
      <c r="F1629" s="8" t="n"/>
      <c r="G1629" s="8" t="n"/>
    </row>
    <row r="1630" ht="18.5" customHeight="1">
      <c r="A1630" s="7" t="inlineStr">
        <is>
          <t>17.39.1</t>
        </is>
      </c>
      <c r="B1630" s="17" t="inlineStr">
        <is>
          <t>100 mm dia</t>
        </is>
      </c>
      <c r="C1630" s="8" t="n"/>
      <c r="D1630" s="8" t="n"/>
      <c r="E1630" s="8" t="n"/>
      <c r="F1630" s="8" t="n"/>
      <c r="G1630" s="8" t="n"/>
    </row>
    <row r="1631" ht="18.5" customHeight="1">
      <c r="A1631" s="18" t="inlineStr">
        <is>
          <t>17.39.1.1</t>
        </is>
      </c>
      <c r="B1631" s="19" t="inlineStr">
        <is>
          <t>Sand cast iron S&amp;S as per IS - 1729</t>
        </is>
      </c>
      <c r="C1631" s="20" t="n"/>
      <c r="D1631" s="20" t="n"/>
      <c r="E1631" s="20" t="n"/>
      <c r="F1631" s="20" t="n"/>
      <c r="G1631" s="20" t="n"/>
    </row>
    <row r="1632">
      <c r="A1632" s="21" t="inlineStr">
        <is>
          <t>Details of cost for 1 no   |   Source: CivilDAR_2019_Vol_2.pdf, page 430</t>
        </is>
      </c>
    </row>
    <row r="1633">
      <c r="A1633" s="4" t="inlineStr">
        <is>
          <t>Code</t>
        </is>
      </c>
      <c r="B1633" s="4" t="inlineStr">
        <is>
          <t>Description</t>
        </is>
      </c>
      <c r="C1633" s="4" t="inlineStr">
        <is>
          <t>Unit</t>
        </is>
      </c>
      <c r="D1633" s="4" t="inlineStr">
        <is>
          <t>Quantity</t>
        </is>
      </c>
      <c r="E1633" s="4" t="inlineStr">
        <is>
          <t>Rate (Rs.)</t>
        </is>
      </c>
      <c r="F1633" s="4" t="inlineStr">
        <is>
          <t>Amount (Rs.)</t>
        </is>
      </c>
      <c r="G1633" s="4" t="inlineStr">
        <is>
          <t>Note</t>
        </is>
      </c>
    </row>
    <row r="1634">
      <c r="A1634" s="22" t="inlineStr">
        <is>
          <t>1621</t>
        </is>
      </c>
      <c r="B1634" s="11" t="inlineStr">
        <is>
          <t>S.C.I. plain bend 100 mm dia</t>
        </is>
      </c>
      <c r="C1634" s="22" t="inlineStr">
        <is>
          <t>each</t>
        </is>
      </c>
      <c r="D1634" s="23" t="n">
        <v>1</v>
      </c>
      <c r="E1634" s="24" t="n">
        <v>258</v>
      </c>
      <c r="F1634" s="24">
        <f>D1634*E1634</f>
        <v/>
      </c>
      <c r="G1634" s="22" t="n"/>
    </row>
    <row r="1635">
      <c r="A1635" s="22" t="inlineStr">
        <is>
          <t>9988</t>
        </is>
      </c>
      <c r="B1635" s="11" t="inlineStr">
        <is>
          <t>Carriage of materials and fixing charges</t>
        </is>
      </c>
      <c r="C1635" s="22" t="inlineStr">
        <is>
          <t>L.S.</t>
        </is>
      </c>
      <c r="D1635" s="23" t="n">
        <v>13.52</v>
      </c>
      <c r="E1635" s="24" t="n">
        <v>2</v>
      </c>
      <c r="F1635" s="24">
        <f>D1635*E1635</f>
        <v/>
      </c>
      <c r="G1635" s="22" t="n"/>
    </row>
    <row r="1636">
      <c r="A1636" s="7" t="inlineStr">
        <is>
          <t>Calculated W - SUM of the Amount column above</t>
        </is>
      </c>
      <c r="B1636" s="8" t="n"/>
      <c r="C1636" s="8" t="n"/>
      <c r="D1636" s="8" t="n"/>
      <c r="E1636" s="8" t="n"/>
      <c r="F1636" s="25">
        <f>SUM(F1634:F1635)</f>
        <v/>
      </c>
      <c r="G1636" s="8" t="n"/>
    </row>
    <row r="1637">
      <c r="A1637" s="26" t="inlineStr">
        <is>
          <t>W as printed in the DAR</t>
        </is>
      </c>
      <c r="B1637" s="22" t="n"/>
      <c r="C1637" s="22" t="n"/>
      <c r="D1637" s="22" t="n"/>
      <c r="E1637" s="22" t="n"/>
      <c r="F1637" s="27" t="n">
        <v>285.04</v>
      </c>
      <c r="G1637" s="22" t="n"/>
    </row>
    <row r="1638">
      <c r="A1638" s="26" t="inlineStr">
        <is>
          <t>Difference (calculated - printed)</t>
        </is>
      </c>
      <c r="B1638" s="22" t="n"/>
      <c r="C1638" s="22" t="n"/>
      <c r="D1638" s="22" t="n"/>
      <c r="E1638" s="22" t="n"/>
      <c r="F1638" s="27">
        <f>F1636-F1637</f>
        <v/>
      </c>
      <c r="G1638" s="22" t="n"/>
    </row>
    <row r="1639">
      <c r="A1639" s="28" t="inlineStr">
        <is>
          <t>SAY (Rs.) - final DAR rate as printed (fixed value, not computed)</t>
        </is>
      </c>
      <c r="B1639" s="29" t="n"/>
      <c r="C1639" s="29" t="n"/>
      <c r="D1639" s="29" t="n"/>
      <c r="E1639" s="29" t="n"/>
      <c r="F1639" s="30" t="n">
        <v>381.35</v>
      </c>
      <c r="G1639" s="29" t="n"/>
    </row>
    <row r="1641" ht="18.5" customHeight="1">
      <c r="A1641" s="7" t="inlineStr">
        <is>
          <t>17.39</t>
        </is>
      </c>
      <c r="B1641" s="17" t="inlineStr">
        <is>
          <t>Providing and fixing plain bend of required degree.</t>
        </is>
      </c>
      <c r="C1641" s="8" t="n"/>
      <c r="D1641" s="8" t="n"/>
      <c r="E1641" s="8" t="n"/>
      <c r="F1641" s="8" t="n"/>
      <c r="G1641" s="8" t="n"/>
    </row>
    <row r="1642" ht="18.5" customHeight="1">
      <c r="A1642" s="7" t="inlineStr">
        <is>
          <t>17.39.1</t>
        </is>
      </c>
      <c r="B1642" s="17" t="inlineStr">
        <is>
          <t>100 mm dia</t>
        </is>
      </c>
      <c r="C1642" s="8" t="n"/>
      <c r="D1642" s="8" t="n"/>
      <c r="E1642" s="8" t="n"/>
      <c r="F1642" s="8" t="n"/>
      <c r="G1642" s="8" t="n"/>
    </row>
    <row r="1643" ht="18.5" customHeight="1">
      <c r="A1643" s="18" t="inlineStr">
        <is>
          <t>17.39.1.2</t>
        </is>
      </c>
      <c r="B1643" s="19" t="inlineStr">
        <is>
          <t>Sand cast iron S&amp;S as per IS : 3989</t>
        </is>
      </c>
      <c r="C1643" s="20" t="n"/>
      <c r="D1643" s="20" t="n"/>
      <c r="E1643" s="20" t="n"/>
      <c r="F1643" s="20" t="n"/>
      <c r="G1643" s="20" t="n"/>
    </row>
    <row r="1644">
      <c r="A1644" s="21" t="inlineStr">
        <is>
          <t>Details of cost for 1 no   |   Source: CivilDAR_2019_Vol_2.pdf, page 430</t>
        </is>
      </c>
    </row>
    <row r="1645">
      <c r="A1645" s="4" t="inlineStr">
        <is>
          <t>Code</t>
        </is>
      </c>
      <c r="B1645" s="4" t="inlineStr">
        <is>
          <t>Description</t>
        </is>
      </c>
      <c r="C1645" s="4" t="inlineStr">
        <is>
          <t>Unit</t>
        </is>
      </c>
      <c r="D1645" s="4" t="inlineStr">
        <is>
          <t>Quantity</t>
        </is>
      </c>
      <c r="E1645" s="4" t="inlineStr">
        <is>
          <t>Rate (Rs.)</t>
        </is>
      </c>
      <c r="F1645" s="4" t="inlineStr">
        <is>
          <t>Amount (Rs.)</t>
        </is>
      </c>
      <c r="G1645" s="4" t="inlineStr">
        <is>
          <t>Note</t>
        </is>
      </c>
    </row>
    <row r="1646">
      <c r="A1646" s="22" t="inlineStr">
        <is>
          <t>3628</t>
        </is>
      </c>
      <c r="B1646" s="11" t="inlineStr">
        <is>
          <t>S.C.I. S&amp;S bend100mm dia</t>
        </is>
      </c>
      <c r="C1646" s="22" t="inlineStr">
        <is>
          <t>each</t>
        </is>
      </c>
      <c r="D1646" s="23" t="n">
        <v>1</v>
      </c>
      <c r="E1646" s="24" t="n">
        <v>265</v>
      </c>
      <c r="F1646" s="24">
        <f>D1646*E1646</f>
        <v/>
      </c>
      <c r="G1646" s="22" t="n"/>
    </row>
    <row r="1647">
      <c r="A1647" s="22" t="inlineStr">
        <is>
          <t>9988</t>
        </is>
      </c>
      <c r="B1647" s="11" t="inlineStr">
        <is>
          <t>Carriage of materials and fixing charges</t>
        </is>
      </c>
      <c r="C1647" s="22" t="inlineStr">
        <is>
          <t>L.S.</t>
        </is>
      </c>
      <c r="D1647" s="23" t="n">
        <v>13.52</v>
      </c>
      <c r="E1647" s="24" t="n">
        <v>2</v>
      </c>
      <c r="F1647" s="24">
        <f>D1647*E1647</f>
        <v/>
      </c>
      <c r="G1647" s="22" t="n"/>
    </row>
    <row r="1648">
      <c r="A1648" s="7" t="inlineStr">
        <is>
          <t>Calculated W - SUM of the Amount column above</t>
        </is>
      </c>
      <c r="B1648" s="8" t="n"/>
      <c r="C1648" s="8" t="n"/>
      <c r="D1648" s="8" t="n"/>
      <c r="E1648" s="8" t="n"/>
      <c r="F1648" s="25">
        <f>SUM(F1646:F1647)</f>
        <v/>
      </c>
      <c r="G1648" s="8" t="n"/>
    </row>
    <row r="1649">
      <c r="A1649" s="26" t="inlineStr">
        <is>
          <t>W as printed in the DAR</t>
        </is>
      </c>
      <c r="B1649" s="22" t="n"/>
      <c r="C1649" s="22" t="n"/>
      <c r="D1649" s="22" t="n"/>
      <c r="E1649" s="22" t="n"/>
      <c r="F1649" s="27" t="n">
        <v>292.04</v>
      </c>
      <c r="G1649" s="22" t="n"/>
    </row>
    <row r="1650">
      <c r="A1650" s="26" t="inlineStr">
        <is>
          <t>Difference (calculated - printed)</t>
        </is>
      </c>
      <c r="B1650" s="22" t="n"/>
      <c r="C1650" s="22" t="n"/>
      <c r="D1650" s="22" t="n"/>
      <c r="E1650" s="22" t="n"/>
      <c r="F1650" s="27">
        <f>F1648-F1649</f>
        <v/>
      </c>
      <c r="G1650" s="22" t="n"/>
    </row>
    <row r="1651">
      <c r="A1651" s="28" t="inlineStr">
        <is>
          <t>SAY (Rs.) - final DAR rate as printed (fixed value, not computed)</t>
        </is>
      </c>
      <c r="B1651" s="29" t="n"/>
      <c r="C1651" s="29" t="n"/>
      <c r="D1651" s="29" t="n"/>
      <c r="E1651" s="29" t="n"/>
      <c r="F1651" s="30" t="n">
        <v>390.75</v>
      </c>
      <c r="G1651" s="29" t="n"/>
    </row>
    <row r="1653" ht="18.5" customHeight="1">
      <c r="A1653" s="7" t="inlineStr">
        <is>
          <t>17.39</t>
        </is>
      </c>
      <c r="B1653" s="17" t="inlineStr">
        <is>
          <t>Providing and fixing plain bend of required degree.</t>
        </is>
      </c>
      <c r="C1653" s="8" t="n"/>
      <c r="D1653" s="8" t="n"/>
      <c r="E1653" s="8" t="n"/>
      <c r="F1653" s="8" t="n"/>
      <c r="G1653" s="8" t="n"/>
    </row>
    <row r="1654" ht="18.5" customHeight="1">
      <c r="A1654" s="7" t="inlineStr">
        <is>
          <t>17.39.1</t>
        </is>
      </c>
      <c r="B1654" s="17" t="inlineStr">
        <is>
          <t>100 mm dia</t>
        </is>
      </c>
      <c r="C1654" s="8" t="n"/>
      <c r="D1654" s="8" t="n"/>
      <c r="E1654" s="8" t="n"/>
      <c r="F1654" s="8" t="n"/>
      <c r="G1654" s="8" t="n"/>
    </row>
    <row r="1655" ht="18.5" customHeight="1">
      <c r="A1655" s="18" t="inlineStr">
        <is>
          <t>17.39.1.3</t>
        </is>
      </c>
      <c r="B1655" s="19" t="inlineStr">
        <is>
          <t>Hubless centrifugally cast (spun) iron pipes epoxy coated inside &amp; outside IS:15905</t>
        </is>
      </c>
      <c r="C1655" s="20" t="n"/>
      <c r="D1655" s="20" t="n"/>
      <c r="E1655" s="20" t="n"/>
      <c r="F1655" s="20" t="n"/>
      <c r="G1655" s="20" t="n"/>
    </row>
    <row r="1656">
      <c r="A1656" s="21" t="inlineStr">
        <is>
          <t>Details of cost for 1 no   |   Source: CivilDAR_2019_Vol_2.pdf, page 431</t>
        </is>
      </c>
    </row>
    <row r="1657">
      <c r="A1657" s="4" t="inlineStr">
        <is>
          <t>Code</t>
        </is>
      </c>
      <c r="B1657" s="4" t="inlineStr">
        <is>
          <t>Description</t>
        </is>
      </c>
      <c r="C1657" s="4" t="inlineStr">
        <is>
          <t>Unit</t>
        </is>
      </c>
      <c r="D1657" s="4" t="inlineStr">
        <is>
          <t>Quantity</t>
        </is>
      </c>
      <c r="E1657" s="4" t="inlineStr">
        <is>
          <t>Rate (Rs.)</t>
        </is>
      </c>
      <c r="F1657" s="4" t="inlineStr">
        <is>
          <t>Amount (Rs.)</t>
        </is>
      </c>
      <c r="G1657" s="4" t="inlineStr">
        <is>
          <t>Note</t>
        </is>
      </c>
    </row>
    <row r="1658">
      <c r="A1658" s="22" t="inlineStr">
        <is>
          <t>7623</t>
        </is>
      </c>
      <c r="B1658" s="11" t="inlineStr">
        <is>
          <t>Hubless centrifugally cast (spun) iron plain bend as per IS 15905- 100 mm dia</t>
        </is>
      </c>
      <c r="C1658" s="22" t="inlineStr">
        <is>
          <t>each</t>
        </is>
      </c>
      <c r="D1658" s="23" t="n">
        <v>1</v>
      </c>
      <c r="E1658" s="24" t="n">
        <v>230</v>
      </c>
      <c r="F1658" s="24">
        <f>D1658*E1658</f>
        <v/>
      </c>
      <c r="G1658" s="22" t="n"/>
    </row>
    <row r="1659">
      <c r="A1659" s="22" t="inlineStr">
        <is>
          <t>9977</t>
        </is>
      </c>
      <c r="B1659" s="11" t="inlineStr">
        <is>
          <t>Carriage of materials and fixing charges</t>
        </is>
      </c>
      <c r="C1659" s="22" t="inlineStr">
        <is>
          <t>L.S.</t>
        </is>
      </c>
      <c r="D1659" s="23" t="n">
        <v>13.52</v>
      </c>
      <c r="E1659" s="24" t="n">
        <v>2</v>
      </c>
      <c r="F1659" s="24">
        <f>D1659*E1659</f>
        <v/>
      </c>
      <c r="G1659" s="22" t="n"/>
    </row>
    <row r="1660">
      <c r="A1660" s="7" t="inlineStr">
        <is>
          <t>Calculated W - SUM of the Amount column above</t>
        </is>
      </c>
      <c r="B1660" s="8" t="n"/>
      <c r="C1660" s="8" t="n"/>
      <c r="D1660" s="8" t="n"/>
      <c r="E1660" s="8" t="n"/>
      <c r="F1660" s="25">
        <f>SUM(F1658:F1659)</f>
        <v/>
      </c>
      <c r="G1660" s="8" t="n"/>
    </row>
    <row r="1661">
      <c r="A1661" s="26" t="inlineStr">
        <is>
          <t>W as printed in the DAR</t>
        </is>
      </c>
      <c r="B1661" s="22" t="n"/>
      <c r="C1661" s="22" t="n"/>
      <c r="D1661" s="22" t="n"/>
      <c r="E1661" s="22" t="n"/>
      <c r="F1661" s="27" t="n">
        <v>257.04</v>
      </c>
      <c r="G1661" s="22" t="n"/>
    </row>
    <row r="1662">
      <c r="A1662" s="26" t="inlineStr">
        <is>
          <t>Difference (calculated - printed)</t>
        </is>
      </c>
      <c r="B1662" s="22" t="n"/>
      <c r="C1662" s="22" t="n"/>
      <c r="D1662" s="22" t="n"/>
      <c r="E1662" s="22" t="n"/>
      <c r="F1662" s="27">
        <f>F1660-F1661</f>
        <v/>
      </c>
      <c r="G1662" s="22" t="n"/>
    </row>
    <row r="1663">
      <c r="A1663" s="28" t="inlineStr">
        <is>
          <t>SAY (Rs.) - final DAR rate as printed (fixed value, not computed)</t>
        </is>
      </c>
      <c r="B1663" s="29" t="n"/>
      <c r="C1663" s="29" t="n"/>
      <c r="D1663" s="29" t="n"/>
      <c r="E1663" s="29" t="n"/>
      <c r="F1663" s="30" t="n">
        <v>343.9</v>
      </c>
      <c r="G1663" s="29" t="n"/>
    </row>
    <row r="1665" ht="18.5" customHeight="1">
      <c r="A1665" s="7" t="inlineStr">
        <is>
          <t>17.39</t>
        </is>
      </c>
      <c r="B1665" s="17" t="inlineStr">
        <is>
          <t>Providing and fixing plain bend of required degree.</t>
        </is>
      </c>
      <c r="C1665" s="8" t="n"/>
      <c r="D1665" s="8" t="n"/>
      <c r="E1665" s="8" t="n"/>
      <c r="F1665" s="8" t="n"/>
      <c r="G1665" s="8" t="n"/>
    </row>
    <row r="1666" ht="18.5" customHeight="1">
      <c r="A1666" s="7" t="inlineStr">
        <is>
          <t>17.39.2</t>
        </is>
      </c>
      <c r="B1666" s="17" t="inlineStr">
        <is>
          <t>75 mm dia</t>
        </is>
      </c>
      <c r="C1666" s="8" t="n"/>
      <c r="D1666" s="8" t="n"/>
      <c r="E1666" s="8" t="n"/>
      <c r="F1666" s="8" t="n"/>
      <c r="G1666" s="8" t="n"/>
    </row>
    <row r="1667" ht="18.5" customHeight="1">
      <c r="A1667" s="18" t="inlineStr">
        <is>
          <t>17.39.2.1</t>
        </is>
      </c>
      <c r="B1667" s="19" t="inlineStr">
        <is>
          <t>Sand cast iron S&amp;S as per IS -1729</t>
        </is>
      </c>
      <c r="C1667" s="20" t="n"/>
      <c r="D1667" s="20" t="n"/>
      <c r="E1667" s="20" t="n"/>
      <c r="F1667" s="20" t="n"/>
      <c r="G1667" s="20" t="n"/>
    </row>
    <row r="1668">
      <c r="A1668" s="21" t="inlineStr">
        <is>
          <t>Details of cost for 1 no   |   Source: CivilDAR_2019_Vol_2.pdf, page 431</t>
        </is>
      </c>
    </row>
    <row r="1669">
      <c r="A1669" s="4" t="inlineStr">
        <is>
          <t>Code</t>
        </is>
      </c>
      <c r="B1669" s="4" t="inlineStr">
        <is>
          <t>Description</t>
        </is>
      </c>
      <c r="C1669" s="4" t="inlineStr">
        <is>
          <t>Unit</t>
        </is>
      </c>
      <c r="D1669" s="4" t="inlineStr">
        <is>
          <t>Quantity</t>
        </is>
      </c>
      <c r="E1669" s="4" t="inlineStr">
        <is>
          <t>Rate (Rs.)</t>
        </is>
      </c>
      <c r="F1669" s="4" t="inlineStr">
        <is>
          <t>Amount (Rs.)</t>
        </is>
      </c>
      <c r="G1669" s="4" t="inlineStr">
        <is>
          <t>Note</t>
        </is>
      </c>
    </row>
    <row r="1670">
      <c r="A1670" s="22" t="inlineStr">
        <is>
          <t>1620</t>
        </is>
      </c>
      <c r="B1670" s="11" t="inlineStr">
        <is>
          <t>S.C.I. plain bend 75 mm dia</t>
        </is>
      </c>
      <c r="C1670" s="22" t="inlineStr">
        <is>
          <t>each</t>
        </is>
      </c>
      <c r="D1670" s="23" t="n">
        <v>1</v>
      </c>
      <c r="E1670" s="24" t="n">
        <v>210</v>
      </c>
      <c r="F1670" s="24">
        <f>D1670*E1670</f>
        <v/>
      </c>
      <c r="G1670" s="22" t="n"/>
    </row>
    <row r="1671">
      <c r="A1671" s="22" t="inlineStr">
        <is>
          <t>9988</t>
        </is>
      </c>
      <c r="B1671" s="11" t="inlineStr">
        <is>
          <t>Carriage of materials and fixing charges</t>
        </is>
      </c>
      <c r="C1671" s="22" t="inlineStr">
        <is>
          <t>L.S.</t>
        </is>
      </c>
      <c r="D1671" s="23" t="n">
        <v>10.79</v>
      </c>
      <c r="E1671" s="24" t="n">
        <v>2</v>
      </c>
      <c r="F1671" s="24">
        <f>D1671*E1671</f>
        <v/>
      </c>
      <c r="G1671" s="22" t="n"/>
    </row>
    <row r="1672">
      <c r="A1672" s="7" t="inlineStr">
        <is>
          <t>Calculated W - SUM of the Amount column above</t>
        </is>
      </c>
      <c r="B1672" s="8" t="n"/>
      <c r="C1672" s="8" t="n"/>
      <c r="D1672" s="8" t="n"/>
      <c r="E1672" s="8" t="n"/>
      <c r="F1672" s="25">
        <f>SUM(F1670:F1671)</f>
        <v/>
      </c>
      <c r="G1672" s="8" t="n"/>
    </row>
    <row r="1673">
      <c r="A1673" s="26" t="inlineStr">
        <is>
          <t>W as printed in the DAR</t>
        </is>
      </c>
      <c r="B1673" s="22" t="n"/>
      <c r="C1673" s="22" t="n"/>
      <c r="D1673" s="22" t="n"/>
      <c r="E1673" s="22" t="n"/>
      <c r="F1673" s="27" t="n">
        <v>231.58</v>
      </c>
      <c r="G1673" s="22" t="n"/>
    </row>
    <row r="1674">
      <c r="A1674" s="26" t="inlineStr">
        <is>
          <t>Difference (calculated - printed)</t>
        </is>
      </c>
      <c r="B1674" s="22" t="n"/>
      <c r="C1674" s="22" t="n"/>
      <c r="D1674" s="22" t="n"/>
      <c r="E1674" s="22" t="n"/>
      <c r="F1674" s="27">
        <f>F1672-F1673</f>
        <v/>
      </c>
      <c r="G1674" s="22" t="n"/>
    </row>
    <row r="1675">
      <c r="A1675" s="28" t="inlineStr">
        <is>
          <t>SAY (Rs.) - final DAR rate as printed (fixed value, not computed)</t>
        </is>
      </c>
      <c r="B1675" s="29" t="n"/>
      <c r="C1675" s="29" t="n"/>
      <c r="D1675" s="29" t="n"/>
      <c r="E1675" s="29" t="n"/>
      <c r="F1675" s="30" t="n">
        <v>309.85</v>
      </c>
      <c r="G1675" s="29" t="n"/>
    </row>
    <row r="1677" ht="18.5" customHeight="1">
      <c r="A1677" s="7" t="inlineStr">
        <is>
          <t>17.39</t>
        </is>
      </c>
      <c r="B1677" s="17" t="inlineStr">
        <is>
          <t>Providing and fixing plain bend of required degree.</t>
        </is>
      </c>
      <c r="C1677" s="8" t="n"/>
      <c r="D1677" s="8" t="n"/>
      <c r="E1677" s="8" t="n"/>
      <c r="F1677" s="8" t="n"/>
      <c r="G1677" s="8" t="n"/>
    </row>
    <row r="1678" ht="18.5" customHeight="1">
      <c r="A1678" s="7" t="inlineStr">
        <is>
          <t>17.39.2</t>
        </is>
      </c>
      <c r="B1678" s="17" t="inlineStr">
        <is>
          <t>75 mm dia</t>
        </is>
      </c>
      <c r="C1678" s="8" t="n"/>
      <c r="D1678" s="8" t="n"/>
      <c r="E1678" s="8" t="n"/>
      <c r="F1678" s="8" t="n"/>
      <c r="G1678" s="8" t="n"/>
    </row>
    <row r="1679" ht="18.5" customHeight="1">
      <c r="A1679" s="18" t="inlineStr">
        <is>
          <t>17.39.2.2</t>
        </is>
      </c>
      <c r="B1679" s="19" t="inlineStr">
        <is>
          <t>Sand cast iron S&amp;S as per IS - 3989</t>
        </is>
      </c>
      <c r="C1679" s="20" t="n"/>
      <c r="D1679" s="20" t="n"/>
      <c r="E1679" s="20" t="n"/>
      <c r="F1679" s="20" t="n"/>
      <c r="G1679" s="20" t="n"/>
    </row>
    <row r="1680">
      <c r="A1680" s="21" t="inlineStr">
        <is>
          <t>Details of cost for 1 no   |   Source: CivilDAR_2019_Vol_2.pdf, page 431</t>
        </is>
      </c>
    </row>
    <row r="1681">
      <c r="A1681" s="4" t="inlineStr">
        <is>
          <t>Code</t>
        </is>
      </c>
      <c r="B1681" s="4" t="inlineStr">
        <is>
          <t>Description</t>
        </is>
      </c>
      <c r="C1681" s="4" t="inlineStr">
        <is>
          <t>Unit</t>
        </is>
      </c>
      <c r="D1681" s="4" t="inlineStr">
        <is>
          <t>Quantity</t>
        </is>
      </c>
      <c r="E1681" s="4" t="inlineStr">
        <is>
          <t>Rate (Rs.)</t>
        </is>
      </c>
      <c r="F1681" s="4" t="inlineStr">
        <is>
          <t>Amount (Rs.)</t>
        </is>
      </c>
      <c r="G1681" s="4" t="inlineStr">
        <is>
          <t>Note</t>
        </is>
      </c>
    </row>
    <row r="1682">
      <c r="A1682" s="22" t="inlineStr">
        <is>
          <t>3629</t>
        </is>
      </c>
      <c r="B1682" s="11" t="inlineStr">
        <is>
          <t>S.C.I. S&amp;S bend75mm dia</t>
        </is>
      </c>
      <c r="C1682" s="22" t="inlineStr">
        <is>
          <t>each</t>
        </is>
      </c>
      <c r="D1682" s="23" t="n">
        <v>1</v>
      </c>
      <c r="E1682" s="24" t="n">
        <v>195</v>
      </c>
      <c r="F1682" s="24">
        <f>D1682*E1682</f>
        <v/>
      </c>
      <c r="G1682" s="22" t="n"/>
    </row>
    <row r="1683">
      <c r="A1683" s="22" t="inlineStr">
        <is>
          <t>9988</t>
        </is>
      </c>
      <c r="B1683" s="11" t="inlineStr">
        <is>
          <t>Carriage of materials and fixing charges</t>
        </is>
      </c>
      <c r="C1683" s="22" t="inlineStr">
        <is>
          <t>L.S.</t>
        </is>
      </c>
      <c r="D1683" s="23" t="n">
        <v>10.79</v>
      </c>
      <c r="E1683" s="24" t="n">
        <v>2</v>
      </c>
      <c r="F1683" s="24">
        <f>D1683*E1683</f>
        <v/>
      </c>
      <c r="G1683" s="22" t="n"/>
    </row>
    <row r="1684">
      <c r="A1684" s="7" t="inlineStr">
        <is>
          <t>Calculated W - SUM of the Amount column above</t>
        </is>
      </c>
      <c r="B1684" s="8" t="n"/>
      <c r="C1684" s="8" t="n"/>
      <c r="D1684" s="8" t="n"/>
      <c r="E1684" s="8" t="n"/>
      <c r="F1684" s="25">
        <f>SUM(F1682:F1683)</f>
        <v/>
      </c>
      <c r="G1684" s="8" t="n"/>
    </row>
    <row r="1685">
      <c r="A1685" s="26" t="inlineStr">
        <is>
          <t>W as printed in the DAR</t>
        </is>
      </c>
      <c r="B1685" s="22" t="n"/>
      <c r="C1685" s="22" t="n"/>
      <c r="D1685" s="22" t="n"/>
      <c r="E1685" s="22" t="n"/>
      <c r="F1685" s="27" t="n">
        <v>216.58</v>
      </c>
      <c r="G1685" s="22" t="n"/>
    </row>
    <row r="1686">
      <c r="A1686" s="26" t="inlineStr">
        <is>
          <t>Difference (calculated - printed)</t>
        </is>
      </c>
      <c r="B1686" s="22" t="n"/>
      <c r="C1686" s="22" t="n"/>
      <c r="D1686" s="22" t="n"/>
      <c r="E1686" s="22" t="n"/>
      <c r="F1686" s="27">
        <f>F1684-F1685</f>
        <v/>
      </c>
      <c r="G1686" s="22" t="n"/>
    </row>
    <row r="1687">
      <c r="A1687" s="28" t="inlineStr">
        <is>
          <t>SAY (Rs.) - final DAR rate as printed (fixed value, not computed)</t>
        </is>
      </c>
      <c r="B1687" s="29" t="n"/>
      <c r="C1687" s="29" t="n"/>
      <c r="D1687" s="29" t="n"/>
      <c r="E1687" s="29" t="n"/>
      <c r="F1687" s="30" t="n">
        <v>289.75</v>
      </c>
      <c r="G1687" s="29" t="n"/>
    </row>
    <row r="1689" ht="18.5" customHeight="1">
      <c r="A1689" s="7" t="inlineStr">
        <is>
          <t>17.39</t>
        </is>
      </c>
      <c r="B1689" s="17" t="inlineStr">
        <is>
          <t>Providing and fixing plain bend of required degree.</t>
        </is>
      </c>
      <c r="C1689" s="8" t="n"/>
      <c r="D1689" s="8" t="n"/>
      <c r="E1689" s="8" t="n"/>
      <c r="F1689" s="8" t="n"/>
      <c r="G1689" s="8" t="n"/>
    </row>
    <row r="1690" ht="18.5" customHeight="1">
      <c r="A1690" s="7" t="inlineStr">
        <is>
          <t>17.39.2</t>
        </is>
      </c>
      <c r="B1690" s="17" t="inlineStr">
        <is>
          <t>75 mm dia</t>
        </is>
      </c>
      <c r="C1690" s="8" t="n"/>
      <c r="D1690" s="8" t="n"/>
      <c r="E1690" s="8" t="n"/>
      <c r="F1690" s="8" t="n"/>
      <c r="G1690" s="8" t="n"/>
    </row>
    <row r="1691" ht="18.5" customHeight="1">
      <c r="A1691" s="18" t="inlineStr">
        <is>
          <t>17.39.2.3</t>
        </is>
      </c>
      <c r="B1691" s="19" t="inlineStr">
        <is>
          <t>Hubless centrifugally cast (spun) iron pipes epoxy coated inside &amp; outside IS:15905</t>
        </is>
      </c>
      <c r="C1691" s="20" t="n"/>
      <c r="D1691" s="20" t="n"/>
      <c r="E1691" s="20" t="n"/>
      <c r="F1691" s="20" t="n"/>
      <c r="G1691" s="20" t="n"/>
    </row>
    <row r="1692">
      <c r="A1692" s="21" t="inlineStr">
        <is>
          <t>Details of cost for 1 no   |   Source: CivilDAR_2019_Vol_2.pdf, page 432</t>
        </is>
      </c>
    </row>
    <row r="1693">
      <c r="A1693" s="4" t="inlineStr">
        <is>
          <t>Code</t>
        </is>
      </c>
      <c r="B1693" s="4" t="inlineStr">
        <is>
          <t>Description</t>
        </is>
      </c>
      <c r="C1693" s="4" t="inlineStr">
        <is>
          <t>Unit</t>
        </is>
      </c>
      <c r="D1693" s="4" t="inlineStr">
        <is>
          <t>Quantity</t>
        </is>
      </c>
      <c r="E1693" s="4" t="inlineStr">
        <is>
          <t>Rate (Rs.)</t>
        </is>
      </c>
      <c r="F1693" s="4" t="inlineStr">
        <is>
          <t>Amount (Rs.)</t>
        </is>
      </c>
      <c r="G1693" s="4" t="inlineStr">
        <is>
          <t>Note</t>
        </is>
      </c>
    </row>
    <row r="1694">
      <c r="A1694" s="22" t="inlineStr">
        <is>
          <t>7624</t>
        </is>
      </c>
      <c r="B1694" s="11" t="inlineStr">
        <is>
          <t>Hubless centrifugally cast (spun) iron plain bend as per IS 15905 - 75 mm dia</t>
        </is>
      </c>
      <c r="C1694" s="22" t="inlineStr">
        <is>
          <t>each</t>
        </is>
      </c>
      <c r="D1694" s="23" t="n">
        <v>1</v>
      </c>
      <c r="E1694" s="24" t="n">
        <v>160</v>
      </c>
      <c r="F1694" s="24">
        <f>D1694*E1694</f>
        <v/>
      </c>
      <c r="G1694" s="22" t="n"/>
    </row>
    <row r="1695">
      <c r="A1695" s="22" t="inlineStr">
        <is>
          <t>9977</t>
        </is>
      </c>
      <c r="B1695" s="11" t="inlineStr">
        <is>
          <t>Carriage of materials and fixing charges</t>
        </is>
      </c>
      <c r="C1695" s="22" t="inlineStr">
        <is>
          <t>L.S.</t>
        </is>
      </c>
      <c r="D1695" s="23" t="n">
        <v>10.79</v>
      </c>
      <c r="E1695" s="24" t="n">
        <v>2</v>
      </c>
      <c r="F1695" s="24">
        <f>D1695*E1695</f>
        <v/>
      </c>
      <c r="G1695" s="22" t="n"/>
    </row>
    <row r="1696">
      <c r="A1696" s="7" t="inlineStr">
        <is>
          <t>Calculated W - SUM of the Amount column above</t>
        </is>
      </c>
      <c r="B1696" s="8" t="n"/>
      <c r="C1696" s="8" t="n"/>
      <c r="D1696" s="8" t="n"/>
      <c r="E1696" s="8" t="n"/>
      <c r="F1696" s="25">
        <f>SUM(F1694:F1695)</f>
        <v/>
      </c>
      <c r="G1696" s="8" t="n"/>
    </row>
    <row r="1697">
      <c r="A1697" s="26" t="inlineStr">
        <is>
          <t>W as printed in the DAR</t>
        </is>
      </c>
      <c r="B1697" s="22" t="n"/>
      <c r="C1697" s="22" t="n"/>
      <c r="D1697" s="22" t="n"/>
      <c r="E1697" s="22" t="n"/>
      <c r="F1697" s="27" t="n">
        <v>181.58</v>
      </c>
      <c r="G1697" s="22" t="n"/>
    </row>
    <row r="1698">
      <c r="A1698" s="26" t="inlineStr">
        <is>
          <t>Difference (calculated - printed)</t>
        </is>
      </c>
      <c r="B1698" s="22" t="n"/>
      <c r="C1698" s="22" t="n"/>
      <c r="D1698" s="22" t="n"/>
      <c r="E1698" s="22" t="n"/>
      <c r="F1698" s="27">
        <f>F1696-F1697</f>
        <v/>
      </c>
      <c r="G1698" s="22" t="n"/>
    </row>
    <row r="1699">
      <c r="A1699" s="28" t="inlineStr">
        <is>
          <t>SAY (Rs.) - final DAR rate as printed (fixed value, not computed)</t>
        </is>
      </c>
      <c r="B1699" s="29" t="n"/>
      <c r="C1699" s="29" t="n"/>
      <c r="D1699" s="29" t="n"/>
      <c r="E1699" s="29" t="n"/>
      <c r="F1699" s="30" t="n">
        <v>242.95</v>
      </c>
      <c r="G1699" s="29" t="n"/>
    </row>
    <row r="1701" ht="18.5" customHeight="1">
      <c r="A1701" s="7" t="inlineStr">
        <is>
          <t>17.40</t>
        </is>
      </c>
      <c r="B1701" s="17" t="inlineStr">
        <is>
          <t>Providing and fixing heel rest sanitary bend</t>
        </is>
      </c>
      <c r="C1701" s="8" t="n"/>
      <c r="D1701" s="8" t="n"/>
      <c r="E1701" s="8" t="n"/>
      <c r="F1701" s="8" t="n"/>
      <c r="G1701" s="8" t="n"/>
    </row>
    <row r="1702" ht="18.5" customHeight="1">
      <c r="A1702" s="7" t="inlineStr">
        <is>
          <t>17.40.1</t>
        </is>
      </c>
      <c r="B1702" s="17" t="inlineStr">
        <is>
          <t>100 mm dia</t>
        </is>
      </c>
      <c r="C1702" s="8" t="n"/>
      <c r="D1702" s="8" t="n"/>
      <c r="E1702" s="8" t="n"/>
      <c r="F1702" s="8" t="n"/>
      <c r="G1702" s="8" t="n"/>
    </row>
    <row r="1703" ht="18.5" customHeight="1">
      <c r="A1703" s="18" t="inlineStr">
        <is>
          <t>17.40.1.1</t>
        </is>
      </c>
      <c r="B1703" s="19" t="inlineStr">
        <is>
          <t>Sand cast iron S&amp;S as per IS - 1729</t>
        </is>
      </c>
      <c r="C1703" s="20" t="n"/>
      <c r="D1703" s="20" t="n"/>
      <c r="E1703" s="20" t="n"/>
      <c r="F1703" s="20" t="n"/>
      <c r="G1703" s="20" t="n"/>
    </row>
    <row r="1704">
      <c r="A1704" s="21" t="inlineStr">
        <is>
          <t>Details of cost for 1 no   |   Source: CivilDAR_2019_Vol_2.pdf, page 432</t>
        </is>
      </c>
    </row>
    <row r="1705">
      <c r="A1705" s="4" t="inlineStr">
        <is>
          <t>Code</t>
        </is>
      </c>
      <c r="B1705" s="4" t="inlineStr">
        <is>
          <t>Description</t>
        </is>
      </c>
      <c r="C1705" s="4" t="inlineStr">
        <is>
          <t>Unit</t>
        </is>
      </c>
      <c r="D1705" s="4" t="inlineStr">
        <is>
          <t>Quantity</t>
        </is>
      </c>
      <c r="E1705" s="4" t="inlineStr">
        <is>
          <t>Rate (Rs.)</t>
        </is>
      </c>
      <c r="F1705" s="4" t="inlineStr">
        <is>
          <t>Amount (Rs.)</t>
        </is>
      </c>
      <c r="G1705" s="4" t="inlineStr">
        <is>
          <t>Note</t>
        </is>
      </c>
    </row>
    <row r="1706">
      <c r="A1706" s="22" t="inlineStr">
        <is>
          <t>1667</t>
        </is>
      </c>
      <c r="B1706" s="11" t="inlineStr">
        <is>
          <t>Sand cast iron heel rest bend 100mm dia</t>
        </is>
      </c>
      <c r="C1706" s="22" t="inlineStr">
        <is>
          <t>each</t>
        </is>
      </c>
      <c r="D1706" s="23" t="n">
        <v>1</v>
      </c>
      <c r="E1706" s="24" t="n">
        <v>347</v>
      </c>
      <c r="F1706" s="24">
        <f>D1706*E1706</f>
        <v/>
      </c>
      <c r="G1706" s="22" t="n"/>
    </row>
    <row r="1707">
      <c r="A1707" s="22" t="inlineStr">
        <is>
          <t>9988</t>
        </is>
      </c>
      <c r="B1707" s="11" t="inlineStr">
        <is>
          <t>Carriage of materials and fixing charges</t>
        </is>
      </c>
      <c r="C1707" s="22" t="inlineStr">
        <is>
          <t>L.S.</t>
        </is>
      </c>
      <c r="D1707" s="23" t="n">
        <v>13.52</v>
      </c>
      <c r="E1707" s="24" t="n">
        <v>2</v>
      </c>
      <c r="F1707" s="24">
        <f>D1707*E1707</f>
        <v/>
      </c>
      <c r="G1707" s="22" t="n"/>
    </row>
    <row r="1708">
      <c r="A1708" s="7" t="inlineStr">
        <is>
          <t>Calculated W - SUM of the Amount column above</t>
        </is>
      </c>
      <c r="B1708" s="8" t="n"/>
      <c r="C1708" s="8" t="n"/>
      <c r="D1708" s="8" t="n"/>
      <c r="E1708" s="8" t="n"/>
      <c r="F1708" s="25">
        <f>SUM(F1706:F1707)</f>
        <v/>
      </c>
      <c r="G1708" s="8" t="n"/>
    </row>
    <row r="1709">
      <c r="A1709" s="26" t="inlineStr">
        <is>
          <t>W as printed in the DAR</t>
        </is>
      </c>
      <c r="B1709" s="22" t="n"/>
      <c r="C1709" s="22" t="n"/>
      <c r="D1709" s="22" t="n"/>
      <c r="E1709" s="22" t="n"/>
      <c r="F1709" s="27" t="n">
        <v>374.04</v>
      </c>
      <c r="G1709" s="22" t="n"/>
    </row>
    <row r="1710">
      <c r="A1710" s="26" t="inlineStr">
        <is>
          <t>Difference (calculated - printed)</t>
        </is>
      </c>
      <c r="B1710" s="22" t="n"/>
      <c r="C1710" s="22" t="n"/>
      <c r="D1710" s="22" t="n"/>
      <c r="E1710" s="22" t="n"/>
      <c r="F1710" s="27">
        <f>F1708-F1709</f>
        <v/>
      </c>
      <c r="G1710" s="22" t="n"/>
    </row>
    <row r="1711">
      <c r="A1711" s="28" t="inlineStr">
        <is>
          <t>SAY (Rs.) - final DAR rate as printed (fixed value, not computed)</t>
        </is>
      </c>
      <c r="B1711" s="29" t="n"/>
      <c r="C1711" s="29" t="n"/>
      <c r="D1711" s="29" t="n"/>
      <c r="E1711" s="29" t="n"/>
      <c r="F1711" s="30" t="n">
        <v>500.45</v>
      </c>
      <c r="G1711" s="29" t="n"/>
    </row>
    <row r="1713" ht="18.5" customHeight="1">
      <c r="A1713" s="7" t="inlineStr">
        <is>
          <t>17.40</t>
        </is>
      </c>
      <c r="B1713" s="17" t="inlineStr">
        <is>
          <t>Providing and fixing heel rest sanitary bend</t>
        </is>
      </c>
      <c r="C1713" s="8" t="n"/>
      <c r="D1713" s="8" t="n"/>
      <c r="E1713" s="8" t="n"/>
      <c r="F1713" s="8" t="n"/>
      <c r="G1713" s="8" t="n"/>
    </row>
    <row r="1714" ht="18.5" customHeight="1">
      <c r="A1714" s="7" t="inlineStr">
        <is>
          <t>17.40.1</t>
        </is>
      </c>
      <c r="B1714" s="17" t="inlineStr">
        <is>
          <t>100 mm dia</t>
        </is>
      </c>
      <c r="C1714" s="8" t="n"/>
      <c r="D1714" s="8" t="n"/>
      <c r="E1714" s="8" t="n"/>
      <c r="F1714" s="8" t="n"/>
      <c r="G1714" s="8" t="n"/>
    </row>
    <row r="1715" ht="18.5" customHeight="1">
      <c r="A1715" s="18" t="inlineStr">
        <is>
          <t>17.40.1.2</t>
        </is>
      </c>
      <c r="B1715" s="19" t="inlineStr">
        <is>
          <t>Sand cast iron S&amp;S as per IS - 3989</t>
        </is>
      </c>
      <c r="C1715" s="20" t="n"/>
      <c r="D1715" s="20" t="n"/>
      <c r="E1715" s="20" t="n"/>
      <c r="F1715" s="20" t="n"/>
      <c r="G1715" s="20" t="n"/>
    </row>
    <row r="1716">
      <c r="A1716" s="21" t="inlineStr">
        <is>
          <t>Details of cost for 1 no   |   Source: CivilDAR_2019_Vol_2.pdf, page 433</t>
        </is>
      </c>
    </row>
    <row r="1717">
      <c r="A1717" s="4" t="inlineStr">
        <is>
          <t>Code</t>
        </is>
      </c>
      <c r="B1717" s="4" t="inlineStr">
        <is>
          <t>Description</t>
        </is>
      </c>
      <c r="C1717" s="4" t="inlineStr">
        <is>
          <t>Unit</t>
        </is>
      </c>
      <c r="D1717" s="4" t="inlineStr">
        <is>
          <t>Quantity</t>
        </is>
      </c>
      <c r="E1717" s="4" t="inlineStr">
        <is>
          <t>Rate (Rs.)</t>
        </is>
      </c>
      <c r="F1717" s="4" t="inlineStr">
        <is>
          <t>Amount (Rs.)</t>
        </is>
      </c>
      <c r="G1717" s="4" t="inlineStr">
        <is>
          <t>Note</t>
        </is>
      </c>
    </row>
    <row r="1718">
      <c r="A1718" s="22" t="inlineStr">
        <is>
          <t>3634</t>
        </is>
      </c>
      <c r="B1718" s="11" t="inlineStr">
        <is>
          <t>S.C.I. S&amp;S heel rest sanitary bend 100mm dia</t>
        </is>
      </c>
      <c r="C1718" s="22" t="inlineStr">
        <is>
          <t>each</t>
        </is>
      </c>
      <c r="D1718" s="23" t="n">
        <v>1</v>
      </c>
      <c r="E1718" s="24" t="n">
        <v>296</v>
      </c>
      <c r="F1718" s="24">
        <f>D1718*E1718</f>
        <v/>
      </c>
      <c r="G1718" s="22" t="n"/>
    </row>
    <row r="1719">
      <c r="A1719" s="22" t="inlineStr">
        <is>
          <t>9988</t>
        </is>
      </c>
      <c r="B1719" s="11" t="inlineStr">
        <is>
          <t>Carriage of materials and fixing charges</t>
        </is>
      </c>
      <c r="C1719" s="22" t="inlineStr">
        <is>
          <t>L.S.</t>
        </is>
      </c>
      <c r="D1719" s="23" t="n">
        <v>13.52</v>
      </c>
      <c r="E1719" s="24" t="n">
        <v>2</v>
      </c>
      <c r="F1719" s="24">
        <f>D1719*E1719</f>
        <v/>
      </c>
      <c r="G1719" s="22" t="n"/>
    </row>
    <row r="1720">
      <c r="A1720" s="7" t="inlineStr">
        <is>
          <t>Calculated W - SUM of the Amount column above</t>
        </is>
      </c>
      <c r="B1720" s="8" t="n"/>
      <c r="C1720" s="8" t="n"/>
      <c r="D1720" s="8" t="n"/>
      <c r="E1720" s="8" t="n"/>
      <c r="F1720" s="25">
        <f>SUM(F1718:F1719)</f>
        <v/>
      </c>
      <c r="G1720" s="8" t="n"/>
    </row>
    <row r="1721">
      <c r="A1721" s="26" t="inlineStr">
        <is>
          <t>W as printed in the DAR</t>
        </is>
      </c>
      <c r="B1721" s="22" t="n"/>
      <c r="C1721" s="22" t="n"/>
      <c r="D1721" s="22" t="n"/>
      <c r="E1721" s="22" t="n"/>
      <c r="F1721" s="27" t="n">
        <v>323.04</v>
      </c>
      <c r="G1721" s="22" t="n"/>
    </row>
    <row r="1722">
      <c r="A1722" s="26" t="inlineStr">
        <is>
          <t>Difference (calculated - printed)</t>
        </is>
      </c>
      <c r="B1722" s="22" t="n"/>
      <c r="C1722" s="22" t="n"/>
      <c r="D1722" s="22" t="n"/>
      <c r="E1722" s="22" t="n"/>
      <c r="F1722" s="27">
        <f>F1720-F1721</f>
        <v/>
      </c>
      <c r="G1722" s="22" t="n"/>
    </row>
    <row r="1723">
      <c r="A1723" s="28" t="inlineStr">
        <is>
          <t>SAY (Rs.) - final DAR rate as printed (fixed value, not computed)</t>
        </is>
      </c>
      <c r="B1723" s="29" t="n"/>
      <c r="C1723" s="29" t="n"/>
      <c r="D1723" s="29" t="n"/>
      <c r="E1723" s="29" t="n"/>
      <c r="F1723" s="30" t="n">
        <v>432.2</v>
      </c>
      <c r="G1723" s="29" t="n"/>
    </row>
    <row r="1725" ht="18.5" customHeight="1">
      <c r="A1725" s="7" t="inlineStr">
        <is>
          <t>17.40</t>
        </is>
      </c>
      <c r="B1725" s="17" t="inlineStr">
        <is>
          <t>Providing and fixing heel rest sanitary bend</t>
        </is>
      </c>
      <c r="C1725" s="8" t="n"/>
      <c r="D1725" s="8" t="n"/>
      <c r="E1725" s="8" t="n"/>
      <c r="F1725" s="8" t="n"/>
      <c r="G1725" s="8" t="n"/>
    </row>
    <row r="1726" ht="18.5" customHeight="1">
      <c r="A1726" s="7" t="inlineStr">
        <is>
          <t>17.40.2</t>
        </is>
      </c>
      <c r="B1726" s="17" t="inlineStr">
        <is>
          <t>75 mm dia</t>
        </is>
      </c>
      <c r="C1726" s="8" t="n"/>
      <c r="D1726" s="8" t="n"/>
      <c r="E1726" s="8" t="n"/>
      <c r="F1726" s="8" t="n"/>
      <c r="G1726" s="8" t="n"/>
    </row>
    <row r="1727" ht="18.5" customHeight="1">
      <c r="A1727" s="18" t="inlineStr">
        <is>
          <t>17.40.2.1</t>
        </is>
      </c>
      <c r="B1727" s="19" t="inlineStr">
        <is>
          <t>Sand cast iron S&amp;S as per IS - 1729</t>
        </is>
      </c>
      <c r="C1727" s="20" t="n"/>
      <c r="D1727" s="20" t="n"/>
      <c r="E1727" s="20" t="n"/>
      <c r="F1727" s="20" t="n"/>
      <c r="G1727" s="20" t="n"/>
    </row>
    <row r="1728">
      <c r="A1728" s="21" t="inlineStr">
        <is>
          <t>Details of cost for 1 no   |   Source: CivilDAR_2019_Vol_2.pdf, page 433</t>
        </is>
      </c>
    </row>
    <row r="1729">
      <c r="A1729" s="4" t="inlineStr">
        <is>
          <t>Code</t>
        </is>
      </c>
      <c r="B1729" s="4" t="inlineStr">
        <is>
          <t>Description</t>
        </is>
      </c>
      <c r="C1729" s="4" t="inlineStr">
        <is>
          <t>Unit</t>
        </is>
      </c>
      <c r="D1729" s="4" t="inlineStr">
        <is>
          <t>Quantity</t>
        </is>
      </c>
      <c r="E1729" s="4" t="inlineStr">
        <is>
          <t>Rate (Rs.)</t>
        </is>
      </c>
      <c r="F1729" s="4" t="inlineStr">
        <is>
          <t>Amount (Rs.)</t>
        </is>
      </c>
      <c r="G1729" s="4" t="inlineStr">
        <is>
          <t>Note</t>
        </is>
      </c>
    </row>
    <row r="1730">
      <c r="A1730" s="22" t="inlineStr">
        <is>
          <t>1666</t>
        </is>
      </c>
      <c r="B1730" s="11" t="inlineStr">
        <is>
          <t>Sand cast iron heel rest bend75mm dia</t>
        </is>
      </c>
      <c r="C1730" s="22" t="inlineStr">
        <is>
          <t>each</t>
        </is>
      </c>
      <c r="D1730" s="23" t="n">
        <v>1</v>
      </c>
      <c r="E1730" s="24" t="n">
        <v>274</v>
      </c>
      <c r="F1730" s="24">
        <f>D1730*E1730</f>
        <v/>
      </c>
      <c r="G1730" s="22" t="n"/>
    </row>
    <row r="1731">
      <c r="A1731" s="22" t="inlineStr">
        <is>
          <t>9988</t>
        </is>
      </c>
      <c r="B1731" s="11" t="inlineStr">
        <is>
          <t>Carriage of materials and fixing charges</t>
        </is>
      </c>
      <c r="C1731" s="22" t="inlineStr">
        <is>
          <t>L.S.</t>
        </is>
      </c>
      <c r="D1731" s="23" t="n">
        <v>10.79</v>
      </c>
      <c r="E1731" s="24" t="n">
        <v>2</v>
      </c>
      <c r="F1731" s="24">
        <f>D1731*E1731</f>
        <v/>
      </c>
      <c r="G1731" s="22" t="n"/>
    </row>
    <row r="1732">
      <c r="A1732" s="7" t="inlineStr">
        <is>
          <t>Calculated W - SUM of the Amount column above</t>
        </is>
      </c>
      <c r="B1732" s="8" t="n"/>
      <c r="C1732" s="8" t="n"/>
      <c r="D1732" s="8" t="n"/>
      <c r="E1732" s="8" t="n"/>
      <c r="F1732" s="25">
        <f>SUM(F1730:F1731)</f>
        <v/>
      </c>
      <c r="G1732" s="8" t="n"/>
    </row>
    <row r="1733">
      <c r="A1733" s="26" t="inlineStr">
        <is>
          <t>W as printed in the DAR</t>
        </is>
      </c>
      <c r="B1733" s="22" t="n"/>
      <c r="C1733" s="22" t="n"/>
      <c r="D1733" s="22" t="n"/>
      <c r="E1733" s="22" t="n"/>
      <c r="F1733" s="27" t="n">
        <v>295.58</v>
      </c>
      <c r="G1733" s="22" t="n"/>
    </row>
    <row r="1734">
      <c r="A1734" s="26" t="inlineStr">
        <is>
          <t>Difference (calculated - printed)</t>
        </is>
      </c>
      <c r="B1734" s="22" t="n"/>
      <c r="C1734" s="22" t="n"/>
      <c r="D1734" s="22" t="n"/>
      <c r="E1734" s="22" t="n"/>
      <c r="F1734" s="27">
        <f>F1732-F1733</f>
        <v/>
      </c>
      <c r="G1734" s="22" t="n"/>
    </row>
    <row r="1735">
      <c r="A1735" s="28" t="inlineStr">
        <is>
          <t>SAY (Rs.) - final DAR rate as printed (fixed value, not computed)</t>
        </is>
      </c>
      <c r="B1735" s="29" t="n"/>
      <c r="C1735" s="29" t="n"/>
      <c r="D1735" s="29" t="n"/>
      <c r="E1735" s="29" t="n"/>
      <c r="F1735" s="30" t="n">
        <v>395.45</v>
      </c>
      <c r="G1735" s="29" t="n"/>
    </row>
    <row r="1737" ht="18.5" customHeight="1">
      <c r="A1737" s="7" t="inlineStr">
        <is>
          <t>17.40</t>
        </is>
      </c>
      <c r="B1737" s="17" t="inlineStr">
        <is>
          <t>Providing and fixing heel rest sanitary bend</t>
        </is>
      </c>
      <c r="C1737" s="8" t="n"/>
      <c r="D1737" s="8" t="n"/>
      <c r="E1737" s="8" t="n"/>
      <c r="F1737" s="8" t="n"/>
      <c r="G1737" s="8" t="n"/>
    </row>
    <row r="1738" ht="18.5" customHeight="1">
      <c r="A1738" s="7" t="inlineStr">
        <is>
          <t>17.40.2</t>
        </is>
      </c>
      <c r="B1738" s="17" t="inlineStr">
        <is>
          <t>75 mm dia</t>
        </is>
      </c>
      <c r="C1738" s="8" t="n"/>
      <c r="D1738" s="8" t="n"/>
      <c r="E1738" s="8" t="n"/>
      <c r="F1738" s="8" t="n"/>
      <c r="G1738" s="8" t="n"/>
    </row>
    <row r="1739" ht="18.5" customHeight="1">
      <c r="A1739" s="18" t="inlineStr">
        <is>
          <t>17.40.2.2</t>
        </is>
      </c>
      <c r="B1739" s="19" t="inlineStr">
        <is>
          <t>Sand cast iron S&amp;S as per IS - 3989</t>
        </is>
      </c>
      <c r="C1739" s="20" t="n"/>
      <c r="D1739" s="20" t="n"/>
      <c r="E1739" s="20" t="n"/>
      <c r="F1739" s="20" t="n"/>
      <c r="G1739" s="20" t="n"/>
    </row>
    <row r="1740">
      <c r="A1740" s="21" t="inlineStr">
        <is>
          <t>Details of cost for 1 no   |   Source: CivilDAR_2019_Vol_2.pdf, page 433</t>
        </is>
      </c>
    </row>
    <row r="1741">
      <c r="A1741" s="4" t="inlineStr">
        <is>
          <t>Code</t>
        </is>
      </c>
      <c r="B1741" s="4" t="inlineStr">
        <is>
          <t>Description</t>
        </is>
      </c>
      <c r="C1741" s="4" t="inlineStr">
        <is>
          <t>Unit</t>
        </is>
      </c>
      <c r="D1741" s="4" t="inlineStr">
        <is>
          <t>Quantity</t>
        </is>
      </c>
      <c r="E1741" s="4" t="inlineStr">
        <is>
          <t>Rate (Rs.)</t>
        </is>
      </c>
      <c r="F1741" s="4" t="inlineStr">
        <is>
          <t>Amount (Rs.)</t>
        </is>
      </c>
      <c r="G1741" s="4" t="inlineStr">
        <is>
          <t>Note</t>
        </is>
      </c>
    </row>
    <row r="1742">
      <c r="A1742" s="22" t="inlineStr">
        <is>
          <t>3635</t>
        </is>
      </c>
      <c r="B1742" s="11" t="inlineStr">
        <is>
          <t>S.C.I. S&amp;S heel rest sanitary bend 75mm dia</t>
        </is>
      </c>
      <c r="C1742" s="22" t="inlineStr">
        <is>
          <t>each</t>
        </is>
      </c>
      <c r="D1742" s="23" t="n">
        <v>1</v>
      </c>
      <c r="E1742" s="24" t="n">
        <v>250</v>
      </c>
      <c r="F1742" s="24">
        <f>D1742*E1742</f>
        <v/>
      </c>
      <c r="G1742" s="22" t="n"/>
    </row>
    <row r="1743">
      <c r="A1743" s="22" t="inlineStr">
        <is>
          <t>9988</t>
        </is>
      </c>
      <c r="B1743" s="11" t="inlineStr">
        <is>
          <t>Carriage of materials and fixing charges</t>
        </is>
      </c>
      <c r="C1743" s="22" t="inlineStr">
        <is>
          <t>L.S.</t>
        </is>
      </c>
      <c r="D1743" s="23" t="n">
        <v>10.79</v>
      </c>
      <c r="E1743" s="24" t="n">
        <v>2</v>
      </c>
      <c r="F1743" s="24">
        <f>D1743*E1743</f>
        <v/>
      </c>
      <c r="G1743" s="22" t="n"/>
    </row>
    <row r="1744">
      <c r="A1744" s="7" t="inlineStr">
        <is>
          <t>Calculated W - SUM of the Amount column above</t>
        </is>
      </c>
      <c r="B1744" s="8" t="n"/>
      <c r="C1744" s="8" t="n"/>
      <c r="D1744" s="8" t="n"/>
      <c r="E1744" s="8" t="n"/>
      <c r="F1744" s="25">
        <f>SUM(F1742:F1743)</f>
        <v/>
      </c>
      <c r="G1744" s="8" t="n"/>
    </row>
    <row r="1745">
      <c r="A1745" s="26" t="inlineStr">
        <is>
          <t>W as printed in the DAR</t>
        </is>
      </c>
      <c r="B1745" s="22" t="n"/>
      <c r="C1745" s="22" t="n"/>
      <c r="D1745" s="22" t="n"/>
      <c r="E1745" s="22" t="n"/>
      <c r="F1745" s="27" t="n">
        <v>271.58</v>
      </c>
      <c r="G1745" s="22" t="n"/>
    </row>
    <row r="1746">
      <c r="A1746" s="26" t="inlineStr">
        <is>
          <t>Difference (calculated - printed)</t>
        </is>
      </c>
      <c r="B1746" s="22" t="n"/>
      <c r="C1746" s="22" t="n"/>
      <c r="D1746" s="22" t="n"/>
      <c r="E1746" s="22" t="n"/>
      <c r="F1746" s="27">
        <f>F1744-F1745</f>
        <v/>
      </c>
      <c r="G1746" s="22" t="n"/>
    </row>
    <row r="1747">
      <c r="A1747" s="28" t="inlineStr">
        <is>
          <t>SAY (Rs.) - final DAR rate as printed (fixed value, not computed)</t>
        </is>
      </c>
      <c r="B1747" s="29" t="n"/>
      <c r="C1747" s="29" t="n"/>
      <c r="D1747" s="29" t="n"/>
      <c r="E1747" s="29" t="n"/>
      <c r="F1747" s="30" t="n">
        <v>363.35</v>
      </c>
      <c r="G1747" s="29" t="n"/>
    </row>
    <row r="1749" ht="33" customHeight="1">
      <c r="A1749" s="7" t="inlineStr">
        <is>
          <t>17.41</t>
        </is>
      </c>
      <c r="B1749" s="17" t="inlineStr">
        <is>
          <t>Providing and fixing double equal junction of required degree with access door, insertion rubber washer 3 mm thick, bolts and nuts complete :</t>
        </is>
      </c>
      <c r="C1749" s="8" t="n"/>
      <c r="D1749" s="8" t="n"/>
      <c r="E1749" s="8" t="n"/>
      <c r="F1749" s="8" t="n"/>
      <c r="G1749" s="8" t="n"/>
    </row>
    <row r="1750" ht="18.5" customHeight="1">
      <c r="A1750" s="7" t="inlineStr">
        <is>
          <t>17.41.1</t>
        </is>
      </c>
      <c r="B1750" s="17" t="inlineStr">
        <is>
          <t>100x100x100x100 mm</t>
        </is>
      </c>
      <c r="C1750" s="8" t="n"/>
      <c r="D1750" s="8" t="n"/>
      <c r="E1750" s="8" t="n"/>
      <c r="F1750" s="8" t="n"/>
      <c r="G1750" s="8" t="n"/>
    </row>
    <row r="1751" ht="18.5" customHeight="1">
      <c r="A1751" s="18" t="inlineStr">
        <is>
          <t>17.41.1.1</t>
        </is>
      </c>
      <c r="B1751" s="19" t="inlineStr">
        <is>
          <t>Sand cast iron S&amp;S as per IS - 1729</t>
        </is>
      </c>
      <c r="C1751" s="20" t="n"/>
      <c r="D1751" s="20" t="n"/>
      <c r="E1751" s="20" t="n"/>
      <c r="F1751" s="20" t="n"/>
      <c r="G1751" s="20" t="n"/>
    </row>
    <row r="1752">
      <c r="A1752" s="21" t="inlineStr">
        <is>
          <t>Details of cost for 1 no   |   Source: CivilDAR_2019_Vol_2.pdf, page 434</t>
        </is>
      </c>
    </row>
    <row r="1753">
      <c r="A1753" s="4" t="inlineStr">
        <is>
          <t>Code</t>
        </is>
      </c>
      <c r="B1753" s="4" t="inlineStr">
        <is>
          <t>Description</t>
        </is>
      </c>
      <c r="C1753" s="4" t="inlineStr">
        <is>
          <t>Unit</t>
        </is>
      </c>
      <c r="D1753" s="4" t="inlineStr">
        <is>
          <t>Quantity</t>
        </is>
      </c>
      <c r="E1753" s="4" t="inlineStr">
        <is>
          <t>Rate (Rs.)</t>
        </is>
      </c>
      <c r="F1753" s="4" t="inlineStr">
        <is>
          <t>Amount (Rs.)</t>
        </is>
      </c>
      <c r="G1753" s="4" t="inlineStr">
        <is>
          <t>Note</t>
        </is>
      </c>
    </row>
    <row r="1754">
      <c r="A1754" s="22" t="inlineStr">
        <is>
          <t>1637</t>
        </is>
      </c>
      <c r="B1754" s="11" t="inlineStr">
        <is>
          <t>S.C.I. double equal junctions 100x100x100x100 mm dia with access door.</t>
        </is>
      </c>
      <c r="C1754" s="22" t="inlineStr">
        <is>
          <t>each</t>
        </is>
      </c>
      <c r="D1754" s="23" t="n">
        <v>1</v>
      </c>
      <c r="E1754" s="24" t="n">
        <v>715</v>
      </c>
      <c r="F1754" s="24">
        <f>D1754*E1754</f>
        <v/>
      </c>
      <c r="G1754" s="22" t="n"/>
    </row>
    <row r="1755">
      <c r="A1755" s="22" t="inlineStr">
        <is>
          <t>1374</t>
        </is>
      </c>
      <c r="B1755" s="11" t="inlineStr">
        <is>
          <t>Rubber insertions for 100 mm dia pipe joints</t>
        </is>
      </c>
      <c r="C1755" s="22" t="inlineStr">
        <is>
          <t>each</t>
        </is>
      </c>
      <c r="D1755" s="23" t="n">
        <v>1</v>
      </c>
      <c r="E1755" s="24" t="n">
        <v>18</v>
      </c>
      <c r="F1755" s="24">
        <f>D1755*E1755</f>
        <v/>
      </c>
      <c r="G1755" s="22" t="n"/>
    </row>
    <row r="1756">
      <c r="A1756" s="22" t="inlineStr">
        <is>
          <t>9988</t>
        </is>
      </c>
      <c r="B1756" s="11" t="inlineStr">
        <is>
          <t>Carriage of materials and fixing charges</t>
        </is>
      </c>
      <c r="C1756" s="22" t="inlineStr">
        <is>
          <t>L.S.</t>
        </is>
      </c>
      <c r="D1756" s="23" t="n">
        <v>13.39</v>
      </c>
      <c r="E1756" s="24" t="n">
        <v>2</v>
      </c>
      <c r="F1756" s="24">
        <f>D1756*E1756</f>
        <v/>
      </c>
      <c r="G1756" s="22" t="n"/>
    </row>
    <row r="1757">
      <c r="A1757" s="7" t="inlineStr">
        <is>
          <t>Calculated W - SUM of the Amount column above</t>
        </is>
      </c>
      <c r="B1757" s="8" t="n"/>
      <c r="C1757" s="8" t="n"/>
      <c r="D1757" s="8" t="n"/>
      <c r="E1757" s="8" t="n"/>
      <c r="F1757" s="25">
        <f>SUM(F1754:F1756)</f>
        <v/>
      </c>
      <c r="G1757" s="8" t="n"/>
    </row>
    <row r="1758">
      <c r="A1758" s="26" t="inlineStr">
        <is>
          <t>W as printed in the DAR</t>
        </is>
      </c>
      <c r="B1758" s="22" t="n"/>
      <c r="C1758" s="22" t="n"/>
      <c r="D1758" s="22" t="n"/>
      <c r="E1758" s="22" t="n"/>
      <c r="F1758" s="27" t="n">
        <v>759.78</v>
      </c>
      <c r="G1758" s="22" t="n"/>
    </row>
    <row r="1759">
      <c r="A1759" s="26" t="inlineStr">
        <is>
          <t>Difference (calculated - printed)</t>
        </is>
      </c>
      <c r="B1759" s="22" t="n"/>
      <c r="C1759" s="22" t="n"/>
      <c r="D1759" s="22" t="n"/>
      <c r="E1759" s="22" t="n"/>
      <c r="F1759" s="27">
        <f>F1757-F1758</f>
        <v/>
      </c>
      <c r="G1759" s="22" t="n"/>
    </row>
    <row r="1760">
      <c r="A1760" s="28" t="inlineStr">
        <is>
          <t>SAY (Rs.) - final DAR rate as printed (fixed value, not computed)</t>
        </is>
      </c>
      <c r="B1760" s="29" t="n"/>
      <c r="C1760" s="29" t="n"/>
      <c r="D1760" s="29" t="n"/>
      <c r="E1760" s="29" t="n"/>
      <c r="F1760" s="30" t="n">
        <v>1016.55</v>
      </c>
      <c r="G1760" s="29" t="n"/>
    </row>
    <row r="1762" ht="33" customHeight="1">
      <c r="A1762" s="7" t="inlineStr">
        <is>
          <t>17.41</t>
        </is>
      </c>
      <c r="B1762" s="17" t="inlineStr">
        <is>
          <t>Providing and fixing double equal junction of required degree with access door, insertion rubber washer 3 mm thick, bolts and nuts complete :</t>
        </is>
      </c>
      <c r="C1762" s="8" t="n"/>
      <c r="D1762" s="8" t="n"/>
      <c r="E1762" s="8" t="n"/>
      <c r="F1762" s="8" t="n"/>
      <c r="G1762" s="8" t="n"/>
    </row>
    <row r="1763" ht="18.5" customHeight="1">
      <c r="A1763" s="7" t="inlineStr">
        <is>
          <t>17.41.1</t>
        </is>
      </c>
      <c r="B1763" s="17" t="inlineStr">
        <is>
          <t>100x100x100x100 mm</t>
        </is>
      </c>
      <c r="C1763" s="8" t="n"/>
      <c r="D1763" s="8" t="n"/>
      <c r="E1763" s="8" t="n"/>
      <c r="F1763" s="8" t="n"/>
      <c r="G1763" s="8" t="n"/>
    </row>
    <row r="1764" ht="18.5" customHeight="1">
      <c r="A1764" s="18" t="inlineStr">
        <is>
          <t>17.41.1.2</t>
        </is>
      </c>
      <c r="B1764" s="19" t="inlineStr">
        <is>
          <t>Sand cast iron S&amp;S as per IS - 3989</t>
        </is>
      </c>
      <c r="C1764" s="20" t="n"/>
      <c r="D1764" s="20" t="n"/>
      <c r="E1764" s="20" t="n"/>
      <c r="F1764" s="20" t="n"/>
      <c r="G1764" s="20" t="n"/>
    </row>
    <row r="1765">
      <c r="A1765" s="21" t="inlineStr">
        <is>
          <t>Details of cost for 1 no   |   Source: CivilDAR_2019_Vol_2.pdf, page 434</t>
        </is>
      </c>
    </row>
    <row r="1766">
      <c r="A1766" s="4" t="inlineStr">
        <is>
          <t>Code</t>
        </is>
      </c>
      <c r="B1766" s="4" t="inlineStr">
        <is>
          <t>Description</t>
        </is>
      </c>
      <c r="C1766" s="4" t="inlineStr">
        <is>
          <t>Unit</t>
        </is>
      </c>
      <c r="D1766" s="4" t="inlineStr">
        <is>
          <t>Quantity</t>
        </is>
      </c>
      <c r="E1766" s="4" t="inlineStr">
        <is>
          <t>Rate (Rs.)</t>
        </is>
      </c>
      <c r="F1766" s="4" t="inlineStr">
        <is>
          <t>Amount (Rs.)</t>
        </is>
      </c>
      <c r="G1766" s="4" t="inlineStr">
        <is>
          <t>Note</t>
        </is>
      </c>
    </row>
    <row r="1767">
      <c r="A1767" s="22" t="inlineStr">
        <is>
          <t>3654</t>
        </is>
      </c>
      <c r="B1767" s="11" t="inlineStr">
        <is>
          <t>S.C.I. S&amp;S double equal junctions with access door 100x100x100x100 mm.</t>
        </is>
      </c>
      <c r="C1767" s="22" t="inlineStr">
        <is>
          <t>each</t>
        </is>
      </c>
      <c r="D1767" s="23" t="n">
        <v>1</v>
      </c>
      <c r="E1767" s="24" t="n">
        <v>615</v>
      </c>
      <c r="F1767" s="24">
        <f>D1767*E1767</f>
        <v/>
      </c>
      <c r="G1767" s="22" t="n"/>
    </row>
    <row r="1768">
      <c r="A1768" s="22" t="inlineStr">
        <is>
          <t>1374</t>
        </is>
      </c>
      <c r="B1768" s="11" t="inlineStr">
        <is>
          <t>Rubber insertions for 100 mm dia pipe joints</t>
        </is>
      </c>
      <c r="C1768" s="22" t="inlineStr">
        <is>
          <t>each</t>
        </is>
      </c>
      <c r="D1768" s="23" t="n">
        <v>1</v>
      </c>
      <c r="E1768" s="24" t="n">
        <v>18</v>
      </c>
      <c r="F1768" s="24">
        <f>D1768*E1768</f>
        <v/>
      </c>
      <c r="G1768" s="22" t="n"/>
    </row>
    <row r="1769">
      <c r="A1769" s="22" t="inlineStr">
        <is>
          <t>9988</t>
        </is>
      </c>
      <c r="B1769" s="11" t="inlineStr">
        <is>
          <t>Carriage of materials and fixing charges</t>
        </is>
      </c>
      <c r="C1769" s="22" t="inlineStr">
        <is>
          <t>L.S.</t>
        </is>
      </c>
      <c r="D1769" s="23" t="n">
        <v>13.39</v>
      </c>
      <c r="E1769" s="24" t="n">
        <v>2</v>
      </c>
      <c r="F1769" s="24">
        <f>D1769*E1769</f>
        <v/>
      </c>
      <c r="G1769" s="22" t="n"/>
    </row>
    <row r="1770">
      <c r="A1770" s="7" t="inlineStr">
        <is>
          <t>Calculated W - SUM of the Amount column above</t>
        </is>
      </c>
      <c r="B1770" s="8" t="n"/>
      <c r="C1770" s="8" t="n"/>
      <c r="D1770" s="8" t="n"/>
      <c r="E1770" s="8" t="n"/>
      <c r="F1770" s="25">
        <f>SUM(F1767:F1769)</f>
        <v/>
      </c>
      <c r="G1770" s="8" t="n"/>
    </row>
    <row r="1771">
      <c r="A1771" s="26" t="inlineStr">
        <is>
          <t>W as printed in the DAR</t>
        </is>
      </c>
      <c r="B1771" s="22" t="n"/>
      <c r="C1771" s="22" t="n"/>
      <c r="D1771" s="22" t="n"/>
      <c r="E1771" s="22" t="n"/>
      <c r="F1771" s="27" t="n">
        <v>659.78</v>
      </c>
      <c r="G1771" s="22" t="n"/>
    </row>
    <row r="1772">
      <c r="A1772" s="26" t="inlineStr">
        <is>
          <t>Difference (calculated - printed)</t>
        </is>
      </c>
      <c r="B1772" s="22" t="n"/>
      <c r="C1772" s="22" t="n"/>
      <c r="D1772" s="22" t="n"/>
      <c r="E1772" s="22" t="n"/>
      <c r="F1772" s="27">
        <f>F1770-F1771</f>
        <v/>
      </c>
      <c r="G1772" s="22" t="n"/>
    </row>
    <row r="1773">
      <c r="A1773" s="28" t="inlineStr">
        <is>
          <t>SAY (Rs.) - final DAR rate as printed (fixed value, not computed)</t>
        </is>
      </c>
      <c r="B1773" s="29" t="n"/>
      <c r="C1773" s="29" t="n"/>
      <c r="D1773" s="29" t="n"/>
      <c r="E1773" s="29" t="n"/>
      <c r="F1773" s="30" t="n">
        <v>882.75</v>
      </c>
      <c r="G1773" s="29" t="n"/>
    </row>
    <row r="1775" ht="33" customHeight="1">
      <c r="A1775" s="7" t="inlineStr">
        <is>
          <t>17.41</t>
        </is>
      </c>
      <c r="B1775" s="17" t="inlineStr">
        <is>
          <t>Providing and fixing double equal junction of required degree with access door, insertion rubber washer 3 mm thick, bolts and nuts complete :</t>
        </is>
      </c>
      <c r="C1775" s="8" t="n"/>
      <c r="D1775" s="8" t="n"/>
      <c r="E1775" s="8" t="n"/>
      <c r="F1775" s="8" t="n"/>
      <c r="G1775" s="8" t="n"/>
    </row>
    <row r="1776" ht="18.5" customHeight="1">
      <c r="A1776" s="7" t="inlineStr">
        <is>
          <t>17.41.2</t>
        </is>
      </c>
      <c r="B1776" s="17" t="inlineStr">
        <is>
          <t>75x75x75x75 mm</t>
        </is>
      </c>
      <c r="C1776" s="8" t="n"/>
      <c r="D1776" s="8" t="n"/>
      <c r="E1776" s="8" t="n"/>
      <c r="F1776" s="8" t="n"/>
      <c r="G1776" s="8" t="n"/>
    </row>
    <row r="1777" ht="18.5" customHeight="1">
      <c r="A1777" s="18" t="inlineStr">
        <is>
          <t>17.41.2.1</t>
        </is>
      </c>
      <c r="B1777" s="19" t="inlineStr">
        <is>
          <t>Sand cast iron S&amp;S as per IS - 1729</t>
        </is>
      </c>
      <c r="C1777" s="20" t="n"/>
      <c r="D1777" s="20" t="n"/>
      <c r="E1777" s="20" t="n"/>
      <c r="F1777" s="20" t="n"/>
      <c r="G1777" s="20" t="n"/>
    </row>
    <row r="1778">
      <c r="A1778" s="21" t="inlineStr">
        <is>
          <t>Details of cost for 1 no   |   Source: CivilDAR_2019_Vol_2.pdf, page 434</t>
        </is>
      </c>
    </row>
    <row r="1779">
      <c r="A1779" s="4" t="inlineStr">
        <is>
          <t>Code</t>
        </is>
      </c>
      <c r="B1779" s="4" t="inlineStr">
        <is>
          <t>Description</t>
        </is>
      </c>
      <c r="C1779" s="4" t="inlineStr">
        <is>
          <t>Unit</t>
        </is>
      </c>
      <c r="D1779" s="4" t="inlineStr">
        <is>
          <t>Quantity</t>
        </is>
      </c>
      <c r="E1779" s="4" t="inlineStr">
        <is>
          <t>Rate (Rs.)</t>
        </is>
      </c>
      <c r="F1779" s="4" t="inlineStr">
        <is>
          <t>Amount (Rs.)</t>
        </is>
      </c>
      <c r="G1779" s="4" t="inlineStr">
        <is>
          <t>Note</t>
        </is>
      </c>
    </row>
    <row r="1780">
      <c r="A1780" s="22" t="inlineStr">
        <is>
          <t>1636</t>
        </is>
      </c>
      <c r="B1780" s="11" t="inlineStr">
        <is>
          <t>S.C.I. double equal junctions 75x75x75x75 mm dia with access door.</t>
        </is>
      </c>
      <c r="C1780" s="22" t="inlineStr">
        <is>
          <t>each</t>
        </is>
      </c>
      <c r="D1780" s="23" t="n">
        <v>1</v>
      </c>
      <c r="E1780" s="24" t="n">
        <v>500</v>
      </c>
      <c r="F1780" s="24">
        <f>D1780*E1780</f>
        <v/>
      </c>
      <c r="G1780" s="22" t="n"/>
    </row>
    <row r="1781">
      <c r="A1781" s="22" t="inlineStr">
        <is>
          <t>1373</t>
        </is>
      </c>
      <c r="B1781" s="11" t="inlineStr">
        <is>
          <t>Rubber insertions for 80 mm dia pipe joints</t>
        </is>
      </c>
      <c r="C1781" s="22" t="inlineStr">
        <is>
          <t>each</t>
        </is>
      </c>
      <c r="D1781" s="23" t="n">
        <v>1</v>
      </c>
      <c r="E1781" s="24" t="n">
        <v>16</v>
      </c>
      <c r="F1781" s="24">
        <f>D1781*E1781</f>
        <v/>
      </c>
      <c r="G1781" s="22" t="n"/>
    </row>
    <row r="1782">
      <c r="A1782" s="22" t="inlineStr">
        <is>
          <t>9988</t>
        </is>
      </c>
      <c r="B1782" s="11" t="inlineStr">
        <is>
          <t>Carriage of materials and fixing charges</t>
        </is>
      </c>
      <c r="C1782" s="22" t="inlineStr">
        <is>
          <t>L.S.</t>
        </is>
      </c>
      <c r="D1782" s="23" t="n">
        <v>10.79</v>
      </c>
      <c r="E1782" s="24" t="n">
        <v>2</v>
      </c>
      <c r="F1782" s="24">
        <f>D1782*E1782</f>
        <v/>
      </c>
      <c r="G1782" s="22" t="n"/>
    </row>
    <row r="1783">
      <c r="A1783" s="7" t="inlineStr">
        <is>
          <t>Calculated W - SUM of the Amount column above</t>
        </is>
      </c>
      <c r="B1783" s="8" t="n"/>
      <c r="C1783" s="8" t="n"/>
      <c r="D1783" s="8" t="n"/>
      <c r="E1783" s="8" t="n"/>
      <c r="F1783" s="25">
        <f>SUM(F1780:F1782)</f>
        <v/>
      </c>
      <c r="G1783" s="8" t="n"/>
    </row>
    <row r="1784">
      <c r="A1784" s="26" t="inlineStr">
        <is>
          <t>W as printed in the DAR</t>
        </is>
      </c>
      <c r="B1784" s="22" t="n"/>
      <c r="C1784" s="22" t="n"/>
      <c r="D1784" s="22" t="n"/>
      <c r="E1784" s="22" t="n"/>
      <c r="F1784" s="27" t="n">
        <v>537.58</v>
      </c>
      <c r="G1784" s="22" t="n"/>
    </row>
    <row r="1785">
      <c r="A1785" s="26" t="inlineStr">
        <is>
          <t>Difference (calculated - printed)</t>
        </is>
      </c>
      <c r="B1785" s="22" t="n"/>
      <c r="C1785" s="22" t="n"/>
      <c r="D1785" s="22" t="n"/>
      <c r="E1785" s="22" t="n"/>
      <c r="F1785" s="27">
        <f>F1783-F1784</f>
        <v/>
      </c>
      <c r="G1785" s="22" t="n"/>
    </row>
    <row r="1786">
      <c r="A1786" s="28" t="inlineStr">
        <is>
          <t>SAY (Rs.) - final DAR rate as printed (fixed value, not computed)</t>
        </is>
      </c>
      <c r="B1786" s="29" t="n"/>
      <c r="C1786" s="29" t="n"/>
      <c r="D1786" s="29" t="n"/>
      <c r="E1786" s="29" t="n"/>
      <c r="F1786" s="30" t="n">
        <v>719.25</v>
      </c>
      <c r="G1786" s="29" t="n"/>
    </row>
    <row r="1788" ht="33" customHeight="1">
      <c r="A1788" s="7" t="inlineStr">
        <is>
          <t>17.41</t>
        </is>
      </c>
      <c r="B1788" s="17" t="inlineStr">
        <is>
          <t>Providing and fixing double equal junction of required degree with access door, insertion rubber washer 3 mm thick, bolts and nuts complete :</t>
        </is>
      </c>
      <c r="C1788" s="8" t="n"/>
      <c r="D1788" s="8" t="n"/>
      <c r="E1788" s="8" t="n"/>
      <c r="F1788" s="8" t="n"/>
      <c r="G1788" s="8" t="n"/>
    </row>
    <row r="1789" ht="18.5" customHeight="1">
      <c r="A1789" s="7" t="inlineStr">
        <is>
          <t>17.41.2</t>
        </is>
      </c>
      <c r="B1789" s="17" t="inlineStr">
        <is>
          <t>75x75x75x75 mm</t>
        </is>
      </c>
      <c r="C1789" s="8" t="n"/>
      <c r="D1789" s="8" t="n"/>
      <c r="E1789" s="8" t="n"/>
      <c r="F1789" s="8" t="n"/>
      <c r="G1789" s="8" t="n"/>
    </row>
    <row r="1790" ht="18.5" customHeight="1">
      <c r="A1790" s="18" t="inlineStr">
        <is>
          <t>17.41.2.2</t>
        </is>
      </c>
      <c r="B1790" s="19" t="inlineStr">
        <is>
          <t>Sand cast iron S&amp;S as per IS - 3989</t>
        </is>
      </c>
      <c r="C1790" s="20" t="n"/>
      <c r="D1790" s="20" t="n"/>
      <c r="E1790" s="20" t="n"/>
      <c r="F1790" s="20" t="n"/>
      <c r="G1790" s="20" t="n"/>
    </row>
    <row r="1791">
      <c r="A1791" s="21" t="inlineStr">
        <is>
          <t>Details of cost for 1 no   |   Source: CivilDAR_2019_Vol_2.pdf, page 435</t>
        </is>
      </c>
    </row>
    <row r="1792">
      <c r="A1792" s="4" t="inlineStr">
        <is>
          <t>Code</t>
        </is>
      </c>
      <c r="B1792" s="4" t="inlineStr">
        <is>
          <t>Description</t>
        </is>
      </c>
      <c r="C1792" s="4" t="inlineStr">
        <is>
          <t>Unit</t>
        </is>
      </c>
      <c r="D1792" s="4" t="inlineStr">
        <is>
          <t>Quantity</t>
        </is>
      </c>
      <c r="E1792" s="4" t="inlineStr">
        <is>
          <t>Rate (Rs.)</t>
        </is>
      </c>
      <c r="F1792" s="4" t="inlineStr">
        <is>
          <t>Amount (Rs.)</t>
        </is>
      </c>
      <c r="G1792" s="4" t="inlineStr">
        <is>
          <t>Note</t>
        </is>
      </c>
    </row>
    <row r="1793">
      <c r="A1793" s="22" t="inlineStr">
        <is>
          <t>3655</t>
        </is>
      </c>
      <c r="B1793" s="11" t="inlineStr">
        <is>
          <t>S.C.I. S&amp;S double equal junctions with access door 75x75x75x75 mm.</t>
        </is>
      </c>
      <c r="C1793" s="22" t="inlineStr">
        <is>
          <t>each</t>
        </is>
      </c>
      <c r="D1793" s="23" t="n">
        <v>1</v>
      </c>
      <c r="E1793" s="24" t="n">
        <v>480</v>
      </c>
      <c r="F1793" s="24">
        <f>D1793*E1793</f>
        <v/>
      </c>
      <c r="G1793" s="22" t="n"/>
    </row>
    <row r="1794">
      <c r="A1794" s="22" t="inlineStr">
        <is>
          <t>1373</t>
        </is>
      </c>
      <c r="B1794" s="11" t="inlineStr">
        <is>
          <t>Rubber insertions for 80 mm dia pipe joints</t>
        </is>
      </c>
      <c r="C1794" s="22" t="inlineStr">
        <is>
          <t>each</t>
        </is>
      </c>
      <c r="D1794" s="23" t="n">
        <v>1</v>
      </c>
      <c r="E1794" s="24" t="n">
        <v>16</v>
      </c>
      <c r="F1794" s="24">
        <f>D1794*E1794</f>
        <v/>
      </c>
      <c r="G1794" s="22" t="n"/>
    </row>
    <row r="1795">
      <c r="A1795" s="22" t="inlineStr">
        <is>
          <t>9988</t>
        </is>
      </c>
      <c r="B1795" s="11" t="inlineStr">
        <is>
          <t>Carriage of materials and fixing charges</t>
        </is>
      </c>
      <c r="C1795" s="22" t="inlineStr">
        <is>
          <t>L.S.</t>
        </is>
      </c>
      <c r="D1795" s="23" t="n">
        <v>10.79</v>
      </c>
      <c r="E1795" s="24" t="n">
        <v>2</v>
      </c>
      <c r="F1795" s="24">
        <f>D1795*E1795</f>
        <v/>
      </c>
      <c r="G1795" s="22" t="n"/>
    </row>
    <row r="1796">
      <c r="A1796" s="7" t="inlineStr">
        <is>
          <t>Calculated W - SUM of the Amount column above</t>
        </is>
      </c>
      <c r="B1796" s="8" t="n"/>
      <c r="C1796" s="8" t="n"/>
      <c r="D1796" s="8" t="n"/>
      <c r="E1796" s="8" t="n"/>
      <c r="F1796" s="25">
        <f>SUM(F1793:F1795)</f>
        <v/>
      </c>
      <c r="G1796" s="8" t="n"/>
    </row>
    <row r="1797">
      <c r="A1797" s="26" t="inlineStr">
        <is>
          <t>W as printed in the DAR</t>
        </is>
      </c>
      <c r="B1797" s="22" t="n"/>
      <c r="C1797" s="22" t="n"/>
      <c r="D1797" s="22" t="n"/>
      <c r="E1797" s="22" t="n"/>
      <c r="F1797" s="27" t="n">
        <v>517.58</v>
      </c>
      <c r="G1797" s="22" t="n"/>
    </row>
    <row r="1798">
      <c r="A1798" s="26" t="inlineStr">
        <is>
          <t>Difference (calculated - printed)</t>
        </is>
      </c>
      <c r="B1798" s="22" t="n"/>
      <c r="C1798" s="22" t="n"/>
      <c r="D1798" s="22" t="n"/>
      <c r="E1798" s="22" t="n"/>
      <c r="F1798" s="27">
        <f>F1796-F1797</f>
        <v/>
      </c>
      <c r="G1798" s="22" t="n"/>
    </row>
    <row r="1799">
      <c r="A1799" s="28" t="inlineStr">
        <is>
          <t>SAY (Rs.) - final DAR rate as printed (fixed value, not computed)</t>
        </is>
      </c>
      <c r="B1799" s="29" t="n"/>
      <c r="C1799" s="29" t="n"/>
      <c r="D1799" s="29" t="n"/>
      <c r="E1799" s="29" t="n"/>
      <c r="F1799" s="30" t="n">
        <v>692.5</v>
      </c>
      <c r="G1799" s="29" t="n"/>
    </row>
    <row r="1801" ht="18.5" customHeight="1">
      <c r="A1801" s="7" t="inlineStr">
        <is>
          <t>17.42</t>
        </is>
      </c>
      <c r="B1801" s="17" t="inlineStr">
        <is>
          <t>Providing and fixing double equal plain junction of required degree.</t>
        </is>
      </c>
      <c r="C1801" s="8" t="n"/>
      <c r="D1801" s="8" t="n"/>
      <c r="E1801" s="8" t="n"/>
      <c r="F1801" s="8" t="n"/>
      <c r="G1801" s="8" t="n"/>
    </row>
    <row r="1802" ht="18.5" customHeight="1">
      <c r="A1802" s="7" t="inlineStr">
        <is>
          <t>17.42.1</t>
        </is>
      </c>
      <c r="B1802" s="17" t="inlineStr">
        <is>
          <t>100x100x100x100 mm</t>
        </is>
      </c>
      <c r="C1802" s="8" t="n"/>
      <c r="D1802" s="8" t="n"/>
      <c r="E1802" s="8" t="n"/>
      <c r="F1802" s="8" t="n"/>
      <c r="G1802" s="8" t="n"/>
    </row>
    <row r="1803" ht="18.5" customHeight="1">
      <c r="A1803" s="18" t="inlineStr">
        <is>
          <t>17.42.1.1</t>
        </is>
      </c>
      <c r="B1803" s="19" t="inlineStr">
        <is>
          <t>Sand cast iron S&amp;S as per IS - 1729</t>
        </is>
      </c>
      <c r="C1803" s="20" t="n"/>
      <c r="D1803" s="20" t="n"/>
      <c r="E1803" s="20" t="n"/>
      <c r="F1803" s="20" t="n"/>
      <c r="G1803" s="20" t="n"/>
    </row>
    <row r="1804">
      <c r="A1804" s="21" t="inlineStr">
        <is>
          <t>Details of cost for 1 no   |   Source: CivilDAR_2019_Vol_2.pdf, page 435</t>
        </is>
      </c>
    </row>
    <row r="1805">
      <c r="A1805" s="4" t="inlineStr">
        <is>
          <t>Code</t>
        </is>
      </c>
      <c r="B1805" s="4" t="inlineStr">
        <is>
          <t>Description</t>
        </is>
      </c>
      <c r="C1805" s="4" t="inlineStr">
        <is>
          <t>Unit</t>
        </is>
      </c>
      <c r="D1805" s="4" t="inlineStr">
        <is>
          <t>Quantity</t>
        </is>
      </c>
      <c r="E1805" s="4" t="inlineStr">
        <is>
          <t>Rate (Rs.)</t>
        </is>
      </c>
      <c r="F1805" s="4" t="inlineStr">
        <is>
          <t>Amount (Rs.)</t>
        </is>
      </c>
      <c r="G1805" s="4" t="inlineStr">
        <is>
          <t>Note</t>
        </is>
      </c>
    </row>
    <row r="1806">
      <c r="A1806" s="22" t="inlineStr">
        <is>
          <t>1634</t>
        </is>
      </c>
      <c r="B1806" s="11" t="inlineStr">
        <is>
          <t>S.C.I. plain double equal junctions 100x100x100x100 mm dia</t>
        </is>
      </c>
      <c r="C1806" s="22" t="inlineStr">
        <is>
          <t>each</t>
        </is>
      </c>
      <c r="D1806" s="23" t="n">
        <v>1</v>
      </c>
      <c r="E1806" s="24" t="n">
        <v>590</v>
      </c>
      <c r="F1806" s="24">
        <f>D1806*E1806</f>
        <v/>
      </c>
      <c r="G1806" s="22" t="n"/>
    </row>
    <row r="1807">
      <c r="A1807" s="22" t="inlineStr">
        <is>
          <t>9988</t>
        </is>
      </c>
      <c r="B1807" s="11" t="inlineStr">
        <is>
          <t>Carriage of materials and fixing charges</t>
        </is>
      </c>
      <c r="C1807" s="22" t="inlineStr">
        <is>
          <t>L.S.</t>
        </is>
      </c>
      <c r="D1807" s="23" t="n">
        <v>13.52</v>
      </c>
      <c r="E1807" s="24" t="n">
        <v>2</v>
      </c>
      <c r="F1807" s="24">
        <f>D1807*E1807</f>
        <v/>
      </c>
      <c r="G1807" s="22" t="n"/>
    </row>
    <row r="1808">
      <c r="A1808" s="7" t="inlineStr">
        <is>
          <t>Calculated W - SUM of the Amount column above</t>
        </is>
      </c>
      <c r="B1808" s="8" t="n"/>
      <c r="C1808" s="8" t="n"/>
      <c r="D1808" s="8" t="n"/>
      <c r="E1808" s="8" t="n"/>
      <c r="F1808" s="25">
        <f>SUM(F1806:F1807)</f>
        <v/>
      </c>
      <c r="G1808" s="8" t="n"/>
    </row>
    <row r="1809">
      <c r="A1809" s="26" t="inlineStr">
        <is>
          <t>W as printed in the DAR</t>
        </is>
      </c>
      <c r="B1809" s="22" t="n"/>
      <c r="C1809" s="22" t="n"/>
      <c r="D1809" s="22" t="n"/>
      <c r="E1809" s="22" t="n"/>
      <c r="F1809" s="27" t="n">
        <v>617.04</v>
      </c>
      <c r="G1809" s="22" t="n"/>
    </row>
    <row r="1810">
      <c r="A1810" s="26" t="inlineStr">
        <is>
          <t>Difference (calculated - printed)</t>
        </is>
      </c>
      <c r="B1810" s="22" t="n"/>
      <c r="C1810" s="22" t="n"/>
      <c r="D1810" s="22" t="n"/>
      <c r="E1810" s="22" t="n"/>
      <c r="F1810" s="27">
        <f>F1808-F1809</f>
        <v/>
      </c>
      <c r="G1810" s="22" t="n"/>
    </row>
    <row r="1811">
      <c r="A1811" s="28" t="inlineStr">
        <is>
          <t>SAY (Rs.) - final DAR rate as printed (fixed value, not computed)</t>
        </is>
      </c>
      <c r="B1811" s="29" t="n"/>
      <c r="C1811" s="29" t="n"/>
      <c r="D1811" s="29" t="n"/>
      <c r="E1811" s="29" t="n"/>
      <c r="F1811" s="30" t="n">
        <v>825.55</v>
      </c>
      <c r="G1811" s="29" t="n"/>
    </row>
    <row r="1813" ht="18.5" customHeight="1">
      <c r="A1813" s="7" t="inlineStr">
        <is>
          <t>17.42</t>
        </is>
      </c>
      <c r="B1813" s="17" t="inlineStr">
        <is>
          <t>Providing and fixing double equal plain junction of required degree.</t>
        </is>
      </c>
      <c r="C1813" s="8" t="n"/>
      <c r="D1813" s="8" t="n"/>
      <c r="E1813" s="8" t="n"/>
      <c r="F1813" s="8" t="n"/>
      <c r="G1813" s="8" t="n"/>
    </row>
    <row r="1814" ht="18.5" customHeight="1">
      <c r="A1814" s="7" t="inlineStr">
        <is>
          <t>17.42.1</t>
        </is>
      </c>
      <c r="B1814" s="17" t="inlineStr">
        <is>
          <t>100x100x100x100 mm</t>
        </is>
      </c>
      <c r="C1814" s="8" t="n"/>
      <c r="D1814" s="8" t="n"/>
      <c r="E1814" s="8" t="n"/>
      <c r="F1814" s="8" t="n"/>
      <c r="G1814" s="8" t="n"/>
    </row>
    <row r="1815" ht="18.5" customHeight="1">
      <c r="A1815" s="18" t="inlineStr">
        <is>
          <t>17.42.1.2</t>
        </is>
      </c>
      <c r="B1815" s="19" t="inlineStr">
        <is>
          <t>Sand cast iron S&amp;S as per IS - 3989</t>
        </is>
      </c>
      <c r="C1815" s="20" t="n"/>
      <c r="D1815" s="20" t="n"/>
      <c r="E1815" s="20" t="n"/>
      <c r="F1815" s="20" t="n"/>
      <c r="G1815" s="20" t="n"/>
    </row>
    <row r="1816">
      <c r="A1816" s="21" t="inlineStr">
        <is>
          <t>Details of cost for 1 no   |   Source: CivilDAR_2019_Vol_2.pdf, page 436</t>
        </is>
      </c>
    </row>
    <row r="1817">
      <c r="A1817" s="4" t="inlineStr">
        <is>
          <t>Code</t>
        </is>
      </c>
      <c r="B1817" s="4" t="inlineStr">
        <is>
          <t>Description</t>
        </is>
      </c>
      <c r="C1817" s="4" t="inlineStr">
        <is>
          <t>Unit</t>
        </is>
      </c>
      <c r="D1817" s="4" t="inlineStr">
        <is>
          <t>Quantity</t>
        </is>
      </c>
      <c r="E1817" s="4" t="inlineStr">
        <is>
          <t>Rate (Rs.)</t>
        </is>
      </c>
      <c r="F1817" s="4" t="inlineStr">
        <is>
          <t>Amount (Rs.)</t>
        </is>
      </c>
      <c r="G1817" s="4" t="inlineStr">
        <is>
          <t>Note</t>
        </is>
      </c>
    </row>
    <row r="1818">
      <c r="A1818" s="22" t="inlineStr">
        <is>
          <t>3650</t>
        </is>
      </c>
      <c r="B1818" s="11" t="inlineStr">
        <is>
          <t>S.C.I. S&amp;S double equal junctions 100x100x100x100 mm</t>
        </is>
      </c>
      <c r="C1818" s="22" t="inlineStr">
        <is>
          <t>each</t>
        </is>
      </c>
      <c r="D1818" s="23" t="n">
        <v>1</v>
      </c>
      <c r="E1818" s="24" t="n">
        <v>620</v>
      </c>
      <c r="F1818" s="24">
        <f>D1818*E1818</f>
        <v/>
      </c>
      <c r="G1818" s="22" t="n"/>
    </row>
    <row r="1819">
      <c r="A1819" s="22" t="inlineStr">
        <is>
          <t>9988</t>
        </is>
      </c>
      <c r="B1819" s="11" t="inlineStr">
        <is>
          <t>Carriage of materials and fixing charges</t>
        </is>
      </c>
      <c r="C1819" s="22" t="inlineStr">
        <is>
          <t>L.S.</t>
        </is>
      </c>
      <c r="D1819" s="23" t="n">
        <v>13.52</v>
      </c>
      <c r="E1819" s="24" t="n">
        <v>2</v>
      </c>
      <c r="F1819" s="24">
        <f>D1819*E1819</f>
        <v/>
      </c>
      <c r="G1819" s="22" t="n"/>
    </row>
    <row r="1820">
      <c r="A1820" s="7" t="inlineStr">
        <is>
          <t>Calculated W - SUM of the Amount column above</t>
        </is>
      </c>
      <c r="B1820" s="8" t="n"/>
      <c r="C1820" s="8" t="n"/>
      <c r="D1820" s="8" t="n"/>
      <c r="E1820" s="8" t="n"/>
      <c r="F1820" s="25">
        <f>SUM(F1818:F1819)</f>
        <v/>
      </c>
      <c r="G1820" s="8" t="n"/>
    </row>
    <row r="1821">
      <c r="A1821" s="26" t="inlineStr">
        <is>
          <t>W as printed in the DAR</t>
        </is>
      </c>
      <c r="B1821" s="22" t="n"/>
      <c r="C1821" s="22" t="n"/>
      <c r="D1821" s="22" t="n"/>
      <c r="E1821" s="22" t="n"/>
      <c r="F1821" s="27" t="n">
        <v>647.04</v>
      </c>
      <c r="G1821" s="22" t="n"/>
    </row>
    <row r="1822">
      <c r="A1822" s="26" t="inlineStr">
        <is>
          <t>Difference (calculated - printed)</t>
        </is>
      </c>
      <c r="B1822" s="22" t="n"/>
      <c r="C1822" s="22" t="n"/>
      <c r="D1822" s="22" t="n"/>
      <c r="E1822" s="22" t="n"/>
      <c r="F1822" s="27">
        <f>F1820-F1821</f>
        <v/>
      </c>
      <c r="G1822" s="22" t="n"/>
    </row>
    <row r="1823">
      <c r="A1823" s="28" t="inlineStr">
        <is>
          <t>SAY (Rs.) - final DAR rate as printed (fixed value, not computed)</t>
        </is>
      </c>
      <c r="B1823" s="29" t="n"/>
      <c r="C1823" s="29" t="n"/>
      <c r="D1823" s="29" t="n"/>
      <c r="E1823" s="29" t="n"/>
      <c r="F1823" s="30" t="n">
        <v>865.7</v>
      </c>
      <c r="G1823" s="29" t="n"/>
    </row>
    <row r="1825" ht="18.5" customHeight="1">
      <c r="A1825" s="7" t="inlineStr">
        <is>
          <t>17.42</t>
        </is>
      </c>
      <c r="B1825" s="17" t="inlineStr">
        <is>
          <t>Providing and fixing double equal plain junction of required degree.</t>
        </is>
      </c>
      <c r="C1825" s="8" t="n"/>
      <c r="D1825" s="8" t="n"/>
      <c r="E1825" s="8" t="n"/>
      <c r="F1825" s="8" t="n"/>
      <c r="G1825" s="8" t="n"/>
    </row>
    <row r="1826" ht="18.5" customHeight="1">
      <c r="A1826" s="7" t="inlineStr">
        <is>
          <t>17.42.1</t>
        </is>
      </c>
      <c r="B1826" s="17" t="inlineStr">
        <is>
          <t>100x100x100x100 mm</t>
        </is>
      </c>
      <c r="C1826" s="8" t="n"/>
      <c r="D1826" s="8" t="n"/>
      <c r="E1826" s="8" t="n"/>
      <c r="F1826" s="8" t="n"/>
      <c r="G1826" s="8" t="n"/>
    </row>
    <row r="1827" ht="18.5" customHeight="1">
      <c r="A1827" s="18" t="inlineStr">
        <is>
          <t>17.42.1.3</t>
        </is>
      </c>
      <c r="B1827" s="19" t="inlineStr">
        <is>
          <t>Hubless centrifugally cast (spun) iron pipes epoxy coated inside &amp; outside IS:15905</t>
        </is>
      </c>
      <c r="C1827" s="20" t="n"/>
      <c r="D1827" s="20" t="n"/>
      <c r="E1827" s="20" t="n"/>
      <c r="F1827" s="20" t="n"/>
      <c r="G1827" s="20" t="n"/>
    </row>
    <row r="1828">
      <c r="A1828" s="21" t="inlineStr">
        <is>
          <t>Details of cost for 1 no   |   Source: CivilDAR_2019_Vol_2.pdf, page 436</t>
        </is>
      </c>
    </row>
    <row r="1829">
      <c r="A1829" s="4" t="inlineStr">
        <is>
          <t>Code</t>
        </is>
      </c>
      <c r="B1829" s="4" t="inlineStr">
        <is>
          <t>Description</t>
        </is>
      </c>
      <c r="C1829" s="4" t="inlineStr">
        <is>
          <t>Unit</t>
        </is>
      </c>
      <c r="D1829" s="4" t="inlineStr">
        <is>
          <t>Quantity</t>
        </is>
      </c>
      <c r="E1829" s="4" t="inlineStr">
        <is>
          <t>Rate (Rs.)</t>
        </is>
      </c>
      <c r="F1829" s="4" t="inlineStr">
        <is>
          <t>Amount (Rs.)</t>
        </is>
      </c>
      <c r="G1829" s="4" t="inlineStr">
        <is>
          <t>Note</t>
        </is>
      </c>
    </row>
    <row r="1830">
      <c r="A1830" s="22" t="inlineStr">
        <is>
          <t>7625</t>
        </is>
      </c>
      <c r="B1830" s="11" t="inlineStr">
        <is>
          <t>Hubless centrifugally cast (spun) iron double equal plain junction as per IS 15905 - 100x100x100x100 mm dia</t>
        </is>
      </c>
      <c r="C1830" s="22" t="inlineStr">
        <is>
          <t>each</t>
        </is>
      </c>
      <c r="D1830" s="23" t="n">
        <v>1</v>
      </c>
      <c r="E1830" s="24" t="n">
        <v>510</v>
      </c>
      <c r="F1830" s="24">
        <f>D1830*E1830</f>
        <v/>
      </c>
      <c r="G1830" s="22" t="n"/>
    </row>
    <row r="1831">
      <c r="A1831" s="22" t="inlineStr">
        <is>
          <t>9977</t>
        </is>
      </c>
      <c r="B1831" s="11" t="inlineStr">
        <is>
          <t>Carriage of materials and fixing charges</t>
        </is>
      </c>
      <c r="C1831" s="22" t="inlineStr">
        <is>
          <t>L.S.</t>
        </is>
      </c>
      <c r="D1831" s="23" t="n">
        <v>13.52</v>
      </c>
      <c r="E1831" s="24" t="n">
        <v>2</v>
      </c>
      <c r="F1831" s="24">
        <f>D1831*E1831</f>
        <v/>
      </c>
      <c r="G1831" s="22" t="n"/>
    </row>
    <row r="1832">
      <c r="A1832" s="7" t="inlineStr">
        <is>
          <t>Calculated W - SUM of the Amount column above</t>
        </is>
      </c>
      <c r="B1832" s="8" t="n"/>
      <c r="C1832" s="8" t="n"/>
      <c r="D1832" s="8" t="n"/>
      <c r="E1832" s="8" t="n"/>
      <c r="F1832" s="25">
        <f>SUM(F1830:F1831)</f>
        <v/>
      </c>
      <c r="G1832" s="8" t="n"/>
    </row>
    <row r="1833">
      <c r="A1833" s="26" t="inlineStr">
        <is>
          <t>W as printed in the DAR</t>
        </is>
      </c>
      <c r="B1833" s="22" t="n"/>
      <c r="C1833" s="22" t="n"/>
      <c r="D1833" s="22" t="n"/>
      <c r="E1833" s="22" t="n"/>
      <c r="F1833" s="27" t="n">
        <v>537.04</v>
      </c>
      <c r="G1833" s="22" t="n"/>
    </row>
    <row r="1834">
      <c r="A1834" s="26" t="inlineStr">
        <is>
          <t>Difference (calculated - printed)</t>
        </is>
      </c>
      <c r="B1834" s="22" t="n"/>
      <c r="C1834" s="22" t="n"/>
      <c r="D1834" s="22" t="n"/>
      <c r="E1834" s="22" t="n"/>
      <c r="F1834" s="27">
        <f>F1832-F1833</f>
        <v/>
      </c>
      <c r="G1834" s="22" t="n"/>
    </row>
    <row r="1835">
      <c r="A1835" s="28" t="inlineStr">
        <is>
          <t>SAY (Rs.) - final DAR rate as printed (fixed value, not computed)</t>
        </is>
      </c>
      <c r="B1835" s="29" t="n"/>
      <c r="C1835" s="29" t="n"/>
      <c r="D1835" s="29" t="n"/>
      <c r="E1835" s="29" t="n"/>
      <c r="F1835" s="30" t="n">
        <v>718.55</v>
      </c>
      <c r="G1835" s="29" t="n"/>
    </row>
    <row r="1837" ht="18.5" customHeight="1">
      <c r="A1837" s="7" t="inlineStr">
        <is>
          <t>17.42</t>
        </is>
      </c>
      <c r="B1837" s="17" t="inlineStr">
        <is>
          <t>Providing and fixing double equal plain junction of required degree.</t>
        </is>
      </c>
      <c r="C1837" s="8" t="n"/>
      <c r="D1837" s="8" t="n"/>
      <c r="E1837" s="8" t="n"/>
      <c r="F1837" s="8" t="n"/>
      <c r="G1837" s="8" t="n"/>
    </row>
    <row r="1838" ht="18.5" customHeight="1">
      <c r="A1838" s="7" t="inlineStr">
        <is>
          <t>17.42.2</t>
        </is>
      </c>
      <c r="B1838" s="17" t="inlineStr">
        <is>
          <t>75x75x75x75 mm</t>
        </is>
      </c>
      <c r="C1838" s="8" t="n"/>
      <c r="D1838" s="8" t="n"/>
      <c r="E1838" s="8" t="n"/>
      <c r="F1838" s="8" t="n"/>
      <c r="G1838" s="8" t="n"/>
    </row>
    <row r="1839" ht="18.5" customHeight="1">
      <c r="A1839" s="18" t="inlineStr">
        <is>
          <t>17.42.2.1</t>
        </is>
      </c>
      <c r="B1839" s="19" t="inlineStr">
        <is>
          <t>Sand cast iron S&amp;S as per IS - 1729</t>
        </is>
      </c>
      <c r="C1839" s="20" t="n"/>
      <c r="D1839" s="20" t="n"/>
      <c r="E1839" s="20" t="n"/>
      <c r="F1839" s="20" t="n"/>
      <c r="G1839" s="20" t="n"/>
    </row>
    <row r="1840">
      <c r="A1840" s="21" t="inlineStr">
        <is>
          <t>Details of cost for 1 no   |   Source: CivilDAR_2019_Vol_2.pdf, page 436</t>
        </is>
      </c>
    </row>
    <row r="1841">
      <c r="A1841" s="4" t="inlineStr">
        <is>
          <t>Code</t>
        </is>
      </c>
      <c r="B1841" s="4" t="inlineStr">
        <is>
          <t>Description</t>
        </is>
      </c>
      <c r="C1841" s="4" t="inlineStr">
        <is>
          <t>Unit</t>
        </is>
      </c>
      <c r="D1841" s="4" t="inlineStr">
        <is>
          <t>Quantity</t>
        </is>
      </c>
      <c r="E1841" s="4" t="inlineStr">
        <is>
          <t>Rate (Rs.)</t>
        </is>
      </c>
      <c r="F1841" s="4" t="inlineStr">
        <is>
          <t>Amount (Rs.)</t>
        </is>
      </c>
      <c r="G1841" s="4" t="inlineStr">
        <is>
          <t>Note</t>
        </is>
      </c>
    </row>
    <row r="1842">
      <c r="A1842" s="22" t="inlineStr">
        <is>
          <t>1633</t>
        </is>
      </c>
      <c r="B1842" s="11" t="inlineStr">
        <is>
          <t>S.C.I. plain double equal junctions 75x75x75x75 mm dia</t>
        </is>
      </c>
      <c r="C1842" s="22" t="inlineStr">
        <is>
          <t>each</t>
        </is>
      </c>
      <c r="D1842" s="23" t="n">
        <v>1</v>
      </c>
      <c r="E1842" s="24" t="n">
        <v>382</v>
      </c>
      <c r="F1842" s="24">
        <f>D1842*E1842</f>
        <v/>
      </c>
      <c r="G1842" s="22" t="n"/>
    </row>
    <row r="1843">
      <c r="A1843" s="22" t="inlineStr">
        <is>
          <t>9988</t>
        </is>
      </c>
      <c r="B1843" s="11" t="inlineStr">
        <is>
          <t>Carriage of materials and fixing charges</t>
        </is>
      </c>
      <c r="C1843" s="22" t="inlineStr">
        <is>
          <t>L.S.</t>
        </is>
      </c>
      <c r="D1843" s="23" t="n">
        <v>10.79</v>
      </c>
      <c r="E1843" s="24" t="n">
        <v>2</v>
      </c>
      <c r="F1843" s="24">
        <f>D1843*E1843</f>
        <v/>
      </c>
      <c r="G1843" s="22" t="n"/>
    </row>
    <row r="1844">
      <c r="A1844" s="7" t="inlineStr">
        <is>
          <t>Calculated W - SUM of the Amount column above</t>
        </is>
      </c>
      <c r="B1844" s="8" t="n"/>
      <c r="C1844" s="8" t="n"/>
      <c r="D1844" s="8" t="n"/>
      <c r="E1844" s="8" t="n"/>
      <c r="F1844" s="25">
        <f>SUM(F1842:F1843)</f>
        <v/>
      </c>
      <c r="G1844" s="8" t="n"/>
    </row>
    <row r="1845">
      <c r="A1845" s="26" t="inlineStr">
        <is>
          <t>W as printed in the DAR</t>
        </is>
      </c>
      <c r="B1845" s="22" t="n"/>
      <c r="C1845" s="22" t="n"/>
      <c r="D1845" s="22" t="n"/>
      <c r="E1845" s="22" t="n"/>
      <c r="F1845" s="27" t="n">
        <v>403.58</v>
      </c>
      <c r="G1845" s="22" t="n"/>
    </row>
    <row r="1846">
      <c r="A1846" s="26" t="inlineStr">
        <is>
          <t>Difference (calculated - printed)</t>
        </is>
      </c>
      <c r="B1846" s="22" t="n"/>
      <c r="C1846" s="22" t="n"/>
      <c r="D1846" s="22" t="n"/>
      <c r="E1846" s="22" t="n"/>
      <c r="F1846" s="27">
        <f>F1844-F1845</f>
        <v/>
      </c>
      <c r="G1846" s="22" t="n"/>
    </row>
    <row r="1847">
      <c r="A1847" s="28" t="inlineStr">
        <is>
          <t>SAY (Rs.) - final DAR rate as printed (fixed value, not computed)</t>
        </is>
      </c>
      <c r="B1847" s="29" t="n"/>
      <c r="C1847" s="29" t="n"/>
      <c r="D1847" s="29" t="n"/>
      <c r="E1847" s="29" t="n"/>
      <c r="F1847" s="30" t="n">
        <v>539.95</v>
      </c>
      <c r="G1847" s="29" t="n"/>
    </row>
    <row r="1849" ht="18.5" customHeight="1">
      <c r="A1849" s="7" t="inlineStr">
        <is>
          <t>17.42</t>
        </is>
      </c>
      <c r="B1849" s="17" t="inlineStr">
        <is>
          <t>Providing and fixing double equal plain junction of required degree.</t>
        </is>
      </c>
      <c r="C1849" s="8" t="n"/>
      <c r="D1849" s="8" t="n"/>
      <c r="E1849" s="8" t="n"/>
      <c r="F1849" s="8" t="n"/>
      <c r="G1849" s="8" t="n"/>
    </row>
    <row r="1850" ht="18.5" customHeight="1">
      <c r="A1850" s="7" t="inlineStr">
        <is>
          <t>17.42.2</t>
        </is>
      </c>
      <c r="B1850" s="17" t="inlineStr">
        <is>
          <t>75x75x75x75 mm</t>
        </is>
      </c>
      <c r="C1850" s="8" t="n"/>
      <c r="D1850" s="8" t="n"/>
      <c r="E1850" s="8" t="n"/>
      <c r="F1850" s="8" t="n"/>
      <c r="G1850" s="8" t="n"/>
    </row>
    <row r="1851" ht="18.5" customHeight="1">
      <c r="A1851" s="18" t="inlineStr">
        <is>
          <t>17.42.2.2</t>
        </is>
      </c>
      <c r="B1851" s="19" t="inlineStr">
        <is>
          <t>Sand cast iron S&amp;S as per IS - 3989</t>
        </is>
      </c>
      <c r="C1851" s="20" t="n"/>
      <c r="D1851" s="20" t="n"/>
      <c r="E1851" s="20" t="n"/>
      <c r="F1851" s="20" t="n"/>
      <c r="G1851" s="20" t="n"/>
    </row>
    <row r="1852">
      <c r="A1852" s="21" t="inlineStr">
        <is>
          <t>Details of cost for 1 no   |   Source: CivilDAR_2019_Vol_2.pdf, page 437</t>
        </is>
      </c>
    </row>
    <row r="1853">
      <c r="A1853" s="4" t="inlineStr">
        <is>
          <t>Code</t>
        </is>
      </c>
      <c r="B1853" s="4" t="inlineStr">
        <is>
          <t>Description</t>
        </is>
      </c>
      <c r="C1853" s="4" t="inlineStr">
        <is>
          <t>Unit</t>
        </is>
      </c>
      <c r="D1853" s="4" t="inlineStr">
        <is>
          <t>Quantity</t>
        </is>
      </c>
      <c r="E1853" s="4" t="inlineStr">
        <is>
          <t>Rate (Rs.)</t>
        </is>
      </c>
      <c r="F1853" s="4" t="inlineStr">
        <is>
          <t>Amount (Rs.)</t>
        </is>
      </c>
      <c r="G1853" s="4" t="inlineStr">
        <is>
          <t>Note</t>
        </is>
      </c>
    </row>
    <row r="1854">
      <c r="A1854" s="22" t="inlineStr">
        <is>
          <t>3651</t>
        </is>
      </c>
      <c r="B1854" s="11" t="inlineStr">
        <is>
          <t>S.C.I. S&amp;S double equal junctions 75x75x75x75 mm</t>
        </is>
      </c>
      <c r="C1854" s="22" t="inlineStr">
        <is>
          <t>each</t>
        </is>
      </c>
      <c r="D1854" s="23" t="n">
        <v>1</v>
      </c>
      <c r="E1854" s="24" t="n">
        <v>462</v>
      </c>
      <c r="F1854" s="24">
        <f>D1854*E1854</f>
        <v/>
      </c>
      <c r="G1854" s="22" t="n"/>
    </row>
    <row r="1855">
      <c r="A1855" s="22" t="inlineStr">
        <is>
          <t>9988</t>
        </is>
      </c>
      <c r="B1855" s="11" t="inlineStr">
        <is>
          <t>Carriage of materials and fixing charges</t>
        </is>
      </c>
      <c r="C1855" s="22" t="inlineStr">
        <is>
          <t>L.S.</t>
        </is>
      </c>
      <c r="D1855" s="23" t="n">
        <v>10.79</v>
      </c>
      <c r="E1855" s="24" t="n">
        <v>2</v>
      </c>
      <c r="F1855" s="24">
        <f>D1855*E1855</f>
        <v/>
      </c>
      <c r="G1855" s="22" t="n"/>
    </row>
    <row r="1856">
      <c r="A1856" s="7" t="inlineStr">
        <is>
          <t>Calculated W - SUM of the Amount column above</t>
        </is>
      </c>
      <c r="B1856" s="8" t="n"/>
      <c r="C1856" s="8" t="n"/>
      <c r="D1856" s="8" t="n"/>
      <c r="E1856" s="8" t="n"/>
      <c r="F1856" s="25">
        <f>SUM(F1854:F1855)</f>
        <v/>
      </c>
      <c r="G1856" s="8" t="n"/>
    </row>
    <row r="1857">
      <c r="A1857" s="26" t="inlineStr">
        <is>
          <t>W as printed in the DAR</t>
        </is>
      </c>
      <c r="B1857" s="22" t="n"/>
      <c r="C1857" s="22" t="n"/>
      <c r="D1857" s="22" t="n"/>
      <c r="E1857" s="22" t="n"/>
      <c r="F1857" s="27" t="n">
        <v>483.58</v>
      </c>
      <c r="G1857" s="22" t="n"/>
    </row>
    <row r="1858">
      <c r="A1858" s="26" t="inlineStr">
        <is>
          <t>Difference (calculated - printed)</t>
        </is>
      </c>
      <c r="B1858" s="22" t="n"/>
      <c r="C1858" s="22" t="n"/>
      <c r="D1858" s="22" t="n"/>
      <c r="E1858" s="22" t="n"/>
      <c r="F1858" s="27">
        <f>F1856-F1857</f>
        <v/>
      </c>
      <c r="G1858" s="22" t="n"/>
    </row>
    <row r="1859">
      <c r="A1859" s="28" t="inlineStr">
        <is>
          <t>SAY (Rs.) - final DAR rate as printed (fixed value, not computed)</t>
        </is>
      </c>
      <c r="B1859" s="29" t="n"/>
      <c r="C1859" s="29" t="n"/>
      <c r="D1859" s="29" t="n"/>
      <c r="E1859" s="29" t="n"/>
      <c r="F1859" s="30" t="n">
        <v>647</v>
      </c>
      <c r="G1859" s="29" t="n"/>
    </row>
    <row r="1861" ht="18.5" customHeight="1">
      <c r="A1861" s="7" t="inlineStr">
        <is>
          <t>17.42</t>
        </is>
      </c>
      <c r="B1861" s="17" t="inlineStr">
        <is>
          <t>Providing and fixing double equal plain junction of required degree.</t>
        </is>
      </c>
      <c r="C1861" s="8" t="n"/>
      <c r="D1861" s="8" t="n"/>
      <c r="E1861" s="8" t="n"/>
      <c r="F1861" s="8" t="n"/>
      <c r="G1861" s="8" t="n"/>
    </row>
    <row r="1862" ht="18.5" customHeight="1">
      <c r="A1862" s="7" t="inlineStr">
        <is>
          <t>17.42.2</t>
        </is>
      </c>
      <c r="B1862" s="17" t="inlineStr">
        <is>
          <t>75x75x75x75 mm</t>
        </is>
      </c>
      <c r="C1862" s="8" t="n"/>
      <c r="D1862" s="8" t="n"/>
      <c r="E1862" s="8" t="n"/>
      <c r="F1862" s="8" t="n"/>
      <c r="G1862" s="8" t="n"/>
    </row>
    <row r="1863" ht="18.5" customHeight="1">
      <c r="A1863" s="18" t="inlineStr">
        <is>
          <t>17.42.2.3</t>
        </is>
      </c>
      <c r="B1863" s="19" t="inlineStr">
        <is>
          <t>Hubless centrifugally cast (spun) iron pipes epoxy coated inside &amp; outside IS:15905</t>
        </is>
      </c>
      <c r="C1863" s="20" t="n"/>
      <c r="D1863" s="20" t="n"/>
      <c r="E1863" s="20" t="n"/>
      <c r="F1863" s="20" t="n"/>
      <c r="G1863" s="20" t="n"/>
    </row>
    <row r="1864">
      <c r="A1864" s="21" t="inlineStr">
        <is>
          <t>Details of cost for 1 no   |   Source: CivilDAR_2019_Vol_2.pdf, page 437</t>
        </is>
      </c>
    </row>
    <row r="1865">
      <c r="A1865" s="4" t="inlineStr">
        <is>
          <t>Code</t>
        </is>
      </c>
      <c r="B1865" s="4" t="inlineStr">
        <is>
          <t>Description</t>
        </is>
      </c>
      <c r="C1865" s="4" t="inlineStr">
        <is>
          <t>Unit</t>
        </is>
      </c>
      <c r="D1865" s="4" t="inlineStr">
        <is>
          <t>Quantity</t>
        </is>
      </c>
      <c r="E1865" s="4" t="inlineStr">
        <is>
          <t>Rate (Rs.)</t>
        </is>
      </c>
      <c r="F1865" s="4" t="inlineStr">
        <is>
          <t>Amount (Rs.)</t>
        </is>
      </c>
      <c r="G1865" s="4" t="inlineStr">
        <is>
          <t>Note</t>
        </is>
      </c>
    </row>
    <row r="1866">
      <c r="A1866" s="22" t="inlineStr">
        <is>
          <t>7626</t>
        </is>
      </c>
      <c r="B1866" s="11" t="inlineStr">
        <is>
          <t>Hubless centrifugally cast (spun) iron double equal plain junction as per IS 15905 - 75x75x75x75 mm dia</t>
        </is>
      </c>
      <c r="C1866" s="22" t="inlineStr">
        <is>
          <t>each</t>
        </is>
      </c>
      <c r="D1866" s="23" t="n">
        <v>1</v>
      </c>
      <c r="E1866" s="24" t="n">
        <v>275</v>
      </c>
      <c r="F1866" s="24">
        <f>D1866*E1866</f>
        <v/>
      </c>
      <c r="G1866" s="22" t="n"/>
    </row>
    <row r="1867">
      <c r="A1867" s="22" t="inlineStr">
        <is>
          <t>9977</t>
        </is>
      </c>
      <c r="B1867" s="11" t="inlineStr">
        <is>
          <t>Carriage of materials and fixing charges</t>
        </is>
      </c>
      <c r="C1867" s="22" t="inlineStr">
        <is>
          <t>L.S.</t>
        </is>
      </c>
      <c r="D1867" s="23" t="n">
        <v>10.79</v>
      </c>
      <c r="E1867" s="24" t="n">
        <v>2</v>
      </c>
      <c r="F1867" s="24">
        <f>D1867*E1867</f>
        <v/>
      </c>
      <c r="G1867" s="22" t="n"/>
    </row>
    <row r="1868">
      <c r="A1868" s="7" t="inlineStr">
        <is>
          <t>Calculated W - SUM of the Amount column above</t>
        </is>
      </c>
      <c r="B1868" s="8" t="n"/>
      <c r="C1868" s="8" t="n"/>
      <c r="D1868" s="8" t="n"/>
      <c r="E1868" s="8" t="n"/>
      <c r="F1868" s="25">
        <f>SUM(F1866:F1867)</f>
        <v/>
      </c>
      <c r="G1868" s="8" t="n"/>
    </row>
    <row r="1869">
      <c r="A1869" s="26" t="inlineStr">
        <is>
          <t>W as printed in the DAR</t>
        </is>
      </c>
      <c r="B1869" s="22" t="n"/>
      <c r="C1869" s="22" t="n"/>
      <c r="D1869" s="22" t="n"/>
      <c r="E1869" s="22" t="n"/>
      <c r="F1869" s="27" t="n">
        <v>296.58</v>
      </c>
      <c r="G1869" s="22" t="n"/>
    </row>
    <row r="1870">
      <c r="A1870" s="26" t="inlineStr">
        <is>
          <t>Difference (calculated - printed)</t>
        </is>
      </c>
      <c r="B1870" s="22" t="n"/>
      <c r="C1870" s="22" t="n"/>
      <c r="D1870" s="22" t="n"/>
      <c r="E1870" s="22" t="n"/>
      <c r="F1870" s="27">
        <f>F1868-F1869</f>
        <v/>
      </c>
      <c r="G1870" s="22" t="n"/>
    </row>
    <row r="1871">
      <c r="A1871" s="28" t="inlineStr">
        <is>
          <t>SAY (Rs.) - final DAR rate as printed (fixed value, not computed)</t>
        </is>
      </c>
      <c r="B1871" s="29" t="n"/>
      <c r="C1871" s="29" t="n"/>
      <c r="D1871" s="29" t="n"/>
      <c r="E1871" s="29" t="n"/>
      <c r="F1871" s="30" t="n">
        <v>396.8</v>
      </c>
      <c r="G1871" s="29" t="n"/>
    </row>
    <row r="1873" ht="33" customHeight="1">
      <c r="A1873" s="7" t="inlineStr">
        <is>
          <t>17.43</t>
        </is>
      </c>
      <c r="B1873" s="17" t="inlineStr">
        <is>
          <t>Providing and fixing single equal plain junction of required degree with access door, insertion rubber washer 3 mm thick, bolts and nuts complete.</t>
        </is>
      </c>
      <c r="C1873" s="8" t="n"/>
      <c r="D1873" s="8" t="n"/>
      <c r="E1873" s="8" t="n"/>
      <c r="F1873" s="8" t="n"/>
      <c r="G1873" s="8" t="n"/>
    </row>
    <row r="1874" ht="18.5" customHeight="1">
      <c r="A1874" s="7" t="inlineStr">
        <is>
          <t>17.43.1</t>
        </is>
      </c>
      <c r="B1874" s="17" t="inlineStr">
        <is>
          <t>100x100x100 mm</t>
        </is>
      </c>
      <c r="C1874" s="8" t="n"/>
      <c r="D1874" s="8" t="n"/>
      <c r="E1874" s="8" t="n"/>
      <c r="F1874" s="8" t="n"/>
      <c r="G1874" s="8" t="n"/>
    </row>
    <row r="1875" ht="18.5" customHeight="1">
      <c r="A1875" s="18" t="inlineStr">
        <is>
          <t>17.43.1.1</t>
        </is>
      </c>
      <c r="B1875" s="19" t="inlineStr">
        <is>
          <t>Sand cast iron S&amp;S as per IS - 1729</t>
        </is>
      </c>
      <c r="C1875" s="20" t="n"/>
      <c r="D1875" s="20" t="n"/>
      <c r="E1875" s="20" t="n"/>
      <c r="F1875" s="20" t="n"/>
      <c r="G1875" s="20" t="n"/>
    </row>
    <row r="1876">
      <c r="A1876" s="21" t="inlineStr">
        <is>
          <t>Details of cost for 1 no   |   Source: CivilDAR_2019_Vol_2.pdf, page 438</t>
        </is>
      </c>
    </row>
    <row r="1877">
      <c r="A1877" s="4" t="inlineStr">
        <is>
          <t>Code</t>
        </is>
      </c>
      <c r="B1877" s="4" t="inlineStr">
        <is>
          <t>Description</t>
        </is>
      </c>
      <c r="C1877" s="4" t="inlineStr">
        <is>
          <t>Unit</t>
        </is>
      </c>
      <c r="D1877" s="4" t="inlineStr">
        <is>
          <t>Quantity</t>
        </is>
      </c>
      <c r="E1877" s="4" t="inlineStr">
        <is>
          <t>Rate (Rs.)</t>
        </is>
      </c>
      <c r="F1877" s="4" t="inlineStr">
        <is>
          <t>Amount (Rs.)</t>
        </is>
      </c>
      <c r="G1877" s="4" t="inlineStr">
        <is>
          <t>Note</t>
        </is>
      </c>
    </row>
    <row r="1878">
      <c r="A1878" s="22" t="inlineStr">
        <is>
          <t>1631</t>
        </is>
      </c>
      <c r="B1878" s="11" t="inlineStr">
        <is>
          <t>S.C.I. single equal junctions 100x100x100 mm dia with access door.</t>
        </is>
      </c>
      <c r="C1878" s="22" t="inlineStr">
        <is>
          <t>each</t>
        </is>
      </c>
      <c r="D1878" s="23" t="n">
        <v>1</v>
      </c>
      <c r="E1878" s="24" t="n">
        <v>405</v>
      </c>
      <c r="F1878" s="24">
        <f>D1878*E1878</f>
        <v/>
      </c>
      <c r="G1878" s="22" t="n"/>
    </row>
    <row r="1879">
      <c r="A1879" s="22" t="inlineStr">
        <is>
          <t>1374</t>
        </is>
      </c>
      <c r="B1879" s="11" t="inlineStr">
        <is>
          <t>Rubber insertions for 100 mm dia pipe joints</t>
        </is>
      </c>
      <c r="C1879" s="22" t="inlineStr">
        <is>
          <t>each</t>
        </is>
      </c>
      <c r="D1879" s="23" t="n">
        <v>1</v>
      </c>
      <c r="E1879" s="24" t="n">
        <v>18</v>
      </c>
      <c r="F1879" s="24">
        <f>D1879*E1879</f>
        <v/>
      </c>
      <c r="G1879" s="22" t="n"/>
    </row>
    <row r="1880">
      <c r="A1880" s="22" t="inlineStr">
        <is>
          <t>9988</t>
        </is>
      </c>
      <c r="B1880" s="11" t="inlineStr">
        <is>
          <t>Carriage of materials and fixing charges</t>
        </is>
      </c>
      <c r="C1880" s="22" t="inlineStr">
        <is>
          <t>L.S.</t>
        </is>
      </c>
      <c r="D1880" s="23" t="n">
        <v>13.52</v>
      </c>
      <c r="E1880" s="24" t="n">
        <v>2</v>
      </c>
      <c r="F1880" s="24">
        <f>D1880*E1880</f>
        <v/>
      </c>
      <c r="G1880" s="22" t="n"/>
    </row>
    <row r="1881">
      <c r="A1881" s="7" t="inlineStr">
        <is>
          <t>Calculated W - SUM of the Amount column above</t>
        </is>
      </c>
      <c r="B1881" s="8" t="n"/>
      <c r="C1881" s="8" t="n"/>
      <c r="D1881" s="8" t="n"/>
      <c r="E1881" s="8" t="n"/>
      <c r="F1881" s="25">
        <f>SUM(F1878:F1880)</f>
        <v/>
      </c>
      <c r="G1881" s="8" t="n"/>
    </row>
    <row r="1882">
      <c r="A1882" s="26" t="inlineStr">
        <is>
          <t>W as printed in the DAR</t>
        </is>
      </c>
      <c r="B1882" s="22" t="n"/>
      <c r="C1882" s="22" t="n"/>
      <c r="D1882" s="22" t="n"/>
      <c r="E1882" s="22" t="n"/>
      <c r="F1882" s="27" t="n">
        <v>450.04</v>
      </c>
      <c r="G1882" s="22" t="n"/>
    </row>
    <row r="1883">
      <c r="A1883" s="26" t="inlineStr">
        <is>
          <t>Difference (calculated - printed)</t>
        </is>
      </c>
      <c r="B1883" s="22" t="n"/>
      <c r="C1883" s="22" t="n"/>
      <c r="D1883" s="22" t="n"/>
      <c r="E1883" s="22" t="n"/>
      <c r="F1883" s="27">
        <f>F1881-F1882</f>
        <v/>
      </c>
      <c r="G1883" s="22" t="n"/>
    </row>
    <row r="1884">
      <c r="A1884" s="28" t="inlineStr">
        <is>
          <t>SAY (Rs.) - final DAR rate as printed (fixed value, not computed)</t>
        </is>
      </c>
      <c r="B1884" s="29" t="n"/>
      <c r="C1884" s="29" t="n"/>
      <c r="D1884" s="29" t="n"/>
      <c r="E1884" s="29" t="n"/>
      <c r="F1884" s="30" t="n">
        <v>602.15</v>
      </c>
      <c r="G1884" s="29" t="n"/>
    </row>
    <row r="1886" ht="33" customHeight="1">
      <c r="A1886" s="7" t="inlineStr">
        <is>
          <t>17.43</t>
        </is>
      </c>
      <c r="B1886" s="17" t="inlineStr">
        <is>
          <t>Providing and fixing single equal plain junction of required degree with access door, insertion rubber washer 3 mm thick, bolts and nuts complete.</t>
        </is>
      </c>
      <c r="C1886" s="8" t="n"/>
      <c r="D1886" s="8" t="n"/>
      <c r="E1886" s="8" t="n"/>
      <c r="F1886" s="8" t="n"/>
      <c r="G1886" s="8" t="n"/>
    </row>
    <row r="1887" ht="18.5" customHeight="1">
      <c r="A1887" s="7" t="inlineStr">
        <is>
          <t>17.43.1</t>
        </is>
      </c>
      <c r="B1887" s="17" t="inlineStr">
        <is>
          <t>100x100x100 mm</t>
        </is>
      </c>
      <c r="C1887" s="8" t="n"/>
      <c r="D1887" s="8" t="n"/>
      <c r="E1887" s="8" t="n"/>
      <c r="F1887" s="8" t="n"/>
      <c r="G1887" s="8" t="n"/>
    </row>
    <row r="1888" ht="18.5" customHeight="1">
      <c r="A1888" s="18" t="inlineStr">
        <is>
          <t>17.43.1.2</t>
        </is>
      </c>
      <c r="B1888" s="19" t="inlineStr">
        <is>
          <t>Sand cast iron S&amp;S as per IS - 3989</t>
        </is>
      </c>
      <c r="C1888" s="20" t="n"/>
      <c r="D1888" s="20" t="n"/>
      <c r="E1888" s="20" t="n"/>
      <c r="F1888" s="20" t="n"/>
      <c r="G1888" s="20" t="n"/>
    </row>
    <row r="1889">
      <c r="A1889" s="21" t="inlineStr">
        <is>
          <t>Details of cost for 1 no   |   Source: CivilDAR_2019_Vol_2.pdf, page 438</t>
        </is>
      </c>
    </row>
    <row r="1890">
      <c r="A1890" s="4" t="inlineStr">
        <is>
          <t>Code</t>
        </is>
      </c>
      <c r="B1890" s="4" t="inlineStr">
        <is>
          <t>Description</t>
        </is>
      </c>
      <c r="C1890" s="4" t="inlineStr">
        <is>
          <t>Unit</t>
        </is>
      </c>
      <c r="D1890" s="4" t="inlineStr">
        <is>
          <t>Quantity</t>
        </is>
      </c>
      <c r="E1890" s="4" t="inlineStr">
        <is>
          <t>Rate (Rs.)</t>
        </is>
      </c>
      <c r="F1890" s="4" t="inlineStr">
        <is>
          <t>Amount (Rs.)</t>
        </is>
      </c>
      <c r="G1890" s="4" t="inlineStr">
        <is>
          <t>Note</t>
        </is>
      </c>
    </row>
    <row r="1891">
      <c r="A1891" s="22" t="inlineStr">
        <is>
          <t>3644</t>
        </is>
      </c>
      <c r="B1891" s="11" t="inlineStr">
        <is>
          <t>S.C.I. S&amp;S single equal junctions with access door 100x100x100 mm</t>
        </is>
      </c>
      <c r="C1891" s="22" t="inlineStr">
        <is>
          <t>each</t>
        </is>
      </c>
      <c r="D1891" s="23" t="n">
        <v>1</v>
      </c>
      <c r="E1891" s="24" t="n">
        <v>495</v>
      </c>
      <c r="F1891" s="24">
        <f>D1891*E1891</f>
        <v/>
      </c>
      <c r="G1891" s="22" t="n"/>
    </row>
    <row r="1892">
      <c r="A1892" s="22" t="inlineStr">
        <is>
          <t>1374</t>
        </is>
      </c>
      <c r="B1892" s="11" t="inlineStr">
        <is>
          <t>Rubber insertions for 100 mm dia pipe joints</t>
        </is>
      </c>
      <c r="C1892" s="22" t="inlineStr">
        <is>
          <t>each</t>
        </is>
      </c>
      <c r="D1892" s="23" t="n">
        <v>1</v>
      </c>
      <c r="E1892" s="24" t="n">
        <v>18</v>
      </c>
      <c r="F1892" s="24">
        <f>D1892*E1892</f>
        <v/>
      </c>
      <c r="G1892" s="22" t="n"/>
    </row>
    <row r="1893">
      <c r="A1893" s="22" t="inlineStr">
        <is>
          <t>9988</t>
        </is>
      </c>
      <c r="B1893" s="11" t="inlineStr">
        <is>
          <t>Carriage of materials and fixing charges</t>
        </is>
      </c>
      <c r="C1893" s="22" t="inlineStr">
        <is>
          <t>L.S.</t>
        </is>
      </c>
      <c r="D1893" s="23" t="n">
        <v>13.52</v>
      </c>
      <c r="E1893" s="24" t="n">
        <v>2</v>
      </c>
      <c r="F1893" s="24">
        <f>D1893*E1893</f>
        <v/>
      </c>
      <c r="G1893" s="22" t="n"/>
    </row>
    <row r="1894">
      <c r="A1894" s="7" t="inlineStr">
        <is>
          <t>Calculated W - SUM of the Amount column above</t>
        </is>
      </c>
      <c r="B1894" s="8" t="n"/>
      <c r="C1894" s="8" t="n"/>
      <c r="D1894" s="8" t="n"/>
      <c r="E1894" s="8" t="n"/>
      <c r="F1894" s="25">
        <f>SUM(F1891:F1893)</f>
        <v/>
      </c>
      <c r="G1894" s="8" t="n"/>
    </row>
    <row r="1895">
      <c r="A1895" s="26" t="inlineStr">
        <is>
          <t>W as printed in the DAR</t>
        </is>
      </c>
      <c r="B1895" s="22" t="n"/>
      <c r="C1895" s="22" t="n"/>
      <c r="D1895" s="22" t="n"/>
      <c r="E1895" s="22" t="n"/>
      <c r="F1895" s="27" t="n">
        <v>540.04</v>
      </c>
      <c r="G1895" s="22" t="n"/>
    </row>
    <row r="1896">
      <c r="A1896" s="26" t="inlineStr">
        <is>
          <t>Difference (calculated - printed)</t>
        </is>
      </c>
      <c r="B1896" s="22" t="n"/>
      <c r="C1896" s="22" t="n"/>
      <c r="D1896" s="22" t="n"/>
      <c r="E1896" s="22" t="n"/>
      <c r="F1896" s="27">
        <f>F1894-F1895</f>
        <v/>
      </c>
      <c r="G1896" s="22" t="n"/>
    </row>
    <row r="1897">
      <c r="A1897" s="28" t="inlineStr">
        <is>
          <t>SAY (Rs.) - final DAR rate as printed (fixed value, not computed)</t>
        </is>
      </c>
      <c r="B1897" s="29" t="n"/>
      <c r="C1897" s="29" t="n"/>
      <c r="D1897" s="29" t="n"/>
      <c r="E1897" s="29" t="n"/>
      <c r="F1897" s="30" t="n">
        <v>722.55</v>
      </c>
      <c r="G1897" s="29" t="n"/>
    </row>
    <row r="1899" ht="33" customHeight="1">
      <c r="A1899" s="7" t="inlineStr">
        <is>
          <t>17.43</t>
        </is>
      </c>
      <c r="B1899" s="17" t="inlineStr">
        <is>
          <t>Providing and fixing single equal plain junction of required degree with access door, insertion rubber washer 3 mm thick, bolts and nuts complete.</t>
        </is>
      </c>
      <c r="C1899" s="8" t="n"/>
      <c r="D1899" s="8" t="n"/>
      <c r="E1899" s="8" t="n"/>
      <c r="F1899" s="8" t="n"/>
      <c r="G1899" s="8" t="n"/>
    </row>
    <row r="1900" ht="18.5" customHeight="1">
      <c r="A1900" s="7" t="inlineStr">
        <is>
          <t>17.43.2</t>
        </is>
      </c>
      <c r="B1900" s="17" t="inlineStr">
        <is>
          <t>75x75x75 mm</t>
        </is>
      </c>
      <c r="C1900" s="8" t="n"/>
      <c r="D1900" s="8" t="n"/>
      <c r="E1900" s="8" t="n"/>
      <c r="F1900" s="8" t="n"/>
      <c r="G1900" s="8" t="n"/>
    </row>
    <row r="1901" ht="18.5" customHeight="1">
      <c r="A1901" s="18" t="inlineStr">
        <is>
          <t>17.43.2.1</t>
        </is>
      </c>
      <c r="B1901" s="19" t="inlineStr">
        <is>
          <t>Sand cast iron S&amp;S as per IS - 1729</t>
        </is>
      </c>
      <c r="C1901" s="20" t="n"/>
      <c r="D1901" s="20" t="n"/>
      <c r="E1901" s="20" t="n"/>
      <c r="F1901" s="20" t="n"/>
      <c r="G1901" s="20" t="n"/>
    </row>
    <row r="1902">
      <c r="A1902" s="21" t="inlineStr">
        <is>
          <t>Details of cost for 1 no   |   Source: CivilDAR_2019_Vol_2.pdf, page 439</t>
        </is>
      </c>
    </row>
    <row r="1903">
      <c r="A1903" s="4" t="inlineStr">
        <is>
          <t>Code</t>
        </is>
      </c>
      <c r="B1903" s="4" t="inlineStr">
        <is>
          <t>Description</t>
        </is>
      </c>
      <c r="C1903" s="4" t="inlineStr">
        <is>
          <t>Unit</t>
        </is>
      </c>
      <c r="D1903" s="4" t="inlineStr">
        <is>
          <t>Quantity</t>
        </is>
      </c>
      <c r="E1903" s="4" t="inlineStr">
        <is>
          <t>Rate (Rs.)</t>
        </is>
      </c>
      <c r="F1903" s="4" t="inlineStr">
        <is>
          <t>Amount (Rs.)</t>
        </is>
      </c>
      <c r="G1903" s="4" t="inlineStr">
        <is>
          <t>Note</t>
        </is>
      </c>
    </row>
    <row r="1904">
      <c r="A1904" s="22" t="inlineStr">
        <is>
          <t>1630</t>
        </is>
      </c>
      <c r="B1904" s="11" t="inlineStr">
        <is>
          <t>S.C.I. single equal junctions75x75x 75 mm dia with access door.</t>
        </is>
      </c>
      <c r="C1904" s="22" t="inlineStr">
        <is>
          <t>each</t>
        </is>
      </c>
      <c r="D1904" s="23" t="n">
        <v>1</v>
      </c>
      <c r="E1904" s="24" t="n">
        <v>320</v>
      </c>
      <c r="F1904" s="24">
        <f>D1904*E1904</f>
        <v/>
      </c>
      <c r="G1904" s="22" t="n"/>
    </row>
    <row r="1905">
      <c r="A1905" s="22" t="inlineStr">
        <is>
          <t>1373</t>
        </is>
      </c>
      <c r="B1905" s="11" t="inlineStr">
        <is>
          <t>Rubber insertions for 80 mm dia pipe joints</t>
        </is>
      </c>
      <c r="C1905" s="22" t="inlineStr">
        <is>
          <t>each</t>
        </is>
      </c>
      <c r="D1905" s="23" t="n">
        <v>1</v>
      </c>
      <c r="E1905" s="24" t="n">
        <v>16</v>
      </c>
      <c r="F1905" s="24">
        <f>D1905*E1905</f>
        <v/>
      </c>
      <c r="G1905" s="22" t="n"/>
    </row>
    <row r="1906">
      <c r="A1906" s="22" t="inlineStr">
        <is>
          <t>9988</t>
        </is>
      </c>
      <c r="B1906" s="11" t="inlineStr">
        <is>
          <t>Carriage of materials and fixing charges</t>
        </is>
      </c>
      <c r="C1906" s="22" t="inlineStr">
        <is>
          <t>L.S.</t>
        </is>
      </c>
      <c r="D1906" s="23" t="n">
        <v>10.79</v>
      </c>
      <c r="E1906" s="24" t="n">
        <v>2</v>
      </c>
      <c r="F1906" s="24">
        <f>D1906*E1906</f>
        <v/>
      </c>
      <c r="G1906" s="22" t="n"/>
    </row>
    <row r="1907">
      <c r="A1907" s="7" t="inlineStr">
        <is>
          <t>Calculated W - SUM of the Amount column above</t>
        </is>
      </c>
      <c r="B1907" s="8" t="n"/>
      <c r="C1907" s="8" t="n"/>
      <c r="D1907" s="8" t="n"/>
      <c r="E1907" s="8" t="n"/>
      <c r="F1907" s="25">
        <f>SUM(F1904:F1906)</f>
        <v/>
      </c>
      <c r="G1907" s="8" t="n"/>
    </row>
    <row r="1908">
      <c r="A1908" s="26" t="inlineStr">
        <is>
          <t>W as printed in the DAR</t>
        </is>
      </c>
      <c r="B1908" s="22" t="n"/>
      <c r="C1908" s="22" t="n"/>
      <c r="D1908" s="22" t="n"/>
      <c r="E1908" s="22" t="n"/>
      <c r="F1908" s="27" t="n">
        <v>357.58</v>
      </c>
      <c r="G1908" s="22" t="n"/>
    </row>
    <row r="1909">
      <c r="A1909" s="26" t="inlineStr">
        <is>
          <t>Difference (calculated - printed)</t>
        </is>
      </c>
      <c r="B1909" s="22" t="n"/>
      <c r="C1909" s="22" t="n"/>
      <c r="D1909" s="22" t="n"/>
      <c r="E1909" s="22" t="n"/>
      <c r="F1909" s="27">
        <f>F1907-F1908</f>
        <v/>
      </c>
      <c r="G1909" s="22" t="n"/>
    </row>
    <row r="1910">
      <c r="A1910" s="28" t="inlineStr">
        <is>
          <t>SAY (Rs.) - final DAR rate as printed (fixed value, not computed)</t>
        </is>
      </c>
      <c r="B1910" s="29" t="n"/>
      <c r="C1910" s="29" t="n"/>
      <c r="D1910" s="29" t="n"/>
      <c r="E1910" s="29" t="n"/>
      <c r="F1910" s="30" t="n">
        <v>478.4</v>
      </c>
      <c r="G1910" s="29" t="n"/>
    </row>
    <row r="1912" ht="33" customHeight="1">
      <c r="A1912" s="7" t="inlineStr">
        <is>
          <t>17.43</t>
        </is>
      </c>
      <c r="B1912" s="17" t="inlineStr">
        <is>
          <t>Providing and fixing single equal plain junction of required degree with access door, insertion rubber washer 3 mm thick, bolts and nuts complete.</t>
        </is>
      </c>
      <c r="C1912" s="8" t="n"/>
      <c r="D1912" s="8" t="n"/>
      <c r="E1912" s="8" t="n"/>
      <c r="F1912" s="8" t="n"/>
      <c r="G1912" s="8" t="n"/>
    </row>
    <row r="1913" ht="18.5" customHeight="1">
      <c r="A1913" s="7" t="inlineStr">
        <is>
          <t>17.43.2</t>
        </is>
      </c>
      <c r="B1913" s="17" t="inlineStr">
        <is>
          <t>75x75x75 mm</t>
        </is>
      </c>
      <c r="C1913" s="8" t="n"/>
      <c r="D1913" s="8" t="n"/>
      <c r="E1913" s="8" t="n"/>
      <c r="F1913" s="8" t="n"/>
      <c r="G1913" s="8" t="n"/>
    </row>
    <row r="1914" ht="18.5" customHeight="1">
      <c r="A1914" s="18" t="inlineStr">
        <is>
          <t>17.43.2.2</t>
        </is>
      </c>
      <c r="B1914" s="19" t="inlineStr">
        <is>
          <t>Sand cast iron S&amp;S as per IS - 3989</t>
        </is>
      </c>
      <c r="C1914" s="20" t="n"/>
      <c r="D1914" s="20" t="n"/>
      <c r="E1914" s="20" t="n"/>
      <c r="F1914" s="20" t="n"/>
      <c r="G1914" s="20" t="n"/>
    </row>
    <row r="1915">
      <c r="A1915" s="21" t="inlineStr">
        <is>
          <t>Details of cost for 1 no   |   Source: CivilDAR_2019_Vol_2.pdf, page 439</t>
        </is>
      </c>
    </row>
    <row r="1916">
      <c r="A1916" s="4" t="inlineStr">
        <is>
          <t>Code</t>
        </is>
      </c>
      <c r="B1916" s="4" t="inlineStr">
        <is>
          <t>Description</t>
        </is>
      </c>
      <c r="C1916" s="4" t="inlineStr">
        <is>
          <t>Unit</t>
        </is>
      </c>
      <c r="D1916" s="4" t="inlineStr">
        <is>
          <t>Quantity</t>
        </is>
      </c>
      <c r="E1916" s="4" t="inlineStr">
        <is>
          <t>Rate (Rs.)</t>
        </is>
      </c>
      <c r="F1916" s="4" t="inlineStr">
        <is>
          <t>Amount (Rs.)</t>
        </is>
      </c>
      <c r="G1916" s="4" t="inlineStr">
        <is>
          <t>Note</t>
        </is>
      </c>
    </row>
    <row r="1917">
      <c r="A1917" s="22" t="inlineStr">
        <is>
          <t>3645</t>
        </is>
      </c>
      <c r="B1917" s="11" t="inlineStr">
        <is>
          <t>S.C.I. S&amp;S single equal junctions with access door 75x75x75 mm</t>
        </is>
      </c>
      <c r="C1917" s="22" t="inlineStr">
        <is>
          <t>each</t>
        </is>
      </c>
      <c r="D1917" s="23" t="n">
        <v>1</v>
      </c>
      <c r="E1917" s="24" t="n">
        <v>373</v>
      </c>
      <c r="F1917" s="24">
        <f>D1917*E1917</f>
        <v/>
      </c>
      <c r="G1917" s="22" t="n"/>
    </row>
    <row r="1918">
      <c r="A1918" s="22" t="inlineStr">
        <is>
          <t>1373</t>
        </is>
      </c>
      <c r="B1918" s="11" t="inlineStr">
        <is>
          <t>Rubber insertions for 80 mm dia pipe joints</t>
        </is>
      </c>
      <c r="C1918" s="22" t="inlineStr">
        <is>
          <t>each</t>
        </is>
      </c>
      <c r="D1918" s="23" t="n">
        <v>1</v>
      </c>
      <c r="E1918" s="24" t="n">
        <v>16</v>
      </c>
      <c r="F1918" s="24">
        <f>D1918*E1918</f>
        <v/>
      </c>
      <c r="G1918" s="22" t="n"/>
    </row>
    <row r="1919">
      <c r="A1919" s="22" t="inlineStr">
        <is>
          <t>9988</t>
        </is>
      </c>
      <c r="B1919" s="11" t="inlineStr">
        <is>
          <t>Carriage of materials and fixing charges</t>
        </is>
      </c>
      <c r="C1919" s="22" t="inlineStr">
        <is>
          <t>L.S.</t>
        </is>
      </c>
      <c r="D1919" s="23" t="n">
        <v>10.79</v>
      </c>
      <c r="E1919" s="24" t="n">
        <v>2</v>
      </c>
      <c r="F1919" s="24">
        <f>D1919*E1919</f>
        <v/>
      </c>
      <c r="G1919" s="22" t="n"/>
    </row>
    <row r="1920">
      <c r="A1920" s="7" t="inlineStr">
        <is>
          <t>Calculated W - SUM of the Amount column above</t>
        </is>
      </c>
      <c r="B1920" s="8" t="n"/>
      <c r="C1920" s="8" t="n"/>
      <c r="D1920" s="8" t="n"/>
      <c r="E1920" s="8" t="n"/>
      <c r="F1920" s="25">
        <f>SUM(F1917:F1919)</f>
        <v/>
      </c>
      <c r="G1920" s="8" t="n"/>
    </row>
    <row r="1921">
      <c r="A1921" s="26" t="inlineStr">
        <is>
          <t>W as printed in the DAR</t>
        </is>
      </c>
      <c r="B1921" s="22" t="n"/>
      <c r="C1921" s="22" t="n"/>
      <c r="D1921" s="22" t="n"/>
      <c r="E1921" s="22" t="n"/>
      <c r="F1921" s="27" t="n">
        <v>410.58</v>
      </c>
      <c r="G1921" s="22" t="n"/>
    </row>
    <row r="1922">
      <c r="A1922" s="26" t="inlineStr">
        <is>
          <t>Difference (calculated - printed)</t>
        </is>
      </c>
      <c r="B1922" s="22" t="n"/>
      <c r="C1922" s="22" t="n"/>
      <c r="D1922" s="22" t="n"/>
      <c r="E1922" s="22" t="n"/>
      <c r="F1922" s="27">
        <f>F1920-F1921</f>
        <v/>
      </c>
      <c r="G1922" s="22" t="n"/>
    </row>
    <row r="1923">
      <c r="A1923" s="28" t="inlineStr">
        <is>
          <t>SAY (Rs.) - final DAR rate as printed (fixed value, not computed)</t>
        </is>
      </c>
      <c r="B1923" s="29" t="n"/>
      <c r="C1923" s="29" t="n"/>
      <c r="D1923" s="29" t="n"/>
      <c r="E1923" s="29" t="n"/>
      <c r="F1923" s="30" t="n">
        <v>549.35</v>
      </c>
      <c r="G1923" s="29" t="n"/>
    </row>
    <row r="1925" ht="18.5" customHeight="1">
      <c r="A1925" s="7" t="inlineStr">
        <is>
          <t>17.44</t>
        </is>
      </c>
      <c r="B1925" s="17" t="inlineStr">
        <is>
          <t>Providing and fixing single equal plain junction of required degree :</t>
        </is>
      </c>
      <c r="C1925" s="8" t="n"/>
      <c r="D1925" s="8" t="n"/>
      <c r="E1925" s="8" t="n"/>
      <c r="F1925" s="8" t="n"/>
      <c r="G1925" s="8" t="n"/>
    </row>
    <row r="1926" ht="18.5" customHeight="1">
      <c r="A1926" s="7" t="inlineStr">
        <is>
          <t>17.44.1</t>
        </is>
      </c>
      <c r="B1926" s="17" t="inlineStr">
        <is>
          <t>100x100x100 mm</t>
        </is>
      </c>
      <c r="C1926" s="8" t="n"/>
      <c r="D1926" s="8" t="n"/>
      <c r="E1926" s="8" t="n"/>
      <c r="F1926" s="8" t="n"/>
      <c r="G1926" s="8" t="n"/>
    </row>
    <row r="1927" ht="18.5" customHeight="1">
      <c r="A1927" s="18" t="inlineStr">
        <is>
          <t>17.44.1.1</t>
        </is>
      </c>
      <c r="B1927" s="19" t="inlineStr">
        <is>
          <t>Sand cast iron S&amp;S as per IS - 1729</t>
        </is>
      </c>
      <c r="C1927" s="20" t="n"/>
      <c r="D1927" s="20" t="n"/>
      <c r="E1927" s="20" t="n"/>
      <c r="F1927" s="20" t="n"/>
      <c r="G1927" s="20" t="n"/>
    </row>
    <row r="1928">
      <c r="A1928" s="21" t="inlineStr">
        <is>
          <t>Details of cost for 1 no   |   Source: CivilDAR_2019_Vol_2.pdf, page 439</t>
        </is>
      </c>
    </row>
    <row r="1929">
      <c r="A1929" s="4" t="inlineStr">
        <is>
          <t>Code</t>
        </is>
      </c>
      <c r="B1929" s="4" t="inlineStr">
        <is>
          <t>Description</t>
        </is>
      </c>
      <c r="C1929" s="4" t="inlineStr">
        <is>
          <t>Unit</t>
        </is>
      </c>
      <c r="D1929" s="4" t="inlineStr">
        <is>
          <t>Quantity</t>
        </is>
      </c>
      <c r="E1929" s="4" t="inlineStr">
        <is>
          <t>Rate (Rs.)</t>
        </is>
      </c>
      <c r="F1929" s="4" t="inlineStr">
        <is>
          <t>Amount (Rs.)</t>
        </is>
      </c>
      <c r="G1929" s="4" t="inlineStr">
        <is>
          <t>Note</t>
        </is>
      </c>
    </row>
    <row r="1930">
      <c r="A1930" s="22" t="inlineStr">
        <is>
          <t>1628</t>
        </is>
      </c>
      <c r="B1930" s="11" t="inlineStr">
        <is>
          <t>S.C.I. plain single equal junctions 100x100x100 mm dia</t>
        </is>
      </c>
      <c r="C1930" s="22" t="inlineStr">
        <is>
          <t>each</t>
        </is>
      </c>
      <c r="D1930" s="23" t="n">
        <v>1</v>
      </c>
      <c r="E1930" s="24" t="n">
        <v>360</v>
      </c>
      <c r="F1930" s="24">
        <f>D1930*E1930</f>
        <v/>
      </c>
      <c r="G1930" s="22" t="n"/>
    </row>
    <row r="1931">
      <c r="A1931" s="22" t="inlineStr">
        <is>
          <t>9988</t>
        </is>
      </c>
      <c r="B1931" s="11" t="inlineStr">
        <is>
          <t>Carriage of materials and fixing charges</t>
        </is>
      </c>
      <c r="C1931" s="22" t="inlineStr">
        <is>
          <t>L.S.</t>
        </is>
      </c>
      <c r="D1931" s="23" t="n">
        <v>13.52</v>
      </c>
      <c r="E1931" s="24" t="n">
        <v>2</v>
      </c>
      <c r="F1931" s="24">
        <f>D1931*E1931</f>
        <v/>
      </c>
      <c r="G1931" s="22" t="n"/>
    </row>
    <row r="1932">
      <c r="A1932" s="7" t="inlineStr">
        <is>
          <t>Calculated W - SUM of the Amount column above</t>
        </is>
      </c>
      <c r="B1932" s="8" t="n"/>
      <c r="C1932" s="8" t="n"/>
      <c r="D1932" s="8" t="n"/>
      <c r="E1932" s="8" t="n"/>
      <c r="F1932" s="25">
        <f>SUM(F1930:F1931)</f>
        <v/>
      </c>
      <c r="G1932" s="8" t="n"/>
    </row>
    <row r="1933">
      <c r="A1933" s="26" t="inlineStr">
        <is>
          <t>W as printed in the DAR</t>
        </is>
      </c>
      <c r="B1933" s="22" t="n"/>
      <c r="C1933" s="22" t="n"/>
      <c r="D1933" s="22" t="n"/>
      <c r="E1933" s="22" t="n"/>
      <c r="F1933" s="27" t="n">
        <v>387.04</v>
      </c>
      <c r="G1933" s="22" t="n"/>
    </row>
    <row r="1934">
      <c r="A1934" s="26" t="inlineStr">
        <is>
          <t>Difference (calculated - printed)</t>
        </is>
      </c>
      <c r="B1934" s="22" t="n"/>
      <c r="C1934" s="22" t="n"/>
      <c r="D1934" s="22" t="n"/>
      <c r="E1934" s="22" t="n"/>
      <c r="F1934" s="27">
        <f>F1932-F1933</f>
        <v/>
      </c>
      <c r="G1934" s="22" t="n"/>
    </row>
    <row r="1935">
      <c r="A1935" s="28" t="inlineStr">
        <is>
          <t>SAY (Rs.) - final DAR rate as printed (fixed value, not computed)</t>
        </is>
      </c>
      <c r="B1935" s="29" t="n"/>
      <c r="C1935" s="29" t="n"/>
      <c r="D1935" s="29" t="n"/>
      <c r="E1935" s="29" t="n"/>
      <c r="F1935" s="30" t="n">
        <v>517.85</v>
      </c>
      <c r="G1935" s="29" t="n"/>
    </row>
    <row r="1937" ht="18.5" customHeight="1">
      <c r="A1937" s="7" t="inlineStr">
        <is>
          <t>17.44</t>
        </is>
      </c>
      <c r="B1937" s="17" t="inlineStr">
        <is>
          <t>Providing and fixing single equal plain junction of required degree :</t>
        </is>
      </c>
      <c r="C1937" s="8" t="n"/>
      <c r="D1937" s="8" t="n"/>
      <c r="E1937" s="8" t="n"/>
      <c r="F1937" s="8" t="n"/>
      <c r="G1937" s="8" t="n"/>
    </row>
    <row r="1938" ht="18.5" customHeight="1">
      <c r="A1938" s="7" t="inlineStr">
        <is>
          <t>17.44.1</t>
        </is>
      </c>
      <c r="B1938" s="17" t="inlineStr">
        <is>
          <t>100x100x100 mm</t>
        </is>
      </c>
      <c r="C1938" s="8" t="n"/>
      <c r="D1938" s="8" t="n"/>
      <c r="E1938" s="8" t="n"/>
      <c r="F1938" s="8" t="n"/>
      <c r="G1938" s="8" t="n"/>
    </row>
    <row r="1939" ht="18.5" customHeight="1">
      <c r="A1939" s="18" t="inlineStr">
        <is>
          <t>17.44.1.2</t>
        </is>
      </c>
      <c r="B1939" s="19" t="inlineStr">
        <is>
          <t>Sand cast iron S&amp;S as per IS - 3989</t>
        </is>
      </c>
      <c r="C1939" s="20" t="n"/>
      <c r="D1939" s="20" t="n"/>
      <c r="E1939" s="20" t="n"/>
      <c r="F1939" s="20" t="n"/>
      <c r="G1939" s="20" t="n"/>
    </row>
    <row r="1940">
      <c r="A1940" s="21" t="inlineStr">
        <is>
          <t>Details of cost for 1 no   |   Source: CivilDAR_2019_Vol_2.pdf, page 440</t>
        </is>
      </c>
    </row>
    <row r="1941">
      <c r="A1941" s="4" t="inlineStr">
        <is>
          <t>Code</t>
        </is>
      </c>
      <c r="B1941" s="4" t="inlineStr">
        <is>
          <t>Description</t>
        </is>
      </c>
      <c r="C1941" s="4" t="inlineStr">
        <is>
          <t>Unit</t>
        </is>
      </c>
      <c r="D1941" s="4" t="inlineStr">
        <is>
          <t>Quantity</t>
        </is>
      </c>
      <c r="E1941" s="4" t="inlineStr">
        <is>
          <t>Rate (Rs.)</t>
        </is>
      </c>
      <c r="F1941" s="4" t="inlineStr">
        <is>
          <t>Amount (Rs.)</t>
        </is>
      </c>
      <c r="G1941" s="4" t="inlineStr">
        <is>
          <t>Note</t>
        </is>
      </c>
    </row>
    <row r="1942">
      <c r="A1942" s="22" t="inlineStr">
        <is>
          <t>3640</t>
        </is>
      </c>
      <c r="B1942" s="11" t="inlineStr">
        <is>
          <t>S.C.I. S&amp;S single equal junctions 100x100x100 mm</t>
        </is>
      </c>
      <c r="C1942" s="22" t="inlineStr">
        <is>
          <t>each</t>
        </is>
      </c>
      <c r="D1942" s="23" t="n">
        <v>1</v>
      </c>
      <c r="E1942" s="24" t="n">
        <v>472</v>
      </c>
      <c r="F1942" s="24">
        <f>D1942*E1942</f>
        <v/>
      </c>
      <c r="G1942" s="22" t="n"/>
    </row>
    <row r="1943">
      <c r="A1943" s="22" t="inlineStr">
        <is>
          <t>9988</t>
        </is>
      </c>
      <c r="B1943" s="11" t="inlineStr">
        <is>
          <t>Carriage of materials and fixing charges</t>
        </is>
      </c>
      <c r="C1943" s="22" t="inlineStr">
        <is>
          <t>L.S.</t>
        </is>
      </c>
      <c r="D1943" s="23" t="n">
        <v>13.52</v>
      </c>
      <c r="E1943" s="24" t="n">
        <v>2</v>
      </c>
      <c r="F1943" s="24">
        <f>D1943*E1943</f>
        <v/>
      </c>
      <c r="G1943" s="22" t="n"/>
    </row>
    <row r="1944">
      <c r="A1944" s="7" t="inlineStr">
        <is>
          <t>Calculated W - SUM of the Amount column above</t>
        </is>
      </c>
      <c r="B1944" s="8" t="n"/>
      <c r="C1944" s="8" t="n"/>
      <c r="D1944" s="8" t="n"/>
      <c r="E1944" s="8" t="n"/>
      <c r="F1944" s="25">
        <f>SUM(F1942:F1943)</f>
        <v/>
      </c>
      <c r="G1944" s="8" t="n"/>
    </row>
    <row r="1945">
      <c r="A1945" s="26" t="inlineStr">
        <is>
          <t>W as printed in the DAR</t>
        </is>
      </c>
      <c r="B1945" s="22" t="n"/>
      <c r="C1945" s="22" t="n"/>
      <c r="D1945" s="22" t="n"/>
      <c r="E1945" s="22" t="n"/>
      <c r="F1945" s="27" t="n">
        <v>499.04</v>
      </c>
      <c r="G1945" s="22" t="n"/>
    </row>
    <row r="1946">
      <c r="A1946" s="26" t="inlineStr">
        <is>
          <t>Difference (calculated - printed)</t>
        </is>
      </c>
      <c r="B1946" s="22" t="n"/>
      <c r="C1946" s="22" t="n"/>
      <c r="D1946" s="22" t="n"/>
      <c r="E1946" s="22" t="n"/>
      <c r="F1946" s="27">
        <f>F1944-F1945</f>
        <v/>
      </c>
      <c r="G1946" s="22" t="n"/>
    </row>
    <row r="1947">
      <c r="A1947" s="28" t="inlineStr">
        <is>
          <t>SAY (Rs.) - final DAR rate as printed (fixed value, not computed)</t>
        </is>
      </c>
      <c r="B1947" s="29" t="n"/>
      <c r="C1947" s="29" t="n"/>
      <c r="D1947" s="29" t="n"/>
      <c r="E1947" s="29" t="n"/>
      <c r="F1947" s="30" t="n">
        <v>667.7</v>
      </c>
      <c r="G1947" s="29" t="n"/>
    </row>
    <row r="1949" ht="18.5" customHeight="1">
      <c r="A1949" s="7" t="inlineStr">
        <is>
          <t>17.44</t>
        </is>
      </c>
      <c r="B1949" s="17" t="inlineStr">
        <is>
          <t>Providing and fixing single equal plain junction of required degree :</t>
        </is>
      </c>
      <c r="C1949" s="8" t="n"/>
      <c r="D1949" s="8" t="n"/>
      <c r="E1949" s="8" t="n"/>
      <c r="F1949" s="8" t="n"/>
      <c r="G1949" s="8" t="n"/>
    </row>
    <row r="1950" ht="18.5" customHeight="1">
      <c r="A1950" s="7" t="inlineStr">
        <is>
          <t>17.44.1</t>
        </is>
      </c>
      <c r="B1950" s="17" t="inlineStr">
        <is>
          <t>100x100x100 mm</t>
        </is>
      </c>
      <c r="C1950" s="8" t="n"/>
      <c r="D1950" s="8" t="n"/>
      <c r="E1950" s="8" t="n"/>
      <c r="F1950" s="8" t="n"/>
      <c r="G1950" s="8" t="n"/>
    </row>
    <row r="1951" ht="18.5" customHeight="1">
      <c r="A1951" s="18" t="inlineStr">
        <is>
          <t>17.44.1.3</t>
        </is>
      </c>
      <c r="B1951" s="19" t="inlineStr">
        <is>
          <t>Hubless centrifugally cast (spun) iron epoxy coated inside &amp; outside as per IS:15905</t>
        </is>
      </c>
      <c r="C1951" s="20" t="n"/>
      <c r="D1951" s="20" t="n"/>
      <c r="E1951" s="20" t="n"/>
      <c r="F1951" s="20" t="n"/>
      <c r="G1951" s="20" t="n"/>
    </row>
    <row r="1952">
      <c r="A1952" s="21" t="inlineStr">
        <is>
          <t>Details of cost for 1 no   |   Source: CivilDAR_2019_Vol_2.pdf, page 440</t>
        </is>
      </c>
    </row>
    <row r="1953">
      <c r="A1953" s="4" t="inlineStr">
        <is>
          <t>Code</t>
        </is>
      </c>
      <c r="B1953" s="4" t="inlineStr">
        <is>
          <t>Description</t>
        </is>
      </c>
      <c r="C1953" s="4" t="inlineStr">
        <is>
          <t>Unit</t>
        </is>
      </c>
      <c r="D1953" s="4" t="inlineStr">
        <is>
          <t>Quantity</t>
        </is>
      </c>
      <c r="E1953" s="4" t="inlineStr">
        <is>
          <t>Rate (Rs.)</t>
        </is>
      </c>
      <c r="F1953" s="4" t="inlineStr">
        <is>
          <t>Amount (Rs.)</t>
        </is>
      </c>
      <c r="G1953" s="4" t="inlineStr">
        <is>
          <t>Note</t>
        </is>
      </c>
    </row>
    <row r="1954">
      <c r="A1954" s="22" t="inlineStr">
        <is>
          <t>7627</t>
        </is>
      </c>
      <c r="B1954" s="11" t="inlineStr">
        <is>
          <t>Hubless centrifugally cast (spun) iron single equal plain junction as per IS 15905 - 100x100x100 mm dia</t>
        </is>
      </c>
      <c r="C1954" s="22" t="inlineStr">
        <is>
          <t>each</t>
        </is>
      </c>
      <c r="D1954" s="23" t="n">
        <v>1</v>
      </c>
      <c r="E1954" s="24" t="n">
        <v>400</v>
      </c>
      <c r="F1954" s="24">
        <f>D1954*E1954</f>
        <v/>
      </c>
      <c r="G1954" s="22" t="n"/>
    </row>
    <row r="1955">
      <c r="A1955" s="22" t="inlineStr">
        <is>
          <t>9977</t>
        </is>
      </c>
      <c r="B1955" s="11" t="inlineStr">
        <is>
          <t>Carriage of materials and fixing charges</t>
        </is>
      </c>
      <c r="C1955" s="22" t="inlineStr">
        <is>
          <t>L.S.</t>
        </is>
      </c>
      <c r="D1955" s="23" t="n">
        <v>13.52</v>
      </c>
      <c r="E1955" s="24" t="n">
        <v>2</v>
      </c>
      <c r="F1955" s="24">
        <f>D1955*E1955</f>
        <v/>
      </c>
      <c r="G1955" s="22" t="n"/>
    </row>
    <row r="1956">
      <c r="A1956" s="7" t="inlineStr">
        <is>
          <t>Calculated W - SUM of the Amount column above</t>
        </is>
      </c>
      <c r="B1956" s="8" t="n"/>
      <c r="C1956" s="8" t="n"/>
      <c r="D1956" s="8" t="n"/>
      <c r="E1956" s="8" t="n"/>
      <c r="F1956" s="25">
        <f>SUM(F1954:F1955)</f>
        <v/>
      </c>
      <c r="G1956" s="8" t="n"/>
    </row>
    <row r="1957">
      <c r="A1957" s="26" t="inlineStr">
        <is>
          <t>W as printed in the DAR</t>
        </is>
      </c>
      <c r="B1957" s="22" t="n"/>
      <c r="C1957" s="22" t="n"/>
      <c r="D1957" s="22" t="n"/>
      <c r="E1957" s="22" t="n"/>
      <c r="F1957" s="27" t="n">
        <v>427.04</v>
      </c>
      <c r="G1957" s="22" t="n"/>
    </row>
    <row r="1958">
      <c r="A1958" s="26" t="inlineStr">
        <is>
          <t>Difference (calculated - printed)</t>
        </is>
      </c>
      <c r="B1958" s="22" t="n"/>
      <c r="C1958" s="22" t="n"/>
      <c r="D1958" s="22" t="n"/>
      <c r="E1958" s="22" t="n"/>
      <c r="F1958" s="27">
        <f>F1956-F1957</f>
        <v/>
      </c>
      <c r="G1958" s="22" t="n"/>
    </row>
    <row r="1959">
      <c r="A1959" s="28" t="inlineStr">
        <is>
          <t>SAY (Rs.) - final DAR rate as printed (fixed value, not computed)</t>
        </is>
      </c>
      <c r="B1959" s="29" t="n"/>
      <c r="C1959" s="29" t="n"/>
      <c r="D1959" s="29" t="n"/>
      <c r="E1959" s="29" t="n"/>
      <c r="F1959" s="30" t="n">
        <v>571.35</v>
      </c>
      <c r="G1959" s="29" t="n"/>
    </row>
    <row r="1961" ht="18.5" customHeight="1">
      <c r="A1961" s="7" t="inlineStr">
        <is>
          <t>17.44</t>
        </is>
      </c>
      <c r="B1961" s="17" t="inlineStr">
        <is>
          <t>Providing and fixing single equal plain junction of required degree :</t>
        </is>
      </c>
      <c r="C1961" s="8" t="n"/>
      <c r="D1961" s="8" t="n"/>
      <c r="E1961" s="8" t="n"/>
      <c r="F1961" s="8" t="n"/>
      <c r="G1961" s="8" t="n"/>
    </row>
    <row r="1962" ht="18.5" customHeight="1">
      <c r="A1962" s="7" t="inlineStr">
        <is>
          <t>17.44.2</t>
        </is>
      </c>
      <c r="B1962" s="17" t="inlineStr">
        <is>
          <t>75x75x75 mm</t>
        </is>
      </c>
      <c r="C1962" s="8" t="n"/>
      <c r="D1962" s="8" t="n"/>
      <c r="E1962" s="8" t="n"/>
      <c r="F1962" s="8" t="n"/>
      <c r="G1962" s="8" t="n"/>
    </row>
    <row r="1963" ht="18.5" customHeight="1">
      <c r="A1963" s="18" t="inlineStr">
        <is>
          <t>17.44.2.1</t>
        </is>
      </c>
      <c r="B1963" s="19" t="inlineStr">
        <is>
          <t>Sand cast iron S&amp;S as per IS - 1729</t>
        </is>
      </c>
      <c r="C1963" s="20" t="n"/>
      <c r="D1963" s="20" t="n"/>
      <c r="E1963" s="20" t="n"/>
      <c r="F1963" s="20" t="n"/>
      <c r="G1963" s="20" t="n"/>
    </row>
    <row r="1964">
      <c r="A1964" s="21" t="inlineStr">
        <is>
          <t>Details of cost for 1 no   |   Source: CivilDAR_2019_Vol_2.pdf, page 441</t>
        </is>
      </c>
    </row>
    <row r="1965">
      <c r="A1965" s="4" t="inlineStr">
        <is>
          <t>Code</t>
        </is>
      </c>
      <c r="B1965" s="4" t="inlineStr">
        <is>
          <t>Description</t>
        </is>
      </c>
      <c r="C1965" s="4" t="inlineStr">
        <is>
          <t>Unit</t>
        </is>
      </c>
      <c r="D1965" s="4" t="inlineStr">
        <is>
          <t>Quantity</t>
        </is>
      </c>
      <c r="E1965" s="4" t="inlineStr">
        <is>
          <t>Rate (Rs.)</t>
        </is>
      </c>
      <c r="F1965" s="4" t="inlineStr">
        <is>
          <t>Amount (Rs.)</t>
        </is>
      </c>
      <c r="G1965" s="4" t="inlineStr">
        <is>
          <t>Note</t>
        </is>
      </c>
    </row>
    <row r="1966">
      <c r="A1966" s="22" t="inlineStr">
        <is>
          <t>1627</t>
        </is>
      </c>
      <c r="B1966" s="11" t="inlineStr">
        <is>
          <t>S.C.I. plain single equal junctions 75x75x75 mm dia</t>
        </is>
      </c>
      <c r="C1966" s="22" t="inlineStr">
        <is>
          <t>each</t>
        </is>
      </c>
      <c r="D1966" s="23" t="n">
        <v>1</v>
      </c>
      <c r="E1966" s="24" t="n">
        <v>278</v>
      </c>
      <c r="F1966" s="24">
        <f>D1966*E1966</f>
        <v/>
      </c>
      <c r="G1966" s="22" t="n"/>
    </row>
    <row r="1967">
      <c r="A1967" s="22" t="inlineStr">
        <is>
          <t>9988</t>
        </is>
      </c>
      <c r="B1967" s="11" t="inlineStr">
        <is>
          <t>Carriage of materials and fixing charges</t>
        </is>
      </c>
      <c r="C1967" s="22" t="inlineStr">
        <is>
          <t>L.S.</t>
        </is>
      </c>
      <c r="D1967" s="23" t="n">
        <v>10.79</v>
      </c>
      <c r="E1967" s="24" t="n">
        <v>2</v>
      </c>
      <c r="F1967" s="24">
        <f>D1967*E1967</f>
        <v/>
      </c>
      <c r="G1967" s="22" t="n"/>
    </row>
    <row r="1968">
      <c r="A1968" s="7" t="inlineStr">
        <is>
          <t>Calculated W - SUM of the Amount column above</t>
        </is>
      </c>
      <c r="B1968" s="8" t="n"/>
      <c r="C1968" s="8" t="n"/>
      <c r="D1968" s="8" t="n"/>
      <c r="E1968" s="8" t="n"/>
      <c r="F1968" s="25">
        <f>SUM(F1966:F1967)</f>
        <v/>
      </c>
      <c r="G1968" s="8" t="n"/>
    </row>
    <row r="1969">
      <c r="A1969" s="26" t="inlineStr">
        <is>
          <t>W as printed in the DAR</t>
        </is>
      </c>
      <c r="B1969" s="22" t="n"/>
      <c r="C1969" s="22" t="n"/>
      <c r="D1969" s="22" t="n"/>
      <c r="E1969" s="22" t="n"/>
      <c r="F1969" s="27" t="n">
        <v>299.58</v>
      </c>
      <c r="G1969" s="22" t="n"/>
    </row>
    <row r="1970">
      <c r="A1970" s="26" t="inlineStr">
        <is>
          <t>Difference (calculated - printed)</t>
        </is>
      </c>
      <c r="B1970" s="22" t="n"/>
      <c r="C1970" s="22" t="n"/>
      <c r="D1970" s="22" t="n"/>
      <c r="E1970" s="22" t="n"/>
      <c r="F1970" s="27">
        <f>F1968-F1969</f>
        <v/>
      </c>
      <c r="G1970" s="22" t="n"/>
    </row>
    <row r="1971">
      <c r="A1971" s="28" t="inlineStr">
        <is>
          <t>SAY (Rs.) - final DAR rate as printed (fixed value, not computed)</t>
        </is>
      </c>
      <c r="B1971" s="29" t="n"/>
      <c r="C1971" s="29" t="n"/>
      <c r="D1971" s="29" t="n"/>
      <c r="E1971" s="29" t="n"/>
      <c r="F1971" s="30" t="n">
        <v>400.8</v>
      </c>
      <c r="G1971" s="29" t="n"/>
    </row>
    <row r="1973" ht="18.5" customHeight="1">
      <c r="A1973" s="7" t="inlineStr">
        <is>
          <t>17.44</t>
        </is>
      </c>
      <c r="B1973" s="17" t="inlineStr">
        <is>
          <t>Providing and fixing single equal plain junction of required degree :</t>
        </is>
      </c>
      <c r="C1973" s="8" t="n"/>
      <c r="D1973" s="8" t="n"/>
      <c r="E1973" s="8" t="n"/>
      <c r="F1973" s="8" t="n"/>
      <c r="G1973" s="8" t="n"/>
    </row>
    <row r="1974" ht="18.5" customHeight="1">
      <c r="A1974" s="7" t="inlineStr">
        <is>
          <t>17.44.2</t>
        </is>
      </c>
      <c r="B1974" s="17" t="inlineStr">
        <is>
          <t>75x75x75 mm</t>
        </is>
      </c>
      <c r="C1974" s="8" t="n"/>
      <c r="D1974" s="8" t="n"/>
      <c r="E1974" s="8" t="n"/>
      <c r="F1974" s="8" t="n"/>
      <c r="G1974" s="8" t="n"/>
    </row>
    <row r="1975" ht="18.5" customHeight="1">
      <c r="A1975" s="18" t="inlineStr">
        <is>
          <t>17.44.2.2</t>
        </is>
      </c>
      <c r="B1975" s="19" t="inlineStr">
        <is>
          <t>Sand cast iron S&amp;S as per IS - 3989</t>
        </is>
      </c>
      <c r="C1975" s="20" t="n"/>
      <c r="D1975" s="20" t="n"/>
      <c r="E1975" s="20" t="n"/>
      <c r="F1975" s="20" t="n"/>
      <c r="G1975" s="20" t="n"/>
    </row>
    <row r="1976">
      <c r="A1976" s="21" t="inlineStr">
        <is>
          <t>Details of cost for 1 no   |   Source: CivilDAR_2019_Vol_2.pdf, page 441</t>
        </is>
      </c>
    </row>
    <row r="1977">
      <c r="A1977" s="4" t="inlineStr">
        <is>
          <t>Code</t>
        </is>
      </c>
      <c r="B1977" s="4" t="inlineStr">
        <is>
          <t>Description</t>
        </is>
      </c>
      <c r="C1977" s="4" t="inlineStr">
        <is>
          <t>Unit</t>
        </is>
      </c>
      <c r="D1977" s="4" t="inlineStr">
        <is>
          <t>Quantity</t>
        </is>
      </c>
      <c r="E1977" s="4" t="inlineStr">
        <is>
          <t>Rate (Rs.)</t>
        </is>
      </c>
      <c r="F1977" s="4" t="inlineStr">
        <is>
          <t>Amount (Rs.)</t>
        </is>
      </c>
      <c r="G1977" s="4" t="inlineStr">
        <is>
          <t>Note</t>
        </is>
      </c>
    </row>
    <row r="1978">
      <c r="A1978" s="22" t="inlineStr">
        <is>
          <t>3641</t>
        </is>
      </c>
      <c r="B1978" s="11" t="inlineStr">
        <is>
          <t>S.C.I. S&amp;S single equal junctions 75x75x75 mm</t>
        </is>
      </c>
      <c r="C1978" s="22" t="inlineStr">
        <is>
          <t>each</t>
        </is>
      </c>
      <c r="D1978" s="23" t="n">
        <v>1</v>
      </c>
      <c r="E1978" s="24" t="n">
        <v>330</v>
      </c>
      <c r="F1978" s="24">
        <f>D1978*E1978</f>
        <v/>
      </c>
      <c r="G1978" s="22" t="n"/>
    </row>
    <row r="1979">
      <c r="A1979" s="22" t="inlineStr">
        <is>
          <t>9988</t>
        </is>
      </c>
      <c r="B1979" s="11" t="inlineStr">
        <is>
          <t>Carriage of materials and fixing charges</t>
        </is>
      </c>
      <c r="C1979" s="22" t="inlineStr">
        <is>
          <t>L.S.</t>
        </is>
      </c>
      <c r="D1979" s="23" t="n">
        <v>10.79</v>
      </c>
      <c r="E1979" s="24" t="n">
        <v>2</v>
      </c>
      <c r="F1979" s="24">
        <f>D1979*E1979</f>
        <v/>
      </c>
      <c r="G1979" s="22" t="n"/>
    </row>
    <row r="1980">
      <c r="A1980" s="7" t="inlineStr">
        <is>
          <t>Calculated W - SUM of the Amount column above</t>
        </is>
      </c>
      <c r="B1980" s="8" t="n"/>
      <c r="C1980" s="8" t="n"/>
      <c r="D1980" s="8" t="n"/>
      <c r="E1980" s="8" t="n"/>
      <c r="F1980" s="25">
        <f>SUM(F1978:F1979)</f>
        <v/>
      </c>
      <c r="G1980" s="8" t="n"/>
    </row>
    <row r="1981">
      <c r="A1981" s="26" t="inlineStr">
        <is>
          <t>W as printed in the DAR</t>
        </is>
      </c>
      <c r="B1981" s="22" t="n"/>
      <c r="C1981" s="22" t="n"/>
      <c r="D1981" s="22" t="n"/>
      <c r="E1981" s="22" t="n"/>
      <c r="F1981" s="27" t="n">
        <v>351.58</v>
      </c>
      <c r="G1981" s="22" t="n"/>
    </row>
    <row r="1982">
      <c r="A1982" s="26" t="inlineStr">
        <is>
          <t>Difference (calculated - printed)</t>
        </is>
      </c>
      <c r="B1982" s="22" t="n"/>
      <c r="C1982" s="22" t="n"/>
      <c r="D1982" s="22" t="n"/>
      <c r="E1982" s="22" t="n"/>
      <c r="F1982" s="27">
        <f>F1980-F1981</f>
        <v/>
      </c>
      <c r="G1982" s="22" t="n"/>
    </row>
    <row r="1983">
      <c r="A1983" s="28" t="inlineStr">
        <is>
          <t>SAY (Rs.) - final DAR rate as printed (fixed value, not computed)</t>
        </is>
      </c>
      <c r="B1983" s="29" t="n"/>
      <c r="C1983" s="29" t="n"/>
      <c r="D1983" s="29" t="n"/>
      <c r="E1983" s="29" t="n"/>
      <c r="F1983" s="30" t="n">
        <v>470.4</v>
      </c>
      <c r="G1983" s="29" t="n"/>
    </row>
    <row r="1985" ht="18.5" customHeight="1">
      <c r="A1985" s="7" t="inlineStr">
        <is>
          <t>17.44</t>
        </is>
      </c>
      <c r="B1985" s="17" t="inlineStr">
        <is>
          <t>Providing and fixing single equal plain junction of required degree :</t>
        </is>
      </c>
      <c r="C1985" s="8" t="n"/>
      <c r="D1985" s="8" t="n"/>
      <c r="E1985" s="8" t="n"/>
      <c r="F1985" s="8" t="n"/>
      <c r="G1985" s="8" t="n"/>
    </row>
    <row r="1986" ht="18.5" customHeight="1">
      <c r="A1986" s="7" t="inlineStr">
        <is>
          <t>17.44.2</t>
        </is>
      </c>
      <c r="B1986" s="17" t="inlineStr">
        <is>
          <t>75x75x75 mm</t>
        </is>
      </c>
      <c r="C1986" s="8" t="n"/>
      <c r="D1986" s="8" t="n"/>
      <c r="E1986" s="8" t="n"/>
      <c r="F1986" s="8" t="n"/>
      <c r="G1986" s="8" t="n"/>
    </row>
    <row r="1987" ht="18.5" customHeight="1">
      <c r="A1987" s="18" t="inlineStr">
        <is>
          <t>17.44.2.3</t>
        </is>
      </c>
      <c r="B1987" s="19" t="inlineStr">
        <is>
          <t>Hubless centrifugally cast (spun) iron epoxy coated inside &amp; outside as per IS:15905</t>
        </is>
      </c>
      <c r="C1987" s="20" t="n"/>
      <c r="D1987" s="20" t="n"/>
      <c r="E1987" s="20" t="n"/>
      <c r="F1987" s="20" t="n"/>
      <c r="G1987" s="20" t="n"/>
    </row>
    <row r="1988">
      <c r="A1988" s="21" t="inlineStr">
        <is>
          <t>Details of cost for 1 no   |   Source: CivilDAR_2019_Vol_2.pdf, page 441</t>
        </is>
      </c>
    </row>
    <row r="1989">
      <c r="A1989" s="4" t="inlineStr">
        <is>
          <t>Code</t>
        </is>
      </c>
      <c r="B1989" s="4" t="inlineStr">
        <is>
          <t>Description</t>
        </is>
      </c>
      <c r="C1989" s="4" t="inlineStr">
        <is>
          <t>Unit</t>
        </is>
      </c>
      <c r="D1989" s="4" t="inlineStr">
        <is>
          <t>Quantity</t>
        </is>
      </c>
      <c r="E1989" s="4" t="inlineStr">
        <is>
          <t>Rate (Rs.)</t>
        </is>
      </c>
      <c r="F1989" s="4" t="inlineStr">
        <is>
          <t>Amount (Rs.)</t>
        </is>
      </c>
      <c r="G1989" s="4" t="inlineStr">
        <is>
          <t>Note</t>
        </is>
      </c>
    </row>
    <row r="1990">
      <c r="A1990" s="22" t="inlineStr">
        <is>
          <t>7628</t>
        </is>
      </c>
      <c r="B1990" s="11" t="inlineStr">
        <is>
          <t>Hubless centrifugally cast (spun) iron single equal plain junction as per IS 15905 - 75x75x75 mm dia</t>
        </is>
      </c>
      <c r="C1990" s="22" t="inlineStr">
        <is>
          <t>each</t>
        </is>
      </c>
      <c r="D1990" s="23" t="n">
        <v>1</v>
      </c>
      <c r="E1990" s="24" t="n">
        <v>215</v>
      </c>
      <c r="F1990" s="24">
        <f>D1990*E1990</f>
        <v/>
      </c>
      <c r="G1990" s="22" t="n"/>
    </row>
    <row r="1991">
      <c r="A1991" s="22" t="inlineStr">
        <is>
          <t>9977</t>
        </is>
      </c>
      <c r="B1991" s="11" t="inlineStr">
        <is>
          <t>Carriage of materials and fixing charges</t>
        </is>
      </c>
      <c r="C1991" s="22" t="inlineStr">
        <is>
          <t>L.S.</t>
        </is>
      </c>
      <c r="D1991" s="23" t="n">
        <v>10.79</v>
      </c>
      <c r="E1991" s="24" t="n">
        <v>2</v>
      </c>
      <c r="F1991" s="24">
        <f>D1991*E1991</f>
        <v/>
      </c>
      <c r="G1991" s="22" t="n"/>
    </row>
    <row r="1992">
      <c r="A1992" s="7" t="inlineStr">
        <is>
          <t>Calculated W - SUM of the Amount column above</t>
        </is>
      </c>
      <c r="B1992" s="8" t="n"/>
      <c r="C1992" s="8" t="n"/>
      <c r="D1992" s="8" t="n"/>
      <c r="E1992" s="8" t="n"/>
      <c r="F1992" s="25">
        <f>SUM(F1990:F1991)</f>
        <v/>
      </c>
      <c r="G1992" s="8" t="n"/>
    </row>
    <row r="1993">
      <c r="A1993" s="26" t="inlineStr">
        <is>
          <t>W as printed in the DAR</t>
        </is>
      </c>
      <c r="B1993" s="22" t="n"/>
      <c r="C1993" s="22" t="n"/>
      <c r="D1993" s="22" t="n"/>
      <c r="E1993" s="22" t="n"/>
      <c r="F1993" s="27" t="n">
        <v>236.58</v>
      </c>
      <c r="G1993" s="22" t="n"/>
    </row>
    <row r="1994">
      <c r="A1994" s="26" t="inlineStr">
        <is>
          <t>Difference (calculated - printed)</t>
        </is>
      </c>
      <c r="B1994" s="22" t="n"/>
      <c r="C1994" s="22" t="n"/>
      <c r="D1994" s="22" t="n"/>
      <c r="E1994" s="22" t="n"/>
      <c r="F1994" s="27">
        <f>F1992-F1993</f>
        <v/>
      </c>
      <c r="G1994" s="22" t="n"/>
    </row>
    <row r="1995">
      <c r="A1995" s="28" t="inlineStr">
        <is>
          <t>SAY (Rs.) - final DAR rate as printed (fixed value, not computed)</t>
        </is>
      </c>
      <c r="B1995" s="29" t="n"/>
      <c r="C1995" s="29" t="n"/>
      <c r="D1995" s="29" t="n"/>
      <c r="E1995" s="29" t="n"/>
      <c r="F1995" s="30" t="n">
        <v>316.55</v>
      </c>
      <c r="G1995" s="29" t="n"/>
    </row>
    <row r="1997" ht="33" customHeight="1">
      <c r="A1997" s="7" t="inlineStr">
        <is>
          <t>17.45</t>
        </is>
      </c>
      <c r="B1997" s="17" t="inlineStr">
        <is>
          <t>Providing and fixing double unequal junction of required degree with access door, insertion rubber washer 3 mm thick, bolts and nuts complete:</t>
        </is>
      </c>
      <c r="C1997" s="8" t="n"/>
      <c r="D1997" s="8" t="n"/>
      <c r="E1997" s="8" t="n"/>
      <c r="F1997" s="8" t="n"/>
      <c r="G1997" s="8" t="n"/>
    </row>
    <row r="1998" ht="18.5" customHeight="1">
      <c r="A1998" s="7" t="inlineStr">
        <is>
          <t>17.45.1</t>
        </is>
      </c>
      <c r="B1998" s="17" t="inlineStr">
        <is>
          <t>100x100x75x75 mm</t>
        </is>
      </c>
      <c r="C1998" s="8" t="n"/>
      <c r="D1998" s="8" t="n"/>
      <c r="E1998" s="8" t="n"/>
      <c r="F1998" s="8" t="n"/>
      <c r="G1998" s="8" t="n"/>
    </row>
    <row r="1999" ht="18.5" customHeight="1">
      <c r="A1999" s="18" t="inlineStr">
        <is>
          <t>17.45.1.1</t>
        </is>
      </c>
      <c r="B1999" s="19" t="inlineStr">
        <is>
          <t>Sand cast iron S&amp;S as per IS - 1729</t>
        </is>
      </c>
      <c r="C1999" s="20" t="n"/>
      <c r="D1999" s="20" t="n"/>
      <c r="E1999" s="20" t="n"/>
      <c r="F1999" s="20" t="n"/>
      <c r="G1999" s="20" t="n"/>
    </row>
    <row r="2000">
      <c r="A2000" s="21" t="inlineStr">
        <is>
          <t>Details of cost for 1 no   |   Source: CivilDAR_2019_Vol_2.pdf, page 442</t>
        </is>
      </c>
    </row>
    <row r="2001">
      <c r="A2001" s="4" t="inlineStr">
        <is>
          <t>Code</t>
        </is>
      </c>
      <c r="B2001" s="4" t="inlineStr">
        <is>
          <t>Description</t>
        </is>
      </c>
      <c r="C2001" s="4" t="inlineStr">
        <is>
          <t>Unit</t>
        </is>
      </c>
      <c r="D2001" s="4" t="inlineStr">
        <is>
          <t>Quantity</t>
        </is>
      </c>
      <c r="E2001" s="4" t="inlineStr">
        <is>
          <t>Rate (Rs.)</t>
        </is>
      </c>
      <c r="F2001" s="4" t="inlineStr">
        <is>
          <t>Amount (Rs.)</t>
        </is>
      </c>
      <c r="G2001" s="4" t="inlineStr">
        <is>
          <t>Note</t>
        </is>
      </c>
    </row>
    <row r="2002">
      <c r="A2002" s="22" t="inlineStr">
        <is>
          <t>1662</t>
        </is>
      </c>
      <c r="B2002" s="11" t="inlineStr">
        <is>
          <t>Sand cast iron S&amp;S double unequal junctions: 100x100x75x75 mm dia with access door.</t>
        </is>
      </c>
      <c r="C2002" s="22" t="inlineStr">
        <is>
          <t>each</t>
        </is>
      </c>
      <c r="D2002" s="23" t="n">
        <v>1</v>
      </c>
      <c r="E2002" s="24" t="n">
        <v>700</v>
      </c>
      <c r="F2002" s="24">
        <f>D2002*E2002</f>
        <v/>
      </c>
      <c r="G2002" s="22" t="n"/>
    </row>
    <row r="2003">
      <c r="A2003" s="22" t="inlineStr">
        <is>
          <t>1374</t>
        </is>
      </c>
      <c r="B2003" s="11" t="inlineStr">
        <is>
          <t>Rubber insertions for 100 mm dia pipe joints</t>
        </is>
      </c>
      <c r="C2003" s="22" t="inlineStr">
        <is>
          <t>each</t>
        </is>
      </c>
      <c r="D2003" s="23" t="n">
        <v>1</v>
      </c>
      <c r="E2003" s="24" t="n">
        <v>18</v>
      </c>
      <c r="F2003" s="24">
        <f>D2003*E2003</f>
        <v/>
      </c>
      <c r="G2003" s="22" t="n"/>
    </row>
    <row r="2004">
      <c r="A2004" s="22" t="inlineStr">
        <is>
          <t>9988</t>
        </is>
      </c>
      <c r="B2004" s="11" t="inlineStr">
        <is>
          <t>Carriage of materials and fixing charges</t>
        </is>
      </c>
      <c r="C2004" s="22" t="inlineStr">
        <is>
          <t>L.S.</t>
        </is>
      </c>
      <c r="D2004" s="23" t="n">
        <v>13.52</v>
      </c>
      <c r="E2004" s="24" t="n">
        <v>2</v>
      </c>
      <c r="F2004" s="24">
        <f>D2004*E2004</f>
        <v/>
      </c>
      <c r="G2004" s="22" t="n"/>
    </row>
    <row r="2005">
      <c r="A2005" s="7" t="inlineStr">
        <is>
          <t>Calculated W - SUM of the Amount column above</t>
        </is>
      </c>
      <c r="B2005" s="8" t="n"/>
      <c r="C2005" s="8" t="n"/>
      <c r="D2005" s="8" t="n"/>
      <c r="E2005" s="8" t="n"/>
      <c r="F2005" s="25">
        <f>SUM(F2002:F2004)</f>
        <v/>
      </c>
      <c r="G2005" s="8" t="n"/>
    </row>
    <row r="2006">
      <c r="A2006" s="26" t="inlineStr">
        <is>
          <t>W as printed in the DAR</t>
        </is>
      </c>
      <c r="B2006" s="22" t="n"/>
      <c r="C2006" s="22" t="n"/>
      <c r="D2006" s="22" t="n"/>
      <c r="E2006" s="22" t="n"/>
      <c r="F2006" s="27" t="n">
        <v>745.04</v>
      </c>
      <c r="G2006" s="22" t="n"/>
    </row>
    <row r="2007">
      <c r="A2007" s="26" t="inlineStr">
        <is>
          <t>Difference (calculated - printed)</t>
        </is>
      </c>
      <c r="B2007" s="22" t="n"/>
      <c r="C2007" s="22" t="n"/>
      <c r="D2007" s="22" t="n"/>
      <c r="E2007" s="22" t="n"/>
      <c r="F2007" s="27">
        <f>F2005-F2006</f>
        <v/>
      </c>
      <c r="G2007" s="22" t="n"/>
    </row>
    <row r="2008">
      <c r="A2008" s="28" t="inlineStr">
        <is>
          <t>SAY (Rs.) - final DAR rate as printed (fixed value, not computed)</t>
        </is>
      </c>
      <c r="B2008" s="29" t="n"/>
      <c r="C2008" s="29" t="n"/>
      <c r="D2008" s="29" t="n"/>
      <c r="E2008" s="29" t="n"/>
      <c r="F2008" s="30" t="n">
        <v>996.8</v>
      </c>
      <c r="G2008" s="29" t="n"/>
    </row>
    <row r="2010" ht="33" customHeight="1">
      <c r="A2010" s="7" t="inlineStr">
        <is>
          <t>17.45</t>
        </is>
      </c>
      <c r="B2010" s="17" t="inlineStr">
        <is>
          <t>Providing and fixing double unequal junction of required degree with access door, insertion rubber washer 3 mm thick, bolts and nuts complete:</t>
        </is>
      </c>
      <c r="C2010" s="8" t="n"/>
      <c r="D2010" s="8" t="n"/>
      <c r="E2010" s="8" t="n"/>
      <c r="F2010" s="8" t="n"/>
      <c r="G2010" s="8" t="n"/>
    </row>
    <row r="2011" ht="18.5" customHeight="1">
      <c r="A2011" s="7" t="inlineStr">
        <is>
          <t>17.45.1</t>
        </is>
      </c>
      <c r="B2011" s="17" t="inlineStr">
        <is>
          <t>100x100x75x75 mm</t>
        </is>
      </c>
      <c r="C2011" s="8" t="n"/>
      <c r="D2011" s="8" t="n"/>
      <c r="E2011" s="8" t="n"/>
      <c r="F2011" s="8" t="n"/>
      <c r="G2011" s="8" t="n"/>
    </row>
    <row r="2012" ht="18.5" customHeight="1">
      <c r="A2012" s="18" t="inlineStr">
        <is>
          <t>17.45.1.2</t>
        </is>
      </c>
      <c r="B2012" s="19" t="inlineStr">
        <is>
          <t>Sand cast iron S&amp;S as per IS - 3989</t>
        </is>
      </c>
      <c r="C2012" s="20" t="n"/>
      <c r="D2012" s="20" t="n"/>
      <c r="E2012" s="20" t="n"/>
      <c r="F2012" s="20" t="n"/>
      <c r="G2012" s="20" t="n"/>
    </row>
    <row r="2013">
      <c r="A2013" s="21" t="inlineStr">
        <is>
          <t>Details of cost for 1 no   |   Source: CivilDAR_2019_Vol_2.pdf, page 442</t>
        </is>
      </c>
    </row>
    <row r="2014">
      <c r="A2014" s="4" t="inlineStr">
        <is>
          <t>Code</t>
        </is>
      </c>
      <c r="B2014" s="4" t="inlineStr">
        <is>
          <t>Description</t>
        </is>
      </c>
      <c r="C2014" s="4" t="inlineStr">
        <is>
          <t>Unit</t>
        </is>
      </c>
      <c r="D2014" s="4" t="inlineStr">
        <is>
          <t>Quantity</t>
        </is>
      </c>
      <c r="E2014" s="4" t="inlineStr">
        <is>
          <t>Rate (Rs.)</t>
        </is>
      </c>
      <c r="F2014" s="4" t="inlineStr">
        <is>
          <t>Amount (Rs.)</t>
        </is>
      </c>
      <c r="G2014" s="4" t="inlineStr">
        <is>
          <t>Note</t>
        </is>
      </c>
    </row>
    <row r="2015">
      <c r="A2015" s="22" t="inlineStr">
        <is>
          <t>3674</t>
        </is>
      </c>
      <c r="B2015" s="11" t="inlineStr">
        <is>
          <t>S.C.I. S&amp;S double unequal junctions with access door 100x100x75x75 mm</t>
        </is>
      </c>
      <c r="C2015" s="22" t="inlineStr">
        <is>
          <t>each</t>
        </is>
      </c>
      <c r="D2015" s="23" t="n">
        <v>1</v>
      </c>
      <c r="E2015" s="24" t="n">
        <v>850</v>
      </c>
      <c r="F2015" s="24">
        <f>D2015*E2015</f>
        <v/>
      </c>
      <c r="G2015" s="22" t="n"/>
    </row>
    <row r="2016">
      <c r="A2016" s="22" t="inlineStr">
        <is>
          <t>1374</t>
        </is>
      </c>
      <c r="B2016" s="11" t="inlineStr">
        <is>
          <t>Rubber insertions for 100 mm dia pipe joints</t>
        </is>
      </c>
      <c r="C2016" s="22" t="inlineStr">
        <is>
          <t>each</t>
        </is>
      </c>
      <c r="D2016" s="23" t="n">
        <v>1</v>
      </c>
      <c r="E2016" s="24" t="n">
        <v>18</v>
      </c>
      <c r="F2016" s="24">
        <f>D2016*E2016</f>
        <v/>
      </c>
      <c r="G2016" s="22" t="n"/>
    </row>
    <row r="2017">
      <c r="A2017" s="22" t="inlineStr">
        <is>
          <t>9988</t>
        </is>
      </c>
      <c r="B2017" s="11" t="inlineStr">
        <is>
          <t>Carriage of materials and fixing charges</t>
        </is>
      </c>
      <c r="C2017" s="22" t="inlineStr">
        <is>
          <t>L.S.</t>
        </is>
      </c>
      <c r="D2017" s="23" t="n">
        <v>13.52</v>
      </c>
      <c r="E2017" s="24" t="n">
        <v>2</v>
      </c>
      <c r="F2017" s="24">
        <f>D2017*E2017</f>
        <v/>
      </c>
      <c r="G2017" s="22" t="n"/>
    </row>
    <row r="2018">
      <c r="A2018" s="7" t="inlineStr">
        <is>
          <t>Calculated W - SUM of the Amount column above</t>
        </is>
      </c>
      <c r="B2018" s="8" t="n"/>
      <c r="C2018" s="8" t="n"/>
      <c r="D2018" s="8" t="n"/>
      <c r="E2018" s="8" t="n"/>
      <c r="F2018" s="25">
        <f>SUM(F2015:F2017)</f>
        <v/>
      </c>
      <c r="G2018" s="8" t="n"/>
    </row>
    <row r="2019">
      <c r="A2019" s="26" t="inlineStr">
        <is>
          <t>W as printed in the DAR</t>
        </is>
      </c>
      <c r="B2019" s="22" t="n"/>
      <c r="C2019" s="22" t="n"/>
      <c r="D2019" s="22" t="n"/>
      <c r="E2019" s="22" t="n"/>
      <c r="F2019" s="27" t="n">
        <v>895.04</v>
      </c>
      <c r="G2019" s="22" t="n"/>
    </row>
    <row r="2020">
      <c r="A2020" s="26" t="inlineStr">
        <is>
          <t>Difference (calculated - printed)</t>
        </is>
      </c>
      <c r="B2020" s="22" t="n"/>
      <c r="C2020" s="22" t="n"/>
      <c r="D2020" s="22" t="n"/>
      <c r="E2020" s="22" t="n"/>
      <c r="F2020" s="27">
        <f>F2018-F2019</f>
        <v/>
      </c>
      <c r="G2020" s="22" t="n"/>
    </row>
    <row r="2021">
      <c r="A2021" s="28" t="inlineStr">
        <is>
          <t>SAY (Rs.) - final DAR rate as printed (fixed value, not computed)</t>
        </is>
      </c>
      <c r="B2021" s="29" t="n"/>
      <c r="C2021" s="29" t="n"/>
      <c r="D2021" s="29" t="n"/>
      <c r="E2021" s="29" t="n"/>
      <c r="F2021" s="30" t="n">
        <v>1197.5</v>
      </c>
      <c r="G2021" s="29" t="n"/>
    </row>
    <row r="2023" ht="18.5" customHeight="1">
      <c r="A2023" s="7" t="inlineStr">
        <is>
          <t>17.46</t>
        </is>
      </c>
      <c r="B2023" s="17" t="inlineStr">
        <is>
          <t>Providing and fixing double unequal plain junction of required degree :</t>
        </is>
      </c>
      <c r="C2023" s="8" t="n"/>
      <c r="D2023" s="8" t="n"/>
      <c r="E2023" s="8" t="n"/>
      <c r="F2023" s="8" t="n"/>
      <c r="G2023" s="8" t="n"/>
    </row>
    <row r="2024" ht="18.5" customHeight="1">
      <c r="A2024" s="7" t="inlineStr">
        <is>
          <t>17.46.1</t>
        </is>
      </c>
      <c r="B2024" s="17" t="inlineStr">
        <is>
          <t>100x100x75x75 mm</t>
        </is>
      </c>
      <c r="C2024" s="8" t="n"/>
      <c r="D2024" s="8" t="n"/>
      <c r="E2024" s="8" t="n"/>
      <c r="F2024" s="8" t="n"/>
      <c r="G2024" s="8" t="n"/>
    </row>
    <row r="2025" ht="18.5" customHeight="1">
      <c r="A2025" s="18" t="inlineStr">
        <is>
          <t>17.46.1.1</t>
        </is>
      </c>
      <c r="B2025" s="19" t="inlineStr">
        <is>
          <t>Sand cast iron S&amp;S as per IS - 1729</t>
        </is>
      </c>
      <c r="C2025" s="20" t="n"/>
      <c r="D2025" s="20" t="n"/>
      <c r="E2025" s="20" t="n"/>
      <c r="F2025" s="20" t="n"/>
      <c r="G2025" s="20" t="n"/>
    </row>
    <row r="2026">
      <c r="A2026" s="21" t="inlineStr">
        <is>
          <t>Details of cost for 1 no   |   Source: CivilDAR_2019_Vol_2.pdf, page 443</t>
        </is>
      </c>
    </row>
    <row r="2027">
      <c r="A2027" s="4" t="inlineStr">
        <is>
          <t>Code</t>
        </is>
      </c>
      <c r="B2027" s="4" t="inlineStr">
        <is>
          <t>Description</t>
        </is>
      </c>
      <c r="C2027" s="4" t="inlineStr">
        <is>
          <t>Unit</t>
        </is>
      </c>
      <c r="D2027" s="4" t="inlineStr">
        <is>
          <t>Quantity</t>
        </is>
      </c>
      <c r="E2027" s="4" t="inlineStr">
        <is>
          <t>Rate (Rs.)</t>
        </is>
      </c>
      <c r="F2027" s="4" t="inlineStr">
        <is>
          <t>Amount (Rs.)</t>
        </is>
      </c>
      <c r="G2027" s="4" t="inlineStr">
        <is>
          <t>Note</t>
        </is>
      </c>
    </row>
    <row r="2028">
      <c r="A2028" s="22" t="inlineStr">
        <is>
          <t>1659</t>
        </is>
      </c>
      <c r="B2028" s="11" t="inlineStr">
        <is>
          <t>Sand cast iron S&amp;S plain double unequal junctions : 100x100x75x 75 mm dia</t>
        </is>
      </c>
      <c r="C2028" s="22" t="inlineStr">
        <is>
          <t>each</t>
        </is>
      </c>
      <c r="D2028" s="23" t="n">
        <v>1</v>
      </c>
      <c r="E2028" s="24" t="n">
        <v>615</v>
      </c>
      <c r="F2028" s="24">
        <f>D2028*E2028</f>
        <v/>
      </c>
      <c r="G2028" s="22" t="n"/>
    </row>
    <row r="2029">
      <c r="A2029" s="22" t="inlineStr">
        <is>
          <t>9988</t>
        </is>
      </c>
      <c r="B2029" s="11" t="inlineStr">
        <is>
          <t>Carriage of materials and fixing charges</t>
        </is>
      </c>
      <c r="C2029" s="22" t="inlineStr">
        <is>
          <t>L.S.</t>
        </is>
      </c>
      <c r="D2029" s="23" t="n">
        <v>13.52</v>
      </c>
      <c r="E2029" s="24" t="n">
        <v>2</v>
      </c>
      <c r="F2029" s="24">
        <f>D2029*E2029</f>
        <v/>
      </c>
      <c r="G2029" s="22" t="n"/>
    </row>
    <row r="2030">
      <c r="A2030" s="7" t="inlineStr">
        <is>
          <t>Calculated W - SUM of the Amount column above</t>
        </is>
      </c>
      <c r="B2030" s="8" t="n"/>
      <c r="C2030" s="8" t="n"/>
      <c r="D2030" s="8" t="n"/>
      <c r="E2030" s="8" t="n"/>
      <c r="F2030" s="25">
        <f>SUM(F2028:F2029)</f>
        <v/>
      </c>
      <c r="G2030" s="8" t="n"/>
    </row>
    <row r="2031">
      <c r="A2031" s="26" t="inlineStr">
        <is>
          <t>W as printed in the DAR</t>
        </is>
      </c>
      <c r="B2031" s="22" t="n"/>
      <c r="C2031" s="22" t="n"/>
      <c r="D2031" s="22" t="n"/>
      <c r="E2031" s="22" t="n"/>
      <c r="F2031" s="27" t="n">
        <v>642.04</v>
      </c>
      <c r="G2031" s="22" t="n"/>
    </row>
    <row r="2032">
      <c r="A2032" s="26" t="inlineStr">
        <is>
          <t>Difference (calculated - printed)</t>
        </is>
      </c>
      <c r="B2032" s="22" t="n"/>
      <c r="C2032" s="22" t="n"/>
      <c r="D2032" s="22" t="n"/>
      <c r="E2032" s="22" t="n"/>
      <c r="F2032" s="27">
        <f>F2030-F2031</f>
        <v/>
      </c>
      <c r="G2032" s="22" t="n"/>
    </row>
    <row r="2033">
      <c r="A2033" s="28" t="inlineStr">
        <is>
          <t>SAY (Rs.) - final DAR rate as printed (fixed value, not computed)</t>
        </is>
      </c>
      <c r="B2033" s="29" t="n"/>
      <c r="C2033" s="29" t="n"/>
      <c r="D2033" s="29" t="n"/>
      <c r="E2033" s="29" t="n"/>
      <c r="F2033" s="30" t="n">
        <v>859</v>
      </c>
      <c r="G2033" s="29" t="n"/>
    </row>
    <row r="2035" ht="18.5" customHeight="1">
      <c r="A2035" s="7" t="inlineStr">
        <is>
          <t>17.46</t>
        </is>
      </c>
      <c r="B2035" s="17" t="inlineStr">
        <is>
          <t>Providing and fixing double unequal plain junction of required degree :</t>
        </is>
      </c>
      <c r="C2035" s="8" t="n"/>
      <c r="D2035" s="8" t="n"/>
      <c r="E2035" s="8" t="n"/>
      <c r="F2035" s="8" t="n"/>
      <c r="G2035" s="8" t="n"/>
    </row>
    <row r="2036" ht="18.5" customHeight="1">
      <c r="A2036" s="7" t="inlineStr">
        <is>
          <t>17.46.1</t>
        </is>
      </c>
      <c r="B2036" s="17" t="inlineStr">
        <is>
          <t>100x100x75x75 mm</t>
        </is>
      </c>
      <c r="C2036" s="8" t="n"/>
      <c r="D2036" s="8" t="n"/>
      <c r="E2036" s="8" t="n"/>
      <c r="F2036" s="8" t="n"/>
      <c r="G2036" s="8" t="n"/>
    </row>
    <row r="2037" ht="18.5" customHeight="1">
      <c r="A2037" s="18" t="inlineStr">
        <is>
          <t>17.46.1.2</t>
        </is>
      </c>
      <c r="B2037" s="19" t="inlineStr">
        <is>
          <t>Sand cast iron S&amp;S as per IS - 3989</t>
        </is>
      </c>
      <c r="C2037" s="20" t="n"/>
      <c r="D2037" s="20" t="n"/>
      <c r="E2037" s="20" t="n"/>
      <c r="F2037" s="20" t="n"/>
      <c r="G2037" s="20" t="n"/>
    </row>
    <row r="2038">
      <c r="A2038" s="21" t="inlineStr">
        <is>
          <t>Details of cost for 1 no   |   Source: CivilDAR_2019_Vol_2.pdf, page 443</t>
        </is>
      </c>
    </row>
    <row r="2039">
      <c r="A2039" s="4" t="inlineStr">
        <is>
          <t>Code</t>
        </is>
      </c>
      <c r="B2039" s="4" t="inlineStr">
        <is>
          <t>Description</t>
        </is>
      </c>
      <c r="C2039" s="4" t="inlineStr">
        <is>
          <t>Unit</t>
        </is>
      </c>
      <c r="D2039" s="4" t="inlineStr">
        <is>
          <t>Quantity</t>
        </is>
      </c>
      <c r="E2039" s="4" t="inlineStr">
        <is>
          <t>Rate (Rs.)</t>
        </is>
      </c>
      <c r="F2039" s="4" t="inlineStr">
        <is>
          <t>Amount (Rs.)</t>
        </is>
      </c>
      <c r="G2039" s="4" t="inlineStr">
        <is>
          <t>Note</t>
        </is>
      </c>
    </row>
    <row r="2040">
      <c r="A2040" s="22" t="inlineStr">
        <is>
          <t>3670</t>
        </is>
      </c>
      <c r="B2040" s="11" t="inlineStr">
        <is>
          <t>S.C.I. S&amp;S double unequal junctions 100x100x75x75 mm</t>
        </is>
      </c>
      <c r="C2040" s="22" t="inlineStr">
        <is>
          <t>each</t>
        </is>
      </c>
      <c r="D2040" s="23" t="n">
        <v>1</v>
      </c>
      <c r="E2040" s="24" t="n">
        <v>800</v>
      </c>
      <c r="F2040" s="24">
        <f>D2040*E2040</f>
        <v/>
      </c>
      <c r="G2040" s="22" t="n"/>
    </row>
    <row r="2041">
      <c r="A2041" s="22" t="inlineStr">
        <is>
          <t>9988</t>
        </is>
      </c>
      <c r="B2041" s="11" t="inlineStr">
        <is>
          <t>Carriage of materials and fixing charges</t>
        </is>
      </c>
      <c r="C2041" s="22" t="inlineStr">
        <is>
          <t>L.S.</t>
        </is>
      </c>
      <c r="D2041" s="23" t="n">
        <v>13.52</v>
      </c>
      <c r="E2041" s="24" t="n">
        <v>2</v>
      </c>
      <c r="F2041" s="24">
        <f>D2041*E2041</f>
        <v/>
      </c>
      <c r="G2041" s="22" t="n"/>
    </row>
    <row r="2042">
      <c r="A2042" s="7" t="inlineStr">
        <is>
          <t>Calculated W - SUM of the Amount column above</t>
        </is>
      </c>
      <c r="B2042" s="8" t="n"/>
      <c r="C2042" s="8" t="n"/>
      <c r="D2042" s="8" t="n"/>
      <c r="E2042" s="8" t="n"/>
      <c r="F2042" s="25">
        <f>SUM(F2040:F2041)</f>
        <v/>
      </c>
      <c r="G2042" s="8" t="n"/>
    </row>
    <row r="2043">
      <c r="A2043" s="26" t="inlineStr">
        <is>
          <t>W as printed in the DAR</t>
        </is>
      </c>
      <c r="B2043" s="22" t="n"/>
      <c r="C2043" s="22" t="n"/>
      <c r="D2043" s="22" t="n"/>
      <c r="E2043" s="22" t="n"/>
      <c r="F2043" s="27" t="n">
        <v>827.04</v>
      </c>
      <c r="G2043" s="22" t="n"/>
    </row>
    <row r="2044">
      <c r="A2044" s="26" t="inlineStr">
        <is>
          <t>Difference (calculated - printed)</t>
        </is>
      </c>
      <c r="B2044" s="22" t="n"/>
      <c r="C2044" s="22" t="n"/>
      <c r="D2044" s="22" t="n"/>
      <c r="E2044" s="22" t="n"/>
      <c r="F2044" s="27">
        <f>F2042-F2043</f>
        <v/>
      </c>
      <c r="G2044" s="22" t="n"/>
    </row>
    <row r="2045">
      <c r="A2045" s="28" t="inlineStr">
        <is>
          <t>SAY (Rs.) - final DAR rate as printed (fixed value, not computed)</t>
        </is>
      </c>
      <c r="B2045" s="29" t="n"/>
      <c r="C2045" s="29" t="n"/>
      <c r="D2045" s="29" t="n"/>
      <c r="E2045" s="29" t="n"/>
      <c r="F2045" s="30" t="n">
        <v>1106.55</v>
      </c>
      <c r="G2045" s="29" t="n"/>
    </row>
    <row r="2047" ht="18.5" customHeight="1">
      <c r="A2047" s="7" t="inlineStr">
        <is>
          <t>17.46</t>
        </is>
      </c>
      <c r="B2047" s="17" t="inlineStr">
        <is>
          <t>Providing and fixing double unequal plain junction of required degree :</t>
        </is>
      </c>
      <c r="C2047" s="8" t="n"/>
      <c r="D2047" s="8" t="n"/>
      <c r="E2047" s="8" t="n"/>
      <c r="F2047" s="8" t="n"/>
      <c r="G2047" s="8" t="n"/>
    </row>
    <row r="2048" ht="18.5" customHeight="1">
      <c r="A2048" s="7" t="inlineStr">
        <is>
          <t>17.46.1</t>
        </is>
      </c>
      <c r="B2048" s="17" t="inlineStr">
        <is>
          <t>100x100x75x75 mm</t>
        </is>
      </c>
      <c r="C2048" s="8" t="n"/>
      <c r="D2048" s="8" t="n"/>
      <c r="E2048" s="8" t="n"/>
      <c r="F2048" s="8" t="n"/>
      <c r="G2048" s="8" t="n"/>
    </row>
    <row r="2049" ht="18.5" customHeight="1">
      <c r="A2049" s="18" t="inlineStr">
        <is>
          <t>17.46.1.3</t>
        </is>
      </c>
      <c r="B2049" s="19" t="inlineStr">
        <is>
          <t>Hubless centrifugally cast (spun) iron epoxy coated inside &amp; outside as per IS:15905</t>
        </is>
      </c>
      <c r="C2049" s="20" t="n"/>
      <c r="D2049" s="20" t="n"/>
      <c r="E2049" s="20" t="n"/>
      <c r="F2049" s="20" t="n"/>
      <c r="G2049" s="20" t="n"/>
    </row>
    <row r="2050">
      <c r="A2050" s="21" t="inlineStr">
        <is>
          <t>Details of cost for 1 no   |   Source: CivilDAR_2019_Vol_2.pdf, page 444</t>
        </is>
      </c>
    </row>
    <row r="2051">
      <c r="A2051" s="4" t="inlineStr">
        <is>
          <t>Code</t>
        </is>
      </c>
      <c r="B2051" s="4" t="inlineStr">
        <is>
          <t>Description</t>
        </is>
      </c>
      <c r="C2051" s="4" t="inlineStr">
        <is>
          <t>Unit</t>
        </is>
      </c>
      <c r="D2051" s="4" t="inlineStr">
        <is>
          <t>Quantity</t>
        </is>
      </c>
      <c r="E2051" s="4" t="inlineStr">
        <is>
          <t>Rate (Rs.)</t>
        </is>
      </c>
      <c r="F2051" s="4" t="inlineStr">
        <is>
          <t>Amount (Rs.)</t>
        </is>
      </c>
      <c r="G2051" s="4" t="inlineStr">
        <is>
          <t>Note</t>
        </is>
      </c>
    </row>
    <row r="2052">
      <c r="A2052" s="22" t="inlineStr">
        <is>
          <t>7629</t>
        </is>
      </c>
      <c r="B2052" s="11" t="inlineStr">
        <is>
          <t>Hubless centrifugally cast (spun) iron double unequal plain junction as per IS 15905 - 100x100x75x75 mm dia</t>
        </is>
      </c>
      <c r="C2052" s="22" t="inlineStr">
        <is>
          <t>each</t>
        </is>
      </c>
      <c r="D2052" s="23" t="n">
        <v>1</v>
      </c>
      <c r="E2052" s="24" t="n">
        <v>400</v>
      </c>
      <c r="F2052" s="24">
        <f>D2052*E2052</f>
        <v/>
      </c>
      <c r="G2052" s="22" t="n"/>
    </row>
    <row r="2053">
      <c r="A2053" s="22" t="inlineStr">
        <is>
          <t>9977</t>
        </is>
      </c>
      <c r="B2053" s="11" t="inlineStr">
        <is>
          <t>Carriage of materials and fixing charges</t>
        </is>
      </c>
      <c r="C2053" s="22" t="inlineStr">
        <is>
          <t>L.S.</t>
        </is>
      </c>
      <c r="D2053" s="23" t="n">
        <v>13.52</v>
      </c>
      <c r="E2053" s="24" t="n">
        <v>2</v>
      </c>
      <c r="F2053" s="24">
        <f>D2053*E2053</f>
        <v/>
      </c>
      <c r="G2053" s="22" t="n"/>
    </row>
    <row r="2054">
      <c r="A2054" s="7" t="inlineStr">
        <is>
          <t>Calculated W - SUM of the Amount column above</t>
        </is>
      </c>
      <c r="B2054" s="8" t="n"/>
      <c r="C2054" s="8" t="n"/>
      <c r="D2054" s="8" t="n"/>
      <c r="E2054" s="8" t="n"/>
      <c r="F2054" s="25">
        <f>SUM(F2052:F2053)</f>
        <v/>
      </c>
      <c r="G2054" s="8" t="n"/>
    </row>
    <row r="2055">
      <c r="A2055" s="26" t="inlineStr">
        <is>
          <t>W as printed in the DAR</t>
        </is>
      </c>
      <c r="B2055" s="22" t="n"/>
      <c r="C2055" s="22" t="n"/>
      <c r="D2055" s="22" t="n"/>
      <c r="E2055" s="22" t="n"/>
      <c r="F2055" s="27" t="n">
        <v>427.04</v>
      </c>
      <c r="G2055" s="22" t="n"/>
    </row>
    <row r="2056">
      <c r="A2056" s="26" t="inlineStr">
        <is>
          <t>Difference (calculated - printed)</t>
        </is>
      </c>
      <c r="B2056" s="22" t="n"/>
      <c r="C2056" s="22" t="n"/>
      <c r="D2056" s="22" t="n"/>
      <c r="E2056" s="22" t="n"/>
      <c r="F2056" s="27">
        <f>F2054-F2055</f>
        <v/>
      </c>
      <c r="G2056" s="22" t="n"/>
    </row>
    <row r="2057">
      <c r="A2057" s="28" t="inlineStr">
        <is>
          <t>SAY (Rs.) - final DAR rate as printed (fixed value, not computed)</t>
        </is>
      </c>
      <c r="B2057" s="29" t="n"/>
      <c r="C2057" s="29" t="n"/>
      <c r="D2057" s="29" t="n"/>
      <c r="E2057" s="29" t="n"/>
      <c r="F2057" s="30" t="n">
        <v>571.35</v>
      </c>
      <c r="G2057" s="29" t="n"/>
    </row>
    <row r="2059" ht="33" customHeight="1">
      <c r="A2059" s="7" t="inlineStr">
        <is>
          <t>17.47</t>
        </is>
      </c>
      <c r="B2059" s="17" t="inlineStr">
        <is>
          <t>Providing and fixing single unequal junction of required degree with access door, insertion rubber washer 3 mm thick, bolts and nuts complete :</t>
        </is>
      </c>
      <c r="C2059" s="8" t="n"/>
      <c r="D2059" s="8" t="n"/>
      <c r="E2059" s="8" t="n"/>
      <c r="F2059" s="8" t="n"/>
      <c r="G2059" s="8" t="n"/>
    </row>
    <row r="2060" ht="18.5" customHeight="1">
      <c r="A2060" s="7" t="inlineStr">
        <is>
          <t>17.47.1</t>
        </is>
      </c>
      <c r="B2060" s="17" t="inlineStr">
        <is>
          <t>100x100x75 mm</t>
        </is>
      </c>
      <c r="C2060" s="8" t="n"/>
      <c r="D2060" s="8" t="n"/>
      <c r="E2060" s="8" t="n"/>
      <c r="F2060" s="8" t="n"/>
      <c r="G2060" s="8" t="n"/>
    </row>
    <row r="2061" ht="18.5" customHeight="1">
      <c r="A2061" s="18" t="inlineStr">
        <is>
          <t>17.47.1.1</t>
        </is>
      </c>
      <c r="B2061" s="19" t="inlineStr">
        <is>
          <t>Sand cast iron S&amp;S as per IS - 1729</t>
        </is>
      </c>
      <c r="C2061" s="20" t="n"/>
      <c r="D2061" s="20" t="n"/>
      <c r="E2061" s="20" t="n"/>
      <c r="F2061" s="20" t="n"/>
      <c r="G2061" s="20" t="n"/>
    </row>
    <row r="2062">
      <c r="A2062" s="21" t="inlineStr">
        <is>
          <t>Details of cost for 1 no   |   Source: CivilDAR_2019_Vol_2.pdf, page 444</t>
        </is>
      </c>
    </row>
    <row r="2063">
      <c r="A2063" s="4" t="inlineStr">
        <is>
          <t>Code</t>
        </is>
      </c>
      <c r="B2063" s="4" t="inlineStr">
        <is>
          <t>Description</t>
        </is>
      </c>
      <c r="C2063" s="4" t="inlineStr">
        <is>
          <t>Unit</t>
        </is>
      </c>
      <c r="D2063" s="4" t="inlineStr">
        <is>
          <t>Quantity</t>
        </is>
      </c>
      <c r="E2063" s="4" t="inlineStr">
        <is>
          <t>Rate (Rs.)</t>
        </is>
      </c>
      <c r="F2063" s="4" t="inlineStr">
        <is>
          <t>Amount (Rs.)</t>
        </is>
      </c>
      <c r="G2063" s="4" t="inlineStr">
        <is>
          <t>Note</t>
        </is>
      </c>
    </row>
    <row r="2064">
      <c r="A2064" s="22" t="inlineStr">
        <is>
          <t>1656</t>
        </is>
      </c>
      <c r="B2064" s="11" t="inlineStr">
        <is>
          <t>Sand cast iron S&amp;S single unequal junctions: 100x100x75 mm dia with access door.</t>
        </is>
      </c>
      <c r="C2064" s="22" t="inlineStr">
        <is>
          <t>each</t>
        </is>
      </c>
      <c r="D2064" s="23" t="n">
        <v>1</v>
      </c>
      <c r="E2064" s="24" t="n">
        <v>550</v>
      </c>
      <c r="F2064" s="24">
        <f>D2064*E2064</f>
        <v/>
      </c>
      <c r="G2064" s="22" t="n"/>
    </row>
    <row r="2065">
      <c r="A2065" s="22" t="inlineStr">
        <is>
          <t>1374</t>
        </is>
      </c>
      <c r="B2065" s="11" t="inlineStr">
        <is>
          <t>Rubber insertions for 100 mm dia pipe joints</t>
        </is>
      </c>
      <c r="C2065" s="22" t="inlineStr">
        <is>
          <t>each</t>
        </is>
      </c>
      <c r="D2065" s="23" t="n">
        <v>1</v>
      </c>
      <c r="E2065" s="24" t="n">
        <v>18</v>
      </c>
      <c r="F2065" s="24">
        <f>D2065*E2065</f>
        <v/>
      </c>
      <c r="G2065" s="22" t="n"/>
    </row>
    <row r="2066">
      <c r="A2066" s="22" t="inlineStr">
        <is>
          <t>9988</t>
        </is>
      </c>
      <c r="B2066" s="11" t="inlineStr">
        <is>
          <t>Carriage of materials and fixing charges</t>
        </is>
      </c>
      <c r="C2066" s="22" t="inlineStr">
        <is>
          <t>L.S.</t>
        </is>
      </c>
      <c r="D2066" s="23" t="n">
        <v>13.52</v>
      </c>
      <c r="E2066" s="24" t="n">
        <v>2</v>
      </c>
      <c r="F2066" s="24">
        <f>D2066*E2066</f>
        <v/>
      </c>
      <c r="G2066" s="22" t="n"/>
    </row>
    <row r="2067">
      <c r="A2067" s="7" t="inlineStr">
        <is>
          <t>Calculated W - SUM of the Amount column above</t>
        </is>
      </c>
      <c r="B2067" s="8" t="n"/>
      <c r="C2067" s="8" t="n"/>
      <c r="D2067" s="8" t="n"/>
      <c r="E2067" s="8" t="n"/>
      <c r="F2067" s="25">
        <f>SUM(F2064:F2066)</f>
        <v/>
      </c>
      <c r="G2067" s="8" t="n"/>
    </row>
    <row r="2068">
      <c r="A2068" s="26" t="inlineStr">
        <is>
          <t>W as printed in the DAR</t>
        </is>
      </c>
      <c r="B2068" s="22" t="n"/>
      <c r="C2068" s="22" t="n"/>
      <c r="D2068" s="22" t="n"/>
      <c r="E2068" s="22" t="n"/>
      <c r="F2068" s="27" t="n">
        <v>595.04</v>
      </c>
      <c r="G2068" s="22" t="n"/>
    </row>
    <row r="2069">
      <c r="A2069" s="26" t="inlineStr">
        <is>
          <t>Difference (calculated - printed)</t>
        </is>
      </c>
      <c r="B2069" s="22" t="n"/>
      <c r="C2069" s="22" t="n"/>
      <c r="D2069" s="22" t="n"/>
      <c r="E2069" s="22" t="n"/>
      <c r="F2069" s="27">
        <f>F2067-F2068</f>
        <v/>
      </c>
      <c r="G2069" s="22" t="n"/>
    </row>
    <row r="2070">
      <c r="A2070" s="28" t="inlineStr">
        <is>
          <t>SAY (Rs.) - final DAR rate as printed (fixed value, not computed)</t>
        </is>
      </c>
      <c r="B2070" s="29" t="n"/>
      <c r="C2070" s="29" t="n"/>
      <c r="D2070" s="29" t="n"/>
      <c r="E2070" s="29" t="n"/>
      <c r="F2070" s="30" t="n">
        <v>796.15</v>
      </c>
      <c r="G2070" s="29" t="n"/>
    </row>
    <row r="2072" ht="33" customHeight="1">
      <c r="A2072" s="7" t="inlineStr">
        <is>
          <t>17.47</t>
        </is>
      </c>
      <c r="B2072" s="17" t="inlineStr">
        <is>
          <t>Providing and fixing single unequal junction of required degree with access door, insertion rubber washer 3 mm thick, bolts and nuts complete :</t>
        </is>
      </c>
      <c r="C2072" s="8" t="n"/>
      <c r="D2072" s="8" t="n"/>
      <c r="E2072" s="8" t="n"/>
      <c r="F2072" s="8" t="n"/>
      <c r="G2072" s="8" t="n"/>
    </row>
    <row r="2073" ht="18.5" customHeight="1">
      <c r="A2073" s="7" t="inlineStr">
        <is>
          <t>17.47.1</t>
        </is>
      </c>
      <c r="B2073" s="17" t="inlineStr">
        <is>
          <t>100x100x75 mm</t>
        </is>
      </c>
      <c r="C2073" s="8" t="n"/>
      <c r="D2073" s="8" t="n"/>
      <c r="E2073" s="8" t="n"/>
      <c r="F2073" s="8" t="n"/>
      <c r="G2073" s="8" t="n"/>
    </row>
    <row r="2074" ht="18.5" customHeight="1">
      <c r="A2074" s="18" t="inlineStr">
        <is>
          <t>17.47.1.2</t>
        </is>
      </c>
      <c r="B2074" s="19" t="inlineStr">
        <is>
          <t>Sand cast iron S&amp;S as per IS - 3989</t>
        </is>
      </c>
      <c r="C2074" s="20" t="n"/>
      <c r="D2074" s="20" t="n"/>
      <c r="E2074" s="20" t="n"/>
      <c r="F2074" s="20" t="n"/>
      <c r="G2074" s="20" t="n"/>
    </row>
    <row r="2075">
      <c r="A2075" s="21" t="inlineStr">
        <is>
          <t>Details of cost for 1 no   |   Source: CivilDAR_2019_Vol_2.pdf, page 445</t>
        </is>
      </c>
    </row>
    <row r="2076">
      <c r="A2076" s="4" t="inlineStr">
        <is>
          <t>Code</t>
        </is>
      </c>
      <c r="B2076" s="4" t="inlineStr">
        <is>
          <t>Description</t>
        </is>
      </c>
      <c r="C2076" s="4" t="inlineStr">
        <is>
          <t>Unit</t>
        </is>
      </c>
      <c r="D2076" s="4" t="inlineStr">
        <is>
          <t>Quantity</t>
        </is>
      </c>
      <c r="E2076" s="4" t="inlineStr">
        <is>
          <t>Rate (Rs.)</t>
        </is>
      </c>
      <c r="F2076" s="4" t="inlineStr">
        <is>
          <t>Amount (Rs.)</t>
        </is>
      </c>
      <c r="G2076" s="4" t="inlineStr">
        <is>
          <t>Note</t>
        </is>
      </c>
    </row>
    <row r="2077">
      <c r="A2077" s="22" t="inlineStr">
        <is>
          <t>3664</t>
        </is>
      </c>
      <c r="B2077" s="11" t="inlineStr">
        <is>
          <t>S.C.I. S&amp;S single unequal junctions with access door 100x100x75 mm</t>
        </is>
      </c>
      <c r="C2077" s="22" t="inlineStr">
        <is>
          <t>each</t>
        </is>
      </c>
      <c r="D2077" s="23" t="n">
        <v>1</v>
      </c>
      <c r="E2077" s="24" t="n">
        <v>640</v>
      </c>
      <c r="F2077" s="24">
        <f>D2077*E2077</f>
        <v/>
      </c>
      <c r="G2077" s="22" t="n"/>
    </row>
    <row r="2078">
      <c r="A2078" s="22" t="inlineStr">
        <is>
          <t>1374</t>
        </is>
      </c>
      <c r="B2078" s="11" t="inlineStr">
        <is>
          <t>Rubber insertions for 100 mm dia pipe joints</t>
        </is>
      </c>
      <c r="C2078" s="22" t="inlineStr">
        <is>
          <t>each</t>
        </is>
      </c>
      <c r="D2078" s="23" t="n">
        <v>1</v>
      </c>
      <c r="E2078" s="24" t="n">
        <v>18</v>
      </c>
      <c r="F2078" s="24">
        <f>D2078*E2078</f>
        <v/>
      </c>
      <c r="G2078" s="22" t="n"/>
    </row>
    <row r="2079">
      <c r="A2079" s="22" t="inlineStr">
        <is>
          <t>9988</t>
        </is>
      </c>
      <c r="B2079" s="11" t="inlineStr">
        <is>
          <t>Carriage of materials and fixing charges</t>
        </is>
      </c>
      <c r="C2079" s="22" t="inlineStr">
        <is>
          <t>L.S.</t>
        </is>
      </c>
      <c r="D2079" s="23" t="n">
        <v>13.52</v>
      </c>
      <c r="E2079" s="24" t="n">
        <v>2</v>
      </c>
      <c r="F2079" s="24">
        <f>D2079*E2079</f>
        <v/>
      </c>
      <c r="G2079" s="22" t="n"/>
    </row>
    <row r="2080">
      <c r="A2080" s="7" t="inlineStr">
        <is>
          <t>Calculated W - SUM of the Amount column above</t>
        </is>
      </c>
      <c r="B2080" s="8" t="n"/>
      <c r="C2080" s="8" t="n"/>
      <c r="D2080" s="8" t="n"/>
      <c r="E2080" s="8" t="n"/>
      <c r="F2080" s="25">
        <f>SUM(F2077:F2079)</f>
        <v/>
      </c>
      <c r="G2080" s="8" t="n"/>
    </row>
    <row r="2081">
      <c r="A2081" s="26" t="inlineStr">
        <is>
          <t>W as printed in the DAR</t>
        </is>
      </c>
      <c r="B2081" s="22" t="n"/>
      <c r="C2081" s="22" t="n"/>
      <c r="D2081" s="22" t="n"/>
      <c r="E2081" s="22" t="n"/>
      <c r="F2081" s="27" t="n">
        <v>685.04</v>
      </c>
      <c r="G2081" s="22" t="n"/>
    </row>
    <row r="2082">
      <c r="A2082" s="26" t="inlineStr">
        <is>
          <t>Difference (calculated - printed)</t>
        </is>
      </c>
      <c r="B2082" s="22" t="n"/>
      <c r="C2082" s="22" t="n"/>
      <c r="D2082" s="22" t="n"/>
      <c r="E2082" s="22" t="n"/>
      <c r="F2082" s="27">
        <f>F2080-F2081</f>
        <v/>
      </c>
      <c r="G2082" s="22" t="n"/>
    </row>
    <row r="2083">
      <c r="A2083" s="28" t="inlineStr">
        <is>
          <t>SAY (Rs.) - final DAR rate as printed (fixed value, not computed)</t>
        </is>
      </c>
      <c r="B2083" s="29" t="n"/>
      <c r="C2083" s="29" t="n"/>
      <c r="D2083" s="29" t="n"/>
      <c r="E2083" s="29" t="n"/>
      <c r="F2083" s="30" t="n">
        <v>916.55</v>
      </c>
      <c r="G2083" s="29" t="n"/>
    </row>
    <row r="2085" ht="18.5" customHeight="1">
      <c r="A2085" s="7" t="inlineStr">
        <is>
          <t>17.48</t>
        </is>
      </c>
      <c r="B2085" s="17" t="inlineStr">
        <is>
          <t>Providing and fixing single unequal plain junction of required degree :</t>
        </is>
      </c>
      <c r="C2085" s="8" t="n"/>
      <c r="D2085" s="8" t="n"/>
      <c r="E2085" s="8" t="n"/>
      <c r="F2085" s="8" t="n"/>
      <c r="G2085" s="8" t="n"/>
    </row>
    <row r="2086" ht="18.5" customHeight="1">
      <c r="A2086" s="7" t="inlineStr">
        <is>
          <t>17.48.1</t>
        </is>
      </c>
      <c r="B2086" s="17" t="inlineStr">
        <is>
          <t>100x100x75 mm</t>
        </is>
      </c>
      <c r="C2086" s="8" t="n"/>
      <c r="D2086" s="8" t="n"/>
      <c r="E2086" s="8" t="n"/>
      <c r="F2086" s="8" t="n"/>
      <c r="G2086" s="8" t="n"/>
    </row>
    <row r="2087" ht="18.5" customHeight="1">
      <c r="A2087" s="18" t="inlineStr">
        <is>
          <t>17.48.1.1</t>
        </is>
      </c>
      <c r="B2087" s="19" t="inlineStr">
        <is>
          <t>Sand cast iron S&amp;S as per IS - 1729</t>
        </is>
      </c>
      <c r="C2087" s="20" t="n"/>
      <c r="D2087" s="20" t="n"/>
      <c r="E2087" s="20" t="n"/>
      <c r="F2087" s="20" t="n"/>
      <c r="G2087" s="20" t="n"/>
    </row>
    <row r="2088">
      <c r="A2088" s="21" t="inlineStr">
        <is>
          <t>Details of cost for 1 no   |   Source: CivilDAR_2019_Vol_2.pdf, page 445</t>
        </is>
      </c>
    </row>
    <row r="2089">
      <c r="A2089" s="4" t="inlineStr">
        <is>
          <t>Code</t>
        </is>
      </c>
      <c r="B2089" s="4" t="inlineStr">
        <is>
          <t>Description</t>
        </is>
      </c>
      <c r="C2089" s="4" t="inlineStr">
        <is>
          <t>Unit</t>
        </is>
      </c>
      <c r="D2089" s="4" t="inlineStr">
        <is>
          <t>Quantity</t>
        </is>
      </c>
      <c r="E2089" s="4" t="inlineStr">
        <is>
          <t>Rate (Rs.)</t>
        </is>
      </c>
      <c r="F2089" s="4" t="inlineStr">
        <is>
          <t>Amount (Rs.)</t>
        </is>
      </c>
      <c r="G2089" s="4" t="inlineStr">
        <is>
          <t>Note</t>
        </is>
      </c>
    </row>
    <row r="2090">
      <c r="A2090" s="22" t="inlineStr">
        <is>
          <t>1653</t>
        </is>
      </c>
      <c r="B2090" s="11" t="inlineStr">
        <is>
          <t>Sand cast iron S&amp;S plain single unequal junctions : 100x100x75 mm dia</t>
        </is>
      </c>
      <c r="C2090" s="22" t="inlineStr">
        <is>
          <t>each</t>
        </is>
      </c>
      <c r="D2090" s="23" t="n">
        <v>1</v>
      </c>
      <c r="E2090" s="24" t="n">
        <v>494</v>
      </c>
      <c r="F2090" s="24">
        <f>D2090*E2090</f>
        <v/>
      </c>
      <c r="G2090" s="22" t="n"/>
    </row>
    <row r="2091">
      <c r="A2091" s="22" t="inlineStr">
        <is>
          <t>9988</t>
        </is>
      </c>
      <c r="B2091" s="11" t="inlineStr">
        <is>
          <t>Carriage of materials and fixing charges</t>
        </is>
      </c>
      <c r="C2091" s="22" t="inlineStr">
        <is>
          <t>L.S.</t>
        </is>
      </c>
      <c r="D2091" s="23" t="n">
        <v>13.52</v>
      </c>
      <c r="E2091" s="24" t="n">
        <v>2</v>
      </c>
      <c r="F2091" s="24">
        <f>D2091*E2091</f>
        <v/>
      </c>
      <c r="G2091" s="22" t="n"/>
    </row>
    <row r="2092">
      <c r="A2092" s="7" t="inlineStr">
        <is>
          <t>Calculated W - SUM of the Amount column above</t>
        </is>
      </c>
      <c r="B2092" s="8" t="n"/>
      <c r="C2092" s="8" t="n"/>
      <c r="D2092" s="8" t="n"/>
      <c r="E2092" s="8" t="n"/>
      <c r="F2092" s="25">
        <f>SUM(F2090:F2091)</f>
        <v/>
      </c>
      <c r="G2092" s="8" t="n"/>
    </row>
    <row r="2093">
      <c r="A2093" s="26" t="inlineStr">
        <is>
          <t>W as printed in the DAR</t>
        </is>
      </c>
      <c r="B2093" s="22" t="n"/>
      <c r="C2093" s="22" t="n"/>
      <c r="D2093" s="22" t="n"/>
      <c r="E2093" s="22" t="n"/>
      <c r="F2093" s="27" t="n">
        <v>521.04</v>
      </c>
      <c r="G2093" s="22" t="n"/>
    </row>
    <row r="2094">
      <c r="A2094" s="26" t="inlineStr">
        <is>
          <t>Difference (calculated - printed)</t>
        </is>
      </c>
      <c r="B2094" s="22" t="n"/>
      <c r="C2094" s="22" t="n"/>
      <c r="D2094" s="22" t="n"/>
      <c r="E2094" s="22" t="n"/>
      <c r="F2094" s="27">
        <f>F2092-F2093</f>
        <v/>
      </c>
      <c r="G2094" s="22" t="n"/>
    </row>
    <row r="2095">
      <c r="A2095" s="28" t="inlineStr">
        <is>
          <t>SAY (Rs.) - final DAR rate as printed (fixed value, not computed)</t>
        </is>
      </c>
      <c r="B2095" s="29" t="n"/>
      <c r="C2095" s="29" t="n"/>
      <c r="D2095" s="29" t="n"/>
      <c r="E2095" s="29" t="n"/>
      <c r="F2095" s="30" t="n">
        <v>697.1</v>
      </c>
      <c r="G2095" s="29" t="n"/>
    </row>
    <row r="2097" ht="18.5" customHeight="1">
      <c r="A2097" s="7" t="inlineStr">
        <is>
          <t>17.48</t>
        </is>
      </c>
      <c r="B2097" s="17" t="inlineStr">
        <is>
          <t>Providing and fixing single unequal plain junction of required degree :</t>
        </is>
      </c>
      <c r="C2097" s="8" t="n"/>
      <c r="D2097" s="8" t="n"/>
      <c r="E2097" s="8" t="n"/>
      <c r="F2097" s="8" t="n"/>
      <c r="G2097" s="8" t="n"/>
    </row>
    <row r="2098" ht="18.5" customHeight="1">
      <c r="A2098" s="7" t="inlineStr">
        <is>
          <t>17.48.1</t>
        </is>
      </c>
      <c r="B2098" s="17" t="inlineStr">
        <is>
          <t>100x100x75 mm</t>
        </is>
      </c>
      <c r="C2098" s="8" t="n"/>
      <c r="D2098" s="8" t="n"/>
      <c r="E2098" s="8" t="n"/>
      <c r="F2098" s="8" t="n"/>
      <c r="G2098" s="8" t="n"/>
    </row>
    <row r="2099" ht="18.5" customHeight="1">
      <c r="A2099" s="18" t="inlineStr">
        <is>
          <t>17.48.1.2</t>
        </is>
      </c>
      <c r="B2099" s="19" t="inlineStr">
        <is>
          <t>Sand cast iron S&amp;S as per IS - 3989</t>
        </is>
      </c>
      <c r="C2099" s="20" t="n"/>
      <c r="D2099" s="20" t="n"/>
      <c r="E2099" s="20" t="n"/>
      <c r="F2099" s="20" t="n"/>
      <c r="G2099" s="20" t="n"/>
    </row>
    <row r="2100">
      <c r="A2100" s="21" t="inlineStr">
        <is>
          <t>Details of cost for 1 no   |   Source: CivilDAR_2019_Vol_2.pdf, page 445</t>
        </is>
      </c>
    </row>
    <row r="2101">
      <c r="A2101" s="4" t="inlineStr">
        <is>
          <t>Code</t>
        </is>
      </c>
      <c r="B2101" s="4" t="inlineStr">
        <is>
          <t>Description</t>
        </is>
      </c>
      <c r="C2101" s="4" t="inlineStr">
        <is>
          <t>Unit</t>
        </is>
      </c>
      <c r="D2101" s="4" t="inlineStr">
        <is>
          <t>Quantity</t>
        </is>
      </c>
      <c r="E2101" s="4" t="inlineStr">
        <is>
          <t>Rate (Rs.)</t>
        </is>
      </c>
      <c r="F2101" s="4" t="inlineStr">
        <is>
          <t>Amount (Rs.)</t>
        </is>
      </c>
      <c r="G2101" s="4" t="inlineStr">
        <is>
          <t>Note</t>
        </is>
      </c>
    </row>
    <row r="2102">
      <c r="A2102" s="22" t="inlineStr">
        <is>
          <t>3660</t>
        </is>
      </c>
      <c r="B2102" s="11" t="inlineStr">
        <is>
          <t>S.C.I. S&amp;S single unequal junctions 100x100x75 mm</t>
        </is>
      </c>
      <c r="C2102" s="22" t="inlineStr">
        <is>
          <t>each</t>
        </is>
      </c>
      <c r="D2102" s="23" t="n">
        <v>1</v>
      </c>
      <c r="E2102" s="24" t="n">
        <v>570</v>
      </c>
      <c r="F2102" s="24">
        <f>D2102*E2102</f>
        <v/>
      </c>
      <c r="G2102" s="22" t="n"/>
    </row>
    <row r="2103">
      <c r="A2103" s="22" t="inlineStr">
        <is>
          <t>9988</t>
        </is>
      </c>
      <c r="B2103" s="11" t="inlineStr">
        <is>
          <t>Carriage of materials and fixing charges</t>
        </is>
      </c>
      <c r="C2103" s="22" t="inlineStr">
        <is>
          <t>L.S.</t>
        </is>
      </c>
      <c r="D2103" s="23" t="n">
        <v>13.52</v>
      </c>
      <c r="E2103" s="24" t="n">
        <v>2</v>
      </c>
      <c r="F2103" s="24">
        <f>D2103*E2103</f>
        <v/>
      </c>
      <c r="G2103" s="22" t="n"/>
    </row>
    <row r="2104">
      <c r="A2104" s="7" t="inlineStr">
        <is>
          <t>Calculated W - SUM of the Amount column above</t>
        </is>
      </c>
      <c r="B2104" s="8" t="n"/>
      <c r="C2104" s="8" t="n"/>
      <c r="D2104" s="8" t="n"/>
      <c r="E2104" s="8" t="n"/>
      <c r="F2104" s="25">
        <f>SUM(F2102:F2103)</f>
        <v/>
      </c>
      <c r="G2104" s="8" t="n"/>
    </row>
    <row r="2105">
      <c r="A2105" s="26" t="inlineStr">
        <is>
          <t>W as printed in the DAR</t>
        </is>
      </c>
      <c r="B2105" s="22" t="n"/>
      <c r="C2105" s="22" t="n"/>
      <c r="D2105" s="22" t="n"/>
      <c r="E2105" s="22" t="n"/>
      <c r="F2105" s="27" t="n">
        <v>597.04</v>
      </c>
      <c r="G2105" s="22" t="n"/>
    </row>
    <row r="2106">
      <c r="A2106" s="26" t="inlineStr">
        <is>
          <t>Difference (calculated - printed)</t>
        </is>
      </c>
      <c r="B2106" s="22" t="n"/>
      <c r="C2106" s="22" t="n"/>
      <c r="D2106" s="22" t="n"/>
      <c r="E2106" s="22" t="n"/>
      <c r="F2106" s="27">
        <f>F2104-F2105</f>
        <v/>
      </c>
      <c r="G2106" s="22" t="n"/>
    </row>
    <row r="2107">
      <c r="A2107" s="28" t="inlineStr">
        <is>
          <t>SAY (Rs.) - final DAR rate as printed (fixed value, not computed)</t>
        </is>
      </c>
      <c r="B2107" s="29" t="n"/>
      <c r="C2107" s="29" t="n"/>
      <c r="D2107" s="29" t="n"/>
      <c r="E2107" s="29" t="n"/>
      <c r="F2107" s="30" t="n">
        <v>798.8</v>
      </c>
      <c r="G2107" s="29" t="n"/>
    </row>
    <row r="2109" ht="18.5" customHeight="1">
      <c r="A2109" s="7" t="inlineStr">
        <is>
          <t>17.48</t>
        </is>
      </c>
      <c r="B2109" s="17" t="inlineStr">
        <is>
          <t>Providing and fixing single unequal plain junction of required degree :</t>
        </is>
      </c>
      <c r="C2109" s="8" t="n"/>
      <c r="D2109" s="8" t="n"/>
      <c r="E2109" s="8" t="n"/>
      <c r="F2109" s="8" t="n"/>
      <c r="G2109" s="8" t="n"/>
    </row>
    <row r="2110" ht="18.5" customHeight="1">
      <c r="A2110" s="7" t="inlineStr">
        <is>
          <t>17.48.1</t>
        </is>
      </c>
      <c r="B2110" s="17" t="inlineStr">
        <is>
          <t>100x100x75 mm</t>
        </is>
      </c>
      <c r="C2110" s="8" t="n"/>
      <c r="D2110" s="8" t="n"/>
      <c r="E2110" s="8" t="n"/>
      <c r="F2110" s="8" t="n"/>
      <c r="G2110" s="8" t="n"/>
    </row>
    <row r="2111" ht="18.5" customHeight="1">
      <c r="A2111" s="18" t="inlineStr">
        <is>
          <t>17.48.1.3</t>
        </is>
      </c>
      <c r="B2111" s="19" t="inlineStr">
        <is>
          <t>Hubless centrifugally cast (spun) iron epoxy coated inside &amp; outside as per IS:15905</t>
        </is>
      </c>
      <c r="C2111" s="20" t="n"/>
      <c r="D2111" s="20" t="n"/>
      <c r="E2111" s="20" t="n"/>
      <c r="F2111" s="20" t="n"/>
      <c r="G2111" s="20" t="n"/>
    </row>
    <row r="2112">
      <c r="A2112" s="21" t="inlineStr">
        <is>
          <t>Details of cost for 1 no   |   Source: CivilDAR_2019_Vol_2.pdf, page 446</t>
        </is>
      </c>
    </row>
    <row r="2113">
      <c r="A2113" s="4" t="inlineStr">
        <is>
          <t>Code</t>
        </is>
      </c>
      <c r="B2113" s="4" t="inlineStr">
        <is>
          <t>Description</t>
        </is>
      </c>
      <c r="C2113" s="4" t="inlineStr">
        <is>
          <t>Unit</t>
        </is>
      </c>
      <c r="D2113" s="4" t="inlineStr">
        <is>
          <t>Quantity</t>
        </is>
      </c>
      <c r="E2113" s="4" t="inlineStr">
        <is>
          <t>Rate (Rs.)</t>
        </is>
      </c>
      <c r="F2113" s="4" t="inlineStr">
        <is>
          <t>Amount (Rs.)</t>
        </is>
      </c>
      <c r="G2113" s="4" t="inlineStr">
        <is>
          <t>Note</t>
        </is>
      </c>
    </row>
    <row r="2114">
      <c r="A2114" s="22" t="inlineStr">
        <is>
          <t>7630</t>
        </is>
      </c>
      <c r="B2114" s="11" t="inlineStr">
        <is>
          <t>Hubless centrifugally cast (spun) iron single unequal plain junction as per IS 15905 - 100x100x75 mm dia</t>
        </is>
      </c>
      <c r="C2114" s="22" t="inlineStr">
        <is>
          <t>each</t>
        </is>
      </c>
      <c r="D2114" s="23" t="n">
        <v>1</v>
      </c>
      <c r="E2114" s="24" t="n">
        <v>375</v>
      </c>
      <c r="F2114" s="24">
        <f>D2114*E2114</f>
        <v/>
      </c>
      <c r="G2114" s="22" t="n"/>
    </row>
    <row r="2115">
      <c r="A2115" s="22" t="inlineStr">
        <is>
          <t>9977</t>
        </is>
      </c>
      <c r="B2115" s="11" t="inlineStr">
        <is>
          <t>Carriage of materials and fixing charges</t>
        </is>
      </c>
      <c r="C2115" s="22" t="inlineStr">
        <is>
          <t>L.S.</t>
        </is>
      </c>
      <c r="D2115" s="23" t="n">
        <v>13.52</v>
      </c>
      <c r="E2115" s="24" t="n">
        <v>2</v>
      </c>
      <c r="F2115" s="24">
        <f>D2115*E2115</f>
        <v/>
      </c>
      <c r="G2115" s="22" t="n"/>
    </row>
    <row r="2116">
      <c r="A2116" s="7" t="inlineStr">
        <is>
          <t>Calculated W - SUM of the Amount column above</t>
        </is>
      </c>
      <c r="B2116" s="8" t="n"/>
      <c r="C2116" s="8" t="n"/>
      <c r="D2116" s="8" t="n"/>
      <c r="E2116" s="8" t="n"/>
      <c r="F2116" s="25">
        <f>SUM(F2114:F2115)</f>
        <v/>
      </c>
      <c r="G2116" s="8" t="n"/>
    </row>
    <row r="2117">
      <c r="A2117" s="26" t="inlineStr">
        <is>
          <t>W as printed in the DAR</t>
        </is>
      </c>
      <c r="B2117" s="22" t="n"/>
      <c r="C2117" s="22" t="n"/>
      <c r="D2117" s="22" t="n"/>
      <c r="E2117" s="22" t="n"/>
      <c r="F2117" s="27" t="n">
        <v>402.04</v>
      </c>
      <c r="G2117" s="22" t="n"/>
    </row>
    <row r="2118">
      <c r="A2118" s="26" t="inlineStr">
        <is>
          <t>Difference (calculated - printed)</t>
        </is>
      </c>
      <c r="B2118" s="22" t="n"/>
      <c r="C2118" s="22" t="n"/>
      <c r="D2118" s="22" t="n"/>
      <c r="E2118" s="22" t="n"/>
      <c r="F2118" s="27">
        <f>F2116-F2117</f>
        <v/>
      </c>
      <c r="G2118" s="22" t="n"/>
    </row>
    <row r="2119">
      <c r="A2119" s="28" t="inlineStr">
        <is>
          <t>SAY (Rs.) - final DAR rate as printed (fixed value, not computed)</t>
        </is>
      </c>
      <c r="B2119" s="29" t="n"/>
      <c r="C2119" s="29" t="n"/>
      <c r="D2119" s="29" t="n"/>
      <c r="E2119" s="29" t="n"/>
      <c r="F2119" s="30" t="n">
        <v>537.9</v>
      </c>
      <c r="G2119" s="29" t="n"/>
    </row>
    <row r="2121" ht="18.5" customHeight="1">
      <c r="A2121" s="7" t="inlineStr">
        <is>
          <t>17.49</t>
        </is>
      </c>
      <c r="B2121" s="17" t="inlineStr">
        <is>
          <t>Providing and fixing double equal plain invert branch of required degree:</t>
        </is>
      </c>
      <c r="C2121" s="8" t="n"/>
      <c r="D2121" s="8" t="n"/>
      <c r="E2121" s="8" t="n"/>
      <c r="F2121" s="8" t="n"/>
      <c r="G2121" s="8" t="n"/>
    </row>
    <row r="2122" ht="18.5" customHeight="1">
      <c r="A2122" s="7" t="inlineStr">
        <is>
          <t>17.49.1</t>
        </is>
      </c>
      <c r="B2122" s="17" t="inlineStr">
        <is>
          <t>100x100x100x100 mm</t>
        </is>
      </c>
      <c r="C2122" s="8" t="n"/>
      <c r="D2122" s="8" t="n"/>
      <c r="E2122" s="8" t="n"/>
      <c r="F2122" s="8" t="n"/>
      <c r="G2122" s="8" t="n"/>
    </row>
    <row r="2123" ht="18.5" customHeight="1">
      <c r="A2123" s="18" t="inlineStr">
        <is>
          <t>17.49.1.1</t>
        </is>
      </c>
      <c r="B2123" s="19" t="inlineStr">
        <is>
          <t>Sand cast iron S&amp;S as per IS - 1729</t>
        </is>
      </c>
      <c r="C2123" s="20" t="n"/>
      <c r="D2123" s="20" t="n"/>
      <c r="E2123" s="20" t="n"/>
      <c r="F2123" s="20" t="n"/>
      <c r="G2123" s="20" t="n"/>
    </row>
    <row r="2124">
      <c r="A2124" s="21" t="inlineStr">
        <is>
          <t>Details of cost for 1 no   |   Source: CivilDAR_2019_Vol_2.pdf, page 446</t>
        </is>
      </c>
    </row>
    <row r="2125">
      <c r="A2125" s="4" t="inlineStr">
        <is>
          <t>Code</t>
        </is>
      </c>
      <c r="B2125" s="4" t="inlineStr">
        <is>
          <t>Description</t>
        </is>
      </c>
      <c r="C2125" s="4" t="inlineStr">
        <is>
          <t>Unit</t>
        </is>
      </c>
      <c r="D2125" s="4" t="inlineStr">
        <is>
          <t>Quantity</t>
        </is>
      </c>
      <c r="E2125" s="4" t="inlineStr">
        <is>
          <t>Rate (Rs.)</t>
        </is>
      </c>
      <c r="F2125" s="4" t="inlineStr">
        <is>
          <t>Amount (Rs.)</t>
        </is>
      </c>
      <c r="G2125" s="4" t="inlineStr">
        <is>
          <t>Note</t>
        </is>
      </c>
    </row>
    <row r="2126">
      <c r="A2126" s="22" t="inlineStr">
        <is>
          <t>1673</t>
        </is>
      </c>
      <c r="B2126" s="11" t="inlineStr">
        <is>
          <t>S.C.I. double equal invert branch of required degree 100x100x100x 100 mm dia</t>
        </is>
      </c>
      <c r="C2126" s="22" t="inlineStr">
        <is>
          <t>each</t>
        </is>
      </c>
      <c r="D2126" s="23" t="n">
        <v>1</v>
      </c>
      <c r="E2126" s="24" t="n">
        <v>550</v>
      </c>
      <c r="F2126" s="24">
        <f>D2126*E2126</f>
        <v/>
      </c>
      <c r="G2126" s="22" t="n"/>
    </row>
    <row r="2127">
      <c r="A2127" s="22" t="inlineStr">
        <is>
          <t>9988</t>
        </is>
      </c>
      <c r="B2127" s="11" t="inlineStr">
        <is>
          <t>Carriage of materials and fixing charges</t>
        </is>
      </c>
      <c r="C2127" s="22" t="inlineStr">
        <is>
          <t>L.S.</t>
        </is>
      </c>
      <c r="D2127" s="23" t="n">
        <v>13.52</v>
      </c>
      <c r="E2127" s="24" t="n">
        <v>2</v>
      </c>
      <c r="F2127" s="24">
        <f>D2127*E2127</f>
        <v/>
      </c>
      <c r="G2127" s="22" t="n"/>
    </row>
    <row r="2128">
      <c r="A2128" s="7" t="inlineStr">
        <is>
          <t>Calculated W - SUM of the Amount column above</t>
        </is>
      </c>
      <c r="B2128" s="8" t="n"/>
      <c r="C2128" s="8" t="n"/>
      <c r="D2128" s="8" t="n"/>
      <c r="E2128" s="8" t="n"/>
      <c r="F2128" s="25">
        <f>SUM(F2126:F2127)</f>
        <v/>
      </c>
      <c r="G2128" s="8" t="n"/>
    </row>
    <row r="2129">
      <c r="A2129" s="26" t="inlineStr">
        <is>
          <t>W as printed in the DAR</t>
        </is>
      </c>
      <c r="B2129" s="22" t="n"/>
      <c r="C2129" s="22" t="n"/>
      <c r="D2129" s="22" t="n"/>
      <c r="E2129" s="22" t="n"/>
      <c r="F2129" s="27" t="n">
        <v>577.04</v>
      </c>
      <c r="G2129" s="22" t="n"/>
    </row>
    <row r="2130">
      <c r="A2130" s="26" t="inlineStr">
        <is>
          <t>Difference (calculated - printed)</t>
        </is>
      </c>
      <c r="B2130" s="22" t="n"/>
      <c r="C2130" s="22" t="n"/>
      <c r="D2130" s="22" t="n"/>
      <c r="E2130" s="22" t="n"/>
      <c r="F2130" s="27">
        <f>F2128-F2129</f>
        <v/>
      </c>
      <c r="G2130" s="22" t="n"/>
    </row>
    <row r="2131">
      <c r="A2131" s="28" t="inlineStr">
        <is>
          <t>SAY (Rs.) - final DAR rate as printed (fixed value, not computed)</t>
        </is>
      </c>
      <c r="B2131" s="29" t="n"/>
      <c r="C2131" s="29" t="n"/>
      <c r="D2131" s="29" t="n"/>
      <c r="E2131" s="29" t="n"/>
      <c r="F2131" s="30" t="n">
        <v>772.05</v>
      </c>
      <c r="G2131" s="29" t="n"/>
    </row>
    <row r="2133" ht="18.5" customHeight="1">
      <c r="A2133" s="7" t="inlineStr">
        <is>
          <t>17.49</t>
        </is>
      </c>
      <c r="B2133" s="17" t="inlineStr">
        <is>
          <t>Providing and fixing double equal plain invert branch of required degree:</t>
        </is>
      </c>
      <c r="C2133" s="8" t="n"/>
      <c r="D2133" s="8" t="n"/>
      <c r="E2133" s="8" t="n"/>
      <c r="F2133" s="8" t="n"/>
      <c r="G2133" s="8" t="n"/>
    </row>
    <row r="2134" ht="18.5" customHeight="1">
      <c r="A2134" s="7" t="inlineStr">
        <is>
          <t>17.49.1</t>
        </is>
      </c>
      <c r="B2134" s="17" t="inlineStr">
        <is>
          <t>100x100x100x100 mm</t>
        </is>
      </c>
      <c r="C2134" s="8" t="n"/>
      <c r="D2134" s="8" t="n"/>
      <c r="E2134" s="8" t="n"/>
      <c r="F2134" s="8" t="n"/>
      <c r="G2134" s="8" t="n"/>
    </row>
    <row r="2135" ht="18.5" customHeight="1">
      <c r="A2135" s="18" t="inlineStr">
        <is>
          <t>17.49.1.2</t>
        </is>
      </c>
      <c r="B2135" s="19" t="inlineStr">
        <is>
          <t>Sand cast iron S&amp;S as per IS 3989</t>
        </is>
      </c>
      <c r="C2135" s="20" t="n"/>
      <c r="D2135" s="20" t="n"/>
      <c r="E2135" s="20" t="n"/>
      <c r="F2135" s="20" t="n"/>
      <c r="G2135" s="20" t="n"/>
    </row>
    <row r="2136">
      <c r="A2136" s="21" t="inlineStr">
        <is>
          <t>Details of cost for 1 no   |   Source: CivilDAR_2019_Vol_2.pdf, page 447</t>
        </is>
      </c>
    </row>
    <row r="2137">
      <c r="A2137" s="4" t="inlineStr">
        <is>
          <t>Code</t>
        </is>
      </c>
      <c r="B2137" s="4" t="inlineStr">
        <is>
          <t>Description</t>
        </is>
      </c>
      <c r="C2137" s="4" t="inlineStr">
        <is>
          <t>Unit</t>
        </is>
      </c>
      <c r="D2137" s="4" t="inlineStr">
        <is>
          <t>Quantity</t>
        </is>
      </c>
      <c r="E2137" s="4" t="inlineStr">
        <is>
          <t>Rate (Rs.)</t>
        </is>
      </c>
      <c r="F2137" s="4" t="inlineStr">
        <is>
          <t>Amount (Rs.)</t>
        </is>
      </c>
      <c r="G2137" s="4" t="inlineStr">
        <is>
          <t>Note</t>
        </is>
      </c>
    </row>
    <row r="2138">
      <c r="A2138" s="22" t="inlineStr">
        <is>
          <t>3685</t>
        </is>
      </c>
      <c r="B2138" s="11" t="inlineStr">
        <is>
          <t>S.C.I. S&amp;S double equal invert branch of required degree100x100x100x 100 mm dia</t>
        </is>
      </c>
      <c r="C2138" s="22" t="inlineStr">
        <is>
          <t>each</t>
        </is>
      </c>
      <c r="D2138" s="23" t="n">
        <v>1</v>
      </c>
      <c r="E2138" s="24" t="n">
        <v>530</v>
      </c>
      <c r="F2138" s="24">
        <f>D2138*E2138</f>
        <v/>
      </c>
      <c r="G2138" s="22" t="n"/>
    </row>
    <row r="2139">
      <c r="A2139" s="22" t="inlineStr">
        <is>
          <t>9988</t>
        </is>
      </c>
      <c r="B2139" s="11" t="inlineStr">
        <is>
          <t>Carriage of materials and fixing charges</t>
        </is>
      </c>
      <c r="C2139" s="22" t="inlineStr">
        <is>
          <t>L.S.</t>
        </is>
      </c>
      <c r="D2139" s="23" t="n">
        <v>13.52</v>
      </c>
      <c r="E2139" s="24" t="n">
        <v>2</v>
      </c>
      <c r="F2139" s="24">
        <f>D2139*E2139</f>
        <v/>
      </c>
      <c r="G2139" s="22" t="n"/>
    </row>
    <row r="2140">
      <c r="A2140" s="7" t="inlineStr">
        <is>
          <t>Calculated W - SUM of the Amount column above</t>
        </is>
      </c>
      <c r="B2140" s="8" t="n"/>
      <c r="C2140" s="8" t="n"/>
      <c r="D2140" s="8" t="n"/>
      <c r="E2140" s="8" t="n"/>
      <c r="F2140" s="25">
        <f>SUM(F2138:F2139)</f>
        <v/>
      </c>
      <c r="G2140" s="8" t="n"/>
    </row>
    <row r="2141">
      <c r="A2141" s="26" t="inlineStr">
        <is>
          <t>W as printed in the DAR</t>
        </is>
      </c>
      <c r="B2141" s="22" t="n"/>
      <c r="C2141" s="22" t="n"/>
      <c r="D2141" s="22" t="n"/>
      <c r="E2141" s="22" t="n"/>
      <c r="F2141" s="27" t="n">
        <v>557.04</v>
      </c>
      <c r="G2141" s="22" t="n"/>
    </row>
    <row r="2142">
      <c r="A2142" s="26" t="inlineStr">
        <is>
          <t>Difference (calculated - printed)</t>
        </is>
      </c>
      <c r="B2142" s="22" t="n"/>
      <c r="C2142" s="22" t="n"/>
      <c r="D2142" s="22" t="n"/>
      <c r="E2142" s="22" t="n"/>
      <c r="F2142" s="27">
        <f>F2140-F2141</f>
        <v/>
      </c>
      <c r="G2142" s="22" t="n"/>
    </row>
    <row r="2143">
      <c r="A2143" s="28" t="inlineStr">
        <is>
          <t>SAY (Rs.) - final DAR rate as printed (fixed value, not computed)</t>
        </is>
      </c>
      <c r="B2143" s="29" t="n"/>
      <c r="C2143" s="29" t="n"/>
      <c r="D2143" s="29" t="n"/>
      <c r="E2143" s="29" t="n"/>
      <c r="F2143" s="30" t="n">
        <v>745.3</v>
      </c>
      <c r="G2143" s="29" t="n"/>
    </row>
    <row r="2145" ht="18.5" customHeight="1">
      <c r="A2145" s="7" t="inlineStr">
        <is>
          <t>17.49</t>
        </is>
      </c>
      <c r="B2145" s="17" t="inlineStr">
        <is>
          <t>Providing and fixing double equal plain invert branch of required degree:</t>
        </is>
      </c>
      <c r="C2145" s="8" t="n"/>
      <c r="D2145" s="8" t="n"/>
      <c r="E2145" s="8" t="n"/>
      <c r="F2145" s="8" t="n"/>
      <c r="G2145" s="8" t="n"/>
    </row>
    <row r="2146" ht="18.5" customHeight="1">
      <c r="A2146" s="7" t="inlineStr">
        <is>
          <t>17.49.1</t>
        </is>
      </c>
      <c r="B2146" s="17" t="inlineStr">
        <is>
          <t>100x100x100x100 mm</t>
        </is>
      </c>
      <c r="C2146" s="8" t="n"/>
      <c r="D2146" s="8" t="n"/>
      <c r="E2146" s="8" t="n"/>
      <c r="F2146" s="8" t="n"/>
      <c r="G2146" s="8" t="n"/>
    </row>
    <row r="2147" ht="18.5" customHeight="1">
      <c r="A2147" s="18" t="inlineStr">
        <is>
          <t>17.49.1.3</t>
        </is>
      </c>
      <c r="B2147" s="19" t="inlineStr">
        <is>
          <t>Hubless centrifugally cast (spun) iron epoxy coated inside &amp; outside as per IS:15905</t>
        </is>
      </c>
      <c r="C2147" s="20" t="n"/>
      <c r="D2147" s="20" t="n"/>
      <c r="E2147" s="20" t="n"/>
      <c r="F2147" s="20" t="n"/>
      <c r="G2147" s="20" t="n"/>
    </row>
    <row r="2148">
      <c r="A2148" s="21" t="inlineStr">
        <is>
          <t>Details of cost for 1 no   |   Source: CivilDAR_2019_Vol_2.pdf, page 447</t>
        </is>
      </c>
    </row>
    <row r="2149">
      <c r="A2149" s="4" t="inlineStr">
        <is>
          <t>Code</t>
        </is>
      </c>
      <c r="B2149" s="4" t="inlineStr">
        <is>
          <t>Description</t>
        </is>
      </c>
      <c r="C2149" s="4" t="inlineStr">
        <is>
          <t>Unit</t>
        </is>
      </c>
      <c r="D2149" s="4" t="inlineStr">
        <is>
          <t>Quantity</t>
        </is>
      </c>
      <c r="E2149" s="4" t="inlineStr">
        <is>
          <t>Rate (Rs.)</t>
        </is>
      </c>
      <c r="F2149" s="4" t="inlineStr">
        <is>
          <t>Amount (Rs.)</t>
        </is>
      </c>
      <c r="G2149" s="4" t="inlineStr">
        <is>
          <t>Note</t>
        </is>
      </c>
    </row>
    <row r="2150">
      <c r="A2150" s="22" t="inlineStr">
        <is>
          <t>7631</t>
        </is>
      </c>
      <c r="B2150" s="11" t="inlineStr">
        <is>
          <t>Hubless centrifugally cast (spun) iron double equal plain invert branch as per IS 15905 - 100x100x100x100 mm dia</t>
        </is>
      </c>
      <c r="C2150" s="22" t="inlineStr">
        <is>
          <t>each</t>
        </is>
      </c>
      <c r="D2150" s="23" t="n">
        <v>1</v>
      </c>
      <c r="E2150" s="24" t="n">
        <v>625</v>
      </c>
      <c r="F2150" s="24">
        <f>D2150*E2150</f>
        <v/>
      </c>
      <c r="G2150" s="22" t="n"/>
    </row>
    <row r="2151">
      <c r="A2151" s="22" t="inlineStr">
        <is>
          <t>9977</t>
        </is>
      </c>
      <c r="B2151" s="11" t="inlineStr">
        <is>
          <t>Carriage of materials and fixing charges</t>
        </is>
      </c>
      <c r="C2151" s="22" t="inlineStr">
        <is>
          <t>L.S.</t>
        </is>
      </c>
      <c r="D2151" s="23" t="n">
        <v>13.52</v>
      </c>
      <c r="E2151" s="24" t="n">
        <v>2</v>
      </c>
      <c r="F2151" s="24">
        <f>D2151*E2151</f>
        <v/>
      </c>
      <c r="G2151" s="22" t="n"/>
    </row>
    <row r="2152">
      <c r="A2152" s="7" t="inlineStr">
        <is>
          <t>Calculated W - SUM of the Amount column above</t>
        </is>
      </c>
      <c r="B2152" s="8" t="n"/>
      <c r="C2152" s="8" t="n"/>
      <c r="D2152" s="8" t="n"/>
      <c r="E2152" s="8" t="n"/>
      <c r="F2152" s="25">
        <f>SUM(F2150:F2151)</f>
        <v/>
      </c>
      <c r="G2152" s="8" t="n"/>
    </row>
    <row r="2153">
      <c r="A2153" s="26" t="inlineStr">
        <is>
          <t>W as printed in the DAR</t>
        </is>
      </c>
      <c r="B2153" s="22" t="n"/>
      <c r="C2153" s="22" t="n"/>
      <c r="D2153" s="22" t="n"/>
      <c r="E2153" s="22" t="n"/>
      <c r="F2153" s="27" t="n">
        <v>652.04</v>
      </c>
      <c r="G2153" s="22" t="n"/>
    </row>
    <row r="2154">
      <c r="A2154" s="26" t="inlineStr">
        <is>
          <t>Difference (calculated - printed)</t>
        </is>
      </c>
      <c r="B2154" s="22" t="n"/>
      <c r="C2154" s="22" t="n"/>
      <c r="D2154" s="22" t="n"/>
      <c r="E2154" s="22" t="n"/>
      <c r="F2154" s="27">
        <f>F2152-F2153</f>
        <v/>
      </c>
      <c r="G2154" s="22" t="n"/>
    </row>
    <row r="2155">
      <c r="A2155" s="28" t="inlineStr">
        <is>
          <t>SAY (Rs.) - final DAR rate as printed (fixed value, not computed)</t>
        </is>
      </c>
      <c r="B2155" s="29" t="n"/>
      <c r="C2155" s="29" t="n"/>
      <c r="D2155" s="29" t="n"/>
      <c r="E2155" s="29" t="n"/>
      <c r="F2155" s="30" t="n">
        <v>872.4</v>
      </c>
      <c r="G2155" s="29" t="n"/>
    </row>
    <row r="2157" ht="18.5" customHeight="1">
      <c r="A2157" s="7" t="inlineStr">
        <is>
          <t>17.49</t>
        </is>
      </c>
      <c r="B2157" s="17" t="inlineStr">
        <is>
          <t>Providing and fixing double equal plain invert branch of required degree:</t>
        </is>
      </c>
      <c r="C2157" s="8" t="n"/>
      <c r="D2157" s="8" t="n"/>
      <c r="E2157" s="8" t="n"/>
      <c r="F2157" s="8" t="n"/>
      <c r="G2157" s="8" t="n"/>
    </row>
    <row r="2158" ht="18.5" customHeight="1">
      <c r="A2158" s="7" t="inlineStr">
        <is>
          <t>17.49.2</t>
        </is>
      </c>
      <c r="B2158" s="17" t="inlineStr">
        <is>
          <t>75x75x75x75 mm</t>
        </is>
      </c>
      <c r="C2158" s="8" t="n"/>
      <c r="D2158" s="8" t="n"/>
      <c r="E2158" s="8" t="n"/>
      <c r="F2158" s="8" t="n"/>
      <c r="G2158" s="8" t="n"/>
    </row>
    <row r="2159" ht="18.5" customHeight="1">
      <c r="A2159" s="18" t="inlineStr">
        <is>
          <t>17.49.2.1</t>
        </is>
      </c>
      <c r="B2159" s="19" t="inlineStr">
        <is>
          <t>Sand cast iron S&amp;S as per IS - 1729</t>
        </is>
      </c>
      <c r="C2159" s="20" t="n"/>
      <c r="D2159" s="20" t="n"/>
      <c r="E2159" s="20" t="n"/>
      <c r="F2159" s="20" t="n"/>
      <c r="G2159" s="20" t="n"/>
    </row>
    <row r="2160">
      <c r="A2160" s="21" t="inlineStr">
        <is>
          <t>Details of cost for 1 no   |   Source: CivilDAR_2019_Vol_2.pdf, page 448</t>
        </is>
      </c>
    </row>
    <row r="2161">
      <c r="A2161" s="4" t="inlineStr">
        <is>
          <t>Code</t>
        </is>
      </c>
      <c r="B2161" s="4" t="inlineStr">
        <is>
          <t>Description</t>
        </is>
      </c>
      <c r="C2161" s="4" t="inlineStr">
        <is>
          <t>Unit</t>
        </is>
      </c>
      <c r="D2161" s="4" t="inlineStr">
        <is>
          <t>Quantity</t>
        </is>
      </c>
      <c r="E2161" s="4" t="inlineStr">
        <is>
          <t>Rate (Rs.)</t>
        </is>
      </c>
      <c r="F2161" s="4" t="inlineStr">
        <is>
          <t>Amount (Rs.)</t>
        </is>
      </c>
      <c r="G2161" s="4" t="inlineStr">
        <is>
          <t>Note</t>
        </is>
      </c>
    </row>
    <row r="2162">
      <c r="A2162" s="22" t="inlineStr">
        <is>
          <t>1672</t>
        </is>
      </c>
      <c r="B2162" s="11" t="inlineStr">
        <is>
          <t>S.C.I. double equal invert branch of required degree 75x75x75x75 mm dia</t>
        </is>
      </c>
      <c r="C2162" s="22" t="inlineStr">
        <is>
          <t>each</t>
        </is>
      </c>
      <c r="D2162" s="23" t="n">
        <v>1</v>
      </c>
      <c r="E2162" s="24" t="n">
        <v>410</v>
      </c>
      <c r="F2162" s="24">
        <f>D2162*E2162</f>
        <v/>
      </c>
      <c r="G2162" s="22" t="n"/>
    </row>
    <row r="2163">
      <c r="A2163" s="22" t="inlineStr">
        <is>
          <t>9988</t>
        </is>
      </c>
      <c r="B2163" s="11" t="inlineStr">
        <is>
          <t>Carriage of materials and fixing charges</t>
        </is>
      </c>
      <c r="C2163" s="22" t="inlineStr">
        <is>
          <t>L.S.</t>
        </is>
      </c>
      <c r="D2163" s="23" t="n">
        <v>10.79</v>
      </c>
      <c r="E2163" s="24" t="n">
        <v>2</v>
      </c>
      <c r="F2163" s="24">
        <f>D2163*E2163</f>
        <v/>
      </c>
      <c r="G2163" s="22" t="n"/>
    </row>
    <row r="2164">
      <c r="A2164" s="7" t="inlineStr">
        <is>
          <t>Calculated W - SUM of the Amount column above</t>
        </is>
      </c>
      <c r="B2164" s="8" t="n"/>
      <c r="C2164" s="8" t="n"/>
      <c r="D2164" s="8" t="n"/>
      <c r="E2164" s="8" t="n"/>
      <c r="F2164" s="25">
        <f>SUM(F2162:F2163)</f>
        <v/>
      </c>
      <c r="G2164" s="8" t="n"/>
    </row>
    <row r="2165">
      <c r="A2165" s="26" t="inlineStr">
        <is>
          <t>W as printed in the DAR</t>
        </is>
      </c>
      <c r="B2165" s="22" t="n"/>
      <c r="C2165" s="22" t="n"/>
      <c r="D2165" s="22" t="n"/>
      <c r="E2165" s="22" t="n"/>
      <c r="F2165" s="27" t="n">
        <v>431.58</v>
      </c>
      <c r="G2165" s="22" t="n"/>
    </row>
    <row r="2166">
      <c r="A2166" s="26" t="inlineStr">
        <is>
          <t>Difference (calculated - printed)</t>
        </is>
      </c>
      <c r="B2166" s="22" t="n"/>
      <c r="C2166" s="22" t="n"/>
      <c r="D2166" s="22" t="n"/>
      <c r="E2166" s="22" t="n"/>
      <c r="F2166" s="27">
        <f>F2164-F2165</f>
        <v/>
      </c>
      <c r="G2166" s="22" t="n"/>
    </row>
    <row r="2167">
      <c r="A2167" s="28" t="inlineStr">
        <is>
          <t>SAY (Rs.) - final DAR rate as printed (fixed value, not computed)</t>
        </is>
      </c>
      <c r="B2167" s="29" t="n"/>
      <c r="C2167" s="29" t="n"/>
      <c r="D2167" s="29" t="n"/>
      <c r="E2167" s="29" t="n"/>
      <c r="F2167" s="30" t="n">
        <v>577.45</v>
      </c>
      <c r="G2167" s="29" t="n"/>
    </row>
    <row r="2169" ht="18.5" customHeight="1">
      <c r="A2169" s="7" t="inlineStr">
        <is>
          <t>17.49</t>
        </is>
      </c>
      <c r="B2169" s="17" t="inlineStr">
        <is>
          <t>Providing and fixing double equal plain invert branch of required degree:</t>
        </is>
      </c>
      <c r="C2169" s="8" t="n"/>
      <c r="D2169" s="8" t="n"/>
      <c r="E2169" s="8" t="n"/>
      <c r="F2169" s="8" t="n"/>
      <c r="G2169" s="8" t="n"/>
    </row>
    <row r="2170" ht="18.5" customHeight="1">
      <c r="A2170" s="7" t="inlineStr">
        <is>
          <t>17.49.2</t>
        </is>
      </c>
      <c r="B2170" s="17" t="inlineStr">
        <is>
          <t>75x75x75x75 mm</t>
        </is>
      </c>
      <c r="C2170" s="8" t="n"/>
      <c r="D2170" s="8" t="n"/>
      <c r="E2170" s="8" t="n"/>
      <c r="F2170" s="8" t="n"/>
      <c r="G2170" s="8" t="n"/>
    </row>
    <row r="2171" ht="18.5" customHeight="1">
      <c r="A2171" s="18" t="inlineStr">
        <is>
          <t>17.49.2.2</t>
        </is>
      </c>
      <c r="B2171" s="19" t="inlineStr">
        <is>
          <t>Sand cast iron S&amp;S as per IS - 3989</t>
        </is>
      </c>
      <c r="C2171" s="20" t="n"/>
      <c r="D2171" s="20" t="n"/>
      <c r="E2171" s="20" t="n"/>
      <c r="F2171" s="20" t="n"/>
      <c r="G2171" s="20" t="n"/>
    </row>
    <row r="2172">
      <c r="A2172" s="21" t="inlineStr">
        <is>
          <t>Details of cost for 1 no   |   Source: CivilDAR_2019_Vol_2.pdf, page 448</t>
        </is>
      </c>
    </row>
    <row r="2173">
      <c r="A2173" s="4" t="inlineStr">
        <is>
          <t>Code</t>
        </is>
      </c>
      <c r="B2173" s="4" t="inlineStr">
        <is>
          <t>Description</t>
        </is>
      </c>
      <c r="C2173" s="4" t="inlineStr">
        <is>
          <t>Unit</t>
        </is>
      </c>
      <c r="D2173" s="4" t="inlineStr">
        <is>
          <t>Quantity</t>
        </is>
      </c>
      <c r="E2173" s="4" t="inlineStr">
        <is>
          <t>Rate (Rs.)</t>
        </is>
      </c>
      <c r="F2173" s="4" t="inlineStr">
        <is>
          <t>Amount (Rs.)</t>
        </is>
      </c>
      <c r="G2173" s="4" t="inlineStr">
        <is>
          <t>Note</t>
        </is>
      </c>
    </row>
    <row r="2174">
      <c r="A2174" s="22" t="inlineStr">
        <is>
          <t>3686</t>
        </is>
      </c>
      <c r="B2174" s="11" t="inlineStr">
        <is>
          <t>S.C.I. S&amp;S double equal invert branch of required degree 75x75x75x75 mm dia</t>
        </is>
      </c>
      <c r="C2174" s="22" t="inlineStr">
        <is>
          <t>each</t>
        </is>
      </c>
      <c r="D2174" s="23" t="n">
        <v>1</v>
      </c>
      <c r="E2174" s="24" t="n">
        <v>425</v>
      </c>
      <c r="F2174" s="24">
        <f>D2174*E2174</f>
        <v/>
      </c>
      <c r="G2174" s="22" t="n"/>
    </row>
    <row r="2175">
      <c r="A2175" s="22" t="inlineStr">
        <is>
          <t>9988</t>
        </is>
      </c>
      <c r="B2175" s="11" t="inlineStr">
        <is>
          <t>Carriage of materials and fixing charges</t>
        </is>
      </c>
      <c r="C2175" s="22" t="inlineStr">
        <is>
          <t>L.S.</t>
        </is>
      </c>
      <c r="D2175" s="23" t="n">
        <v>10.79</v>
      </c>
      <c r="E2175" s="24" t="n">
        <v>2</v>
      </c>
      <c r="F2175" s="24">
        <f>D2175*E2175</f>
        <v/>
      </c>
      <c r="G2175" s="22" t="n"/>
    </row>
    <row r="2176">
      <c r="A2176" s="7" t="inlineStr">
        <is>
          <t>Calculated W - SUM of the Amount column above</t>
        </is>
      </c>
      <c r="B2176" s="8" t="n"/>
      <c r="C2176" s="8" t="n"/>
      <c r="D2176" s="8" t="n"/>
      <c r="E2176" s="8" t="n"/>
      <c r="F2176" s="25">
        <f>SUM(F2174:F2175)</f>
        <v/>
      </c>
      <c r="G2176" s="8" t="n"/>
    </row>
    <row r="2177">
      <c r="A2177" s="26" t="inlineStr">
        <is>
          <t>W as printed in the DAR</t>
        </is>
      </c>
      <c r="B2177" s="22" t="n"/>
      <c r="C2177" s="22" t="n"/>
      <c r="D2177" s="22" t="n"/>
      <c r="E2177" s="22" t="n"/>
      <c r="F2177" s="27" t="n">
        <v>446.58</v>
      </c>
      <c r="G2177" s="22" t="n"/>
    </row>
    <row r="2178">
      <c r="A2178" s="26" t="inlineStr">
        <is>
          <t>Difference (calculated - printed)</t>
        </is>
      </c>
      <c r="B2178" s="22" t="n"/>
      <c r="C2178" s="22" t="n"/>
      <c r="D2178" s="22" t="n"/>
      <c r="E2178" s="22" t="n"/>
      <c r="F2178" s="27">
        <f>F2176-F2177</f>
        <v/>
      </c>
      <c r="G2178" s="22" t="n"/>
    </row>
    <row r="2179">
      <c r="A2179" s="28" t="inlineStr">
        <is>
          <t>SAY (Rs.) - final DAR rate as printed (fixed value, not computed)</t>
        </is>
      </c>
      <c r="B2179" s="29" t="n"/>
      <c r="C2179" s="29" t="n"/>
      <c r="D2179" s="29" t="n"/>
      <c r="E2179" s="29" t="n"/>
      <c r="F2179" s="30" t="n">
        <v>597.5</v>
      </c>
      <c r="G2179" s="29" t="n"/>
    </row>
    <row r="2181" ht="18.5" customHeight="1">
      <c r="A2181" s="7" t="inlineStr">
        <is>
          <t>17.50</t>
        </is>
      </c>
      <c r="B2181" s="17" t="inlineStr">
        <is>
          <t>Providing and fixing single equal plain invert branch of required degree :</t>
        </is>
      </c>
      <c r="C2181" s="8" t="n"/>
      <c r="D2181" s="8" t="n"/>
      <c r="E2181" s="8" t="n"/>
      <c r="F2181" s="8" t="n"/>
      <c r="G2181" s="8" t="n"/>
    </row>
    <row r="2182" ht="18.5" customHeight="1">
      <c r="A2182" s="7" t="inlineStr">
        <is>
          <t>17.50.1</t>
        </is>
      </c>
      <c r="B2182" s="17" t="inlineStr">
        <is>
          <t>100x100x100 mm</t>
        </is>
      </c>
      <c r="C2182" s="8" t="n"/>
      <c r="D2182" s="8" t="n"/>
      <c r="E2182" s="8" t="n"/>
      <c r="F2182" s="8" t="n"/>
      <c r="G2182" s="8" t="n"/>
    </row>
    <row r="2183" ht="18.5" customHeight="1">
      <c r="A2183" s="18" t="inlineStr">
        <is>
          <t>17.50.1.1</t>
        </is>
      </c>
      <c r="B2183" s="19" t="inlineStr">
        <is>
          <t>Sand cast iron S&amp;S as per iron 1729</t>
        </is>
      </c>
      <c r="C2183" s="20" t="n"/>
      <c r="D2183" s="20" t="n"/>
      <c r="E2183" s="20" t="n"/>
      <c r="F2183" s="20" t="n"/>
      <c r="G2183" s="20" t="n"/>
    </row>
    <row r="2184">
      <c r="A2184" s="21" t="inlineStr">
        <is>
          <t>Details of cost for 1 no   |   Source: CivilDAR_2019_Vol_2.pdf, page 448</t>
        </is>
      </c>
    </row>
    <row r="2185">
      <c r="A2185" s="4" t="inlineStr">
        <is>
          <t>Code</t>
        </is>
      </c>
      <c r="B2185" s="4" t="inlineStr">
        <is>
          <t>Description</t>
        </is>
      </c>
      <c r="C2185" s="4" t="inlineStr">
        <is>
          <t>Unit</t>
        </is>
      </c>
      <c r="D2185" s="4" t="inlineStr">
        <is>
          <t>Quantity</t>
        </is>
      </c>
      <c r="E2185" s="4" t="inlineStr">
        <is>
          <t>Rate (Rs.)</t>
        </is>
      </c>
      <c r="F2185" s="4" t="inlineStr">
        <is>
          <t>Amount (Rs.)</t>
        </is>
      </c>
      <c r="G2185" s="4" t="inlineStr">
        <is>
          <t>Note</t>
        </is>
      </c>
    </row>
    <row r="2186">
      <c r="A2186" s="22" t="inlineStr">
        <is>
          <t>1670</t>
        </is>
      </c>
      <c r="B2186" s="11" t="inlineStr">
        <is>
          <t>S.C.I. single equal invert branch of required degree 100x100x100 mm dia</t>
        </is>
      </c>
      <c r="C2186" s="22" t="inlineStr">
        <is>
          <t>each</t>
        </is>
      </c>
      <c r="D2186" s="23" t="n">
        <v>1</v>
      </c>
      <c r="E2186" s="24" t="n">
        <v>410</v>
      </c>
      <c r="F2186" s="24">
        <f>D2186*E2186</f>
        <v/>
      </c>
      <c r="G2186" s="22" t="n"/>
    </row>
    <row r="2187">
      <c r="A2187" s="22" t="inlineStr">
        <is>
          <t>9988</t>
        </is>
      </c>
      <c r="B2187" s="11" t="inlineStr">
        <is>
          <t>Carriage of materials and fixing charges</t>
        </is>
      </c>
      <c r="C2187" s="22" t="inlineStr">
        <is>
          <t>L.S.</t>
        </is>
      </c>
      <c r="D2187" s="23" t="n">
        <v>13.52</v>
      </c>
      <c r="E2187" s="24" t="n">
        <v>2</v>
      </c>
      <c r="F2187" s="24">
        <f>D2187*E2187</f>
        <v/>
      </c>
      <c r="G2187" s="22" t="n"/>
    </row>
    <row r="2188">
      <c r="A2188" s="7" t="inlineStr">
        <is>
          <t>Calculated W - SUM of the Amount column above</t>
        </is>
      </c>
      <c r="B2188" s="8" t="n"/>
      <c r="C2188" s="8" t="n"/>
      <c r="D2188" s="8" t="n"/>
      <c r="E2188" s="8" t="n"/>
      <c r="F2188" s="25">
        <f>SUM(F2186:F2187)</f>
        <v/>
      </c>
      <c r="G2188" s="8" t="n"/>
    </row>
    <row r="2189">
      <c r="A2189" s="26" t="inlineStr">
        <is>
          <t>W as printed in the DAR</t>
        </is>
      </c>
      <c r="B2189" s="22" t="n"/>
      <c r="C2189" s="22" t="n"/>
      <c r="D2189" s="22" t="n"/>
      <c r="E2189" s="22" t="n"/>
      <c r="F2189" s="27" t="n">
        <v>437.04</v>
      </c>
      <c r="G2189" s="22" t="n"/>
    </row>
    <row r="2190">
      <c r="A2190" s="26" t="inlineStr">
        <is>
          <t>Difference (calculated - printed)</t>
        </is>
      </c>
      <c r="B2190" s="22" t="n"/>
      <c r="C2190" s="22" t="n"/>
      <c r="D2190" s="22" t="n"/>
      <c r="E2190" s="22" t="n"/>
      <c r="F2190" s="27">
        <f>F2188-F2189</f>
        <v/>
      </c>
      <c r="G2190" s="22" t="n"/>
    </row>
    <row r="2191">
      <c r="A2191" s="28" t="inlineStr">
        <is>
          <t>SAY (Rs.) - final DAR rate as printed (fixed value, not computed)</t>
        </is>
      </c>
      <c r="B2191" s="29" t="n"/>
      <c r="C2191" s="29" t="n"/>
      <c r="D2191" s="29" t="n"/>
      <c r="E2191" s="29" t="n"/>
      <c r="F2191" s="30" t="n">
        <v>584.75</v>
      </c>
      <c r="G2191" s="29" t="n"/>
    </row>
    <row r="2193" ht="18.5" customHeight="1">
      <c r="A2193" s="7" t="inlineStr">
        <is>
          <t>17.50</t>
        </is>
      </c>
      <c r="B2193" s="17" t="inlineStr">
        <is>
          <t>Providing and fixing single equal plain invert branch of required degree :</t>
        </is>
      </c>
      <c r="C2193" s="8" t="n"/>
      <c r="D2193" s="8" t="n"/>
      <c r="E2193" s="8" t="n"/>
      <c r="F2193" s="8" t="n"/>
      <c r="G2193" s="8" t="n"/>
    </row>
    <row r="2194" ht="18.5" customHeight="1">
      <c r="A2194" s="7" t="inlineStr">
        <is>
          <t>17.50.1</t>
        </is>
      </c>
      <c r="B2194" s="17" t="inlineStr">
        <is>
          <t>100x100x100 mm</t>
        </is>
      </c>
      <c r="C2194" s="8" t="n"/>
      <c r="D2194" s="8" t="n"/>
      <c r="E2194" s="8" t="n"/>
      <c r="F2194" s="8" t="n"/>
      <c r="G2194" s="8" t="n"/>
    </row>
    <row r="2195" ht="18.5" customHeight="1">
      <c r="A2195" s="18" t="inlineStr">
        <is>
          <t>17.50.1.2</t>
        </is>
      </c>
      <c r="B2195" s="19" t="inlineStr">
        <is>
          <t>Sand cast iron S&amp;S as per IS - 3989</t>
        </is>
      </c>
      <c r="C2195" s="20" t="n"/>
      <c r="D2195" s="20" t="n"/>
      <c r="E2195" s="20" t="n"/>
      <c r="F2195" s="20" t="n"/>
      <c r="G2195" s="20" t="n"/>
    </row>
    <row r="2196">
      <c r="A2196" s="21" t="inlineStr">
        <is>
          <t>Details of cost for 1 no   |   Source: CivilDAR_2019_Vol_2.pdf, page 449</t>
        </is>
      </c>
    </row>
    <row r="2197">
      <c r="A2197" s="4" t="inlineStr">
        <is>
          <t>Code</t>
        </is>
      </c>
      <c r="B2197" s="4" t="inlineStr">
        <is>
          <t>Description</t>
        </is>
      </c>
      <c r="C2197" s="4" t="inlineStr">
        <is>
          <t>Unit</t>
        </is>
      </c>
      <c r="D2197" s="4" t="inlineStr">
        <is>
          <t>Quantity</t>
        </is>
      </c>
      <c r="E2197" s="4" t="inlineStr">
        <is>
          <t>Rate (Rs.)</t>
        </is>
      </c>
      <c r="F2197" s="4" t="inlineStr">
        <is>
          <t>Amount (Rs.)</t>
        </is>
      </c>
      <c r="G2197" s="4" t="inlineStr">
        <is>
          <t>Note</t>
        </is>
      </c>
    </row>
    <row r="2198">
      <c r="A2198" s="22" t="inlineStr">
        <is>
          <t>3681</t>
        </is>
      </c>
      <c r="B2198" s="11" t="inlineStr">
        <is>
          <t>S.C.I. S&amp;S single equal invert branch of required degree 100x100x100 mm dia</t>
        </is>
      </c>
      <c r="C2198" s="22" t="inlineStr">
        <is>
          <t>each</t>
        </is>
      </c>
      <c r="D2198" s="23" t="n">
        <v>1</v>
      </c>
      <c r="E2198" s="24" t="n">
        <v>425</v>
      </c>
      <c r="F2198" s="24">
        <f>D2198*E2198</f>
        <v/>
      </c>
      <c r="G2198" s="22" t="n"/>
    </row>
    <row r="2199">
      <c r="A2199" s="22" t="inlineStr">
        <is>
          <t>9988</t>
        </is>
      </c>
      <c r="B2199" s="11" t="inlineStr">
        <is>
          <t>Carriage of materials and fixing charges</t>
        </is>
      </c>
      <c r="C2199" s="22" t="inlineStr">
        <is>
          <t>L.S.</t>
        </is>
      </c>
      <c r="D2199" s="23" t="n">
        <v>13.52</v>
      </c>
      <c r="E2199" s="24" t="n">
        <v>2</v>
      </c>
      <c r="F2199" s="24">
        <f>D2199*E2199</f>
        <v/>
      </c>
      <c r="G2199" s="22" t="n"/>
    </row>
    <row r="2200">
      <c r="A2200" s="7" t="inlineStr">
        <is>
          <t>Calculated W - SUM of the Amount column above</t>
        </is>
      </c>
      <c r="B2200" s="8" t="n"/>
      <c r="C2200" s="8" t="n"/>
      <c r="D2200" s="8" t="n"/>
      <c r="E2200" s="8" t="n"/>
      <c r="F2200" s="25">
        <f>SUM(F2198:F2199)</f>
        <v/>
      </c>
      <c r="G2200" s="8" t="n"/>
    </row>
    <row r="2201">
      <c r="A2201" s="26" t="inlineStr">
        <is>
          <t>W as printed in the DAR</t>
        </is>
      </c>
      <c r="B2201" s="22" t="n"/>
      <c r="C2201" s="22" t="n"/>
      <c r="D2201" s="22" t="n"/>
      <c r="E2201" s="22" t="n"/>
      <c r="F2201" s="27" t="n">
        <v>452.04</v>
      </c>
      <c r="G2201" s="22" t="n"/>
    </row>
    <row r="2202">
      <c r="A2202" s="26" t="inlineStr">
        <is>
          <t>Difference (calculated - printed)</t>
        </is>
      </c>
      <c r="B2202" s="22" t="n"/>
      <c r="C2202" s="22" t="n"/>
      <c r="D2202" s="22" t="n"/>
      <c r="E2202" s="22" t="n"/>
      <c r="F2202" s="27">
        <f>F2200-F2201</f>
        <v/>
      </c>
      <c r="G2202" s="22" t="n"/>
    </row>
    <row r="2203">
      <c r="A2203" s="28" t="inlineStr">
        <is>
          <t>SAY (Rs.) - final DAR rate as printed (fixed value, not computed)</t>
        </is>
      </c>
      <c r="B2203" s="29" t="n"/>
      <c r="C2203" s="29" t="n"/>
      <c r="D2203" s="29" t="n"/>
      <c r="E2203" s="29" t="n"/>
      <c r="F2203" s="30" t="n">
        <v>604.8</v>
      </c>
      <c r="G2203" s="29" t="n"/>
    </row>
    <row r="2205" ht="18.5" customHeight="1">
      <c r="A2205" s="7" t="inlineStr">
        <is>
          <t>17.50</t>
        </is>
      </c>
      <c r="B2205" s="17" t="inlineStr">
        <is>
          <t>Providing and fixing single equal plain invert branch of required degree :</t>
        </is>
      </c>
      <c r="C2205" s="8" t="n"/>
      <c r="D2205" s="8" t="n"/>
      <c r="E2205" s="8" t="n"/>
      <c r="F2205" s="8" t="n"/>
      <c r="G2205" s="8" t="n"/>
    </row>
    <row r="2206" ht="18.5" customHeight="1">
      <c r="A2206" s="7" t="inlineStr">
        <is>
          <t>17.50.1</t>
        </is>
      </c>
      <c r="B2206" s="17" t="inlineStr">
        <is>
          <t>100x100x100 mm</t>
        </is>
      </c>
      <c r="C2206" s="8" t="n"/>
      <c r="D2206" s="8" t="n"/>
      <c r="E2206" s="8" t="n"/>
      <c r="F2206" s="8" t="n"/>
      <c r="G2206" s="8" t="n"/>
    </row>
    <row r="2207" ht="18.5" customHeight="1">
      <c r="A2207" s="18" t="inlineStr">
        <is>
          <t>17.50.1.3</t>
        </is>
      </c>
      <c r="B2207" s="19" t="inlineStr">
        <is>
          <t>Hubless centrifugally cast (spun) iron epoxy coated inside &amp; outside as per IS:15905</t>
        </is>
      </c>
      <c r="C2207" s="20" t="n"/>
      <c r="D2207" s="20" t="n"/>
      <c r="E2207" s="20" t="n"/>
      <c r="F2207" s="20" t="n"/>
      <c r="G2207" s="20" t="n"/>
    </row>
    <row r="2208">
      <c r="A2208" s="21" t="inlineStr">
        <is>
          <t>Details of cost for 1 no   |   Source: CivilDAR_2019_Vol_2.pdf, page 449</t>
        </is>
      </c>
    </row>
    <row r="2209">
      <c r="A2209" s="4" t="inlineStr">
        <is>
          <t>Code</t>
        </is>
      </c>
      <c r="B2209" s="4" t="inlineStr">
        <is>
          <t>Description</t>
        </is>
      </c>
      <c r="C2209" s="4" t="inlineStr">
        <is>
          <t>Unit</t>
        </is>
      </c>
      <c r="D2209" s="4" t="inlineStr">
        <is>
          <t>Quantity</t>
        </is>
      </c>
      <c r="E2209" s="4" t="inlineStr">
        <is>
          <t>Rate (Rs.)</t>
        </is>
      </c>
      <c r="F2209" s="4" t="inlineStr">
        <is>
          <t>Amount (Rs.)</t>
        </is>
      </c>
      <c r="G2209" s="4" t="inlineStr">
        <is>
          <t>Note</t>
        </is>
      </c>
    </row>
    <row r="2210">
      <c r="A2210" s="22" t="inlineStr">
        <is>
          <t>7632</t>
        </is>
      </c>
      <c r="B2210" s="11" t="inlineStr">
        <is>
          <t>Hubless centrifugally cast (spun) iron single equal plain invert branch as per IS 15905 - 100x100x100 mm dia</t>
        </is>
      </c>
      <c r="C2210" s="22" t="inlineStr">
        <is>
          <t>each</t>
        </is>
      </c>
      <c r="D2210" s="23" t="n">
        <v>1</v>
      </c>
      <c r="E2210" s="24" t="n">
        <v>390</v>
      </c>
      <c r="F2210" s="24">
        <f>D2210*E2210</f>
        <v/>
      </c>
      <c r="G2210" s="22" t="n"/>
    </row>
    <row r="2211">
      <c r="A2211" s="22" t="inlineStr">
        <is>
          <t>9977</t>
        </is>
      </c>
      <c r="B2211" s="11" t="inlineStr">
        <is>
          <t>Carriage of materials and fixing charges</t>
        </is>
      </c>
      <c r="C2211" s="22" t="inlineStr">
        <is>
          <t>L.S.</t>
        </is>
      </c>
      <c r="D2211" s="23" t="n">
        <v>13.52</v>
      </c>
      <c r="E2211" s="24" t="n">
        <v>2</v>
      </c>
      <c r="F2211" s="24">
        <f>D2211*E2211</f>
        <v/>
      </c>
      <c r="G2211" s="22" t="n"/>
    </row>
    <row r="2212">
      <c r="A2212" s="7" t="inlineStr">
        <is>
          <t>Calculated W - SUM of the Amount column above</t>
        </is>
      </c>
      <c r="B2212" s="8" t="n"/>
      <c r="C2212" s="8" t="n"/>
      <c r="D2212" s="8" t="n"/>
      <c r="E2212" s="8" t="n"/>
      <c r="F2212" s="25">
        <f>SUM(F2210:F2211)</f>
        <v/>
      </c>
      <c r="G2212" s="8" t="n"/>
    </row>
    <row r="2213">
      <c r="A2213" s="26" t="inlineStr">
        <is>
          <t>W as printed in the DAR</t>
        </is>
      </c>
      <c r="B2213" s="22" t="n"/>
      <c r="C2213" s="22" t="n"/>
      <c r="D2213" s="22" t="n"/>
      <c r="E2213" s="22" t="n"/>
      <c r="F2213" s="27" t="n">
        <v>417.04</v>
      </c>
      <c r="G2213" s="22" t="n"/>
    </row>
    <row r="2214">
      <c r="A2214" s="26" t="inlineStr">
        <is>
          <t>Difference (calculated - printed)</t>
        </is>
      </c>
      <c r="B2214" s="22" t="n"/>
      <c r="C2214" s="22" t="n"/>
      <c r="D2214" s="22" t="n"/>
      <c r="E2214" s="22" t="n"/>
      <c r="F2214" s="27">
        <f>F2212-F2213</f>
        <v/>
      </c>
      <c r="G2214" s="22" t="n"/>
    </row>
    <row r="2215">
      <c r="A2215" s="28" t="inlineStr">
        <is>
          <t>SAY (Rs.) - final DAR rate as printed (fixed value, not computed)</t>
        </is>
      </c>
      <c r="B2215" s="29" t="n"/>
      <c r="C2215" s="29" t="n"/>
      <c r="D2215" s="29" t="n"/>
      <c r="E2215" s="29" t="n"/>
      <c r="F2215" s="30" t="n">
        <v>557.95</v>
      </c>
      <c r="G2215" s="29" t="n"/>
    </row>
    <row r="2217" ht="18.5" customHeight="1">
      <c r="A2217" s="7" t="inlineStr">
        <is>
          <t>17.50</t>
        </is>
      </c>
      <c r="B2217" s="17" t="inlineStr">
        <is>
          <t>Providing and fixing single equal plain invert branch of required degree :</t>
        </is>
      </c>
      <c r="C2217" s="8" t="n"/>
      <c r="D2217" s="8" t="n"/>
      <c r="E2217" s="8" t="n"/>
      <c r="F2217" s="8" t="n"/>
      <c r="G2217" s="8" t="n"/>
    </row>
    <row r="2218" ht="18.5" customHeight="1">
      <c r="A2218" s="7" t="inlineStr">
        <is>
          <t>17.50.2</t>
        </is>
      </c>
      <c r="B2218" s="17" t="inlineStr">
        <is>
          <t>75x75x75 mm</t>
        </is>
      </c>
      <c r="C2218" s="8" t="n"/>
      <c r="D2218" s="8" t="n"/>
      <c r="E2218" s="8" t="n"/>
      <c r="F2218" s="8" t="n"/>
      <c r="G2218" s="8" t="n"/>
    </row>
    <row r="2219" ht="18.5" customHeight="1">
      <c r="A2219" s="18" t="inlineStr">
        <is>
          <t>17.50.2.1</t>
        </is>
      </c>
      <c r="B2219" s="19" t="inlineStr">
        <is>
          <t>Sand cast iron S&amp;S as per IS - 1729</t>
        </is>
      </c>
      <c r="C2219" s="20" t="n"/>
      <c r="D2219" s="20" t="n"/>
      <c r="E2219" s="20" t="n"/>
      <c r="F2219" s="20" t="n"/>
      <c r="G2219" s="20" t="n"/>
    </row>
    <row r="2220">
      <c r="A2220" s="21" t="inlineStr">
        <is>
          <t>Details of cost for 1 no   |   Source: CivilDAR_2019_Vol_2.pdf, page 450</t>
        </is>
      </c>
    </row>
    <row r="2221">
      <c r="A2221" s="4" t="inlineStr">
        <is>
          <t>Code</t>
        </is>
      </c>
      <c r="B2221" s="4" t="inlineStr">
        <is>
          <t>Description</t>
        </is>
      </c>
      <c r="C2221" s="4" t="inlineStr">
        <is>
          <t>Unit</t>
        </is>
      </c>
      <c r="D2221" s="4" t="inlineStr">
        <is>
          <t>Quantity</t>
        </is>
      </c>
      <c r="E2221" s="4" t="inlineStr">
        <is>
          <t>Rate (Rs.)</t>
        </is>
      </c>
      <c r="F2221" s="4" t="inlineStr">
        <is>
          <t>Amount (Rs.)</t>
        </is>
      </c>
      <c r="G2221" s="4" t="inlineStr">
        <is>
          <t>Note</t>
        </is>
      </c>
    </row>
    <row r="2222">
      <c r="A2222" s="22" t="inlineStr">
        <is>
          <t>1669</t>
        </is>
      </c>
      <c r="B2222" s="11" t="inlineStr">
        <is>
          <t>S.C.I. single equal invert branch of required degree75x75x75 mm dia</t>
        </is>
      </c>
      <c r="C2222" s="22" t="inlineStr">
        <is>
          <t>each</t>
        </is>
      </c>
      <c r="D2222" s="23" t="n">
        <v>1</v>
      </c>
      <c r="E2222" s="24" t="n">
        <v>320</v>
      </c>
      <c r="F2222" s="24">
        <f>D2222*E2222</f>
        <v/>
      </c>
      <c r="G2222" s="22" t="n"/>
    </row>
    <row r="2223">
      <c r="A2223" s="22" t="inlineStr">
        <is>
          <t>9988</t>
        </is>
      </c>
      <c r="B2223" s="11" t="inlineStr">
        <is>
          <t>Carriage of materials and fixing charges</t>
        </is>
      </c>
      <c r="C2223" s="22" t="inlineStr">
        <is>
          <t>L.S.</t>
        </is>
      </c>
      <c r="D2223" s="23" t="n">
        <v>10.79</v>
      </c>
      <c r="E2223" s="24" t="n">
        <v>2</v>
      </c>
      <c r="F2223" s="24">
        <f>D2223*E2223</f>
        <v/>
      </c>
      <c r="G2223" s="33" t="inlineStr">
        <is>
          <t>DAR prints 18.67; Quantity x Rate = 21.58</t>
        </is>
      </c>
    </row>
    <row r="2224">
      <c r="A2224" s="7" t="inlineStr">
        <is>
          <t>Calculated W - SUM of the Amount column above</t>
        </is>
      </c>
      <c r="B2224" s="8" t="n"/>
      <c r="C2224" s="8" t="n"/>
      <c r="D2224" s="8" t="n"/>
      <c r="E2224" s="8" t="n"/>
      <c r="F2224" s="25">
        <f>SUM(F2222:F2223)</f>
        <v/>
      </c>
      <c r="G2224" s="8" t="n"/>
    </row>
    <row r="2225">
      <c r="A2225" s="26" t="inlineStr">
        <is>
          <t>W as printed in the DAR</t>
        </is>
      </c>
      <c r="B2225" s="22" t="n"/>
      <c r="C2225" s="22" t="n"/>
      <c r="D2225" s="22" t="n"/>
      <c r="E2225" s="22" t="n"/>
      <c r="F2225" s="27" t="n">
        <v>338.67</v>
      </c>
      <c r="G2225" s="22" t="n"/>
    </row>
    <row r="2226">
      <c r="A2226" s="26" t="inlineStr">
        <is>
          <t>Difference (calculated - printed)</t>
        </is>
      </c>
      <c r="B2226" s="22" t="n"/>
      <c r="C2226" s="22" t="n"/>
      <c r="D2226" s="22" t="n"/>
      <c r="E2226" s="22" t="n"/>
      <c r="F2226" s="27">
        <f>F2224-F2225</f>
        <v/>
      </c>
      <c r="G2226" s="31" t="inlineStr">
        <is>
          <t>DAR's own arithmetic slip(s) - see Cover errata</t>
        </is>
      </c>
    </row>
    <row r="2227">
      <c r="A2227" s="28" t="inlineStr">
        <is>
          <t>SAY (Rs.) - final DAR rate as printed (fixed value, not computed)</t>
        </is>
      </c>
      <c r="B2227" s="29" t="n"/>
      <c r="C2227" s="29" t="n"/>
      <c r="D2227" s="29" t="n"/>
      <c r="E2227" s="29" t="n"/>
      <c r="F2227" s="30" t="n">
        <v>453.1</v>
      </c>
      <c r="G2227" s="29" t="n"/>
    </row>
    <row r="2229" ht="18.5" customHeight="1">
      <c r="A2229" s="7" t="inlineStr">
        <is>
          <t>17.50</t>
        </is>
      </c>
      <c r="B2229" s="17" t="inlineStr">
        <is>
          <t>Providing and fixing single equal plain invert branch of required degree :</t>
        </is>
      </c>
      <c r="C2229" s="8" t="n"/>
      <c r="D2229" s="8" t="n"/>
      <c r="E2229" s="8" t="n"/>
      <c r="F2229" s="8" t="n"/>
      <c r="G2229" s="8" t="n"/>
    </row>
    <row r="2230" ht="18.5" customHeight="1">
      <c r="A2230" s="7" t="inlineStr">
        <is>
          <t>17.50.2</t>
        </is>
      </c>
      <c r="B2230" s="17" t="inlineStr">
        <is>
          <t>75x75x75 mm</t>
        </is>
      </c>
      <c r="C2230" s="8" t="n"/>
      <c r="D2230" s="8" t="n"/>
      <c r="E2230" s="8" t="n"/>
      <c r="F2230" s="8" t="n"/>
      <c r="G2230" s="8" t="n"/>
    </row>
    <row r="2231" ht="18.5" customHeight="1">
      <c r="A2231" s="18" t="inlineStr">
        <is>
          <t>17.50.2.2</t>
        </is>
      </c>
      <c r="B2231" s="19" t="inlineStr">
        <is>
          <t>Sand cast iron S&amp;S as per IS - 3989</t>
        </is>
      </c>
      <c r="C2231" s="20" t="n"/>
      <c r="D2231" s="20" t="n"/>
      <c r="E2231" s="20" t="n"/>
      <c r="F2231" s="20" t="n"/>
      <c r="G2231" s="20" t="n"/>
    </row>
    <row r="2232">
      <c r="A2232" s="21" t="inlineStr">
        <is>
          <t>Details of cost for 1 no   |   Source: CivilDAR_2019_Vol_2.pdf, page 450</t>
        </is>
      </c>
    </row>
    <row r="2233">
      <c r="A2233" s="4" t="inlineStr">
        <is>
          <t>Code</t>
        </is>
      </c>
      <c r="B2233" s="4" t="inlineStr">
        <is>
          <t>Description</t>
        </is>
      </c>
      <c r="C2233" s="4" t="inlineStr">
        <is>
          <t>Unit</t>
        </is>
      </c>
      <c r="D2233" s="4" t="inlineStr">
        <is>
          <t>Quantity</t>
        </is>
      </c>
      <c r="E2233" s="4" t="inlineStr">
        <is>
          <t>Rate (Rs.)</t>
        </is>
      </c>
      <c r="F2233" s="4" t="inlineStr">
        <is>
          <t>Amount (Rs.)</t>
        </is>
      </c>
      <c r="G2233" s="4" t="inlineStr">
        <is>
          <t>Note</t>
        </is>
      </c>
    </row>
    <row r="2234">
      <c r="A2234" s="22" t="inlineStr">
        <is>
          <t>3682</t>
        </is>
      </c>
      <c r="B2234" s="11" t="inlineStr">
        <is>
          <t>S.C.I. S&amp;S single equal invert branch of required degree 75x75x75 mm dia</t>
        </is>
      </c>
      <c r="C2234" s="22" t="inlineStr">
        <is>
          <t>each</t>
        </is>
      </c>
      <c r="D2234" s="23" t="n">
        <v>1</v>
      </c>
      <c r="E2234" s="24" t="n">
        <v>323</v>
      </c>
      <c r="F2234" s="24">
        <f>D2234*E2234</f>
        <v/>
      </c>
      <c r="G2234" s="22" t="n"/>
    </row>
    <row r="2235">
      <c r="A2235" s="22" t="inlineStr">
        <is>
          <t>9988</t>
        </is>
      </c>
      <c r="B2235" s="11" t="inlineStr">
        <is>
          <t>Carriage of materials and fixing charges</t>
        </is>
      </c>
      <c r="C2235" s="22" t="inlineStr">
        <is>
          <t>L.S.</t>
        </is>
      </c>
      <c r="D2235" s="23" t="n">
        <v>10.79</v>
      </c>
      <c r="E2235" s="24" t="n">
        <v>2</v>
      </c>
      <c r="F2235" s="24">
        <f>D2235*E2235</f>
        <v/>
      </c>
      <c r="G2235" s="22" t="n"/>
    </row>
    <row r="2236">
      <c r="A2236" s="7" t="inlineStr">
        <is>
          <t>Calculated W - SUM of the Amount column above</t>
        </is>
      </c>
      <c r="B2236" s="8" t="n"/>
      <c r="C2236" s="8" t="n"/>
      <c r="D2236" s="8" t="n"/>
      <c r="E2236" s="8" t="n"/>
      <c r="F2236" s="25">
        <f>SUM(F2234:F2235)</f>
        <v/>
      </c>
      <c r="G2236" s="8" t="n"/>
    </row>
    <row r="2237">
      <c r="A2237" s="26" t="inlineStr">
        <is>
          <t>W as printed in the DAR</t>
        </is>
      </c>
      <c r="B2237" s="22" t="n"/>
      <c r="C2237" s="22" t="n"/>
      <c r="D2237" s="22" t="n"/>
      <c r="E2237" s="22" t="n"/>
      <c r="F2237" s="27" t="n">
        <v>344.58</v>
      </c>
      <c r="G2237" s="22" t="n"/>
    </row>
    <row r="2238">
      <c r="A2238" s="26" t="inlineStr">
        <is>
          <t>Difference (calculated - printed)</t>
        </is>
      </c>
      <c r="B2238" s="22" t="n"/>
      <c r="C2238" s="22" t="n"/>
      <c r="D2238" s="22" t="n"/>
      <c r="E2238" s="22" t="n"/>
      <c r="F2238" s="27">
        <f>F2236-F2237</f>
        <v/>
      </c>
      <c r="G2238" s="22" t="n"/>
    </row>
    <row r="2239">
      <c r="A2239" s="28" t="inlineStr">
        <is>
          <t>SAY (Rs.) - final DAR rate as printed (fixed value, not computed)</t>
        </is>
      </c>
      <c r="B2239" s="29" t="n"/>
      <c r="C2239" s="29" t="n"/>
      <c r="D2239" s="29" t="n"/>
      <c r="E2239" s="29" t="n"/>
      <c r="F2239" s="30" t="n">
        <v>461.05</v>
      </c>
      <c r="G2239" s="29" t="n"/>
    </row>
    <row r="2241" ht="18.5" customHeight="1">
      <c r="A2241" s="7" t="inlineStr">
        <is>
          <t>17.50</t>
        </is>
      </c>
      <c r="B2241" s="17" t="inlineStr">
        <is>
          <t>Providing and fixing single equal plain invert branch of required degree :</t>
        </is>
      </c>
      <c r="C2241" s="8" t="n"/>
      <c r="D2241" s="8" t="n"/>
      <c r="E2241" s="8" t="n"/>
      <c r="F2241" s="8" t="n"/>
      <c r="G2241" s="8" t="n"/>
    </row>
    <row r="2242" ht="18.5" customHeight="1">
      <c r="A2242" s="7" t="inlineStr">
        <is>
          <t>17.50.2</t>
        </is>
      </c>
      <c r="B2242" s="17" t="inlineStr">
        <is>
          <t>75x75x75 mm</t>
        </is>
      </c>
      <c r="C2242" s="8" t="n"/>
      <c r="D2242" s="8" t="n"/>
      <c r="E2242" s="8" t="n"/>
      <c r="F2242" s="8" t="n"/>
      <c r="G2242" s="8" t="n"/>
    </row>
    <row r="2243" ht="18.5" customHeight="1">
      <c r="A2243" s="18" t="inlineStr">
        <is>
          <t>17.50.2.3</t>
        </is>
      </c>
      <c r="B2243" s="19" t="inlineStr">
        <is>
          <t>Hubless centrifugally cast (spun) iron epoxy coated inside &amp; outside as per IS:15905</t>
        </is>
      </c>
      <c r="C2243" s="20" t="n"/>
      <c r="D2243" s="20" t="n"/>
      <c r="E2243" s="20" t="n"/>
      <c r="F2243" s="20" t="n"/>
      <c r="G2243" s="20" t="n"/>
    </row>
    <row r="2244">
      <c r="A2244" s="21" t="inlineStr">
        <is>
          <t>Details of cost for 1 no   |   Source: CivilDAR_2019_Vol_2.pdf, page 450</t>
        </is>
      </c>
    </row>
    <row r="2245">
      <c r="A2245" s="4" t="inlineStr">
        <is>
          <t>Code</t>
        </is>
      </c>
      <c r="B2245" s="4" t="inlineStr">
        <is>
          <t>Description</t>
        </is>
      </c>
      <c r="C2245" s="4" t="inlineStr">
        <is>
          <t>Unit</t>
        </is>
      </c>
      <c r="D2245" s="4" t="inlineStr">
        <is>
          <t>Quantity</t>
        </is>
      </c>
      <c r="E2245" s="4" t="inlineStr">
        <is>
          <t>Rate (Rs.)</t>
        </is>
      </c>
      <c r="F2245" s="4" t="inlineStr">
        <is>
          <t>Amount (Rs.)</t>
        </is>
      </c>
      <c r="G2245" s="4" t="inlineStr">
        <is>
          <t>Note</t>
        </is>
      </c>
    </row>
    <row r="2246">
      <c r="A2246" s="22" t="inlineStr">
        <is>
          <t>7633</t>
        </is>
      </c>
      <c r="B2246" s="11" t="inlineStr">
        <is>
          <t>Hubless centrifugally cast (spun) iron single equal plain invert branch as per IS 15905 - 75x75x75 mm dia</t>
        </is>
      </c>
      <c r="C2246" s="22" t="inlineStr">
        <is>
          <t>each</t>
        </is>
      </c>
      <c r="D2246" s="23" t="n">
        <v>1</v>
      </c>
      <c r="E2246" s="24" t="n">
        <v>260</v>
      </c>
      <c r="F2246" s="24">
        <f>D2246*E2246</f>
        <v/>
      </c>
      <c r="G2246" s="22" t="n"/>
    </row>
    <row r="2247">
      <c r="A2247" s="22" t="inlineStr">
        <is>
          <t>9977</t>
        </is>
      </c>
      <c r="B2247" s="11" t="inlineStr">
        <is>
          <t>Carriage of materials and fixing charges</t>
        </is>
      </c>
      <c r="C2247" s="22" t="inlineStr">
        <is>
          <t>L.S.</t>
        </is>
      </c>
      <c r="D2247" s="23" t="n">
        <v>10.79</v>
      </c>
      <c r="E2247" s="24" t="n">
        <v>2</v>
      </c>
      <c r="F2247" s="24">
        <f>D2247*E2247</f>
        <v/>
      </c>
      <c r="G2247" s="22" t="n"/>
    </row>
    <row r="2248">
      <c r="A2248" s="7" t="inlineStr">
        <is>
          <t>Calculated W - SUM of the Amount column above</t>
        </is>
      </c>
      <c r="B2248" s="8" t="n"/>
      <c r="C2248" s="8" t="n"/>
      <c r="D2248" s="8" t="n"/>
      <c r="E2248" s="8" t="n"/>
      <c r="F2248" s="25">
        <f>SUM(F2246:F2247)</f>
        <v/>
      </c>
      <c r="G2248" s="8" t="n"/>
    </row>
    <row r="2249">
      <c r="A2249" s="26" t="inlineStr">
        <is>
          <t>W as printed in the DAR</t>
        </is>
      </c>
      <c r="B2249" s="22" t="n"/>
      <c r="C2249" s="22" t="n"/>
      <c r="D2249" s="22" t="n"/>
      <c r="E2249" s="22" t="n"/>
      <c r="F2249" s="27" t="n">
        <v>281.58</v>
      </c>
      <c r="G2249" s="22" t="n"/>
    </row>
    <row r="2250">
      <c r="A2250" s="26" t="inlineStr">
        <is>
          <t>Difference (calculated - printed)</t>
        </is>
      </c>
      <c r="B2250" s="22" t="n"/>
      <c r="C2250" s="22" t="n"/>
      <c r="D2250" s="22" t="n"/>
      <c r="E2250" s="22" t="n"/>
      <c r="F2250" s="27">
        <f>F2248-F2249</f>
        <v/>
      </c>
      <c r="G2250" s="22" t="n"/>
    </row>
    <row r="2251">
      <c r="A2251" s="28" t="inlineStr">
        <is>
          <t>SAY (Rs.) - final DAR rate as printed (fixed value, not computed)</t>
        </is>
      </c>
      <c r="B2251" s="29" t="n"/>
      <c r="C2251" s="29" t="n"/>
      <c r="D2251" s="29" t="n"/>
      <c r="E2251" s="29" t="n"/>
      <c r="F2251" s="30" t="n">
        <v>376.75</v>
      </c>
      <c r="G2251" s="29" t="n"/>
    </row>
    <row r="2253" ht="18.5" customHeight="1">
      <c r="A2253" s="7" t="inlineStr">
        <is>
          <t>17.51</t>
        </is>
      </c>
      <c r="B2253" s="17" t="inlineStr">
        <is>
          <t>Providing and fixing double unequal invert branch of required degree :</t>
        </is>
      </c>
      <c r="C2253" s="8" t="n"/>
      <c r="D2253" s="8" t="n"/>
      <c r="E2253" s="8" t="n"/>
      <c r="F2253" s="8" t="n"/>
      <c r="G2253" s="8" t="n"/>
    </row>
    <row r="2254" ht="18.5" customHeight="1">
      <c r="A2254" s="7" t="inlineStr">
        <is>
          <t>17.51.1</t>
        </is>
      </c>
      <c r="B2254" s="17" t="inlineStr">
        <is>
          <t>100x100x75x75 mm</t>
        </is>
      </c>
      <c r="C2254" s="8" t="n"/>
      <c r="D2254" s="8" t="n"/>
      <c r="E2254" s="8" t="n"/>
      <c r="F2254" s="8" t="n"/>
      <c r="G2254" s="8" t="n"/>
    </row>
    <row r="2255" ht="18.5" customHeight="1">
      <c r="A2255" s="18" t="inlineStr">
        <is>
          <t>17.51.1.1</t>
        </is>
      </c>
      <c r="B2255" s="19" t="inlineStr">
        <is>
          <t>Sand cast iron S&amp;S as per IS - 1729</t>
        </is>
      </c>
      <c r="C2255" s="20" t="n"/>
      <c r="D2255" s="20" t="n"/>
      <c r="E2255" s="20" t="n"/>
      <c r="F2255" s="20" t="n"/>
      <c r="G2255" s="20" t="n"/>
    </row>
    <row r="2256">
      <c r="A2256" s="21" t="inlineStr">
        <is>
          <t>Details of cost for 1 no   |   Source: CivilDAR_2019_Vol_2.pdf, page 451</t>
        </is>
      </c>
    </row>
    <row r="2257">
      <c r="A2257" s="4" t="inlineStr">
        <is>
          <t>Code</t>
        </is>
      </c>
      <c r="B2257" s="4" t="inlineStr">
        <is>
          <t>Description</t>
        </is>
      </c>
      <c r="C2257" s="4" t="inlineStr">
        <is>
          <t>Unit</t>
        </is>
      </c>
      <c r="D2257" s="4" t="inlineStr">
        <is>
          <t>Quantity</t>
        </is>
      </c>
      <c r="E2257" s="4" t="inlineStr">
        <is>
          <t>Rate (Rs.)</t>
        </is>
      </c>
      <c r="F2257" s="4" t="inlineStr">
        <is>
          <t>Amount (Rs.)</t>
        </is>
      </c>
      <c r="G2257" s="4" t="inlineStr">
        <is>
          <t>Note</t>
        </is>
      </c>
    </row>
    <row r="2258">
      <c r="A2258" s="22" t="inlineStr">
        <is>
          <t>1677</t>
        </is>
      </c>
      <c r="B2258" s="11" t="inlineStr">
        <is>
          <t>S.C.I. double unequal invert branch of required degree 100x100x75x 75 mm dia</t>
        </is>
      </c>
      <c r="C2258" s="22" t="inlineStr">
        <is>
          <t>each</t>
        </is>
      </c>
      <c r="D2258" s="23" t="n">
        <v>1</v>
      </c>
      <c r="E2258" s="24" t="n">
        <v>570</v>
      </c>
      <c r="F2258" s="24">
        <f>D2258*E2258</f>
        <v/>
      </c>
      <c r="G2258" s="22" t="n"/>
    </row>
    <row r="2259">
      <c r="A2259" s="22" t="inlineStr">
        <is>
          <t>9988</t>
        </is>
      </c>
      <c r="B2259" s="11" t="inlineStr">
        <is>
          <t>Carriage of materials and fixing charges</t>
        </is>
      </c>
      <c r="C2259" s="22" t="inlineStr">
        <is>
          <t>L.S.</t>
        </is>
      </c>
      <c r="D2259" s="23" t="n">
        <v>13.52</v>
      </c>
      <c r="E2259" s="24" t="n">
        <v>2</v>
      </c>
      <c r="F2259" s="24">
        <f>D2259*E2259</f>
        <v/>
      </c>
      <c r="G2259" s="22" t="n"/>
    </row>
    <row r="2260">
      <c r="A2260" s="7" t="inlineStr">
        <is>
          <t>Calculated W - SUM of the Amount column above</t>
        </is>
      </c>
      <c r="B2260" s="8" t="n"/>
      <c r="C2260" s="8" t="n"/>
      <c r="D2260" s="8" t="n"/>
      <c r="E2260" s="8" t="n"/>
      <c r="F2260" s="25">
        <f>SUM(F2258:F2259)</f>
        <v/>
      </c>
      <c r="G2260" s="8" t="n"/>
    </row>
    <row r="2261">
      <c r="A2261" s="26" t="inlineStr">
        <is>
          <t>W as printed in the DAR</t>
        </is>
      </c>
      <c r="B2261" s="22" t="n"/>
      <c r="C2261" s="22" t="n"/>
      <c r="D2261" s="22" t="n"/>
      <c r="E2261" s="22" t="n"/>
      <c r="F2261" s="27" t="n">
        <v>597.04</v>
      </c>
      <c r="G2261" s="22" t="n"/>
    </row>
    <row r="2262">
      <c r="A2262" s="26" t="inlineStr">
        <is>
          <t>Difference (calculated - printed)</t>
        </is>
      </c>
      <c r="B2262" s="22" t="n"/>
      <c r="C2262" s="22" t="n"/>
      <c r="D2262" s="22" t="n"/>
      <c r="E2262" s="22" t="n"/>
      <c r="F2262" s="27">
        <f>F2260-F2261</f>
        <v/>
      </c>
      <c r="G2262" s="22" t="n"/>
    </row>
    <row r="2263">
      <c r="A2263" s="28" t="inlineStr">
        <is>
          <t>SAY (Rs.) - final DAR rate as printed (fixed value, not computed)</t>
        </is>
      </c>
      <c r="B2263" s="29" t="n"/>
      <c r="C2263" s="29" t="n"/>
      <c r="D2263" s="29" t="n"/>
      <c r="E2263" s="29" t="n"/>
      <c r="F2263" s="30" t="n">
        <v>798.8</v>
      </c>
      <c r="G2263" s="29" t="n"/>
    </row>
    <row r="2265" ht="18.5" customHeight="1">
      <c r="A2265" s="7" t="inlineStr">
        <is>
          <t>17.51</t>
        </is>
      </c>
      <c r="B2265" s="17" t="inlineStr">
        <is>
          <t>Providing and fixing double unequal invert branch of required degree :</t>
        </is>
      </c>
      <c r="C2265" s="8" t="n"/>
      <c r="D2265" s="8" t="n"/>
      <c r="E2265" s="8" t="n"/>
      <c r="F2265" s="8" t="n"/>
      <c r="G2265" s="8" t="n"/>
    </row>
    <row r="2266" ht="18.5" customHeight="1">
      <c r="A2266" s="7" t="inlineStr">
        <is>
          <t>17.51.1</t>
        </is>
      </c>
      <c r="B2266" s="17" t="inlineStr">
        <is>
          <t>100x100x75x75 mm</t>
        </is>
      </c>
      <c r="C2266" s="8" t="n"/>
      <c r="D2266" s="8" t="n"/>
      <c r="E2266" s="8" t="n"/>
      <c r="F2266" s="8" t="n"/>
      <c r="G2266" s="8" t="n"/>
    </row>
    <row r="2267" ht="18.5" customHeight="1">
      <c r="A2267" s="18" t="inlineStr">
        <is>
          <t>17.51.1.2</t>
        </is>
      </c>
      <c r="B2267" s="19" t="inlineStr">
        <is>
          <t>Sand cast iron S&amp;S as per IS - 3989</t>
        </is>
      </c>
      <c r="C2267" s="20" t="n"/>
      <c r="D2267" s="20" t="n"/>
      <c r="E2267" s="20" t="n"/>
      <c r="F2267" s="20" t="n"/>
      <c r="G2267" s="20" t="n"/>
    </row>
    <row r="2268">
      <c r="A2268" s="21" t="inlineStr">
        <is>
          <t>Details of cost for 1 no   |   Source: CivilDAR_2019_Vol_2.pdf, page 451</t>
        </is>
      </c>
    </row>
    <row r="2269">
      <c r="A2269" s="4" t="inlineStr">
        <is>
          <t>Code</t>
        </is>
      </c>
      <c r="B2269" s="4" t="inlineStr">
        <is>
          <t>Description</t>
        </is>
      </c>
      <c r="C2269" s="4" t="inlineStr">
        <is>
          <t>Unit</t>
        </is>
      </c>
      <c r="D2269" s="4" t="inlineStr">
        <is>
          <t>Quantity</t>
        </is>
      </c>
      <c r="E2269" s="4" t="inlineStr">
        <is>
          <t>Rate (Rs.)</t>
        </is>
      </c>
      <c r="F2269" s="4" t="inlineStr">
        <is>
          <t>Amount (Rs.)</t>
        </is>
      </c>
      <c r="G2269" s="4" t="inlineStr">
        <is>
          <t>Note</t>
        </is>
      </c>
    </row>
    <row r="2270">
      <c r="A2270" s="22" t="inlineStr">
        <is>
          <t>3695</t>
        </is>
      </c>
      <c r="B2270" s="11" t="inlineStr">
        <is>
          <t>S.C.I. S&amp;S double unequal invert branch of required degree100x100x75x75 mm dia</t>
        </is>
      </c>
      <c r="C2270" s="22" t="inlineStr">
        <is>
          <t>each</t>
        </is>
      </c>
      <c r="D2270" s="23" t="n">
        <v>1</v>
      </c>
      <c r="E2270" s="24" t="n">
        <v>725</v>
      </c>
      <c r="F2270" s="24">
        <f>D2270*E2270</f>
        <v/>
      </c>
      <c r="G2270" s="22" t="n"/>
    </row>
    <row r="2271">
      <c r="A2271" s="22" t="inlineStr">
        <is>
          <t>9988</t>
        </is>
      </c>
      <c r="B2271" s="11" t="inlineStr">
        <is>
          <t>Carriage of materials and fixing charges</t>
        </is>
      </c>
      <c r="C2271" s="22" t="inlineStr">
        <is>
          <t>L.S.</t>
        </is>
      </c>
      <c r="D2271" s="23" t="n">
        <v>13.52</v>
      </c>
      <c r="E2271" s="24" t="n">
        <v>2</v>
      </c>
      <c r="F2271" s="24">
        <f>D2271*E2271</f>
        <v/>
      </c>
      <c r="G2271" s="22" t="n"/>
    </row>
    <row r="2272">
      <c r="A2272" s="7" t="inlineStr">
        <is>
          <t>Calculated W - SUM of the Amount column above</t>
        </is>
      </c>
      <c r="B2272" s="8" t="n"/>
      <c r="C2272" s="8" t="n"/>
      <c r="D2272" s="8" t="n"/>
      <c r="E2272" s="8" t="n"/>
      <c r="F2272" s="25">
        <f>SUM(F2270:F2271)</f>
        <v/>
      </c>
      <c r="G2272" s="8" t="n"/>
    </row>
    <row r="2273">
      <c r="A2273" s="26" t="inlineStr">
        <is>
          <t>W as printed in the DAR</t>
        </is>
      </c>
      <c r="B2273" s="22" t="n"/>
      <c r="C2273" s="22" t="n"/>
      <c r="D2273" s="22" t="n"/>
      <c r="E2273" s="22" t="n"/>
      <c r="F2273" s="27" t="n">
        <v>752.04</v>
      </c>
      <c r="G2273" s="22" t="n"/>
    </row>
    <row r="2274">
      <c r="A2274" s="26" t="inlineStr">
        <is>
          <t>Difference (calculated - printed)</t>
        </is>
      </c>
      <c r="B2274" s="22" t="n"/>
      <c r="C2274" s="22" t="n"/>
      <c r="D2274" s="22" t="n"/>
      <c r="E2274" s="22" t="n"/>
      <c r="F2274" s="27">
        <f>F2272-F2273</f>
        <v/>
      </c>
      <c r="G2274" s="22" t="n"/>
    </row>
    <row r="2275">
      <c r="A2275" s="28" t="inlineStr">
        <is>
          <t>SAY (Rs.) - final DAR rate as printed (fixed value, not computed)</t>
        </is>
      </c>
      <c r="B2275" s="29" t="n"/>
      <c r="C2275" s="29" t="n"/>
      <c r="D2275" s="29" t="n"/>
      <c r="E2275" s="29" t="n"/>
      <c r="F2275" s="30" t="n">
        <v>1006.2</v>
      </c>
      <c r="G2275" s="29" t="n"/>
    </row>
    <row r="2277" ht="18.5" customHeight="1">
      <c r="A2277" s="7" t="inlineStr">
        <is>
          <t>17.52</t>
        </is>
      </c>
      <c r="B2277" s="17" t="inlineStr">
        <is>
          <t>Providing and fixing single unequal plain invert branch of required degree :</t>
        </is>
      </c>
      <c r="C2277" s="8" t="n"/>
      <c r="D2277" s="8" t="n"/>
      <c r="E2277" s="8" t="n"/>
      <c r="F2277" s="8" t="n"/>
      <c r="G2277" s="8" t="n"/>
    </row>
    <row r="2278" ht="18.5" customHeight="1">
      <c r="A2278" s="7" t="inlineStr">
        <is>
          <t>17.52.1</t>
        </is>
      </c>
      <c r="B2278" s="17" t="inlineStr">
        <is>
          <t>100x100x75 mm</t>
        </is>
      </c>
      <c r="C2278" s="8" t="n"/>
      <c r="D2278" s="8" t="n"/>
      <c r="E2278" s="8" t="n"/>
      <c r="F2278" s="8" t="n"/>
      <c r="G2278" s="8" t="n"/>
    </row>
    <row r="2279" ht="18.5" customHeight="1">
      <c r="A2279" s="18" t="inlineStr">
        <is>
          <t>17.52.1.1</t>
        </is>
      </c>
      <c r="B2279" s="19" t="inlineStr">
        <is>
          <t>Sand cast iron S&amp;S as per IS - 1729</t>
        </is>
      </c>
      <c r="C2279" s="20" t="n"/>
      <c r="D2279" s="20" t="n"/>
      <c r="E2279" s="20" t="n"/>
      <c r="F2279" s="20" t="n"/>
      <c r="G2279" s="20" t="n"/>
    </row>
    <row r="2280">
      <c r="A2280" s="21" t="inlineStr">
        <is>
          <t>Details of cost for 1 no   |   Source: CivilDAR_2019_Vol_2.pdf, page 452</t>
        </is>
      </c>
    </row>
    <row r="2281">
      <c r="A2281" s="4" t="inlineStr">
        <is>
          <t>Code</t>
        </is>
      </c>
      <c r="B2281" s="4" t="inlineStr">
        <is>
          <t>Description</t>
        </is>
      </c>
      <c r="C2281" s="4" t="inlineStr">
        <is>
          <t>Unit</t>
        </is>
      </c>
      <c r="D2281" s="4" t="inlineStr">
        <is>
          <t>Quantity</t>
        </is>
      </c>
      <c r="E2281" s="4" t="inlineStr">
        <is>
          <t>Rate (Rs.)</t>
        </is>
      </c>
      <c r="F2281" s="4" t="inlineStr">
        <is>
          <t>Amount (Rs.)</t>
        </is>
      </c>
      <c r="G2281" s="4" t="inlineStr">
        <is>
          <t>Note</t>
        </is>
      </c>
    </row>
    <row r="2282">
      <c r="A2282" s="22" t="inlineStr">
        <is>
          <t>1674</t>
        </is>
      </c>
      <c r="B2282" s="11" t="inlineStr">
        <is>
          <t>S.C.I. single unequal invert branch of required degree100x100x75 mm dia</t>
        </is>
      </c>
      <c r="C2282" s="22" t="inlineStr">
        <is>
          <t>each</t>
        </is>
      </c>
      <c r="D2282" s="23" t="n">
        <v>1</v>
      </c>
      <c r="E2282" s="24" t="n">
        <v>495</v>
      </c>
      <c r="F2282" s="24">
        <f>D2282*E2282</f>
        <v/>
      </c>
      <c r="G2282" s="22" t="n"/>
    </row>
    <row r="2283">
      <c r="A2283" s="22" t="inlineStr">
        <is>
          <t>9988</t>
        </is>
      </c>
      <c r="B2283" s="11" t="inlineStr">
        <is>
          <t>Carriage of materials and fixing charges</t>
        </is>
      </c>
      <c r="C2283" s="22" t="inlineStr">
        <is>
          <t>L.S.</t>
        </is>
      </c>
      <c r="D2283" s="23" t="n">
        <v>13.52</v>
      </c>
      <c r="E2283" s="24" t="n">
        <v>2</v>
      </c>
      <c r="F2283" s="24">
        <f>D2283*E2283</f>
        <v/>
      </c>
      <c r="G2283" s="22" t="n"/>
    </row>
    <row r="2284">
      <c r="A2284" s="7" t="inlineStr">
        <is>
          <t>Calculated W - SUM of the Amount column above</t>
        </is>
      </c>
      <c r="B2284" s="8" t="n"/>
      <c r="C2284" s="8" t="n"/>
      <c r="D2284" s="8" t="n"/>
      <c r="E2284" s="8" t="n"/>
      <c r="F2284" s="25">
        <f>SUM(F2282:F2283)</f>
        <v/>
      </c>
      <c r="G2284" s="8" t="n"/>
    </row>
    <row r="2285">
      <c r="A2285" s="26" t="inlineStr">
        <is>
          <t>W as printed in the DAR</t>
        </is>
      </c>
      <c r="B2285" s="22" t="n"/>
      <c r="C2285" s="22" t="n"/>
      <c r="D2285" s="22" t="n"/>
      <c r="E2285" s="22" t="n"/>
      <c r="F2285" s="27" t="n">
        <v>522.04</v>
      </c>
      <c r="G2285" s="22" t="n"/>
    </row>
    <row r="2286">
      <c r="A2286" s="26" t="inlineStr">
        <is>
          <t>Difference (calculated - printed)</t>
        </is>
      </c>
      <c r="B2286" s="22" t="n"/>
      <c r="C2286" s="22" t="n"/>
      <c r="D2286" s="22" t="n"/>
      <c r="E2286" s="22" t="n"/>
      <c r="F2286" s="27">
        <f>F2284-F2285</f>
        <v/>
      </c>
      <c r="G2286" s="22" t="n"/>
    </row>
    <row r="2287">
      <c r="A2287" s="28" t="inlineStr">
        <is>
          <t>SAY (Rs.) - final DAR rate as printed (fixed value, not computed)</t>
        </is>
      </c>
      <c r="B2287" s="29" t="n"/>
      <c r="C2287" s="29" t="n"/>
      <c r="D2287" s="29" t="n"/>
      <c r="E2287" s="29" t="n"/>
      <c r="F2287" s="30" t="n">
        <v>698.45</v>
      </c>
      <c r="G2287" s="29" t="n"/>
    </row>
    <row r="2289" ht="18.5" customHeight="1">
      <c r="A2289" s="7" t="inlineStr">
        <is>
          <t>17.52</t>
        </is>
      </c>
      <c r="B2289" s="17" t="inlineStr">
        <is>
          <t>Providing and fixing single unequal plain invert branch of required degree :</t>
        </is>
      </c>
      <c r="C2289" s="8" t="n"/>
      <c r="D2289" s="8" t="n"/>
      <c r="E2289" s="8" t="n"/>
      <c r="F2289" s="8" t="n"/>
      <c r="G2289" s="8" t="n"/>
    </row>
    <row r="2290" ht="18.5" customHeight="1">
      <c r="A2290" s="7" t="inlineStr">
        <is>
          <t>17.52.1</t>
        </is>
      </c>
      <c r="B2290" s="17" t="inlineStr">
        <is>
          <t>100x100x75 mm</t>
        </is>
      </c>
      <c r="C2290" s="8" t="n"/>
      <c r="D2290" s="8" t="n"/>
      <c r="E2290" s="8" t="n"/>
      <c r="F2290" s="8" t="n"/>
      <c r="G2290" s="8" t="n"/>
    </row>
    <row r="2291" ht="18.5" customHeight="1">
      <c r="A2291" s="18" t="inlineStr">
        <is>
          <t>17.52.1.2</t>
        </is>
      </c>
      <c r="B2291" s="19" t="inlineStr">
        <is>
          <t>Sand cast iron S&amp;S as per IS - 3989</t>
        </is>
      </c>
      <c r="C2291" s="20" t="n"/>
      <c r="D2291" s="20" t="n"/>
      <c r="E2291" s="20" t="n"/>
      <c r="F2291" s="20" t="n"/>
      <c r="G2291" s="20" t="n"/>
    </row>
    <row r="2292">
      <c r="A2292" s="21" t="inlineStr">
        <is>
          <t>Details of cost for 1 no   |   Source: CivilDAR_2019_Vol_2.pdf, page 452</t>
        </is>
      </c>
    </row>
    <row r="2293">
      <c r="A2293" s="4" t="inlineStr">
        <is>
          <t>Code</t>
        </is>
      </c>
      <c r="B2293" s="4" t="inlineStr">
        <is>
          <t>Description</t>
        </is>
      </c>
      <c r="C2293" s="4" t="inlineStr">
        <is>
          <t>Unit</t>
        </is>
      </c>
      <c r="D2293" s="4" t="inlineStr">
        <is>
          <t>Quantity</t>
        </is>
      </c>
      <c r="E2293" s="4" t="inlineStr">
        <is>
          <t>Rate (Rs.)</t>
        </is>
      </c>
      <c r="F2293" s="4" t="inlineStr">
        <is>
          <t>Amount (Rs.)</t>
        </is>
      </c>
      <c r="G2293" s="4" t="inlineStr">
        <is>
          <t>Note</t>
        </is>
      </c>
    </row>
    <row r="2294">
      <c r="A2294" s="22" t="inlineStr">
        <is>
          <t>3690</t>
        </is>
      </c>
      <c r="B2294" s="11" t="inlineStr">
        <is>
          <t>S.C.I. S&amp;S single unequal invert branch of required degree100x100x 75 mm dia</t>
        </is>
      </c>
      <c r="C2294" s="22" t="inlineStr">
        <is>
          <t>each</t>
        </is>
      </c>
      <c r="D2294" s="23" t="n">
        <v>1</v>
      </c>
      <c r="E2294" s="24" t="n">
        <v>545</v>
      </c>
      <c r="F2294" s="24">
        <f>D2294*E2294</f>
        <v/>
      </c>
      <c r="G2294" s="22" t="n"/>
    </row>
    <row r="2295">
      <c r="A2295" s="22" t="inlineStr">
        <is>
          <t>9988</t>
        </is>
      </c>
      <c r="B2295" s="11" t="inlineStr">
        <is>
          <t>Carriage of materials and fixing charges</t>
        </is>
      </c>
      <c r="C2295" s="22" t="inlineStr">
        <is>
          <t>L.S.</t>
        </is>
      </c>
      <c r="D2295" s="23" t="n">
        <v>13.52</v>
      </c>
      <c r="E2295" s="24" t="n">
        <v>2</v>
      </c>
      <c r="F2295" s="24">
        <f>D2295*E2295</f>
        <v/>
      </c>
      <c r="G2295" s="22" t="n"/>
    </row>
    <row r="2296">
      <c r="A2296" s="7" t="inlineStr">
        <is>
          <t>Calculated W - SUM of the Amount column above</t>
        </is>
      </c>
      <c r="B2296" s="8" t="n"/>
      <c r="C2296" s="8" t="n"/>
      <c r="D2296" s="8" t="n"/>
      <c r="E2296" s="8" t="n"/>
      <c r="F2296" s="25">
        <f>SUM(F2294:F2295)</f>
        <v/>
      </c>
      <c r="G2296" s="8" t="n"/>
    </row>
    <row r="2297">
      <c r="A2297" s="26" t="inlineStr">
        <is>
          <t>W as printed in the DAR</t>
        </is>
      </c>
      <c r="B2297" s="22" t="n"/>
      <c r="C2297" s="22" t="n"/>
      <c r="D2297" s="22" t="n"/>
      <c r="E2297" s="22" t="n"/>
      <c r="F2297" s="27" t="n">
        <v>572.04</v>
      </c>
      <c r="G2297" s="22" t="n"/>
    </row>
    <row r="2298">
      <c r="A2298" s="26" t="inlineStr">
        <is>
          <t>Difference (calculated - printed)</t>
        </is>
      </c>
      <c r="B2298" s="22" t="n"/>
      <c r="C2298" s="22" t="n"/>
      <c r="D2298" s="22" t="n"/>
      <c r="E2298" s="22" t="n"/>
      <c r="F2298" s="27">
        <f>F2296-F2297</f>
        <v/>
      </c>
      <c r="G2298" s="22" t="n"/>
    </row>
    <row r="2299">
      <c r="A2299" s="28" t="inlineStr">
        <is>
          <t>SAY (Rs.) - final DAR rate as printed (fixed value, not computed)</t>
        </is>
      </c>
      <c r="B2299" s="29" t="n"/>
      <c r="C2299" s="29" t="n"/>
      <c r="D2299" s="29" t="n"/>
      <c r="E2299" s="29" t="n"/>
      <c r="F2299" s="30" t="n">
        <v>765.35</v>
      </c>
      <c r="G2299" s="29" t="n"/>
    </row>
    <row r="2301" ht="18.5" customHeight="1">
      <c r="A2301" s="7" t="inlineStr">
        <is>
          <t>17.52</t>
        </is>
      </c>
      <c r="B2301" s="17" t="inlineStr">
        <is>
          <t>Providing and fixing single unequal plain invert branch of required degree :</t>
        </is>
      </c>
      <c r="C2301" s="8" t="n"/>
      <c r="D2301" s="8" t="n"/>
      <c r="E2301" s="8" t="n"/>
      <c r="F2301" s="8" t="n"/>
      <c r="G2301" s="8" t="n"/>
    </row>
    <row r="2302" ht="18.5" customHeight="1">
      <c r="A2302" s="7" t="inlineStr">
        <is>
          <t>17.52.1</t>
        </is>
      </c>
      <c r="B2302" s="17" t="inlineStr">
        <is>
          <t>100x100x75 mm</t>
        </is>
      </c>
      <c r="C2302" s="8" t="n"/>
      <c r="D2302" s="8" t="n"/>
      <c r="E2302" s="8" t="n"/>
      <c r="F2302" s="8" t="n"/>
      <c r="G2302" s="8" t="n"/>
    </row>
    <row r="2303" ht="18.5" customHeight="1">
      <c r="A2303" s="18" t="inlineStr">
        <is>
          <t>17.52.1.3</t>
        </is>
      </c>
      <c r="B2303" s="19" t="inlineStr">
        <is>
          <t>Hubless centrifugally cast (spun) iron epoxy coated inside &amp; outside as per IS:15905</t>
        </is>
      </c>
      <c r="C2303" s="20" t="n"/>
      <c r="D2303" s="20" t="n"/>
      <c r="E2303" s="20" t="n"/>
      <c r="F2303" s="20" t="n"/>
      <c r="G2303" s="20" t="n"/>
    </row>
    <row r="2304">
      <c r="A2304" s="21" t="inlineStr">
        <is>
          <t>Details of cost for 1 no   |   Source: CivilDAR_2019_Vol_2.pdf, page 452</t>
        </is>
      </c>
    </row>
    <row r="2305">
      <c r="A2305" s="4" t="inlineStr">
        <is>
          <t>Code</t>
        </is>
      </c>
      <c r="B2305" s="4" t="inlineStr">
        <is>
          <t>Description</t>
        </is>
      </c>
      <c r="C2305" s="4" t="inlineStr">
        <is>
          <t>Unit</t>
        </is>
      </c>
      <c r="D2305" s="4" t="inlineStr">
        <is>
          <t>Quantity</t>
        </is>
      </c>
      <c r="E2305" s="4" t="inlineStr">
        <is>
          <t>Rate (Rs.)</t>
        </is>
      </c>
      <c r="F2305" s="4" t="inlineStr">
        <is>
          <t>Amount (Rs.)</t>
        </is>
      </c>
      <c r="G2305" s="4" t="inlineStr">
        <is>
          <t>Note</t>
        </is>
      </c>
    </row>
    <row r="2306">
      <c r="A2306" s="22" t="inlineStr">
        <is>
          <t>7634</t>
        </is>
      </c>
      <c r="B2306" s="11" t="inlineStr">
        <is>
          <t>Hubless centrifugally cast (spun) iron single unequal plain invert branch 45 degree as per IS 15905 - 100x100x 75 mm dia</t>
        </is>
      </c>
      <c r="C2306" s="22" t="inlineStr">
        <is>
          <t>each</t>
        </is>
      </c>
      <c r="D2306" s="23" t="n">
        <v>1</v>
      </c>
      <c r="E2306" s="24" t="n">
        <v>430</v>
      </c>
      <c r="F2306" s="24">
        <f>D2306*E2306</f>
        <v/>
      </c>
      <c r="G2306" s="22" t="n"/>
    </row>
    <row r="2307">
      <c r="A2307" s="22" t="inlineStr">
        <is>
          <t>9977</t>
        </is>
      </c>
      <c r="B2307" s="11" t="inlineStr">
        <is>
          <t>Carriage of materials and fixing charges</t>
        </is>
      </c>
      <c r="C2307" s="22" t="inlineStr">
        <is>
          <t>L.S.</t>
        </is>
      </c>
      <c r="D2307" s="23" t="n">
        <v>13.52</v>
      </c>
      <c r="E2307" s="24" t="n">
        <v>2</v>
      </c>
      <c r="F2307" s="24">
        <f>D2307*E2307</f>
        <v/>
      </c>
      <c r="G2307" s="22" t="n"/>
    </row>
    <row r="2308">
      <c r="A2308" s="7" t="inlineStr">
        <is>
          <t>Calculated W - SUM of the Amount column above</t>
        </is>
      </c>
      <c r="B2308" s="8" t="n"/>
      <c r="C2308" s="8" t="n"/>
      <c r="D2308" s="8" t="n"/>
      <c r="E2308" s="8" t="n"/>
      <c r="F2308" s="25">
        <f>SUM(F2306:F2307)</f>
        <v/>
      </c>
      <c r="G2308" s="8" t="n"/>
    </row>
    <row r="2309">
      <c r="A2309" s="26" t="inlineStr">
        <is>
          <t>W as printed in the DAR</t>
        </is>
      </c>
      <c r="B2309" s="22" t="n"/>
      <c r="C2309" s="22" t="n"/>
      <c r="D2309" s="22" t="n"/>
      <c r="E2309" s="22" t="n"/>
      <c r="F2309" s="27" t="n">
        <v>457.04</v>
      </c>
      <c r="G2309" s="22" t="n"/>
    </row>
    <row r="2310">
      <c r="A2310" s="26" t="inlineStr">
        <is>
          <t>Difference (calculated - printed)</t>
        </is>
      </c>
      <c r="B2310" s="22" t="n"/>
      <c r="C2310" s="22" t="n"/>
      <c r="D2310" s="22" t="n"/>
      <c r="E2310" s="22" t="n"/>
      <c r="F2310" s="27">
        <f>F2308-F2309</f>
        <v/>
      </c>
      <c r="G2310" s="22" t="n"/>
    </row>
    <row r="2311">
      <c r="A2311" s="28" t="inlineStr">
        <is>
          <t>SAY (Rs.) - final DAR rate as printed (fixed value, not computed)</t>
        </is>
      </c>
      <c r="B2311" s="29" t="n"/>
      <c r="C2311" s="29" t="n"/>
      <c r="D2311" s="29" t="n"/>
      <c r="E2311" s="29" t="n"/>
      <c r="F2311" s="30" t="n">
        <v>611.5</v>
      </c>
      <c r="G2311" s="29" t="n"/>
    </row>
    <row r="2313" ht="18.5" customHeight="1">
      <c r="A2313" s="7" t="inlineStr">
        <is>
          <t>17.53</t>
        </is>
      </c>
      <c r="B2313" s="17" t="inlineStr">
        <is>
          <t>Providing and fixing sand cast iron S&amp;S off sets as per IS: 1729</t>
        </is>
      </c>
      <c r="C2313" s="8" t="n"/>
      <c r="D2313" s="8" t="n"/>
      <c r="E2313" s="8" t="n"/>
      <c r="F2313" s="8" t="n"/>
      <c r="G2313" s="8" t="n"/>
    </row>
    <row r="2314" ht="18.5" customHeight="1">
      <c r="A2314" s="7" t="inlineStr">
        <is>
          <t>17.53.1</t>
        </is>
      </c>
      <c r="B2314" s="17" t="inlineStr">
        <is>
          <t>76 mm off sets</t>
        </is>
      </c>
      <c r="C2314" s="8" t="n"/>
      <c r="D2314" s="8" t="n"/>
      <c r="E2314" s="8" t="n"/>
      <c r="F2314" s="8" t="n"/>
      <c r="G2314" s="8" t="n"/>
    </row>
    <row r="2315" ht="18.5" customHeight="1">
      <c r="A2315" s="18" t="inlineStr">
        <is>
          <t>17.53.1.1</t>
        </is>
      </c>
      <c r="B2315" s="19" t="inlineStr">
        <is>
          <t>With 75 mm dia pipe</t>
        </is>
      </c>
      <c r="C2315" s="20" t="n"/>
      <c r="D2315" s="20" t="n"/>
      <c r="E2315" s="20" t="n"/>
      <c r="F2315" s="20" t="n"/>
      <c r="G2315" s="20" t="n"/>
    </row>
    <row r="2316">
      <c r="A2316" s="21" t="inlineStr">
        <is>
          <t>Details of cost for 1 no   |   Source: CivilDAR_2019_Vol_2.pdf, page 453</t>
        </is>
      </c>
    </row>
    <row r="2317">
      <c r="A2317" s="4" t="inlineStr">
        <is>
          <t>Code</t>
        </is>
      </c>
      <c r="B2317" s="4" t="inlineStr">
        <is>
          <t>Description</t>
        </is>
      </c>
      <c r="C2317" s="4" t="inlineStr">
        <is>
          <t>Unit</t>
        </is>
      </c>
      <c r="D2317" s="4" t="inlineStr">
        <is>
          <t>Quantity</t>
        </is>
      </c>
      <c r="E2317" s="4" t="inlineStr">
        <is>
          <t>Rate (Rs.)</t>
        </is>
      </c>
      <c r="F2317" s="4" t="inlineStr">
        <is>
          <t>Amount (Rs.)</t>
        </is>
      </c>
      <c r="G2317" s="4" t="inlineStr">
        <is>
          <t>Note</t>
        </is>
      </c>
    </row>
    <row r="2318">
      <c r="A2318" s="22" t="inlineStr">
        <is>
          <t>3746</t>
        </is>
      </c>
      <c r="B2318" s="11" t="inlineStr">
        <is>
          <t>S.C.I. S&amp;S, 75 mm offset for 75 mm dia pipe</t>
        </is>
      </c>
      <c r="C2318" s="22" t="inlineStr">
        <is>
          <t>each</t>
        </is>
      </c>
      <c r="D2318" s="23" t="n">
        <v>1</v>
      </c>
      <c r="E2318" s="24" t="n">
        <v>218</v>
      </c>
      <c r="F2318" s="24">
        <f>D2318*E2318</f>
        <v/>
      </c>
      <c r="G2318" s="22" t="n"/>
    </row>
    <row r="2319">
      <c r="A2319" s="22" t="inlineStr">
        <is>
          <t>9988</t>
        </is>
      </c>
      <c r="B2319" s="11" t="inlineStr">
        <is>
          <t>Carriage of materials and fixing charges</t>
        </is>
      </c>
      <c r="C2319" s="22" t="inlineStr">
        <is>
          <t>L.S.</t>
        </is>
      </c>
      <c r="D2319" s="23" t="n">
        <v>10.79</v>
      </c>
      <c r="E2319" s="24" t="n">
        <v>2</v>
      </c>
      <c r="F2319" s="24">
        <f>D2319*E2319</f>
        <v/>
      </c>
      <c r="G2319" s="22" t="n"/>
    </row>
    <row r="2320">
      <c r="A2320" s="7" t="inlineStr">
        <is>
          <t>Calculated W - SUM of the Amount column above</t>
        </is>
      </c>
      <c r="B2320" s="8" t="n"/>
      <c r="C2320" s="8" t="n"/>
      <c r="D2320" s="8" t="n"/>
      <c r="E2320" s="8" t="n"/>
      <c r="F2320" s="25">
        <f>SUM(F2318:F2319)</f>
        <v/>
      </c>
      <c r="G2320" s="8" t="n"/>
    </row>
    <row r="2321">
      <c r="A2321" s="26" t="inlineStr">
        <is>
          <t>W as printed in the DAR</t>
        </is>
      </c>
      <c r="B2321" s="22" t="n"/>
      <c r="C2321" s="22" t="n"/>
      <c r="D2321" s="22" t="n"/>
      <c r="E2321" s="22" t="n"/>
      <c r="F2321" s="27" t="n">
        <v>239.58</v>
      </c>
      <c r="G2321" s="22" t="n"/>
    </row>
    <row r="2322">
      <c r="A2322" s="26" t="inlineStr">
        <is>
          <t>Difference (calculated - printed)</t>
        </is>
      </c>
      <c r="B2322" s="22" t="n"/>
      <c r="C2322" s="22" t="n"/>
      <c r="D2322" s="22" t="n"/>
      <c r="E2322" s="22" t="n"/>
      <c r="F2322" s="27">
        <f>F2320-F2321</f>
        <v/>
      </c>
      <c r="G2322" s="22" t="n"/>
    </row>
    <row r="2323">
      <c r="A2323" s="28" t="inlineStr">
        <is>
          <t>SAY (Rs.) - final DAR rate as printed (fixed value, not computed)</t>
        </is>
      </c>
      <c r="B2323" s="29" t="n"/>
      <c r="C2323" s="29" t="n"/>
      <c r="D2323" s="29" t="n"/>
      <c r="E2323" s="29" t="n"/>
      <c r="F2323" s="30" t="n">
        <v>320.55</v>
      </c>
      <c r="G2323" s="29" t="n"/>
    </row>
    <row r="2325" ht="18.5" customHeight="1">
      <c r="A2325" s="7" t="inlineStr">
        <is>
          <t>17.53</t>
        </is>
      </c>
      <c r="B2325" s="17" t="inlineStr">
        <is>
          <t>Providing and fixing sand cast iron S&amp;S off sets as per IS: 1729</t>
        </is>
      </c>
      <c r="C2325" s="8" t="n"/>
      <c r="D2325" s="8" t="n"/>
      <c r="E2325" s="8" t="n"/>
      <c r="F2325" s="8" t="n"/>
      <c r="G2325" s="8" t="n"/>
    </row>
    <row r="2326" ht="18.5" customHeight="1">
      <c r="A2326" s="7" t="inlineStr">
        <is>
          <t>17.53.1</t>
        </is>
      </c>
      <c r="B2326" s="17" t="inlineStr">
        <is>
          <t>76 mm off sets</t>
        </is>
      </c>
      <c r="C2326" s="8" t="n"/>
      <c r="D2326" s="8" t="n"/>
      <c r="E2326" s="8" t="n"/>
      <c r="F2326" s="8" t="n"/>
      <c r="G2326" s="8" t="n"/>
    </row>
    <row r="2327" ht="18.5" customHeight="1">
      <c r="A2327" s="18" t="inlineStr">
        <is>
          <t>17.53.1.2</t>
        </is>
      </c>
      <c r="B2327" s="19" t="inlineStr">
        <is>
          <t>With 100 mm dia pipe</t>
        </is>
      </c>
      <c r="C2327" s="20" t="n"/>
      <c r="D2327" s="20" t="n"/>
      <c r="E2327" s="20" t="n"/>
      <c r="F2327" s="20" t="n"/>
      <c r="G2327" s="20" t="n"/>
    </row>
    <row r="2328">
      <c r="A2328" s="21" t="inlineStr">
        <is>
          <t>Details of cost for 1 no   |   Source: CivilDAR_2019_Vol_2.pdf, page 453</t>
        </is>
      </c>
    </row>
    <row r="2329">
      <c r="A2329" s="4" t="inlineStr">
        <is>
          <t>Code</t>
        </is>
      </c>
      <c r="B2329" s="4" t="inlineStr">
        <is>
          <t>Description</t>
        </is>
      </c>
      <c r="C2329" s="4" t="inlineStr">
        <is>
          <t>Unit</t>
        </is>
      </c>
      <c r="D2329" s="4" t="inlineStr">
        <is>
          <t>Quantity</t>
        </is>
      </c>
      <c r="E2329" s="4" t="inlineStr">
        <is>
          <t>Rate (Rs.)</t>
        </is>
      </c>
      <c r="F2329" s="4" t="inlineStr">
        <is>
          <t>Amount (Rs.)</t>
        </is>
      </c>
      <c r="G2329" s="4" t="inlineStr">
        <is>
          <t>Note</t>
        </is>
      </c>
    </row>
    <row r="2330">
      <c r="A2330" s="22" t="inlineStr">
        <is>
          <t>3747</t>
        </is>
      </c>
      <c r="B2330" s="11" t="inlineStr">
        <is>
          <t>S.C.I. S&amp;S, 75 mm offset for 100 mm dia pipe</t>
        </is>
      </c>
      <c r="C2330" s="22" t="inlineStr">
        <is>
          <t>each</t>
        </is>
      </c>
      <c r="D2330" s="23" t="n">
        <v>1</v>
      </c>
      <c r="E2330" s="24" t="n">
        <v>363</v>
      </c>
      <c r="F2330" s="24">
        <f>D2330*E2330</f>
        <v/>
      </c>
      <c r="G2330" s="22" t="n"/>
    </row>
    <row r="2331">
      <c r="A2331" s="22" t="inlineStr">
        <is>
          <t>9988</t>
        </is>
      </c>
      <c r="B2331" s="11" t="inlineStr">
        <is>
          <t>Carriage of materials and fixing charges</t>
        </is>
      </c>
      <c r="C2331" s="22" t="inlineStr">
        <is>
          <t>L.S.</t>
        </is>
      </c>
      <c r="D2331" s="23" t="n">
        <v>10.79</v>
      </c>
      <c r="E2331" s="24" t="n">
        <v>2</v>
      </c>
      <c r="F2331" s="24">
        <f>D2331*E2331</f>
        <v/>
      </c>
      <c r="G2331" s="22" t="n"/>
    </row>
    <row r="2332">
      <c r="A2332" s="7" t="inlineStr">
        <is>
          <t>Calculated W - SUM of the Amount column above</t>
        </is>
      </c>
      <c r="B2332" s="8" t="n"/>
      <c r="C2332" s="8" t="n"/>
      <c r="D2332" s="8" t="n"/>
      <c r="E2332" s="8" t="n"/>
      <c r="F2332" s="25">
        <f>SUM(F2330:F2331)</f>
        <v/>
      </c>
      <c r="G2332" s="8" t="n"/>
    </row>
    <row r="2333">
      <c r="A2333" s="26" t="inlineStr">
        <is>
          <t>W as printed in the DAR</t>
        </is>
      </c>
      <c r="B2333" s="22" t="n"/>
      <c r="C2333" s="22" t="n"/>
      <c r="D2333" s="22" t="n"/>
      <c r="E2333" s="22" t="n"/>
      <c r="F2333" s="27" t="n">
        <v>384.58</v>
      </c>
      <c r="G2333" s="22" t="n"/>
    </row>
    <row r="2334">
      <c r="A2334" s="26" t="inlineStr">
        <is>
          <t>Difference (calculated - printed)</t>
        </is>
      </c>
      <c r="B2334" s="22" t="n"/>
      <c r="C2334" s="22" t="n"/>
      <c r="D2334" s="22" t="n"/>
      <c r="E2334" s="22" t="n"/>
      <c r="F2334" s="27">
        <f>F2332-F2333</f>
        <v/>
      </c>
      <c r="G2334" s="22" t="n"/>
    </row>
    <row r="2335">
      <c r="A2335" s="28" t="inlineStr">
        <is>
          <t>SAY (Rs.) - final DAR rate as printed (fixed value, not computed)</t>
        </is>
      </c>
      <c r="B2335" s="29" t="n"/>
      <c r="C2335" s="29" t="n"/>
      <c r="D2335" s="29" t="n"/>
      <c r="E2335" s="29" t="n"/>
      <c r="F2335" s="30" t="n">
        <v>514.55</v>
      </c>
      <c r="G2335" s="29" t="n"/>
    </row>
    <row r="2337" ht="18.5" customHeight="1">
      <c r="A2337" s="7" t="inlineStr">
        <is>
          <t>17.53</t>
        </is>
      </c>
      <c r="B2337" s="17" t="inlineStr">
        <is>
          <t>Providing and fixing sand cast iron S&amp;S off sets as per IS: 1729</t>
        </is>
      </c>
      <c r="C2337" s="8" t="n"/>
      <c r="D2337" s="8" t="n"/>
      <c r="E2337" s="8" t="n"/>
      <c r="F2337" s="8" t="n"/>
      <c r="G2337" s="8" t="n"/>
    </row>
    <row r="2338" ht="18.5" customHeight="1">
      <c r="A2338" s="7" t="inlineStr">
        <is>
          <t>17.53.2</t>
        </is>
      </c>
      <c r="B2338" s="17" t="inlineStr">
        <is>
          <t>114 mm off sets</t>
        </is>
      </c>
      <c r="C2338" s="8" t="n"/>
      <c r="D2338" s="8" t="n"/>
      <c r="E2338" s="8" t="n"/>
      <c r="F2338" s="8" t="n"/>
      <c r="G2338" s="8" t="n"/>
    </row>
    <row r="2339" ht="18.5" customHeight="1">
      <c r="A2339" s="18" t="inlineStr">
        <is>
          <t>17.53.2.1</t>
        </is>
      </c>
      <c r="B2339" s="19" t="inlineStr">
        <is>
          <t>With 75 mm dia pipe</t>
        </is>
      </c>
      <c r="C2339" s="20" t="n"/>
      <c r="D2339" s="20" t="n"/>
      <c r="E2339" s="20" t="n"/>
      <c r="F2339" s="20" t="n"/>
      <c r="G2339" s="20" t="n"/>
    </row>
    <row r="2340">
      <c r="A2340" s="21" t="inlineStr">
        <is>
          <t>Details of cost for 1 no   |   Source: CivilDAR_2019_Vol_2.pdf, page 454</t>
        </is>
      </c>
    </row>
    <row r="2341">
      <c r="A2341" s="4" t="inlineStr">
        <is>
          <t>Code</t>
        </is>
      </c>
      <c r="B2341" s="4" t="inlineStr">
        <is>
          <t>Description</t>
        </is>
      </c>
      <c r="C2341" s="4" t="inlineStr">
        <is>
          <t>Unit</t>
        </is>
      </c>
      <c r="D2341" s="4" t="inlineStr">
        <is>
          <t>Quantity</t>
        </is>
      </c>
      <c r="E2341" s="4" t="inlineStr">
        <is>
          <t>Rate (Rs.)</t>
        </is>
      </c>
      <c r="F2341" s="4" t="inlineStr">
        <is>
          <t>Amount (Rs.)</t>
        </is>
      </c>
      <c r="G2341" s="4" t="inlineStr">
        <is>
          <t>Note</t>
        </is>
      </c>
    </row>
    <row r="2342">
      <c r="A2342" s="22" t="inlineStr">
        <is>
          <t>3712</t>
        </is>
      </c>
      <c r="B2342" s="11" t="inlineStr">
        <is>
          <t>S.C.I. S&amp;S, 114 mm offset for 75 mm dia pipe</t>
        </is>
      </c>
      <c r="C2342" s="22" t="inlineStr">
        <is>
          <t>each</t>
        </is>
      </c>
      <c r="D2342" s="23" t="n">
        <v>1</v>
      </c>
      <c r="E2342" s="24" t="n">
        <v>300</v>
      </c>
      <c r="F2342" s="24">
        <f>D2342*E2342</f>
        <v/>
      </c>
      <c r="G2342" s="22" t="n"/>
    </row>
    <row r="2343">
      <c r="A2343" s="22" t="inlineStr">
        <is>
          <t>9988</t>
        </is>
      </c>
      <c r="B2343" s="11" t="inlineStr">
        <is>
          <t>Carriage of materials and fixing charges</t>
        </is>
      </c>
      <c r="C2343" s="22" t="inlineStr">
        <is>
          <t>L.S.</t>
        </is>
      </c>
      <c r="D2343" s="23" t="n">
        <v>13.52</v>
      </c>
      <c r="E2343" s="24" t="n">
        <v>2</v>
      </c>
      <c r="F2343" s="24">
        <f>D2343*E2343</f>
        <v/>
      </c>
      <c r="G2343" s="22" t="n"/>
    </row>
    <row r="2344">
      <c r="A2344" s="7" t="inlineStr">
        <is>
          <t>Calculated W - SUM of the Amount column above</t>
        </is>
      </c>
      <c r="B2344" s="8" t="n"/>
      <c r="C2344" s="8" t="n"/>
      <c r="D2344" s="8" t="n"/>
      <c r="E2344" s="8" t="n"/>
      <c r="F2344" s="25">
        <f>SUM(F2342:F2343)</f>
        <v/>
      </c>
      <c r="G2344" s="8" t="n"/>
    </row>
    <row r="2345">
      <c r="A2345" s="26" t="inlineStr">
        <is>
          <t>W as printed in the DAR</t>
        </is>
      </c>
      <c r="B2345" s="22" t="n"/>
      <c r="C2345" s="22" t="n"/>
      <c r="D2345" s="22" t="n"/>
      <c r="E2345" s="22" t="n"/>
      <c r="F2345" s="27" t="n">
        <v>327.04</v>
      </c>
      <c r="G2345" s="22" t="n"/>
    </row>
    <row r="2346">
      <c r="A2346" s="26" t="inlineStr">
        <is>
          <t>Difference (calculated - printed)</t>
        </is>
      </c>
      <c r="B2346" s="22" t="n"/>
      <c r="C2346" s="22" t="n"/>
      <c r="D2346" s="22" t="n"/>
      <c r="E2346" s="22" t="n"/>
      <c r="F2346" s="27">
        <f>F2344-F2345</f>
        <v/>
      </c>
      <c r="G2346" s="22" t="n"/>
    </row>
    <row r="2347">
      <c r="A2347" s="28" t="inlineStr">
        <is>
          <t>SAY (Rs.) - final DAR rate as printed (fixed value, not computed)</t>
        </is>
      </c>
      <c r="B2347" s="29" t="n"/>
      <c r="C2347" s="29" t="n"/>
      <c r="D2347" s="29" t="n"/>
      <c r="E2347" s="29" t="n"/>
      <c r="F2347" s="30" t="n">
        <v>437.55</v>
      </c>
      <c r="G2347" s="29" t="n"/>
    </row>
    <row r="2349" ht="18.5" customHeight="1">
      <c r="A2349" s="7" t="inlineStr">
        <is>
          <t>17.53</t>
        </is>
      </c>
      <c r="B2349" s="17" t="inlineStr">
        <is>
          <t>Providing and fixing sand cast iron S&amp;S off sets as per IS: 1729</t>
        </is>
      </c>
      <c r="C2349" s="8" t="n"/>
      <c r="D2349" s="8" t="n"/>
      <c r="E2349" s="8" t="n"/>
      <c r="F2349" s="8" t="n"/>
      <c r="G2349" s="8" t="n"/>
    </row>
    <row r="2350" ht="18.5" customHeight="1">
      <c r="A2350" s="7" t="inlineStr">
        <is>
          <t>17.53.2</t>
        </is>
      </c>
      <c r="B2350" s="17" t="inlineStr">
        <is>
          <t>114 mm off sets</t>
        </is>
      </c>
      <c r="C2350" s="8" t="n"/>
      <c r="D2350" s="8" t="n"/>
      <c r="E2350" s="8" t="n"/>
      <c r="F2350" s="8" t="n"/>
      <c r="G2350" s="8" t="n"/>
    </row>
    <row r="2351" ht="18.5" customHeight="1">
      <c r="A2351" s="18" t="inlineStr">
        <is>
          <t>17.53.2.2</t>
        </is>
      </c>
      <c r="B2351" s="19" t="inlineStr">
        <is>
          <t>With 100 mm dia pipe</t>
        </is>
      </c>
      <c r="C2351" s="20" t="n"/>
      <c r="D2351" s="20" t="n"/>
      <c r="E2351" s="20" t="n"/>
      <c r="F2351" s="20" t="n"/>
      <c r="G2351" s="20" t="n"/>
    </row>
    <row r="2352">
      <c r="A2352" s="21" t="inlineStr">
        <is>
          <t>Details of cost for 1 no   |   Source: CivilDAR_2019_Vol_2.pdf, page 454</t>
        </is>
      </c>
    </row>
    <row r="2353">
      <c r="A2353" s="4" t="inlineStr">
        <is>
          <t>Code</t>
        </is>
      </c>
      <c r="B2353" s="4" t="inlineStr">
        <is>
          <t>Description</t>
        </is>
      </c>
      <c r="C2353" s="4" t="inlineStr">
        <is>
          <t>Unit</t>
        </is>
      </c>
      <c r="D2353" s="4" t="inlineStr">
        <is>
          <t>Quantity</t>
        </is>
      </c>
      <c r="E2353" s="4" t="inlineStr">
        <is>
          <t>Rate (Rs.)</t>
        </is>
      </c>
      <c r="F2353" s="4" t="inlineStr">
        <is>
          <t>Amount (Rs.)</t>
        </is>
      </c>
      <c r="G2353" s="4" t="inlineStr">
        <is>
          <t>Note</t>
        </is>
      </c>
    </row>
    <row r="2354">
      <c r="A2354" s="22" t="inlineStr">
        <is>
          <t>3713</t>
        </is>
      </c>
      <c r="B2354" s="11" t="inlineStr">
        <is>
          <t>S.C.I. S&amp;S, 114 mm offset for 100 mm dia pipe</t>
        </is>
      </c>
      <c r="C2354" s="22" t="inlineStr">
        <is>
          <t>each</t>
        </is>
      </c>
      <c r="D2354" s="23" t="n">
        <v>1</v>
      </c>
      <c r="E2354" s="24" t="n">
        <v>383</v>
      </c>
      <c r="F2354" s="24">
        <f>D2354*E2354</f>
        <v/>
      </c>
      <c r="G2354" s="22" t="n"/>
    </row>
    <row r="2355">
      <c r="A2355" s="22" t="inlineStr">
        <is>
          <t>9988</t>
        </is>
      </c>
      <c r="B2355" s="11" t="inlineStr">
        <is>
          <t>Carriage of materials and fixing charges</t>
        </is>
      </c>
      <c r="C2355" s="22" t="inlineStr">
        <is>
          <t>L.S.</t>
        </is>
      </c>
      <c r="D2355" s="23" t="n">
        <v>13.52</v>
      </c>
      <c r="E2355" s="24" t="n">
        <v>2</v>
      </c>
      <c r="F2355" s="24">
        <f>D2355*E2355</f>
        <v/>
      </c>
      <c r="G2355" s="22" t="n"/>
    </row>
    <row r="2356">
      <c r="A2356" s="7" t="inlineStr">
        <is>
          <t>Calculated W - SUM of the Amount column above</t>
        </is>
      </c>
      <c r="B2356" s="8" t="n"/>
      <c r="C2356" s="8" t="n"/>
      <c r="D2356" s="8" t="n"/>
      <c r="E2356" s="8" t="n"/>
      <c r="F2356" s="25">
        <f>SUM(F2354:F2355)</f>
        <v/>
      </c>
      <c r="G2356" s="8" t="n"/>
    </row>
    <row r="2357">
      <c r="A2357" s="26" t="inlineStr">
        <is>
          <t>W as printed in the DAR</t>
        </is>
      </c>
      <c r="B2357" s="22" t="n"/>
      <c r="C2357" s="22" t="n"/>
      <c r="D2357" s="22" t="n"/>
      <c r="E2357" s="22" t="n"/>
      <c r="F2357" s="27" t="n">
        <v>410.04</v>
      </c>
      <c r="G2357" s="22" t="n"/>
    </row>
    <row r="2358">
      <c r="A2358" s="26" t="inlineStr">
        <is>
          <t>Difference (calculated - printed)</t>
        </is>
      </c>
      <c r="B2358" s="22" t="n"/>
      <c r="C2358" s="22" t="n"/>
      <c r="D2358" s="22" t="n"/>
      <c r="E2358" s="22" t="n"/>
      <c r="F2358" s="27">
        <f>F2356-F2357</f>
        <v/>
      </c>
      <c r="G2358" s="22" t="n"/>
    </row>
    <row r="2359">
      <c r="A2359" s="28" t="inlineStr">
        <is>
          <t>SAY (Rs.) - final DAR rate as printed (fixed value, not computed)</t>
        </is>
      </c>
      <c r="B2359" s="29" t="n"/>
      <c r="C2359" s="29" t="n"/>
      <c r="D2359" s="29" t="n"/>
      <c r="E2359" s="29" t="n"/>
      <c r="F2359" s="30" t="n">
        <v>548.6</v>
      </c>
      <c r="G2359" s="29" t="n"/>
    </row>
    <row r="2361" ht="18.5" customHeight="1">
      <c r="A2361" s="7" t="inlineStr">
        <is>
          <t>17.53</t>
        </is>
      </c>
      <c r="B2361" s="17" t="inlineStr">
        <is>
          <t>Providing and fixing sand cast iron S&amp;S off sets as per IS: 1729</t>
        </is>
      </c>
      <c r="C2361" s="8" t="n"/>
      <c r="D2361" s="8" t="n"/>
      <c r="E2361" s="8" t="n"/>
      <c r="F2361" s="8" t="n"/>
      <c r="G2361" s="8" t="n"/>
    </row>
    <row r="2362" ht="18.5" customHeight="1">
      <c r="A2362" s="7" t="inlineStr">
        <is>
          <t>17.53.3</t>
        </is>
      </c>
      <c r="B2362" s="17" t="inlineStr">
        <is>
          <t>152 mm off sets</t>
        </is>
      </c>
      <c r="C2362" s="8" t="n"/>
      <c r="D2362" s="8" t="n"/>
      <c r="E2362" s="8" t="n"/>
      <c r="F2362" s="8" t="n"/>
      <c r="G2362" s="8" t="n"/>
    </row>
    <row r="2363" ht="18.5" customHeight="1">
      <c r="A2363" s="18" t="inlineStr">
        <is>
          <t>17.53.3.1</t>
        </is>
      </c>
      <c r="B2363" s="19" t="inlineStr">
        <is>
          <t>With 75 mm dia pipe</t>
        </is>
      </c>
      <c r="C2363" s="20" t="n"/>
      <c r="D2363" s="20" t="n"/>
      <c r="E2363" s="20" t="n"/>
      <c r="F2363" s="20" t="n"/>
      <c r="G2363" s="20" t="n"/>
    </row>
    <row r="2364">
      <c r="A2364" s="21" t="inlineStr">
        <is>
          <t>Details of cost for 1 no   |   Source: CivilDAR_2019_Vol_2.pdf, page 454</t>
        </is>
      </c>
    </row>
    <row r="2365">
      <c r="A2365" s="4" t="inlineStr">
        <is>
          <t>Code</t>
        </is>
      </c>
      <c r="B2365" s="4" t="inlineStr">
        <is>
          <t>Description</t>
        </is>
      </c>
      <c r="C2365" s="4" t="inlineStr">
        <is>
          <t>Unit</t>
        </is>
      </c>
      <c r="D2365" s="4" t="inlineStr">
        <is>
          <t>Quantity</t>
        </is>
      </c>
      <c r="E2365" s="4" t="inlineStr">
        <is>
          <t>Rate (Rs.)</t>
        </is>
      </c>
      <c r="F2365" s="4" t="inlineStr">
        <is>
          <t>Amount (Rs.)</t>
        </is>
      </c>
      <c r="G2365" s="4" t="inlineStr">
        <is>
          <t>Note</t>
        </is>
      </c>
    </row>
    <row r="2366">
      <c r="A2366" s="22" t="inlineStr">
        <is>
          <t>3716</t>
        </is>
      </c>
      <c r="B2366" s="11" t="inlineStr">
        <is>
          <t>S.C.I. S&amp;S, 152 mm offset for 75 mm dia pipe</t>
        </is>
      </c>
      <c r="C2366" s="22" t="inlineStr">
        <is>
          <t>each</t>
        </is>
      </c>
      <c r="D2366" s="23" t="n">
        <v>1</v>
      </c>
      <c r="E2366" s="24" t="n">
        <v>358</v>
      </c>
      <c r="F2366" s="24">
        <f>D2366*E2366</f>
        <v/>
      </c>
      <c r="G2366" s="22" t="n"/>
    </row>
    <row r="2367">
      <c r="A2367" s="22" t="inlineStr">
        <is>
          <t>9988</t>
        </is>
      </c>
      <c r="B2367" s="11" t="inlineStr">
        <is>
          <t>Carriage of materials and fixing charges</t>
        </is>
      </c>
      <c r="C2367" s="22" t="inlineStr">
        <is>
          <t>L.S.</t>
        </is>
      </c>
      <c r="D2367" s="23" t="n">
        <v>17.94</v>
      </c>
      <c r="E2367" s="24" t="n">
        <v>2</v>
      </c>
      <c r="F2367" s="24">
        <f>D2367*E2367</f>
        <v/>
      </c>
      <c r="G2367" s="22" t="n"/>
    </row>
    <row r="2368">
      <c r="A2368" s="7" t="inlineStr">
        <is>
          <t>Calculated W - SUM of the Amount column above</t>
        </is>
      </c>
      <c r="B2368" s="8" t="n"/>
      <c r="C2368" s="8" t="n"/>
      <c r="D2368" s="8" t="n"/>
      <c r="E2368" s="8" t="n"/>
      <c r="F2368" s="25">
        <f>SUM(F2366:F2367)</f>
        <v/>
      </c>
      <c r="G2368" s="8" t="n"/>
    </row>
    <row r="2369">
      <c r="A2369" s="26" t="inlineStr">
        <is>
          <t>W as printed in the DAR</t>
        </is>
      </c>
      <c r="B2369" s="22" t="n"/>
      <c r="C2369" s="22" t="n"/>
      <c r="D2369" s="22" t="n"/>
      <c r="E2369" s="22" t="n"/>
      <c r="F2369" s="27" t="n">
        <v>393.88</v>
      </c>
      <c r="G2369" s="22" t="n"/>
    </row>
    <row r="2370">
      <c r="A2370" s="26" t="inlineStr">
        <is>
          <t>Difference (calculated - printed)</t>
        </is>
      </c>
      <c r="B2370" s="22" t="n"/>
      <c r="C2370" s="22" t="n"/>
      <c r="D2370" s="22" t="n"/>
      <c r="E2370" s="22" t="n"/>
      <c r="F2370" s="27">
        <f>F2368-F2369</f>
        <v/>
      </c>
      <c r="G2370" s="22" t="n"/>
    </row>
    <row r="2371">
      <c r="A2371" s="28" t="inlineStr">
        <is>
          <t>SAY (Rs.) - final DAR rate as printed (fixed value, not computed)</t>
        </is>
      </c>
      <c r="B2371" s="29" t="n"/>
      <c r="C2371" s="29" t="n"/>
      <c r="D2371" s="29" t="n"/>
      <c r="E2371" s="29" t="n"/>
      <c r="F2371" s="30" t="n">
        <v>527</v>
      </c>
      <c r="G2371" s="29" t="n"/>
    </row>
    <row r="2373" ht="18.5" customHeight="1">
      <c r="A2373" s="7" t="inlineStr">
        <is>
          <t>17.53</t>
        </is>
      </c>
      <c r="B2373" s="17" t="inlineStr">
        <is>
          <t>Providing and fixing sand cast iron S&amp;S off sets as per IS: 1729</t>
        </is>
      </c>
      <c r="C2373" s="8" t="n"/>
      <c r="D2373" s="8" t="n"/>
      <c r="E2373" s="8" t="n"/>
      <c r="F2373" s="8" t="n"/>
      <c r="G2373" s="8" t="n"/>
    </row>
    <row r="2374" ht="18.5" customHeight="1">
      <c r="A2374" s="7" t="inlineStr">
        <is>
          <t>17.53.3</t>
        </is>
      </c>
      <c r="B2374" s="17" t="inlineStr">
        <is>
          <t>152 mm off sets</t>
        </is>
      </c>
      <c r="C2374" s="8" t="n"/>
      <c r="D2374" s="8" t="n"/>
      <c r="E2374" s="8" t="n"/>
      <c r="F2374" s="8" t="n"/>
      <c r="G2374" s="8" t="n"/>
    </row>
    <row r="2375" ht="18.5" customHeight="1">
      <c r="A2375" s="18" t="inlineStr">
        <is>
          <t>17.53.3.2</t>
        </is>
      </c>
      <c r="B2375" s="19" t="inlineStr">
        <is>
          <t>With 100 mm dia pipe</t>
        </is>
      </c>
      <c r="C2375" s="20" t="n"/>
      <c r="D2375" s="20" t="n"/>
      <c r="E2375" s="20" t="n"/>
      <c r="F2375" s="20" t="n"/>
      <c r="G2375" s="20" t="n"/>
    </row>
    <row r="2376">
      <c r="A2376" s="21" t="inlineStr">
        <is>
          <t>Details of cost for 1 no   |   Source: CivilDAR_2019_Vol_2.pdf, page 455</t>
        </is>
      </c>
    </row>
    <row r="2377">
      <c r="A2377" s="4" t="inlineStr">
        <is>
          <t>Code</t>
        </is>
      </c>
      <c r="B2377" s="4" t="inlineStr">
        <is>
          <t>Description</t>
        </is>
      </c>
      <c r="C2377" s="4" t="inlineStr">
        <is>
          <t>Unit</t>
        </is>
      </c>
      <c r="D2377" s="4" t="inlineStr">
        <is>
          <t>Quantity</t>
        </is>
      </c>
      <c r="E2377" s="4" t="inlineStr">
        <is>
          <t>Rate (Rs.)</t>
        </is>
      </c>
      <c r="F2377" s="4" t="inlineStr">
        <is>
          <t>Amount (Rs.)</t>
        </is>
      </c>
      <c r="G2377" s="4" t="inlineStr">
        <is>
          <t>Note</t>
        </is>
      </c>
    </row>
    <row r="2378">
      <c r="A2378" s="22" t="inlineStr">
        <is>
          <t>3717</t>
        </is>
      </c>
      <c r="B2378" s="11" t="inlineStr">
        <is>
          <t>S.C.I. S&amp;S, 152 mm offset for 100 mm dia pipe</t>
        </is>
      </c>
      <c r="C2378" s="22" t="inlineStr">
        <is>
          <t>each</t>
        </is>
      </c>
      <c r="D2378" s="23" t="n">
        <v>1</v>
      </c>
      <c r="E2378" s="24" t="n">
        <v>455</v>
      </c>
      <c r="F2378" s="24">
        <f>D2378*E2378</f>
        <v/>
      </c>
      <c r="G2378" s="22" t="n"/>
    </row>
    <row r="2379">
      <c r="A2379" s="22" t="inlineStr">
        <is>
          <t>9988</t>
        </is>
      </c>
      <c r="B2379" s="11" t="inlineStr">
        <is>
          <t>Carriage of materials and fixing charges</t>
        </is>
      </c>
      <c r="C2379" s="22" t="inlineStr">
        <is>
          <t>L.S.</t>
        </is>
      </c>
      <c r="D2379" s="23" t="n">
        <v>17.94</v>
      </c>
      <c r="E2379" s="24" t="n">
        <v>2</v>
      </c>
      <c r="F2379" s="24">
        <f>D2379*E2379</f>
        <v/>
      </c>
      <c r="G2379" s="22" t="n"/>
    </row>
    <row r="2380">
      <c r="A2380" s="7" t="inlineStr">
        <is>
          <t>Calculated W - SUM of the Amount column above</t>
        </is>
      </c>
      <c r="B2380" s="8" t="n"/>
      <c r="C2380" s="8" t="n"/>
      <c r="D2380" s="8" t="n"/>
      <c r="E2380" s="8" t="n"/>
      <c r="F2380" s="25">
        <f>SUM(F2378:F2379)</f>
        <v/>
      </c>
      <c r="G2380" s="8" t="n"/>
    </row>
    <row r="2381">
      <c r="A2381" s="26" t="inlineStr">
        <is>
          <t>W as printed in the DAR</t>
        </is>
      </c>
      <c r="B2381" s="22" t="n"/>
      <c r="C2381" s="22" t="n"/>
      <c r="D2381" s="22" t="n"/>
      <c r="E2381" s="22" t="n"/>
      <c r="F2381" s="27" t="n">
        <v>490.88</v>
      </c>
      <c r="G2381" s="22" t="n"/>
    </row>
    <row r="2382">
      <c r="A2382" s="26" t="inlineStr">
        <is>
          <t>Difference (calculated - printed)</t>
        </is>
      </c>
      <c r="B2382" s="22" t="n"/>
      <c r="C2382" s="22" t="n"/>
      <c r="D2382" s="22" t="n"/>
      <c r="E2382" s="22" t="n"/>
      <c r="F2382" s="27">
        <f>F2380-F2381</f>
        <v/>
      </c>
      <c r="G2382" s="22" t="n"/>
    </row>
    <row r="2383">
      <c r="A2383" s="28" t="inlineStr">
        <is>
          <t>SAY (Rs.) - final DAR rate as printed (fixed value, not computed)</t>
        </is>
      </c>
      <c r="B2383" s="29" t="n"/>
      <c r="C2383" s="29" t="n"/>
      <c r="D2383" s="29" t="n"/>
      <c r="E2383" s="29" t="n"/>
      <c r="F2383" s="30" t="n">
        <v>656.75</v>
      </c>
      <c r="G2383" s="29" t="n"/>
    </row>
    <row r="2385" ht="18.5" customHeight="1">
      <c r="A2385" s="7" t="inlineStr">
        <is>
          <t>17.53A</t>
        </is>
      </c>
      <c r="B2385" s="17" t="inlineStr">
        <is>
          <t>Providing and fixing Hubless centrifugally cast iron offsets epoxy coated inside &amp; outside as per IS:15905</t>
        </is>
      </c>
      <c r="C2385" s="8" t="n"/>
      <c r="D2385" s="8" t="n"/>
      <c r="E2385" s="8" t="n"/>
      <c r="F2385" s="8" t="n"/>
      <c r="G2385" s="8" t="n"/>
    </row>
    <row r="2386" ht="18.5" customHeight="1">
      <c r="A2386" s="7" t="inlineStr">
        <is>
          <t>17.53A.1</t>
        </is>
      </c>
      <c r="B2386" s="17" t="inlineStr">
        <is>
          <t>65 mm offsets</t>
        </is>
      </c>
      <c r="C2386" s="8" t="n"/>
      <c r="D2386" s="8" t="n"/>
      <c r="E2386" s="8" t="n"/>
      <c r="F2386" s="8" t="n"/>
      <c r="G2386" s="8" t="n"/>
    </row>
    <row r="2387" ht="18.5" customHeight="1">
      <c r="A2387" s="18" t="inlineStr">
        <is>
          <t>17.53A.1.1</t>
        </is>
      </c>
      <c r="B2387" s="19" t="inlineStr">
        <is>
          <t>With 100 mm dia pipe</t>
        </is>
      </c>
      <c r="C2387" s="20" t="n"/>
      <c r="D2387" s="20" t="n"/>
      <c r="E2387" s="20" t="n"/>
      <c r="F2387" s="20" t="n"/>
      <c r="G2387" s="20" t="n"/>
    </row>
    <row r="2388">
      <c r="A2388" s="21" t="inlineStr">
        <is>
          <t>Details of cost for 1 no   |   Source: CivilDAR_2019_Vol_2.pdf, page 455</t>
        </is>
      </c>
    </row>
    <row r="2389">
      <c r="A2389" s="4" t="inlineStr">
        <is>
          <t>Code</t>
        </is>
      </c>
      <c r="B2389" s="4" t="inlineStr">
        <is>
          <t>Description</t>
        </is>
      </c>
      <c r="C2389" s="4" t="inlineStr">
        <is>
          <t>Unit</t>
        </is>
      </c>
      <c r="D2389" s="4" t="inlineStr">
        <is>
          <t>Quantity</t>
        </is>
      </c>
      <c r="E2389" s="4" t="inlineStr">
        <is>
          <t>Rate (Rs.)</t>
        </is>
      </c>
      <c r="F2389" s="4" t="inlineStr">
        <is>
          <t>Amount (Rs.)</t>
        </is>
      </c>
      <c r="G2389" s="4" t="inlineStr">
        <is>
          <t>Note</t>
        </is>
      </c>
    </row>
    <row r="2390">
      <c r="A2390" s="22" t="inlineStr">
        <is>
          <t>7635</t>
        </is>
      </c>
      <c r="B2390" s="11" t="inlineStr">
        <is>
          <t>Hubless centrifugally cast (spun) iron 65 mm offset with 100 mm dia pipe as per IS</t>
        </is>
      </c>
      <c r="C2390" s="22" t="inlineStr">
        <is>
          <t>15905 each</t>
        </is>
      </c>
      <c r="D2390" s="23" t="n">
        <v>1</v>
      </c>
      <c r="E2390" s="24" t="n">
        <v>360</v>
      </c>
      <c r="F2390" s="24">
        <f>D2390*E2390</f>
        <v/>
      </c>
      <c r="G2390" s="22" t="n"/>
    </row>
    <row r="2391">
      <c r="A2391" s="22" t="inlineStr">
        <is>
          <t>9977</t>
        </is>
      </c>
      <c r="B2391" s="11" t="inlineStr">
        <is>
          <t>Carriage of materials and fixing charges</t>
        </is>
      </c>
      <c r="C2391" s="22" t="inlineStr">
        <is>
          <t>L.S.</t>
        </is>
      </c>
      <c r="D2391" s="23" t="n">
        <v>10.79</v>
      </c>
      <c r="E2391" s="24" t="n">
        <v>2</v>
      </c>
      <c r="F2391" s="24">
        <f>D2391*E2391</f>
        <v/>
      </c>
      <c r="G2391" s="22" t="n"/>
    </row>
    <row r="2392">
      <c r="A2392" s="7" t="inlineStr">
        <is>
          <t>Calculated W - SUM of the Amount column above</t>
        </is>
      </c>
      <c r="B2392" s="8" t="n"/>
      <c r="C2392" s="8" t="n"/>
      <c r="D2392" s="8" t="n"/>
      <c r="E2392" s="8" t="n"/>
      <c r="F2392" s="25">
        <f>SUM(F2390:F2391)</f>
        <v/>
      </c>
      <c r="G2392" s="8" t="n"/>
    </row>
    <row r="2393">
      <c r="A2393" s="26" t="inlineStr">
        <is>
          <t>W as printed in the DAR</t>
        </is>
      </c>
      <c r="B2393" s="22" t="n"/>
      <c r="C2393" s="22" t="n"/>
      <c r="D2393" s="22" t="n"/>
      <c r="E2393" s="22" t="n"/>
      <c r="F2393" s="27" t="n">
        <v>381.58</v>
      </c>
      <c r="G2393" s="22" t="n"/>
    </row>
    <row r="2394">
      <c r="A2394" s="26" t="inlineStr">
        <is>
          <t>Difference (calculated - printed)</t>
        </is>
      </c>
      <c r="B2394" s="22" t="n"/>
      <c r="C2394" s="22" t="n"/>
      <c r="D2394" s="22" t="n"/>
      <c r="E2394" s="22" t="n"/>
      <c r="F2394" s="27">
        <f>F2392-F2393</f>
        <v/>
      </c>
      <c r="G2394" s="22" t="n"/>
    </row>
    <row r="2395">
      <c r="A2395" s="28" t="inlineStr">
        <is>
          <t>SAY (Rs.) - final DAR rate as printed (fixed value, not computed)</t>
        </is>
      </c>
      <c r="B2395" s="29" t="n"/>
      <c r="C2395" s="29" t="n"/>
      <c r="D2395" s="29" t="n"/>
      <c r="E2395" s="29" t="n"/>
      <c r="F2395" s="30" t="n">
        <v>510.55</v>
      </c>
      <c r="G2395" s="29" t="n"/>
    </row>
    <row r="2397" ht="18.5" customHeight="1">
      <c r="A2397" s="7" t="inlineStr">
        <is>
          <t>17.53A</t>
        </is>
      </c>
      <c r="B2397" s="17" t="inlineStr">
        <is>
          <t>Providing and fixing Hubless centrifugally cast iron offsets epoxy coated inside &amp; outside as per IS:15905</t>
        </is>
      </c>
      <c r="C2397" s="8" t="n"/>
      <c r="D2397" s="8" t="n"/>
      <c r="E2397" s="8" t="n"/>
      <c r="F2397" s="8" t="n"/>
      <c r="G2397" s="8" t="n"/>
    </row>
    <row r="2398" ht="18.5" customHeight="1">
      <c r="A2398" s="7" t="inlineStr">
        <is>
          <t>17.53A.1</t>
        </is>
      </c>
      <c r="B2398" s="17" t="inlineStr">
        <is>
          <t>65 mm offsets</t>
        </is>
      </c>
      <c r="C2398" s="8" t="n"/>
      <c r="D2398" s="8" t="n"/>
      <c r="E2398" s="8" t="n"/>
      <c r="F2398" s="8" t="n"/>
      <c r="G2398" s="8" t="n"/>
    </row>
    <row r="2399" ht="18.5" customHeight="1">
      <c r="A2399" s="18" t="inlineStr">
        <is>
          <t>17.53A.1.2</t>
        </is>
      </c>
      <c r="B2399" s="19" t="inlineStr">
        <is>
          <t>With 75 mm dia pipe</t>
        </is>
      </c>
      <c r="C2399" s="20" t="n"/>
      <c r="D2399" s="20" t="n"/>
      <c r="E2399" s="20" t="n"/>
      <c r="F2399" s="20" t="n"/>
      <c r="G2399" s="20" t="n"/>
    </row>
    <row r="2400">
      <c r="A2400" s="21" t="inlineStr">
        <is>
          <t>Details of cost for 1 no   |   Source: CivilDAR_2019_Vol_2.pdf, page 455</t>
        </is>
      </c>
    </row>
    <row r="2401">
      <c r="A2401" s="4" t="inlineStr">
        <is>
          <t>Code</t>
        </is>
      </c>
      <c r="B2401" s="4" t="inlineStr">
        <is>
          <t>Description</t>
        </is>
      </c>
      <c r="C2401" s="4" t="inlineStr">
        <is>
          <t>Unit</t>
        </is>
      </c>
      <c r="D2401" s="4" t="inlineStr">
        <is>
          <t>Quantity</t>
        </is>
      </c>
      <c r="E2401" s="4" t="inlineStr">
        <is>
          <t>Rate (Rs.)</t>
        </is>
      </c>
      <c r="F2401" s="4" t="inlineStr">
        <is>
          <t>Amount (Rs.)</t>
        </is>
      </c>
      <c r="G2401" s="4" t="inlineStr">
        <is>
          <t>Note</t>
        </is>
      </c>
    </row>
    <row r="2402">
      <c r="A2402" s="22" t="inlineStr">
        <is>
          <t>7636</t>
        </is>
      </c>
      <c r="B2402" s="11" t="inlineStr">
        <is>
          <t>Hubless centrifugally cast (spun) iron 65 mm offset with 75 mm dia pipe as per IS</t>
        </is>
      </c>
      <c r="C2402" s="22" t="inlineStr">
        <is>
          <t>15905 each</t>
        </is>
      </c>
      <c r="D2402" s="23" t="n">
        <v>1</v>
      </c>
      <c r="E2402" s="24" t="n">
        <v>295</v>
      </c>
      <c r="F2402" s="24">
        <f>D2402*E2402</f>
        <v/>
      </c>
      <c r="G2402" s="22" t="n"/>
    </row>
    <row r="2403">
      <c r="A2403" s="22" t="inlineStr">
        <is>
          <t>9977</t>
        </is>
      </c>
      <c r="B2403" s="11" t="inlineStr">
        <is>
          <t>Carriage of materials and fixing charges</t>
        </is>
      </c>
      <c r="C2403" s="22" t="inlineStr">
        <is>
          <t>L.S.</t>
        </is>
      </c>
      <c r="D2403" s="23" t="n">
        <v>10.79</v>
      </c>
      <c r="E2403" s="24" t="n">
        <v>2</v>
      </c>
      <c r="F2403" s="24">
        <f>D2403*E2403</f>
        <v/>
      </c>
      <c r="G2403" s="22" t="n"/>
    </row>
    <row r="2404">
      <c r="A2404" s="7" t="inlineStr">
        <is>
          <t>Calculated W - SUM of the Amount column above</t>
        </is>
      </c>
      <c r="B2404" s="8" t="n"/>
      <c r="C2404" s="8" t="n"/>
      <c r="D2404" s="8" t="n"/>
      <c r="E2404" s="8" t="n"/>
      <c r="F2404" s="25">
        <f>SUM(F2402:F2403)</f>
        <v/>
      </c>
      <c r="G2404" s="8" t="n"/>
    </row>
    <row r="2405">
      <c r="A2405" s="26" t="inlineStr">
        <is>
          <t>W as printed in the DAR</t>
        </is>
      </c>
      <c r="B2405" s="22" t="n"/>
      <c r="C2405" s="22" t="n"/>
      <c r="D2405" s="22" t="n"/>
      <c r="E2405" s="22" t="n"/>
      <c r="F2405" s="27" t="n">
        <v>316.58</v>
      </c>
      <c r="G2405" s="22" t="n"/>
    </row>
    <row r="2406">
      <c r="A2406" s="26" t="inlineStr">
        <is>
          <t>Difference (calculated - printed)</t>
        </is>
      </c>
      <c r="B2406" s="22" t="n"/>
      <c r="C2406" s="22" t="n"/>
      <c r="D2406" s="22" t="n"/>
      <c r="E2406" s="22" t="n"/>
      <c r="F2406" s="27">
        <f>F2404-F2405</f>
        <v/>
      </c>
      <c r="G2406" s="22" t="n"/>
    </row>
    <row r="2407">
      <c r="A2407" s="28" t="inlineStr">
        <is>
          <t>SAY (Rs.) - final DAR rate as printed (fixed value, not computed)</t>
        </is>
      </c>
      <c r="B2407" s="29" t="n"/>
      <c r="C2407" s="29" t="n"/>
      <c r="D2407" s="29" t="n"/>
      <c r="E2407" s="29" t="n"/>
      <c r="F2407" s="30" t="n">
        <v>423.55</v>
      </c>
      <c r="G2407" s="29" t="n"/>
    </row>
    <row r="2409" ht="18.5" customHeight="1">
      <c r="A2409" s="7" t="inlineStr">
        <is>
          <t>17.54</t>
        </is>
      </c>
      <c r="B2409" s="17" t="inlineStr">
        <is>
          <t>Providing and fixing sand cast iron S&amp;S off sets as per IS: 3989 :</t>
        </is>
      </c>
      <c r="C2409" s="8" t="n"/>
      <c r="D2409" s="8" t="n"/>
      <c r="E2409" s="8" t="n"/>
      <c r="F2409" s="8" t="n"/>
      <c r="G2409" s="8" t="n"/>
    </row>
    <row r="2410" ht="18.5" customHeight="1">
      <c r="A2410" s="7" t="inlineStr">
        <is>
          <t>17.54.1</t>
        </is>
      </c>
      <c r="B2410" s="17" t="inlineStr">
        <is>
          <t>75 mm off sets</t>
        </is>
      </c>
      <c r="C2410" s="8" t="n"/>
      <c r="D2410" s="8" t="n"/>
      <c r="E2410" s="8" t="n"/>
      <c r="F2410" s="8" t="n"/>
      <c r="G2410" s="8" t="n"/>
    </row>
    <row r="2411" ht="18.5" customHeight="1">
      <c r="A2411" s="18" t="inlineStr">
        <is>
          <t>17.54.1.1</t>
        </is>
      </c>
      <c r="B2411" s="19" t="inlineStr">
        <is>
          <t>With 75 mm dia pipe</t>
        </is>
      </c>
      <c r="C2411" s="20" t="n"/>
      <c r="D2411" s="20" t="n"/>
      <c r="E2411" s="20" t="n"/>
      <c r="F2411" s="20" t="n"/>
      <c r="G2411" s="20" t="n"/>
    </row>
    <row r="2412">
      <c r="A2412" s="21" t="inlineStr">
        <is>
          <t>Details of cost for 1 no   |   Source: CivilDAR_2019_Vol_2.pdf, page 456</t>
        </is>
      </c>
    </row>
    <row r="2413">
      <c r="A2413" s="4" t="inlineStr">
        <is>
          <t>Code</t>
        </is>
      </c>
      <c r="B2413" s="4" t="inlineStr">
        <is>
          <t>Description</t>
        </is>
      </c>
      <c r="C2413" s="4" t="inlineStr">
        <is>
          <t>Unit</t>
        </is>
      </c>
      <c r="D2413" s="4" t="inlineStr">
        <is>
          <t>Quantity</t>
        </is>
      </c>
      <c r="E2413" s="4" t="inlineStr">
        <is>
          <t>Rate (Rs.)</t>
        </is>
      </c>
      <c r="F2413" s="4" t="inlineStr">
        <is>
          <t>Amount (Rs.)</t>
        </is>
      </c>
      <c r="G2413" s="4" t="inlineStr">
        <is>
          <t>Note</t>
        </is>
      </c>
    </row>
    <row r="2414">
      <c r="A2414" s="22" t="inlineStr">
        <is>
          <t>3699</t>
        </is>
      </c>
      <c r="B2414" s="11" t="inlineStr">
        <is>
          <t>S.C.I. S&amp;S, 75 mm offset for 75 mm dia pipe</t>
        </is>
      </c>
      <c r="C2414" s="22" t="inlineStr">
        <is>
          <t>each</t>
        </is>
      </c>
      <c r="D2414" s="23" t="n">
        <v>1</v>
      </c>
      <c r="E2414" s="24" t="n">
        <v>225</v>
      </c>
      <c r="F2414" s="24">
        <f>D2414*E2414</f>
        <v/>
      </c>
      <c r="G2414" s="22" t="n"/>
    </row>
    <row r="2415">
      <c r="A2415" s="22" t="inlineStr">
        <is>
          <t>9988</t>
        </is>
      </c>
      <c r="B2415" s="11" t="inlineStr">
        <is>
          <t>Carriage of materials and fixing charges</t>
        </is>
      </c>
      <c r="C2415" s="22" t="inlineStr">
        <is>
          <t>L.S.</t>
        </is>
      </c>
      <c r="D2415" s="23" t="n">
        <v>10.79</v>
      </c>
      <c r="E2415" s="24" t="n">
        <v>2</v>
      </c>
      <c r="F2415" s="24">
        <f>D2415*E2415</f>
        <v/>
      </c>
      <c r="G2415" s="22" t="n"/>
    </row>
    <row r="2416">
      <c r="A2416" s="7" t="inlineStr">
        <is>
          <t>Calculated W - SUM of the Amount column above</t>
        </is>
      </c>
      <c r="B2416" s="8" t="n"/>
      <c r="C2416" s="8" t="n"/>
      <c r="D2416" s="8" t="n"/>
      <c r="E2416" s="8" t="n"/>
      <c r="F2416" s="25">
        <f>SUM(F2414:F2415)</f>
        <v/>
      </c>
      <c r="G2416" s="8" t="n"/>
    </row>
    <row r="2417">
      <c r="A2417" s="26" t="inlineStr">
        <is>
          <t>W as printed in the DAR</t>
        </is>
      </c>
      <c r="B2417" s="22" t="n"/>
      <c r="C2417" s="22" t="n"/>
      <c r="D2417" s="22" t="n"/>
      <c r="E2417" s="22" t="n"/>
      <c r="F2417" s="27" t="n">
        <v>246.58</v>
      </c>
      <c r="G2417" s="22" t="n"/>
    </row>
    <row r="2418">
      <c r="A2418" s="26" t="inlineStr">
        <is>
          <t>Difference (calculated - printed)</t>
        </is>
      </c>
      <c r="B2418" s="22" t="n"/>
      <c r="C2418" s="22" t="n"/>
      <c r="D2418" s="22" t="n"/>
      <c r="E2418" s="22" t="n"/>
      <c r="F2418" s="27">
        <f>F2416-F2417</f>
        <v/>
      </c>
      <c r="G2418" s="22" t="n"/>
    </row>
    <row r="2419">
      <c r="A2419" s="28" t="inlineStr">
        <is>
          <t>SAY (Rs.) - final DAR rate as printed (fixed value, not computed)</t>
        </is>
      </c>
      <c r="B2419" s="29" t="n"/>
      <c r="C2419" s="29" t="n"/>
      <c r="D2419" s="29" t="n"/>
      <c r="E2419" s="29" t="n"/>
      <c r="F2419" s="30" t="n">
        <v>329.9</v>
      </c>
      <c r="G2419" s="29" t="n"/>
    </row>
    <row r="2421" ht="18.5" customHeight="1">
      <c r="A2421" s="7" t="inlineStr">
        <is>
          <t>17.54</t>
        </is>
      </c>
      <c r="B2421" s="17" t="inlineStr">
        <is>
          <t>Providing and fixing sand cast iron S&amp;S off sets as per IS: 3989 :</t>
        </is>
      </c>
      <c r="C2421" s="8" t="n"/>
      <c r="D2421" s="8" t="n"/>
      <c r="E2421" s="8" t="n"/>
      <c r="F2421" s="8" t="n"/>
      <c r="G2421" s="8" t="n"/>
    </row>
    <row r="2422" ht="18.5" customHeight="1">
      <c r="A2422" s="7" t="inlineStr">
        <is>
          <t>17.54.2</t>
        </is>
      </c>
      <c r="B2422" s="17" t="inlineStr">
        <is>
          <t>150 mm off sets</t>
        </is>
      </c>
      <c r="C2422" s="8" t="n"/>
      <c r="D2422" s="8" t="n"/>
      <c r="E2422" s="8" t="n"/>
      <c r="F2422" s="8" t="n"/>
      <c r="G2422" s="8" t="n"/>
    </row>
    <row r="2423" ht="18.5" customHeight="1">
      <c r="A2423" s="18" t="inlineStr">
        <is>
          <t>17.54.2.1</t>
        </is>
      </c>
      <c r="B2423" s="19" t="inlineStr">
        <is>
          <t>With 75 mm dia pipe</t>
        </is>
      </c>
      <c r="C2423" s="20" t="n"/>
      <c r="D2423" s="20" t="n"/>
      <c r="E2423" s="20" t="n"/>
      <c r="F2423" s="20" t="n"/>
      <c r="G2423" s="20" t="n"/>
    </row>
    <row r="2424">
      <c r="A2424" s="21" t="inlineStr">
        <is>
          <t>Details of cost for 1 no   |   Source: CivilDAR_2019_Vol_2.pdf, page 456</t>
        </is>
      </c>
    </row>
    <row r="2425">
      <c r="A2425" s="4" t="inlineStr">
        <is>
          <t>Code</t>
        </is>
      </c>
      <c r="B2425" s="4" t="inlineStr">
        <is>
          <t>Description</t>
        </is>
      </c>
      <c r="C2425" s="4" t="inlineStr">
        <is>
          <t>Unit</t>
        </is>
      </c>
      <c r="D2425" s="4" t="inlineStr">
        <is>
          <t>Quantity</t>
        </is>
      </c>
      <c r="E2425" s="4" t="inlineStr">
        <is>
          <t>Rate (Rs.)</t>
        </is>
      </c>
      <c r="F2425" s="4" t="inlineStr">
        <is>
          <t>Amount (Rs.)</t>
        </is>
      </c>
      <c r="G2425" s="4" t="inlineStr">
        <is>
          <t>Note</t>
        </is>
      </c>
    </row>
    <row r="2426">
      <c r="A2426" s="22" t="inlineStr">
        <is>
          <t>3707</t>
        </is>
      </c>
      <c r="B2426" s="11" t="inlineStr">
        <is>
          <t>S.C.I. S&amp;S, 150 mm offset for 75 mm dia pipe</t>
        </is>
      </c>
      <c r="C2426" s="22" t="inlineStr">
        <is>
          <t>each</t>
        </is>
      </c>
      <c r="D2426" s="23" t="n">
        <v>1</v>
      </c>
      <c r="E2426" s="24" t="n">
        <v>285</v>
      </c>
      <c r="F2426" s="24">
        <f>D2426*E2426</f>
        <v/>
      </c>
      <c r="G2426" s="22" t="n"/>
    </row>
    <row r="2427">
      <c r="A2427" s="22" t="inlineStr">
        <is>
          <t>9988</t>
        </is>
      </c>
      <c r="B2427" s="11" t="inlineStr">
        <is>
          <t>Carriage of materials and fixing charges</t>
        </is>
      </c>
      <c r="C2427" s="22" t="inlineStr">
        <is>
          <t>L.S.</t>
        </is>
      </c>
      <c r="D2427" s="23" t="n">
        <v>16.12</v>
      </c>
      <c r="E2427" s="24" t="n">
        <v>2</v>
      </c>
      <c r="F2427" s="24">
        <f>D2427*E2427</f>
        <v/>
      </c>
      <c r="G2427" s="22" t="n"/>
    </row>
    <row r="2428">
      <c r="A2428" s="7" t="inlineStr">
        <is>
          <t>Calculated W - SUM of the Amount column above</t>
        </is>
      </c>
      <c r="B2428" s="8" t="n"/>
      <c r="C2428" s="8" t="n"/>
      <c r="D2428" s="8" t="n"/>
      <c r="E2428" s="8" t="n"/>
      <c r="F2428" s="25">
        <f>SUM(F2426:F2427)</f>
        <v/>
      </c>
      <c r="G2428" s="8" t="n"/>
    </row>
    <row r="2429">
      <c r="A2429" s="26" t="inlineStr">
        <is>
          <t>W as printed in the DAR</t>
        </is>
      </c>
      <c r="B2429" s="22" t="n"/>
      <c r="C2429" s="22" t="n"/>
      <c r="D2429" s="22" t="n"/>
      <c r="E2429" s="22" t="n"/>
      <c r="F2429" s="27" t="n">
        <v>317.24</v>
      </c>
      <c r="G2429" s="22" t="n"/>
    </row>
    <row r="2430">
      <c r="A2430" s="26" t="inlineStr">
        <is>
          <t>Difference (calculated - printed)</t>
        </is>
      </c>
      <c r="B2430" s="22" t="n"/>
      <c r="C2430" s="22" t="n"/>
      <c r="D2430" s="22" t="n"/>
      <c r="E2430" s="22" t="n"/>
      <c r="F2430" s="27">
        <f>F2428-F2429</f>
        <v/>
      </c>
      <c r="G2430" s="22" t="n"/>
    </row>
    <row r="2431">
      <c r="A2431" s="28" t="inlineStr">
        <is>
          <t>SAY (Rs.) - final DAR rate as printed (fixed value, not computed)</t>
        </is>
      </c>
      <c r="B2431" s="29" t="n"/>
      <c r="C2431" s="29" t="n"/>
      <c r="D2431" s="29" t="n"/>
      <c r="E2431" s="29" t="n"/>
      <c r="F2431" s="30" t="n">
        <v>424.45</v>
      </c>
      <c r="G2431" s="29" t="n"/>
    </row>
    <row r="2433" ht="18.5" customHeight="1">
      <c r="A2433" s="7" t="inlineStr">
        <is>
          <t>17.54</t>
        </is>
      </c>
      <c r="B2433" s="17" t="inlineStr">
        <is>
          <t>Providing and fixing sand cast iron S&amp;S off sets as per IS: 3989 :</t>
        </is>
      </c>
      <c r="C2433" s="8" t="n"/>
      <c r="D2433" s="8" t="n"/>
      <c r="E2433" s="8" t="n"/>
      <c r="F2433" s="8" t="n"/>
      <c r="G2433" s="8" t="n"/>
    </row>
    <row r="2434" ht="18.5" customHeight="1">
      <c r="A2434" s="7" t="inlineStr">
        <is>
          <t>17.54.2</t>
        </is>
      </c>
      <c r="B2434" s="17" t="inlineStr">
        <is>
          <t>150 mm off sets</t>
        </is>
      </c>
      <c r="C2434" s="8" t="n"/>
      <c r="D2434" s="8" t="n"/>
      <c r="E2434" s="8" t="n"/>
      <c r="F2434" s="8" t="n"/>
      <c r="G2434" s="8" t="n"/>
    </row>
    <row r="2435" ht="18.5" customHeight="1">
      <c r="A2435" s="18" t="inlineStr">
        <is>
          <t>17.54.2.2</t>
        </is>
      </c>
      <c r="B2435" s="19" t="inlineStr">
        <is>
          <t>With 100 mm dia pipe</t>
        </is>
      </c>
      <c r="C2435" s="20" t="n"/>
      <c r="D2435" s="20" t="n"/>
      <c r="E2435" s="20" t="n"/>
      <c r="F2435" s="20" t="n"/>
      <c r="G2435" s="20" t="n"/>
    </row>
    <row r="2436">
      <c r="A2436" s="21" t="inlineStr">
        <is>
          <t>Details of cost for 1 no   |   Source: CivilDAR_2019_Vol_2.pdf, page 457</t>
        </is>
      </c>
    </row>
    <row r="2437">
      <c r="A2437" s="4" t="inlineStr">
        <is>
          <t>Code</t>
        </is>
      </c>
      <c r="B2437" s="4" t="inlineStr">
        <is>
          <t>Description</t>
        </is>
      </c>
      <c r="C2437" s="4" t="inlineStr">
        <is>
          <t>Unit</t>
        </is>
      </c>
      <c r="D2437" s="4" t="inlineStr">
        <is>
          <t>Quantity</t>
        </is>
      </c>
      <c r="E2437" s="4" t="inlineStr">
        <is>
          <t>Rate (Rs.)</t>
        </is>
      </c>
      <c r="F2437" s="4" t="inlineStr">
        <is>
          <t>Amount (Rs.)</t>
        </is>
      </c>
      <c r="G2437" s="4" t="inlineStr">
        <is>
          <t>Note</t>
        </is>
      </c>
    </row>
    <row r="2438">
      <c r="A2438" s="22" t="inlineStr">
        <is>
          <t>3708</t>
        </is>
      </c>
      <c r="B2438" s="11" t="inlineStr">
        <is>
          <t>S.C.I. S&amp;S, 150 mm offset for 100 mm dia pipe</t>
        </is>
      </c>
      <c r="C2438" s="22" t="inlineStr">
        <is>
          <t>each</t>
        </is>
      </c>
      <c r="D2438" s="23" t="n">
        <v>1</v>
      </c>
      <c r="E2438" s="24" t="n">
        <v>390</v>
      </c>
      <c r="F2438" s="24">
        <f>D2438*E2438</f>
        <v/>
      </c>
      <c r="G2438" s="22" t="n"/>
    </row>
    <row r="2439">
      <c r="A2439" s="22" t="inlineStr">
        <is>
          <t>9988</t>
        </is>
      </c>
      <c r="B2439" s="11" t="inlineStr">
        <is>
          <t>Carriage of materials and fixing charges</t>
        </is>
      </c>
      <c r="C2439" s="22" t="inlineStr">
        <is>
          <t>L.S.</t>
        </is>
      </c>
      <c r="D2439" s="23" t="n">
        <v>16.12</v>
      </c>
      <c r="E2439" s="24" t="n">
        <v>2</v>
      </c>
      <c r="F2439" s="24">
        <f>D2439*E2439</f>
        <v/>
      </c>
      <c r="G2439" s="22" t="n"/>
    </row>
    <row r="2440">
      <c r="A2440" s="7" t="inlineStr">
        <is>
          <t>Calculated W - SUM of the Amount column above</t>
        </is>
      </c>
      <c r="B2440" s="8" t="n"/>
      <c r="C2440" s="8" t="n"/>
      <c r="D2440" s="8" t="n"/>
      <c r="E2440" s="8" t="n"/>
      <c r="F2440" s="25">
        <f>SUM(F2438:F2439)</f>
        <v/>
      </c>
      <c r="G2440" s="8" t="n"/>
    </row>
    <row r="2441">
      <c r="A2441" s="26" t="inlineStr">
        <is>
          <t>W as printed in the DAR</t>
        </is>
      </c>
      <c r="B2441" s="22" t="n"/>
      <c r="C2441" s="22" t="n"/>
      <c r="D2441" s="22" t="n"/>
      <c r="E2441" s="22" t="n"/>
      <c r="F2441" s="27" t="n">
        <v>422.24</v>
      </c>
      <c r="G2441" s="22" t="n"/>
    </row>
    <row r="2442">
      <c r="A2442" s="26" t="inlineStr">
        <is>
          <t>Difference (calculated - printed)</t>
        </is>
      </c>
      <c r="B2442" s="22" t="n"/>
      <c r="C2442" s="22" t="n"/>
      <c r="D2442" s="22" t="n"/>
      <c r="E2442" s="22" t="n"/>
      <c r="F2442" s="27">
        <f>F2440-F2441</f>
        <v/>
      </c>
      <c r="G2442" s="22" t="n"/>
    </row>
    <row r="2443">
      <c r="A2443" s="28" t="inlineStr">
        <is>
          <t>SAY (Rs.) - final DAR rate as printed (fixed value, not computed)</t>
        </is>
      </c>
      <c r="B2443" s="29" t="n"/>
      <c r="C2443" s="29" t="n"/>
      <c r="D2443" s="29" t="n"/>
      <c r="E2443" s="29" t="n"/>
      <c r="F2443" s="30" t="n">
        <v>564.95</v>
      </c>
      <c r="G2443" s="29" t="n"/>
    </row>
    <row r="2445" ht="18.5" customHeight="1">
      <c r="A2445" s="7" t="inlineStr">
        <is>
          <t>17.54A</t>
        </is>
      </c>
      <c r="B2445" s="17" t="inlineStr">
        <is>
          <t>Providing and fixing Hubless centrifugally cast iron offsets epoxy coated inside &amp; outside as per IS:15905</t>
        </is>
      </c>
      <c r="C2445" s="8" t="n"/>
      <c r="D2445" s="8" t="n"/>
      <c r="E2445" s="8" t="n"/>
      <c r="F2445" s="8" t="n"/>
      <c r="G2445" s="8" t="n"/>
    </row>
    <row r="2446" ht="18.5" customHeight="1">
      <c r="A2446" s="7" t="inlineStr">
        <is>
          <t>17.54A.1</t>
        </is>
      </c>
      <c r="B2446" s="17" t="inlineStr">
        <is>
          <t>130 mm offsets</t>
        </is>
      </c>
      <c r="C2446" s="8" t="n"/>
      <c r="D2446" s="8" t="n"/>
      <c r="E2446" s="8" t="n"/>
      <c r="F2446" s="8" t="n"/>
      <c r="G2446" s="8" t="n"/>
    </row>
    <row r="2447" ht="18.5" customHeight="1">
      <c r="A2447" s="18" t="inlineStr">
        <is>
          <t>17.54A.1.1</t>
        </is>
      </c>
      <c r="B2447" s="19" t="inlineStr">
        <is>
          <t>With 100 mm dia</t>
        </is>
      </c>
      <c r="C2447" s="20" t="n"/>
      <c r="D2447" s="20" t="n"/>
      <c r="E2447" s="20" t="n"/>
      <c r="F2447" s="20" t="n"/>
      <c r="G2447" s="20" t="n"/>
    </row>
    <row r="2448">
      <c r="A2448" s="21" t="inlineStr">
        <is>
          <t>Details of cost for 1 no   |   Source: CivilDAR_2019_Vol_2.pdf, page 457</t>
        </is>
      </c>
    </row>
    <row r="2449">
      <c r="A2449" s="4" t="inlineStr">
        <is>
          <t>Code</t>
        </is>
      </c>
      <c r="B2449" s="4" t="inlineStr">
        <is>
          <t>Description</t>
        </is>
      </c>
      <c r="C2449" s="4" t="inlineStr">
        <is>
          <t>Unit</t>
        </is>
      </c>
      <c r="D2449" s="4" t="inlineStr">
        <is>
          <t>Quantity</t>
        </is>
      </c>
      <c r="E2449" s="4" t="inlineStr">
        <is>
          <t>Rate (Rs.)</t>
        </is>
      </c>
      <c r="F2449" s="4" t="inlineStr">
        <is>
          <t>Amount (Rs.)</t>
        </is>
      </c>
      <c r="G2449" s="4" t="inlineStr">
        <is>
          <t>Note</t>
        </is>
      </c>
    </row>
    <row r="2450">
      <c r="A2450" s="22" t="inlineStr">
        <is>
          <t>7637</t>
        </is>
      </c>
      <c r="B2450" s="11" t="inlineStr">
        <is>
          <t>Hubless centrifugally cast (spun) iron 130 mm offset with 100 mm dia pipe as per IS</t>
        </is>
      </c>
      <c r="C2450" s="22" t="inlineStr">
        <is>
          <t>15905 each</t>
        </is>
      </c>
      <c r="D2450" s="23" t="n">
        <v>1</v>
      </c>
      <c r="E2450" s="24" t="n">
        <v>440</v>
      </c>
      <c r="F2450" s="24">
        <f>D2450*E2450</f>
        <v/>
      </c>
      <c r="G2450" s="22" t="n"/>
    </row>
    <row r="2451">
      <c r="A2451" s="22" t="inlineStr">
        <is>
          <t>9977</t>
        </is>
      </c>
      <c r="B2451" s="11" t="inlineStr">
        <is>
          <t>Carriage of materials and fixing charges</t>
        </is>
      </c>
      <c r="C2451" s="22" t="inlineStr">
        <is>
          <t>L.S.</t>
        </is>
      </c>
      <c r="D2451" s="23" t="n">
        <v>13.52</v>
      </c>
      <c r="E2451" s="24" t="n">
        <v>2</v>
      </c>
      <c r="F2451" s="24">
        <f>D2451*E2451</f>
        <v/>
      </c>
      <c r="G2451" s="22" t="n"/>
    </row>
    <row r="2452">
      <c r="A2452" s="7" t="inlineStr">
        <is>
          <t>Calculated W - SUM of the Amount column above</t>
        </is>
      </c>
      <c r="B2452" s="8" t="n"/>
      <c r="C2452" s="8" t="n"/>
      <c r="D2452" s="8" t="n"/>
      <c r="E2452" s="8" t="n"/>
      <c r="F2452" s="25">
        <f>SUM(F2450:F2451)</f>
        <v/>
      </c>
      <c r="G2452" s="8" t="n"/>
    </row>
    <row r="2453">
      <c r="A2453" s="26" t="inlineStr">
        <is>
          <t>W as printed in the DAR</t>
        </is>
      </c>
      <c r="B2453" s="22" t="n"/>
      <c r="C2453" s="22" t="n"/>
      <c r="D2453" s="22" t="n"/>
      <c r="E2453" s="22" t="n"/>
      <c r="F2453" s="27" t="n">
        <v>467.04</v>
      </c>
      <c r="G2453" s="22" t="n"/>
    </row>
    <row r="2454">
      <c r="A2454" s="26" t="inlineStr">
        <is>
          <t>Difference (calculated - printed)</t>
        </is>
      </c>
      <c r="B2454" s="22" t="n"/>
      <c r="C2454" s="22" t="n"/>
      <c r="D2454" s="22" t="n"/>
      <c r="E2454" s="22" t="n"/>
      <c r="F2454" s="27">
        <f>F2452-F2453</f>
        <v/>
      </c>
      <c r="G2454" s="22" t="n"/>
    </row>
    <row r="2455">
      <c r="A2455" s="28" t="inlineStr">
        <is>
          <t>SAY (Rs.) - final DAR rate as printed (fixed value, not computed)</t>
        </is>
      </c>
      <c r="B2455" s="29" t="n"/>
      <c r="C2455" s="29" t="n"/>
      <c r="D2455" s="29" t="n"/>
      <c r="E2455" s="29" t="n"/>
      <c r="F2455" s="30" t="n">
        <v>624.85</v>
      </c>
      <c r="G2455" s="29" t="n"/>
    </row>
    <row r="2457" ht="18.5" customHeight="1">
      <c r="A2457" s="7" t="inlineStr">
        <is>
          <t>17.54A</t>
        </is>
      </c>
      <c r="B2457" s="17" t="inlineStr">
        <is>
          <t>Providing and fixing Hubless centrifugally cast iron offsets epoxy coated inside &amp; outside as per IS:15905</t>
        </is>
      </c>
      <c r="C2457" s="8" t="n"/>
      <c r="D2457" s="8" t="n"/>
      <c r="E2457" s="8" t="n"/>
      <c r="F2457" s="8" t="n"/>
      <c r="G2457" s="8" t="n"/>
    </row>
    <row r="2458" ht="18.5" customHeight="1">
      <c r="A2458" s="7" t="inlineStr">
        <is>
          <t>17.54A.1</t>
        </is>
      </c>
      <c r="B2458" s="17" t="inlineStr">
        <is>
          <t>130 mm offsets</t>
        </is>
      </c>
      <c r="C2458" s="8" t="n"/>
      <c r="D2458" s="8" t="n"/>
      <c r="E2458" s="8" t="n"/>
      <c r="F2458" s="8" t="n"/>
      <c r="G2458" s="8" t="n"/>
    </row>
    <row r="2459" ht="18.5" customHeight="1">
      <c r="A2459" s="18" t="inlineStr">
        <is>
          <t>17.54A.1.2</t>
        </is>
      </c>
      <c r="B2459" s="19" t="inlineStr">
        <is>
          <t>With 75 mm dia</t>
        </is>
      </c>
      <c r="C2459" s="20" t="n"/>
      <c r="D2459" s="20" t="n"/>
      <c r="E2459" s="20" t="n"/>
      <c r="F2459" s="20" t="n"/>
      <c r="G2459" s="20" t="n"/>
    </row>
    <row r="2460">
      <c r="A2460" s="21" t="inlineStr">
        <is>
          <t>Details of cost for 1 no   |   Source: CivilDAR_2019_Vol_2.pdf, page 457</t>
        </is>
      </c>
    </row>
    <row r="2461">
      <c r="A2461" s="4" t="inlineStr">
        <is>
          <t>Code</t>
        </is>
      </c>
      <c r="B2461" s="4" t="inlineStr">
        <is>
          <t>Description</t>
        </is>
      </c>
      <c r="C2461" s="4" t="inlineStr">
        <is>
          <t>Unit</t>
        </is>
      </c>
      <c r="D2461" s="4" t="inlineStr">
        <is>
          <t>Quantity</t>
        </is>
      </c>
      <c r="E2461" s="4" t="inlineStr">
        <is>
          <t>Rate (Rs.)</t>
        </is>
      </c>
      <c r="F2461" s="4" t="inlineStr">
        <is>
          <t>Amount (Rs.)</t>
        </is>
      </c>
      <c r="G2461" s="4" t="inlineStr">
        <is>
          <t>Note</t>
        </is>
      </c>
    </row>
    <row r="2462">
      <c r="A2462" s="22" t="inlineStr">
        <is>
          <t>7638</t>
        </is>
      </c>
      <c r="B2462" s="11" t="inlineStr">
        <is>
          <t>Hubless centrifugally cast (spun) iron 130 mm offset with 75 mm dia pipe as per IS</t>
        </is>
      </c>
      <c r="C2462" s="22" t="inlineStr">
        <is>
          <t>15905 each</t>
        </is>
      </c>
      <c r="D2462" s="23" t="n">
        <v>1</v>
      </c>
      <c r="E2462" s="24" t="n">
        <v>310</v>
      </c>
      <c r="F2462" s="24">
        <f>D2462*E2462</f>
        <v/>
      </c>
      <c r="G2462" s="22" t="n"/>
    </row>
    <row r="2463">
      <c r="A2463" s="22" t="inlineStr">
        <is>
          <t>9999</t>
        </is>
      </c>
      <c r="B2463" s="11" t="inlineStr">
        <is>
          <t>Carriage of materials and fixing charges</t>
        </is>
      </c>
      <c r="C2463" s="22" t="inlineStr">
        <is>
          <t>L.S.</t>
        </is>
      </c>
      <c r="D2463" s="23" t="n">
        <v>10.79</v>
      </c>
      <c r="E2463" s="24" t="n">
        <v>2</v>
      </c>
      <c r="F2463" s="24">
        <f>D2463*E2463</f>
        <v/>
      </c>
      <c r="G2463" s="22" t="n"/>
    </row>
    <row r="2464">
      <c r="A2464" s="7" t="inlineStr">
        <is>
          <t>Calculated W - SUM of the Amount column above</t>
        </is>
      </c>
      <c r="B2464" s="8" t="n"/>
      <c r="C2464" s="8" t="n"/>
      <c r="D2464" s="8" t="n"/>
      <c r="E2464" s="8" t="n"/>
      <c r="F2464" s="25">
        <f>SUM(F2462:F2463)</f>
        <v/>
      </c>
      <c r="G2464" s="8" t="n"/>
    </row>
    <row r="2465">
      <c r="A2465" s="26" t="inlineStr">
        <is>
          <t>W as printed in the DAR</t>
        </is>
      </c>
      <c r="B2465" s="22" t="n"/>
      <c r="C2465" s="22" t="n"/>
      <c r="D2465" s="22" t="n"/>
      <c r="E2465" s="22" t="n"/>
      <c r="F2465" s="27" t="n">
        <v>331.58</v>
      </c>
      <c r="G2465" s="22" t="n"/>
    </row>
    <row r="2466">
      <c r="A2466" s="26" t="inlineStr">
        <is>
          <t>Difference (calculated - printed)</t>
        </is>
      </c>
      <c r="B2466" s="22" t="n"/>
      <c r="C2466" s="22" t="n"/>
      <c r="D2466" s="22" t="n"/>
      <c r="E2466" s="22" t="n"/>
      <c r="F2466" s="27">
        <f>F2464-F2465</f>
        <v/>
      </c>
      <c r="G2466" s="22" t="n"/>
    </row>
    <row r="2467">
      <c r="A2467" s="28" t="inlineStr">
        <is>
          <t>SAY (Rs.) - final DAR rate as printed (fixed value, not computed)</t>
        </is>
      </c>
      <c r="B2467" s="29" t="n"/>
      <c r="C2467" s="29" t="n"/>
      <c r="D2467" s="29" t="n"/>
      <c r="E2467" s="29" t="n"/>
      <c r="F2467" s="30" t="n">
        <v>443.65</v>
      </c>
      <c r="G2467" s="29" t="n"/>
    </row>
    <row r="2469" ht="18.5" customHeight="1">
      <c r="A2469" s="7" t="inlineStr">
        <is>
          <t>17.55</t>
        </is>
      </c>
      <c r="B2469" s="17" t="inlineStr">
        <is>
          <t>Providing and fixing door piece, insertion rubber washer 3mm thick, bolts &amp; nuts complete :</t>
        </is>
      </c>
      <c r="C2469" s="8" t="n"/>
      <c r="D2469" s="8" t="n"/>
      <c r="E2469" s="8" t="n"/>
      <c r="F2469" s="8" t="n"/>
      <c r="G2469" s="8" t="n"/>
    </row>
    <row r="2470" ht="18.5" customHeight="1">
      <c r="A2470" s="7" t="inlineStr">
        <is>
          <t>17.55.1</t>
        </is>
      </c>
      <c r="B2470" s="17" t="inlineStr">
        <is>
          <t>100 mm</t>
        </is>
      </c>
      <c r="C2470" s="8" t="n"/>
      <c r="D2470" s="8" t="n"/>
      <c r="E2470" s="8" t="n"/>
      <c r="F2470" s="8" t="n"/>
      <c r="G2470" s="8" t="n"/>
    </row>
    <row r="2471" ht="18.5" customHeight="1">
      <c r="A2471" s="18" t="inlineStr">
        <is>
          <t>17.55.1.1</t>
        </is>
      </c>
      <c r="B2471" s="19" t="inlineStr">
        <is>
          <t>Sand cast iron S&amp;S as per IS - 1729</t>
        </is>
      </c>
      <c r="C2471" s="20" t="n"/>
      <c r="D2471" s="20" t="n"/>
      <c r="E2471" s="20" t="n"/>
      <c r="F2471" s="20" t="n"/>
      <c r="G2471" s="20" t="n"/>
    </row>
    <row r="2472">
      <c r="A2472" s="21" t="inlineStr">
        <is>
          <t>Details of cost for 1 no   |   Source: CivilDAR_2019_Vol_2.pdf, page 458</t>
        </is>
      </c>
    </row>
    <row r="2473">
      <c r="A2473" s="4" t="inlineStr">
        <is>
          <t>Code</t>
        </is>
      </c>
      <c r="B2473" s="4" t="inlineStr">
        <is>
          <t>Description</t>
        </is>
      </c>
      <c r="C2473" s="4" t="inlineStr">
        <is>
          <t>Unit</t>
        </is>
      </c>
      <c r="D2473" s="4" t="inlineStr">
        <is>
          <t>Quantity</t>
        </is>
      </c>
      <c r="E2473" s="4" t="inlineStr">
        <is>
          <t>Rate (Rs.)</t>
        </is>
      </c>
      <c r="F2473" s="4" t="inlineStr">
        <is>
          <t>Amount (Rs.)</t>
        </is>
      </c>
      <c r="G2473" s="4" t="inlineStr">
        <is>
          <t>Note</t>
        </is>
      </c>
    </row>
    <row r="2474">
      <c r="A2474" s="22" t="inlineStr">
        <is>
          <t>1683</t>
        </is>
      </c>
      <c r="B2474" s="11" t="inlineStr">
        <is>
          <t>S.C.I. door pieces 100 mm dia</t>
        </is>
      </c>
      <c r="C2474" s="22" t="inlineStr">
        <is>
          <t>each</t>
        </is>
      </c>
      <c r="D2474" s="23" t="n">
        <v>1</v>
      </c>
      <c r="E2474" s="24" t="n">
        <v>475</v>
      </c>
      <c r="F2474" s="24">
        <f>D2474*E2474</f>
        <v/>
      </c>
      <c r="G2474" s="22" t="n"/>
    </row>
    <row r="2475">
      <c r="A2475" s="22" t="inlineStr">
        <is>
          <t>1374</t>
        </is>
      </c>
      <c r="B2475" s="11" t="inlineStr">
        <is>
          <t>Rubber insertions for 100 mm dia pipe joints</t>
        </is>
      </c>
      <c r="C2475" s="22" t="inlineStr">
        <is>
          <t>each</t>
        </is>
      </c>
      <c r="D2475" s="23" t="n">
        <v>1</v>
      </c>
      <c r="E2475" s="24" t="n">
        <v>18</v>
      </c>
      <c r="F2475" s="24">
        <f>D2475*E2475</f>
        <v/>
      </c>
      <c r="G2475" s="22" t="n"/>
    </row>
    <row r="2476">
      <c r="A2476" s="22" t="inlineStr">
        <is>
          <t>9988</t>
        </is>
      </c>
      <c r="B2476" s="11" t="inlineStr">
        <is>
          <t>Carriage of materials and fixing charges</t>
        </is>
      </c>
      <c r="C2476" s="22" t="inlineStr">
        <is>
          <t>L.S.</t>
        </is>
      </c>
      <c r="D2476" s="23" t="n">
        <v>13.52</v>
      </c>
      <c r="E2476" s="24" t="n">
        <v>2</v>
      </c>
      <c r="F2476" s="24">
        <f>D2476*E2476</f>
        <v/>
      </c>
      <c r="G2476" s="22" t="n"/>
    </row>
    <row r="2477">
      <c r="A2477" s="7" t="inlineStr">
        <is>
          <t>Calculated W - SUM of the Amount column above</t>
        </is>
      </c>
      <c r="B2477" s="8" t="n"/>
      <c r="C2477" s="8" t="n"/>
      <c r="D2477" s="8" t="n"/>
      <c r="E2477" s="8" t="n"/>
      <c r="F2477" s="25">
        <f>SUM(F2474:F2476)</f>
        <v/>
      </c>
      <c r="G2477" s="8" t="n"/>
    </row>
    <row r="2478">
      <c r="A2478" s="26" t="inlineStr">
        <is>
          <t>W as printed in the DAR</t>
        </is>
      </c>
      <c r="B2478" s="22" t="n"/>
      <c r="C2478" s="22" t="n"/>
      <c r="D2478" s="22" t="n"/>
      <c r="E2478" s="22" t="n"/>
      <c r="F2478" s="27" t="n">
        <v>520.04</v>
      </c>
      <c r="G2478" s="22" t="n"/>
    </row>
    <row r="2479">
      <c r="A2479" s="26" t="inlineStr">
        <is>
          <t>Difference (calculated - printed)</t>
        </is>
      </c>
      <c r="B2479" s="22" t="n"/>
      <c r="C2479" s="22" t="n"/>
      <c r="D2479" s="22" t="n"/>
      <c r="E2479" s="22" t="n"/>
      <c r="F2479" s="27">
        <f>F2477-F2478</f>
        <v/>
      </c>
      <c r="G2479" s="22" t="n"/>
    </row>
    <row r="2480">
      <c r="A2480" s="28" t="inlineStr">
        <is>
          <t>SAY (Rs.) - final DAR rate as printed (fixed value, not computed)</t>
        </is>
      </c>
      <c r="B2480" s="29" t="n"/>
      <c r="C2480" s="29" t="n"/>
      <c r="D2480" s="29" t="n"/>
      <c r="E2480" s="29" t="n"/>
      <c r="F2480" s="30" t="n">
        <v>695.8</v>
      </c>
      <c r="G2480" s="29" t="n"/>
    </row>
    <row r="2482" ht="18.5" customHeight="1">
      <c r="A2482" s="7" t="inlineStr">
        <is>
          <t>17.55</t>
        </is>
      </c>
      <c r="B2482" s="17" t="inlineStr">
        <is>
          <t>Providing and fixing door piece, insertion rubber washer 3mm thick, bolts &amp; nuts complete :</t>
        </is>
      </c>
      <c r="C2482" s="8" t="n"/>
      <c r="D2482" s="8" t="n"/>
      <c r="E2482" s="8" t="n"/>
      <c r="F2482" s="8" t="n"/>
      <c r="G2482" s="8" t="n"/>
    </row>
    <row r="2483" ht="18.5" customHeight="1">
      <c r="A2483" s="7" t="inlineStr">
        <is>
          <t>17.55.1</t>
        </is>
      </c>
      <c r="B2483" s="17" t="inlineStr">
        <is>
          <t>100 mm</t>
        </is>
      </c>
      <c r="C2483" s="8" t="n"/>
      <c r="D2483" s="8" t="n"/>
      <c r="E2483" s="8" t="n"/>
      <c r="F2483" s="8" t="n"/>
      <c r="G2483" s="8" t="n"/>
    </row>
    <row r="2484" ht="18.5" customHeight="1">
      <c r="A2484" s="18" t="inlineStr">
        <is>
          <t>17.55.1.2</t>
        </is>
      </c>
      <c r="B2484" s="19" t="inlineStr">
        <is>
          <t>Sand cast iron S&amp;S as per IS - 3989</t>
        </is>
      </c>
      <c r="C2484" s="20" t="n"/>
      <c r="D2484" s="20" t="n"/>
      <c r="E2484" s="20" t="n"/>
      <c r="F2484" s="20" t="n"/>
      <c r="G2484" s="20" t="n"/>
    </row>
    <row r="2485">
      <c r="A2485" s="21" t="inlineStr">
        <is>
          <t>Details of cost for 1 no   |   Source: CivilDAR_2019_Vol_2.pdf, page 458</t>
        </is>
      </c>
    </row>
    <row r="2486">
      <c r="A2486" s="4" t="inlineStr">
        <is>
          <t>Code</t>
        </is>
      </c>
      <c r="B2486" s="4" t="inlineStr">
        <is>
          <t>Description</t>
        </is>
      </c>
      <c r="C2486" s="4" t="inlineStr">
        <is>
          <t>Unit</t>
        </is>
      </c>
      <c r="D2486" s="4" t="inlineStr">
        <is>
          <t>Quantity</t>
        </is>
      </c>
      <c r="E2486" s="4" t="inlineStr">
        <is>
          <t>Rate (Rs.)</t>
        </is>
      </c>
      <c r="F2486" s="4" t="inlineStr">
        <is>
          <t>Amount (Rs.)</t>
        </is>
      </c>
      <c r="G2486" s="4" t="inlineStr">
        <is>
          <t>Note</t>
        </is>
      </c>
    </row>
    <row r="2487">
      <c r="A2487" s="22" t="inlineStr">
        <is>
          <t>3728</t>
        </is>
      </c>
      <c r="B2487" s="11" t="inlineStr">
        <is>
          <t>S.C.I. S&amp;S door pieces 100 mm dia</t>
        </is>
      </c>
      <c r="C2487" s="22" t="inlineStr">
        <is>
          <t>each</t>
        </is>
      </c>
      <c r="D2487" s="23" t="n">
        <v>1</v>
      </c>
      <c r="E2487" s="24" t="n">
        <v>400</v>
      </c>
      <c r="F2487" s="24">
        <f>D2487*E2487</f>
        <v/>
      </c>
      <c r="G2487" s="22" t="n"/>
    </row>
    <row r="2488">
      <c r="A2488" s="22" t="inlineStr">
        <is>
          <t>1374</t>
        </is>
      </c>
      <c r="B2488" s="11" t="inlineStr">
        <is>
          <t>Rubber insertions for 100 mm dia pipe joints</t>
        </is>
      </c>
      <c r="C2488" s="22" t="inlineStr">
        <is>
          <t>each</t>
        </is>
      </c>
      <c r="D2488" s="23" t="n">
        <v>1</v>
      </c>
      <c r="E2488" s="24" t="n">
        <v>18</v>
      </c>
      <c r="F2488" s="24">
        <f>D2488*E2488</f>
        <v/>
      </c>
      <c r="G2488" s="22" t="n"/>
    </row>
    <row r="2489">
      <c r="A2489" s="22" t="inlineStr">
        <is>
          <t>9988</t>
        </is>
      </c>
      <c r="B2489" s="11" t="inlineStr">
        <is>
          <t>Carriage of materials and fixing charges</t>
        </is>
      </c>
      <c r="C2489" s="22" t="inlineStr">
        <is>
          <t>L.S.</t>
        </is>
      </c>
      <c r="D2489" s="23" t="n">
        <v>13.52</v>
      </c>
      <c r="E2489" s="24" t="n">
        <v>2</v>
      </c>
      <c r="F2489" s="24">
        <f>D2489*E2489</f>
        <v/>
      </c>
      <c r="G2489" s="22" t="n"/>
    </row>
    <row r="2490">
      <c r="A2490" s="7" t="inlineStr">
        <is>
          <t>Calculated W - SUM of the Amount column above</t>
        </is>
      </c>
      <c r="B2490" s="8" t="n"/>
      <c r="C2490" s="8" t="n"/>
      <c r="D2490" s="8" t="n"/>
      <c r="E2490" s="8" t="n"/>
      <c r="F2490" s="25">
        <f>SUM(F2487:F2489)</f>
        <v/>
      </c>
      <c r="G2490" s="8" t="n"/>
    </row>
    <row r="2491">
      <c r="A2491" s="26" t="inlineStr">
        <is>
          <t>W as printed in the DAR</t>
        </is>
      </c>
      <c r="B2491" s="22" t="n"/>
      <c r="C2491" s="22" t="n"/>
      <c r="D2491" s="22" t="n"/>
      <c r="E2491" s="22" t="n"/>
      <c r="F2491" s="27" t="n">
        <v>445.04</v>
      </c>
      <c r="G2491" s="22" t="n"/>
    </row>
    <row r="2492">
      <c r="A2492" s="26" t="inlineStr">
        <is>
          <t>Difference (calculated - printed)</t>
        </is>
      </c>
      <c r="B2492" s="22" t="n"/>
      <c r="C2492" s="22" t="n"/>
      <c r="D2492" s="22" t="n"/>
      <c r="E2492" s="22" t="n"/>
      <c r="F2492" s="27">
        <f>F2490-F2491</f>
        <v/>
      </c>
      <c r="G2492" s="22" t="n"/>
    </row>
    <row r="2493">
      <c r="A2493" s="28" t="inlineStr">
        <is>
          <t>SAY (Rs.) - final DAR rate as printed (fixed value, not computed)</t>
        </is>
      </c>
      <c r="B2493" s="29" t="n"/>
      <c r="C2493" s="29" t="n"/>
      <c r="D2493" s="29" t="n"/>
      <c r="E2493" s="29" t="n"/>
      <c r="F2493" s="30" t="n">
        <v>595.45</v>
      </c>
      <c r="G2493" s="29" t="n"/>
    </row>
    <row r="2495" ht="18.5" customHeight="1">
      <c r="A2495" s="7" t="inlineStr">
        <is>
          <t>17.55</t>
        </is>
      </c>
      <c r="B2495" s="17" t="inlineStr">
        <is>
          <t>Providing and fixing door piece, insertion rubber washer 3mm thick, bolts &amp; nuts complete :</t>
        </is>
      </c>
      <c r="C2495" s="8" t="n"/>
      <c r="D2495" s="8" t="n"/>
      <c r="E2495" s="8" t="n"/>
      <c r="F2495" s="8" t="n"/>
      <c r="G2495" s="8" t="n"/>
    </row>
    <row r="2496" ht="18.5" customHeight="1">
      <c r="A2496" s="7" t="inlineStr">
        <is>
          <t>17.55.2</t>
        </is>
      </c>
      <c r="B2496" s="17" t="inlineStr">
        <is>
          <t>75 mm</t>
        </is>
      </c>
      <c r="C2496" s="8" t="n"/>
      <c r="D2496" s="8" t="n"/>
      <c r="E2496" s="8" t="n"/>
      <c r="F2496" s="8" t="n"/>
      <c r="G2496" s="8" t="n"/>
    </row>
    <row r="2497" ht="18.5" customHeight="1">
      <c r="A2497" s="18" t="inlineStr">
        <is>
          <t>17.55.2.1</t>
        </is>
      </c>
      <c r="B2497" s="19" t="inlineStr">
        <is>
          <t>Sand cast iron S&amp;S as per IS - 1729</t>
        </is>
      </c>
      <c r="C2497" s="20" t="n"/>
      <c r="D2497" s="20" t="n"/>
      <c r="E2497" s="20" t="n"/>
      <c r="F2497" s="20" t="n"/>
      <c r="G2497" s="20" t="n"/>
    </row>
    <row r="2498">
      <c r="A2498" s="21" t="inlineStr">
        <is>
          <t>Details of cost for 1 no   |   Source: CivilDAR_2019_Vol_2.pdf, page 459</t>
        </is>
      </c>
    </row>
    <row r="2499">
      <c r="A2499" s="4" t="inlineStr">
        <is>
          <t>Code</t>
        </is>
      </c>
      <c r="B2499" s="4" t="inlineStr">
        <is>
          <t>Description</t>
        </is>
      </c>
      <c r="C2499" s="4" t="inlineStr">
        <is>
          <t>Unit</t>
        </is>
      </c>
      <c r="D2499" s="4" t="inlineStr">
        <is>
          <t>Quantity</t>
        </is>
      </c>
      <c r="E2499" s="4" t="inlineStr">
        <is>
          <t>Rate (Rs.)</t>
        </is>
      </c>
      <c r="F2499" s="4" t="inlineStr">
        <is>
          <t>Amount (Rs.)</t>
        </is>
      </c>
      <c r="G2499" s="4" t="inlineStr">
        <is>
          <t>Note</t>
        </is>
      </c>
    </row>
    <row r="2500">
      <c r="A2500" s="22" t="inlineStr">
        <is>
          <t>1682</t>
        </is>
      </c>
      <c r="B2500" s="11" t="inlineStr">
        <is>
          <t>S.C.I. door pieces 75 mm dia</t>
        </is>
      </c>
      <c r="C2500" s="22" t="inlineStr">
        <is>
          <t>each</t>
        </is>
      </c>
      <c r="D2500" s="23" t="n">
        <v>1</v>
      </c>
      <c r="E2500" s="24" t="n">
        <v>283</v>
      </c>
      <c r="F2500" s="24">
        <f>D2500*E2500</f>
        <v/>
      </c>
      <c r="G2500" s="22" t="n"/>
    </row>
    <row r="2501">
      <c r="A2501" s="22" t="inlineStr">
        <is>
          <t>1373</t>
        </is>
      </c>
      <c r="B2501" s="11" t="inlineStr">
        <is>
          <t>Rubber insertions for 80 mm dia pipe joints</t>
        </is>
      </c>
      <c r="C2501" s="22" t="inlineStr">
        <is>
          <t>each</t>
        </is>
      </c>
      <c r="D2501" s="23" t="n">
        <v>1</v>
      </c>
      <c r="E2501" s="24" t="n">
        <v>16</v>
      </c>
      <c r="F2501" s="24">
        <f>D2501*E2501</f>
        <v/>
      </c>
      <c r="G2501" s="22" t="n"/>
    </row>
    <row r="2502">
      <c r="A2502" s="22" t="inlineStr">
        <is>
          <t>9988</t>
        </is>
      </c>
      <c r="B2502" s="11" t="inlineStr">
        <is>
          <t>Carriage of materials and fixing charges</t>
        </is>
      </c>
      <c r="C2502" s="22" t="inlineStr">
        <is>
          <t>L.S.</t>
        </is>
      </c>
      <c r="D2502" s="23" t="n">
        <v>10.79</v>
      </c>
      <c r="E2502" s="24" t="n">
        <v>2</v>
      </c>
      <c r="F2502" s="24">
        <f>D2502*E2502</f>
        <v/>
      </c>
      <c r="G2502" s="22" t="n"/>
    </row>
    <row r="2503">
      <c r="A2503" s="7" t="inlineStr">
        <is>
          <t>Calculated W - SUM of the Amount column above</t>
        </is>
      </c>
      <c r="B2503" s="8" t="n"/>
      <c r="C2503" s="8" t="n"/>
      <c r="D2503" s="8" t="n"/>
      <c r="E2503" s="8" t="n"/>
      <c r="F2503" s="25">
        <f>SUM(F2500:F2502)</f>
        <v/>
      </c>
      <c r="G2503" s="8" t="n"/>
    </row>
    <row r="2504">
      <c r="A2504" s="26" t="inlineStr">
        <is>
          <t>W as printed in the DAR</t>
        </is>
      </c>
      <c r="B2504" s="22" t="n"/>
      <c r="C2504" s="22" t="n"/>
      <c r="D2504" s="22" t="n"/>
      <c r="E2504" s="22" t="n"/>
      <c r="F2504" s="27" t="n">
        <v>320.58</v>
      </c>
      <c r="G2504" s="22" t="n"/>
    </row>
    <row r="2505">
      <c r="A2505" s="26" t="inlineStr">
        <is>
          <t>Difference (calculated - printed)</t>
        </is>
      </c>
      <c r="B2505" s="22" t="n"/>
      <c r="C2505" s="22" t="n"/>
      <c r="D2505" s="22" t="n"/>
      <c r="E2505" s="22" t="n"/>
      <c r="F2505" s="27">
        <f>F2503-F2504</f>
        <v/>
      </c>
      <c r="G2505" s="22" t="n"/>
    </row>
    <row r="2506">
      <c r="A2506" s="28" t="inlineStr">
        <is>
          <t>SAY (Rs.) - final DAR rate as printed (fixed value, not computed)</t>
        </is>
      </c>
      <c r="B2506" s="29" t="n"/>
      <c r="C2506" s="29" t="n"/>
      <c r="D2506" s="29" t="n"/>
      <c r="E2506" s="29" t="n"/>
      <c r="F2506" s="30" t="n">
        <v>428.9</v>
      </c>
      <c r="G2506" s="29" t="n"/>
    </row>
    <row r="2508" ht="18.5" customHeight="1">
      <c r="A2508" s="7" t="inlineStr">
        <is>
          <t>17.55</t>
        </is>
      </c>
      <c r="B2508" s="17" t="inlineStr">
        <is>
          <t>Providing and fixing door piece, insertion rubber washer 3mm thick, bolts &amp; nuts complete :</t>
        </is>
      </c>
      <c r="C2508" s="8" t="n"/>
      <c r="D2508" s="8" t="n"/>
      <c r="E2508" s="8" t="n"/>
      <c r="F2508" s="8" t="n"/>
      <c r="G2508" s="8" t="n"/>
    </row>
    <row r="2509" ht="18.5" customHeight="1">
      <c r="A2509" s="7" t="inlineStr">
        <is>
          <t>17.55.2</t>
        </is>
      </c>
      <c r="B2509" s="17" t="inlineStr">
        <is>
          <t>75 mm</t>
        </is>
      </c>
      <c r="C2509" s="8" t="n"/>
      <c r="D2509" s="8" t="n"/>
      <c r="E2509" s="8" t="n"/>
      <c r="F2509" s="8" t="n"/>
      <c r="G2509" s="8" t="n"/>
    </row>
    <row r="2510" ht="18.5" customHeight="1">
      <c r="A2510" s="18" t="inlineStr">
        <is>
          <t>17.55.2.2</t>
        </is>
      </c>
      <c r="B2510" s="19" t="inlineStr">
        <is>
          <t>Sand cast iron S&amp;S as per IS - 3989</t>
        </is>
      </c>
      <c r="C2510" s="20" t="n"/>
      <c r="D2510" s="20" t="n"/>
      <c r="E2510" s="20" t="n"/>
      <c r="F2510" s="20" t="n"/>
      <c r="G2510" s="20" t="n"/>
    </row>
    <row r="2511">
      <c r="A2511" s="21" t="inlineStr">
        <is>
          <t>Details of cost for 1 no   |   Source: CivilDAR_2019_Vol_2.pdf, page 459</t>
        </is>
      </c>
    </row>
    <row r="2512">
      <c r="A2512" s="4" t="inlineStr">
        <is>
          <t>Code</t>
        </is>
      </c>
      <c r="B2512" s="4" t="inlineStr">
        <is>
          <t>Description</t>
        </is>
      </c>
      <c r="C2512" s="4" t="inlineStr">
        <is>
          <t>Unit</t>
        </is>
      </c>
      <c r="D2512" s="4" t="inlineStr">
        <is>
          <t>Quantity</t>
        </is>
      </c>
      <c r="E2512" s="4" t="inlineStr">
        <is>
          <t>Rate (Rs.)</t>
        </is>
      </c>
      <c r="F2512" s="4" t="inlineStr">
        <is>
          <t>Amount (Rs.)</t>
        </is>
      </c>
      <c r="G2512" s="4" t="inlineStr">
        <is>
          <t>Note</t>
        </is>
      </c>
    </row>
    <row r="2513">
      <c r="A2513" s="22" t="inlineStr">
        <is>
          <t>3729</t>
        </is>
      </c>
      <c r="B2513" s="11" t="inlineStr">
        <is>
          <t>S.C.I. S&amp;S door pieces 75 mm dia</t>
        </is>
      </c>
      <c r="C2513" s="22" t="inlineStr">
        <is>
          <t>each</t>
        </is>
      </c>
      <c r="D2513" s="23" t="n">
        <v>1</v>
      </c>
      <c r="E2513" s="24" t="n">
        <v>295</v>
      </c>
      <c r="F2513" s="24">
        <f>D2513*E2513</f>
        <v/>
      </c>
      <c r="G2513" s="22" t="n"/>
    </row>
    <row r="2514">
      <c r="A2514" s="22" t="inlineStr">
        <is>
          <t>1373</t>
        </is>
      </c>
      <c r="B2514" s="11" t="inlineStr">
        <is>
          <t>Rubber insertions for 80 mm dia pipe joints</t>
        </is>
      </c>
      <c r="C2514" s="22" t="inlineStr">
        <is>
          <t>each</t>
        </is>
      </c>
      <c r="D2514" s="23" t="n">
        <v>1</v>
      </c>
      <c r="E2514" s="24" t="n">
        <v>16</v>
      </c>
      <c r="F2514" s="24">
        <f>D2514*E2514</f>
        <v/>
      </c>
      <c r="G2514" s="22" t="n"/>
    </row>
    <row r="2515">
      <c r="A2515" s="22" t="inlineStr">
        <is>
          <t>9988</t>
        </is>
      </c>
      <c r="B2515" s="11" t="inlineStr">
        <is>
          <t>Carriage of materials and fixing charges</t>
        </is>
      </c>
      <c r="C2515" s="22" t="inlineStr">
        <is>
          <t>L.S.</t>
        </is>
      </c>
      <c r="D2515" s="23" t="n">
        <v>10.79</v>
      </c>
      <c r="E2515" s="24" t="n">
        <v>2</v>
      </c>
      <c r="F2515" s="24">
        <f>D2515*E2515</f>
        <v/>
      </c>
      <c r="G2515" s="22" t="n"/>
    </row>
    <row r="2516">
      <c r="A2516" s="7" t="inlineStr">
        <is>
          <t>Calculated W - SUM of the Amount column above</t>
        </is>
      </c>
      <c r="B2516" s="8" t="n"/>
      <c r="C2516" s="8" t="n"/>
      <c r="D2516" s="8" t="n"/>
      <c r="E2516" s="8" t="n"/>
      <c r="F2516" s="25">
        <f>SUM(F2513:F2515)</f>
        <v/>
      </c>
      <c r="G2516" s="8" t="n"/>
    </row>
    <row r="2517">
      <c r="A2517" s="26" t="inlineStr">
        <is>
          <t>W as printed in the DAR</t>
        </is>
      </c>
      <c r="B2517" s="22" t="n"/>
      <c r="C2517" s="22" t="n"/>
      <c r="D2517" s="22" t="n"/>
      <c r="E2517" s="22" t="n"/>
      <c r="F2517" s="27" t="n">
        <v>332.58</v>
      </c>
      <c r="G2517" s="22" t="n"/>
    </row>
    <row r="2518">
      <c r="A2518" s="26" t="inlineStr">
        <is>
          <t>Difference (calculated - printed)</t>
        </is>
      </c>
      <c r="B2518" s="22" t="n"/>
      <c r="C2518" s="22" t="n"/>
      <c r="D2518" s="22" t="n"/>
      <c r="E2518" s="22" t="n"/>
      <c r="F2518" s="27">
        <f>F2516-F2517</f>
        <v/>
      </c>
      <c r="G2518" s="22" t="n"/>
    </row>
    <row r="2519">
      <c r="A2519" s="28" t="inlineStr">
        <is>
          <t>SAY (Rs.) - final DAR rate as printed (fixed value, not computed)</t>
        </is>
      </c>
      <c r="B2519" s="29" t="n"/>
      <c r="C2519" s="29" t="n"/>
      <c r="D2519" s="29" t="n"/>
      <c r="E2519" s="29" t="n"/>
      <c r="F2519" s="30" t="n">
        <v>444.95</v>
      </c>
      <c r="G2519" s="29" t="n"/>
    </row>
    <row r="2521" ht="18.5" customHeight="1">
      <c r="A2521" s="7" t="inlineStr">
        <is>
          <t>17.56</t>
        </is>
      </c>
      <c r="B2521" s="17" t="inlineStr">
        <is>
          <t>Providing and fixing terminal guard :</t>
        </is>
      </c>
      <c r="C2521" s="8" t="n"/>
      <c r="D2521" s="8" t="n"/>
      <c r="E2521" s="8" t="n"/>
      <c r="F2521" s="8" t="n"/>
      <c r="G2521" s="8" t="n"/>
    </row>
    <row r="2522" ht="18.5" customHeight="1">
      <c r="A2522" s="7" t="inlineStr">
        <is>
          <t>17.56.1</t>
        </is>
      </c>
      <c r="B2522" s="17" t="inlineStr">
        <is>
          <t>100 mm</t>
        </is>
      </c>
      <c r="C2522" s="8" t="n"/>
      <c r="D2522" s="8" t="n"/>
      <c r="E2522" s="8" t="n"/>
      <c r="F2522" s="8" t="n"/>
      <c r="G2522" s="8" t="n"/>
    </row>
    <row r="2523" ht="18.5" customHeight="1">
      <c r="A2523" s="18" t="inlineStr">
        <is>
          <t>17.56.1.1</t>
        </is>
      </c>
      <c r="B2523" s="19" t="inlineStr">
        <is>
          <t>Sand cast iron S&amp;S as per IS - 1729</t>
        </is>
      </c>
      <c r="C2523" s="20" t="n"/>
      <c r="D2523" s="20" t="n"/>
      <c r="E2523" s="20" t="n"/>
      <c r="F2523" s="20" t="n"/>
      <c r="G2523" s="20" t="n"/>
    </row>
    <row r="2524">
      <c r="A2524" s="21" t="inlineStr">
        <is>
          <t>Details of cost for 1 no   |   Source: CivilDAR_2019_Vol_2.pdf, page 460</t>
        </is>
      </c>
    </row>
    <row r="2525">
      <c r="A2525" s="4" t="inlineStr">
        <is>
          <t>Code</t>
        </is>
      </c>
      <c r="B2525" s="4" t="inlineStr">
        <is>
          <t>Description</t>
        </is>
      </c>
      <c r="C2525" s="4" t="inlineStr">
        <is>
          <t>Unit</t>
        </is>
      </c>
      <c r="D2525" s="4" t="inlineStr">
        <is>
          <t>Quantity</t>
        </is>
      </c>
      <c r="E2525" s="4" t="inlineStr">
        <is>
          <t>Rate (Rs.)</t>
        </is>
      </c>
      <c r="F2525" s="4" t="inlineStr">
        <is>
          <t>Amount (Rs.)</t>
        </is>
      </c>
      <c r="G2525" s="4" t="inlineStr">
        <is>
          <t>Note</t>
        </is>
      </c>
    </row>
    <row r="2526">
      <c r="A2526" s="22" t="inlineStr">
        <is>
          <t>1640</t>
        </is>
      </c>
      <c r="B2526" s="11" t="inlineStr">
        <is>
          <t>Slotted cowl (terminal guard ) 100 mm dia</t>
        </is>
      </c>
      <c r="C2526" s="22" t="inlineStr">
        <is>
          <t>each</t>
        </is>
      </c>
      <c r="D2526" s="23" t="n">
        <v>1</v>
      </c>
      <c r="E2526" s="24" t="n">
        <v>239</v>
      </c>
      <c r="F2526" s="24">
        <f>D2526*E2526</f>
        <v/>
      </c>
      <c r="G2526" s="22" t="n"/>
    </row>
    <row r="2527">
      <c r="A2527" s="22" t="inlineStr">
        <is>
          <t>9988</t>
        </is>
      </c>
      <c r="B2527" s="11" t="inlineStr">
        <is>
          <t>Carriage of materials and fixing charges</t>
        </is>
      </c>
      <c r="C2527" s="22" t="inlineStr">
        <is>
          <t>L.S.</t>
        </is>
      </c>
      <c r="D2527" s="23" t="n">
        <v>13.52</v>
      </c>
      <c r="E2527" s="24" t="n">
        <v>2</v>
      </c>
      <c r="F2527" s="24">
        <f>D2527*E2527</f>
        <v/>
      </c>
      <c r="G2527" s="22" t="n"/>
    </row>
    <row r="2528">
      <c r="A2528" s="7" t="inlineStr">
        <is>
          <t>Calculated W - SUM of the Amount column above</t>
        </is>
      </c>
      <c r="B2528" s="8" t="n"/>
      <c r="C2528" s="8" t="n"/>
      <c r="D2528" s="8" t="n"/>
      <c r="E2528" s="8" t="n"/>
      <c r="F2528" s="25">
        <f>SUM(F2526:F2527)</f>
        <v/>
      </c>
      <c r="G2528" s="8" t="n"/>
    </row>
    <row r="2529">
      <c r="A2529" s="26" t="inlineStr">
        <is>
          <t>W as printed in the DAR</t>
        </is>
      </c>
      <c r="B2529" s="22" t="n"/>
      <c r="C2529" s="22" t="n"/>
      <c r="D2529" s="22" t="n"/>
      <c r="E2529" s="22" t="n"/>
      <c r="F2529" s="27" t="n">
        <v>266.04</v>
      </c>
      <c r="G2529" s="22" t="n"/>
    </row>
    <row r="2530">
      <c r="A2530" s="26" t="inlineStr">
        <is>
          <t>Difference (calculated - printed)</t>
        </is>
      </c>
      <c r="B2530" s="22" t="n"/>
      <c r="C2530" s="22" t="n"/>
      <c r="D2530" s="22" t="n"/>
      <c r="E2530" s="22" t="n"/>
      <c r="F2530" s="27">
        <f>F2528-F2529</f>
        <v/>
      </c>
      <c r="G2530" s="22" t="n"/>
    </row>
    <row r="2531">
      <c r="A2531" s="28" t="inlineStr">
        <is>
          <t>SAY (Rs.) - final DAR rate as printed (fixed value, not computed)</t>
        </is>
      </c>
      <c r="B2531" s="29" t="n"/>
      <c r="C2531" s="29" t="n"/>
      <c r="D2531" s="29" t="n"/>
      <c r="E2531" s="29" t="n"/>
      <c r="F2531" s="30" t="n">
        <v>355.95</v>
      </c>
      <c r="G2531" s="29" t="n"/>
    </row>
    <row r="2533" ht="18.5" customHeight="1">
      <c r="A2533" s="7" t="inlineStr">
        <is>
          <t>17.56</t>
        </is>
      </c>
      <c r="B2533" s="17" t="inlineStr">
        <is>
          <t>Providing and fixing terminal guard :</t>
        </is>
      </c>
      <c r="C2533" s="8" t="n"/>
      <c r="D2533" s="8" t="n"/>
      <c r="E2533" s="8" t="n"/>
      <c r="F2533" s="8" t="n"/>
      <c r="G2533" s="8" t="n"/>
    </row>
    <row r="2534" ht="18.5" customHeight="1">
      <c r="A2534" s="7" t="inlineStr">
        <is>
          <t>17.56.1</t>
        </is>
      </c>
      <c r="B2534" s="17" t="inlineStr">
        <is>
          <t>100 mm</t>
        </is>
      </c>
      <c r="C2534" s="8" t="n"/>
      <c r="D2534" s="8" t="n"/>
      <c r="E2534" s="8" t="n"/>
      <c r="F2534" s="8" t="n"/>
      <c r="G2534" s="8" t="n"/>
    </row>
    <row r="2535" ht="18.5" customHeight="1">
      <c r="A2535" s="18" t="inlineStr">
        <is>
          <t>17.56.1.2</t>
        </is>
      </c>
      <c r="B2535" s="19" t="inlineStr">
        <is>
          <t>Sand cast iron S&amp;S as per IS - 3989</t>
        </is>
      </c>
      <c r="C2535" s="20" t="n"/>
      <c r="D2535" s="20" t="n"/>
      <c r="E2535" s="20" t="n"/>
      <c r="F2535" s="20" t="n"/>
      <c r="G2535" s="20" t="n"/>
    </row>
    <row r="2536">
      <c r="A2536" s="21" t="inlineStr">
        <is>
          <t>Details of cost for 1 no   |   Source: CivilDAR_2019_Vol_2.pdf, page 460</t>
        </is>
      </c>
    </row>
    <row r="2537">
      <c r="A2537" s="4" t="inlineStr">
        <is>
          <t>Code</t>
        </is>
      </c>
      <c r="B2537" s="4" t="inlineStr">
        <is>
          <t>Description</t>
        </is>
      </c>
      <c r="C2537" s="4" t="inlineStr">
        <is>
          <t>Unit</t>
        </is>
      </c>
      <c r="D2537" s="4" t="inlineStr">
        <is>
          <t>Quantity</t>
        </is>
      </c>
      <c r="E2537" s="4" t="inlineStr">
        <is>
          <t>Rate (Rs.)</t>
        </is>
      </c>
      <c r="F2537" s="4" t="inlineStr">
        <is>
          <t>Amount (Rs.)</t>
        </is>
      </c>
      <c r="G2537" s="4" t="inlineStr">
        <is>
          <t>Note</t>
        </is>
      </c>
    </row>
    <row r="2538">
      <c r="A2538" s="22" t="inlineStr">
        <is>
          <t>3733</t>
        </is>
      </c>
      <c r="B2538" s="11" t="inlineStr">
        <is>
          <t>S.C.I. S&amp;S, Slotted Cowl (Terminal Guard) 100 mm</t>
        </is>
      </c>
      <c r="C2538" s="22" t="inlineStr">
        <is>
          <t>each</t>
        </is>
      </c>
      <c r="D2538" s="23" t="n">
        <v>1</v>
      </c>
      <c r="E2538" s="24" t="n">
        <v>264</v>
      </c>
      <c r="F2538" s="24">
        <f>D2538*E2538</f>
        <v/>
      </c>
      <c r="G2538" s="22" t="n"/>
    </row>
    <row r="2539">
      <c r="A2539" s="22" t="inlineStr">
        <is>
          <t>9988</t>
        </is>
      </c>
      <c r="B2539" s="11" t="inlineStr">
        <is>
          <t>Carriage of materials and fixing charges</t>
        </is>
      </c>
      <c r="C2539" s="22" t="inlineStr">
        <is>
          <t>L.S.</t>
        </is>
      </c>
      <c r="D2539" s="23" t="n">
        <v>13.52</v>
      </c>
      <c r="E2539" s="24" t="n">
        <v>2</v>
      </c>
      <c r="F2539" s="24">
        <f>D2539*E2539</f>
        <v/>
      </c>
      <c r="G2539" s="22" t="n"/>
    </row>
    <row r="2540">
      <c r="A2540" s="7" t="inlineStr">
        <is>
          <t>Calculated W - SUM of the Amount column above</t>
        </is>
      </c>
      <c r="B2540" s="8" t="n"/>
      <c r="C2540" s="8" t="n"/>
      <c r="D2540" s="8" t="n"/>
      <c r="E2540" s="8" t="n"/>
      <c r="F2540" s="25">
        <f>SUM(F2538:F2539)</f>
        <v/>
      </c>
      <c r="G2540" s="8" t="n"/>
    </row>
    <row r="2541">
      <c r="A2541" s="26" t="inlineStr">
        <is>
          <t>W as printed in the DAR</t>
        </is>
      </c>
      <c r="B2541" s="22" t="n"/>
      <c r="C2541" s="22" t="n"/>
      <c r="D2541" s="22" t="n"/>
      <c r="E2541" s="22" t="n"/>
      <c r="F2541" s="27" t="n">
        <v>291.04</v>
      </c>
      <c r="G2541" s="22" t="n"/>
    </row>
    <row r="2542">
      <c r="A2542" s="26" t="inlineStr">
        <is>
          <t>Difference (calculated - printed)</t>
        </is>
      </c>
      <c r="B2542" s="22" t="n"/>
      <c r="C2542" s="22" t="n"/>
      <c r="D2542" s="22" t="n"/>
      <c r="E2542" s="22" t="n"/>
      <c r="F2542" s="27">
        <f>F2540-F2541</f>
        <v/>
      </c>
      <c r="G2542" s="22" t="n"/>
    </row>
    <row r="2543">
      <c r="A2543" s="28" t="inlineStr">
        <is>
          <t>SAY (Rs.) - final DAR rate as printed (fixed value, not computed)</t>
        </is>
      </c>
      <c r="B2543" s="29" t="n"/>
      <c r="C2543" s="29" t="n"/>
      <c r="D2543" s="29" t="n"/>
      <c r="E2543" s="29" t="n"/>
      <c r="F2543" s="30" t="n">
        <v>389.4</v>
      </c>
      <c r="G2543" s="29" t="n"/>
    </row>
    <row r="2545" ht="18.5" customHeight="1">
      <c r="A2545" s="7" t="inlineStr">
        <is>
          <t>17.56</t>
        </is>
      </c>
      <c r="B2545" s="17" t="inlineStr">
        <is>
          <t>Providing and fixing terminal guard :</t>
        </is>
      </c>
      <c r="C2545" s="8" t="n"/>
      <c r="D2545" s="8" t="n"/>
      <c r="E2545" s="8" t="n"/>
      <c r="F2545" s="8" t="n"/>
      <c r="G2545" s="8" t="n"/>
    </row>
    <row r="2546" ht="18.5" customHeight="1">
      <c r="A2546" s="7" t="inlineStr">
        <is>
          <t>17.56.1</t>
        </is>
      </c>
      <c r="B2546" s="17" t="inlineStr">
        <is>
          <t>100 mm</t>
        </is>
      </c>
      <c r="C2546" s="8" t="n"/>
      <c r="D2546" s="8" t="n"/>
      <c r="E2546" s="8" t="n"/>
      <c r="F2546" s="8" t="n"/>
      <c r="G2546" s="8" t="n"/>
    </row>
    <row r="2547" ht="18.5" customHeight="1">
      <c r="A2547" s="18" t="inlineStr">
        <is>
          <t>17.56.1.3</t>
        </is>
      </c>
      <c r="B2547" s="19" t="inlineStr">
        <is>
          <t>Hubless centrifugally cast (spun) iron epoxy coated inside &amp; outside as per IS:15905</t>
        </is>
      </c>
      <c r="C2547" s="20" t="n"/>
      <c r="D2547" s="20" t="n"/>
      <c r="E2547" s="20" t="n"/>
      <c r="F2547" s="20" t="n"/>
      <c r="G2547" s="20" t="n"/>
    </row>
    <row r="2548">
      <c r="A2548" s="21" t="inlineStr">
        <is>
          <t>Details of cost for 1 no   |   Source: CivilDAR_2019_Vol_2.pdf, page 460</t>
        </is>
      </c>
    </row>
    <row r="2549">
      <c r="A2549" s="4" t="inlineStr">
        <is>
          <t>Code</t>
        </is>
      </c>
      <c r="B2549" s="4" t="inlineStr">
        <is>
          <t>Description</t>
        </is>
      </c>
      <c r="C2549" s="4" t="inlineStr">
        <is>
          <t>Unit</t>
        </is>
      </c>
      <c r="D2549" s="4" t="inlineStr">
        <is>
          <t>Quantity</t>
        </is>
      </c>
      <c r="E2549" s="4" t="inlineStr">
        <is>
          <t>Rate (Rs.)</t>
        </is>
      </c>
      <c r="F2549" s="4" t="inlineStr">
        <is>
          <t>Amount (Rs.)</t>
        </is>
      </c>
      <c r="G2549" s="4" t="inlineStr">
        <is>
          <t>Note</t>
        </is>
      </c>
    </row>
    <row r="2550">
      <c r="A2550" s="22" t="inlineStr">
        <is>
          <t>7641</t>
        </is>
      </c>
      <c r="B2550" s="11" t="inlineStr">
        <is>
          <t>Hubless centrifugally cast (spun) iron terminal guard (slotted cowl) - 100 mm dia as per IS</t>
        </is>
      </c>
      <c r="C2550" s="22" t="inlineStr">
        <is>
          <t>15905 each</t>
        </is>
      </c>
      <c r="D2550" s="23" t="n">
        <v>1</v>
      </c>
      <c r="E2550" s="24" t="n">
        <v>270</v>
      </c>
      <c r="F2550" s="24">
        <f>D2550*E2550</f>
        <v/>
      </c>
      <c r="G2550" s="22" t="n"/>
    </row>
    <row r="2551">
      <c r="A2551" s="22" t="inlineStr">
        <is>
          <t>9977</t>
        </is>
      </c>
      <c r="B2551" s="11" t="inlineStr">
        <is>
          <t>Carriage of materials and fixing charges</t>
        </is>
      </c>
      <c r="C2551" s="22" t="inlineStr">
        <is>
          <t>L.S.</t>
        </is>
      </c>
      <c r="D2551" s="23" t="n">
        <v>13.52</v>
      </c>
      <c r="E2551" s="24" t="n">
        <v>2</v>
      </c>
      <c r="F2551" s="24">
        <f>D2551*E2551</f>
        <v/>
      </c>
      <c r="G2551" s="22" t="n"/>
    </row>
    <row r="2552">
      <c r="A2552" s="7" t="inlineStr">
        <is>
          <t>Calculated W - SUM of the Amount column above</t>
        </is>
      </c>
      <c r="B2552" s="8" t="n"/>
      <c r="C2552" s="8" t="n"/>
      <c r="D2552" s="8" t="n"/>
      <c r="E2552" s="8" t="n"/>
      <c r="F2552" s="25">
        <f>SUM(F2550:F2551)</f>
        <v/>
      </c>
      <c r="G2552" s="8" t="n"/>
    </row>
    <row r="2553">
      <c r="A2553" s="26" t="inlineStr">
        <is>
          <t>W as printed in the DAR</t>
        </is>
      </c>
      <c r="B2553" s="22" t="n"/>
      <c r="C2553" s="22" t="n"/>
      <c r="D2553" s="22" t="n"/>
      <c r="E2553" s="22" t="n"/>
      <c r="F2553" s="27" t="n">
        <v>297.04</v>
      </c>
      <c r="G2553" s="22" t="n"/>
    </row>
    <row r="2554">
      <c r="A2554" s="26" t="inlineStr">
        <is>
          <t>Difference (calculated - printed)</t>
        </is>
      </c>
      <c r="B2554" s="22" t="n"/>
      <c r="C2554" s="22" t="n"/>
      <c r="D2554" s="22" t="n"/>
      <c r="E2554" s="22" t="n"/>
      <c r="F2554" s="27">
        <f>F2552-F2553</f>
        <v/>
      </c>
      <c r="G2554" s="22" t="n"/>
    </row>
    <row r="2555">
      <c r="A2555" s="28" t="inlineStr">
        <is>
          <t>SAY (Rs.) - final DAR rate as printed (fixed value, not computed)</t>
        </is>
      </c>
      <c r="B2555" s="29" t="n"/>
      <c r="C2555" s="29" t="n"/>
      <c r="D2555" s="29" t="n"/>
      <c r="E2555" s="29" t="n"/>
      <c r="F2555" s="30" t="n">
        <v>397.4</v>
      </c>
      <c r="G2555" s="29" t="n"/>
    </row>
    <row r="2557" ht="18.5" customHeight="1">
      <c r="A2557" s="7" t="inlineStr">
        <is>
          <t>17.56</t>
        </is>
      </c>
      <c r="B2557" s="17" t="inlineStr">
        <is>
          <t>Providing and fixing terminal guard :</t>
        </is>
      </c>
      <c r="C2557" s="8" t="n"/>
      <c r="D2557" s="8" t="n"/>
      <c r="E2557" s="8" t="n"/>
      <c r="F2557" s="8" t="n"/>
      <c r="G2557" s="8" t="n"/>
    </row>
    <row r="2558" ht="18.5" customHeight="1">
      <c r="A2558" s="7" t="inlineStr">
        <is>
          <t>17.56.2</t>
        </is>
      </c>
      <c r="B2558" s="17" t="inlineStr">
        <is>
          <t>75 mm</t>
        </is>
      </c>
      <c r="C2558" s="8" t="n"/>
      <c r="D2558" s="8" t="n"/>
      <c r="E2558" s="8" t="n"/>
      <c r="F2558" s="8" t="n"/>
      <c r="G2558" s="8" t="n"/>
    </row>
    <row r="2559" ht="18.5" customHeight="1">
      <c r="A2559" s="18" t="inlineStr">
        <is>
          <t>17.56.2.1</t>
        </is>
      </c>
      <c r="B2559" s="19" t="inlineStr">
        <is>
          <t>Sand cast iron S&amp;S as per IS - 1729</t>
        </is>
      </c>
      <c r="C2559" s="20" t="n"/>
      <c r="D2559" s="20" t="n"/>
      <c r="E2559" s="20" t="n"/>
      <c r="F2559" s="20" t="n"/>
      <c r="G2559" s="20" t="n"/>
    </row>
    <row r="2560">
      <c r="A2560" s="21" t="inlineStr">
        <is>
          <t>Details of cost for 1 no   |   Source: CivilDAR_2019_Vol_2.pdf, page 461</t>
        </is>
      </c>
    </row>
    <row r="2561">
      <c r="A2561" s="4" t="inlineStr">
        <is>
          <t>Code</t>
        </is>
      </c>
      <c r="B2561" s="4" t="inlineStr">
        <is>
          <t>Description</t>
        </is>
      </c>
      <c r="C2561" s="4" t="inlineStr">
        <is>
          <t>Unit</t>
        </is>
      </c>
      <c r="D2561" s="4" t="inlineStr">
        <is>
          <t>Quantity</t>
        </is>
      </c>
      <c r="E2561" s="4" t="inlineStr">
        <is>
          <t>Rate (Rs.)</t>
        </is>
      </c>
      <c r="F2561" s="4" t="inlineStr">
        <is>
          <t>Amount (Rs.)</t>
        </is>
      </c>
      <c r="G2561" s="4" t="inlineStr">
        <is>
          <t>Note</t>
        </is>
      </c>
    </row>
    <row r="2562">
      <c r="A2562" s="22" t="inlineStr">
        <is>
          <t>1639</t>
        </is>
      </c>
      <c r="B2562" s="11" t="inlineStr">
        <is>
          <t>Slotted cowl (terminal guard )75 mm dia</t>
        </is>
      </c>
      <c r="C2562" s="22" t="inlineStr">
        <is>
          <t>each</t>
        </is>
      </c>
      <c r="D2562" s="23" t="n">
        <v>1</v>
      </c>
      <c r="E2562" s="24" t="n">
        <v>191</v>
      </c>
      <c r="F2562" s="24">
        <f>D2562*E2562</f>
        <v/>
      </c>
      <c r="G2562" s="22" t="n"/>
    </row>
    <row r="2563">
      <c r="A2563" s="22" t="inlineStr">
        <is>
          <t>9988</t>
        </is>
      </c>
      <c r="B2563" s="11" t="inlineStr">
        <is>
          <t>Carriage of materials and fixing charges</t>
        </is>
      </c>
      <c r="C2563" s="22" t="inlineStr">
        <is>
          <t>L.S.</t>
        </is>
      </c>
      <c r="D2563" s="23" t="n">
        <v>10.79</v>
      </c>
      <c r="E2563" s="24" t="n">
        <v>2</v>
      </c>
      <c r="F2563" s="24">
        <f>D2563*E2563</f>
        <v/>
      </c>
      <c r="G2563" s="22" t="n"/>
    </row>
    <row r="2564">
      <c r="A2564" s="7" t="inlineStr">
        <is>
          <t>Calculated W - SUM of the Amount column above</t>
        </is>
      </c>
      <c r="B2564" s="8" t="n"/>
      <c r="C2564" s="8" t="n"/>
      <c r="D2564" s="8" t="n"/>
      <c r="E2564" s="8" t="n"/>
      <c r="F2564" s="25">
        <f>SUM(F2562:F2563)</f>
        <v/>
      </c>
      <c r="G2564" s="8" t="n"/>
    </row>
    <row r="2565">
      <c r="A2565" s="26" t="inlineStr">
        <is>
          <t>W as printed in the DAR</t>
        </is>
      </c>
      <c r="B2565" s="22" t="n"/>
      <c r="C2565" s="22" t="n"/>
      <c r="D2565" s="22" t="n"/>
      <c r="E2565" s="22" t="n"/>
      <c r="F2565" s="27" t="n">
        <v>212.58</v>
      </c>
      <c r="G2565" s="22" t="n"/>
    </row>
    <row r="2566">
      <c r="A2566" s="26" t="inlineStr">
        <is>
          <t>Difference (calculated - printed)</t>
        </is>
      </c>
      <c r="B2566" s="22" t="n"/>
      <c r="C2566" s="22" t="n"/>
      <c r="D2566" s="22" t="n"/>
      <c r="E2566" s="22" t="n"/>
      <c r="F2566" s="27">
        <f>F2564-F2565</f>
        <v/>
      </c>
      <c r="G2566" s="22" t="n"/>
    </row>
    <row r="2567">
      <c r="A2567" s="28" t="inlineStr">
        <is>
          <t>SAY (Rs.) - final DAR rate as printed (fixed value, not computed)</t>
        </is>
      </c>
      <c r="B2567" s="29" t="n"/>
      <c r="C2567" s="29" t="n"/>
      <c r="D2567" s="29" t="n"/>
      <c r="E2567" s="29" t="n"/>
      <c r="F2567" s="30" t="n">
        <v>284.4</v>
      </c>
      <c r="G2567" s="29" t="n"/>
    </row>
    <row r="2569" ht="18.5" customHeight="1">
      <c r="A2569" s="7" t="inlineStr">
        <is>
          <t>17.56</t>
        </is>
      </c>
      <c r="B2569" s="17" t="inlineStr">
        <is>
          <t>Providing and fixing terminal guard :</t>
        </is>
      </c>
      <c r="C2569" s="8" t="n"/>
      <c r="D2569" s="8" t="n"/>
      <c r="E2569" s="8" t="n"/>
      <c r="F2569" s="8" t="n"/>
      <c r="G2569" s="8" t="n"/>
    </row>
    <row r="2570" ht="18.5" customHeight="1">
      <c r="A2570" s="7" t="inlineStr">
        <is>
          <t>17.56.2</t>
        </is>
      </c>
      <c r="B2570" s="17" t="inlineStr">
        <is>
          <t>75 mm</t>
        </is>
      </c>
      <c r="C2570" s="8" t="n"/>
      <c r="D2570" s="8" t="n"/>
      <c r="E2570" s="8" t="n"/>
      <c r="F2570" s="8" t="n"/>
      <c r="G2570" s="8" t="n"/>
    </row>
    <row r="2571" ht="18.5" customHeight="1">
      <c r="A2571" s="18" t="inlineStr">
        <is>
          <t>17.56.2.2</t>
        </is>
      </c>
      <c r="B2571" s="19" t="inlineStr">
        <is>
          <t>Sand cast iron S&amp;S as per IS - 3989</t>
        </is>
      </c>
      <c r="C2571" s="20" t="n"/>
      <c r="D2571" s="20" t="n"/>
      <c r="E2571" s="20" t="n"/>
      <c r="F2571" s="20" t="n"/>
      <c r="G2571" s="20" t="n"/>
    </row>
    <row r="2572">
      <c r="A2572" s="21" t="inlineStr">
        <is>
          <t>Details of cost for 1 no   |   Source: CivilDAR_2019_Vol_2.pdf, page 461</t>
        </is>
      </c>
    </row>
    <row r="2573">
      <c r="A2573" s="4" t="inlineStr">
        <is>
          <t>Code</t>
        </is>
      </c>
      <c r="B2573" s="4" t="inlineStr">
        <is>
          <t>Description</t>
        </is>
      </c>
      <c r="C2573" s="4" t="inlineStr">
        <is>
          <t>Unit</t>
        </is>
      </c>
      <c r="D2573" s="4" t="inlineStr">
        <is>
          <t>Quantity</t>
        </is>
      </c>
      <c r="E2573" s="4" t="inlineStr">
        <is>
          <t>Rate (Rs.)</t>
        </is>
      </c>
      <c r="F2573" s="4" t="inlineStr">
        <is>
          <t>Amount (Rs.)</t>
        </is>
      </c>
      <c r="G2573" s="4" t="inlineStr">
        <is>
          <t>Note</t>
        </is>
      </c>
    </row>
    <row r="2574">
      <c r="A2574" s="22" t="inlineStr">
        <is>
          <t>3734</t>
        </is>
      </c>
      <c r="B2574" s="11" t="inlineStr">
        <is>
          <t>S.C.I. S&amp;S, Slotted Cowl (Terminal Guard) 75 mm</t>
        </is>
      </c>
      <c r="C2574" s="22" t="inlineStr">
        <is>
          <t>each</t>
        </is>
      </c>
      <c r="D2574" s="23" t="n">
        <v>1</v>
      </c>
      <c r="E2574" s="24" t="n">
        <v>210</v>
      </c>
      <c r="F2574" s="24">
        <f>D2574*E2574</f>
        <v/>
      </c>
      <c r="G2574" s="22" t="n"/>
    </row>
    <row r="2575">
      <c r="A2575" s="22" t="inlineStr">
        <is>
          <t>9988</t>
        </is>
      </c>
      <c r="B2575" s="11" t="inlineStr">
        <is>
          <t>Carriage of materials and fixing charges</t>
        </is>
      </c>
      <c r="C2575" s="22" t="inlineStr">
        <is>
          <t>L.S.</t>
        </is>
      </c>
      <c r="D2575" s="23" t="n">
        <v>10.79</v>
      </c>
      <c r="E2575" s="24" t="n">
        <v>2</v>
      </c>
      <c r="F2575" s="24">
        <f>D2575*E2575</f>
        <v/>
      </c>
      <c r="G2575" s="22" t="n"/>
    </row>
    <row r="2576">
      <c r="A2576" s="7" t="inlineStr">
        <is>
          <t>Calculated W - SUM of the Amount column above</t>
        </is>
      </c>
      <c r="B2576" s="8" t="n"/>
      <c r="C2576" s="8" t="n"/>
      <c r="D2576" s="8" t="n"/>
      <c r="E2576" s="8" t="n"/>
      <c r="F2576" s="25">
        <f>SUM(F2574:F2575)</f>
        <v/>
      </c>
      <c r="G2576" s="8" t="n"/>
    </row>
    <row r="2577">
      <c r="A2577" s="26" t="inlineStr">
        <is>
          <t>W as printed in the DAR</t>
        </is>
      </c>
      <c r="B2577" s="22" t="n"/>
      <c r="C2577" s="22" t="n"/>
      <c r="D2577" s="22" t="n"/>
      <c r="E2577" s="22" t="n"/>
      <c r="F2577" s="27" t="n">
        <v>231.58</v>
      </c>
      <c r="G2577" s="22" t="n"/>
    </row>
    <row r="2578">
      <c r="A2578" s="26" t="inlineStr">
        <is>
          <t>Difference (calculated - printed)</t>
        </is>
      </c>
      <c r="B2578" s="22" t="n"/>
      <c r="C2578" s="22" t="n"/>
      <c r="D2578" s="22" t="n"/>
      <c r="E2578" s="22" t="n"/>
      <c r="F2578" s="27">
        <f>F2576-F2577</f>
        <v/>
      </c>
      <c r="G2578" s="22" t="n"/>
    </row>
    <row r="2579">
      <c r="A2579" s="28" t="inlineStr">
        <is>
          <t>SAY (Rs.) - final DAR rate as printed (fixed value, not computed)</t>
        </is>
      </c>
      <c r="B2579" s="29" t="n"/>
      <c r="C2579" s="29" t="n"/>
      <c r="D2579" s="29" t="n"/>
      <c r="E2579" s="29" t="n"/>
      <c r="F2579" s="30" t="n">
        <v>309.85</v>
      </c>
      <c r="G2579" s="29" t="n"/>
    </row>
    <row r="2581" ht="18.5" customHeight="1">
      <c r="A2581" s="7" t="inlineStr">
        <is>
          <t>17.57</t>
        </is>
      </c>
      <c r="B2581" s="17" t="inlineStr">
        <is>
          <t>Providing and fixing collar :</t>
        </is>
      </c>
      <c r="C2581" s="8" t="n"/>
      <c r="D2581" s="8" t="n"/>
      <c r="E2581" s="8" t="n"/>
      <c r="F2581" s="8" t="n"/>
      <c r="G2581" s="8" t="n"/>
    </row>
    <row r="2582" ht="18.5" customHeight="1">
      <c r="A2582" s="7" t="inlineStr">
        <is>
          <t>17.57.1</t>
        </is>
      </c>
      <c r="B2582" s="17" t="inlineStr">
        <is>
          <t>100 mm</t>
        </is>
      </c>
      <c r="C2582" s="8" t="n"/>
      <c r="D2582" s="8" t="n"/>
      <c r="E2582" s="8" t="n"/>
      <c r="F2582" s="8" t="n"/>
      <c r="G2582" s="8" t="n"/>
    </row>
    <row r="2583" ht="18.5" customHeight="1">
      <c r="A2583" s="18" t="inlineStr">
        <is>
          <t>17.57.1.1</t>
        </is>
      </c>
      <c r="B2583" s="19" t="inlineStr">
        <is>
          <t>Sand cast iron S&amp;S as per IS - 1729</t>
        </is>
      </c>
      <c r="C2583" s="20" t="n"/>
      <c r="D2583" s="20" t="n"/>
      <c r="E2583" s="20" t="n"/>
      <c r="F2583" s="20" t="n"/>
      <c r="G2583" s="20" t="n"/>
    </row>
    <row r="2584">
      <c r="A2584" s="21" t="inlineStr">
        <is>
          <t>Details of cost for 1 no   |   Source: CivilDAR_2019_Vol_2.pdf, page 462</t>
        </is>
      </c>
    </row>
    <row r="2585">
      <c r="A2585" s="4" t="inlineStr">
        <is>
          <t>Code</t>
        </is>
      </c>
      <c r="B2585" s="4" t="inlineStr">
        <is>
          <t>Description</t>
        </is>
      </c>
      <c r="C2585" s="4" t="inlineStr">
        <is>
          <t>Unit</t>
        </is>
      </c>
      <c r="D2585" s="4" t="inlineStr">
        <is>
          <t>Quantity</t>
        </is>
      </c>
      <c r="E2585" s="4" t="inlineStr">
        <is>
          <t>Rate (Rs.)</t>
        </is>
      </c>
      <c r="F2585" s="4" t="inlineStr">
        <is>
          <t>Amount (Rs.)</t>
        </is>
      </c>
      <c r="G2585" s="4" t="inlineStr">
        <is>
          <t>Note</t>
        </is>
      </c>
    </row>
    <row r="2586">
      <c r="A2586" s="22" t="inlineStr">
        <is>
          <t>1686</t>
        </is>
      </c>
      <c r="B2586" s="11" t="inlineStr">
        <is>
          <t>S.C.I. collar 100 mm dia</t>
        </is>
      </c>
      <c r="C2586" s="22" t="inlineStr">
        <is>
          <t>each</t>
        </is>
      </c>
      <c r="D2586" s="23" t="n">
        <v>1</v>
      </c>
      <c r="E2586" s="24" t="n">
        <v>246</v>
      </c>
      <c r="F2586" s="24">
        <f>D2586*E2586</f>
        <v/>
      </c>
      <c r="G2586" s="22" t="n"/>
    </row>
    <row r="2587">
      <c r="A2587" s="22" t="inlineStr">
        <is>
          <t>9988</t>
        </is>
      </c>
      <c r="B2587" s="11" t="inlineStr">
        <is>
          <t>Carriage of materials and fixing charges</t>
        </is>
      </c>
      <c r="C2587" s="22" t="inlineStr">
        <is>
          <t>L.S.</t>
        </is>
      </c>
      <c r="D2587" s="23" t="n">
        <v>13.52</v>
      </c>
      <c r="E2587" s="24" t="n">
        <v>2</v>
      </c>
      <c r="F2587" s="24">
        <f>D2587*E2587</f>
        <v/>
      </c>
      <c r="G2587" s="22" t="n"/>
    </row>
    <row r="2588">
      <c r="A2588" s="7" t="inlineStr">
        <is>
          <t>Calculated W - SUM of the Amount column above</t>
        </is>
      </c>
      <c r="B2588" s="8" t="n"/>
      <c r="C2588" s="8" t="n"/>
      <c r="D2588" s="8" t="n"/>
      <c r="E2588" s="8" t="n"/>
      <c r="F2588" s="25">
        <f>SUM(F2586:F2587)</f>
        <v/>
      </c>
      <c r="G2588" s="8" t="n"/>
    </row>
    <row r="2589">
      <c r="A2589" s="26" t="inlineStr">
        <is>
          <t>W as printed in the DAR</t>
        </is>
      </c>
      <c r="B2589" s="22" t="n"/>
      <c r="C2589" s="22" t="n"/>
      <c r="D2589" s="22" t="n"/>
      <c r="E2589" s="22" t="n"/>
      <c r="F2589" s="27" t="n">
        <v>273.04</v>
      </c>
      <c r="G2589" s="22" t="n"/>
    </row>
    <row r="2590">
      <c r="A2590" s="26" t="inlineStr">
        <is>
          <t>Difference (calculated - printed)</t>
        </is>
      </c>
      <c r="B2590" s="22" t="n"/>
      <c r="C2590" s="22" t="n"/>
      <c r="D2590" s="22" t="n"/>
      <c r="E2590" s="22" t="n"/>
      <c r="F2590" s="27">
        <f>F2588-F2589</f>
        <v/>
      </c>
      <c r="G2590" s="22" t="n"/>
    </row>
    <row r="2591">
      <c r="A2591" s="28" t="inlineStr">
        <is>
          <t>SAY (Rs.) - final DAR rate as printed (fixed value, not computed)</t>
        </is>
      </c>
      <c r="B2591" s="29" t="n"/>
      <c r="C2591" s="29" t="n"/>
      <c r="D2591" s="29" t="n"/>
      <c r="E2591" s="29" t="n"/>
      <c r="F2591" s="30" t="n">
        <v>365.3</v>
      </c>
      <c r="G2591" s="29" t="n"/>
    </row>
    <row r="2593" ht="18.5" customHeight="1">
      <c r="A2593" s="7" t="inlineStr">
        <is>
          <t>17.57</t>
        </is>
      </c>
      <c r="B2593" s="17" t="inlineStr">
        <is>
          <t>Providing and fixing collar :</t>
        </is>
      </c>
      <c r="C2593" s="8" t="n"/>
      <c r="D2593" s="8" t="n"/>
      <c r="E2593" s="8" t="n"/>
      <c r="F2593" s="8" t="n"/>
      <c r="G2593" s="8" t="n"/>
    </row>
    <row r="2594" ht="18.5" customHeight="1">
      <c r="A2594" s="7" t="inlineStr">
        <is>
          <t>17.57.1</t>
        </is>
      </c>
      <c r="B2594" s="17" t="inlineStr">
        <is>
          <t>100 mm</t>
        </is>
      </c>
      <c r="C2594" s="8" t="n"/>
      <c r="D2594" s="8" t="n"/>
      <c r="E2594" s="8" t="n"/>
      <c r="F2594" s="8" t="n"/>
      <c r="G2594" s="8" t="n"/>
    </row>
    <row r="2595" ht="18.5" customHeight="1">
      <c r="A2595" s="18" t="inlineStr">
        <is>
          <t>17.57.1.2</t>
        </is>
      </c>
      <c r="B2595" s="19" t="inlineStr">
        <is>
          <t>Sand cast iron S&amp;S as per IS - 3989</t>
        </is>
      </c>
      <c r="C2595" s="20" t="n"/>
      <c r="D2595" s="20" t="n"/>
      <c r="E2595" s="20" t="n"/>
      <c r="F2595" s="20" t="n"/>
      <c r="G2595" s="20" t="n"/>
    </row>
    <row r="2596">
      <c r="A2596" s="21" t="inlineStr">
        <is>
          <t>Details of cost for 1 no   |   Source: CivilDAR_2019_Vol_2.pdf, page 462</t>
        </is>
      </c>
    </row>
    <row r="2597">
      <c r="A2597" s="4" t="inlineStr">
        <is>
          <t>Code</t>
        </is>
      </c>
      <c r="B2597" s="4" t="inlineStr">
        <is>
          <t>Description</t>
        </is>
      </c>
      <c r="C2597" s="4" t="inlineStr">
        <is>
          <t>Unit</t>
        </is>
      </c>
      <c r="D2597" s="4" t="inlineStr">
        <is>
          <t>Quantity</t>
        </is>
      </c>
      <c r="E2597" s="4" t="inlineStr">
        <is>
          <t>Rate (Rs.)</t>
        </is>
      </c>
      <c r="F2597" s="4" t="inlineStr">
        <is>
          <t>Amount (Rs.)</t>
        </is>
      </c>
      <c r="G2597" s="4" t="inlineStr">
        <is>
          <t>Note</t>
        </is>
      </c>
    </row>
    <row r="2598">
      <c r="A2598" s="22" t="inlineStr">
        <is>
          <t>3738</t>
        </is>
      </c>
      <c r="B2598" s="11" t="inlineStr">
        <is>
          <t>S.C.I. S&amp;S, collars 100 mm</t>
        </is>
      </c>
      <c r="C2598" s="22" t="inlineStr">
        <is>
          <t>each</t>
        </is>
      </c>
      <c r="D2598" s="23" t="n">
        <v>1</v>
      </c>
      <c r="E2598" s="24" t="n">
        <v>279</v>
      </c>
      <c r="F2598" s="24">
        <f>D2598*E2598</f>
        <v/>
      </c>
      <c r="G2598" s="22" t="n"/>
    </row>
    <row r="2599">
      <c r="A2599" s="22" t="inlineStr">
        <is>
          <t>9988</t>
        </is>
      </c>
      <c r="B2599" s="11" t="inlineStr">
        <is>
          <t>Carriage of materials and fixing charges</t>
        </is>
      </c>
      <c r="C2599" s="22" t="inlineStr">
        <is>
          <t>L.S.</t>
        </is>
      </c>
      <c r="D2599" s="23" t="n">
        <v>13.52</v>
      </c>
      <c r="E2599" s="24" t="n">
        <v>2</v>
      </c>
      <c r="F2599" s="24">
        <f>D2599*E2599</f>
        <v/>
      </c>
      <c r="G2599" s="22" t="n"/>
    </row>
    <row r="2600">
      <c r="A2600" s="7" t="inlineStr">
        <is>
          <t>Calculated W - SUM of the Amount column above</t>
        </is>
      </c>
      <c r="B2600" s="8" t="n"/>
      <c r="C2600" s="8" t="n"/>
      <c r="D2600" s="8" t="n"/>
      <c r="E2600" s="8" t="n"/>
      <c r="F2600" s="25">
        <f>SUM(F2598:F2599)</f>
        <v/>
      </c>
      <c r="G2600" s="8" t="n"/>
    </row>
    <row r="2601">
      <c r="A2601" s="26" t="inlineStr">
        <is>
          <t>W as printed in the DAR</t>
        </is>
      </c>
      <c r="B2601" s="22" t="n"/>
      <c r="C2601" s="22" t="n"/>
      <c r="D2601" s="22" t="n"/>
      <c r="E2601" s="22" t="n"/>
      <c r="F2601" s="27" t="n">
        <v>306.04</v>
      </c>
      <c r="G2601" s="22" t="n"/>
    </row>
    <row r="2602">
      <c r="A2602" s="26" t="inlineStr">
        <is>
          <t>Difference (calculated - printed)</t>
        </is>
      </c>
      <c r="B2602" s="22" t="n"/>
      <c r="C2602" s="22" t="n"/>
      <c r="D2602" s="22" t="n"/>
      <c r="E2602" s="22" t="n"/>
      <c r="F2602" s="27">
        <f>F2600-F2601</f>
        <v/>
      </c>
      <c r="G2602" s="22" t="n"/>
    </row>
    <row r="2603">
      <c r="A2603" s="28" t="inlineStr">
        <is>
          <t>SAY (Rs.) - final DAR rate as printed (fixed value, not computed)</t>
        </is>
      </c>
      <c r="B2603" s="29" t="n"/>
      <c r="C2603" s="29" t="n"/>
      <c r="D2603" s="29" t="n"/>
      <c r="E2603" s="29" t="n"/>
      <c r="F2603" s="30" t="n">
        <v>409.45</v>
      </c>
      <c r="G2603" s="29" t="n"/>
    </row>
    <row r="2605" ht="18.5" customHeight="1">
      <c r="A2605" s="7" t="inlineStr">
        <is>
          <t>17.57</t>
        </is>
      </c>
      <c r="B2605" s="17" t="inlineStr">
        <is>
          <t>Providing and fixing collar :</t>
        </is>
      </c>
      <c r="C2605" s="8" t="n"/>
      <c r="D2605" s="8" t="n"/>
      <c r="E2605" s="8" t="n"/>
      <c r="F2605" s="8" t="n"/>
      <c r="G2605" s="8" t="n"/>
    </row>
    <row r="2606" ht="18.5" customHeight="1">
      <c r="A2606" s="7" t="inlineStr">
        <is>
          <t>17.57.2</t>
        </is>
      </c>
      <c r="B2606" s="17" t="inlineStr">
        <is>
          <t>75 mm</t>
        </is>
      </c>
      <c r="C2606" s="8" t="n"/>
      <c r="D2606" s="8" t="n"/>
      <c r="E2606" s="8" t="n"/>
      <c r="F2606" s="8" t="n"/>
      <c r="G2606" s="8" t="n"/>
    </row>
    <row r="2607" ht="18.5" customHeight="1">
      <c r="A2607" s="18" t="inlineStr">
        <is>
          <t>17.57.2.1</t>
        </is>
      </c>
      <c r="B2607" s="19" t="inlineStr">
        <is>
          <t>Sand cast iron S&amp;S as per IS - 1729</t>
        </is>
      </c>
      <c r="C2607" s="20" t="n"/>
      <c r="D2607" s="20" t="n"/>
      <c r="E2607" s="20" t="n"/>
      <c r="F2607" s="20" t="n"/>
      <c r="G2607" s="20" t="n"/>
    </row>
    <row r="2608">
      <c r="A2608" s="21" t="inlineStr">
        <is>
          <t>Details of cost for 1 no   |   Source: CivilDAR_2019_Vol_2.pdf, page 462</t>
        </is>
      </c>
    </row>
    <row r="2609">
      <c r="A2609" s="4" t="inlineStr">
        <is>
          <t>Code</t>
        </is>
      </c>
      <c r="B2609" s="4" t="inlineStr">
        <is>
          <t>Description</t>
        </is>
      </c>
      <c r="C2609" s="4" t="inlineStr">
        <is>
          <t>Unit</t>
        </is>
      </c>
      <c r="D2609" s="4" t="inlineStr">
        <is>
          <t>Quantity</t>
        </is>
      </c>
      <c r="E2609" s="4" t="inlineStr">
        <is>
          <t>Rate (Rs.)</t>
        </is>
      </c>
      <c r="F2609" s="4" t="inlineStr">
        <is>
          <t>Amount (Rs.)</t>
        </is>
      </c>
      <c r="G2609" s="4" t="inlineStr">
        <is>
          <t>Note</t>
        </is>
      </c>
    </row>
    <row r="2610">
      <c r="A2610" s="22" t="inlineStr">
        <is>
          <t>1685</t>
        </is>
      </c>
      <c r="B2610" s="11" t="inlineStr">
        <is>
          <t>S.C.I. collar 75 mm dia</t>
        </is>
      </c>
      <c r="C2610" s="22" t="inlineStr">
        <is>
          <t>each</t>
        </is>
      </c>
      <c r="D2610" s="23" t="n">
        <v>1</v>
      </c>
      <c r="E2610" s="24" t="n">
        <v>177</v>
      </c>
      <c r="F2610" s="24">
        <f>D2610*E2610</f>
        <v/>
      </c>
      <c r="G2610" s="22" t="n"/>
    </row>
    <row r="2611">
      <c r="A2611" s="22" t="inlineStr">
        <is>
          <t>9988</t>
        </is>
      </c>
      <c r="B2611" s="11" t="inlineStr">
        <is>
          <t>Carriage of materials and fixing charges</t>
        </is>
      </c>
      <c r="C2611" s="22" t="inlineStr">
        <is>
          <t>L.S.</t>
        </is>
      </c>
      <c r="D2611" s="23" t="n">
        <v>10.79</v>
      </c>
      <c r="E2611" s="24" t="n">
        <v>2</v>
      </c>
      <c r="F2611" s="24">
        <f>D2611*E2611</f>
        <v/>
      </c>
      <c r="G2611" s="22" t="n"/>
    </row>
    <row r="2612">
      <c r="A2612" s="7" t="inlineStr">
        <is>
          <t>Calculated W - SUM of the Amount column above</t>
        </is>
      </c>
      <c r="B2612" s="8" t="n"/>
      <c r="C2612" s="8" t="n"/>
      <c r="D2612" s="8" t="n"/>
      <c r="E2612" s="8" t="n"/>
      <c r="F2612" s="25">
        <f>SUM(F2610:F2611)</f>
        <v/>
      </c>
      <c r="G2612" s="8" t="n"/>
    </row>
    <row r="2613">
      <c r="A2613" s="26" t="inlineStr">
        <is>
          <t>W as printed in the DAR</t>
        </is>
      </c>
      <c r="B2613" s="22" t="n"/>
      <c r="C2613" s="22" t="n"/>
      <c r="D2613" s="22" t="n"/>
      <c r="E2613" s="22" t="n"/>
      <c r="F2613" s="27" t="n">
        <v>198.58</v>
      </c>
      <c r="G2613" s="22" t="n"/>
    </row>
    <row r="2614">
      <c r="A2614" s="26" t="inlineStr">
        <is>
          <t>Difference (calculated - printed)</t>
        </is>
      </c>
      <c r="B2614" s="22" t="n"/>
      <c r="C2614" s="22" t="n"/>
      <c r="D2614" s="22" t="n"/>
      <c r="E2614" s="22" t="n"/>
      <c r="F2614" s="27">
        <f>F2612-F2613</f>
        <v/>
      </c>
      <c r="G2614" s="22" t="n"/>
    </row>
    <row r="2615">
      <c r="A2615" s="28" t="inlineStr">
        <is>
          <t>SAY (Rs.) - final DAR rate as printed (fixed value, not computed)</t>
        </is>
      </c>
      <c r="B2615" s="29" t="n"/>
      <c r="C2615" s="29" t="n"/>
      <c r="D2615" s="29" t="n"/>
      <c r="E2615" s="29" t="n"/>
      <c r="F2615" s="30" t="n">
        <v>265.7</v>
      </c>
      <c r="G2615" s="29" t="n"/>
    </row>
    <row r="2617" ht="18.5" customHeight="1">
      <c r="A2617" s="7" t="inlineStr">
        <is>
          <t>17.57</t>
        </is>
      </c>
      <c r="B2617" s="17" t="inlineStr">
        <is>
          <t>Providing and fixing collar :</t>
        </is>
      </c>
      <c r="C2617" s="8" t="n"/>
      <c r="D2617" s="8" t="n"/>
      <c r="E2617" s="8" t="n"/>
      <c r="F2617" s="8" t="n"/>
      <c r="G2617" s="8" t="n"/>
    </row>
    <row r="2618" ht="18.5" customHeight="1">
      <c r="A2618" s="7" t="inlineStr">
        <is>
          <t>17.57.2</t>
        </is>
      </c>
      <c r="B2618" s="17" t="inlineStr">
        <is>
          <t>75 mm</t>
        </is>
      </c>
      <c r="C2618" s="8" t="n"/>
      <c r="D2618" s="8" t="n"/>
      <c r="E2618" s="8" t="n"/>
      <c r="F2618" s="8" t="n"/>
      <c r="G2618" s="8" t="n"/>
    </row>
    <row r="2619" ht="18.5" customHeight="1">
      <c r="A2619" s="18" t="inlineStr">
        <is>
          <t>17.57.2.2</t>
        </is>
      </c>
      <c r="B2619" s="19" t="inlineStr">
        <is>
          <t>Sand cast iron S&amp;S as per IS - 3989</t>
        </is>
      </c>
      <c r="C2619" s="20" t="n"/>
      <c r="D2619" s="20" t="n"/>
      <c r="E2619" s="20" t="n"/>
      <c r="F2619" s="20" t="n"/>
      <c r="G2619" s="20" t="n"/>
    </row>
    <row r="2620">
      <c r="A2620" s="21" t="inlineStr">
        <is>
          <t>Details of cost for 1 no   |   Source: CivilDAR_2019_Vol_2.pdf, page 463</t>
        </is>
      </c>
    </row>
    <row r="2621">
      <c r="A2621" s="4" t="inlineStr">
        <is>
          <t>Code</t>
        </is>
      </c>
      <c r="B2621" s="4" t="inlineStr">
        <is>
          <t>Description</t>
        </is>
      </c>
      <c r="C2621" s="4" t="inlineStr">
        <is>
          <t>Unit</t>
        </is>
      </c>
      <c r="D2621" s="4" t="inlineStr">
        <is>
          <t>Quantity</t>
        </is>
      </c>
      <c r="E2621" s="4" t="inlineStr">
        <is>
          <t>Rate (Rs.)</t>
        </is>
      </c>
      <c r="F2621" s="4" t="inlineStr">
        <is>
          <t>Amount (Rs.)</t>
        </is>
      </c>
      <c r="G2621" s="4" t="inlineStr">
        <is>
          <t>Note</t>
        </is>
      </c>
    </row>
    <row r="2622">
      <c r="A2622" s="22" t="inlineStr">
        <is>
          <t>3739</t>
        </is>
      </c>
      <c r="B2622" s="11" t="inlineStr">
        <is>
          <t>S.C.I. S&amp;S, collars 75 mm</t>
        </is>
      </c>
      <c r="C2622" s="22" t="inlineStr">
        <is>
          <t>each</t>
        </is>
      </c>
      <c r="D2622" s="23" t="n">
        <v>1</v>
      </c>
      <c r="E2622" s="24" t="n">
        <v>170</v>
      </c>
      <c r="F2622" s="24">
        <f>D2622*E2622</f>
        <v/>
      </c>
      <c r="G2622" s="22" t="n"/>
    </row>
    <row r="2623">
      <c r="A2623" s="22" t="inlineStr">
        <is>
          <t>9988</t>
        </is>
      </c>
      <c r="B2623" s="11" t="inlineStr">
        <is>
          <t>Carriage of materials and fixing charges</t>
        </is>
      </c>
      <c r="C2623" s="22" t="inlineStr">
        <is>
          <t>L.S.</t>
        </is>
      </c>
      <c r="D2623" s="23" t="n">
        <v>10.79</v>
      </c>
      <c r="E2623" s="24" t="n">
        <v>2</v>
      </c>
      <c r="F2623" s="24">
        <f>D2623*E2623</f>
        <v/>
      </c>
      <c r="G2623" s="22" t="n"/>
    </row>
    <row r="2624">
      <c r="A2624" s="7" t="inlineStr">
        <is>
          <t>Calculated W - SUM of the Amount column above</t>
        </is>
      </c>
      <c r="B2624" s="8" t="n"/>
      <c r="C2624" s="8" t="n"/>
      <c r="D2624" s="8" t="n"/>
      <c r="E2624" s="8" t="n"/>
      <c r="F2624" s="25">
        <f>SUM(F2622:F2623)</f>
        <v/>
      </c>
      <c r="G2624" s="8" t="n"/>
    </row>
    <row r="2625">
      <c r="A2625" s="26" t="inlineStr">
        <is>
          <t>W as printed in the DAR</t>
        </is>
      </c>
      <c r="B2625" s="22" t="n"/>
      <c r="C2625" s="22" t="n"/>
      <c r="D2625" s="22" t="n"/>
      <c r="E2625" s="22" t="n"/>
      <c r="F2625" s="27" t="n">
        <v>191.58</v>
      </c>
      <c r="G2625" s="22" t="n"/>
    </row>
    <row r="2626">
      <c r="A2626" s="26" t="inlineStr">
        <is>
          <t>Difference (calculated - printed)</t>
        </is>
      </c>
      <c r="B2626" s="22" t="n"/>
      <c r="C2626" s="22" t="n"/>
      <c r="D2626" s="22" t="n"/>
      <c r="E2626" s="22" t="n"/>
      <c r="F2626" s="27">
        <f>F2624-F2625</f>
        <v/>
      </c>
      <c r="G2626" s="22" t="n"/>
    </row>
    <row r="2627">
      <c r="A2627" s="28" t="inlineStr">
        <is>
          <t>SAY (Rs.) - final DAR rate as printed (fixed value, not computed)</t>
        </is>
      </c>
      <c r="B2627" s="29" t="n"/>
      <c r="C2627" s="29" t="n"/>
      <c r="D2627" s="29" t="n"/>
      <c r="E2627" s="29" t="n"/>
      <c r="F2627" s="30" t="n">
        <v>256.3</v>
      </c>
      <c r="G2627" s="29" t="n"/>
    </row>
    <row r="2629" ht="18.5" customHeight="1">
      <c r="A2629" s="7" t="inlineStr">
        <is>
          <t>17.57A</t>
        </is>
      </c>
      <c r="B2629" s="17" t="inlineStr">
        <is>
          <t>Providing and fixing shielded coupling for Hubless centrifugally cast iron pipe</t>
        </is>
      </c>
      <c r="C2629" s="8" t="n"/>
      <c r="D2629" s="8" t="n"/>
      <c r="E2629" s="8" t="n"/>
      <c r="F2629" s="8" t="n"/>
      <c r="G2629" s="8" t="n"/>
    </row>
    <row r="2630" ht="18.5" customHeight="1">
      <c r="A2630" s="7" t="inlineStr">
        <is>
          <t>17.57A.1</t>
        </is>
      </c>
      <c r="B2630" s="17" t="inlineStr">
        <is>
          <t>100 mm dia</t>
        </is>
      </c>
      <c r="C2630" s="8" t="n"/>
      <c r="D2630" s="8" t="n"/>
      <c r="E2630" s="8" t="n"/>
      <c r="F2630" s="8" t="n"/>
      <c r="G2630" s="8" t="n"/>
    </row>
    <row r="2631" ht="18.5" customHeight="1">
      <c r="A2631" s="18" t="inlineStr">
        <is>
          <t>17.57A.1.1</t>
        </is>
      </c>
      <c r="B2631" s="19" t="inlineStr">
        <is>
          <t>SS 304 grade coupling with EPDM rubber gasket</t>
        </is>
      </c>
      <c r="C2631" s="20" t="n"/>
      <c r="D2631" s="20" t="n"/>
      <c r="E2631" s="20" t="n"/>
      <c r="F2631" s="20" t="n"/>
      <c r="G2631" s="20" t="n"/>
    </row>
    <row r="2632">
      <c r="A2632" s="21" t="inlineStr">
        <is>
          <t>Details of cost for 1 no   |   Source: CivilDAR_2019_Vol_2.pdf, page 463</t>
        </is>
      </c>
    </row>
    <row r="2633">
      <c r="A2633" s="4" t="inlineStr">
        <is>
          <t>Code</t>
        </is>
      </c>
      <c r="B2633" s="4" t="inlineStr">
        <is>
          <t>Description</t>
        </is>
      </c>
      <c r="C2633" s="4" t="inlineStr">
        <is>
          <t>Unit</t>
        </is>
      </c>
      <c r="D2633" s="4" t="inlineStr">
        <is>
          <t>Quantity</t>
        </is>
      </c>
      <c r="E2633" s="4" t="inlineStr">
        <is>
          <t>Rate (Rs.)</t>
        </is>
      </c>
      <c r="F2633" s="4" t="inlineStr">
        <is>
          <t>Amount (Rs.)</t>
        </is>
      </c>
      <c r="G2633" s="4" t="inlineStr">
        <is>
          <t>Note</t>
        </is>
      </c>
    </row>
    <row r="2634">
      <c r="A2634" s="22" t="inlineStr">
        <is>
          <t>7644</t>
        </is>
      </c>
      <c r="B2634" s="11" t="inlineStr">
        <is>
          <t>SS 304 grade shielded coupling with EPDM rubber gasket for 100 mm dia Hubless centrifugally cast (spun) iron</t>
        </is>
      </c>
      <c r="C2634" s="22" t="inlineStr">
        <is>
          <t>each</t>
        </is>
      </c>
      <c r="D2634" s="23" t="n">
        <v>1</v>
      </c>
      <c r="E2634" s="24" t="n">
        <v>275</v>
      </c>
      <c r="F2634" s="24">
        <f>D2634*E2634</f>
        <v/>
      </c>
      <c r="G2634" s="22" t="n"/>
    </row>
    <row r="2635">
      <c r="A2635" s="22" t="inlineStr">
        <is>
          <t>9977</t>
        </is>
      </c>
      <c r="B2635" s="11" t="inlineStr">
        <is>
          <t>Carriage of materials and fixing charges</t>
        </is>
      </c>
      <c r="C2635" s="22" t="inlineStr">
        <is>
          <t>L.S.</t>
        </is>
      </c>
      <c r="D2635" s="23" t="n">
        <v>13.52</v>
      </c>
      <c r="E2635" s="24" t="n">
        <v>2</v>
      </c>
      <c r="F2635" s="24">
        <f>D2635*E2635</f>
        <v/>
      </c>
      <c r="G2635" s="22" t="n"/>
    </row>
    <row r="2636">
      <c r="A2636" s="7" t="inlineStr">
        <is>
          <t>Calculated W - SUM of the Amount column above</t>
        </is>
      </c>
      <c r="B2636" s="8" t="n"/>
      <c r="C2636" s="8" t="n"/>
      <c r="D2636" s="8" t="n"/>
      <c r="E2636" s="8" t="n"/>
      <c r="F2636" s="25">
        <f>SUM(F2634:F2635)</f>
        <v/>
      </c>
      <c r="G2636" s="8" t="n"/>
    </row>
    <row r="2637">
      <c r="A2637" s="26" t="inlineStr">
        <is>
          <t>W as printed in the DAR</t>
        </is>
      </c>
      <c r="B2637" s="22" t="n"/>
      <c r="C2637" s="22" t="n"/>
      <c r="D2637" s="22" t="n"/>
      <c r="E2637" s="22" t="n"/>
      <c r="F2637" s="27" t="n">
        <v>302.04</v>
      </c>
      <c r="G2637" s="22" t="n"/>
    </row>
    <row r="2638">
      <c r="A2638" s="26" t="inlineStr">
        <is>
          <t>Difference (calculated - printed)</t>
        </is>
      </c>
      <c r="B2638" s="22" t="n"/>
      <c r="C2638" s="22" t="n"/>
      <c r="D2638" s="22" t="n"/>
      <c r="E2638" s="22" t="n"/>
      <c r="F2638" s="27">
        <f>F2636-F2637</f>
        <v/>
      </c>
      <c r="G2638" s="22" t="n"/>
    </row>
    <row r="2639">
      <c r="A2639" s="28" t="inlineStr">
        <is>
          <t>SAY (Rs.) - final DAR rate as printed (fixed value, not computed)</t>
        </is>
      </c>
      <c r="B2639" s="29" t="n"/>
      <c r="C2639" s="29" t="n"/>
      <c r="D2639" s="29" t="n"/>
      <c r="E2639" s="29" t="n"/>
      <c r="F2639" s="30" t="n">
        <v>404.1</v>
      </c>
      <c r="G2639" s="29" t="n"/>
    </row>
    <row r="2641" ht="18.5" customHeight="1">
      <c r="A2641" s="7" t="inlineStr">
        <is>
          <t>17.57A</t>
        </is>
      </c>
      <c r="B2641" s="17" t="inlineStr">
        <is>
          <t>Providing and fixing shielded coupling for Hubless centrifugally cast iron pipe</t>
        </is>
      </c>
      <c r="C2641" s="8" t="n"/>
      <c r="D2641" s="8" t="n"/>
      <c r="E2641" s="8" t="n"/>
      <c r="F2641" s="8" t="n"/>
      <c r="G2641" s="8" t="n"/>
    </row>
    <row r="2642" ht="18.5" customHeight="1">
      <c r="A2642" s="7" t="inlineStr">
        <is>
          <t>17.57A.2</t>
        </is>
      </c>
      <c r="B2642" s="17" t="inlineStr">
        <is>
          <t>75 mm dia</t>
        </is>
      </c>
      <c r="C2642" s="8" t="n"/>
      <c r="D2642" s="8" t="n"/>
      <c r="E2642" s="8" t="n"/>
      <c r="F2642" s="8" t="n"/>
      <c r="G2642" s="8" t="n"/>
    </row>
    <row r="2643" ht="18.5" customHeight="1">
      <c r="A2643" s="18" t="inlineStr">
        <is>
          <t>17.57A.2.1</t>
        </is>
      </c>
      <c r="B2643" s="19" t="inlineStr">
        <is>
          <t>SS 304 grade coupling with EPDM rubber gasket</t>
        </is>
      </c>
      <c r="C2643" s="20" t="n"/>
      <c r="D2643" s="20" t="n"/>
      <c r="E2643" s="20" t="n"/>
      <c r="F2643" s="20" t="n"/>
      <c r="G2643" s="20" t="n"/>
    </row>
    <row r="2644">
      <c r="A2644" s="21" t="inlineStr">
        <is>
          <t>Details of cost for 1 no   |   Source: CivilDAR_2019_Vol_2.pdf, page 463</t>
        </is>
      </c>
    </row>
    <row r="2645">
      <c r="A2645" s="4" t="inlineStr">
        <is>
          <t>Code</t>
        </is>
      </c>
      <c r="B2645" s="4" t="inlineStr">
        <is>
          <t>Description</t>
        </is>
      </c>
      <c r="C2645" s="4" t="inlineStr">
        <is>
          <t>Unit</t>
        </is>
      </c>
      <c r="D2645" s="4" t="inlineStr">
        <is>
          <t>Quantity</t>
        </is>
      </c>
      <c r="E2645" s="4" t="inlineStr">
        <is>
          <t>Rate (Rs.)</t>
        </is>
      </c>
      <c r="F2645" s="4" t="inlineStr">
        <is>
          <t>Amount (Rs.)</t>
        </is>
      </c>
      <c r="G2645" s="4" t="inlineStr">
        <is>
          <t>Note</t>
        </is>
      </c>
    </row>
    <row r="2646">
      <c r="A2646" s="22" t="inlineStr">
        <is>
          <t>7645</t>
        </is>
      </c>
      <c r="B2646" s="11" t="inlineStr">
        <is>
          <t>SS 304 grade shielded coupling with EPDM rubber gasket for 75 mm dia Hubless centrifugally cast (spun) iron</t>
        </is>
      </c>
      <c r="C2646" s="22" t="inlineStr">
        <is>
          <t>each</t>
        </is>
      </c>
      <c r="D2646" s="23" t="n">
        <v>1</v>
      </c>
      <c r="E2646" s="24" t="n">
        <v>250</v>
      </c>
      <c r="F2646" s="24">
        <f>D2646*E2646</f>
        <v/>
      </c>
      <c r="G2646" s="22" t="n"/>
    </row>
    <row r="2647">
      <c r="A2647" s="22" t="inlineStr">
        <is>
          <t>9977</t>
        </is>
      </c>
      <c r="B2647" s="11" t="inlineStr">
        <is>
          <t>Carriage of materials and fixing charges</t>
        </is>
      </c>
      <c r="C2647" s="22" t="inlineStr">
        <is>
          <t>L.S.</t>
        </is>
      </c>
      <c r="D2647" s="23" t="n">
        <v>10.79</v>
      </c>
      <c r="E2647" s="24" t="n">
        <v>2</v>
      </c>
      <c r="F2647" s="24">
        <f>D2647*E2647</f>
        <v/>
      </c>
      <c r="G2647" s="22" t="n"/>
    </row>
    <row r="2648">
      <c r="A2648" s="7" t="inlineStr">
        <is>
          <t>Calculated W - SUM of the Amount column above</t>
        </is>
      </c>
      <c r="B2648" s="8" t="n"/>
      <c r="C2648" s="8" t="n"/>
      <c r="D2648" s="8" t="n"/>
      <c r="E2648" s="8" t="n"/>
      <c r="F2648" s="25">
        <f>SUM(F2646:F2647)</f>
        <v/>
      </c>
      <c r="G2648" s="8" t="n"/>
    </row>
    <row r="2649">
      <c r="A2649" s="26" t="inlineStr">
        <is>
          <t>W as printed in the DAR</t>
        </is>
      </c>
      <c r="B2649" s="22" t="n"/>
      <c r="C2649" s="22" t="n"/>
      <c r="D2649" s="22" t="n"/>
      <c r="E2649" s="22" t="n"/>
      <c r="F2649" s="27" t="n">
        <v>271.58</v>
      </c>
      <c r="G2649" s="22" t="n"/>
    </row>
    <row r="2650">
      <c r="A2650" s="26" t="inlineStr">
        <is>
          <t>Difference (calculated - printed)</t>
        </is>
      </c>
      <c r="B2650" s="22" t="n"/>
      <c r="C2650" s="22" t="n"/>
      <c r="D2650" s="22" t="n"/>
      <c r="E2650" s="22" t="n"/>
      <c r="F2650" s="27">
        <f>F2648-F2649</f>
        <v/>
      </c>
      <c r="G2650" s="22" t="n"/>
    </row>
    <row r="2651">
      <c r="A2651" s="28" t="inlineStr">
        <is>
          <t>SAY (Rs.) - final DAR rate as printed (fixed value, not computed)</t>
        </is>
      </c>
      <c r="B2651" s="29" t="n"/>
      <c r="C2651" s="29" t="n"/>
      <c r="D2651" s="29" t="n"/>
      <c r="E2651" s="29" t="n"/>
      <c r="F2651" s="30" t="n">
        <v>363.35</v>
      </c>
      <c r="G2651" s="29" t="n"/>
    </row>
    <row r="2653" ht="18.5" customHeight="1">
      <c r="A2653" s="7" t="inlineStr">
        <is>
          <t>17.58</t>
        </is>
      </c>
      <c r="B2653" s="17" t="inlineStr">
        <is>
          <t>Providing lead caulked joints to sand cast iron/centrifugally cast (spun) iron pipes and fittings of diameter :</t>
        </is>
      </c>
      <c r="C2653" s="8" t="n"/>
      <c r="D2653" s="8" t="n"/>
      <c r="E2653" s="8" t="n"/>
      <c r="F2653" s="8" t="n"/>
      <c r="G2653" s="8" t="n"/>
    </row>
    <row r="2654" ht="18.5" customHeight="1">
      <c r="A2654" s="18" t="inlineStr">
        <is>
          <t>17.58.1</t>
        </is>
      </c>
      <c r="B2654" s="19" t="inlineStr">
        <is>
          <t>100 mm</t>
        </is>
      </c>
      <c r="C2654" s="20" t="n"/>
      <c r="D2654" s="20" t="n"/>
      <c r="E2654" s="20" t="n"/>
      <c r="F2654" s="20" t="n"/>
      <c r="G2654" s="20" t="n"/>
    </row>
    <row r="2655">
      <c r="A2655" s="21" t="inlineStr">
        <is>
          <t>Details of cost for 1 joint   |   Source: CivilDAR_2019_Vol_2.pdf, page 464</t>
        </is>
      </c>
    </row>
    <row r="2656">
      <c r="A2656" s="4" t="inlineStr">
        <is>
          <t>Code</t>
        </is>
      </c>
      <c r="B2656" s="4" t="inlineStr">
        <is>
          <t>Description</t>
        </is>
      </c>
      <c r="C2656" s="4" t="inlineStr">
        <is>
          <t>Unit</t>
        </is>
      </c>
      <c r="D2656" s="4" t="inlineStr">
        <is>
          <t>Quantity</t>
        </is>
      </c>
      <c r="E2656" s="4" t="inlineStr">
        <is>
          <t>Rate (Rs.)</t>
        </is>
      </c>
      <c r="F2656" s="4" t="inlineStr">
        <is>
          <t>Amount (Rs.)</t>
        </is>
      </c>
      <c r="G2656" s="4" t="inlineStr">
        <is>
          <t>Note</t>
        </is>
      </c>
    </row>
    <row r="2657">
      <c r="A2657" s="22" t="inlineStr">
        <is>
          <t>1397</t>
        </is>
      </c>
      <c r="B2657" s="11" t="inlineStr">
        <is>
          <t>Pig lead</t>
        </is>
      </c>
      <c r="C2657" s="22" t="inlineStr">
        <is>
          <t>kilogram</t>
        </is>
      </c>
      <c r="D2657" s="23" t="n">
        <v>0.98</v>
      </c>
      <c r="E2657" s="24" t="n">
        <v>176</v>
      </c>
      <c r="F2657" s="24">
        <f>D2657*E2657</f>
        <v/>
      </c>
      <c r="G2657" s="22" t="n"/>
    </row>
    <row r="2658">
      <c r="A2658" s="22" t="inlineStr">
        <is>
          <t>1881</t>
        </is>
      </c>
      <c r="B2658" s="11" t="inlineStr">
        <is>
          <t>Spun yarn</t>
        </is>
      </c>
      <c r="C2658" s="22" t="inlineStr">
        <is>
          <t>kilogram</t>
        </is>
      </c>
      <c r="D2658" s="23" t="n">
        <v>0.11</v>
      </c>
      <c r="E2658" s="24" t="n">
        <v>50</v>
      </c>
      <c r="F2658" s="24">
        <f>D2658*E2658</f>
        <v/>
      </c>
      <c r="G2658" s="22" t="n"/>
    </row>
    <row r="2659">
      <c r="A2659" s="22" t="inlineStr">
        <is>
          <t>9999</t>
        </is>
      </c>
      <c r="B2659" s="11" t="inlineStr">
        <is>
          <t>Kerosene oil, fuel and other sundries</t>
        </is>
      </c>
      <c r="C2659" s="22" t="inlineStr">
        <is>
          <t>L.S.</t>
        </is>
      </c>
      <c r="D2659" s="23" t="n">
        <v>13.52</v>
      </c>
      <c r="E2659" s="24" t="n">
        <v>2</v>
      </c>
      <c r="F2659" s="24">
        <f>D2659*E2659</f>
        <v/>
      </c>
      <c r="G2659" s="22" t="n"/>
    </row>
    <row r="2660">
      <c r="A2660" s="22" t="inlineStr">
        <is>
          <t>9977</t>
        </is>
      </c>
      <c r="B2660" s="11" t="inlineStr">
        <is>
          <t>Carriage of materials</t>
        </is>
      </c>
      <c r="C2660" s="22" t="inlineStr">
        <is>
          <t>L.S.</t>
        </is>
      </c>
      <c r="D2660" s="23" t="n">
        <v>1.43</v>
      </c>
      <c r="E2660" s="24" t="n">
        <v>2</v>
      </c>
      <c r="F2660" s="24">
        <f>D2660*E2660</f>
        <v/>
      </c>
      <c r="G2660" s="22" t="n"/>
    </row>
    <row r="2661">
      <c r="A2661" s="22" t="inlineStr">
        <is>
          <t>0116</t>
        </is>
      </c>
      <c r="B2661" s="11" t="inlineStr">
        <is>
          <t>Fitter (grade 1)</t>
        </is>
      </c>
      <c r="C2661" s="22" t="inlineStr">
        <is>
          <t>day</t>
        </is>
      </c>
      <c r="D2661" s="23" t="n">
        <v>0.06</v>
      </c>
      <c r="E2661" s="24" t="n">
        <v>738</v>
      </c>
      <c r="F2661" s="24">
        <f>D2661*E2661</f>
        <v/>
      </c>
      <c r="G2661" s="22" t="n"/>
    </row>
    <row r="2662">
      <c r="A2662" s="22" t="inlineStr">
        <is>
          <t>0117</t>
        </is>
      </c>
      <c r="B2662" s="11" t="inlineStr">
        <is>
          <t>Assistant Fitter or 2nd class Fitter</t>
        </is>
      </c>
      <c r="C2662" s="22" t="inlineStr">
        <is>
          <t>day</t>
        </is>
      </c>
      <c r="D2662" s="23" t="n">
        <v>0.06</v>
      </c>
      <c r="E2662" s="24" t="n">
        <v>679</v>
      </c>
      <c r="F2662" s="24">
        <f>D2662*E2662</f>
        <v/>
      </c>
      <c r="G2662" s="22" t="n"/>
    </row>
    <row r="2663">
      <c r="A2663" s="22" t="inlineStr">
        <is>
          <t>0114</t>
        </is>
      </c>
      <c r="B2663" s="11" t="inlineStr">
        <is>
          <t>Beldar</t>
        </is>
      </c>
      <c r="C2663" s="22" t="inlineStr">
        <is>
          <t>day</t>
        </is>
      </c>
      <c r="D2663" s="23" t="n">
        <v>0.12</v>
      </c>
      <c r="E2663" s="24" t="n">
        <v>558</v>
      </c>
      <c r="F2663" s="24">
        <f>D2663*E2663</f>
        <v/>
      </c>
      <c r="G2663" s="22" t="n"/>
    </row>
    <row r="2664">
      <c r="A2664" s="7" t="inlineStr">
        <is>
          <t>Calculated W - SUM of the Amount column above</t>
        </is>
      </c>
      <c r="B2664" s="8" t="n"/>
      <c r="C2664" s="8" t="n"/>
      <c r="D2664" s="8" t="n"/>
      <c r="E2664" s="8" t="n"/>
      <c r="F2664" s="25">
        <f>SUM(F2657:F2663)</f>
        <v/>
      </c>
      <c r="G2664" s="8" t="n"/>
    </row>
    <row r="2665">
      <c r="A2665" s="26" t="inlineStr">
        <is>
          <t>W as printed in the DAR</t>
        </is>
      </c>
      <c r="B2665" s="22" t="n"/>
      <c r="C2665" s="22" t="n"/>
      <c r="D2665" s="22" t="n"/>
      <c r="E2665" s="22" t="n"/>
      <c r="F2665" s="27" t="n">
        <v>359.86</v>
      </c>
      <c r="G2665" s="22" t="n"/>
    </row>
    <row r="2666">
      <c r="A2666" s="26" t="inlineStr">
        <is>
          <t>Difference (calculated - printed)</t>
        </is>
      </c>
      <c r="B2666" s="22" t="n"/>
      <c r="C2666" s="22" t="n"/>
      <c r="D2666" s="22" t="n"/>
      <c r="E2666" s="22" t="n"/>
      <c r="F2666" s="27">
        <f>F2664-F2665</f>
        <v/>
      </c>
      <c r="G2666" s="22" t="n"/>
    </row>
    <row r="2667">
      <c r="A2667" s="28" t="inlineStr">
        <is>
          <t>SAY (Rs.) - final DAR rate as printed (fixed value, not computed)</t>
        </is>
      </c>
      <c r="B2667" s="29" t="n"/>
      <c r="C2667" s="29" t="n"/>
      <c r="D2667" s="29" t="n"/>
      <c r="E2667" s="29" t="n"/>
      <c r="F2667" s="30" t="n">
        <v>481.45</v>
      </c>
      <c r="G2667" s="29" t="n"/>
    </row>
    <row r="2669" ht="18.5" customHeight="1">
      <c r="A2669" s="7" t="inlineStr">
        <is>
          <t>17.58</t>
        </is>
      </c>
      <c r="B2669" s="17" t="inlineStr">
        <is>
          <t>Providing lead caulked joints to sand cast iron/centrifugally cast (spun) iron pipes and fittings of diameter :</t>
        </is>
      </c>
      <c r="C2669" s="8" t="n"/>
      <c r="D2669" s="8" t="n"/>
      <c r="E2669" s="8" t="n"/>
      <c r="F2669" s="8" t="n"/>
      <c r="G2669" s="8" t="n"/>
    </row>
    <row r="2670" ht="18.5" customHeight="1">
      <c r="A2670" s="18" t="inlineStr">
        <is>
          <t>17.58.2</t>
        </is>
      </c>
      <c r="B2670" s="19" t="inlineStr">
        <is>
          <t>75 mm</t>
        </is>
      </c>
      <c r="C2670" s="20" t="n"/>
      <c r="D2670" s="20" t="n"/>
      <c r="E2670" s="20" t="n"/>
      <c r="F2670" s="20" t="n"/>
      <c r="G2670" s="20" t="n"/>
    </row>
    <row r="2671">
      <c r="A2671" s="21" t="inlineStr">
        <is>
          <t>Details of cost for 1 joint   |   Source: CivilDAR_2019_Vol_2.pdf, page 464</t>
        </is>
      </c>
    </row>
    <row r="2672">
      <c r="A2672" s="4" t="inlineStr">
        <is>
          <t>Code</t>
        </is>
      </c>
      <c r="B2672" s="4" t="inlineStr">
        <is>
          <t>Description</t>
        </is>
      </c>
      <c r="C2672" s="4" t="inlineStr">
        <is>
          <t>Unit</t>
        </is>
      </c>
      <c r="D2672" s="4" t="inlineStr">
        <is>
          <t>Quantity</t>
        </is>
      </c>
      <c r="E2672" s="4" t="inlineStr">
        <is>
          <t>Rate (Rs.)</t>
        </is>
      </c>
      <c r="F2672" s="4" t="inlineStr">
        <is>
          <t>Amount (Rs.)</t>
        </is>
      </c>
      <c r="G2672" s="4" t="inlineStr">
        <is>
          <t>Note</t>
        </is>
      </c>
    </row>
    <row r="2673">
      <c r="A2673" s="22" t="inlineStr">
        <is>
          <t>1397</t>
        </is>
      </c>
      <c r="B2673" s="11" t="inlineStr">
        <is>
          <t>Pig lead</t>
        </is>
      </c>
      <c r="C2673" s="22" t="inlineStr">
        <is>
          <t>kilogram</t>
        </is>
      </c>
      <c r="D2673" s="23" t="n">
        <v>0.88</v>
      </c>
      <c r="E2673" s="24" t="n">
        <v>176</v>
      </c>
      <c r="F2673" s="24">
        <f>D2673*E2673</f>
        <v/>
      </c>
      <c r="G2673" s="22" t="n"/>
    </row>
    <row r="2674">
      <c r="A2674" s="22" t="inlineStr">
        <is>
          <t>1881</t>
        </is>
      </c>
      <c r="B2674" s="11" t="inlineStr">
        <is>
          <t>Spun yarn</t>
        </is>
      </c>
      <c r="C2674" s="22" t="inlineStr">
        <is>
          <t>kilogram</t>
        </is>
      </c>
      <c r="D2674" s="23" t="n">
        <v>0.09</v>
      </c>
      <c r="E2674" s="24" t="n">
        <v>50</v>
      </c>
      <c r="F2674" s="24">
        <f>D2674*E2674</f>
        <v/>
      </c>
      <c r="G2674" s="22" t="n"/>
    </row>
    <row r="2675">
      <c r="A2675" s="22" t="inlineStr">
        <is>
          <t>9999</t>
        </is>
      </c>
      <c r="B2675" s="11" t="inlineStr">
        <is>
          <t>Kerosene oil, fuel and other sundries</t>
        </is>
      </c>
      <c r="C2675" s="22" t="inlineStr">
        <is>
          <t>L.S.</t>
        </is>
      </c>
      <c r="D2675" s="23" t="n">
        <v>10.79</v>
      </c>
      <c r="E2675" s="24" t="n">
        <v>2</v>
      </c>
      <c r="F2675" s="24">
        <f>D2675*E2675</f>
        <v/>
      </c>
      <c r="G2675" s="22" t="n"/>
    </row>
    <row r="2676">
      <c r="A2676" s="22" t="inlineStr">
        <is>
          <t>9977</t>
        </is>
      </c>
      <c r="B2676" s="11" t="inlineStr">
        <is>
          <t>Carriage of materials</t>
        </is>
      </c>
      <c r="C2676" s="22" t="inlineStr">
        <is>
          <t>L.S.</t>
        </is>
      </c>
      <c r="D2676" s="23" t="n">
        <v>1.43</v>
      </c>
      <c r="E2676" s="24" t="n">
        <v>2</v>
      </c>
      <c r="F2676" s="24">
        <f>D2676*E2676</f>
        <v/>
      </c>
      <c r="G2676" s="22" t="n"/>
    </row>
    <row r="2677">
      <c r="A2677" s="22" t="inlineStr">
        <is>
          <t>0116</t>
        </is>
      </c>
      <c r="B2677" s="11" t="inlineStr">
        <is>
          <t>Fitter (grade 1)</t>
        </is>
      </c>
      <c r="C2677" s="22" t="inlineStr">
        <is>
          <t>day</t>
        </is>
      </c>
      <c r="D2677" s="23" t="n">
        <v>0.05</v>
      </c>
      <c r="E2677" s="24" t="n">
        <v>738</v>
      </c>
      <c r="F2677" s="24">
        <f>D2677*E2677</f>
        <v/>
      </c>
      <c r="G2677" s="22" t="n"/>
    </row>
    <row r="2678">
      <c r="A2678" s="22" t="inlineStr">
        <is>
          <t>0117</t>
        </is>
      </c>
      <c r="B2678" s="11" t="inlineStr">
        <is>
          <t>Assistant Fitter or 2nd class Fitter</t>
        </is>
      </c>
      <c r="C2678" s="22" t="inlineStr">
        <is>
          <t>day</t>
        </is>
      </c>
      <c r="D2678" s="23" t="n">
        <v>0.05</v>
      </c>
      <c r="E2678" s="24" t="n">
        <v>679</v>
      </c>
      <c r="F2678" s="24">
        <f>D2678*E2678</f>
        <v/>
      </c>
      <c r="G2678" s="22" t="n"/>
    </row>
    <row r="2679">
      <c r="A2679" s="22" t="inlineStr">
        <is>
          <t>0114</t>
        </is>
      </c>
      <c r="B2679" s="11" t="inlineStr">
        <is>
          <t>Beldar</t>
        </is>
      </c>
      <c r="C2679" s="22" t="inlineStr">
        <is>
          <t>day</t>
        </is>
      </c>
      <c r="D2679" s="23" t="n">
        <v>0.09</v>
      </c>
      <c r="E2679" s="24" t="n">
        <v>558</v>
      </c>
      <c r="F2679" s="24">
        <f>D2679*E2679</f>
        <v/>
      </c>
      <c r="G2679" s="22" t="n"/>
    </row>
    <row r="2680">
      <c r="A2680" s="7" t="inlineStr">
        <is>
          <t>Calculated W - SUM of the Amount column above</t>
        </is>
      </c>
      <c r="B2680" s="8" t="n"/>
      <c r="C2680" s="8" t="n"/>
      <c r="D2680" s="8" t="n"/>
      <c r="E2680" s="8" t="n"/>
      <c r="F2680" s="25">
        <f>SUM(F2673:F2679)</f>
        <v/>
      </c>
      <c r="G2680" s="8" t="n"/>
    </row>
    <row r="2681">
      <c r="A2681" s="26" t="inlineStr">
        <is>
          <t>W as printed in the DAR</t>
        </is>
      </c>
      <c r="B2681" s="22" t="n"/>
      <c r="C2681" s="22" t="n"/>
      <c r="D2681" s="22" t="n"/>
      <c r="E2681" s="22" t="n"/>
      <c r="F2681" s="27" t="n">
        <v>304.89</v>
      </c>
      <c r="G2681" s="22" t="n"/>
    </row>
    <row r="2682">
      <c r="A2682" s="26" t="inlineStr">
        <is>
          <t>Difference (calculated - printed)</t>
        </is>
      </c>
      <c r="B2682" s="22" t="n"/>
      <c r="C2682" s="22" t="n"/>
      <c r="D2682" s="22" t="n"/>
      <c r="E2682" s="22" t="n"/>
      <c r="F2682" s="27">
        <f>F2680-F2681</f>
        <v/>
      </c>
      <c r="G2682" s="22" t="n"/>
    </row>
    <row r="2683">
      <c r="A2683" s="28" t="inlineStr">
        <is>
          <t>SAY (Rs.) - final DAR rate as printed (fixed value, not computed)</t>
        </is>
      </c>
      <c r="B2683" s="29" t="n"/>
      <c r="C2683" s="29" t="n"/>
      <c r="D2683" s="29" t="n"/>
      <c r="E2683" s="29" t="n"/>
      <c r="F2683" s="30" t="n">
        <v>407.9</v>
      </c>
      <c r="G2683" s="29" t="n"/>
    </row>
    <row r="2685" ht="18.5" customHeight="1">
      <c r="A2685" s="7" t="inlineStr">
        <is>
          <t>17.58</t>
        </is>
      </c>
      <c r="B2685" s="17" t="inlineStr">
        <is>
          <t>Providing lead caulked joints to sand cast iron/centrifugally cast (spun) iron pipes and fittings of diameter :</t>
        </is>
      </c>
      <c r="C2685" s="8" t="n"/>
      <c r="D2685" s="8" t="n"/>
      <c r="E2685" s="8" t="n"/>
      <c r="F2685" s="8" t="n"/>
      <c r="G2685" s="8" t="n"/>
    </row>
    <row r="2686" ht="18.5" customHeight="1">
      <c r="A2686" s="18" t="inlineStr">
        <is>
          <t>17.58.3</t>
        </is>
      </c>
      <c r="B2686" s="19" t="inlineStr">
        <is>
          <t>50 mm</t>
        </is>
      </c>
      <c r="C2686" s="20" t="n"/>
      <c r="D2686" s="20" t="n"/>
      <c r="E2686" s="20" t="n"/>
      <c r="F2686" s="20" t="n"/>
      <c r="G2686" s="20" t="n"/>
    </row>
    <row r="2687">
      <c r="A2687" s="21" t="inlineStr">
        <is>
          <t>Details of cost for 1 joint   |   Source: CivilDAR_2019_Vol_2.pdf, page 465</t>
        </is>
      </c>
    </row>
    <row r="2688">
      <c r="A2688" s="4" t="inlineStr">
        <is>
          <t>Code</t>
        </is>
      </c>
      <c r="B2688" s="4" t="inlineStr">
        <is>
          <t>Description</t>
        </is>
      </c>
      <c r="C2688" s="4" t="inlineStr">
        <is>
          <t>Unit</t>
        </is>
      </c>
      <c r="D2688" s="4" t="inlineStr">
        <is>
          <t>Quantity</t>
        </is>
      </c>
      <c r="E2688" s="4" t="inlineStr">
        <is>
          <t>Rate (Rs.)</t>
        </is>
      </c>
      <c r="F2688" s="4" t="inlineStr">
        <is>
          <t>Amount (Rs.)</t>
        </is>
      </c>
      <c r="G2688" s="4" t="inlineStr">
        <is>
          <t>Note</t>
        </is>
      </c>
    </row>
    <row r="2689">
      <c r="A2689" s="22" t="inlineStr">
        <is>
          <t>1397</t>
        </is>
      </c>
      <c r="B2689" s="11" t="inlineStr">
        <is>
          <t>Pig lead</t>
        </is>
      </c>
      <c r="C2689" s="22" t="inlineStr">
        <is>
          <t>kilogram</t>
        </is>
      </c>
      <c r="D2689" s="23" t="n">
        <v>0.77</v>
      </c>
      <c r="E2689" s="24" t="n">
        <v>176</v>
      </c>
      <c r="F2689" s="24">
        <f>D2689*E2689</f>
        <v/>
      </c>
      <c r="G2689" s="22" t="n"/>
    </row>
    <row r="2690">
      <c r="A2690" s="22" t="inlineStr">
        <is>
          <t>1881</t>
        </is>
      </c>
      <c r="B2690" s="11" t="inlineStr">
        <is>
          <t>Spun yarn</t>
        </is>
      </c>
      <c r="C2690" s="22" t="inlineStr">
        <is>
          <t>kilogram</t>
        </is>
      </c>
      <c r="D2690" s="23" t="n">
        <v>0.06</v>
      </c>
      <c r="E2690" s="24" t="n">
        <v>50</v>
      </c>
      <c r="F2690" s="24">
        <f>D2690*E2690</f>
        <v/>
      </c>
      <c r="G2690" s="22" t="n"/>
    </row>
    <row r="2691">
      <c r="A2691" s="22" t="inlineStr">
        <is>
          <t>9999</t>
        </is>
      </c>
      <c r="B2691" s="11" t="inlineStr">
        <is>
          <t>Kerosene oil, fuel and other sundries</t>
        </is>
      </c>
      <c r="C2691" s="22" t="inlineStr">
        <is>
          <t>L.S.</t>
        </is>
      </c>
      <c r="D2691" s="23" t="n">
        <v>6.76</v>
      </c>
      <c r="E2691" s="24" t="n">
        <v>2</v>
      </c>
      <c r="F2691" s="24">
        <f>D2691*E2691</f>
        <v/>
      </c>
      <c r="G2691" s="22" t="n"/>
    </row>
    <row r="2692">
      <c r="A2692" s="22" t="inlineStr">
        <is>
          <t>9977</t>
        </is>
      </c>
      <c r="B2692" s="11" t="inlineStr">
        <is>
          <t>Carriage of materials</t>
        </is>
      </c>
      <c r="C2692" s="22" t="inlineStr">
        <is>
          <t>L.S.</t>
        </is>
      </c>
      <c r="D2692" s="23" t="n">
        <v>1.43</v>
      </c>
      <c r="E2692" s="24" t="n">
        <v>2</v>
      </c>
      <c r="F2692" s="24">
        <f>D2692*E2692</f>
        <v/>
      </c>
      <c r="G2692" s="22" t="n"/>
    </row>
    <row r="2693">
      <c r="A2693" s="22" t="inlineStr">
        <is>
          <t>0116</t>
        </is>
      </c>
      <c r="B2693" s="11" t="inlineStr">
        <is>
          <t>Fitter (grade 1)</t>
        </is>
      </c>
      <c r="C2693" s="22" t="inlineStr">
        <is>
          <t>day</t>
        </is>
      </c>
      <c r="D2693" s="23" t="n">
        <v>0.04</v>
      </c>
      <c r="E2693" s="24" t="n">
        <v>738</v>
      </c>
      <c r="F2693" s="24">
        <f>D2693*E2693</f>
        <v/>
      </c>
      <c r="G2693" s="22" t="n"/>
    </row>
    <row r="2694">
      <c r="A2694" s="22" t="inlineStr">
        <is>
          <t>0117</t>
        </is>
      </c>
      <c r="B2694" s="11" t="inlineStr">
        <is>
          <t>Assistant Fitter or 2nd class Fitter</t>
        </is>
      </c>
      <c r="C2694" s="22" t="inlineStr">
        <is>
          <t>day</t>
        </is>
      </c>
      <c r="D2694" s="23" t="n">
        <v>0.05</v>
      </c>
      <c r="E2694" s="24" t="n">
        <v>679</v>
      </c>
      <c r="F2694" s="24">
        <f>D2694*E2694</f>
        <v/>
      </c>
      <c r="G2694" s="22" t="n"/>
    </row>
    <row r="2695">
      <c r="A2695" s="22" t="inlineStr">
        <is>
          <t>0114</t>
        </is>
      </c>
      <c r="B2695" s="11" t="inlineStr">
        <is>
          <t>Beldar</t>
        </is>
      </c>
      <c r="C2695" s="22" t="inlineStr">
        <is>
          <t>day</t>
        </is>
      </c>
      <c r="D2695" s="23" t="n">
        <v>0.05</v>
      </c>
      <c r="E2695" s="24" t="n">
        <v>558</v>
      </c>
      <c r="F2695" s="24">
        <f>D2695*E2695</f>
        <v/>
      </c>
      <c r="G2695" s="22" t="n"/>
    </row>
    <row r="2696">
      <c r="A2696" s="7" t="inlineStr">
        <is>
          <t>Calculated W - SUM of the Amount column above</t>
        </is>
      </c>
      <c r="B2696" s="8" t="n"/>
      <c r="C2696" s="8" t="n"/>
      <c r="D2696" s="8" t="n"/>
      <c r="E2696" s="8" t="n"/>
      <c r="F2696" s="25">
        <f>SUM(F2689:F2695)</f>
        <v/>
      </c>
      <c r="G2696" s="8" t="n"/>
    </row>
    <row r="2697">
      <c r="A2697" s="26" t="inlineStr">
        <is>
          <t>W as printed in the DAR</t>
        </is>
      </c>
      <c r="B2697" s="22" t="n"/>
      <c r="C2697" s="22" t="n"/>
      <c r="D2697" s="22" t="n"/>
      <c r="E2697" s="22" t="n"/>
      <c r="F2697" s="27" t="n">
        <v>246.27</v>
      </c>
      <c r="G2697" s="22" t="n"/>
    </row>
    <row r="2698">
      <c r="A2698" s="26" t="inlineStr">
        <is>
          <t>Difference (calculated - printed)</t>
        </is>
      </c>
      <c r="B2698" s="22" t="n"/>
      <c r="C2698" s="22" t="n"/>
      <c r="D2698" s="22" t="n"/>
      <c r="E2698" s="22" t="n"/>
      <c r="F2698" s="27">
        <f>F2696-F2697</f>
        <v/>
      </c>
      <c r="G2698" s="22" t="n"/>
    </row>
    <row r="2699">
      <c r="A2699" s="28" t="inlineStr">
        <is>
          <t>SAY (Rs.) - final DAR rate as printed (fixed value, not computed)</t>
        </is>
      </c>
      <c r="B2699" s="29" t="n"/>
      <c r="C2699" s="29" t="n"/>
      <c r="D2699" s="29" t="n"/>
      <c r="E2699" s="29" t="n"/>
      <c r="F2699" s="30" t="n">
        <v>329.5</v>
      </c>
      <c r="G2699" s="29" t="n"/>
    </row>
    <row r="2701" ht="18.5" customHeight="1">
      <c r="A2701" s="7" t="inlineStr">
        <is>
          <t>17.59</t>
        </is>
      </c>
      <c r="B2701" s="17" t="inlineStr">
        <is>
          <t>Providing and fixing M.S. stays and clamps for sand cast iron/ centrifugally cast (spun) iron pipes of diameter :</t>
        </is>
      </c>
      <c r="C2701" s="8" t="n"/>
      <c r="D2701" s="8" t="n"/>
      <c r="E2701" s="8" t="n"/>
      <c r="F2701" s="8" t="n"/>
      <c r="G2701" s="8" t="n"/>
    </row>
    <row r="2702" ht="18.5" customHeight="1">
      <c r="A2702" s="18" t="inlineStr">
        <is>
          <t>17.59.1</t>
        </is>
      </c>
      <c r="B2702" s="19" t="inlineStr">
        <is>
          <t>100 mm</t>
        </is>
      </c>
      <c r="C2702" s="20" t="n"/>
      <c r="D2702" s="20" t="n"/>
      <c r="E2702" s="20" t="n"/>
      <c r="F2702" s="20" t="n"/>
      <c r="G2702" s="20" t="n"/>
    </row>
    <row r="2703">
      <c r="A2703" s="21" t="inlineStr">
        <is>
          <t>Details of cost for 1 no   |   Source: CivilDAR_2019_Vol_2.pdf, page 465</t>
        </is>
      </c>
    </row>
    <row r="2704">
      <c r="A2704" s="4" t="inlineStr">
        <is>
          <t>Code</t>
        </is>
      </c>
      <c r="B2704" s="4" t="inlineStr">
        <is>
          <t>Description</t>
        </is>
      </c>
      <c r="C2704" s="4" t="inlineStr">
        <is>
          <t>Unit</t>
        </is>
      </c>
      <c r="D2704" s="4" t="inlineStr">
        <is>
          <t>Quantity</t>
        </is>
      </c>
      <c r="E2704" s="4" t="inlineStr">
        <is>
          <t>Rate (Rs.)</t>
        </is>
      </c>
      <c r="F2704" s="4" t="inlineStr">
        <is>
          <t>Amount (Rs.)</t>
        </is>
      </c>
      <c r="G2704" s="4" t="inlineStr">
        <is>
          <t>Note</t>
        </is>
      </c>
    </row>
    <row r="2705">
      <c r="A2705" s="22" t="inlineStr">
        <is>
          <t>1330</t>
        </is>
      </c>
      <c r="B2705" s="11" t="inlineStr">
        <is>
          <t>Clamps and M.S. stays including bolts and nuts for 100 mm pipe</t>
        </is>
      </c>
      <c r="C2705" s="22" t="inlineStr">
        <is>
          <t>each</t>
        </is>
      </c>
      <c r="D2705" s="23" t="n">
        <v>1</v>
      </c>
      <c r="E2705" s="24" t="n">
        <v>67.5</v>
      </c>
      <c r="F2705" s="24">
        <f>D2705*E2705</f>
        <v/>
      </c>
      <c r="G2705" s="22" t="n"/>
    </row>
    <row r="2706">
      <c r="A2706" s="22" t="inlineStr">
        <is>
          <t>9988</t>
        </is>
      </c>
      <c r="B2706" s="11" t="inlineStr">
        <is>
          <t>Carriage of materials and fixing charges</t>
        </is>
      </c>
      <c r="C2706" s="22" t="inlineStr">
        <is>
          <t>L.S.</t>
        </is>
      </c>
      <c r="D2706" s="23" t="n">
        <v>13.52</v>
      </c>
      <c r="E2706" s="24" t="n">
        <v>2</v>
      </c>
      <c r="F2706" s="24">
        <f>D2706*E2706</f>
        <v/>
      </c>
      <c r="G2706" s="22" t="n"/>
    </row>
    <row r="2707">
      <c r="A2707" s="7" t="inlineStr">
        <is>
          <t>Calculated W - SUM of the Amount column above</t>
        </is>
      </c>
      <c r="B2707" s="8" t="n"/>
      <c r="C2707" s="8" t="n"/>
      <c r="D2707" s="8" t="n"/>
      <c r="E2707" s="8" t="n"/>
      <c r="F2707" s="25">
        <f>SUM(F2705:F2706)</f>
        <v/>
      </c>
      <c r="G2707" s="8" t="n"/>
    </row>
    <row r="2708">
      <c r="A2708" s="26" t="inlineStr">
        <is>
          <t>W as printed in the DAR</t>
        </is>
      </c>
      <c r="B2708" s="22" t="n"/>
      <c r="C2708" s="22" t="n"/>
      <c r="D2708" s="22" t="n"/>
      <c r="E2708" s="22" t="n"/>
      <c r="F2708" s="27" t="n">
        <v>94.54000000000001</v>
      </c>
      <c r="G2708" s="22" t="n"/>
    </row>
    <row r="2709">
      <c r="A2709" s="26" t="inlineStr">
        <is>
          <t>Difference (calculated - printed)</t>
        </is>
      </c>
      <c r="B2709" s="22" t="n"/>
      <c r="C2709" s="22" t="n"/>
      <c r="D2709" s="22" t="n"/>
      <c r="E2709" s="22" t="n"/>
      <c r="F2709" s="27">
        <f>F2707-F2708</f>
        <v/>
      </c>
      <c r="G2709" s="22" t="n"/>
    </row>
    <row r="2710">
      <c r="A2710" s="28" t="inlineStr">
        <is>
          <t>SAY (Rs.) - final DAR rate as printed (fixed value, not computed)</t>
        </is>
      </c>
      <c r="B2710" s="29" t="n"/>
      <c r="C2710" s="29" t="n"/>
      <c r="D2710" s="29" t="n"/>
      <c r="E2710" s="29" t="n"/>
      <c r="F2710" s="30" t="n">
        <v>126.5</v>
      </c>
      <c r="G2710" s="29" t="n"/>
    </row>
    <row r="2712" ht="18.5" customHeight="1">
      <c r="A2712" s="7" t="inlineStr">
        <is>
          <t>17.59</t>
        </is>
      </c>
      <c r="B2712" s="17" t="inlineStr">
        <is>
          <t>Providing and fixing M.S. stays and clamps for sand cast iron/ centrifugally cast (spun) iron pipes of diameter :</t>
        </is>
      </c>
      <c r="C2712" s="8" t="n"/>
      <c r="D2712" s="8" t="n"/>
      <c r="E2712" s="8" t="n"/>
      <c r="F2712" s="8" t="n"/>
      <c r="G2712" s="8" t="n"/>
    </row>
    <row r="2713" ht="18.5" customHeight="1">
      <c r="A2713" s="18" t="inlineStr">
        <is>
          <t>17.59.2</t>
        </is>
      </c>
      <c r="B2713" s="19" t="inlineStr">
        <is>
          <t>75 mm</t>
        </is>
      </c>
      <c r="C2713" s="20" t="n"/>
      <c r="D2713" s="20" t="n"/>
      <c r="E2713" s="20" t="n"/>
      <c r="F2713" s="20" t="n"/>
      <c r="G2713" s="20" t="n"/>
    </row>
    <row r="2714">
      <c r="A2714" s="21" t="inlineStr">
        <is>
          <t>Details of cost for 1 no   |   Source: CivilDAR_2019_Vol_2.pdf, page 466</t>
        </is>
      </c>
    </row>
    <row r="2715">
      <c r="A2715" s="4" t="inlineStr">
        <is>
          <t>Code</t>
        </is>
      </c>
      <c r="B2715" s="4" t="inlineStr">
        <is>
          <t>Description</t>
        </is>
      </c>
      <c r="C2715" s="4" t="inlineStr">
        <is>
          <t>Unit</t>
        </is>
      </c>
      <c r="D2715" s="4" t="inlineStr">
        <is>
          <t>Quantity</t>
        </is>
      </c>
      <c r="E2715" s="4" t="inlineStr">
        <is>
          <t>Rate (Rs.)</t>
        </is>
      </c>
      <c r="F2715" s="4" t="inlineStr">
        <is>
          <t>Amount (Rs.)</t>
        </is>
      </c>
      <c r="G2715" s="4" t="inlineStr">
        <is>
          <t>Note</t>
        </is>
      </c>
    </row>
    <row r="2716">
      <c r="A2716" s="22" t="inlineStr">
        <is>
          <t>1335</t>
        </is>
      </c>
      <c r="B2716" s="11" t="inlineStr">
        <is>
          <t>Clamps and M.S. stays including bolts and nuts for 75 mm pipe</t>
        </is>
      </c>
      <c r="C2716" s="22" t="inlineStr">
        <is>
          <t>each</t>
        </is>
      </c>
      <c r="D2716" s="23" t="n">
        <v>1</v>
      </c>
      <c r="E2716" s="24" t="n">
        <v>37</v>
      </c>
      <c r="F2716" s="24">
        <f>D2716*E2716</f>
        <v/>
      </c>
      <c r="G2716" s="22" t="n"/>
    </row>
    <row r="2717">
      <c r="A2717" s="22" t="inlineStr">
        <is>
          <t>9988</t>
        </is>
      </c>
      <c r="B2717" s="11" t="inlineStr">
        <is>
          <t>Carriage of materials and fixing charges</t>
        </is>
      </c>
      <c r="C2717" s="22" t="inlineStr">
        <is>
          <t>L.S.</t>
        </is>
      </c>
      <c r="D2717" s="23" t="n">
        <v>10.79</v>
      </c>
      <c r="E2717" s="24" t="n">
        <v>2</v>
      </c>
      <c r="F2717" s="24">
        <f>D2717*E2717</f>
        <v/>
      </c>
      <c r="G2717" s="22" t="n"/>
    </row>
    <row r="2718">
      <c r="A2718" s="7" t="inlineStr">
        <is>
          <t>Calculated W - SUM of the Amount column above</t>
        </is>
      </c>
      <c r="B2718" s="8" t="n"/>
      <c r="C2718" s="8" t="n"/>
      <c r="D2718" s="8" t="n"/>
      <c r="E2718" s="8" t="n"/>
      <c r="F2718" s="25">
        <f>SUM(F2716:F2717)</f>
        <v/>
      </c>
      <c r="G2718" s="8" t="n"/>
    </row>
    <row r="2719">
      <c r="A2719" s="26" t="inlineStr">
        <is>
          <t>W as printed in the DAR</t>
        </is>
      </c>
      <c r="B2719" s="22" t="n"/>
      <c r="C2719" s="22" t="n"/>
      <c r="D2719" s="22" t="n"/>
      <c r="E2719" s="22" t="n"/>
      <c r="F2719" s="27" t="n">
        <v>58.58</v>
      </c>
      <c r="G2719" s="22" t="n"/>
    </row>
    <row r="2720">
      <c r="A2720" s="26" t="inlineStr">
        <is>
          <t>Difference (calculated - printed)</t>
        </is>
      </c>
      <c r="B2720" s="22" t="n"/>
      <c r="C2720" s="22" t="n"/>
      <c r="D2720" s="22" t="n"/>
      <c r="E2720" s="22" t="n"/>
      <c r="F2720" s="27">
        <f>F2718-F2719</f>
        <v/>
      </c>
      <c r="G2720" s="22" t="n"/>
    </row>
    <row r="2721">
      <c r="A2721" s="28" t="inlineStr">
        <is>
          <t>SAY (Rs.) - final DAR rate as printed (fixed value, not computed)</t>
        </is>
      </c>
      <c r="B2721" s="29" t="n"/>
      <c r="C2721" s="29" t="n"/>
      <c r="D2721" s="29" t="n"/>
      <c r="E2721" s="29" t="n"/>
      <c r="F2721" s="30" t="n">
        <v>78.40000000000001</v>
      </c>
      <c r="G2721" s="29" t="n"/>
    </row>
    <row r="2723" ht="18.5" customHeight="1">
      <c r="A2723" s="7" t="inlineStr">
        <is>
          <t>17.59</t>
        </is>
      </c>
      <c r="B2723" s="17" t="inlineStr">
        <is>
          <t>Providing and fixing M.S. stays and clamps for sand cast iron/ centrifugally cast (spun) iron pipes of diameter :</t>
        </is>
      </c>
      <c r="C2723" s="8" t="n"/>
      <c r="D2723" s="8" t="n"/>
      <c r="E2723" s="8" t="n"/>
      <c r="F2723" s="8" t="n"/>
      <c r="G2723" s="8" t="n"/>
    </row>
    <row r="2724" ht="18.5" customHeight="1">
      <c r="A2724" s="18" t="inlineStr">
        <is>
          <t>17.59.3</t>
        </is>
      </c>
      <c r="B2724" s="19" t="inlineStr">
        <is>
          <t>50 mm</t>
        </is>
      </c>
      <c r="C2724" s="20" t="n"/>
      <c r="D2724" s="20" t="n"/>
      <c r="E2724" s="20" t="n"/>
      <c r="F2724" s="20" t="n"/>
      <c r="G2724" s="20" t="n"/>
    </row>
    <row r="2725">
      <c r="A2725" s="21" t="inlineStr">
        <is>
          <t>Details of cost for 1 no   |   Source: CivilDAR_2019_Vol_2.pdf, page 466</t>
        </is>
      </c>
    </row>
    <row r="2726">
      <c r="A2726" s="4" t="inlineStr">
        <is>
          <t>Code</t>
        </is>
      </c>
      <c r="B2726" s="4" t="inlineStr">
        <is>
          <t>Description</t>
        </is>
      </c>
      <c r="C2726" s="4" t="inlineStr">
        <is>
          <t>Unit</t>
        </is>
      </c>
      <c r="D2726" s="4" t="inlineStr">
        <is>
          <t>Quantity</t>
        </is>
      </c>
      <c r="E2726" s="4" t="inlineStr">
        <is>
          <t>Rate (Rs.)</t>
        </is>
      </c>
      <c r="F2726" s="4" t="inlineStr">
        <is>
          <t>Amount (Rs.)</t>
        </is>
      </c>
      <c r="G2726" s="4" t="inlineStr">
        <is>
          <t>Note</t>
        </is>
      </c>
    </row>
    <row r="2727">
      <c r="A2727" s="22" t="inlineStr">
        <is>
          <t>1334</t>
        </is>
      </c>
      <c r="B2727" s="11" t="inlineStr">
        <is>
          <t>Clamps and M.S. stays including bolts and nuts for 50 mm pipe</t>
        </is>
      </c>
      <c r="C2727" s="22" t="inlineStr">
        <is>
          <t>each</t>
        </is>
      </c>
      <c r="D2727" s="23" t="n">
        <v>1</v>
      </c>
      <c r="E2727" s="24" t="n">
        <v>35</v>
      </c>
      <c r="F2727" s="24">
        <f>D2727*E2727</f>
        <v/>
      </c>
      <c r="G2727" s="22" t="n"/>
    </row>
    <row r="2728">
      <c r="A2728" s="22" t="inlineStr">
        <is>
          <t>9988</t>
        </is>
      </c>
      <c r="B2728" s="11" t="inlineStr">
        <is>
          <t>Carriage of materials and fixing charges</t>
        </is>
      </c>
      <c r="C2728" s="22" t="inlineStr">
        <is>
          <t>L.S.</t>
        </is>
      </c>
      <c r="D2728" s="23" t="n">
        <v>9.49</v>
      </c>
      <c r="E2728" s="24" t="n">
        <v>2</v>
      </c>
      <c r="F2728" s="24">
        <f>D2728*E2728</f>
        <v/>
      </c>
      <c r="G2728" s="22" t="n"/>
    </row>
    <row r="2729">
      <c r="A2729" s="7" t="inlineStr">
        <is>
          <t>Calculated W - SUM of the Amount column above</t>
        </is>
      </c>
      <c r="B2729" s="8" t="n"/>
      <c r="C2729" s="8" t="n"/>
      <c r="D2729" s="8" t="n"/>
      <c r="E2729" s="8" t="n"/>
      <c r="F2729" s="25">
        <f>SUM(F2727:F2728)</f>
        <v/>
      </c>
      <c r="G2729" s="8" t="n"/>
    </row>
    <row r="2730">
      <c r="A2730" s="26" t="inlineStr">
        <is>
          <t>W as printed in the DAR</t>
        </is>
      </c>
      <c r="B2730" s="22" t="n"/>
      <c r="C2730" s="22" t="n"/>
      <c r="D2730" s="22" t="n"/>
      <c r="E2730" s="22" t="n"/>
      <c r="F2730" s="27" t="n">
        <v>53.98</v>
      </c>
      <c r="G2730" s="22" t="n"/>
    </row>
    <row r="2731">
      <c r="A2731" s="26" t="inlineStr">
        <is>
          <t>Difference (calculated - printed)</t>
        </is>
      </c>
      <c r="B2731" s="22" t="n"/>
      <c r="C2731" s="22" t="n"/>
      <c r="D2731" s="22" t="n"/>
      <c r="E2731" s="22" t="n"/>
      <c r="F2731" s="27">
        <f>F2729-F2730</f>
        <v/>
      </c>
      <c r="G2731" s="22" t="n"/>
    </row>
    <row r="2732">
      <c r="A2732" s="28" t="inlineStr">
        <is>
          <t>SAY (Rs.) - final DAR rate as printed (fixed value, not computed)</t>
        </is>
      </c>
      <c r="B2732" s="29" t="n"/>
      <c r="C2732" s="29" t="n"/>
      <c r="D2732" s="29" t="n"/>
      <c r="E2732" s="29" t="n"/>
      <c r="F2732" s="30" t="n">
        <v>72.2</v>
      </c>
      <c r="G2732" s="29" t="n"/>
    </row>
    <row r="2734" ht="33" customHeight="1">
      <c r="A2734" s="7" t="inlineStr">
        <is>
          <t>17.60</t>
        </is>
      </c>
      <c r="B2734" s="17" t="inlineStr">
        <is>
          <t>Providing and fixing trap of self cleansing design with screwed down or hinged grating with or without vent arm complete, including cost of cutting and making good the walls and floors :</t>
        </is>
      </c>
      <c r="C2734" s="8" t="n"/>
      <c r="D2734" s="8" t="n"/>
      <c r="E2734" s="8" t="n"/>
      <c r="F2734" s="8" t="n"/>
      <c r="G2734" s="8" t="n"/>
    </row>
    <row r="2735" ht="18.5" customHeight="1">
      <c r="A2735" s="7" t="inlineStr">
        <is>
          <t>17.60.1</t>
        </is>
      </c>
      <c r="B2735" s="17" t="inlineStr">
        <is>
          <t>100 mm inlet and 100 mm outlet</t>
        </is>
      </c>
      <c r="C2735" s="8" t="n"/>
      <c r="D2735" s="8" t="n"/>
      <c r="E2735" s="8" t="n"/>
      <c r="F2735" s="8" t="n"/>
      <c r="G2735" s="8" t="n"/>
    </row>
    <row r="2736" ht="18.5" customHeight="1">
      <c r="A2736" s="18" t="inlineStr">
        <is>
          <t>17.60.1.1</t>
        </is>
      </c>
      <c r="B2736" s="19" t="inlineStr">
        <is>
          <t>Sand cast iron S&amp;S as per IS: 3989</t>
        </is>
      </c>
      <c r="C2736" s="20" t="n"/>
      <c r="D2736" s="20" t="n"/>
      <c r="E2736" s="20" t="n"/>
      <c r="F2736" s="20" t="n"/>
      <c r="G2736" s="20" t="n"/>
    </row>
    <row r="2737">
      <c r="A2737" s="21" t="inlineStr">
        <is>
          <t>Details of cost for 1 no   |   Source: CivilDAR_2019_Vol_2.pdf, page 467</t>
        </is>
      </c>
    </row>
    <row r="2738">
      <c r="A2738" s="4" t="inlineStr">
        <is>
          <t>Code</t>
        </is>
      </c>
      <c r="B2738" s="4" t="inlineStr">
        <is>
          <t>Description</t>
        </is>
      </c>
      <c r="C2738" s="4" t="inlineStr">
        <is>
          <t>Unit</t>
        </is>
      </c>
      <c r="D2738" s="4" t="inlineStr">
        <is>
          <t>Quantity</t>
        </is>
      </c>
      <c r="E2738" s="4" t="inlineStr">
        <is>
          <t>Rate (Rs.)</t>
        </is>
      </c>
      <c r="F2738" s="4" t="inlineStr">
        <is>
          <t>Amount (Rs.)</t>
        </is>
      </c>
      <c r="G2738" s="4" t="inlineStr">
        <is>
          <t>Note</t>
        </is>
      </c>
    </row>
    <row r="2739">
      <c r="A2739" s="22" t="inlineStr">
        <is>
          <t>7808</t>
        </is>
      </c>
      <c r="B2739" s="11" t="inlineStr">
        <is>
          <t>Centrifugally cast (spun) iron S&amp;S 100 mm inlet and 100 mm outlet</t>
        </is>
      </c>
      <c r="C2739" s="22" t="inlineStr">
        <is>
          <t>each</t>
        </is>
      </c>
      <c r="D2739" s="23" t="n">
        <v>1</v>
      </c>
      <c r="E2739" s="24" t="n">
        <v>450</v>
      </c>
      <c r="F2739" s="24">
        <f>D2739*E2739</f>
        <v/>
      </c>
      <c r="G2739" s="22" t="n"/>
    </row>
    <row r="2740">
      <c r="A2740" s="22" t="inlineStr">
        <is>
          <t>9999</t>
        </is>
      </c>
      <c r="B2740" s="11" t="inlineStr">
        <is>
          <t>Cement, sand and grit etc.</t>
        </is>
      </c>
      <c r="C2740" s="22" t="inlineStr">
        <is>
          <t>L.S.</t>
        </is>
      </c>
      <c r="D2740" s="23" t="n">
        <v>13.52</v>
      </c>
      <c r="E2740" s="24" t="n">
        <v>2</v>
      </c>
      <c r="F2740" s="24">
        <f>D2740*E2740</f>
        <v/>
      </c>
      <c r="G2740" s="22" t="n"/>
    </row>
    <row r="2741">
      <c r="A2741" s="22" t="inlineStr">
        <is>
          <t>9977</t>
        </is>
      </c>
      <c r="B2741" s="11" t="inlineStr">
        <is>
          <t>Carriage of materials</t>
        </is>
      </c>
      <c r="C2741" s="22" t="inlineStr">
        <is>
          <t>L.S.</t>
        </is>
      </c>
      <c r="D2741" s="23" t="n">
        <v>2.73</v>
      </c>
      <c r="E2741" s="24" t="n">
        <v>2</v>
      </c>
      <c r="F2741" s="24">
        <f>D2741*E2741</f>
        <v/>
      </c>
      <c r="G2741" s="22" t="n"/>
    </row>
    <row r="2742">
      <c r="A2742" s="22" t="inlineStr">
        <is>
          <t>0123</t>
        </is>
      </c>
      <c r="B2742" s="11" t="inlineStr">
        <is>
          <t>Mason (brick layer) 1st class</t>
        </is>
      </c>
      <c r="C2742" s="22" t="inlineStr">
        <is>
          <t>day</t>
        </is>
      </c>
      <c r="D2742" s="23" t="n">
        <v>0.5</v>
      </c>
      <c r="E2742" s="24" t="n">
        <v>738</v>
      </c>
      <c r="F2742" s="24">
        <f>D2742*E2742</f>
        <v/>
      </c>
      <c r="G2742" s="22" t="n"/>
    </row>
    <row r="2743">
      <c r="A2743" s="22" t="inlineStr">
        <is>
          <t>0114</t>
        </is>
      </c>
      <c r="B2743" s="11" t="inlineStr">
        <is>
          <t>Beldar</t>
        </is>
      </c>
      <c r="C2743" s="22" t="inlineStr">
        <is>
          <t>day</t>
        </is>
      </c>
      <c r="D2743" s="23" t="n">
        <v>0.5</v>
      </c>
      <c r="E2743" s="24" t="n">
        <v>558</v>
      </c>
      <c r="F2743" s="24">
        <f>D2743*E2743</f>
        <v/>
      </c>
      <c r="G2743" s="22" t="n"/>
    </row>
    <row r="2744">
      <c r="A2744" s="7" t="inlineStr">
        <is>
          <t>Calculated W - SUM of the Amount column above</t>
        </is>
      </c>
      <c r="B2744" s="8" t="n"/>
      <c r="C2744" s="8" t="n"/>
      <c r="D2744" s="8" t="n"/>
      <c r="E2744" s="8" t="n"/>
      <c r="F2744" s="25">
        <f>SUM(F2739:F2743)</f>
        <v/>
      </c>
      <c r="G2744" s="8" t="n"/>
    </row>
    <row r="2745">
      <c r="A2745" s="26" t="inlineStr">
        <is>
          <t>W as printed in the DAR</t>
        </is>
      </c>
      <c r="B2745" s="22" t="n"/>
      <c r="C2745" s="22" t="n"/>
      <c r="D2745" s="22" t="n"/>
      <c r="E2745" s="22" t="n"/>
      <c r="F2745" s="27" t="n">
        <v>1130.5</v>
      </c>
      <c r="G2745" s="22" t="n"/>
    </row>
    <row r="2746">
      <c r="A2746" s="26" t="inlineStr">
        <is>
          <t>Difference (calculated - printed)</t>
        </is>
      </c>
      <c r="B2746" s="22" t="n"/>
      <c r="C2746" s="22" t="n"/>
      <c r="D2746" s="22" t="n"/>
      <c r="E2746" s="22" t="n"/>
      <c r="F2746" s="27">
        <f>F2744-F2745</f>
        <v/>
      </c>
      <c r="G2746" s="22" t="n"/>
    </row>
    <row r="2747">
      <c r="A2747" s="28" t="inlineStr">
        <is>
          <t>SAY (Rs.) - final DAR rate as printed (fixed value, not computed)</t>
        </is>
      </c>
      <c r="B2747" s="29" t="n"/>
      <c r="C2747" s="29" t="n"/>
      <c r="D2747" s="29" t="n"/>
      <c r="E2747" s="29" t="n"/>
      <c r="F2747" s="30" t="n">
        <v>1512.55</v>
      </c>
      <c r="G2747" s="29" t="n"/>
    </row>
    <row r="2749" ht="33" customHeight="1">
      <c r="A2749" s="7" t="inlineStr">
        <is>
          <t>17.60</t>
        </is>
      </c>
      <c r="B2749" s="17" t="inlineStr">
        <is>
          <t>Providing and fixing trap of self cleansing design with screwed down or hinged grating with or without vent arm complete, including cost of cutting and making good the walls and floors :</t>
        </is>
      </c>
      <c r="C2749" s="8" t="n"/>
      <c r="D2749" s="8" t="n"/>
      <c r="E2749" s="8" t="n"/>
      <c r="F2749" s="8" t="n"/>
      <c r="G2749" s="8" t="n"/>
    </row>
    <row r="2750" ht="18.5" customHeight="1">
      <c r="A2750" s="7" t="inlineStr">
        <is>
          <t>17.60.1</t>
        </is>
      </c>
      <c r="B2750" s="17" t="inlineStr">
        <is>
          <t>100 mm inlet and 100 mm outlet</t>
        </is>
      </c>
      <c r="C2750" s="8" t="n"/>
      <c r="D2750" s="8" t="n"/>
      <c r="E2750" s="8" t="n"/>
      <c r="F2750" s="8" t="n"/>
      <c r="G2750" s="8" t="n"/>
    </row>
    <row r="2751" ht="18.5" customHeight="1">
      <c r="A2751" s="18" t="inlineStr">
        <is>
          <t>17.60.1.2</t>
        </is>
      </c>
      <c r="B2751" s="19" t="inlineStr">
        <is>
          <t>Sand Cast Iron S&amp;S as per IS: 1729</t>
        </is>
      </c>
      <c r="C2751" s="20" t="n"/>
      <c r="D2751" s="20" t="n"/>
      <c r="E2751" s="20" t="n"/>
      <c r="F2751" s="20" t="n"/>
      <c r="G2751" s="20" t="n"/>
    </row>
    <row r="2752">
      <c r="A2752" s="21" t="inlineStr">
        <is>
          <t>Details of cost for 1 no   |   Source: CivilDAR_2019_Vol_2.pdf, page 467</t>
        </is>
      </c>
    </row>
    <row r="2753">
      <c r="A2753" s="4" t="inlineStr">
        <is>
          <t>Code</t>
        </is>
      </c>
      <c r="B2753" s="4" t="inlineStr">
        <is>
          <t>Description</t>
        </is>
      </c>
      <c r="C2753" s="4" t="inlineStr">
        <is>
          <t>Unit</t>
        </is>
      </c>
      <c r="D2753" s="4" t="inlineStr">
        <is>
          <t>Quantity</t>
        </is>
      </c>
      <c r="E2753" s="4" t="inlineStr">
        <is>
          <t>Rate (Rs.)</t>
        </is>
      </c>
      <c r="F2753" s="4" t="inlineStr">
        <is>
          <t>Amount (Rs.)</t>
        </is>
      </c>
      <c r="G2753" s="4" t="inlineStr">
        <is>
          <t>Note</t>
        </is>
      </c>
    </row>
    <row r="2754">
      <c r="A2754" s="22" t="inlineStr">
        <is>
          <t>1897</t>
        </is>
      </c>
      <c r="B2754" s="11" t="inlineStr">
        <is>
          <t>100 mm S.C.I. trap with 100 mm inlet and 100 mm outlet</t>
        </is>
      </c>
      <c r="C2754" s="22" t="inlineStr">
        <is>
          <t>each</t>
        </is>
      </c>
      <c r="D2754" s="23" t="n">
        <v>1</v>
      </c>
      <c r="E2754" s="24" t="n">
        <v>271</v>
      </c>
      <c r="F2754" s="24">
        <f>D2754*E2754</f>
        <v/>
      </c>
      <c r="G2754" s="22" t="n"/>
    </row>
    <row r="2755">
      <c r="A2755" s="22" t="inlineStr">
        <is>
          <t>9999</t>
        </is>
      </c>
      <c r="B2755" s="11" t="inlineStr">
        <is>
          <t>Cement, sand and grit etc.</t>
        </is>
      </c>
      <c r="C2755" s="22" t="inlineStr">
        <is>
          <t>L.S.</t>
        </is>
      </c>
      <c r="D2755" s="23" t="n">
        <v>13.52</v>
      </c>
      <c r="E2755" s="24" t="n">
        <v>2</v>
      </c>
      <c r="F2755" s="24">
        <f>D2755*E2755</f>
        <v/>
      </c>
      <c r="G2755" s="22" t="n"/>
    </row>
    <row r="2756">
      <c r="A2756" s="22" t="inlineStr">
        <is>
          <t>9977</t>
        </is>
      </c>
      <c r="B2756" s="11" t="inlineStr">
        <is>
          <t>Carriage of materials</t>
        </is>
      </c>
      <c r="C2756" s="22" t="inlineStr">
        <is>
          <t>L.S.</t>
        </is>
      </c>
      <c r="D2756" s="23" t="n">
        <v>2.73</v>
      </c>
      <c r="E2756" s="24" t="n">
        <v>2</v>
      </c>
      <c r="F2756" s="24">
        <f>D2756*E2756</f>
        <v/>
      </c>
      <c r="G2756" s="22" t="n"/>
    </row>
    <row r="2757">
      <c r="A2757" s="22" t="inlineStr">
        <is>
          <t>0123</t>
        </is>
      </c>
      <c r="B2757" s="11" t="inlineStr">
        <is>
          <t>Mason (brick layer) 1st class</t>
        </is>
      </c>
      <c r="C2757" s="22" t="inlineStr">
        <is>
          <t>day</t>
        </is>
      </c>
      <c r="D2757" s="23" t="n">
        <v>0.5</v>
      </c>
      <c r="E2757" s="24" t="n">
        <v>738</v>
      </c>
      <c r="F2757" s="24">
        <f>D2757*E2757</f>
        <v/>
      </c>
      <c r="G2757" s="22" t="n"/>
    </row>
    <row r="2758">
      <c r="A2758" s="22" t="inlineStr">
        <is>
          <t>0114</t>
        </is>
      </c>
      <c r="B2758" s="11" t="inlineStr">
        <is>
          <t>Beldar</t>
        </is>
      </c>
      <c r="C2758" s="22" t="inlineStr">
        <is>
          <t>day</t>
        </is>
      </c>
      <c r="D2758" s="23" t="n">
        <v>0.5</v>
      </c>
      <c r="E2758" s="24" t="n">
        <v>558</v>
      </c>
      <c r="F2758" s="24">
        <f>D2758*E2758</f>
        <v/>
      </c>
      <c r="G2758" s="22" t="n"/>
    </row>
    <row r="2759">
      <c r="A2759" s="7" t="inlineStr">
        <is>
          <t>Calculated W - SUM of the Amount column above</t>
        </is>
      </c>
      <c r="B2759" s="8" t="n"/>
      <c r="C2759" s="8" t="n"/>
      <c r="D2759" s="8" t="n"/>
      <c r="E2759" s="8" t="n"/>
      <c r="F2759" s="25">
        <f>SUM(F2754:F2758)</f>
        <v/>
      </c>
      <c r="G2759" s="8" t="n"/>
    </row>
    <row r="2760">
      <c r="A2760" s="26" t="inlineStr">
        <is>
          <t>W as printed in the DAR</t>
        </is>
      </c>
      <c r="B2760" s="22" t="n"/>
      <c r="C2760" s="22" t="n"/>
      <c r="D2760" s="22" t="n"/>
      <c r="E2760" s="22" t="n"/>
      <c r="F2760" s="27" t="n">
        <v>951.5</v>
      </c>
      <c r="G2760" s="22" t="n"/>
    </row>
    <row r="2761">
      <c r="A2761" s="26" t="inlineStr">
        <is>
          <t>Difference (calculated - printed)</t>
        </is>
      </c>
      <c r="B2761" s="22" t="n"/>
      <c r="C2761" s="22" t="n"/>
      <c r="D2761" s="22" t="n"/>
      <c r="E2761" s="22" t="n"/>
      <c r="F2761" s="27">
        <f>F2759-F2760</f>
        <v/>
      </c>
      <c r="G2761" s="22" t="n"/>
    </row>
    <row r="2762">
      <c r="A2762" s="28" t="inlineStr">
        <is>
          <t>SAY (Rs.) - final DAR rate as printed (fixed value, not computed)</t>
        </is>
      </c>
      <c r="B2762" s="29" t="n"/>
      <c r="C2762" s="29" t="n"/>
      <c r="D2762" s="29" t="n"/>
      <c r="E2762" s="29" t="n"/>
      <c r="F2762" s="30" t="n">
        <v>1273.05</v>
      </c>
      <c r="G2762" s="29" t="n"/>
    </row>
    <row r="2764" ht="33" customHeight="1">
      <c r="A2764" s="7" t="inlineStr">
        <is>
          <t>17.60</t>
        </is>
      </c>
      <c r="B2764" s="17" t="inlineStr">
        <is>
          <t>Providing and fixing trap of self cleansing design with screwed down or hinged grating with or without vent arm complete, including cost of cutting and making good the walls and floors :</t>
        </is>
      </c>
      <c r="C2764" s="8" t="n"/>
      <c r="D2764" s="8" t="n"/>
      <c r="E2764" s="8" t="n"/>
      <c r="F2764" s="8" t="n"/>
      <c r="G2764" s="8" t="n"/>
    </row>
    <row r="2765" ht="18.5" customHeight="1">
      <c r="A2765" s="7" t="inlineStr">
        <is>
          <t>17.60.1</t>
        </is>
      </c>
      <c r="B2765" s="17" t="inlineStr">
        <is>
          <t>100 mm inlet and 100 mm outlet</t>
        </is>
      </c>
      <c r="C2765" s="8" t="n"/>
      <c r="D2765" s="8" t="n"/>
      <c r="E2765" s="8" t="n"/>
      <c r="F2765" s="8" t="n"/>
      <c r="G2765" s="8" t="n"/>
    </row>
    <row r="2766" ht="18.5" customHeight="1">
      <c r="A2766" s="18" t="inlineStr">
        <is>
          <t>17.60.1.3</t>
        </is>
      </c>
      <c r="B2766" s="19" t="inlineStr">
        <is>
          <t>Hubless centrifugally cast (spun) iron epoxy coated inside &amp; outside as per IS:15905</t>
        </is>
      </c>
      <c r="C2766" s="20" t="n"/>
      <c r="D2766" s="20" t="n"/>
      <c r="E2766" s="20" t="n"/>
      <c r="F2766" s="20" t="n"/>
      <c r="G2766" s="20" t="n"/>
    </row>
    <row r="2767">
      <c r="A2767" s="21" t="inlineStr">
        <is>
          <t>Details of cost for 1 no   |   Source: CivilDAR_2019_Vol_2.pdf, page 468</t>
        </is>
      </c>
    </row>
    <row r="2768">
      <c r="A2768" s="4" t="inlineStr">
        <is>
          <t>Code</t>
        </is>
      </c>
      <c r="B2768" s="4" t="inlineStr">
        <is>
          <t>Description</t>
        </is>
      </c>
      <c r="C2768" s="4" t="inlineStr">
        <is>
          <t>Unit</t>
        </is>
      </c>
      <c r="D2768" s="4" t="inlineStr">
        <is>
          <t>Quantity</t>
        </is>
      </c>
      <c r="E2768" s="4" t="inlineStr">
        <is>
          <t>Rate (Rs.)</t>
        </is>
      </c>
      <c r="F2768" s="4" t="inlineStr">
        <is>
          <t>Amount (Rs.)</t>
        </is>
      </c>
      <c r="G2768" s="4" t="inlineStr">
        <is>
          <t>Note</t>
        </is>
      </c>
    </row>
    <row r="2769">
      <c r="A2769" s="22" t="inlineStr">
        <is>
          <t>7642</t>
        </is>
      </c>
      <c r="B2769" s="11" t="inlineStr">
        <is>
          <t>Hubless centrifugally cast (spun) iron trap with 100 mm inlet and 100 mm outlet as per IS</t>
        </is>
      </c>
      <c r="C2769" s="22" t="inlineStr">
        <is>
          <t>15905 each</t>
        </is>
      </c>
      <c r="D2769" s="23" t="n">
        <v>1</v>
      </c>
      <c r="E2769" s="24" t="n">
        <v>540</v>
      </c>
      <c r="F2769" s="24">
        <f>D2769*E2769</f>
        <v/>
      </c>
      <c r="G2769" s="22" t="n"/>
    </row>
    <row r="2770">
      <c r="A2770" s="22" t="inlineStr">
        <is>
          <t>9977</t>
        </is>
      </c>
      <c r="B2770" s="11" t="inlineStr">
        <is>
          <t>Carriage of materials and fixing charges</t>
        </is>
      </c>
      <c r="C2770" s="22" t="inlineStr">
        <is>
          <t>L.S.</t>
        </is>
      </c>
      <c r="D2770" s="23" t="n">
        <v>13.52</v>
      </c>
      <c r="E2770" s="24" t="n">
        <v>2</v>
      </c>
      <c r="F2770" s="24">
        <f>D2770*E2770</f>
        <v/>
      </c>
      <c r="G2770" s="22" t="n"/>
    </row>
    <row r="2771">
      <c r="A2771" s="7" t="inlineStr">
        <is>
          <t>Calculated W - SUM of the Amount column above</t>
        </is>
      </c>
      <c r="B2771" s="8" t="n"/>
      <c r="C2771" s="8" t="n"/>
      <c r="D2771" s="8" t="n"/>
      <c r="E2771" s="8" t="n"/>
      <c r="F2771" s="25">
        <f>SUM(F2769:F2770)</f>
        <v/>
      </c>
      <c r="G2771" s="8" t="n"/>
    </row>
    <row r="2772">
      <c r="A2772" s="26" t="inlineStr">
        <is>
          <t>W as printed in the DAR</t>
        </is>
      </c>
      <c r="B2772" s="22" t="n"/>
      <c r="C2772" s="22" t="n"/>
      <c r="D2772" s="22" t="n"/>
      <c r="E2772" s="22" t="n"/>
      <c r="F2772" s="27" t="n">
        <v>567.04</v>
      </c>
      <c r="G2772" s="22" t="n"/>
    </row>
    <row r="2773">
      <c r="A2773" s="26" t="inlineStr">
        <is>
          <t>Difference (calculated - printed)</t>
        </is>
      </c>
      <c r="B2773" s="22" t="n"/>
      <c r="C2773" s="22" t="n"/>
      <c r="D2773" s="22" t="n"/>
      <c r="E2773" s="22" t="n"/>
      <c r="F2773" s="27">
        <f>F2771-F2772</f>
        <v/>
      </c>
      <c r="G2773" s="22" t="n"/>
    </row>
    <row r="2774">
      <c r="A2774" s="28" t="inlineStr">
        <is>
          <t>SAY (Rs.) - final DAR rate as printed (fixed value, not computed)</t>
        </is>
      </c>
      <c r="B2774" s="29" t="n"/>
      <c r="C2774" s="29" t="n"/>
      <c r="D2774" s="29" t="n"/>
      <c r="E2774" s="29" t="n"/>
      <c r="F2774" s="30" t="n">
        <v>758.65</v>
      </c>
      <c r="G2774" s="29" t="n"/>
    </row>
    <row r="2776" ht="33" customHeight="1">
      <c r="A2776" s="7" t="inlineStr">
        <is>
          <t>17.60</t>
        </is>
      </c>
      <c r="B2776" s="17" t="inlineStr">
        <is>
          <t>Providing and fixing trap of self cleansing design with screwed down or hinged grating with or without vent arm complete, including cost of cutting and making good the walls and floors :</t>
        </is>
      </c>
      <c r="C2776" s="8" t="n"/>
      <c r="D2776" s="8" t="n"/>
      <c r="E2776" s="8" t="n"/>
      <c r="F2776" s="8" t="n"/>
      <c r="G2776" s="8" t="n"/>
    </row>
    <row r="2777" ht="18.5" customHeight="1">
      <c r="A2777" s="7" t="inlineStr">
        <is>
          <t>17.60.2</t>
        </is>
      </c>
      <c r="B2777" s="17" t="inlineStr">
        <is>
          <t>100 mm inlet and 75 mm outlet</t>
        </is>
      </c>
      <c r="C2777" s="8" t="n"/>
      <c r="D2777" s="8" t="n"/>
      <c r="E2777" s="8" t="n"/>
      <c r="F2777" s="8" t="n"/>
      <c r="G2777" s="8" t="n"/>
    </row>
    <row r="2778" ht="18.5" customHeight="1">
      <c r="A2778" s="18" t="inlineStr">
        <is>
          <t>17.60.2.1</t>
        </is>
      </c>
      <c r="B2778" s="19" t="inlineStr">
        <is>
          <t>Sand cast iron S&amp;S as per IS - 3989</t>
        </is>
      </c>
      <c r="C2778" s="20" t="n"/>
      <c r="D2778" s="20" t="n"/>
      <c r="E2778" s="20" t="n"/>
      <c r="F2778" s="20" t="n"/>
      <c r="G2778" s="20" t="n"/>
    </row>
    <row r="2779">
      <c r="A2779" s="21" t="inlineStr">
        <is>
          <t>Details of cost for 1 no   |   Source: CivilDAR_2019_Vol_2.pdf, page 468</t>
        </is>
      </c>
    </row>
    <row r="2780">
      <c r="A2780" s="4" t="inlineStr">
        <is>
          <t>Code</t>
        </is>
      </c>
      <c r="B2780" s="4" t="inlineStr">
        <is>
          <t>Description</t>
        </is>
      </c>
      <c r="C2780" s="4" t="inlineStr">
        <is>
          <t>Unit</t>
        </is>
      </c>
      <c r="D2780" s="4" t="inlineStr">
        <is>
          <t>Quantity</t>
        </is>
      </c>
      <c r="E2780" s="4" t="inlineStr">
        <is>
          <t>Rate (Rs.)</t>
        </is>
      </c>
      <c r="F2780" s="4" t="inlineStr">
        <is>
          <t>Amount (Rs.)</t>
        </is>
      </c>
      <c r="G2780" s="4" t="inlineStr">
        <is>
          <t>Note</t>
        </is>
      </c>
    </row>
    <row r="2781">
      <c r="A2781" s="22" t="inlineStr">
        <is>
          <t>7809</t>
        </is>
      </c>
      <c r="B2781" s="11" t="inlineStr">
        <is>
          <t>Centrifugally cast (spun) iron S&amp;S 100 mm inlet and 75 mm outlet</t>
        </is>
      </c>
      <c r="C2781" s="22" t="inlineStr">
        <is>
          <t>each</t>
        </is>
      </c>
      <c r="D2781" s="23" t="n">
        <v>1</v>
      </c>
      <c r="E2781" s="24" t="n">
        <v>500</v>
      </c>
      <c r="F2781" s="24">
        <f>D2781*E2781</f>
        <v/>
      </c>
      <c r="G2781" s="22" t="n"/>
    </row>
    <row r="2782">
      <c r="A2782" s="22" t="inlineStr">
        <is>
          <t>9999</t>
        </is>
      </c>
      <c r="B2782" s="11" t="inlineStr">
        <is>
          <t>Cement, sand and grit etc.</t>
        </is>
      </c>
      <c r="C2782" s="22" t="inlineStr">
        <is>
          <t>L.S.</t>
        </is>
      </c>
      <c r="D2782" s="23" t="n">
        <v>13.52</v>
      </c>
      <c r="E2782" s="24" t="n">
        <v>2</v>
      </c>
      <c r="F2782" s="24">
        <f>D2782*E2782</f>
        <v/>
      </c>
      <c r="G2782" s="22" t="n"/>
    </row>
    <row r="2783">
      <c r="A2783" s="22" t="inlineStr">
        <is>
          <t>9977</t>
        </is>
      </c>
      <c r="B2783" s="11" t="inlineStr">
        <is>
          <t>Carriage of materials</t>
        </is>
      </c>
      <c r="C2783" s="22" t="inlineStr">
        <is>
          <t>L.S.</t>
        </is>
      </c>
      <c r="D2783" s="23" t="n">
        <v>2.73</v>
      </c>
      <c r="E2783" s="24" t="n">
        <v>2</v>
      </c>
      <c r="F2783" s="24">
        <f>D2783*E2783</f>
        <v/>
      </c>
      <c r="G2783" s="22" t="n"/>
    </row>
    <row r="2784">
      <c r="A2784" s="22" t="inlineStr">
        <is>
          <t>0123</t>
        </is>
      </c>
      <c r="B2784" s="11" t="inlineStr">
        <is>
          <t>Mason (brick layer) 1st class</t>
        </is>
      </c>
      <c r="C2784" s="22" t="inlineStr">
        <is>
          <t>day</t>
        </is>
      </c>
      <c r="D2784" s="23" t="n">
        <v>0.5</v>
      </c>
      <c r="E2784" s="24" t="n">
        <v>738</v>
      </c>
      <c r="F2784" s="24">
        <f>D2784*E2784</f>
        <v/>
      </c>
      <c r="G2784" s="22" t="n"/>
    </row>
    <row r="2785">
      <c r="A2785" s="22" t="inlineStr">
        <is>
          <t>0114</t>
        </is>
      </c>
      <c r="B2785" s="11" t="inlineStr">
        <is>
          <t>Beldar</t>
        </is>
      </c>
      <c r="C2785" s="22" t="inlineStr">
        <is>
          <t>day</t>
        </is>
      </c>
      <c r="D2785" s="23" t="n">
        <v>0.5</v>
      </c>
      <c r="E2785" s="24" t="n">
        <v>558</v>
      </c>
      <c r="F2785" s="24">
        <f>D2785*E2785</f>
        <v/>
      </c>
      <c r="G2785" s="22" t="n"/>
    </row>
    <row r="2786">
      <c r="A2786" s="7" t="inlineStr">
        <is>
          <t>Calculated W - SUM of the Amount column above</t>
        </is>
      </c>
      <c r="B2786" s="8" t="n"/>
      <c r="C2786" s="8" t="n"/>
      <c r="D2786" s="8" t="n"/>
      <c r="E2786" s="8" t="n"/>
      <c r="F2786" s="25">
        <f>SUM(F2781:F2785)</f>
        <v/>
      </c>
      <c r="G2786" s="8" t="n"/>
    </row>
    <row r="2787">
      <c r="A2787" s="26" t="inlineStr">
        <is>
          <t>W as printed in the DAR</t>
        </is>
      </c>
      <c r="B2787" s="22" t="n"/>
      <c r="C2787" s="22" t="n"/>
      <c r="D2787" s="22" t="n"/>
      <c r="E2787" s="22" t="n"/>
      <c r="F2787" s="27" t="n">
        <v>1180.5</v>
      </c>
      <c r="G2787" s="22" t="n"/>
    </row>
    <row r="2788">
      <c r="A2788" s="26" t="inlineStr">
        <is>
          <t>Difference (calculated - printed)</t>
        </is>
      </c>
      <c r="B2788" s="22" t="n"/>
      <c r="C2788" s="22" t="n"/>
      <c r="D2788" s="22" t="n"/>
      <c r="E2788" s="22" t="n"/>
      <c r="F2788" s="27">
        <f>F2786-F2787</f>
        <v/>
      </c>
      <c r="G2788" s="22" t="n"/>
    </row>
    <row r="2789">
      <c r="A2789" s="28" t="inlineStr">
        <is>
          <t>SAY (Rs.) - final DAR rate as printed (fixed value, not computed)</t>
        </is>
      </c>
      <c r="B2789" s="29" t="n"/>
      <c r="C2789" s="29" t="n"/>
      <c r="D2789" s="29" t="n"/>
      <c r="E2789" s="29" t="n"/>
      <c r="F2789" s="30" t="n">
        <v>1579.45</v>
      </c>
      <c r="G2789" s="29" t="n"/>
    </row>
    <row r="2791" ht="33" customHeight="1">
      <c r="A2791" s="7" t="inlineStr">
        <is>
          <t>17.60</t>
        </is>
      </c>
      <c r="B2791" s="17" t="inlineStr">
        <is>
          <t>Providing and fixing trap of self cleansing design with screwed down or hinged grating with or without vent arm complete, including cost of cutting and making good the walls and floors :</t>
        </is>
      </c>
      <c r="C2791" s="8" t="n"/>
      <c r="D2791" s="8" t="n"/>
      <c r="E2791" s="8" t="n"/>
      <c r="F2791" s="8" t="n"/>
      <c r="G2791" s="8" t="n"/>
    </row>
    <row r="2792" ht="18.5" customHeight="1">
      <c r="A2792" s="7" t="inlineStr">
        <is>
          <t>17.60.2</t>
        </is>
      </c>
      <c r="B2792" s="17" t="inlineStr">
        <is>
          <t>100 mm inlet and 75 mm outlet</t>
        </is>
      </c>
      <c r="C2792" s="8" t="n"/>
      <c r="D2792" s="8" t="n"/>
      <c r="E2792" s="8" t="n"/>
      <c r="F2792" s="8" t="n"/>
      <c r="G2792" s="8" t="n"/>
    </row>
    <row r="2793" ht="18.5" customHeight="1">
      <c r="A2793" s="18" t="inlineStr">
        <is>
          <t>17.60.2.2</t>
        </is>
      </c>
      <c r="B2793" s="19" t="inlineStr">
        <is>
          <t>Sand Cast Iron S&amp;S as per IS- 1729</t>
        </is>
      </c>
      <c r="C2793" s="20" t="n"/>
      <c r="D2793" s="20" t="n"/>
      <c r="E2793" s="20" t="n"/>
      <c r="F2793" s="20" t="n"/>
      <c r="G2793" s="20" t="n"/>
    </row>
    <row r="2794">
      <c r="A2794" s="21" t="inlineStr">
        <is>
          <t>Details of cost for 1 no   |   Source: CivilDAR_2019_Vol_2.pdf, page 468</t>
        </is>
      </c>
    </row>
    <row r="2795">
      <c r="A2795" s="4" t="inlineStr">
        <is>
          <t>Code</t>
        </is>
      </c>
      <c r="B2795" s="4" t="inlineStr">
        <is>
          <t>Description</t>
        </is>
      </c>
      <c r="C2795" s="4" t="inlineStr">
        <is>
          <t>Unit</t>
        </is>
      </c>
      <c r="D2795" s="4" t="inlineStr">
        <is>
          <t>Quantity</t>
        </is>
      </c>
      <c r="E2795" s="4" t="inlineStr">
        <is>
          <t>Rate (Rs.)</t>
        </is>
      </c>
      <c r="F2795" s="4" t="inlineStr">
        <is>
          <t>Amount (Rs.)</t>
        </is>
      </c>
      <c r="G2795" s="4" t="inlineStr">
        <is>
          <t>Note</t>
        </is>
      </c>
    </row>
    <row r="2796">
      <c r="A2796" s="22" t="inlineStr">
        <is>
          <t>1898</t>
        </is>
      </c>
      <c r="B2796" s="11" t="inlineStr">
        <is>
          <t>100 mm S.C.I. trap with 100 mm inlet and 75 mm outlet</t>
        </is>
      </c>
      <c r="C2796" s="22" t="inlineStr">
        <is>
          <t>each</t>
        </is>
      </c>
      <c r="D2796" s="23" t="n">
        <v>1</v>
      </c>
      <c r="E2796" s="24" t="n">
        <v>218</v>
      </c>
      <c r="F2796" s="24">
        <f>D2796*E2796</f>
        <v/>
      </c>
      <c r="G2796" s="22" t="n"/>
    </row>
    <row r="2797">
      <c r="A2797" s="22" t="inlineStr">
        <is>
          <t>9999</t>
        </is>
      </c>
      <c r="B2797" s="11" t="inlineStr">
        <is>
          <t>Cement, sand and grit etc.</t>
        </is>
      </c>
      <c r="C2797" s="22" t="inlineStr">
        <is>
          <t>L.S.</t>
        </is>
      </c>
      <c r="D2797" s="23" t="n">
        <v>13.52</v>
      </c>
      <c r="E2797" s="24" t="n">
        <v>2</v>
      </c>
      <c r="F2797" s="24">
        <f>D2797*E2797</f>
        <v/>
      </c>
      <c r="G2797" s="22" t="n"/>
    </row>
    <row r="2798">
      <c r="A2798" s="22" t="inlineStr">
        <is>
          <t>9977</t>
        </is>
      </c>
      <c r="B2798" s="11" t="inlineStr">
        <is>
          <t>Carriage of materials</t>
        </is>
      </c>
      <c r="C2798" s="22" t="inlineStr">
        <is>
          <t>L.S.</t>
        </is>
      </c>
      <c r="D2798" s="23" t="n">
        <v>2.73</v>
      </c>
      <c r="E2798" s="24" t="n">
        <v>2</v>
      </c>
      <c r="F2798" s="24">
        <f>D2798*E2798</f>
        <v/>
      </c>
      <c r="G2798" s="22" t="n"/>
    </row>
    <row r="2799">
      <c r="A2799" s="22" t="inlineStr">
        <is>
          <t>0123</t>
        </is>
      </c>
      <c r="B2799" s="11" t="inlineStr">
        <is>
          <t>Mason (brick layer) 1st class</t>
        </is>
      </c>
      <c r="C2799" s="22" t="inlineStr">
        <is>
          <t>day</t>
        </is>
      </c>
      <c r="D2799" s="23" t="n">
        <v>0.5</v>
      </c>
      <c r="E2799" s="24" t="n">
        <v>738</v>
      </c>
      <c r="F2799" s="24">
        <f>D2799*E2799</f>
        <v/>
      </c>
      <c r="G2799" s="22" t="n"/>
    </row>
    <row r="2800">
      <c r="A2800" s="22" t="inlineStr">
        <is>
          <t>0114</t>
        </is>
      </c>
      <c r="B2800" s="11" t="inlineStr">
        <is>
          <t>Beldar</t>
        </is>
      </c>
      <c r="C2800" s="22" t="inlineStr">
        <is>
          <t>day</t>
        </is>
      </c>
      <c r="D2800" s="23" t="n">
        <v>0.5</v>
      </c>
      <c r="E2800" s="24" t="n">
        <v>558</v>
      </c>
      <c r="F2800" s="24">
        <f>D2800*E2800</f>
        <v/>
      </c>
      <c r="G2800" s="22" t="n"/>
    </row>
    <row r="2801">
      <c r="A2801" s="7" t="inlineStr">
        <is>
          <t>Calculated W - SUM of the Amount column above</t>
        </is>
      </c>
      <c r="B2801" s="8" t="n"/>
      <c r="C2801" s="8" t="n"/>
      <c r="D2801" s="8" t="n"/>
      <c r="E2801" s="8" t="n"/>
      <c r="F2801" s="25">
        <f>SUM(F2796:F2800)</f>
        <v/>
      </c>
      <c r="G2801" s="8" t="n"/>
    </row>
    <row r="2802">
      <c r="A2802" s="26" t="inlineStr">
        <is>
          <t>W as printed in the DAR</t>
        </is>
      </c>
      <c r="B2802" s="22" t="n"/>
      <c r="C2802" s="22" t="n"/>
      <c r="D2802" s="22" t="n"/>
      <c r="E2802" s="22" t="n"/>
      <c r="F2802" s="27" t="n">
        <v>898.5</v>
      </c>
      <c r="G2802" s="22" t="n"/>
    </row>
    <row r="2803">
      <c r="A2803" s="26" t="inlineStr">
        <is>
          <t>Difference (calculated - printed)</t>
        </is>
      </c>
      <c r="B2803" s="22" t="n"/>
      <c r="C2803" s="22" t="n"/>
      <c r="D2803" s="22" t="n"/>
      <c r="E2803" s="22" t="n"/>
      <c r="F2803" s="27">
        <f>F2801-F2802</f>
        <v/>
      </c>
      <c r="G2803" s="22" t="n"/>
    </row>
    <row r="2804">
      <c r="A2804" s="28" t="inlineStr">
        <is>
          <t>SAY (Rs.) - final DAR rate as printed (fixed value, not computed)</t>
        </is>
      </c>
      <c r="B2804" s="29" t="n"/>
      <c r="C2804" s="29" t="n"/>
      <c r="D2804" s="29" t="n"/>
      <c r="E2804" s="29" t="n"/>
      <c r="F2804" s="30" t="n">
        <v>1202.15</v>
      </c>
      <c r="G2804" s="29" t="n"/>
    </row>
    <row r="2806" ht="33" customHeight="1">
      <c r="A2806" s="7" t="inlineStr">
        <is>
          <t>17.60</t>
        </is>
      </c>
      <c r="B2806" s="17" t="inlineStr">
        <is>
          <t>Providing and fixing trap of self cleansing design with screwed down or hinged grating with or without vent arm complete, including cost of cutting and making good the walls and floors :</t>
        </is>
      </c>
      <c r="C2806" s="8" t="n"/>
      <c r="D2806" s="8" t="n"/>
      <c r="E2806" s="8" t="n"/>
      <c r="F2806" s="8" t="n"/>
      <c r="G2806" s="8" t="n"/>
    </row>
    <row r="2807" ht="18.5" customHeight="1">
      <c r="A2807" s="7" t="inlineStr">
        <is>
          <t>17.60.2</t>
        </is>
      </c>
      <c r="B2807" s="17" t="inlineStr">
        <is>
          <t>100 mm inlet and 75 mm outlet</t>
        </is>
      </c>
      <c r="C2807" s="8" t="n"/>
      <c r="D2807" s="8" t="n"/>
      <c r="E2807" s="8" t="n"/>
      <c r="F2807" s="8" t="n"/>
      <c r="G2807" s="8" t="n"/>
    </row>
    <row r="2808" ht="18.5" customHeight="1">
      <c r="A2808" s="18" t="inlineStr">
        <is>
          <t>17.60.2.3</t>
        </is>
      </c>
      <c r="B2808" s="19" t="inlineStr">
        <is>
          <t>Hubless centrifugally cast (spun) iron epoxy coated inside &amp; outside as per IS:15905</t>
        </is>
      </c>
      <c r="C2808" s="20" t="n"/>
      <c r="D2808" s="20" t="n"/>
      <c r="E2808" s="20" t="n"/>
      <c r="F2808" s="20" t="n"/>
      <c r="G2808" s="20" t="n"/>
    </row>
    <row r="2809">
      <c r="A2809" s="21" t="inlineStr">
        <is>
          <t>Details of cost for 1 no   |   Source: CivilDAR_2019_Vol_2.pdf, page 469</t>
        </is>
      </c>
    </row>
    <row r="2810">
      <c r="A2810" s="4" t="inlineStr">
        <is>
          <t>Code</t>
        </is>
      </c>
      <c r="B2810" s="4" t="inlineStr">
        <is>
          <t>Description</t>
        </is>
      </c>
      <c r="C2810" s="4" t="inlineStr">
        <is>
          <t>Unit</t>
        </is>
      </c>
      <c r="D2810" s="4" t="inlineStr">
        <is>
          <t>Quantity</t>
        </is>
      </c>
      <c r="E2810" s="4" t="inlineStr">
        <is>
          <t>Rate (Rs.)</t>
        </is>
      </c>
      <c r="F2810" s="4" t="inlineStr">
        <is>
          <t>Amount (Rs.)</t>
        </is>
      </c>
      <c r="G2810" s="4" t="inlineStr">
        <is>
          <t>Note</t>
        </is>
      </c>
    </row>
    <row r="2811">
      <c r="A2811" s="22" t="inlineStr">
        <is>
          <t>7643</t>
        </is>
      </c>
      <c r="B2811" s="11" t="inlineStr">
        <is>
          <t>Hubless centrifugally cast (spun) iron trap with 100 mm inlet and 75 mm outlet as per IS</t>
        </is>
      </c>
      <c r="C2811" s="22" t="inlineStr">
        <is>
          <t>15905 each</t>
        </is>
      </c>
      <c r="D2811" s="23" t="n">
        <v>1</v>
      </c>
      <c r="E2811" s="24" t="n">
        <v>385</v>
      </c>
      <c r="F2811" s="24">
        <f>D2811*E2811</f>
        <v/>
      </c>
      <c r="G2811" s="22" t="n"/>
    </row>
    <row r="2812">
      <c r="A2812" s="22" t="inlineStr">
        <is>
          <t>9977</t>
        </is>
      </c>
      <c r="B2812" s="11" t="inlineStr">
        <is>
          <t>Carriage of materials and fixing charges</t>
        </is>
      </c>
      <c r="C2812" s="22" t="inlineStr">
        <is>
          <t>L.S.</t>
        </is>
      </c>
      <c r="D2812" s="23" t="n">
        <v>13.52</v>
      </c>
      <c r="E2812" s="24" t="n">
        <v>2</v>
      </c>
      <c r="F2812" s="24">
        <f>D2812*E2812</f>
        <v/>
      </c>
      <c r="G2812" s="22" t="n"/>
    </row>
    <row r="2813">
      <c r="A2813" s="7" t="inlineStr">
        <is>
          <t>Calculated W - SUM of the Amount column above</t>
        </is>
      </c>
      <c r="B2813" s="8" t="n"/>
      <c r="C2813" s="8" t="n"/>
      <c r="D2813" s="8" t="n"/>
      <c r="E2813" s="8" t="n"/>
      <c r="F2813" s="25">
        <f>SUM(F2811:F2812)</f>
        <v/>
      </c>
      <c r="G2813" s="8" t="n"/>
    </row>
    <row r="2814">
      <c r="A2814" s="26" t="inlineStr">
        <is>
          <t>W as printed in the DAR</t>
        </is>
      </c>
      <c r="B2814" s="22" t="n"/>
      <c r="C2814" s="22" t="n"/>
      <c r="D2814" s="22" t="n"/>
      <c r="E2814" s="22" t="n"/>
      <c r="F2814" s="27" t="n">
        <v>412.04</v>
      </c>
      <c r="G2814" s="22" t="n"/>
    </row>
    <row r="2815">
      <c r="A2815" s="26" t="inlineStr">
        <is>
          <t>Difference (calculated - printed)</t>
        </is>
      </c>
      <c r="B2815" s="22" t="n"/>
      <c r="C2815" s="22" t="n"/>
      <c r="D2815" s="22" t="n"/>
      <c r="E2815" s="22" t="n"/>
      <c r="F2815" s="27">
        <f>F2813-F2814</f>
        <v/>
      </c>
      <c r="G2815" s="22" t="n"/>
    </row>
    <row r="2816">
      <c r="A2816" s="28" t="inlineStr">
        <is>
          <t>SAY (Rs.) - final DAR rate as printed (fixed value, not computed)</t>
        </is>
      </c>
      <c r="B2816" s="29" t="n"/>
      <c r="C2816" s="29" t="n"/>
      <c r="D2816" s="29" t="n"/>
      <c r="E2816" s="29" t="n"/>
      <c r="F2816" s="30" t="n">
        <v>551.3</v>
      </c>
      <c r="G2816" s="29" t="n"/>
    </row>
    <row r="2818" ht="47.5" customHeight="1">
      <c r="A2818" s="7" t="inlineStr">
        <is>
          <t>17.61</t>
        </is>
      </c>
      <c r="B2818" s="17"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t>
        </is>
      </c>
      <c r="C2818" s="8" t="n"/>
      <c r="D2818" s="8" t="n"/>
      <c r="E2818" s="8" t="n"/>
      <c r="F2818" s="8" t="n"/>
      <c r="G2818" s="8" t="n"/>
    </row>
    <row r="2819" ht="18.5" customHeight="1">
      <c r="A2819" s="18" t="inlineStr">
        <is>
          <t>17.61.1</t>
        </is>
      </c>
      <c r="B2819" s="19" t="inlineStr">
        <is>
          <t>100 mm dia</t>
        </is>
      </c>
      <c r="C2819" s="20" t="n"/>
      <c r="D2819" s="20" t="n"/>
      <c r="E2819" s="20" t="n"/>
      <c r="F2819" s="20" t="n"/>
      <c r="G2819" s="20" t="n"/>
    </row>
    <row r="2820">
      <c r="A2820" s="21" t="inlineStr">
        <is>
          <t>Details of cost for 1 metre   |   Source: CivilDAR_2019_Vol_2.pdf, page 469</t>
        </is>
      </c>
    </row>
    <row r="2821">
      <c r="A2821" s="4" t="inlineStr">
        <is>
          <t>Code</t>
        </is>
      </c>
      <c r="B2821" s="4" t="inlineStr">
        <is>
          <t>Description</t>
        </is>
      </c>
      <c r="C2821" s="4" t="inlineStr">
        <is>
          <t>Unit</t>
        </is>
      </c>
      <c r="D2821" s="4" t="inlineStr">
        <is>
          <t>Quantity</t>
        </is>
      </c>
      <c r="E2821" s="4" t="inlineStr">
        <is>
          <t>Rate (Rs.)</t>
        </is>
      </c>
      <c r="F2821" s="4" t="inlineStr">
        <is>
          <t>Amount (Rs.)</t>
        </is>
      </c>
      <c r="G2821" s="4" t="inlineStr">
        <is>
          <t>Note</t>
        </is>
      </c>
    </row>
    <row r="2822">
      <c r="A2822" s="22" t="inlineStr">
        <is>
          <t>4.2.5</t>
        </is>
      </c>
      <c r="B2822" s="11" t="inlineStr">
        <is>
          <t>Rate as per item 4.2.5 - Providing and laying cement concrete in retaining walls, return walls, walls (any thickness) including atta...</t>
        </is>
      </c>
      <c r="C2822" s="22" t="inlineStr">
        <is>
          <t>cum</t>
        </is>
      </c>
      <c r="D2822" s="23" t="n">
        <v>0.022</v>
      </c>
      <c r="E2822" s="24" t="n">
        <v>8025</v>
      </c>
      <c r="F2822" s="24">
        <f>D2822*E2822</f>
        <v/>
      </c>
      <c r="G2822" s="22" t="n"/>
    </row>
    <row r="2823">
      <c r="A2823" s="22" t="inlineStr">
        <is>
          <t>9999</t>
        </is>
      </c>
      <c r="B2823" s="11" t="inlineStr">
        <is>
          <t>Plastering in cement mortar 1:4</t>
        </is>
      </c>
      <c r="C2823" s="22" t="inlineStr">
        <is>
          <t>L.S.</t>
        </is>
      </c>
      <c r="D2823" s="23" t="n">
        <v>10.4</v>
      </c>
      <c r="E2823" s="24" t="n">
        <v>2</v>
      </c>
      <c r="F2823" s="24">
        <f>D2823*E2823</f>
        <v/>
      </c>
      <c r="G2823" s="22" t="n"/>
    </row>
    <row r="2824">
      <c r="A2824" s="22" t="inlineStr">
        <is>
          <t>9977</t>
        </is>
      </c>
      <c r="B2824" s="11" t="inlineStr">
        <is>
          <t>Carriage of materials</t>
        </is>
      </c>
      <c r="C2824" s="22" t="inlineStr">
        <is>
          <t>L.S.</t>
        </is>
      </c>
      <c r="D2824" s="23" t="n">
        <v>4.16</v>
      </c>
      <c r="E2824" s="24" t="n">
        <v>2</v>
      </c>
      <c r="F2824" s="24">
        <f>D2824*E2824</f>
        <v/>
      </c>
      <c r="G2824" s="22" t="n"/>
    </row>
    <row r="2825">
      <c r="A2825" s="22" t="inlineStr">
        <is>
          <t>0123</t>
        </is>
      </c>
      <c r="B2825" s="11" t="inlineStr">
        <is>
          <t>Mason (brick layer) 1st class</t>
        </is>
      </c>
      <c r="C2825" s="22" t="inlineStr">
        <is>
          <t>day</t>
        </is>
      </c>
      <c r="D2825" s="23" t="n">
        <v>0.14</v>
      </c>
      <c r="E2825" s="24" t="n">
        <v>738</v>
      </c>
      <c r="F2825" s="24">
        <f>D2825*E2825</f>
        <v/>
      </c>
      <c r="G2825" s="22" t="n"/>
    </row>
    <row r="2826">
      <c r="A2826" s="22" t="inlineStr">
        <is>
          <t>0114</t>
        </is>
      </c>
      <c r="B2826" s="11" t="inlineStr">
        <is>
          <t>Beldar</t>
        </is>
      </c>
      <c r="C2826" s="22" t="inlineStr">
        <is>
          <t>day</t>
        </is>
      </c>
      <c r="D2826" s="23" t="n">
        <v>0.27</v>
      </c>
      <c r="E2826" s="24" t="n">
        <v>558</v>
      </c>
      <c r="F2826" s="24">
        <f>D2826*E2826</f>
        <v/>
      </c>
      <c r="G2826" s="22" t="n"/>
    </row>
    <row r="2827">
      <c r="A2827" s="7" t="inlineStr">
        <is>
          <t>Calculated W - SUM of the Amount column above</t>
        </is>
      </c>
      <c r="B2827" s="8" t="n"/>
      <c r="C2827" s="8" t="n"/>
      <c r="D2827" s="8" t="n"/>
      <c r="E2827" s="8" t="n"/>
      <c r="F2827" s="25">
        <f>SUM(F2822:F2826)</f>
        <v/>
      </c>
      <c r="G2827" s="8" t="n"/>
    </row>
    <row r="2828">
      <c r="A2828" s="26" t="inlineStr">
        <is>
          <t>W as printed in the DAR</t>
        </is>
      </c>
      <c r="B2828" s="22" t="n"/>
      <c r="C2828" s="22" t="n"/>
      <c r="D2828" s="22" t="n"/>
      <c r="E2828" s="22" t="n"/>
      <c r="F2828" s="27" t="n">
        <v>459.65</v>
      </c>
      <c r="G2828" s="22" t="n"/>
    </row>
    <row r="2829">
      <c r="A2829" s="26" t="inlineStr">
        <is>
          <t>Difference (calculated - printed)</t>
        </is>
      </c>
      <c r="B2829" s="22" t="n"/>
      <c r="C2829" s="22" t="n"/>
      <c r="D2829" s="22" t="n"/>
      <c r="E2829" s="22" t="n"/>
      <c r="F2829" s="27">
        <f>F2827-F2828</f>
        <v/>
      </c>
      <c r="G2829" s="22" t="n"/>
    </row>
    <row r="2830">
      <c r="A2830" s="28" t="inlineStr">
        <is>
          <t>SAY (Rs.) - final DAR rate as printed (fixed value, not computed)</t>
        </is>
      </c>
      <c r="B2830" s="29" t="n"/>
      <c r="C2830" s="29" t="n"/>
      <c r="D2830" s="29" t="n"/>
      <c r="E2830" s="29" t="n"/>
      <c r="F2830" s="30" t="n">
        <v>555.3</v>
      </c>
      <c r="G2830" s="29" t="n"/>
    </row>
    <row r="2832" ht="47.5" customHeight="1">
      <c r="A2832" s="7" t="inlineStr">
        <is>
          <t>17.61</t>
        </is>
      </c>
      <c r="B2832" s="17"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t>
        </is>
      </c>
      <c r="C2832" s="8" t="n"/>
      <c r="D2832" s="8" t="n"/>
      <c r="E2832" s="8" t="n"/>
      <c r="F2832" s="8" t="n"/>
      <c r="G2832" s="8" t="n"/>
    </row>
    <row r="2833" ht="18.5" customHeight="1">
      <c r="A2833" s="18" t="inlineStr">
        <is>
          <t>17.61.2</t>
        </is>
      </c>
      <c r="B2833" s="19" t="inlineStr">
        <is>
          <t>75 mm dia</t>
        </is>
      </c>
      <c r="C2833" s="20" t="n"/>
      <c r="D2833" s="20" t="n"/>
      <c r="E2833" s="20" t="n"/>
      <c r="F2833" s="20" t="n"/>
      <c r="G2833" s="20" t="n"/>
    </row>
    <row r="2834">
      <c r="A2834" s="21" t="inlineStr">
        <is>
          <t>Details of cost for 1 metre   |   Source: CivilDAR_2019_Vol_2.pdf, page 470</t>
        </is>
      </c>
    </row>
    <row r="2835">
      <c r="A2835" s="4" t="inlineStr">
        <is>
          <t>Code</t>
        </is>
      </c>
      <c r="B2835" s="4" t="inlineStr">
        <is>
          <t>Description</t>
        </is>
      </c>
      <c r="C2835" s="4" t="inlineStr">
        <is>
          <t>Unit</t>
        </is>
      </c>
      <c r="D2835" s="4" t="inlineStr">
        <is>
          <t>Quantity</t>
        </is>
      </c>
      <c r="E2835" s="4" t="inlineStr">
        <is>
          <t>Rate (Rs.)</t>
        </is>
      </c>
      <c r="F2835" s="4" t="inlineStr">
        <is>
          <t>Amount (Rs.)</t>
        </is>
      </c>
      <c r="G2835" s="4" t="inlineStr">
        <is>
          <t>Note</t>
        </is>
      </c>
    </row>
    <row r="2836">
      <c r="A2836" s="22" t="inlineStr">
        <is>
          <t>4.2.5</t>
        </is>
      </c>
      <c r="B2836" s="11" t="inlineStr">
        <is>
          <t>Rate as per item 4.2.5 - Providing and laying cement concrete in retaining walls, return walls, walls (any thickness) including atta...</t>
        </is>
      </c>
      <c r="C2836" s="22" t="inlineStr">
        <is>
          <t>cum</t>
        </is>
      </c>
      <c r="D2836" s="23" t="n">
        <v>0.015</v>
      </c>
      <c r="E2836" s="24" t="n">
        <v>8025</v>
      </c>
      <c r="F2836" s="24">
        <f>D2836*E2836</f>
        <v/>
      </c>
      <c r="G2836" s="22" t="n"/>
    </row>
    <row r="2837">
      <c r="A2837" s="22" t="inlineStr">
        <is>
          <t>9999</t>
        </is>
      </c>
      <c r="B2837" s="11" t="inlineStr">
        <is>
          <t>Plastering in cement mortar 1:4</t>
        </is>
      </c>
      <c r="C2837" s="22" t="inlineStr">
        <is>
          <t>L.S.</t>
        </is>
      </c>
      <c r="D2837" s="23" t="n">
        <v>7.8</v>
      </c>
      <c r="E2837" s="24" t="n">
        <v>2</v>
      </c>
      <c r="F2837" s="24">
        <f>D2837*E2837</f>
        <v/>
      </c>
      <c r="G2837" s="22" t="n"/>
    </row>
    <row r="2838">
      <c r="A2838" s="22" t="inlineStr">
        <is>
          <t>9977</t>
        </is>
      </c>
      <c r="B2838" s="11" t="inlineStr">
        <is>
          <t>Carriage of materials</t>
        </is>
      </c>
      <c r="C2838" s="22" t="inlineStr">
        <is>
          <t>L.S.</t>
        </is>
      </c>
      <c r="D2838" s="23" t="n">
        <v>3.51</v>
      </c>
      <c r="E2838" s="24" t="n">
        <v>2</v>
      </c>
      <c r="F2838" s="24">
        <f>D2838*E2838</f>
        <v/>
      </c>
      <c r="G2838" s="22" t="n"/>
    </row>
    <row r="2839">
      <c r="A2839" s="22" t="inlineStr">
        <is>
          <t>0123</t>
        </is>
      </c>
      <c r="B2839" s="11" t="inlineStr">
        <is>
          <t>Mason (brick layer) 1st class</t>
        </is>
      </c>
      <c r="C2839" s="22" t="inlineStr">
        <is>
          <t>day</t>
        </is>
      </c>
      <c r="D2839" s="23" t="n">
        <v>0.1</v>
      </c>
      <c r="E2839" s="24" t="n">
        <v>738</v>
      </c>
      <c r="F2839" s="24">
        <f>D2839*E2839</f>
        <v/>
      </c>
      <c r="G2839" s="22" t="n"/>
    </row>
    <row r="2840">
      <c r="A2840" s="22" t="inlineStr">
        <is>
          <t>0114</t>
        </is>
      </c>
      <c r="B2840" s="11" t="inlineStr">
        <is>
          <t>Beldar</t>
        </is>
      </c>
      <c r="C2840" s="22" t="inlineStr">
        <is>
          <t>day</t>
        </is>
      </c>
      <c r="D2840" s="23" t="n">
        <v>0.2</v>
      </c>
      <c r="E2840" s="24" t="n">
        <v>558</v>
      </c>
      <c r="F2840" s="24">
        <f>D2840*E2840</f>
        <v/>
      </c>
      <c r="G2840" s="22" t="n"/>
    </row>
    <row r="2841">
      <c r="A2841" s="7" t="inlineStr">
        <is>
          <t>Calculated W - SUM of the Amount column above</t>
        </is>
      </c>
      <c r="B2841" s="8" t="n"/>
      <c r="C2841" s="8" t="n"/>
      <c r="D2841" s="8" t="n"/>
      <c r="E2841" s="8" t="n"/>
      <c r="F2841" s="25">
        <f>SUM(F2836:F2840)</f>
        <v/>
      </c>
      <c r="G2841" s="8" t="n"/>
    </row>
    <row r="2842">
      <c r="A2842" s="26" t="inlineStr">
        <is>
          <t>W as printed in the DAR</t>
        </is>
      </c>
      <c r="B2842" s="22" t="n"/>
      <c r="C2842" s="22" t="n"/>
      <c r="D2842" s="22" t="n"/>
      <c r="E2842" s="22" t="n"/>
      <c r="F2842" s="27" t="n">
        <v>328.4</v>
      </c>
      <c r="G2842" s="22" t="n"/>
    </row>
    <row r="2843">
      <c r="A2843" s="26" t="inlineStr">
        <is>
          <t>Difference (calculated - printed)</t>
        </is>
      </c>
      <c r="B2843" s="22" t="n"/>
      <c r="C2843" s="22" t="n"/>
      <c r="D2843" s="22" t="n"/>
      <c r="E2843" s="22" t="n"/>
      <c r="F2843" s="27">
        <f>F2841-F2842</f>
        <v/>
      </c>
      <c r="G2843" s="22" t="n"/>
    </row>
    <row r="2844">
      <c r="A2844" s="28" t="inlineStr">
        <is>
          <t>SAY (Rs.) - final DAR rate as printed (fixed value, not computed)</t>
        </is>
      </c>
      <c r="B2844" s="29" t="n"/>
      <c r="C2844" s="29" t="n"/>
      <c r="D2844" s="29" t="n"/>
      <c r="E2844" s="29" t="n"/>
      <c r="F2844" s="30" t="n">
        <v>398.7</v>
      </c>
      <c r="G2844" s="29" t="n"/>
    </row>
    <row r="2846" ht="47.5" customHeight="1">
      <c r="A2846" s="7" t="inlineStr">
        <is>
          <t>17.61</t>
        </is>
      </c>
      <c r="B2846" s="17"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t>
        </is>
      </c>
      <c r="C2846" s="8" t="n"/>
      <c r="D2846" s="8" t="n"/>
      <c r="E2846" s="8" t="n"/>
      <c r="F2846" s="8" t="n"/>
      <c r="G2846" s="8" t="n"/>
    </row>
    <row r="2847" ht="18.5" customHeight="1">
      <c r="A2847" s="18" t="inlineStr">
        <is>
          <t>17.61.3</t>
        </is>
      </c>
      <c r="B2847" s="19" t="inlineStr">
        <is>
          <t>50 mm dia</t>
        </is>
      </c>
      <c r="C2847" s="20" t="n"/>
      <c r="D2847" s="20" t="n"/>
      <c r="E2847" s="20" t="n"/>
      <c r="F2847" s="20" t="n"/>
      <c r="G2847" s="20" t="n"/>
    </row>
    <row r="2848">
      <c r="A2848" s="21" t="inlineStr">
        <is>
          <t>Details of cost for 1 metre   |   Source: CivilDAR_2019_Vol_2.pdf, page 470</t>
        </is>
      </c>
    </row>
    <row r="2849">
      <c r="A2849" s="4" t="inlineStr">
        <is>
          <t>Code</t>
        </is>
      </c>
      <c r="B2849" s="4" t="inlineStr">
        <is>
          <t>Description</t>
        </is>
      </c>
      <c r="C2849" s="4" t="inlineStr">
        <is>
          <t>Unit</t>
        </is>
      </c>
      <c r="D2849" s="4" t="inlineStr">
        <is>
          <t>Quantity</t>
        </is>
      </c>
      <c r="E2849" s="4" t="inlineStr">
        <is>
          <t>Rate (Rs.)</t>
        </is>
      </c>
      <c r="F2849" s="4" t="inlineStr">
        <is>
          <t>Amount (Rs.)</t>
        </is>
      </c>
      <c r="G2849" s="4" t="inlineStr">
        <is>
          <t>Note</t>
        </is>
      </c>
    </row>
    <row r="2850">
      <c r="A2850" s="22" t="inlineStr">
        <is>
          <t>4.2.5</t>
        </is>
      </c>
      <c r="B2850" s="11" t="inlineStr">
        <is>
          <t>Rate as per item 4.2.5 - Providing and laying cement concrete in retaining walls, return walls, walls (any thickness) including atta...</t>
        </is>
      </c>
      <c r="C2850" s="22" t="inlineStr">
        <is>
          <t>cum</t>
        </is>
      </c>
      <c r="D2850" s="23" t="n">
        <v>0.008</v>
      </c>
      <c r="E2850" s="24" t="n">
        <v>8025</v>
      </c>
      <c r="F2850" s="24">
        <f>D2850*E2850</f>
        <v/>
      </c>
      <c r="G2850" s="22" t="n"/>
    </row>
    <row r="2851">
      <c r="A2851" s="22" t="inlineStr">
        <is>
          <t>9999</t>
        </is>
      </c>
      <c r="B2851" s="11" t="inlineStr">
        <is>
          <t>Plastering in cement mortar 1:4</t>
        </is>
      </c>
      <c r="C2851" s="22" t="inlineStr">
        <is>
          <t>L.S.</t>
        </is>
      </c>
      <c r="D2851" s="23" t="n">
        <v>5.2</v>
      </c>
      <c r="E2851" s="24" t="n">
        <v>2</v>
      </c>
      <c r="F2851" s="24">
        <f>D2851*E2851</f>
        <v/>
      </c>
      <c r="G2851" s="22" t="n"/>
    </row>
    <row r="2852">
      <c r="A2852" s="22" t="inlineStr">
        <is>
          <t>9977</t>
        </is>
      </c>
      <c r="B2852" s="11" t="inlineStr">
        <is>
          <t>Carriage of materials</t>
        </is>
      </c>
      <c r="C2852" s="22" t="inlineStr">
        <is>
          <t>L.S.</t>
        </is>
      </c>
      <c r="D2852" s="23" t="n">
        <v>2.73</v>
      </c>
      <c r="E2852" s="24" t="n">
        <v>2</v>
      </c>
      <c r="F2852" s="24">
        <f>D2852*E2852</f>
        <v/>
      </c>
      <c r="G2852" s="22" t="n"/>
    </row>
    <row r="2853">
      <c r="A2853" s="22" t="inlineStr">
        <is>
          <t>0123</t>
        </is>
      </c>
      <c r="B2853" s="11" t="inlineStr">
        <is>
          <t>Mason (brick layer) 1st class</t>
        </is>
      </c>
      <c r="C2853" s="22" t="inlineStr">
        <is>
          <t>day</t>
        </is>
      </c>
      <c r="D2853" s="23" t="n">
        <v>0.07000000000000001</v>
      </c>
      <c r="E2853" s="24" t="n">
        <v>738</v>
      </c>
      <c r="F2853" s="24">
        <f>D2853*E2853</f>
        <v/>
      </c>
      <c r="G2853" s="22" t="n"/>
    </row>
    <row r="2854">
      <c r="A2854" s="22" t="inlineStr">
        <is>
          <t>0114</t>
        </is>
      </c>
      <c r="B2854" s="11" t="inlineStr">
        <is>
          <t>Beldar</t>
        </is>
      </c>
      <c r="C2854" s="22" t="inlineStr">
        <is>
          <t>day</t>
        </is>
      </c>
      <c r="D2854" s="23" t="n">
        <v>0.14</v>
      </c>
      <c r="E2854" s="24" t="n">
        <v>558</v>
      </c>
      <c r="F2854" s="24">
        <f>D2854*E2854</f>
        <v/>
      </c>
      <c r="G2854" s="22" t="n"/>
    </row>
    <row r="2855">
      <c r="A2855" s="7" t="inlineStr">
        <is>
          <t>Calculated W - SUM of the Amount column above</t>
        </is>
      </c>
      <c r="B2855" s="8" t="n"/>
      <c r="C2855" s="8" t="n"/>
      <c r="D2855" s="8" t="n"/>
      <c r="E2855" s="8" t="n"/>
      <c r="F2855" s="25">
        <f>SUM(F2850:F2854)</f>
        <v/>
      </c>
      <c r="G2855" s="8" t="n"/>
    </row>
    <row r="2856">
      <c r="A2856" s="26" t="inlineStr">
        <is>
          <t>W as printed in the DAR</t>
        </is>
      </c>
      <c r="B2856" s="22" t="n"/>
      <c r="C2856" s="22" t="n"/>
      <c r="D2856" s="22" t="n"/>
      <c r="E2856" s="22" t="n"/>
      <c r="F2856" s="27" t="n">
        <v>209.84</v>
      </c>
      <c r="G2856" s="22" t="n"/>
    </row>
    <row r="2857">
      <c r="A2857" s="26" t="inlineStr">
        <is>
          <t>Difference (calculated - printed)</t>
        </is>
      </c>
      <c r="B2857" s="22" t="n"/>
      <c r="C2857" s="22" t="n"/>
      <c r="D2857" s="22" t="n"/>
      <c r="E2857" s="22" t="n"/>
      <c r="F2857" s="27">
        <f>F2855-F2856</f>
        <v/>
      </c>
      <c r="G2857" s="22" t="n"/>
    </row>
    <row r="2858">
      <c r="A2858" s="28" t="inlineStr">
        <is>
          <t>SAY (Rs.) - final DAR rate as printed (fixed value, not computed)</t>
        </is>
      </c>
      <c r="B2858" s="29" t="n"/>
      <c r="C2858" s="29" t="n"/>
      <c r="D2858" s="29" t="n"/>
      <c r="E2858" s="29" t="n"/>
      <c r="F2858" s="30" t="n">
        <v>259.05</v>
      </c>
      <c r="G2858" s="29" t="n"/>
    </row>
    <row r="2860" ht="47.5" customHeight="1">
      <c r="A2860" s="18" t="inlineStr">
        <is>
          <t>17.62</t>
        </is>
      </c>
      <c r="B2860" s="19" t="inlineStr">
        <is>
          <t>Painting C.I. cistern with bitumastic or any other anti-corrosive paint inside and white paint over a coat of zinc chromate yellow primer (of approved quality ) on the outside surface of the cistern, flush pipe, other fittings, etc. complete for new work.</t>
        </is>
      </c>
      <c r="C2860" s="20" t="n"/>
      <c r="D2860" s="20" t="n"/>
      <c r="E2860" s="20" t="n"/>
      <c r="F2860" s="20" t="n"/>
      <c r="G2860" s="20" t="n"/>
    </row>
    <row r="2861">
      <c r="A2861" s="21" t="inlineStr">
        <is>
          <t>Details of cost for 1 cistern   |   Source: CivilDAR_2019_Vol_2.pdf, page 471</t>
        </is>
      </c>
    </row>
    <row r="2862">
      <c r="A2862" s="4" t="inlineStr">
        <is>
          <t>Code</t>
        </is>
      </c>
      <c r="B2862" s="4" t="inlineStr">
        <is>
          <t>Description</t>
        </is>
      </c>
      <c r="C2862" s="4" t="inlineStr">
        <is>
          <t>Unit</t>
        </is>
      </c>
      <c r="D2862" s="4" t="inlineStr">
        <is>
          <t>Quantity</t>
        </is>
      </c>
      <c r="E2862" s="4" t="inlineStr">
        <is>
          <t>Rate (Rs.)</t>
        </is>
      </c>
      <c r="F2862" s="4" t="inlineStr">
        <is>
          <t>Amount (Rs.)</t>
        </is>
      </c>
      <c r="G2862" s="4" t="inlineStr">
        <is>
          <t>Note</t>
        </is>
      </c>
    </row>
    <row r="2863">
      <c r="A2863" s="22" t="inlineStr">
        <is>
          <t>0828</t>
        </is>
      </c>
      <c r="B2863" s="11" t="inlineStr">
        <is>
          <t>Anticorrosive bituminous paint (black)</t>
        </is>
      </c>
      <c r="C2863" s="22" t="inlineStr">
        <is>
          <t>litre</t>
        </is>
      </c>
      <c r="D2863" s="23" t="n">
        <v>0.23</v>
      </c>
      <c r="E2863" s="24" t="n">
        <v>100</v>
      </c>
      <c r="F2863" s="24">
        <f>D2863*E2863</f>
        <v/>
      </c>
      <c r="G2863" s="22" t="n"/>
    </row>
    <row r="2864">
      <c r="A2864" s="22" t="inlineStr">
        <is>
          <t>4202</t>
        </is>
      </c>
      <c r="B2864" s="11" t="inlineStr">
        <is>
          <t>Red oxide Zinc chromate primer</t>
        </is>
      </c>
      <c r="C2864" s="22" t="inlineStr">
        <is>
          <t>litre</t>
        </is>
      </c>
      <c r="D2864" s="23" t="n">
        <v>0.2</v>
      </c>
      <c r="E2864" s="24" t="n">
        <v>110</v>
      </c>
      <c r="F2864" s="24">
        <f>D2864*E2864</f>
        <v/>
      </c>
      <c r="G2864" s="22" t="n"/>
    </row>
    <row r="2865">
      <c r="A2865" s="22" t="inlineStr">
        <is>
          <t>0834</t>
        </is>
      </c>
      <c r="B2865" s="11" t="inlineStr">
        <is>
          <t>Synthetic enamel paint in all shades except black or chocolate shade</t>
        </is>
      </c>
      <c r="C2865" s="22" t="inlineStr">
        <is>
          <t>litre</t>
        </is>
      </c>
      <c r="D2865" s="23" t="n">
        <v>0.4</v>
      </c>
      <c r="E2865" s="24" t="n">
        <v>160</v>
      </c>
      <c r="F2865" s="24">
        <f>D2865*E2865</f>
        <v/>
      </c>
      <c r="G2865" s="22" t="n"/>
    </row>
    <row r="2866">
      <c r="A2866" s="22" t="inlineStr">
        <is>
          <t>9977</t>
        </is>
      </c>
      <c r="B2866" s="11" t="inlineStr">
        <is>
          <t>Carriage of materials</t>
        </is>
      </c>
      <c r="C2866" s="22" t="inlineStr">
        <is>
          <t>L.S.</t>
        </is>
      </c>
      <c r="D2866" s="23" t="n">
        <v>1.43</v>
      </c>
      <c r="E2866" s="24" t="n">
        <v>2</v>
      </c>
      <c r="F2866" s="24">
        <f>D2866*E2866</f>
        <v/>
      </c>
      <c r="G2866" s="22" t="n"/>
    </row>
    <row r="2867">
      <c r="A2867" s="22" t="inlineStr">
        <is>
          <t>9999</t>
        </is>
      </c>
      <c r="B2867" s="11" t="inlineStr">
        <is>
          <t>Sundries</t>
        </is>
      </c>
      <c r="C2867" s="22" t="inlineStr">
        <is>
          <t>L.S.</t>
        </is>
      </c>
      <c r="D2867" s="23" t="n">
        <v>6.76</v>
      </c>
      <c r="E2867" s="24" t="n">
        <v>2</v>
      </c>
      <c r="F2867" s="24">
        <f>D2867*E2867</f>
        <v/>
      </c>
      <c r="G2867" s="22" t="n"/>
    </row>
    <row r="2868">
      <c r="A2868" s="22" t="inlineStr">
        <is>
          <t>0131</t>
        </is>
      </c>
      <c r="B2868" s="11" t="inlineStr">
        <is>
          <t>Painter</t>
        </is>
      </c>
      <c r="C2868" s="22" t="inlineStr">
        <is>
          <t>day</t>
        </is>
      </c>
      <c r="D2868" s="23" t="n">
        <v>0.25</v>
      </c>
      <c r="E2868" s="24" t="n">
        <v>679</v>
      </c>
      <c r="F2868" s="24">
        <f>D2868*E2868</f>
        <v/>
      </c>
      <c r="G2868" s="22" t="n"/>
    </row>
    <row r="2869">
      <c r="A2869" s="22" t="inlineStr">
        <is>
          <t>0114</t>
        </is>
      </c>
      <c r="B2869" s="11" t="inlineStr">
        <is>
          <t>Beldar</t>
        </is>
      </c>
      <c r="C2869" s="22" t="inlineStr">
        <is>
          <t>day</t>
        </is>
      </c>
      <c r="D2869" s="23" t="n">
        <v>0.5</v>
      </c>
      <c r="E2869" s="24" t="n">
        <v>558</v>
      </c>
      <c r="F2869" s="24">
        <f>D2869*E2869</f>
        <v/>
      </c>
      <c r="G2869" s="22" t="n"/>
    </row>
    <row r="2870">
      <c r="A2870" s="7" t="inlineStr">
        <is>
          <t>Calculated W - SUM of the Amount column above</t>
        </is>
      </c>
      <c r="B2870" s="8" t="n"/>
      <c r="C2870" s="8" t="n"/>
      <c r="D2870" s="8" t="n"/>
      <c r="E2870" s="8" t="n"/>
      <c r="F2870" s="25">
        <f>SUM(F2863:F2869)</f>
        <v/>
      </c>
      <c r="G2870" s="8" t="n"/>
    </row>
    <row r="2871">
      <c r="A2871" s="26" t="inlineStr">
        <is>
          <t>W as printed in the DAR</t>
        </is>
      </c>
      <c r="B2871" s="22" t="n"/>
      <c r="C2871" s="22" t="n"/>
      <c r="D2871" s="22" t="n"/>
      <c r="E2871" s="22" t="n"/>
      <c r="F2871" s="27" t="n">
        <v>574.13</v>
      </c>
      <c r="G2871" s="22" t="n"/>
    </row>
    <row r="2872">
      <c r="A2872" s="26" t="inlineStr">
        <is>
          <t>Difference (calculated - printed)</t>
        </is>
      </c>
      <c r="B2872" s="22" t="n"/>
      <c r="C2872" s="22" t="n"/>
      <c r="D2872" s="22" t="n"/>
      <c r="E2872" s="22" t="n"/>
      <c r="F2872" s="27">
        <f>F2870-F2871</f>
        <v/>
      </c>
      <c r="G2872" s="22" t="n"/>
    </row>
    <row r="2873">
      <c r="A2873" s="28" t="inlineStr">
        <is>
          <t>SAY (Rs.) - final DAR rate as printed (fixed value, not computed)</t>
        </is>
      </c>
      <c r="B2873" s="29" t="n"/>
      <c r="C2873" s="29" t="n"/>
      <c r="D2873" s="29" t="n"/>
      <c r="E2873" s="29" t="n"/>
      <c r="F2873" s="30" t="n">
        <v>768.15</v>
      </c>
      <c r="G2873" s="29" t="n"/>
    </row>
    <row r="2875" ht="47.5" customHeight="1">
      <c r="A2875" s="18" t="inlineStr">
        <is>
          <t>17.63</t>
        </is>
      </c>
      <c r="B2875" s="19" t="inlineStr">
        <is>
          <t>Re-painting C.I. cistern with bitumastic or any other anti-corrosive paint inside and white paint on the outside surface of the cistern, flush pipe, other fittings, etc. complete, including polishing of wooden seat and lid and cleaning of W.C. pan with acid wherever necessary.</t>
        </is>
      </c>
      <c r="C2875" s="20" t="n"/>
      <c r="D2875" s="20" t="n"/>
      <c r="E2875" s="20" t="n"/>
      <c r="F2875" s="20" t="n"/>
      <c r="G2875" s="20" t="n"/>
    </row>
    <row r="2876">
      <c r="A2876" s="21" t="inlineStr">
        <is>
          <t>Details of cost for 1 cistern   |   Source: CivilDAR_2019_Vol_2.pdf, page 472</t>
        </is>
      </c>
    </row>
    <row r="2877">
      <c r="A2877" s="4" t="inlineStr">
        <is>
          <t>Code</t>
        </is>
      </c>
      <c r="B2877" s="4" t="inlineStr">
        <is>
          <t>Description</t>
        </is>
      </c>
      <c r="C2877" s="4" t="inlineStr">
        <is>
          <t>Unit</t>
        </is>
      </c>
      <c r="D2877" s="4" t="inlineStr">
        <is>
          <t>Quantity</t>
        </is>
      </c>
      <c r="E2877" s="4" t="inlineStr">
        <is>
          <t>Rate (Rs.)</t>
        </is>
      </c>
      <c r="F2877" s="4" t="inlineStr">
        <is>
          <t>Amount (Rs.)</t>
        </is>
      </c>
      <c r="G2877" s="4" t="inlineStr">
        <is>
          <t>Note</t>
        </is>
      </c>
    </row>
    <row r="2878">
      <c r="A2878" s="22" t="inlineStr">
        <is>
          <t>0828</t>
        </is>
      </c>
      <c r="B2878" s="11" t="inlineStr">
        <is>
          <t>Anticorrosive bituminous paint (black)</t>
        </is>
      </c>
      <c r="C2878" s="22" t="inlineStr">
        <is>
          <t>litre</t>
        </is>
      </c>
      <c r="D2878" s="23" t="n">
        <v>0.23</v>
      </c>
      <c r="E2878" s="24" t="n">
        <v>100</v>
      </c>
      <c r="F2878" s="24">
        <f>D2878*E2878</f>
        <v/>
      </c>
      <c r="G2878" s="22" t="n"/>
    </row>
    <row r="2879">
      <c r="A2879" s="22" t="inlineStr">
        <is>
          <t>0834</t>
        </is>
      </c>
      <c r="B2879" s="11" t="inlineStr">
        <is>
          <t>Synthetic enamel paint in all shades except black or chocolate shade</t>
        </is>
      </c>
      <c r="C2879" s="22" t="inlineStr">
        <is>
          <t>litre</t>
        </is>
      </c>
      <c r="D2879" s="23" t="n">
        <v>0.2</v>
      </c>
      <c r="E2879" s="24" t="n">
        <v>160</v>
      </c>
      <c r="F2879" s="24">
        <f>D2879*E2879</f>
        <v/>
      </c>
      <c r="G2879" s="22" t="n"/>
    </row>
    <row r="2880">
      <c r="A2880" s="22" t="inlineStr">
        <is>
          <t>9999</t>
        </is>
      </c>
      <c r="B2880" s="11" t="inlineStr">
        <is>
          <t>Polishing of wooden seat and cleaning of W.C. pan with acid</t>
        </is>
      </c>
      <c r="C2880" s="22" t="inlineStr">
        <is>
          <t>L.S.</t>
        </is>
      </c>
      <c r="D2880" s="23" t="n">
        <v>20.67</v>
      </c>
      <c r="E2880" s="24" t="n">
        <v>2</v>
      </c>
      <c r="F2880" s="24">
        <f>D2880*E2880</f>
        <v/>
      </c>
      <c r="G2880" s="22" t="n"/>
    </row>
    <row r="2881">
      <c r="A2881" s="22" t="inlineStr">
        <is>
          <t>9988</t>
        </is>
      </c>
      <c r="B2881" s="11" t="inlineStr">
        <is>
          <t>Sundries and carriage of materials</t>
        </is>
      </c>
      <c r="C2881" s="22" t="inlineStr">
        <is>
          <t>L.S.</t>
        </is>
      </c>
      <c r="D2881" s="23" t="n">
        <v>7.15</v>
      </c>
      <c r="E2881" s="24" t="n">
        <v>2</v>
      </c>
      <c r="F2881" s="24">
        <f>D2881*E2881</f>
        <v/>
      </c>
      <c r="G2881" s="22" t="n"/>
    </row>
    <row r="2882">
      <c r="A2882" s="22" t="inlineStr">
        <is>
          <t>0131</t>
        </is>
      </c>
      <c r="B2882" s="11" t="inlineStr">
        <is>
          <t>Painter</t>
        </is>
      </c>
      <c r="C2882" s="22" t="inlineStr">
        <is>
          <t>day</t>
        </is>
      </c>
      <c r="D2882" s="23" t="n">
        <v>0.2</v>
      </c>
      <c r="E2882" s="24" t="n">
        <v>679</v>
      </c>
      <c r="F2882" s="24">
        <f>D2882*E2882</f>
        <v/>
      </c>
      <c r="G2882" s="22" t="n"/>
    </row>
    <row r="2883">
      <c r="A2883" s="22" t="inlineStr">
        <is>
          <t>0114</t>
        </is>
      </c>
      <c r="B2883" s="11" t="inlineStr">
        <is>
          <t>Beldar</t>
        </is>
      </c>
      <c r="C2883" s="22" t="inlineStr">
        <is>
          <t>day</t>
        </is>
      </c>
      <c r="D2883" s="23" t="n">
        <v>0.25</v>
      </c>
      <c r="E2883" s="24" t="n">
        <v>558</v>
      </c>
      <c r="F2883" s="24">
        <f>D2883*E2883</f>
        <v/>
      </c>
      <c r="G2883" s="22" t="n"/>
    </row>
    <row r="2884">
      <c r="A2884" s="7" t="inlineStr">
        <is>
          <t>Calculated W - SUM of the Amount column above</t>
        </is>
      </c>
      <c r="B2884" s="8" t="n"/>
      <c r="C2884" s="8" t="n"/>
      <c r="D2884" s="8" t="n"/>
      <c r="E2884" s="8" t="n"/>
      <c r="F2884" s="25">
        <f>SUM(F2878:F2883)</f>
        <v/>
      </c>
      <c r="G2884" s="8" t="n"/>
    </row>
    <row r="2885">
      <c r="A2885" s="26" t="inlineStr">
        <is>
          <t>W as printed in the DAR</t>
        </is>
      </c>
      <c r="B2885" s="22" t="n"/>
      <c r="C2885" s="22" t="n"/>
      <c r="D2885" s="22" t="n"/>
      <c r="E2885" s="22" t="n"/>
      <c r="F2885" s="27" t="n">
        <v>385.94</v>
      </c>
      <c r="G2885" s="22" t="n"/>
    </row>
    <row r="2886">
      <c r="A2886" s="26" t="inlineStr">
        <is>
          <t>Difference (calculated - printed)</t>
        </is>
      </c>
      <c r="B2886" s="22" t="n"/>
      <c r="C2886" s="22" t="n"/>
      <c r="D2886" s="22" t="n"/>
      <c r="E2886" s="22" t="n"/>
      <c r="F2886" s="27">
        <f>F2884-F2885</f>
        <v/>
      </c>
      <c r="G2886" s="22" t="n"/>
    </row>
    <row r="2887">
      <c r="A2887" s="28" t="inlineStr">
        <is>
          <t>SAY (Rs.) - final DAR rate as printed (fixed value, not computed)</t>
        </is>
      </c>
      <c r="B2887" s="29" t="n"/>
      <c r="C2887" s="29" t="n"/>
      <c r="D2887" s="29" t="n"/>
      <c r="E2887" s="29" t="n"/>
      <c r="F2887" s="30" t="n">
        <v>516.35</v>
      </c>
      <c r="G2887" s="29" t="n"/>
    </row>
    <row r="2889" ht="33" customHeight="1">
      <c r="A2889" s="18" t="inlineStr">
        <is>
          <t>17.64</t>
        </is>
      </c>
      <c r="B2889" s="19" t="inlineStr">
        <is>
          <t>Repainting C.I. cistern with synthetic enamel paint of approved colour, brand and manufacture on the outside surface of cistern, flush pipe, other fittings etc. complete.</t>
        </is>
      </c>
      <c r="C2889" s="20" t="n"/>
      <c r="D2889" s="20" t="n"/>
      <c r="E2889" s="20" t="n"/>
      <c r="F2889" s="20" t="n"/>
      <c r="G2889" s="20" t="n"/>
    </row>
    <row r="2890">
      <c r="A2890" s="21" t="inlineStr">
        <is>
          <t>Details of cost for 1 cistern   |   Source: CivilDAR_2019_Vol_2.pdf, page 472</t>
        </is>
      </c>
    </row>
    <row r="2891">
      <c r="A2891" s="4" t="inlineStr">
        <is>
          <t>Code</t>
        </is>
      </c>
      <c r="B2891" s="4" t="inlineStr">
        <is>
          <t>Description</t>
        </is>
      </c>
      <c r="C2891" s="4" t="inlineStr">
        <is>
          <t>Unit</t>
        </is>
      </c>
      <c r="D2891" s="4" t="inlineStr">
        <is>
          <t>Quantity</t>
        </is>
      </c>
      <c r="E2891" s="4" t="inlineStr">
        <is>
          <t>Rate (Rs.)</t>
        </is>
      </c>
      <c r="F2891" s="4" t="inlineStr">
        <is>
          <t>Amount (Rs.)</t>
        </is>
      </c>
      <c r="G2891" s="4" t="inlineStr">
        <is>
          <t>Note</t>
        </is>
      </c>
    </row>
    <row r="2892">
      <c r="A2892" s="22" t="inlineStr">
        <is>
          <t>0834</t>
        </is>
      </c>
      <c r="B2892" s="11" t="inlineStr">
        <is>
          <t>Synthetic enamel paint in all shades except black or chocolate shade</t>
        </is>
      </c>
      <c r="C2892" s="22" t="inlineStr">
        <is>
          <t>litre</t>
        </is>
      </c>
      <c r="D2892" s="23" t="n">
        <v>0.2</v>
      </c>
      <c r="E2892" s="24" t="n">
        <v>160</v>
      </c>
      <c r="F2892" s="24">
        <f>D2892*E2892</f>
        <v/>
      </c>
      <c r="G2892" s="22" t="n"/>
    </row>
    <row r="2893">
      <c r="A2893" s="22" t="inlineStr">
        <is>
          <t>9988</t>
        </is>
      </c>
      <c r="B2893" s="11" t="inlineStr">
        <is>
          <t>Sundries and carriage of materials</t>
        </is>
      </c>
      <c r="C2893" s="22" t="inlineStr">
        <is>
          <t>L.S.</t>
        </is>
      </c>
      <c r="D2893" s="23" t="n">
        <v>3.64</v>
      </c>
      <c r="E2893" s="24" t="n">
        <v>2</v>
      </c>
      <c r="F2893" s="24">
        <f>D2893*E2893</f>
        <v/>
      </c>
      <c r="G2893" s="22" t="n"/>
    </row>
    <row r="2894">
      <c r="A2894" s="22" t="inlineStr">
        <is>
          <t>0131</t>
        </is>
      </c>
      <c r="B2894" s="11" t="inlineStr">
        <is>
          <t>Painter</t>
        </is>
      </c>
      <c r="C2894" s="22" t="inlineStr">
        <is>
          <t>day</t>
        </is>
      </c>
      <c r="D2894" s="23" t="n">
        <v>0.09</v>
      </c>
      <c r="E2894" s="24" t="n">
        <v>679</v>
      </c>
      <c r="F2894" s="24">
        <f>D2894*E2894</f>
        <v/>
      </c>
      <c r="G2894" s="22" t="n"/>
    </row>
    <row r="2895">
      <c r="A2895" s="22" t="inlineStr">
        <is>
          <t>0114</t>
        </is>
      </c>
      <c r="B2895" s="11" t="inlineStr">
        <is>
          <t>Beldar</t>
        </is>
      </c>
      <c r="C2895" s="22" t="inlineStr">
        <is>
          <t>day</t>
        </is>
      </c>
      <c r="D2895" s="23" t="n">
        <v>0.12</v>
      </c>
      <c r="E2895" s="24" t="n">
        <v>558</v>
      </c>
      <c r="F2895" s="24">
        <f>D2895*E2895</f>
        <v/>
      </c>
      <c r="G2895" s="22" t="n"/>
    </row>
    <row r="2896">
      <c r="A2896" s="7" t="inlineStr">
        <is>
          <t>Calculated W - SUM of the Amount column above</t>
        </is>
      </c>
      <c r="B2896" s="8" t="n"/>
      <c r="C2896" s="8" t="n"/>
      <c r="D2896" s="8" t="n"/>
      <c r="E2896" s="8" t="n"/>
      <c r="F2896" s="25">
        <f>SUM(F2892:F2895)</f>
        <v/>
      </c>
      <c r="G2896" s="8" t="n"/>
    </row>
    <row r="2897">
      <c r="A2897" s="26" t="inlineStr">
        <is>
          <t>W as printed in the DAR</t>
        </is>
      </c>
      <c r="B2897" s="22" t="n"/>
      <c r="C2897" s="22" t="n"/>
      <c r="D2897" s="22" t="n"/>
      <c r="E2897" s="22" t="n"/>
      <c r="F2897" s="27" t="n">
        <v>167.35</v>
      </c>
      <c r="G2897" s="22" t="n"/>
    </row>
    <row r="2898">
      <c r="A2898" s="26" t="inlineStr">
        <is>
          <t>Difference (calculated - printed)</t>
        </is>
      </c>
      <c r="B2898" s="22" t="n"/>
      <c r="C2898" s="22" t="n"/>
      <c r="D2898" s="22" t="n"/>
      <c r="E2898" s="22" t="n"/>
      <c r="F2898" s="27">
        <f>F2896-F2897</f>
        <v/>
      </c>
      <c r="G2898" s="22" t="n"/>
    </row>
    <row r="2899">
      <c r="A2899" s="28" t="inlineStr">
        <is>
          <t>SAY (Rs.) - final DAR rate as printed (fixed value, not computed)</t>
        </is>
      </c>
      <c r="B2899" s="29" t="n"/>
      <c r="C2899" s="29" t="n"/>
      <c r="D2899" s="29" t="n"/>
      <c r="E2899" s="29" t="n"/>
      <c r="F2899" s="30" t="n">
        <v>223.9</v>
      </c>
      <c r="G2899" s="29" t="n"/>
    </row>
    <row r="2901" ht="33" customHeight="1">
      <c r="A2901" s="7" t="inlineStr">
        <is>
          <t>17.65</t>
        </is>
      </c>
      <c r="B2901" s="17" t="inlineStr">
        <is>
          <t>Painting sand cast iron/ centrifugally cast (spun) iron soil, waste vent pipes and fittings with two coats of synthetic enamel paint of any colour such as chocolate grey, or buff etc. over a coat of primer (of approved quality) for new work :</t>
        </is>
      </c>
      <c r="C2901" s="8" t="n"/>
      <c r="D2901" s="8" t="n"/>
      <c r="E2901" s="8" t="n"/>
      <c r="F2901" s="8" t="n"/>
      <c r="G2901" s="8" t="n"/>
    </row>
    <row r="2902" ht="18.5" customHeight="1">
      <c r="A2902" s="18" t="inlineStr">
        <is>
          <t>17.65.1</t>
        </is>
      </c>
      <c r="B2902" s="19" t="inlineStr">
        <is>
          <t>100 mm diameter pipe</t>
        </is>
      </c>
      <c r="C2902" s="20" t="n"/>
      <c r="D2902" s="20" t="n"/>
      <c r="E2902" s="20" t="n"/>
      <c r="F2902" s="20" t="n"/>
      <c r="G2902" s="20" t="n"/>
    </row>
    <row r="2903">
      <c r="A2903" s="21" t="inlineStr">
        <is>
          <t>Details of cost for 10 metres   |   Source: CivilDAR_2019_Vol_2.pdf, page 473</t>
        </is>
      </c>
    </row>
    <row r="2904">
      <c r="A2904" s="4" t="inlineStr">
        <is>
          <t>Code</t>
        </is>
      </c>
      <c r="B2904" s="4" t="inlineStr">
        <is>
          <t>Description</t>
        </is>
      </c>
      <c r="C2904" s="4" t="inlineStr">
        <is>
          <t>Unit</t>
        </is>
      </c>
      <c r="D2904" s="4" t="inlineStr">
        <is>
          <t>Quantity</t>
        </is>
      </c>
      <c r="E2904" s="4" t="inlineStr">
        <is>
          <t>Rate (Rs.)</t>
        </is>
      </c>
      <c r="F2904" s="4" t="inlineStr">
        <is>
          <t>Amount (Rs.)</t>
        </is>
      </c>
      <c r="G2904" s="4" t="inlineStr">
        <is>
          <t>Note</t>
        </is>
      </c>
    </row>
    <row r="2905">
      <c r="A2905" s="6" t="inlineStr">
        <is>
          <t>13.50.3</t>
        </is>
      </c>
      <c r="B2905" s="11" t="inlineStr">
        <is>
          <t>Rate as per item 13.50.3 - Applying priming coat - With ready mixed red oxide zinc chromate primer of approved brand and manufacture o...</t>
        </is>
      </c>
      <c r="C2905" s="22" t="inlineStr">
        <is>
          <t>sqm</t>
        </is>
      </c>
      <c r="D2905" s="23" t="n">
        <v>3.46</v>
      </c>
      <c r="E2905" s="24" t="n">
        <v>50.7</v>
      </c>
      <c r="F2905" s="24">
        <f>D2905*E2905</f>
        <v/>
      </c>
      <c r="G2905" s="22" t="n"/>
    </row>
    <row r="2906">
      <c r="A2906" s="6" t="inlineStr">
        <is>
          <t>13.61.1</t>
        </is>
      </c>
      <c r="B2906" s="11" t="inlineStr">
        <is>
          <t>Rate as per item 13.61.1 - Painting with synthetic enamel paint of approved brand and manufacture to give an even shade - Two or more...</t>
        </is>
      </c>
      <c r="C2906" s="22" t="inlineStr">
        <is>
          <t>sqm</t>
        </is>
      </c>
      <c r="D2906" s="23" t="n">
        <v>3.46</v>
      </c>
      <c r="E2906" s="24" t="n">
        <v>121.55</v>
      </c>
      <c r="F2906" s="24">
        <f>D2906*E2906</f>
        <v/>
      </c>
      <c r="G2906" s="22" t="n"/>
    </row>
    <row r="2907">
      <c r="A2907" s="22" t="inlineStr">
        <is>
          <t>9999</t>
        </is>
      </c>
      <c r="B2907" s="11" t="inlineStr">
        <is>
          <t>Add for delay</t>
        </is>
      </c>
      <c r="C2907" s="22" t="inlineStr">
        <is>
          <t>L.S.</t>
        </is>
      </c>
      <c r="D2907" s="23" t="n">
        <v>17.16</v>
      </c>
      <c r="E2907" s="24" t="n">
        <v>2</v>
      </c>
      <c r="F2907" s="24">
        <f>D2907*E2907</f>
        <v/>
      </c>
      <c r="G2907" s="22" t="n"/>
    </row>
    <row r="2908">
      <c r="A2908" s="7" t="inlineStr">
        <is>
          <t>Calculated W - SUM of the Amount column above</t>
        </is>
      </c>
      <c r="B2908" s="8" t="n"/>
      <c r="C2908" s="8" t="n"/>
      <c r="D2908" s="8" t="n"/>
      <c r="E2908" s="8" t="n"/>
      <c r="F2908" s="25">
        <f>SUM(F2905:F2907)</f>
        <v/>
      </c>
      <c r="G2908" s="8" t="n"/>
    </row>
    <row r="2909">
      <c r="A2909" s="26" t="inlineStr">
        <is>
          <t>W as printed in the DAR</t>
        </is>
      </c>
      <c r="B2909" s="22" t="n"/>
      <c r="C2909" s="22" t="n"/>
      <c r="D2909" s="22" t="n"/>
      <c r="E2909" s="22" t="n"/>
      <c r="F2909" s="27" t="n">
        <v>630.3099999999999</v>
      </c>
      <c r="G2909" s="22" t="n"/>
    </row>
    <row r="2910">
      <c r="A2910" s="26" t="inlineStr">
        <is>
          <t>Difference (calculated - printed)</t>
        </is>
      </c>
      <c r="B2910" s="22" t="n"/>
      <c r="C2910" s="22" t="n"/>
      <c r="D2910" s="22" t="n"/>
      <c r="E2910" s="22" t="n"/>
      <c r="F2910" s="27">
        <f>F2908-F2909</f>
        <v/>
      </c>
      <c r="G2910" s="22" t="n"/>
    </row>
    <row r="2911">
      <c r="A2911" s="28" t="inlineStr">
        <is>
          <t>SAY (Rs.) - final DAR rate as printed (fixed value, not computed)</t>
        </is>
      </c>
      <c r="B2911" s="29" t="n"/>
      <c r="C2911" s="29" t="n"/>
      <c r="D2911" s="29" t="n"/>
      <c r="E2911" s="29" t="n"/>
      <c r="F2911" s="30" t="n">
        <v>64.2</v>
      </c>
      <c r="G2911" s="29" t="n"/>
    </row>
    <row r="2913" ht="33" customHeight="1">
      <c r="A2913" s="7" t="inlineStr">
        <is>
          <t>17.65</t>
        </is>
      </c>
      <c r="B2913" s="17" t="inlineStr">
        <is>
          <t>Painting sand cast iron/ centrifugally cast (spun) iron soil, waste vent pipes and fittings with two coats of synthetic enamel paint of any colour such as chocolate grey, or buff etc. over a coat of primer (of approved quality) for new work :</t>
        </is>
      </c>
      <c r="C2913" s="8" t="n"/>
      <c r="D2913" s="8" t="n"/>
      <c r="E2913" s="8" t="n"/>
      <c r="F2913" s="8" t="n"/>
      <c r="G2913" s="8" t="n"/>
    </row>
    <row r="2914" ht="18.5" customHeight="1">
      <c r="A2914" s="18" t="inlineStr">
        <is>
          <t>17.65.2</t>
        </is>
      </c>
      <c r="B2914" s="19" t="inlineStr">
        <is>
          <t>75 mm diameter pipe</t>
        </is>
      </c>
      <c r="C2914" s="20" t="n"/>
      <c r="D2914" s="20" t="n"/>
      <c r="E2914" s="20" t="n"/>
      <c r="F2914" s="20" t="n"/>
      <c r="G2914" s="20" t="n"/>
    </row>
    <row r="2915">
      <c r="A2915" s="21" t="inlineStr">
        <is>
          <t>Details of cost for 10 metres   |   Source: CivilDAR_2019_Vol_2.pdf, page 473</t>
        </is>
      </c>
    </row>
    <row r="2916">
      <c r="A2916" s="4" t="inlineStr">
        <is>
          <t>Code</t>
        </is>
      </c>
      <c r="B2916" s="4" t="inlineStr">
        <is>
          <t>Description</t>
        </is>
      </c>
      <c r="C2916" s="4" t="inlineStr">
        <is>
          <t>Unit</t>
        </is>
      </c>
      <c r="D2916" s="4" t="inlineStr">
        <is>
          <t>Quantity</t>
        </is>
      </c>
      <c r="E2916" s="4" t="inlineStr">
        <is>
          <t>Rate (Rs.)</t>
        </is>
      </c>
      <c r="F2916" s="4" t="inlineStr">
        <is>
          <t>Amount (Rs.)</t>
        </is>
      </c>
      <c r="G2916" s="4" t="inlineStr">
        <is>
          <t>Note</t>
        </is>
      </c>
    </row>
    <row r="2917">
      <c r="A2917" s="6" t="inlineStr">
        <is>
          <t>13.50.3</t>
        </is>
      </c>
      <c r="B2917" s="11" t="inlineStr">
        <is>
          <t>Rate as per item 13.50.3 - Applying priming coat - With ready mixed red oxide zinc chromate primer of approved brand and manufacture o...</t>
        </is>
      </c>
      <c r="C2917" s="22" t="inlineStr">
        <is>
          <t>sqm</t>
        </is>
      </c>
      <c r="D2917" s="23" t="n">
        <v>2.6</v>
      </c>
      <c r="E2917" s="24" t="n">
        <v>50.7</v>
      </c>
      <c r="F2917" s="24">
        <f>D2917*E2917</f>
        <v/>
      </c>
      <c r="G2917" s="22" t="n"/>
    </row>
    <row r="2918">
      <c r="A2918" s="6" t="inlineStr">
        <is>
          <t>13.61.1</t>
        </is>
      </c>
      <c r="B2918" s="11" t="inlineStr">
        <is>
          <t>Rate as per item 13.61.1 - Painting with synthetic enamel paint of approved brand and manufacture to give an even shade - Two or more...</t>
        </is>
      </c>
      <c r="C2918" s="22" t="inlineStr">
        <is>
          <t>sqm</t>
        </is>
      </c>
      <c r="D2918" s="23" t="n">
        <v>2.6</v>
      </c>
      <c r="E2918" s="24" t="n">
        <v>121.55</v>
      </c>
      <c r="F2918" s="24">
        <f>D2918*E2918</f>
        <v/>
      </c>
      <c r="G2918" s="22" t="n"/>
    </row>
    <row r="2919">
      <c r="A2919" s="22" t="inlineStr">
        <is>
          <t>9999</t>
        </is>
      </c>
      <c r="B2919" s="11" t="inlineStr">
        <is>
          <t>Add for delay</t>
        </is>
      </c>
      <c r="C2919" s="22" t="inlineStr">
        <is>
          <t>L.S.</t>
        </is>
      </c>
      <c r="D2919" s="23" t="n">
        <v>15.21</v>
      </c>
      <c r="E2919" s="24" t="n">
        <v>2</v>
      </c>
      <c r="F2919" s="24">
        <f>D2919*E2919</f>
        <v/>
      </c>
      <c r="G2919" s="22" t="n"/>
    </row>
    <row r="2920">
      <c r="A2920" s="7" t="inlineStr">
        <is>
          <t>Calculated W - SUM of the Amount column above</t>
        </is>
      </c>
      <c r="B2920" s="8" t="n"/>
      <c r="C2920" s="8" t="n"/>
      <c r="D2920" s="8" t="n"/>
      <c r="E2920" s="8" t="n"/>
      <c r="F2920" s="25">
        <f>SUM(F2917:F2919)</f>
        <v/>
      </c>
      <c r="G2920" s="8" t="n"/>
    </row>
    <row r="2921">
      <c r="A2921" s="26" t="inlineStr">
        <is>
          <t>W as printed in the DAR</t>
        </is>
      </c>
      <c r="B2921" s="22" t="n"/>
      <c r="C2921" s="22" t="n"/>
      <c r="D2921" s="22" t="n"/>
      <c r="E2921" s="22" t="n"/>
      <c r="F2921" s="27" t="n">
        <v>478.27</v>
      </c>
      <c r="G2921" s="22" t="n"/>
    </row>
    <row r="2922">
      <c r="A2922" s="26" t="inlineStr">
        <is>
          <t>Difference (calculated - printed)</t>
        </is>
      </c>
      <c r="B2922" s="22" t="n"/>
      <c r="C2922" s="22" t="n"/>
      <c r="D2922" s="22" t="n"/>
      <c r="E2922" s="22" t="n"/>
      <c r="F2922" s="27">
        <f>F2920-F2921</f>
        <v/>
      </c>
      <c r="G2922" s="22" t="n"/>
    </row>
    <row r="2923">
      <c r="A2923" s="28" t="inlineStr">
        <is>
          <t>SAY (Rs.) - final DAR rate as printed (fixed value, not computed)</t>
        </is>
      </c>
      <c r="B2923" s="29" t="n"/>
      <c r="C2923" s="29" t="n"/>
      <c r="D2923" s="29" t="n"/>
      <c r="E2923" s="29" t="n"/>
      <c r="F2923" s="30" t="n">
        <v>48.85</v>
      </c>
      <c r="G2923" s="29" t="n"/>
    </row>
    <row r="2925" ht="33" customHeight="1">
      <c r="A2925" s="7" t="inlineStr">
        <is>
          <t>17.66</t>
        </is>
      </c>
      <c r="B2925" s="17" t="inlineStr">
        <is>
          <t>Repainting sand cast iron/ centrifugally cast iron (spun) iron, soil, waste, vent pipes and fittings with one coat of synthetic enamel paint of any colour such as chocolate, grey or buff etc :</t>
        </is>
      </c>
      <c r="C2925" s="8" t="n"/>
      <c r="D2925" s="8" t="n"/>
      <c r="E2925" s="8" t="n"/>
      <c r="F2925" s="8" t="n"/>
      <c r="G2925" s="8" t="n"/>
    </row>
    <row r="2926" ht="18.5" customHeight="1">
      <c r="A2926" s="18" t="inlineStr">
        <is>
          <t>17.66.1</t>
        </is>
      </c>
      <c r="B2926" s="19" t="inlineStr">
        <is>
          <t>100 mm diameter pipe</t>
        </is>
      </c>
      <c r="C2926" s="20" t="n"/>
      <c r="D2926" s="20" t="n"/>
      <c r="E2926" s="20" t="n"/>
      <c r="F2926" s="20" t="n"/>
      <c r="G2926" s="20" t="n"/>
    </row>
    <row r="2927">
      <c r="A2927" s="21" t="inlineStr">
        <is>
          <t>Details of cost for 10 metres   |   Source: CivilDAR_2019_Vol_2.pdf, page 474</t>
        </is>
      </c>
    </row>
    <row r="2928">
      <c r="A2928" s="4" t="inlineStr">
        <is>
          <t>Code</t>
        </is>
      </c>
      <c r="B2928" s="4" t="inlineStr">
        <is>
          <t>Description</t>
        </is>
      </c>
      <c r="C2928" s="4" t="inlineStr">
        <is>
          <t>Unit</t>
        </is>
      </c>
      <c r="D2928" s="4" t="inlineStr">
        <is>
          <t>Quantity</t>
        </is>
      </c>
      <c r="E2928" s="4" t="inlineStr">
        <is>
          <t>Rate (Rs.)</t>
        </is>
      </c>
      <c r="F2928" s="4" t="inlineStr">
        <is>
          <t>Amount (Rs.)</t>
        </is>
      </c>
      <c r="G2928" s="4" t="inlineStr">
        <is>
          <t>Note</t>
        </is>
      </c>
    </row>
    <row r="2929">
      <c r="A2929" s="6" t="inlineStr">
        <is>
          <t>13.99.1</t>
        </is>
      </c>
      <c r="B2929" s="11" t="inlineStr">
        <is>
          <t>Rate as per item 13.99.1 - Painting with synthetic enamel paint of approved brand and manufacture of required colour to give an even s...</t>
        </is>
      </c>
      <c r="C2929" s="22" t="inlineStr">
        <is>
          <t>sqm</t>
        </is>
      </c>
      <c r="D2929" s="23" t="n">
        <v>3.46</v>
      </c>
      <c r="E2929" s="24" t="n">
        <v>79.95</v>
      </c>
      <c r="F2929" s="24">
        <f>D2929*E2929</f>
        <v/>
      </c>
      <c r="G2929" s="22" t="n"/>
    </row>
    <row r="2930">
      <c r="A2930" s="22" t="inlineStr">
        <is>
          <t>9999</t>
        </is>
      </c>
      <c r="B2930" s="11" t="inlineStr">
        <is>
          <t>Add for delay</t>
        </is>
      </c>
      <c r="C2930" s="22" t="inlineStr">
        <is>
          <t>L.S.</t>
        </is>
      </c>
      <c r="D2930" s="23" t="n">
        <v>12.22</v>
      </c>
      <c r="E2930" s="24" t="n">
        <v>2</v>
      </c>
      <c r="F2930" s="24">
        <f>D2930*E2930</f>
        <v/>
      </c>
      <c r="G2930" s="22" t="n"/>
    </row>
    <row r="2931">
      <c r="A2931" s="7" t="inlineStr">
        <is>
          <t>Calculated W - SUM of the Amount column above</t>
        </is>
      </c>
      <c r="B2931" s="8" t="n"/>
      <c r="C2931" s="8" t="n"/>
      <c r="D2931" s="8" t="n"/>
      <c r="E2931" s="8" t="n"/>
      <c r="F2931" s="25">
        <f>SUM(F2929:F2930)</f>
        <v/>
      </c>
      <c r="G2931" s="8" t="n"/>
    </row>
    <row r="2932">
      <c r="A2932" s="26" t="inlineStr">
        <is>
          <t>W as printed in the DAR</t>
        </is>
      </c>
      <c r="B2932" s="22" t="n"/>
      <c r="C2932" s="22" t="n"/>
      <c r="D2932" s="22" t="n"/>
      <c r="E2932" s="22" t="n"/>
      <c r="F2932" s="27" t="n">
        <v>301.07</v>
      </c>
      <c r="G2932" s="22" t="n"/>
    </row>
    <row r="2933">
      <c r="A2933" s="26" t="inlineStr">
        <is>
          <t>Difference (calculated - printed)</t>
        </is>
      </c>
      <c r="B2933" s="22" t="n"/>
      <c r="C2933" s="22" t="n"/>
      <c r="D2933" s="22" t="n"/>
      <c r="E2933" s="22" t="n"/>
      <c r="F2933" s="27">
        <f>F2931-F2932</f>
        <v/>
      </c>
      <c r="G2933" s="22" t="n"/>
    </row>
    <row r="2934">
      <c r="A2934" s="28" t="inlineStr">
        <is>
          <t>SAY (Rs.) - final DAR rate as printed (fixed value, not computed)</t>
        </is>
      </c>
      <c r="B2934" s="29" t="n"/>
      <c r="C2934" s="29" t="n"/>
      <c r="D2934" s="29" t="n"/>
      <c r="E2934" s="29" t="n"/>
      <c r="F2934" s="30" t="n">
        <v>30.95</v>
      </c>
      <c r="G2934" s="29" t="n"/>
    </row>
    <row r="2936" ht="33" customHeight="1">
      <c r="A2936" s="7" t="inlineStr">
        <is>
          <t>17.66</t>
        </is>
      </c>
      <c r="B2936" s="17" t="inlineStr">
        <is>
          <t>Repainting sand cast iron/ centrifugally cast iron (spun) iron, soil, waste, vent pipes and fittings with one coat of synthetic enamel paint of any colour such as chocolate, grey or buff etc :</t>
        </is>
      </c>
      <c r="C2936" s="8" t="n"/>
      <c r="D2936" s="8" t="n"/>
      <c r="E2936" s="8" t="n"/>
      <c r="F2936" s="8" t="n"/>
      <c r="G2936" s="8" t="n"/>
    </row>
    <row r="2937" ht="18.5" customHeight="1">
      <c r="A2937" s="18" t="inlineStr">
        <is>
          <t>17.66.2</t>
        </is>
      </c>
      <c r="B2937" s="19" t="inlineStr">
        <is>
          <t>75 mm diameter pipe</t>
        </is>
      </c>
      <c r="C2937" s="20" t="n"/>
      <c r="D2937" s="20" t="n"/>
      <c r="E2937" s="20" t="n"/>
      <c r="F2937" s="20" t="n"/>
      <c r="G2937" s="20" t="n"/>
    </row>
    <row r="2938">
      <c r="A2938" s="21" t="inlineStr">
        <is>
          <t>Details of cost for 10 metres   |   Source: CivilDAR_2019_Vol_2.pdf, page 474</t>
        </is>
      </c>
    </row>
    <row r="2939">
      <c r="A2939" s="4" t="inlineStr">
        <is>
          <t>Code</t>
        </is>
      </c>
      <c r="B2939" s="4" t="inlineStr">
        <is>
          <t>Description</t>
        </is>
      </c>
      <c r="C2939" s="4" t="inlineStr">
        <is>
          <t>Unit</t>
        </is>
      </c>
      <c r="D2939" s="4" t="inlineStr">
        <is>
          <t>Quantity</t>
        </is>
      </c>
      <c r="E2939" s="4" t="inlineStr">
        <is>
          <t>Rate (Rs.)</t>
        </is>
      </c>
      <c r="F2939" s="4" t="inlineStr">
        <is>
          <t>Amount (Rs.)</t>
        </is>
      </c>
      <c r="G2939" s="4" t="inlineStr">
        <is>
          <t>Note</t>
        </is>
      </c>
    </row>
    <row r="2940">
      <c r="A2940" s="6" t="inlineStr">
        <is>
          <t>13.99.1</t>
        </is>
      </c>
      <c r="B2940" s="11" t="inlineStr">
        <is>
          <t>Rate as per item 13.99.1 - Painting with synthetic enamel paint of approved brand and manufacture of required colour to give an even s...</t>
        </is>
      </c>
      <c r="C2940" s="22" t="inlineStr">
        <is>
          <t>sqm</t>
        </is>
      </c>
      <c r="D2940" s="23" t="n">
        <v>2.577</v>
      </c>
      <c r="E2940" s="24" t="n">
        <v>79.95</v>
      </c>
      <c r="F2940" s="24">
        <f>D2940*E2940</f>
        <v/>
      </c>
      <c r="G2940" s="22" t="n"/>
    </row>
    <row r="2941">
      <c r="A2941" s="22" t="inlineStr">
        <is>
          <t>9999</t>
        </is>
      </c>
      <c r="B2941" s="11" t="inlineStr">
        <is>
          <t>Add for delay</t>
        </is>
      </c>
      <c r="C2941" s="22" t="inlineStr">
        <is>
          <t>L.S.</t>
        </is>
      </c>
      <c r="D2941" s="23" t="n">
        <v>9.49</v>
      </c>
      <c r="E2941" s="24" t="n">
        <v>2</v>
      </c>
      <c r="F2941" s="24">
        <f>D2941*E2941</f>
        <v/>
      </c>
      <c r="G2941" s="22" t="n"/>
    </row>
    <row r="2942">
      <c r="A2942" s="7" t="inlineStr">
        <is>
          <t>Calculated W - SUM of the Amount column above</t>
        </is>
      </c>
      <c r="B2942" s="8" t="n"/>
      <c r="C2942" s="8" t="n"/>
      <c r="D2942" s="8" t="n"/>
      <c r="E2942" s="8" t="n"/>
      <c r="F2942" s="25">
        <f>SUM(F2940:F2941)</f>
        <v/>
      </c>
      <c r="G2942" s="8" t="n"/>
    </row>
    <row r="2943">
      <c r="A2943" s="26" t="inlineStr">
        <is>
          <t>W as printed in the DAR</t>
        </is>
      </c>
      <c r="B2943" s="22" t="n"/>
      <c r="C2943" s="22" t="n"/>
      <c r="D2943" s="22" t="n"/>
      <c r="E2943" s="22" t="n"/>
      <c r="F2943" s="27" t="n">
        <v>225.01</v>
      </c>
      <c r="G2943" s="22" t="n"/>
    </row>
    <row r="2944">
      <c r="A2944" s="26" t="inlineStr">
        <is>
          <t>Difference (calculated - printed)</t>
        </is>
      </c>
      <c r="B2944" s="22" t="n"/>
      <c r="C2944" s="22" t="n"/>
      <c r="D2944" s="22" t="n"/>
      <c r="E2944" s="22" t="n"/>
      <c r="F2944" s="27">
        <f>F2942-F2943</f>
        <v/>
      </c>
      <c r="G2944" s="22" t="n"/>
    </row>
    <row r="2945">
      <c r="A2945" s="28" t="inlineStr">
        <is>
          <t>SAY (Rs.) - final DAR rate as printed (fixed value, not computed)</t>
        </is>
      </c>
      <c r="B2945" s="29" t="n"/>
      <c r="C2945" s="29" t="n"/>
      <c r="D2945" s="29" t="n"/>
      <c r="E2945" s="29" t="n"/>
      <c r="F2945" s="30" t="n">
        <v>23.15</v>
      </c>
      <c r="G2945" s="29" t="n"/>
    </row>
    <row r="2947" ht="18.5" customHeight="1">
      <c r="A2947" s="18" t="inlineStr">
        <is>
          <t>17.67</t>
        </is>
      </c>
      <c r="B2947" s="19" t="inlineStr">
        <is>
          <t>Repainting bath tub of size 1700x730x430 mm with enamel paint.</t>
        </is>
      </c>
      <c r="C2947" s="20" t="n"/>
      <c r="D2947" s="20" t="n"/>
      <c r="E2947" s="20" t="n"/>
      <c r="F2947" s="20" t="n"/>
      <c r="G2947" s="20" t="n"/>
    </row>
    <row r="2948">
      <c r="A2948" s="21" t="inlineStr">
        <is>
          <t>Details of cost for 1 tub   |   Source: CivilDAR_2019_Vol_2.pdf, page 475</t>
        </is>
      </c>
    </row>
    <row r="2949">
      <c r="A2949" s="4" t="inlineStr">
        <is>
          <t>Code</t>
        </is>
      </c>
      <c r="B2949" s="4" t="inlineStr">
        <is>
          <t>Description</t>
        </is>
      </c>
      <c r="C2949" s="4" t="inlineStr">
        <is>
          <t>Unit</t>
        </is>
      </c>
      <c r="D2949" s="4" t="inlineStr">
        <is>
          <t>Quantity</t>
        </is>
      </c>
      <c r="E2949" s="4" t="inlineStr">
        <is>
          <t>Rate (Rs.)</t>
        </is>
      </c>
      <c r="F2949" s="4" t="inlineStr">
        <is>
          <t>Amount (Rs.)</t>
        </is>
      </c>
      <c r="G2949" s="4" t="inlineStr">
        <is>
          <t>Note</t>
        </is>
      </c>
    </row>
    <row r="2950">
      <c r="A2950" s="22" t="inlineStr">
        <is>
          <t>0830</t>
        </is>
      </c>
      <c r="B2950" s="11" t="inlineStr">
        <is>
          <t>Enamel paint</t>
        </is>
      </c>
      <c r="C2950" s="22" t="inlineStr">
        <is>
          <t>litre</t>
        </is>
      </c>
      <c r="D2950" s="23" t="n">
        <v>0.9</v>
      </c>
      <c r="E2950" s="24" t="n">
        <v>165</v>
      </c>
      <c r="F2950" s="24">
        <f>D2950*E2950</f>
        <v/>
      </c>
      <c r="G2950" s="22" t="n"/>
    </row>
    <row r="2951">
      <c r="A2951" s="22" t="inlineStr">
        <is>
          <t>9999</t>
        </is>
      </c>
      <c r="B2951" s="11" t="inlineStr">
        <is>
          <t>Sundries</t>
        </is>
      </c>
      <c r="C2951" s="22" t="inlineStr">
        <is>
          <t>L.S.</t>
        </is>
      </c>
      <c r="D2951" s="23" t="n">
        <v>6.76</v>
      </c>
      <c r="E2951" s="24" t="n">
        <v>2</v>
      </c>
      <c r="F2951" s="24">
        <f>D2951*E2951</f>
        <v/>
      </c>
      <c r="G2951" s="22" t="n"/>
    </row>
    <row r="2952">
      <c r="A2952" s="22" t="inlineStr">
        <is>
          <t>0131</t>
        </is>
      </c>
      <c r="B2952" s="11" t="inlineStr">
        <is>
          <t>Painter</t>
        </is>
      </c>
      <c r="C2952" s="22" t="inlineStr">
        <is>
          <t>day</t>
        </is>
      </c>
      <c r="D2952" s="23" t="n">
        <v>0.25</v>
      </c>
      <c r="E2952" s="24" t="n">
        <v>679</v>
      </c>
      <c r="F2952" s="24">
        <f>D2952*E2952</f>
        <v/>
      </c>
      <c r="G2952" s="22" t="n"/>
    </row>
    <row r="2953">
      <c r="A2953" s="22" t="inlineStr">
        <is>
          <t>0115</t>
        </is>
      </c>
      <c r="B2953" s="11" t="inlineStr">
        <is>
          <t>Coolie</t>
        </is>
      </c>
      <c r="C2953" s="22" t="inlineStr">
        <is>
          <t>day</t>
        </is>
      </c>
      <c r="D2953" s="23" t="n">
        <v>0.25</v>
      </c>
      <c r="E2953" s="24" t="n">
        <v>558</v>
      </c>
      <c r="F2953" s="24">
        <f>D2953*E2953</f>
        <v/>
      </c>
      <c r="G2953" s="22" t="n"/>
    </row>
    <row r="2954">
      <c r="A2954" s="7" t="inlineStr">
        <is>
          <t>Calculated W - SUM of the Amount column above</t>
        </is>
      </c>
      <c r="B2954" s="8" t="n"/>
      <c r="C2954" s="8" t="n"/>
      <c r="D2954" s="8" t="n"/>
      <c r="E2954" s="8" t="n"/>
      <c r="F2954" s="25">
        <f>SUM(F2950:F2953)</f>
        <v/>
      </c>
      <c r="G2954" s="8" t="n"/>
    </row>
    <row r="2955">
      <c r="A2955" s="26" t="inlineStr">
        <is>
          <t>W as printed in the DAR</t>
        </is>
      </c>
      <c r="B2955" s="22" t="n"/>
      <c r="C2955" s="22" t="n"/>
      <c r="D2955" s="22" t="n"/>
      <c r="E2955" s="22" t="n"/>
      <c r="F2955" s="27" t="n">
        <v>471.27</v>
      </c>
      <c r="G2955" s="22" t="n"/>
    </row>
    <row r="2956">
      <c r="A2956" s="26" t="inlineStr">
        <is>
          <t>Difference (calculated - printed)</t>
        </is>
      </c>
      <c r="B2956" s="22" t="n"/>
      <c r="C2956" s="22" t="n"/>
      <c r="D2956" s="22" t="n"/>
      <c r="E2956" s="22" t="n"/>
      <c r="F2956" s="27">
        <f>F2954-F2955</f>
        <v/>
      </c>
      <c r="G2956" s="22" t="n"/>
    </row>
    <row r="2957">
      <c r="A2957" s="28" t="inlineStr">
        <is>
          <t>SAY (Rs.) - final DAR rate as printed (fixed value, not computed)</t>
        </is>
      </c>
      <c r="B2957" s="29" t="n"/>
      <c r="C2957" s="29" t="n"/>
      <c r="D2957" s="29" t="n"/>
      <c r="E2957" s="29" t="n"/>
      <c r="F2957" s="30" t="n">
        <v>630.55</v>
      </c>
      <c r="G2957" s="29" t="n"/>
    </row>
    <row r="2959" ht="76.5" customHeight="1">
      <c r="A2959" s="7" t="inlineStr">
        <is>
          <t>17.68</t>
        </is>
      </c>
      <c r="B2959" s="17" t="inlineStr">
        <is>
          <t>Providing and fixing vitreous china dual purpose closet suitable for use as squatting pan or European type water closet (Anglo Indian W.C pan) with seat &amp; lid fixed with C.P. brass hinges and rubber buffers, 10 litre low level flushing cistern with fitting and brackets, 40 mm flush bend, 20 mm over flow pipe, with specials of standard make and mosquito proof coupling of approved municipal design complete, including painting of fittings and brackets, cutting and making good the walls and floors wherever required:</t>
        </is>
      </c>
      <c r="C2959" s="8" t="n"/>
      <c r="D2959" s="8" t="n"/>
      <c r="E2959" s="8" t="n"/>
      <c r="F2959" s="8" t="n"/>
      <c r="G2959" s="8" t="n"/>
    </row>
    <row r="2960" ht="33" customHeight="1">
      <c r="A2960" s="18" t="inlineStr">
        <is>
          <t>17.68.1</t>
        </is>
      </c>
      <c r="B2960" s="19" t="inlineStr">
        <is>
          <t>White vitreous china dual purpose WC pan with white solid plastic seat and lid with white vitreous china flushing cistern and C.P. flush bend.</t>
        </is>
      </c>
      <c r="C2960" s="20" t="n"/>
      <c r="D2960" s="20" t="n"/>
      <c r="E2960" s="20" t="n"/>
      <c r="F2960" s="20" t="n"/>
      <c r="G2960" s="20" t="n"/>
    </row>
    <row r="2961">
      <c r="A2961" s="21" t="inlineStr">
        <is>
          <t>Details of cost for 1 no   |   Source: CivilDAR_2019_Vol_2.pdf, page 475</t>
        </is>
      </c>
    </row>
    <row r="2962">
      <c r="A2962" s="4" t="inlineStr">
        <is>
          <t>Code</t>
        </is>
      </c>
      <c r="B2962" s="4" t="inlineStr">
        <is>
          <t>Description</t>
        </is>
      </c>
      <c r="C2962" s="4" t="inlineStr">
        <is>
          <t>Unit</t>
        </is>
      </c>
      <c r="D2962" s="4" t="inlineStr">
        <is>
          <t>Quantity</t>
        </is>
      </c>
      <c r="E2962" s="4" t="inlineStr">
        <is>
          <t>Rate (Rs.)</t>
        </is>
      </c>
      <c r="F2962" s="4" t="inlineStr">
        <is>
          <t>Amount (Rs.)</t>
        </is>
      </c>
      <c r="G2962" s="4" t="inlineStr">
        <is>
          <t>Note</t>
        </is>
      </c>
    </row>
    <row r="2963">
      <c r="A2963" s="22" t="inlineStr">
        <is>
          <t>1875</t>
        </is>
      </c>
      <c r="B2963" s="11" t="inlineStr">
        <is>
          <t>White plastic seat (solid)with lid C.P.brass hinges and rubber buffers</t>
        </is>
      </c>
      <c r="C2963" s="22" t="inlineStr">
        <is>
          <t>each</t>
        </is>
      </c>
      <c r="D2963" s="23" t="n">
        <v>1</v>
      </c>
      <c r="E2963" s="24" t="n">
        <v>400</v>
      </c>
      <c r="F2963" s="24">
        <f>D2963*E2963</f>
        <v/>
      </c>
      <c r="G2963" s="22" t="n"/>
    </row>
    <row r="2964">
      <c r="A2964" s="22" t="inlineStr">
        <is>
          <t>1965</t>
        </is>
      </c>
      <c r="B2964" s="11" t="inlineStr">
        <is>
          <t>White vitreous china dual purpose closet (Anglo Indian W.C.) suitable for use as sequatting pan or European type water closet as per manufacturer's specifications</t>
        </is>
      </c>
      <c r="C2964" s="22" t="inlineStr">
        <is>
          <t>each</t>
        </is>
      </c>
      <c r="D2964" s="23" t="n">
        <v>1</v>
      </c>
      <c r="E2964" s="24" t="n">
        <v>2500</v>
      </c>
      <c r="F2964" s="24">
        <f>D2964*E2964</f>
        <v/>
      </c>
      <c r="G2964" s="22" t="n"/>
    </row>
    <row r="2965">
      <c r="A2965" s="22" t="inlineStr">
        <is>
          <t>7006</t>
        </is>
      </c>
      <c r="B2965" s="11" t="inlineStr">
        <is>
          <t>Vitreous china 10 litres low level cistern with fittings</t>
        </is>
      </c>
      <c r="C2965" s="22" t="inlineStr">
        <is>
          <t>each</t>
        </is>
      </c>
      <c r="D2965" s="23" t="n">
        <v>1</v>
      </c>
      <c r="E2965" s="24" t="n">
        <v>1240</v>
      </c>
      <c r="F2965" s="24">
        <f>D2965*E2965</f>
        <v/>
      </c>
      <c r="G2965" s="22" t="n"/>
    </row>
    <row r="2966">
      <c r="A2966" s="22" t="inlineStr">
        <is>
          <t>9999</t>
        </is>
      </c>
      <c r="B2966" s="11" t="inlineStr">
        <is>
          <t>20 mm G.I.over flow pipe and specials for over flow pipe</t>
        </is>
      </c>
      <c r="C2966" s="22" t="inlineStr">
        <is>
          <t>L.S.</t>
        </is>
      </c>
      <c r="D2966" s="23" t="n">
        <v>276.25</v>
      </c>
      <c r="E2966" s="24" t="n">
        <v>2</v>
      </c>
      <c r="F2966" s="24">
        <f>D2966*E2966</f>
        <v/>
      </c>
      <c r="G2966" s="22" t="n"/>
    </row>
    <row r="2967">
      <c r="A2967" s="22" t="inlineStr">
        <is>
          <t>1350</t>
        </is>
      </c>
      <c r="B2967" s="11" t="inlineStr">
        <is>
          <t>Mosquito proof coupling of approved design</t>
        </is>
      </c>
      <c r="C2967" s="22" t="inlineStr">
        <is>
          <t>each</t>
        </is>
      </c>
      <c r="D2967" s="23" t="n">
        <v>1</v>
      </c>
      <c r="E2967" s="24" t="n">
        <v>30</v>
      </c>
      <c r="F2967" s="24">
        <f>D2967*E2967</f>
        <v/>
      </c>
      <c r="G2967" s="22" t="n"/>
    </row>
    <row r="2968">
      <c r="A2968" s="22" t="inlineStr">
        <is>
          <t>9999</t>
        </is>
      </c>
      <c r="B2968" s="11" t="inlineStr">
        <is>
          <t>Plugs, screws etc.</t>
        </is>
      </c>
      <c r="C2968" s="22" t="inlineStr">
        <is>
          <t>L.S.</t>
        </is>
      </c>
      <c r="D2968" s="23" t="n">
        <v>59.15</v>
      </c>
      <c r="E2968" s="24" t="n">
        <v>2</v>
      </c>
      <c r="F2968" s="24">
        <f>D2968*E2968</f>
        <v/>
      </c>
      <c r="G2968" s="22" t="n"/>
    </row>
    <row r="2969">
      <c r="A2969" s="22" t="inlineStr">
        <is>
          <t>9999</t>
        </is>
      </c>
      <c r="B2969" s="11" t="inlineStr">
        <is>
          <t>Red lead, white lead and gaskin etc.</t>
        </is>
      </c>
      <c r="C2969" s="22" t="inlineStr">
        <is>
          <t>L.S.</t>
        </is>
      </c>
      <c r="D2969" s="23" t="n">
        <v>71.76000000000001</v>
      </c>
      <c r="E2969" s="24" t="n">
        <v>2</v>
      </c>
      <c r="F2969" s="24">
        <f>D2969*E2969</f>
        <v/>
      </c>
      <c r="G2969" s="22" t="n"/>
    </row>
    <row r="2970">
      <c r="A2970" s="22" t="inlineStr">
        <is>
          <t>9999</t>
        </is>
      </c>
      <c r="B2970" s="11" t="inlineStr">
        <is>
          <t>Cement,sand and grit</t>
        </is>
      </c>
      <c r="C2970" s="22" t="inlineStr">
        <is>
          <t>L.S.</t>
        </is>
      </c>
      <c r="D2970" s="23" t="n">
        <v>118.43</v>
      </c>
      <c r="E2970" s="24" t="n">
        <v>2</v>
      </c>
      <c r="F2970" s="24">
        <f>D2970*E2970</f>
        <v/>
      </c>
      <c r="G2970" s="22" t="n"/>
    </row>
    <row r="2971">
      <c r="A2971" s="22" t="inlineStr">
        <is>
          <t>9977</t>
        </is>
      </c>
      <c r="B2971" s="11" t="inlineStr">
        <is>
          <t>Carriage of materials</t>
        </is>
      </c>
      <c r="C2971" s="22" t="inlineStr">
        <is>
          <t>L.S.</t>
        </is>
      </c>
      <c r="D2971" s="23" t="n">
        <v>118.43</v>
      </c>
      <c r="E2971" s="24" t="n">
        <v>2</v>
      </c>
      <c r="F2971" s="24">
        <f>D2971*E2971</f>
        <v/>
      </c>
      <c r="G2971" s="22" t="n"/>
    </row>
    <row r="2972">
      <c r="A2972" s="22" t="inlineStr">
        <is>
          <t>0116</t>
        </is>
      </c>
      <c r="B2972" s="11" t="inlineStr">
        <is>
          <t>Fitter (grade 1)</t>
        </is>
      </c>
      <c r="C2972" s="22" t="inlineStr">
        <is>
          <t>day</t>
        </is>
      </c>
      <c r="D2972" s="23" t="n">
        <v>1</v>
      </c>
      <c r="E2972" s="24" t="n">
        <v>738</v>
      </c>
      <c r="F2972" s="24">
        <f>D2972*E2972</f>
        <v/>
      </c>
      <c r="G2972" s="22" t="n"/>
    </row>
    <row r="2973">
      <c r="A2973" s="22" t="inlineStr">
        <is>
          <t>0123</t>
        </is>
      </c>
      <c r="B2973" s="11" t="inlineStr">
        <is>
          <t>Mason (brick layer) 1st class</t>
        </is>
      </c>
      <c r="C2973" s="22" t="inlineStr">
        <is>
          <t>day</t>
        </is>
      </c>
      <c r="D2973" s="23" t="n">
        <v>1</v>
      </c>
      <c r="E2973" s="24" t="n">
        <v>738</v>
      </c>
      <c r="F2973" s="24">
        <f>D2973*E2973</f>
        <v/>
      </c>
      <c r="G2973" s="22" t="n"/>
    </row>
    <row r="2974">
      <c r="A2974" s="22" t="inlineStr">
        <is>
          <t>0114</t>
        </is>
      </c>
      <c r="B2974" s="11" t="inlineStr">
        <is>
          <t>Beldar</t>
        </is>
      </c>
      <c r="C2974" s="22" t="inlineStr">
        <is>
          <t>day</t>
        </is>
      </c>
      <c r="D2974" s="23" t="n">
        <v>1</v>
      </c>
      <c r="E2974" s="24" t="n">
        <v>558</v>
      </c>
      <c r="F2974" s="24">
        <f>D2974*E2974</f>
        <v/>
      </c>
      <c r="G2974" s="22" t="n"/>
    </row>
    <row r="2975">
      <c r="A2975" s="7" t="inlineStr">
        <is>
          <t>Calculated W - SUM of the Amount column above</t>
        </is>
      </c>
      <c r="B2975" s="8" t="n"/>
      <c r="C2975" s="8" t="n"/>
      <c r="D2975" s="8" t="n"/>
      <c r="E2975" s="8" t="n"/>
      <c r="F2975" s="25">
        <f>SUM(F2963:F2974)</f>
        <v/>
      </c>
      <c r="G2975" s="8" t="n"/>
    </row>
    <row r="2976">
      <c r="A2976" s="26" t="inlineStr">
        <is>
          <t>W as printed in the DAR</t>
        </is>
      </c>
      <c r="B2976" s="22" t="n"/>
      <c r="C2976" s="22" t="n"/>
      <c r="D2976" s="22" t="n"/>
      <c r="E2976" s="22" t="n"/>
      <c r="F2976" s="27" t="n">
        <v>7492.04</v>
      </c>
      <c r="G2976" s="22" t="n"/>
    </row>
    <row r="2977">
      <c r="A2977" s="26" t="inlineStr">
        <is>
          <t>Difference (calculated - printed)</t>
        </is>
      </c>
      <c r="B2977" s="22" t="n"/>
      <c r="C2977" s="22" t="n"/>
      <c r="D2977" s="22" t="n"/>
      <c r="E2977" s="22" t="n"/>
      <c r="F2977" s="27">
        <f>F2975-F2976</f>
        <v/>
      </c>
      <c r="G2977" s="22" t="n"/>
    </row>
    <row r="2978">
      <c r="A2978" s="28" t="inlineStr">
        <is>
          <t>SAY (Rs.) - final DAR rate as printed (fixed value, not computed)</t>
        </is>
      </c>
      <c r="B2978" s="29" t="n"/>
      <c r="C2978" s="29" t="n"/>
      <c r="D2978" s="29" t="n"/>
      <c r="E2978" s="29" t="n"/>
      <c r="F2978" s="30" t="n">
        <v>10023.9</v>
      </c>
      <c r="G2978" s="29" t="n"/>
    </row>
    <row r="2980" ht="18.5" customHeight="1">
      <c r="A2980" s="7" t="inlineStr">
        <is>
          <t>17.69</t>
        </is>
      </c>
      <c r="B2980" s="17" t="inlineStr">
        <is>
          <t>Providing and fixing PTMT Waste Coupling for wash basin and sink, of approved quality and colour.</t>
        </is>
      </c>
      <c r="C2980" s="8" t="n"/>
      <c r="D2980" s="8" t="n"/>
      <c r="E2980" s="8" t="n"/>
      <c r="F2980" s="8" t="n"/>
      <c r="G2980" s="8" t="n"/>
    </row>
    <row r="2981" ht="18.5" customHeight="1">
      <c r="A2981" s="18" t="inlineStr">
        <is>
          <t>17.69.1</t>
        </is>
      </c>
      <c r="B2981" s="19" t="inlineStr">
        <is>
          <t>Waste coupling 31 mm dia of 79 mm length and 62mm breadth weighing not less than 45 gms</t>
        </is>
      </c>
      <c r="C2981" s="20" t="n"/>
      <c r="D2981" s="20" t="n"/>
      <c r="E2981" s="20" t="n"/>
      <c r="F2981" s="20" t="n"/>
      <c r="G2981" s="20" t="n"/>
    </row>
    <row r="2982">
      <c r="A2982" s="21" t="inlineStr">
        <is>
          <t>Details of cost for 1 no   |   Source: CivilDAR_2019_Vol_2.pdf, page 476</t>
        </is>
      </c>
    </row>
    <row r="2983">
      <c r="A2983" s="4" t="inlineStr">
        <is>
          <t>Code</t>
        </is>
      </c>
      <c r="B2983" s="4" t="inlineStr">
        <is>
          <t>Description</t>
        </is>
      </c>
      <c r="C2983" s="4" t="inlineStr">
        <is>
          <t>Unit</t>
        </is>
      </c>
      <c r="D2983" s="4" t="inlineStr">
        <is>
          <t>Quantity</t>
        </is>
      </c>
      <c r="E2983" s="4" t="inlineStr">
        <is>
          <t>Rate (Rs.)</t>
        </is>
      </c>
      <c r="F2983" s="4" t="inlineStr">
        <is>
          <t>Amount (Rs.)</t>
        </is>
      </c>
      <c r="G2983" s="4" t="inlineStr">
        <is>
          <t>Note</t>
        </is>
      </c>
    </row>
    <row r="2984">
      <c r="A2984" s="22" t="inlineStr">
        <is>
          <t>7491</t>
        </is>
      </c>
      <c r="B2984" s="11" t="inlineStr">
        <is>
          <t>PTMT Waste Coupling 31/32MM</t>
        </is>
      </c>
      <c r="C2984" s="22" t="inlineStr">
        <is>
          <t>each</t>
        </is>
      </c>
      <c r="D2984" s="23" t="n">
        <v>1</v>
      </c>
      <c r="E2984" s="24" t="n">
        <v>34</v>
      </c>
      <c r="F2984" s="24">
        <f>D2984*E2984</f>
        <v/>
      </c>
      <c r="G2984" s="22" t="n"/>
    </row>
    <row r="2985">
      <c r="A2985" s="22" t="inlineStr">
        <is>
          <t>9988</t>
        </is>
      </c>
      <c r="B2985" s="11" t="inlineStr">
        <is>
          <t>Carriage of materials and fixing charges</t>
        </is>
      </c>
      <c r="C2985" s="22" t="inlineStr">
        <is>
          <t>L.S.</t>
        </is>
      </c>
      <c r="D2985" s="23" t="n">
        <v>20.28</v>
      </c>
      <c r="E2985" s="24" t="n">
        <v>2</v>
      </c>
      <c r="F2985" s="24">
        <f>D2985*E2985</f>
        <v/>
      </c>
      <c r="G2985" s="22" t="n"/>
    </row>
    <row r="2986">
      <c r="A2986" s="7" t="inlineStr">
        <is>
          <t>Calculated W - SUM of the Amount column above</t>
        </is>
      </c>
      <c r="B2986" s="8" t="n"/>
      <c r="C2986" s="8" t="n"/>
      <c r="D2986" s="8" t="n"/>
      <c r="E2986" s="8" t="n"/>
      <c r="F2986" s="25">
        <f>SUM(F2984:F2985)</f>
        <v/>
      </c>
      <c r="G2986" s="8" t="n"/>
    </row>
    <row r="2987">
      <c r="A2987" s="26" t="inlineStr">
        <is>
          <t>W as printed in the DAR</t>
        </is>
      </c>
      <c r="B2987" s="22" t="n"/>
      <c r="C2987" s="22" t="n"/>
      <c r="D2987" s="22" t="n"/>
      <c r="E2987" s="22" t="n"/>
      <c r="F2987" s="27" t="n">
        <v>74.56</v>
      </c>
      <c r="G2987" s="22" t="n"/>
    </row>
    <row r="2988">
      <c r="A2988" s="26" t="inlineStr">
        <is>
          <t>Difference (calculated - printed)</t>
        </is>
      </c>
      <c r="B2988" s="22" t="n"/>
      <c r="C2988" s="22" t="n"/>
      <c r="D2988" s="22" t="n"/>
      <c r="E2988" s="22" t="n"/>
      <c r="F2988" s="27">
        <f>F2986-F2987</f>
        <v/>
      </c>
      <c r="G2988" s="22" t="n"/>
    </row>
    <row r="2989">
      <c r="A2989" s="28" t="inlineStr">
        <is>
          <t>SAY (Rs.) - final DAR rate as printed (fixed value, not computed)</t>
        </is>
      </c>
      <c r="B2989" s="29" t="n"/>
      <c r="C2989" s="29" t="n"/>
      <c r="D2989" s="29" t="n"/>
      <c r="E2989" s="29" t="n"/>
      <c r="F2989" s="30" t="n">
        <v>99.75</v>
      </c>
      <c r="G2989" s="29" t="n"/>
    </row>
    <row r="2991" ht="18.5" customHeight="1">
      <c r="A2991" s="7" t="inlineStr">
        <is>
          <t>17.69</t>
        </is>
      </c>
      <c r="B2991" s="17" t="inlineStr">
        <is>
          <t>Providing and fixing PTMT Waste Coupling for wash basin and sink, of approved quality and colour.</t>
        </is>
      </c>
      <c r="C2991" s="8" t="n"/>
      <c r="D2991" s="8" t="n"/>
      <c r="E2991" s="8" t="n"/>
      <c r="F2991" s="8" t="n"/>
      <c r="G2991" s="8" t="n"/>
    </row>
    <row r="2992" ht="18.5" customHeight="1">
      <c r="A2992" s="18" t="inlineStr">
        <is>
          <t>17.69.2</t>
        </is>
      </c>
      <c r="B2992" s="19" t="inlineStr">
        <is>
          <t>Waste coupling 38 mm dia of 83 mm length and 77mm breadth, weighing not less than 60 gms</t>
        </is>
      </c>
      <c r="C2992" s="20" t="n"/>
      <c r="D2992" s="20" t="n"/>
      <c r="E2992" s="20" t="n"/>
      <c r="F2992" s="20" t="n"/>
      <c r="G2992" s="20" t="n"/>
    </row>
    <row r="2993">
      <c r="A2993" s="21" t="inlineStr">
        <is>
          <t>Details of cost for 1 no   |   Source: CivilDAR_2019_Vol_2.pdf, page 477</t>
        </is>
      </c>
    </row>
    <row r="2994">
      <c r="A2994" s="4" t="inlineStr">
        <is>
          <t>Code</t>
        </is>
      </c>
      <c r="B2994" s="4" t="inlineStr">
        <is>
          <t>Description</t>
        </is>
      </c>
      <c r="C2994" s="4" t="inlineStr">
        <is>
          <t>Unit</t>
        </is>
      </c>
      <c r="D2994" s="4" t="inlineStr">
        <is>
          <t>Quantity</t>
        </is>
      </c>
      <c r="E2994" s="4" t="inlineStr">
        <is>
          <t>Rate (Rs.)</t>
        </is>
      </c>
      <c r="F2994" s="4" t="inlineStr">
        <is>
          <t>Amount (Rs.)</t>
        </is>
      </c>
      <c r="G2994" s="4" t="inlineStr">
        <is>
          <t>Note</t>
        </is>
      </c>
    </row>
    <row r="2995">
      <c r="A2995" s="22" t="inlineStr">
        <is>
          <t>7492</t>
        </is>
      </c>
      <c r="B2995" s="11" t="inlineStr">
        <is>
          <t>PTMT Waste Coupling 38/40MM</t>
        </is>
      </c>
      <c r="C2995" s="22" t="inlineStr">
        <is>
          <t>each</t>
        </is>
      </c>
      <c r="D2995" s="23" t="n">
        <v>1</v>
      </c>
      <c r="E2995" s="24" t="n">
        <v>48</v>
      </c>
      <c r="F2995" s="24">
        <f>D2995*E2995</f>
        <v/>
      </c>
      <c r="G2995" s="22" t="n"/>
    </row>
    <row r="2996">
      <c r="A2996" s="22" t="inlineStr">
        <is>
          <t>9988</t>
        </is>
      </c>
      <c r="B2996" s="11" t="inlineStr">
        <is>
          <t>Carriage of materials and fixing charges</t>
        </is>
      </c>
      <c r="C2996" s="22" t="inlineStr">
        <is>
          <t>L.S.</t>
        </is>
      </c>
      <c r="D2996" s="23" t="n">
        <v>20.28</v>
      </c>
      <c r="E2996" s="24" t="n">
        <v>2</v>
      </c>
      <c r="F2996" s="24">
        <f>D2996*E2996</f>
        <v/>
      </c>
      <c r="G2996" s="22" t="n"/>
    </row>
    <row r="2997">
      <c r="A2997" s="7" t="inlineStr">
        <is>
          <t>Calculated W - SUM of the Amount column above</t>
        </is>
      </c>
      <c r="B2997" s="8" t="n"/>
      <c r="C2997" s="8" t="n"/>
      <c r="D2997" s="8" t="n"/>
      <c r="E2997" s="8" t="n"/>
      <c r="F2997" s="25">
        <f>SUM(F2995:F2996)</f>
        <v/>
      </c>
      <c r="G2997" s="8" t="n"/>
    </row>
    <row r="2998">
      <c r="A2998" s="26" t="inlineStr">
        <is>
          <t>W as printed in the DAR</t>
        </is>
      </c>
      <c r="B2998" s="22" t="n"/>
      <c r="C2998" s="22" t="n"/>
      <c r="D2998" s="22" t="n"/>
      <c r="E2998" s="22" t="n"/>
      <c r="F2998" s="27" t="n">
        <v>88.56</v>
      </c>
      <c r="G2998" s="22" t="n"/>
    </row>
    <row r="2999">
      <c r="A2999" s="26" t="inlineStr">
        <is>
          <t>Difference (calculated - printed)</t>
        </is>
      </c>
      <c r="B2999" s="22" t="n"/>
      <c r="C2999" s="22" t="n"/>
      <c r="D2999" s="22" t="n"/>
      <c r="E2999" s="22" t="n"/>
      <c r="F2999" s="27">
        <f>F2997-F2998</f>
        <v/>
      </c>
      <c r="G2999" s="22" t="n"/>
    </row>
    <row r="3000">
      <c r="A3000" s="28" t="inlineStr">
        <is>
          <t>SAY (Rs.) - final DAR rate as printed (fixed value, not computed)</t>
        </is>
      </c>
      <c r="B3000" s="29" t="n"/>
      <c r="C3000" s="29" t="n"/>
      <c r="D3000" s="29" t="n"/>
      <c r="E3000" s="29" t="n"/>
      <c r="F3000" s="30" t="n">
        <v>118.5</v>
      </c>
      <c r="G3000" s="29" t="n"/>
    </row>
    <row r="3002" ht="18.5" customHeight="1">
      <c r="A3002" s="7" t="inlineStr">
        <is>
          <t>17.70</t>
        </is>
      </c>
      <c r="B3002" s="17" t="inlineStr">
        <is>
          <t>Providing and fixing PTMT Bottle Trap for Wash basin and sink.</t>
        </is>
      </c>
      <c r="C3002" s="8" t="n"/>
      <c r="D3002" s="8" t="n"/>
      <c r="E3002" s="8" t="n"/>
      <c r="F3002" s="8" t="n"/>
      <c r="G3002" s="8" t="n"/>
    </row>
    <row r="3003" ht="33" customHeight="1">
      <c r="A3003" s="18" t="inlineStr">
        <is>
          <t>17.70.1</t>
        </is>
      </c>
      <c r="B3003" s="19" t="inlineStr">
        <is>
          <t>Bottle trap 31mm single piece moulded with height of 270 mm, effective length of tail pipe 260 mm from the centre of the waste coupling, 77 mm breadth with 25 mm minimum water seal, weighing not less than 260 gms</t>
        </is>
      </c>
      <c r="C3003" s="20" t="n"/>
      <c r="D3003" s="20" t="n"/>
      <c r="E3003" s="20" t="n"/>
      <c r="F3003" s="20" t="n"/>
      <c r="G3003" s="20" t="n"/>
    </row>
    <row r="3004">
      <c r="A3004" s="21" t="inlineStr">
        <is>
          <t>Details of cost for 1 no   |   Source: CivilDAR_2019_Vol_2.pdf, page 477</t>
        </is>
      </c>
    </row>
    <row r="3005">
      <c r="A3005" s="4" t="inlineStr">
        <is>
          <t>Code</t>
        </is>
      </c>
      <c r="B3005" s="4" t="inlineStr">
        <is>
          <t>Description</t>
        </is>
      </c>
      <c r="C3005" s="4" t="inlineStr">
        <is>
          <t>Unit</t>
        </is>
      </c>
      <c r="D3005" s="4" t="inlineStr">
        <is>
          <t>Quantity</t>
        </is>
      </c>
      <c r="E3005" s="4" t="inlineStr">
        <is>
          <t>Rate (Rs.)</t>
        </is>
      </c>
      <c r="F3005" s="4" t="inlineStr">
        <is>
          <t>Amount (Rs.)</t>
        </is>
      </c>
      <c r="G3005" s="4" t="inlineStr">
        <is>
          <t>Note</t>
        </is>
      </c>
    </row>
    <row r="3006">
      <c r="A3006" s="22" t="inlineStr">
        <is>
          <t>7493</t>
        </is>
      </c>
      <c r="B3006" s="11" t="inlineStr">
        <is>
          <t>PTMT Bottle Trap 31/32MM</t>
        </is>
      </c>
      <c r="C3006" s="22" t="inlineStr">
        <is>
          <t>each</t>
        </is>
      </c>
      <c r="D3006" s="23" t="n">
        <v>1</v>
      </c>
      <c r="E3006" s="24" t="n">
        <v>210</v>
      </c>
      <c r="F3006" s="24">
        <f>D3006*E3006</f>
        <v/>
      </c>
      <c r="G3006" s="22" t="n"/>
    </row>
    <row r="3007">
      <c r="A3007" s="22" t="inlineStr">
        <is>
          <t>9988</t>
        </is>
      </c>
      <c r="B3007" s="11" t="inlineStr">
        <is>
          <t>Carriage of materials and fixing charges</t>
        </is>
      </c>
      <c r="C3007" s="22" t="inlineStr">
        <is>
          <t>L.S.</t>
        </is>
      </c>
      <c r="D3007" s="23" t="n">
        <v>20.28</v>
      </c>
      <c r="E3007" s="24" t="n">
        <v>2</v>
      </c>
      <c r="F3007" s="24">
        <f>D3007*E3007</f>
        <v/>
      </c>
      <c r="G3007" s="22" t="n"/>
    </row>
    <row r="3008">
      <c r="A3008" s="7" t="inlineStr">
        <is>
          <t>Calculated W - SUM of the Amount column above</t>
        </is>
      </c>
      <c r="B3008" s="8" t="n"/>
      <c r="C3008" s="8" t="n"/>
      <c r="D3008" s="8" t="n"/>
      <c r="E3008" s="8" t="n"/>
      <c r="F3008" s="25">
        <f>SUM(F3006:F3007)</f>
        <v/>
      </c>
      <c r="G3008" s="8" t="n"/>
    </row>
    <row r="3009">
      <c r="A3009" s="26" t="inlineStr">
        <is>
          <t>W as printed in the DAR</t>
        </is>
      </c>
      <c r="B3009" s="22" t="n"/>
      <c r="C3009" s="22" t="n"/>
      <c r="D3009" s="22" t="n"/>
      <c r="E3009" s="22" t="n"/>
      <c r="F3009" s="27" t="n">
        <v>250.56</v>
      </c>
      <c r="G3009" s="22" t="n"/>
    </row>
    <row r="3010">
      <c r="A3010" s="26" t="inlineStr">
        <is>
          <t>Difference (calculated - printed)</t>
        </is>
      </c>
      <c r="B3010" s="22" t="n"/>
      <c r="C3010" s="22" t="n"/>
      <c r="D3010" s="22" t="n"/>
      <c r="E3010" s="22" t="n"/>
      <c r="F3010" s="27">
        <f>F3008-F3009</f>
        <v/>
      </c>
      <c r="G3010" s="22" t="n"/>
    </row>
    <row r="3011">
      <c r="A3011" s="28" t="inlineStr">
        <is>
          <t>SAY (Rs.) - final DAR rate as printed (fixed value, not computed)</t>
        </is>
      </c>
      <c r="B3011" s="29" t="n"/>
      <c r="C3011" s="29" t="n"/>
      <c r="D3011" s="29" t="n"/>
      <c r="E3011" s="29" t="n"/>
      <c r="F3011" s="30" t="n">
        <v>335.25</v>
      </c>
      <c r="G3011" s="29" t="n"/>
    </row>
    <row r="3013" ht="18.5" customHeight="1">
      <c r="A3013" s="7" t="inlineStr">
        <is>
          <t>17.70</t>
        </is>
      </c>
      <c r="B3013" s="17" t="inlineStr">
        <is>
          <t>Providing and fixing PTMT Bottle Trap for Wash basin and sink.</t>
        </is>
      </c>
      <c r="C3013" s="8" t="n"/>
      <c r="D3013" s="8" t="n"/>
      <c r="E3013" s="8" t="n"/>
      <c r="F3013" s="8" t="n"/>
      <c r="G3013" s="8" t="n"/>
    </row>
    <row r="3014" ht="33" customHeight="1">
      <c r="A3014" s="18" t="inlineStr">
        <is>
          <t>17.70.2</t>
        </is>
      </c>
      <c r="B3014" s="19" t="inlineStr">
        <is>
          <t>Bottle trap 38 mm single piece moulded with height of 270 mm, effective length of tail pipe 260 mm from the centre of the waste coupling, 77 mm breadth with 25 mm minimum water seal, weighing not less than 263 gms</t>
        </is>
      </c>
      <c r="C3014" s="20" t="n"/>
      <c r="D3014" s="20" t="n"/>
      <c r="E3014" s="20" t="n"/>
      <c r="F3014" s="20" t="n"/>
      <c r="G3014" s="20" t="n"/>
    </row>
    <row r="3015">
      <c r="A3015" s="21" t="inlineStr">
        <is>
          <t>Details of cost for 1 no   |   Source: CivilDAR_2019_Vol_2.pdf, page 477</t>
        </is>
      </c>
    </row>
    <row r="3016">
      <c r="A3016" s="4" t="inlineStr">
        <is>
          <t>Code</t>
        </is>
      </c>
      <c r="B3016" s="4" t="inlineStr">
        <is>
          <t>Description</t>
        </is>
      </c>
      <c r="C3016" s="4" t="inlineStr">
        <is>
          <t>Unit</t>
        </is>
      </c>
      <c r="D3016" s="4" t="inlineStr">
        <is>
          <t>Quantity</t>
        </is>
      </c>
      <c r="E3016" s="4" t="inlineStr">
        <is>
          <t>Rate (Rs.)</t>
        </is>
      </c>
      <c r="F3016" s="4" t="inlineStr">
        <is>
          <t>Amount (Rs.)</t>
        </is>
      </c>
      <c r="G3016" s="4" t="inlineStr">
        <is>
          <t>Note</t>
        </is>
      </c>
    </row>
    <row r="3017">
      <c r="A3017" s="22" t="inlineStr">
        <is>
          <t>7494</t>
        </is>
      </c>
      <c r="B3017" s="11" t="inlineStr">
        <is>
          <t>PTMT Bottle Trap 38/40MM</t>
        </is>
      </c>
      <c r="C3017" s="22" t="inlineStr">
        <is>
          <t>each</t>
        </is>
      </c>
      <c r="D3017" s="23" t="n">
        <v>1</v>
      </c>
      <c r="E3017" s="24" t="n">
        <v>220</v>
      </c>
      <c r="F3017" s="24">
        <f>D3017*E3017</f>
        <v/>
      </c>
      <c r="G3017" s="22" t="n"/>
    </row>
    <row r="3018">
      <c r="A3018" s="22" t="inlineStr">
        <is>
          <t>9988</t>
        </is>
      </c>
      <c r="B3018" s="11" t="inlineStr">
        <is>
          <t>Carriage of materials and fixing charges</t>
        </is>
      </c>
      <c r="C3018" s="22" t="inlineStr">
        <is>
          <t>L.S.</t>
        </is>
      </c>
      <c r="D3018" s="23" t="n">
        <v>20.28</v>
      </c>
      <c r="E3018" s="24" t="n">
        <v>2</v>
      </c>
      <c r="F3018" s="24">
        <f>D3018*E3018</f>
        <v/>
      </c>
      <c r="G3018" s="22" t="n"/>
    </row>
    <row r="3019">
      <c r="A3019" s="7" t="inlineStr">
        <is>
          <t>Calculated W - SUM of the Amount column above</t>
        </is>
      </c>
      <c r="B3019" s="8" t="n"/>
      <c r="C3019" s="8" t="n"/>
      <c r="D3019" s="8" t="n"/>
      <c r="E3019" s="8" t="n"/>
      <c r="F3019" s="25">
        <f>SUM(F3017:F3018)</f>
        <v/>
      </c>
      <c r="G3019" s="8" t="n"/>
    </row>
    <row r="3020">
      <c r="A3020" s="26" t="inlineStr">
        <is>
          <t>W as printed in the DAR</t>
        </is>
      </c>
      <c r="B3020" s="22" t="n"/>
      <c r="C3020" s="22" t="n"/>
      <c r="D3020" s="22" t="n"/>
      <c r="E3020" s="22" t="n"/>
      <c r="F3020" s="27" t="n">
        <v>260.56</v>
      </c>
      <c r="G3020" s="22" t="n"/>
    </row>
    <row r="3021">
      <c r="A3021" s="26" t="inlineStr">
        <is>
          <t>Difference (calculated - printed)</t>
        </is>
      </c>
      <c r="B3021" s="22" t="n"/>
      <c r="C3021" s="22" t="n"/>
      <c r="D3021" s="22" t="n"/>
      <c r="E3021" s="22" t="n"/>
      <c r="F3021" s="27">
        <f>F3019-F3020</f>
        <v/>
      </c>
      <c r="G3021" s="22" t="n"/>
    </row>
    <row r="3022">
      <c r="A3022" s="28" t="inlineStr">
        <is>
          <t>SAY (Rs.) - final DAR rate as printed (fixed value, not computed)</t>
        </is>
      </c>
      <c r="B3022" s="29" t="n"/>
      <c r="C3022" s="29" t="n"/>
      <c r="D3022" s="29" t="n"/>
      <c r="E3022" s="29" t="n"/>
      <c r="F3022" s="30" t="n">
        <v>348.6</v>
      </c>
      <c r="G3022" s="29" t="n"/>
    </row>
    <row r="3024" ht="33" customHeight="1">
      <c r="A3024" s="18" t="inlineStr">
        <is>
          <t>17.71</t>
        </is>
      </c>
      <c r="B3024" s="19" t="inlineStr">
        <is>
          <t>Providing and fixing PTMT liquid soap container 109 mm wide, 125 mm high and 112 mm distance from wall of standard shape with bracket of the same materials with snap fittings of approved quality and colour, weighing not less than 105 gms.</t>
        </is>
      </c>
      <c r="C3024" s="20" t="n"/>
      <c r="D3024" s="20" t="n"/>
      <c r="E3024" s="20" t="n"/>
      <c r="F3024" s="20" t="n"/>
      <c r="G3024" s="20" t="n"/>
    </row>
    <row r="3025">
      <c r="A3025" s="21" t="inlineStr">
        <is>
          <t>Details of cost for 1 no   |   Source: CivilDAR_2019_Vol_2.pdf, page 478</t>
        </is>
      </c>
    </row>
    <row r="3026">
      <c r="A3026" s="4" t="inlineStr">
        <is>
          <t>Code</t>
        </is>
      </c>
      <c r="B3026" s="4" t="inlineStr">
        <is>
          <t>Description</t>
        </is>
      </c>
      <c r="C3026" s="4" t="inlineStr">
        <is>
          <t>Unit</t>
        </is>
      </c>
      <c r="D3026" s="4" t="inlineStr">
        <is>
          <t>Quantity</t>
        </is>
      </c>
      <c r="E3026" s="4" t="inlineStr">
        <is>
          <t>Rate (Rs.)</t>
        </is>
      </c>
      <c r="F3026" s="4" t="inlineStr">
        <is>
          <t>Amount (Rs.)</t>
        </is>
      </c>
      <c r="G3026" s="4" t="inlineStr">
        <is>
          <t>Note</t>
        </is>
      </c>
    </row>
    <row r="3027">
      <c r="A3027" s="22" t="inlineStr">
        <is>
          <t>7503</t>
        </is>
      </c>
      <c r="B3027" s="11" t="inlineStr">
        <is>
          <t>PTMT Liquid Soap Container of 400ml capacity</t>
        </is>
      </c>
      <c r="C3027" s="22" t="inlineStr">
        <is>
          <t>each</t>
        </is>
      </c>
      <c r="D3027" s="23" t="n">
        <v>1</v>
      </c>
      <c r="E3027" s="24" t="n">
        <v>105</v>
      </c>
      <c r="F3027" s="24">
        <f>D3027*E3027</f>
        <v/>
      </c>
      <c r="G3027" s="22" t="n"/>
    </row>
    <row r="3028">
      <c r="A3028" s="22" t="inlineStr">
        <is>
          <t>9988</t>
        </is>
      </c>
      <c r="B3028" s="11" t="inlineStr">
        <is>
          <t>Carriage of materials and fixing charges</t>
        </is>
      </c>
      <c r="C3028" s="22" t="inlineStr">
        <is>
          <t>L.S.</t>
        </is>
      </c>
      <c r="D3028" s="23" t="n">
        <v>6.76</v>
      </c>
      <c r="E3028" s="24" t="n">
        <v>2</v>
      </c>
      <c r="F3028" s="24">
        <f>D3028*E3028</f>
        <v/>
      </c>
      <c r="G3028" s="22" t="n"/>
    </row>
    <row r="3029">
      <c r="A3029" s="7" t="inlineStr">
        <is>
          <t>Calculated W - SUM of the Amount column above</t>
        </is>
      </c>
      <c r="B3029" s="8" t="n"/>
      <c r="C3029" s="8" t="n"/>
      <c r="D3029" s="8" t="n"/>
      <c r="E3029" s="8" t="n"/>
      <c r="F3029" s="25">
        <f>SUM(F3027:F3028)</f>
        <v/>
      </c>
      <c r="G3029" s="8" t="n"/>
    </row>
    <row r="3030">
      <c r="A3030" s="26" t="inlineStr">
        <is>
          <t>W as printed in the DAR</t>
        </is>
      </c>
      <c r="B3030" s="22" t="n"/>
      <c r="C3030" s="22" t="n"/>
      <c r="D3030" s="22" t="n"/>
      <c r="E3030" s="22" t="n"/>
      <c r="F3030" s="27" t="n">
        <v>118.52</v>
      </c>
      <c r="G3030" s="22" t="n"/>
    </row>
    <row r="3031">
      <c r="A3031" s="26" t="inlineStr">
        <is>
          <t>Difference (calculated - printed)</t>
        </is>
      </c>
      <c r="B3031" s="22" t="n"/>
      <c r="C3031" s="22" t="n"/>
      <c r="D3031" s="22" t="n"/>
      <c r="E3031" s="22" t="n"/>
      <c r="F3031" s="27">
        <f>F3029-F3030</f>
        <v/>
      </c>
      <c r="G3031" s="22" t="n"/>
    </row>
    <row r="3032">
      <c r="A3032" s="28" t="inlineStr">
        <is>
          <t>SAY (Rs.) - final DAR rate as printed (fixed value, not computed)</t>
        </is>
      </c>
      <c r="B3032" s="29" t="n"/>
      <c r="C3032" s="29" t="n"/>
      <c r="D3032" s="29" t="n"/>
      <c r="E3032" s="29" t="n"/>
      <c r="F3032" s="30" t="n">
        <v>158.55</v>
      </c>
      <c r="G3032" s="29" t="n"/>
    </row>
    <row r="3034" ht="33" customHeight="1">
      <c r="A3034" s="18" t="inlineStr">
        <is>
          <t>17.72</t>
        </is>
      </c>
      <c r="B3034" s="19" t="inlineStr">
        <is>
          <t>Providing and fixing PTMT towel ring trapezoidal shape 215 mm long, 200 mm wide with minimum distances of 37 mm from wall face with concealed fittings arrangement of approved quality and colour, weighing not less than 88 gms.</t>
        </is>
      </c>
      <c r="C3034" s="20" t="n"/>
      <c r="D3034" s="20" t="n"/>
      <c r="E3034" s="20" t="n"/>
      <c r="F3034" s="20" t="n"/>
      <c r="G3034" s="20" t="n"/>
    </row>
    <row r="3035">
      <c r="A3035" s="21" t="inlineStr">
        <is>
          <t>Details of cost for 1 nos   |   Source: CivilDAR_2019_Vol_2.pdf, page 478</t>
        </is>
      </c>
    </row>
    <row r="3036">
      <c r="A3036" s="4" t="inlineStr">
        <is>
          <t>Code</t>
        </is>
      </c>
      <c r="B3036" s="4" t="inlineStr">
        <is>
          <t>Description</t>
        </is>
      </c>
      <c r="C3036" s="4" t="inlineStr">
        <is>
          <t>Unit</t>
        </is>
      </c>
      <c r="D3036" s="4" t="inlineStr">
        <is>
          <t>Quantity</t>
        </is>
      </c>
      <c r="E3036" s="4" t="inlineStr">
        <is>
          <t>Rate (Rs.)</t>
        </is>
      </c>
      <c r="F3036" s="4" t="inlineStr">
        <is>
          <t>Amount (Rs.)</t>
        </is>
      </c>
      <c r="G3036" s="4" t="inlineStr">
        <is>
          <t>Note</t>
        </is>
      </c>
    </row>
    <row r="3037">
      <c r="A3037" s="22" t="inlineStr">
        <is>
          <t>7504</t>
        </is>
      </c>
      <c r="B3037" s="11" t="inlineStr">
        <is>
          <t>PTMT - Towel Ring 215x200x37mm</t>
        </is>
      </c>
      <c r="C3037" s="22" t="inlineStr">
        <is>
          <t>each</t>
        </is>
      </c>
      <c r="D3037" s="23" t="n">
        <v>1</v>
      </c>
      <c r="E3037" s="24" t="n">
        <v>130</v>
      </c>
      <c r="F3037" s="24">
        <f>D3037*E3037</f>
        <v/>
      </c>
      <c r="G3037" s="22" t="n"/>
    </row>
    <row r="3038">
      <c r="A3038" s="22" t="inlineStr">
        <is>
          <t>9988</t>
        </is>
      </c>
      <c r="B3038" s="11" t="inlineStr">
        <is>
          <t>Carriage of materials and fixing charges</t>
        </is>
      </c>
      <c r="C3038" s="22" t="inlineStr">
        <is>
          <t>L.S.</t>
        </is>
      </c>
      <c r="D3038" s="23" t="n">
        <v>20.28</v>
      </c>
      <c r="E3038" s="24" t="n">
        <v>2</v>
      </c>
      <c r="F3038" s="24">
        <f>D3038*E3038</f>
        <v/>
      </c>
      <c r="G3038" s="22" t="n"/>
    </row>
    <row r="3039">
      <c r="A3039" s="7" t="inlineStr">
        <is>
          <t>Calculated W - SUM of the Amount column above</t>
        </is>
      </c>
      <c r="B3039" s="8" t="n"/>
      <c r="C3039" s="8" t="n"/>
      <c r="D3039" s="8" t="n"/>
      <c r="E3039" s="8" t="n"/>
      <c r="F3039" s="25">
        <f>SUM(F3037:F3038)</f>
        <v/>
      </c>
      <c r="G3039" s="8" t="n"/>
    </row>
    <row r="3040">
      <c r="A3040" s="26" t="inlineStr">
        <is>
          <t>W as printed in the DAR</t>
        </is>
      </c>
      <c r="B3040" s="22" t="n"/>
      <c r="C3040" s="22" t="n"/>
      <c r="D3040" s="22" t="n"/>
      <c r="E3040" s="22" t="n"/>
      <c r="F3040" s="27" t="n">
        <v>170.56</v>
      </c>
      <c r="G3040" s="22" t="n"/>
    </row>
    <row r="3041">
      <c r="A3041" s="26" t="inlineStr">
        <is>
          <t>Difference (calculated - printed)</t>
        </is>
      </c>
      <c r="B3041" s="22" t="n"/>
      <c r="C3041" s="22" t="n"/>
      <c r="D3041" s="22" t="n"/>
      <c r="E3041" s="22" t="n"/>
      <c r="F3041" s="27">
        <f>F3039-F3040</f>
        <v/>
      </c>
      <c r="G3041" s="22" t="n"/>
    </row>
    <row r="3042">
      <c r="A3042" s="28" t="inlineStr">
        <is>
          <t>SAY (Rs.) - final DAR rate as printed (fixed value, not computed)</t>
        </is>
      </c>
      <c r="B3042" s="29" t="n"/>
      <c r="C3042" s="29" t="n"/>
      <c r="D3042" s="29" t="n"/>
      <c r="E3042" s="29" t="n"/>
      <c r="F3042" s="30" t="n">
        <v>228.2</v>
      </c>
      <c r="G3042" s="29" t="n"/>
    </row>
    <row r="3044" ht="33" customHeight="1">
      <c r="A3044" s="7" t="inlineStr">
        <is>
          <t>17.73</t>
        </is>
      </c>
      <c r="B3044" s="17" t="inlineStr">
        <is>
          <t>Providing and fixing PTMT towel rail complete with brackets fixed to wooden cleats with CP brass screws with concealed fittings arrangement of approved quality and colour.</t>
        </is>
      </c>
      <c r="C3044" s="8" t="n"/>
      <c r="D3044" s="8" t="n"/>
      <c r="E3044" s="8" t="n"/>
      <c r="F3044" s="8" t="n"/>
      <c r="G3044" s="8" t="n"/>
    </row>
    <row r="3045" ht="18.5" customHeight="1">
      <c r="A3045" s="18" t="inlineStr">
        <is>
          <t>17.73.1</t>
        </is>
      </c>
      <c r="B3045" s="19" t="inlineStr">
        <is>
          <t>450 mm long towel rail with total length of 495 mm, 78 mm wide and effective height of 88 mm, weighing not less than 170 gms</t>
        </is>
      </c>
      <c r="C3045" s="20" t="n"/>
      <c r="D3045" s="20" t="n"/>
      <c r="E3045" s="20" t="n"/>
      <c r="F3045" s="20" t="n"/>
      <c r="G3045" s="20" t="n"/>
    </row>
    <row r="3046">
      <c r="A3046" s="21" t="inlineStr">
        <is>
          <t>Details of cost for 1 no   |   Source: CivilDAR_2019_Vol_2.pdf, page 479</t>
        </is>
      </c>
    </row>
    <row r="3047">
      <c r="A3047" s="4" t="inlineStr">
        <is>
          <t>Code</t>
        </is>
      </c>
      <c r="B3047" s="4" t="inlineStr">
        <is>
          <t>Description</t>
        </is>
      </c>
      <c r="C3047" s="4" t="inlineStr">
        <is>
          <t>Unit</t>
        </is>
      </c>
      <c r="D3047" s="4" t="inlineStr">
        <is>
          <t>Quantity</t>
        </is>
      </c>
      <c r="E3047" s="4" t="inlineStr">
        <is>
          <t>Rate (Rs.)</t>
        </is>
      </c>
      <c r="F3047" s="4" t="inlineStr">
        <is>
          <t>Amount (Rs.)</t>
        </is>
      </c>
      <c r="G3047" s="4" t="inlineStr">
        <is>
          <t>Note</t>
        </is>
      </c>
    </row>
    <row r="3048">
      <c r="A3048" s="22" t="inlineStr">
        <is>
          <t>7505</t>
        </is>
      </c>
      <c r="B3048" s="11" t="inlineStr">
        <is>
          <t>PTMT Towel Rail (450mm)</t>
        </is>
      </c>
      <c r="C3048" s="22" t="inlineStr">
        <is>
          <t>each</t>
        </is>
      </c>
      <c r="D3048" s="23" t="n">
        <v>1</v>
      </c>
      <c r="E3048" s="24" t="n">
        <v>135</v>
      </c>
      <c r="F3048" s="24">
        <f>D3048*E3048</f>
        <v/>
      </c>
      <c r="G3048" s="22" t="n"/>
    </row>
    <row r="3049">
      <c r="A3049" s="22" t="inlineStr">
        <is>
          <t>8.23</t>
        </is>
      </c>
      <c r="B3049" s="11" t="inlineStr">
        <is>
          <t>Rate as per item 8.23 - Providing 50x50x50 mm 2nd class teak wood plugs including cutting brick work and fixing in cement mortar 1:...</t>
        </is>
      </c>
      <c r="C3049" s="22" t="inlineStr">
        <is>
          <t>each</t>
        </is>
      </c>
      <c r="D3049" s="23" t="n">
        <v>2</v>
      </c>
      <c r="E3049" s="24" t="n">
        <v>33.9</v>
      </c>
      <c r="F3049" s="24">
        <f>D3049*E3049</f>
        <v/>
      </c>
      <c r="G3049" s="22" t="n"/>
    </row>
    <row r="3050">
      <c r="A3050" s="22" t="inlineStr">
        <is>
          <t>0588</t>
        </is>
      </c>
      <c r="B3050" s="11" t="inlineStr">
        <is>
          <t>Chromium plated Brass screws 25 mm</t>
        </is>
      </c>
      <c r="C3050" s="22" t="inlineStr">
        <is>
          <t>100 Nos</t>
        </is>
      </c>
      <c r="D3050" s="23" t="n">
        <v>0.06</v>
      </c>
      <c r="E3050" s="24" t="n">
        <v>180</v>
      </c>
      <c r="F3050" s="24">
        <f>D3050*E3050</f>
        <v/>
      </c>
      <c r="G3050" s="22" t="n"/>
    </row>
    <row r="3051">
      <c r="A3051" s="22" t="inlineStr">
        <is>
          <t>9977</t>
        </is>
      </c>
      <c r="B3051" s="11" t="inlineStr">
        <is>
          <t>Carriage of materials</t>
        </is>
      </c>
      <c r="C3051" s="22" t="inlineStr">
        <is>
          <t>L.S.</t>
        </is>
      </c>
      <c r="D3051" s="23" t="n">
        <v>4.16</v>
      </c>
      <c r="E3051" s="24" t="n">
        <v>2</v>
      </c>
      <c r="F3051" s="24">
        <f>D3051*E3051</f>
        <v/>
      </c>
      <c r="G3051" s="22" t="n"/>
    </row>
    <row r="3052">
      <c r="A3052" s="22" t="inlineStr">
        <is>
          <t>0112</t>
        </is>
      </c>
      <c r="B3052" s="11" t="inlineStr">
        <is>
          <t>Carpenter 2nd class</t>
        </is>
      </c>
      <c r="C3052" s="22" t="inlineStr">
        <is>
          <t>day</t>
        </is>
      </c>
      <c r="D3052" s="23" t="n">
        <v>0.17</v>
      </c>
      <c r="E3052" s="24" t="n">
        <v>679</v>
      </c>
      <c r="F3052" s="24">
        <f>D3052*E3052</f>
        <v/>
      </c>
      <c r="G3052" s="22" t="n"/>
    </row>
    <row r="3053">
      <c r="A3053" s="22" t="inlineStr">
        <is>
          <t>0114</t>
        </is>
      </c>
      <c r="B3053" s="11" t="inlineStr">
        <is>
          <t>Beldar</t>
        </is>
      </c>
      <c r="C3053" s="22" t="inlineStr">
        <is>
          <t>day</t>
        </is>
      </c>
      <c r="D3053" s="23" t="n">
        <v>0.17</v>
      </c>
      <c r="E3053" s="24" t="n">
        <v>558</v>
      </c>
      <c r="F3053" s="24">
        <f>D3053*E3053</f>
        <v/>
      </c>
      <c r="G3053" s="22" t="n"/>
    </row>
    <row r="3054">
      <c r="A3054" s="7" t="inlineStr">
        <is>
          <t>Calculated W - SUM of the Amount column above</t>
        </is>
      </c>
      <c r="B3054" s="8" t="n"/>
      <c r="C3054" s="8" t="n"/>
      <c r="D3054" s="8" t="n"/>
      <c r="E3054" s="8" t="n"/>
      <c r="F3054" s="25">
        <f>SUM(F3048:F3053)</f>
        <v/>
      </c>
      <c r="G3054" s="8" t="n"/>
    </row>
    <row r="3055">
      <c r="A3055" s="26" t="inlineStr">
        <is>
          <t>W as printed in the DAR</t>
        </is>
      </c>
      <c r="B3055" s="22" t="n"/>
      <c r="C3055" s="22" t="n"/>
      <c r="D3055" s="22" t="n"/>
      <c r="E3055" s="22" t="n"/>
      <c r="F3055" s="27" t="n">
        <v>432.21</v>
      </c>
      <c r="G3055" s="22" t="n"/>
    </row>
    <row r="3056">
      <c r="A3056" s="26" t="inlineStr">
        <is>
          <t>Difference (calculated - printed)</t>
        </is>
      </c>
      <c r="B3056" s="22" t="n"/>
      <c r="C3056" s="22" t="n"/>
      <c r="D3056" s="22" t="n"/>
      <c r="E3056" s="22" t="n"/>
      <c r="F3056" s="27">
        <f>F3054-F3055</f>
        <v/>
      </c>
      <c r="G3056" s="22" t="n"/>
    </row>
    <row r="3057">
      <c r="A3057" s="28" t="inlineStr">
        <is>
          <t>SAY (Rs.) - final DAR rate as printed (fixed value, not computed)</t>
        </is>
      </c>
      <c r="B3057" s="29" t="n"/>
      <c r="C3057" s="29" t="n"/>
      <c r="D3057" s="29" t="n"/>
      <c r="E3057" s="29" t="n"/>
      <c r="F3057" s="30" t="n">
        <v>555.35</v>
      </c>
      <c r="G3057" s="29" t="n"/>
    </row>
    <row r="3059" ht="33" customHeight="1">
      <c r="A3059" s="7" t="inlineStr">
        <is>
          <t>17.73</t>
        </is>
      </c>
      <c r="B3059" s="17" t="inlineStr">
        <is>
          <t>Providing and fixing PTMT towel rail complete with brackets fixed to wooden cleats with CP brass screws with concealed fittings arrangement of approved quality and colour.</t>
        </is>
      </c>
      <c r="C3059" s="8" t="n"/>
      <c r="D3059" s="8" t="n"/>
      <c r="E3059" s="8" t="n"/>
      <c r="F3059" s="8" t="n"/>
      <c r="G3059" s="8" t="n"/>
    </row>
    <row r="3060" ht="33" customHeight="1">
      <c r="A3060" s="18" t="inlineStr">
        <is>
          <t>17.73.2</t>
        </is>
      </c>
      <c r="B3060" s="19" t="inlineStr">
        <is>
          <t>600 mm long towel rail with total length of 645 mm, width 78 mm and effective height of 88 mm, weighing not less than 190 gms.</t>
        </is>
      </c>
      <c r="C3060" s="20" t="n"/>
      <c r="D3060" s="20" t="n"/>
      <c r="E3060" s="20" t="n"/>
      <c r="F3060" s="20" t="n"/>
      <c r="G3060" s="20" t="n"/>
    </row>
    <row r="3061">
      <c r="A3061" s="21" t="inlineStr">
        <is>
          <t>Details of cost for 1 no   |   Source: CivilDAR_2019_Vol_2.pdf, page 479</t>
        </is>
      </c>
    </row>
    <row r="3062">
      <c r="A3062" s="4" t="inlineStr">
        <is>
          <t>Code</t>
        </is>
      </c>
      <c r="B3062" s="4" t="inlineStr">
        <is>
          <t>Description</t>
        </is>
      </c>
      <c r="C3062" s="4" t="inlineStr">
        <is>
          <t>Unit</t>
        </is>
      </c>
      <c r="D3062" s="4" t="inlineStr">
        <is>
          <t>Quantity</t>
        </is>
      </c>
      <c r="E3062" s="4" t="inlineStr">
        <is>
          <t>Rate (Rs.)</t>
        </is>
      </c>
      <c r="F3062" s="4" t="inlineStr">
        <is>
          <t>Amount (Rs.)</t>
        </is>
      </c>
      <c r="G3062" s="4" t="inlineStr">
        <is>
          <t>Note</t>
        </is>
      </c>
    </row>
    <row r="3063">
      <c r="A3063" s="22" t="inlineStr">
        <is>
          <t>7506</t>
        </is>
      </c>
      <c r="B3063" s="11" t="inlineStr">
        <is>
          <t>PTMT Towel Rail (600mm)</t>
        </is>
      </c>
      <c r="C3063" s="22" t="inlineStr">
        <is>
          <t>each</t>
        </is>
      </c>
      <c r="D3063" s="23" t="n">
        <v>1</v>
      </c>
      <c r="E3063" s="24" t="n">
        <v>165</v>
      </c>
      <c r="F3063" s="24">
        <f>D3063*E3063</f>
        <v/>
      </c>
      <c r="G3063" s="22" t="n"/>
    </row>
    <row r="3064">
      <c r="A3064" s="22" t="inlineStr">
        <is>
          <t>8.23</t>
        </is>
      </c>
      <c r="B3064" s="11" t="inlineStr">
        <is>
          <t>Rate as per item 8.23 - Providing 50x50x50 mm 2nd class teak wood plugs including cutting brick work and fixing in cement mortar 1:...</t>
        </is>
      </c>
      <c r="C3064" s="22" t="inlineStr">
        <is>
          <t>each</t>
        </is>
      </c>
      <c r="D3064" s="23" t="n">
        <v>2</v>
      </c>
      <c r="E3064" s="24" t="n">
        <v>33.9</v>
      </c>
      <c r="F3064" s="24">
        <f>D3064*E3064</f>
        <v/>
      </c>
      <c r="G3064" s="22" t="n"/>
    </row>
    <row r="3065">
      <c r="A3065" s="22" t="inlineStr">
        <is>
          <t>0588</t>
        </is>
      </c>
      <c r="B3065" s="11" t="inlineStr">
        <is>
          <t>Chromium plated Brass screws 25 mm</t>
        </is>
      </c>
      <c r="C3065" s="22" t="inlineStr">
        <is>
          <t>100 Nos</t>
        </is>
      </c>
      <c r="D3065" s="23" t="n">
        <v>0.06</v>
      </c>
      <c r="E3065" s="24" t="n">
        <v>180</v>
      </c>
      <c r="F3065" s="24">
        <f>D3065*E3065</f>
        <v/>
      </c>
      <c r="G3065" s="22" t="n"/>
    </row>
    <row r="3066">
      <c r="A3066" s="22" t="inlineStr">
        <is>
          <t>9977</t>
        </is>
      </c>
      <c r="B3066" s="11" t="inlineStr">
        <is>
          <t>Carriage of materials</t>
        </is>
      </c>
      <c r="C3066" s="22" t="inlineStr">
        <is>
          <t>L.S.</t>
        </is>
      </c>
      <c r="D3066" s="23" t="n">
        <v>4.16</v>
      </c>
      <c r="E3066" s="24" t="n">
        <v>2</v>
      </c>
      <c r="F3066" s="24">
        <f>D3066*E3066</f>
        <v/>
      </c>
      <c r="G3066" s="22" t="n"/>
    </row>
    <row r="3067">
      <c r="A3067" s="22" t="inlineStr">
        <is>
          <t>0112</t>
        </is>
      </c>
      <c r="B3067" s="11" t="inlineStr">
        <is>
          <t>Carpenter 2nd class</t>
        </is>
      </c>
      <c r="C3067" s="22" t="inlineStr">
        <is>
          <t>day</t>
        </is>
      </c>
      <c r="D3067" s="23" t="n">
        <v>0.17</v>
      </c>
      <c r="E3067" s="24" t="n">
        <v>679</v>
      </c>
      <c r="F3067" s="24">
        <f>D3067*E3067</f>
        <v/>
      </c>
      <c r="G3067" s="22" t="n"/>
    </row>
    <row r="3068">
      <c r="A3068" s="22" t="inlineStr">
        <is>
          <t>0114</t>
        </is>
      </c>
      <c r="B3068" s="11" t="inlineStr">
        <is>
          <t>Beldar</t>
        </is>
      </c>
      <c r="C3068" s="22" t="inlineStr">
        <is>
          <t>day</t>
        </is>
      </c>
      <c r="D3068" s="23" t="n">
        <v>0.17</v>
      </c>
      <c r="E3068" s="24" t="n">
        <v>558</v>
      </c>
      <c r="F3068" s="24">
        <f>D3068*E3068</f>
        <v/>
      </c>
      <c r="G3068" s="22" t="n"/>
    </row>
    <row r="3069">
      <c r="A3069" s="7" t="inlineStr">
        <is>
          <t>Calculated W - SUM of the Amount column above</t>
        </is>
      </c>
      <c r="B3069" s="8" t="n"/>
      <c r="C3069" s="8" t="n"/>
      <c r="D3069" s="8" t="n"/>
      <c r="E3069" s="8" t="n"/>
      <c r="F3069" s="25">
        <f>SUM(F3063:F3068)</f>
        <v/>
      </c>
      <c r="G3069" s="8" t="n"/>
    </row>
    <row r="3070">
      <c r="A3070" s="26" t="inlineStr">
        <is>
          <t>W as printed in the DAR</t>
        </is>
      </c>
      <c r="B3070" s="22" t="n"/>
      <c r="C3070" s="22" t="n"/>
      <c r="D3070" s="22" t="n"/>
      <c r="E3070" s="22" t="n"/>
      <c r="F3070" s="27" t="n">
        <v>462.21</v>
      </c>
      <c r="G3070" s="22" t="n"/>
    </row>
    <row r="3071">
      <c r="A3071" s="26" t="inlineStr">
        <is>
          <t>Difference (calculated - printed)</t>
        </is>
      </c>
      <c r="B3071" s="22" t="n"/>
      <c r="C3071" s="22" t="n"/>
      <c r="D3071" s="22" t="n"/>
      <c r="E3071" s="22" t="n"/>
      <c r="F3071" s="27">
        <f>F3069-F3070</f>
        <v/>
      </c>
      <c r="G3071" s="22" t="n"/>
    </row>
    <row r="3072">
      <c r="A3072" s="28" t="inlineStr">
        <is>
          <t>SAY (Rs.) - final DAR rate as printed (fixed value, not computed)</t>
        </is>
      </c>
      <c r="B3072" s="29" t="n"/>
      <c r="C3072" s="29" t="n"/>
      <c r="D3072" s="29" t="n"/>
      <c r="E3072" s="29" t="n"/>
      <c r="F3072" s="30" t="n">
        <v>595.5</v>
      </c>
      <c r="G3072" s="29" t="n"/>
    </row>
    <row r="3074" ht="33" customHeight="1">
      <c r="A3074" s="18" t="inlineStr">
        <is>
          <t>17.74</t>
        </is>
      </c>
      <c r="B3074" s="19" t="inlineStr">
        <is>
          <t>Providing and fixing PTMT shelf 440 mm long, 124 mm width and 36 mm height of approved quality and colour, weighing not less than 300 gms.</t>
        </is>
      </c>
      <c r="C3074" s="20" t="n"/>
      <c r="D3074" s="20" t="n"/>
      <c r="E3074" s="20" t="n"/>
      <c r="F3074" s="20" t="n"/>
      <c r="G3074" s="20" t="n"/>
    </row>
    <row r="3075">
      <c r="A3075" s="21" t="inlineStr">
        <is>
          <t>Details of cost for 1 no   |   Source: CivilDAR_2019_Vol_2.pdf, page 480</t>
        </is>
      </c>
    </row>
    <row r="3076">
      <c r="A3076" s="4" t="inlineStr">
        <is>
          <t>Code</t>
        </is>
      </c>
      <c r="B3076" s="4" t="inlineStr">
        <is>
          <t>Description</t>
        </is>
      </c>
      <c r="C3076" s="4" t="inlineStr">
        <is>
          <t>Unit</t>
        </is>
      </c>
      <c r="D3076" s="4" t="inlineStr">
        <is>
          <t>Quantity</t>
        </is>
      </c>
      <c r="E3076" s="4" t="inlineStr">
        <is>
          <t>Rate (Rs.)</t>
        </is>
      </c>
      <c r="F3076" s="4" t="inlineStr">
        <is>
          <t>Amount (Rs.)</t>
        </is>
      </c>
      <c r="G3076" s="4" t="inlineStr">
        <is>
          <t>Note</t>
        </is>
      </c>
    </row>
    <row r="3077">
      <c r="A3077" s="22" t="inlineStr">
        <is>
          <t>7507</t>
        </is>
      </c>
      <c r="B3077" s="11" t="inlineStr">
        <is>
          <t>PTMT Shelf 450x124x36mm</t>
        </is>
      </c>
      <c r="C3077" s="22" t="inlineStr">
        <is>
          <t>each</t>
        </is>
      </c>
      <c r="D3077" s="23" t="n">
        <v>1</v>
      </c>
      <c r="E3077" s="24" t="n">
        <v>200</v>
      </c>
      <c r="F3077" s="24">
        <f>D3077*E3077</f>
        <v/>
      </c>
      <c r="G3077" s="22" t="n"/>
    </row>
    <row r="3078">
      <c r="A3078" s="22" t="inlineStr">
        <is>
          <t>8.23</t>
        </is>
      </c>
      <c r="B3078" s="11" t="inlineStr">
        <is>
          <t>Rate as per item 8.23 - Providing 50x50x50 mm 2nd class teak wood plugs including cutting brick work and fixing in cement mortar 1:...</t>
        </is>
      </c>
      <c r="C3078" s="22" t="inlineStr">
        <is>
          <t>each</t>
        </is>
      </c>
      <c r="D3078" s="23" t="n">
        <v>2</v>
      </c>
      <c r="E3078" s="24" t="n">
        <v>33.9</v>
      </c>
      <c r="F3078" s="24">
        <f>D3078*E3078</f>
        <v/>
      </c>
      <c r="G3078" s="22" t="n"/>
    </row>
    <row r="3079">
      <c r="A3079" s="22" t="inlineStr">
        <is>
          <t>0588</t>
        </is>
      </c>
      <c r="B3079" s="11" t="inlineStr">
        <is>
          <t>Chromium plated Brass screws 25 mm</t>
        </is>
      </c>
      <c r="C3079" s="22" t="inlineStr">
        <is>
          <t>100 Nos</t>
        </is>
      </c>
      <c r="D3079" s="23" t="n">
        <v>0.06</v>
      </c>
      <c r="E3079" s="24" t="n">
        <v>180</v>
      </c>
      <c r="F3079" s="24">
        <f>D3079*E3079</f>
        <v/>
      </c>
      <c r="G3079" s="22" t="n"/>
    </row>
    <row r="3080">
      <c r="A3080" s="22" t="inlineStr">
        <is>
          <t>9977</t>
        </is>
      </c>
      <c r="B3080" s="11" t="inlineStr">
        <is>
          <t>Carriage of materials</t>
        </is>
      </c>
      <c r="C3080" s="22" t="inlineStr">
        <is>
          <t>L.S.</t>
        </is>
      </c>
      <c r="D3080" s="23" t="n">
        <v>4.16</v>
      </c>
      <c r="E3080" s="24" t="n">
        <v>2</v>
      </c>
      <c r="F3080" s="24">
        <f>D3080*E3080</f>
        <v/>
      </c>
      <c r="G3080" s="22" t="n"/>
    </row>
    <row r="3081">
      <c r="A3081" s="22" t="inlineStr">
        <is>
          <t>0112</t>
        </is>
      </c>
      <c r="B3081" s="11" t="inlineStr">
        <is>
          <t>Carpenter 2nd class</t>
        </is>
      </c>
      <c r="C3081" s="22" t="inlineStr">
        <is>
          <t>day</t>
        </is>
      </c>
      <c r="D3081" s="23" t="n">
        <v>0.17</v>
      </c>
      <c r="E3081" s="24" t="n">
        <v>679</v>
      </c>
      <c r="F3081" s="24">
        <f>D3081*E3081</f>
        <v/>
      </c>
      <c r="G3081" s="22" t="n"/>
    </row>
    <row r="3082">
      <c r="A3082" s="22" t="inlineStr">
        <is>
          <t>0114</t>
        </is>
      </c>
      <c r="B3082" s="11" t="inlineStr">
        <is>
          <t>Beldar</t>
        </is>
      </c>
      <c r="C3082" s="22" t="inlineStr">
        <is>
          <t>day</t>
        </is>
      </c>
      <c r="D3082" s="23" t="n">
        <v>0.17</v>
      </c>
      <c r="E3082" s="24" t="n">
        <v>558</v>
      </c>
      <c r="F3082" s="24">
        <f>D3082*E3082</f>
        <v/>
      </c>
      <c r="G3082" s="22" t="n"/>
    </row>
    <row r="3083">
      <c r="A3083" s="7" t="inlineStr">
        <is>
          <t>Calculated W - SUM of the Amount column above</t>
        </is>
      </c>
      <c r="B3083" s="8" t="n"/>
      <c r="C3083" s="8" t="n"/>
      <c r="D3083" s="8" t="n"/>
      <c r="E3083" s="8" t="n"/>
      <c r="F3083" s="25">
        <f>SUM(F3077:F3082)</f>
        <v/>
      </c>
      <c r="G3083" s="8" t="n"/>
    </row>
    <row r="3084">
      <c r="A3084" s="26" t="inlineStr">
        <is>
          <t>W as printed in the DAR</t>
        </is>
      </c>
      <c r="B3084" s="22" t="n"/>
      <c r="C3084" s="22" t="n"/>
      <c r="D3084" s="22" t="n"/>
      <c r="E3084" s="22" t="n"/>
      <c r="F3084" s="27" t="n">
        <v>497.21</v>
      </c>
      <c r="G3084" s="22" t="n"/>
    </row>
    <row r="3085">
      <c r="A3085" s="26" t="inlineStr">
        <is>
          <t>Difference (calculated - printed)</t>
        </is>
      </c>
      <c r="B3085" s="22" t="n"/>
      <c r="C3085" s="22" t="n"/>
      <c r="D3085" s="22" t="n"/>
      <c r="E3085" s="22" t="n"/>
      <c r="F3085" s="27">
        <f>F3083-F3084</f>
        <v/>
      </c>
      <c r="G3085" s="22" t="n"/>
    </row>
    <row r="3086">
      <c r="A3086" s="28" t="inlineStr">
        <is>
          <t>SAY (Rs.) - final DAR rate as printed (fixed value, not computed)</t>
        </is>
      </c>
      <c r="B3086" s="29" t="n"/>
      <c r="C3086" s="29" t="n"/>
      <c r="D3086" s="29" t="n"/>
      <c r="E3086" s="29" t="n"/>
      <c r="F3086" s="30" t="n">
        <v>642.3</v>
      </c>
      <c r="G3086" s="29" t="n"/>
    </row>
    <row r="3088" ht="33" customHeight="1">
      <c r="A3088" s="18" t="inlineStr">
        <is>
          <t>17.75</t>
        </is>
      </c>
      <c r="B3088" s="19" t="inlineStr">
        <is>
          <t>Providing and fixing PTMT 15 mm Urinal spreader size 95x69x100 mm with 1/2" BSP thread and shapes, weighing not less than 60 gms.</t>
        </is>
      </c>
      <c r="C3088" s="20" t="n"/>
      <c r="D3088" s="20" t="n"/>
      <c r="E3088" s="20" t="n"/>
      <c r="F3088" s="20" t="n"/>
      <c r="G3088" s="20" t="n"/>
    </row>
    <row r="3089">
      <c r="A3089" s="21" t="inlineStr">
        <is>
          <t>Details of cost for 1 no   |   Source: CivilDAR_2019_Vol_2.pdf, page 480</t>
        </is>
      </c>
    </row>
    <row r="3090">
      <c r="A3090" s="4" t="inlineStr">
        <is>
          <t>Code</t>
        </is>
      </c>
      <c r="B3090" s="4" t="inlineStr">
        <is>
          <t>Description</t>
        </is>
      </c>
      <c r="C3090" s="4" t="inlineStr">
        <is>
          <t>Unit</t>
        </is>
      </c>
      <c r="D3090" s="4" t="inlineStr">
        <is>
          <t>Quantity</t>
        </is>
      </c>
      <c r="E3090" s="4" t="inlineStr">
        <is>
          <t>Rate (Rs.)</t>
        </is>
      </c>
      <c r="F3090" s="4" t="inlineStr">
        <is>
          <t>Amount (Rs.)</t>
        </is>
      </c>
      <c r="G3090" s="4" t="inlineStr">
        <is>
          <t>Note</t>
        </is>
      </c>
    </row>
    <row r="3091">
      <c r="A3091" s="22" t="inlineStr">
        <is>
          <t>7508</t>
        </is>
      </c>
      <c r="B3091" s="11" t="inlineStr">
        <is>
          <t>PTMT Urinal Spreader 15mm</t>
        </is>
      </c>
      <c r="C3091" s="22" t="inlineStr">
        <is>
          <t>each</t>
        </is>
      </c>
      <c r="D3091" s="23" t="n">
        <v>1</v>
      </c>
      <c r="E3091" s="24" t="n">
        <v>76</v>
      </c>
      <c r="F3091" s="24">
        <f>D3091*E3091</f>
        <v/>
      </c>
      <c r="G3091" s="22" t="n"/>
    </row>
    <row r="3092">
      <c r="A3092" s="22" t="inlineStr">
        <is>
          <t>9988</t>
        </is>
      </c>
      <c r="B3092" s="11" t="inlineStr">
        <is>
          <t>Carriage of materials and fixing charges</t>
        </is>
      </c>
      <c r="C3092" s="22" t="inlineStr">
        <is>
          <t>L.S.</t>
        </is>
      </c>
      <c r="D3092" s="23" t="n">
        <v>6.76</v>
      </c>
      <c r="E3092" s="24" t="n">
        <v>2</v>
      </c>
      <c r="F3092" s="24">
        <f>D3092*E3092</f>
        <v/>
      </c>
      <c r="G3092" s="22" t="n"/>
    </row>
    <row r="3093">
      <c r="A3093" s="7" t="inlineStr">
        <is>
          <t>Calculated W - SUM of the Amount column above</t>
        </is>
      </c>
      <c r="B3093" s="8" t="n"/>
      <c r="C3093" s="8" t="n"/>
      <c r="D3093" s="8" t="n"/>
      <c r="E3093" s="8" t="n"/>
      <c r="F3093" s="25">
        <f>SUM(F3091:F3092)</f>
        <v/>
      </c>
      <c r="G3093" s="8" t="n"/>
    </row>
    <row r="3094">
      <c r="A3094" s="26" t="inlineStr">
        <is>
          <t>W as printed in the DAR</t>
        </is>
      </c>
      <c r="B3094" s="22" t="n"/>
      <c r="C3094" s="22" t="n"/>
      <c r="D3094" s="22" t="n"/>
      <c r="E3094" s="22" t="n"/>
      <c r="F3094" s="27" t="n">
        <v>89.52</v>
      </c>
      <c r="G3094" s="22" t="n"/>
    </row>
    <row r="3095">
      <c r="A3095" s="26" t="inlineStr">
        <is>
          <t>Difference (calculated - printed)</t>
        </is>
      </c>
      <c r="B3095" s="22" t="n"/>
      <c r="C3095" s="22" t="n"/>
      <c r="D3095" s="22" t="n"/>
      <c r="E3095" s="22" t="n"/>
      <c r="F3095" s="27">
        <f>F3093-F3094</f>
        <v/>
      </c>
      <c r="G3095" s="22" t="n"/>
    </row>
    <row r="3096">
      <c r="A3096" s="28" t="inlineStr">
        <is>
          <t>SAY (Rs.) - final DAR rate as printed (fixed value, not computed)</t>
        </is>
      </c>
      <c r="B3096" s="29" t="n"/>
      <c r="C3096" s="29" t="n"/>
      <c r="D3096" s="29" t="n"/>
      <c r="E3096" s="29" t="n"/>
      <c r="F3096" s="30" t="n">
        <v>119.75</v>
      </c>
      <c r="G3096" s="29" t="n"/>
    </row>
    <row r="3098" ht="18.5" customHeight="1">
      <c r="A3098" s="7" t="inlineStr">
        <is>
          <t>17.76</t>
        </is>
      </c>
      <c r="B3098" s="17" t="inlineStr">
        <is>
          <t>Providing and fixing PTMT urinal cock of approved quality and colour.</t>
        </is>
      </c>
      <c r="C3098" s="8" t="n"/>
      <c r="D3098" s="8" t="n"/>
      <c r="E3098" s="8" t="n"/>
      <c r="F3098" s="8" t="n"/>
      <c r="G3098" s="8" t="n"/>
    </row>
    <row r="3099" ht="18.5" customHeight="1">
      <c r="A3099" s="18" t="inlineStr">
        <is>
          <t>17.76.1</t>
        </is>
      </c>
      <c r="B3099" s="19" t="inlineStr">
        <is>
          <t>15 mm nominal bore, 80 mm long, 42 mm high and 30mm wide with BSP female threads weighing not less than 48 gms</t>
        </is>
      </c>
      <c r="C3099" s="20" t="n"/>
      <c r="D3099" s="20" t="n"/>
      <c r="E3099" s="20" t="n"/>
      <c r="F3099" s="20" t="n"/>
      <c r="G3099" s="20" t="n"/>
    </row>
    <row r="3100">
      <c r="A3100" s="21" t="inlineStr">
        <is>
          <t>Details of cost for 1 no   |   Source: CivilDAR_2019_Vol_2.pdf, page 480</t>
        </is>
      </c>
    </row>
    <row r="3101">
      <c r="A3101" s="4" t="inlineStr">
        <is>
          <t>Code</t>
        </is>
      </c>
      <c r="B3101" s="4" t="inlineStr">
        <is>
          <t>Description</t>
        </is>
      </c>
      <c r="C3101" s="4" t="inlineStr">
        <is>
          <t>Unit</t>
        </is>
      </c>
      <c r="D3101" s="4" t="inlineStr">
        <is>
          <t>Quantity</t>
        </is>
      </c>
      <c r="E3101" s="4" t="inlineStr">
        <is>
          <t>Rate (Rs.)</t>
        </is>
      </c>
      <c r="F3101" s="4" t="inlineStr">
        <is>
          <t>Amount (Rs.)</t>
        </is>
      </c>
      <c r="G3101" s="4" t="inlineStr">
        <is>
          <t>Note</t>
        </is>
      </c>
    </row>
    <row r="3102">
      <c r="A3102" s="22" t="inlineStr">
        <is>
          <t>7858</t>
        </is>
      </c>
      <c r="B3102" s="11" t="inlineStr">
        <is>
          <t>P.T.M.T. Urinal cock 15mm dia</t>
        </is>
      </c>
      <c r="C3102" s="22" t="inlineStr">
        <is>
          <t>each</t>
        </is>
      </c>
      <c r="D3102" s="23" t="n">
        <v>1</v>
      </c>
      <c r="E3102" s="24" t="n">
        <v>106.5</v>
      </c>
      <c r="F3102" s="24">
        <f>D3102*E3102</f>
        <v/>
      </c>
      <c r="G3102" s="22" t="n"/>
    </row>
    <row r="3103">
      <c r="A3103" s="22" t="inlineStr">
        <is>
          <t>9988</t>
        </is>
      </c>
      <c r="B3103" s="11" t="inlineStr">
        <is>
          <t>Carriage of materials and fixing charges</t>
        </is>
      </c>
      <c r="C3103" s="22" t="inlineStr">
        <is>
          <t>L.S.</t>
        </is>
      </c>
      <c r="D3103" s="23" t="n">
        <v>8.06</v>
      </c>
      <c r="E3103" s="24" t="n">
        <v>2</v>
      </c>
      <c r="F3103" s="24">
        <f>D3103*E3103</f>
        <v/>
      </c>
      <c r="G3103" s="22" t="n"/>
    </row>
    <row r="3104">
      <c r="A3104" s="7" t="inlineStr">
        <is>
          <t>Calculated W - SUM of the Amount column above</t>
        </is>
      </c>
      <c r="B3104" s="8" t="n"/>
      <c r="C3104" s="8" t="n"/>
      <c r="D3104" s="8" t="n"/>
      <c r="E3104" s="8" t="n"/>
      <c r="F3104" s="25">
        <f>SUM(F3102:F3103)</f>
        <v/>
      </c>
      <c r="G3104" s="8" t="n"/>
    </row>
    <row r="3105">
      <c r="A3105" s="26" t="inlineStr">
        <is>
          <t>W as printed in the DAR</t>
        </is>
      </c>
      <c r="B3105" s="22" t="n"/>
      <c r="C3105" s="22" t="n"/>
      <c r="D3105" s="22" t="n"/>
      <c r="E3105" s="22" t="n"/>
      <c r="F3105" s="27" t="n">
        <v>122.62</v>
      </c>
      <c r="G3105" s="22" t="n"/>
    </row>
    <row r="3106">
      <c r="A3106" s="26" t="inlineStr">
        <is>
          <t>Difference (calculated - printed)</t>
        </is>
      </c>
      <c r="B3106" s="22" t="n"/>
      <c r="C3106" s="22" t="n"/>
      <c r="D3106" s="22" t="n"/>
      <c r="E3106" s="22" t="n"/>
      <c r="F3106" s="27">
        <f>F3104-F3105</f>
        <v/>
      </c>
      <c r="G3106" s="22" t="n"/>
    </row>
    <row r="3107">
      <c r="A3107" s="28" t="inlineStr">
        <is>
          <t>SAY (Rs.) - final DAR rate as printed (fixed value, not computed)</t>
        </is>
      </c>
      <c r="B3107" s="29" t="n"/>
      <c r="C3107" s="29" t="n"/>
      <c r="D3107" s="29" t="n"/>
      <c r="E3107" s="29" t="n"/>
      <c r="F3107" s="30" t="n">
        <v>164.05</v>
      </c>
      <c r="G3107" s="29" t="n"/>
    </row>
    <row r="3109" ht="91" customHeight="1">
      <c r="A3109" s="7" t="inlineStr">
        <is>
          <t>17.77</t>
        </is>
      </c>
      <c r="B3109" s="17" t="inlineStr">
        <is>
          <t>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t>
        </is>
      </c>
      <c r="C3109" s="8" t="n"/>
      <c r="D3109" s="8" t="n"/>
      <c r="E3109" s="8" t="n"/>
      <c r="F3109" s="8" t="n"/>
      <c r="G3109" s="8" t="n"/>
    </row>
    <row r="3110" ht="18.5" customHeight="1">
      <c r="A3110" s="18" t="inlineStr">
        <is>
          <t>17.77.1</t>
        </is>
      </c>
      <c r="B3110" s="19" t="inlineStr">
        <is>
          <t>Total bracket length 580 mm of approved shape and design (for single 100 mm dia pipe)</t>
        </is>
      </c>
      <c r="C3110" s="20" t="n"/>
      <c r="D3110" s="20" t="n"/>
      <c r="E3110" s="20" t="n"/>
      <c r="F3110" s="20" t="n"/>
      <c r="G3110" s="20" t="n"/>
    </row>
    <row r="3111">
      <c r="A3111" s="21" t="inlineStr">
        <is>
          <t>Details of cost for 5 nos   |   Source: CivilDAR_2019_Vol_2.pdf, page 481</t>
        </is>
      </c>
    </row>
    <row r="3112">
      <c r="A3112" s="4" t="inlineStr">
        <is>
          <t>Code</t>
        </is>
      </c>
      <c r="B3112" s="4" t="inlineStr">
        <is>
          <t>Description</t>
        </is>
      </c>
      <c r="C3112" s="4" t="inlineStr">
        <is>
          <t>Unit</t>
        </is>
      </c>
      <c r="D3112" s="4" t="inlineStr">
        <is>
          <t>Quantity</t>
        </is>
      </c>
      <c r="E3112" s="4" t="inlineStr">
        <is>
          <t>Rate (Rs.)</t>
        </is>
      </c>
      <c r="F3112" s="4" t="inlineStr">
        <is>
          <t>Amount (Rs.)</t>
        </is>
      </c>
      <c r="G3112" s="4" t="inlineStr">
        <is>
          <t>Note</t>
        </is>
      </c>
    </row>
    <row r="3113">
      <c r="A3113" s="22" t="inlineStr">
        <is>
          <t>1007</t>
        </is>
      </c>
      <c r="B3113" s="11" t="inlineStr">
        <is>
          <t>Structurals such as tees, angles channels and R.S. joists</t>
        </is>
      </c>
      <c r="C3113" s="22" t="inlineStr">
        <is>
          <t>quintal</t>
        </is>
      </c>
      <c r="D3113" s="23" t="n">
        <v>0.06859999999999999</v>
      </c>
      <c r="E3113" s="24" t="n">
        <v>4600</v>
      </c>
      <c r="F3113" s="24">
        <f>D3113*E3113</f>
        <v/>
      </c>
      <c r="G3113" s="22" t="n"/>
    </row>
    <row r="3114">
      <c r="A3114" s="22" t="inlineStr">
        <is>
          <t>2205</t>
        </is>
      </c>
      <c r="B3114" s="11" t="inlineStr">
        <is>
          <t>Carriage of Steel</t>
        </is>
      </c>
      <c r="C3114" s="22" t="inlineStr">
        <is>
          <t>tonne</t>
        </is>
      </c>
      <c r="D3114" s="23" t="n">
        <v>0.0068</v>
      </c>
      <c r="E3114" s="24" t="n">
        <v>92.23999999999999</v>
      </c>
      <c r="F3114" s="24">
        <f>D3114*E3114</f>
        <v/>
      </c>
      <c r="G3114" s="22" t="n"/>
    </row>
    <row r="3115">
      <c r="A3115" s="22" t="inlineStr">
        <is>
          <t>0116</t>
        </is>
      </c>
      <c r="B3115" s="11" t="inlineStr">
        <is>
          <t>Fitter (grade 1)</t>
        </is>
      </c>
      <c r="C3115" s="22" t="inlineStr">
        <is>
          <t>day</t>
        </is>
      </c>
      <c r="D3115" s="23" t="n">
        <v>0.033</v>
      </c>
      <c r="E3115" s="24" t="n">
        <v>738</v>
      </c>
      <c r="F3115" s="24">
        <f>D3115*E3115</f>
        <v/>
      </c>
      <c r="G3115" s="22" t="n"/>
    </row>
    <row r="3116">
      <c r="A3116" s="22" t="inlineStr">
        <is>
          <t>0103</t>
        </is>
      </c>
      <c r="B3116" s="11" t="inlineStr">
        <is>
          <t>Blacksmith 2nd class</t>
        </is>
      </c>
      <c r="C3116" s="22" t="inlineStr">
        <is>
          <t>day</t>
        </is>
      </c>
      <c r="D3116" s="23" t="n">
        <v>0.049</v>
      </c>
      <c r="E3116" s="24" t="n">
        <v>679</v>
      </c>
      <c r="F3116" s="24">
        <f>D3116*E3116</f>
        <v/>
      </c>
      <c r="G3116" s="22" t="n"/>
    </row>
    <row r="3117">
      <c r="A3117" s="22" t="inlineStr">
        <is>
          <t>0114</t>
        </is>
      </c>
      <c r="B3117" s="11" t="inlineStr">
        <is>
          <t>Beldar</t>
        </is>
      </c>
      <c r="C3117" s="22" t="inlineStr">
        <is>
          <t>day</t>
        </is>
      </c>
      <c r="D3117" s="23" t="n">
        <v>0.065</v>
      </c>
      <c r="E3117" s="24" t="n">
        <v>558</v>
      </c>
      <c r="F3117" s="24">
        <f>D3117*E3117</f>
        <v/>
      </c>
      <c r="G3117" s="22" t="n"/>
    </row>
    <row r="3118">
      <c r="A3118" s="6" t="inlineStr">
        <is>
          <t>13.50.1</t>
        </is>
      </c>
      <c r="B3118" s="11" t="inlineStr">
        <is>
          <t>Rate as per item 13.50.1 - Applying priming coat - With ready mixed pink or Grey primer of approved brand and manufacture on wood work...</t>
        </is>
      </c>
      <c r="C3118" s="22" t="inlineStr">
        <is>
          <t>sqm</t>
        </is>
      </c>
      <c r="D3118" s="23" t="n">
        <v>0.45</v>
      </c>
      <c r="E3118" s="24" t="n">
        <v>57.05</v>
      </c>
      <c r="F3118" s="24">
        <f>D3118*E3118</f>
        <v/>
      </c>
      <c r="G3118" s="22" t="n"/>
    </row>
    <row r="3119">
      <c r="A3119" s="22" t="inlineStr">
        <is>
          <t>9999</t>
        </is>
      </c>
      <c r="B3119" s="11" t="inlineStr">
        <is>
          <t>Sundries</t>
        </is>
      </c>
      <c r="C3119" s="22" t="inlineStr">
        <is>
          <t>L.S.</t>
        </is>
      </c>
      <c r="D3119" s="23" t="n">
        <v>1.35</v>
      </c>
      <c r="E3119" s="24" t="n">
        <v>2</v>
      </c>
      <c r="F3119" s="24">
        <f>D3119*E3119</f>
        <v/>
      </c>
      <c r="G3119" s="22" t="n"/>
    </row>
    <row r="3120">
      <c r="A3120" s="22" t="inlineStr">
        <is>
          <t>8.8.1.1</t>
        </is>
      </c>
      <c r="B3120" s="11" t="inlineStr">
        <is>
          <t>Rate as per item 8.8.1.1 - Providing and fixing expansion hold fasteners on C.C. /R.C.C./Brick masonry surface backing including drill...</t>
        </is>
      </c>
      <c r="C3120" s="22" t="inlineStr">
        <is>
          <t>each</t>
        </is>
      </c>
      <c r="D3120" s="23" t="n">
        <v>20</v>
      </c>
      <c r="E3120" s="24" t="n">
        <v>33.05</v>
      </c>
      <c r="F3120" s="24">
        <f>D3120*E3120</f>
        <v/>
      </c>
      <c r="G3120" s="22" t="n"/>
    </row>
    <row r="3121">
      <c r="A3121" s="7" t="inlineStr">
        <is>
          <t>Calculated W - SUM of the Amount column above</t>
        </is>
      </c>
      <c r="B3121" s="8" t="n"/>
      <c r="C3121" s="8" t="n"/>
      <c r="D3121" s="8" t="n"/>
      <c r="E3121" s="8" t="n"/>
      <c r="F3121" s="25">
        <f>SUM(F3113:F3120)</f>
        <v/>
      </c>
      <c r="G3121" s="8" t="n"/>
    </row>
    <row r="3122">
      <c r="A3122" s="26" t="inlineStr">
        <is>
          <t>W as printed in the DAR</t>
        </is>
      </c>
      <c r="B3122" s="22" t="n"/>
      <c r="C3122" s="22" t="n"/>
      <c r="D3122" s="22" t="n"/>
      <c r="E3122" s="22" t="n"/>
      <c r="F3122" s="27" t="n">
        <v>1099.45</v>
      </c>
      <c r="G3122" s="22" t="n"/>
    </row>
    <row r="3123">
      <c r="A3123" s="26" t="inlineStr">
        <is>
          <t>Difference (calculated - printed)</t>
        </is>
      </c>
      <c r="B3123" s="22" t="n"/>
      <c r="C3123" s="22" t="n"/>
      <c r="D3123" s="22" t="n"/>
      <c r="E3123" s="22" t="n"/>
      <c r="F3123" s="27">
        <f>F3121-F3122</f>
        <v/>
      </c>
      <c r="G3123" s="22" t="n"/>
    </row>
    <row r="3124">
      <c r="A3124" s="28" t="inlineStr">
        <is>
          <t>SAY (Rs.) - final DAR rate as printed (fixed value, not computed)</t>
        </is>
      </c>
      <c r="B3124" s="29" t="n"/>
      <c r="C3124" s="29" t="n"/>
      <c r="D3124" s="29" t="n"/>
      <c r="E3124" s="29" t="n"/>
      <c r="F3124" s="30" t="n">
        <v>247.8</v>
      </c>
      <c r="G3124" s="29" t="n"/>
    </row>
    <row r="3126" ht="91" customHeight="1">
      <c r="A3126" s="7" t="inlineStr">
        <is>
          <t>17.77</t>
        </is>
      </c>
      <c r="B3126" s="17" t="inlineStr">
        <is>
          <t>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t>
        </is>
      </c>
      <c r="C3126" s="8" t="n"/>
      <c r="D3126" s="8" t="n"/>
      <c r="E3126" s="8" t="n"/>
      <c r="F3126" s="8" t="n"/>
      <c r="G3126" s="8" t="n"/>
    </row>
    <row r="3127" ht="18.5" customHeight="1">
      <c r="A3127" s="18" t="inlineStr">
        <is>
          <t>17.77.2</t>
        </is>
      </c>
      <c r="B3127" s="19" t="inlineStr">
        <is>
          <t>Total bracket length 810 mm of approved shape and design (for two 100 mm dia pipes)</t>
        </is>
      </c>
      <c r="C3127" s="20" t="n"/>
      <c r="D3127" s="20" t="n"/>
      <c r="E3127" s="20" t="n"/>
      <c r="F3127" s="20" t="n"/>
      <c r="G3127" s="20" t="n"/>
    </row>
    <row r="3128">
      <c r="A3128" s="21" t="inlineStr">
        <is>
          <t>Details of cost for 5 nos   |   Source: CivilDAR_2019_Vol_2.pdf, page 482</t>
        </is>
      </c>
    </row>
    <row r="3129">
      <c r="A3129" s="4" t="inlineStr">
        <is>
          <t>Code</t>
        </is>
      </c>
      <c r="B3129" s="4" t="inlineStr">
        <is>
          <t>Description</t>
        </is>
      </c>
      <c r="C3129" s="4" t="inlineStr">
        <is>
          <t>Unit</t>
        </is>
      </c>
      <c r="D3129" s="4" t="inlineStr">
        <is>
          <t>Quantity</t>
        </is>
      </c>
      <c r="E3129" s="4" t="inlineStr">
        <is>
          <t>Rate (Rs.)</t>
        </is>
      </c>
      <c r="F3129" s="4" t="inlineStr">
        <is>
          <t>Amount (Rs.)</t>
        </is>
      </c>
      <c r="G3129" s="4" t="inlineStr">
        <is>
          <t>Note</t>
        </is>
      </c>
    </row>
    <row r="3130">
      <c r="A3130" s="22" t="inlineStr">
        <is>
          <t>1007</t>
        </is>
      </c>
      <c r="B3130" s="11" t="inlineStr">
        <is>
          <t>Structurals such as tees,angles channels and R.S. joists</t>
        </is>
      </c>
      <c r="C3130" s="22" t="inlineStr">
        <is>
          <t>quintal</t>
        </is>
      </c>
      <c r="D3130" s="23" t="n">
        <v>0.1006</v>
      </c>
      <c r="E3130" s="24" t="n">
        <v>4600</v>
      </c>
      <c r="F3130" s="24">
        <f>D3130*E3130</f>
        <v/>
      </c>
      <c r="G3130" s="22" t="n"/>
    </row>
    <row r="3131">
      <c r="A3131" s="22" t="inlineStr">
        <is>
          <t>2205</t>
        </is>
      </c>
      <c r="B3131" s="11" t="inlineStr">
        <is>
          <t>Carriage of Steel</t>
        </is>
      </c>
      <c r="C3131" s="22" t="inlineStr">
        <is>
          <t>tonne</t>
        </is>
      </c>
      <c r="D3131" s="23" t="n">
        <v>0.01006</v>
      </c>
      <c r="E3131" s="24" t="n">
        <v>92.23999999999999</v>
      </c>
      <c r="F3131" s="24">
        <f>D3131*E3131</f>
        <v/>
      </c>
      <c r="G3131" s="22" t="n"/>
    </row>
    <row r="3132">
      <c r="A3132" s="22" t="inlineStr">
        <is>
          <t>0116</t>
        </is>
      </c>
      <c r="B3132" s="11" t="inlineStr">
        <is>
          <t>Fitter (grade 1)</t>
        </is>
      </c>
      <c r="C3132" s="22" t="inlineStr">
        <is>
          <t>day</t>
        </is>
      </c>
      <c r="D3132" s="23" t="n">
        <v>0.048</v>
      </c>
      <c r="E3132" s="24" t="n">
        <v>738</v>
      </c>
      <c r="F3132" s="24">
        <f>D3132*E3132</f>
        <v/>
      </c>
      <c r="G3132" s="22" t="n"/>
    </row>
    <row r="3133">
      <c r="A3133" s="22" t="inlineStr">
        <is>
          <t>0103</t>
        </is>
      </c>
      <c r="B3133" s="11" t="inlineStr">
        <is>
          <t>Blacksmith 2nd class</t>
        </is>
      </c>
      <c r="C3133" s="22" t="inlineStr">
        <is>
          <t>day</t>
        </is>
      </c>
      <c r="D3133" s="23" t="n">
        <v>0.07199999999999999</v>
      </c>
      <c r="E3133" s="24" t="n">
        <v>679</v>
      </c>
      <c r="F3133" s="24">
        <f>D3133*E3133</f>
        <v/>
      </c>
      <c r="G3133" s="22" t="n"/>
    </row>
    <row r="3134">
      <c r="A3134" s="22" t="inlineStr">
        <is>
          <t>0114</t>
        </is>
      </c>
      <c r="B3134" s="11" t="inlineStr">
        <is>
          <t>Beldar</t>
        </is>
      </c>
      <c r="C3134" s="22" t="inlineStr">
        <is>
          <t>day</t>
        </is>
      </c>
      <c r="D3134" s="23" t="n">
        <v>0.096</v>
      </c>
      <c r="E3134" s="24" t="n">
        <v>558</v>
      </c>
      <c r="F3134" s="24">
        <f>D3134*E3134</f>
        <v/>
      </c>
      <c r="G3134" s="22" t="n"/>
    </row>
    <row r="3135">
      <c r="A3135" s="6" t="inlineStr">
        <is>
          <t>13.50.1</t>
        </is>
      </c>
      <c r="B3135" s="11" t="inlineStr">
        <is>
          <t>Rate as per item 13.50.1 - Applying priming coat - With ready mixed pink or Grey primer of approved brand and manufacture on wood work...</t>
        </is>
      </c>
      <c r="C3135" s="22" t="inlineStr">
        <is>
          <t>sqm</t>
        </is>
      </c>
      <c r="D3135" s="23" t="n">
        <v>0.71</v>
      </c>
      <c r="E3135" s="24" t="n">
        <v>57.05</v>
      </c>
      <c r="F3135" s="24">
        <f>D3135*E3135</f>
        <v/>
      </c>
      <c r="G3135" s="22" t="n"/>
    </row>
    <row r="3136">
      <c r="A3136" s="22" t="inlineStr">
        <is>
          <t>9999</t>
        </is>
      </c>
      <c r="B3136" s="11" t="inlineStr">
        <is>
          <t>Sundries</t>
        </is>
      </c>
      <c r="C3136" s="22" t="inlineStr">
        <is>
          <t>L.S.</t>
        </is>
      </c>
      <c r="D3136" s="23" t="n">
        <v>1.98</v>
      </c>
      <c r="E3136" s="24" t="n">
        <v>2</v>
      </c>
      <c r="F3136" s="24">
        <f>D3136*E3136</f>
        <v/>
      </c>
      <c r="G3136" s="22" t="n"/>
    </row>
    <row r="3137">
      <c r="A3137" s="22" t="inlineStr">
        <is>
          <t>8.8.1.1</t>
        </is>
      </c>
      <c r="B3137" s="11" t="inlineStr">
        <is>
          <t>Rate as per item 8.8.1.1 - Providing and fixing expansion hold fasteners on C.C. /R.C.C./Brick masonry surface backing including drill...</t>
        </is>
      </c>
      <c r="C3137" s="22" t="inlineStr">
        <is>
          <t>each</t>
        </is>
      </c>
      <c r="D3137" s="23" t="n">
        <v>20</v>
      </c>
      <c r="E3137" s="24" t="n">
        <v>33.05</v>
      </c>
      <c r="F3137" s="24">
        <f>D3137*E3137</f>
        <v/>
      </c>
      <c r="G3137" s="22" t="n"/>
    </row>
    <row r="3138">
      <c r="A3138" s="7" t="inlineStr">
        <is>
          <t>Calculated W - SUM of the Amount column above</t>
        </is>
      </c>
      <c r="B3138" s="8" t="n"/>
      <c r="C3138" s="8" t="n"/>
      <c r="D3138" s="8" t="n"/>
      <c r="E3138" s="8" t="n"/>
      <c r="F3138" s="25">
        <f>SUM(F3130:F3137)</f>
        <v/>
      </c>
      <c r="G3138" s="8" t="n"/>
    </row>
    <row r="3139">
      <c r="A3139" s="26" t="inlineStr">
        <is>
          <t>W as printed in the DAR</t>
        </is>
      </c>
      <c r="B3139" s="22" t="n"/>
      <c r="C3139" s="22" t="n"/>
      <c r="D3139" s="22" t="n"/>
      <c r="E3139" s="22" t="n"/>
      <c r="F3139" s="27" t="n">
        <v>1307.03</v>
      </c>
      <c r="G3139" s="22" t="n"/>
    </row>
    <row r="3140">
      <c r="A3140" s="26" t="inlineStr">
        <is>
          <t>Difference (calculated - printed)</t>
        </is>
      </c>
      <c r="B3140" s="22" t="n"/>
      <c r="C3140" s="22" t="n"/>
      <c r="D3140" s="22" t="n"/>
      <c r="E3140" s="22" t="n"/>
      <c r="F3140" s="27">
        <f>F3138-F3139</f>
        <v/>
      </c>
      <c r="G3140" s="22" t="n"/>
    </row>
    <row r="3141">
      <c r="A3141" s="28" t="inlineStr">
        <is>
          <t>SAY (Rs.) - final DAR rate as printed (fixed value, not computed)</t>
        </is>
      </c>
      <c r="B3141" s="29" t="n"/>
      <c r="C3141" s="29" t="n"/>
      <c r="D3141" s="29" t="n"/>
      <c r="E3141" s="29" t="n"/>
      <c r="F3141" s="30" t="n">
        <v>302.35</v>
      </c>
      <c r="G3141" s="29" t="n"/>
    </row>
    <row r="3143" ht="91" customHeight="1">
      <c r="A3143" s="7" t="inlineStr">
        <is>
          <t>17.77</t>
        </is>
      </c>
      <c r="B3143" s="17" t="inlineStr">
        <is>
          <t>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t>
        </is>
      </c>
      <c r="C3143" s="8" t="n"/>
      <c r="D3143" s="8" t="n"/>
      <c r="E3143" s="8" t="n"/>
      <c r="F3143" s="8" t="n"/>
      <c r="G3143" s="8" t="n"/>
    </row>
    <row r="3144" ht="18.5" customHeight="1">
      <c r="A3144" s="18" t="inlineStr">
        <is>
          <t>17.77.3</t>
        </is>
      </c>
      <c r="B3144" s="19" t="inlineStr">
        <is>
          <t>Total bracket length 1040 mm of approved shape and design (for three 100 mm dia pipes)</t>
        </is>
      </c>
      <c r="C3144" s="20" t="n"/>
      <c r="D3144" s="20" t="n"/>
      <c r="E3144" s="20" t="n"/>
      <c r="F3144" s="20" t="n"/>
      <c r="G3144" s="20" t="n"/>
    </row>
    <row r="3145">
      <c r="A3145" s="21" t="inlineStr">
        <is>
          <t>Details of cost for 5 nos   |   Source: CivilDAR_2019_Vol_2.pdf, page 483</t>
        </is>
      </c>
    </row>
    <row r="3146">
      <c r="A3146" s="4" t="inlineStr">
        <is>
          <t>Code</t>
        </is>
      </c>
      <c r="B3146" s="4" t="inlineStr">
        <is>
          <t>Description</t>
        </is>
      </c>
      <c r="C3146" s="4" t="inlineStr">
        <is>
          <t>Unit</t>
        </is>
      </c>
      <c r="D3146" s="4" t="inlineStr">
        <is>
          <t>Quantity</t>
        </is>
      </c>
      <c r="E3146" s="4" t="inlineStr">
        <is>
          <t>Rate (Rs.)</t>
        </is>
      </c>
      <c r="F3146" s="4" t="inlineStr">
        <is>
          <t>Amount (Rs.)</t>
        </is>
      </c>
      <c r="G3146" s="4" t="inlineStr">
        <is>
          <t>Note</t>
        </is>
      </c>
    </row>
    <row r="3147">
      <c r="A3147" s="22" t="inlineStr">
        <is>
          <t>1007</t>
        </is>
      </c>
      <c r="B3147" s="11" t="inlineStr">
        <is>
          <t>Structurals such as tees,angles channels and R.S. joists</t>
        </is>
      </c>
      <c r="C3147" s="22" t="inlineStr">
        <is>
          <t>quintal</t>
        </is>
      </c>
      <c r="D3147" s="23" t="n">
        <v>0.1326</v>
      </c>
      <c r="E3147" s="24" t="n">
        <v>4600</v>
      </c>
      <c r="F3147" s="24">
        <f>D3147*E3147</f>
        <v/>
      </c>
      <c r="G3147" s="22" t="n"/>
    </row>
    <row r="3148">
      <c r="A3148" s="22" t="inlineStr">
        <is>
          <t>2205</t>
        </is>
      </c>
      <c r="B3148" s="11" t="inlineStr">
        <is>
          <t>Carriage of Steel</t>
        </is>
      </c>
      <c r="C3148" s="22" t="inlineStr">
        <is>
          <t>tonne</t>
        </is>
      </c>
      <c r="D3148" s="23" t="n">
        <v>0.01326</v>
      </c>
      <c r="E3148" s="24" t="n">
        <v>92.23999999999999</v>
      </c>
      <c r="F3148" s="24">
        <f>D3148*E3148</f>
        <v/>
      </c>
      <c r="G3148" s="22" t="n"/>
    </row>
    <row r="3149">
      <c r="A3149" s="22" t="inlineStr">
        <is>
          <t>0116</t>
        </is>
      </c>
      <c r="B3149" s="11" t="inlineStr">
        <is>
          <t>Fitter (grade 1)</t>
        </is>
      </c>
      <c r="C3149" s="22" t="inlineStr">
        <is>
          <t>day</t>
        </is>
      </c>
      <c r="D3149" s="23" t="n">
        <v>0.063</v>
      </c>
      <c r="E3149" s="24" t="n">
        <v>738</v>
      </c>
      <c r="F3149" s="24">
        <f>D3149*E3149</f>
        <v/>
      </c>
      <c r="G3149" s="22" t="n"/>
    </row>
    <row r="3150">
      <c r="A3150" s="22" t="inlineStr">
        <is>
          <t>0103</t>
        </is>
      </c>
      <c r="B3150" s="11" t="inlineStr">
        <is>
          <t>Blacksmith 2nd class</t>
        </is>
      </c>
      <c r="C3150" s="22" t="inlineStr">
        <is>
          <t>day</t>
        </is>
      </c>
      <c r="D3150" s="23" t="n">
        <v>0.095</v>
      </c>
      <c r="E3150" s="24" t="n">
        <v>679</v>
      </c>
      <c r="F3150" s="24">
        <f>D3150*E3150</f>
        <v/>
      </c>
      <c r="G3150" s="22" t="n"/>
    </row>
    <row r="3151">
      <c r="A3151" s="22" t="inlineStr">
        <is>
          <t>0114</t>
        </is>
      </c>
      <c r="B3151" s="11" t="inlineStr">
        <is>
          <t>Beldar</t>
        </is>
      </c>
      <c r="C3151" s="22" t="inlineStr">
        <is>
          <t>day</t>
        </is>
      </c>
      <c r="D3151" s="23" t="n">
        <v>0.126</v>
      </c>
      <c r="E3151" s="24" t="n">
        <v>558</v>
      </c>
      <c r="F3151" s="24">
        <f>D3151*E3151</f>
        <v/>
      </c>
      <c r="G3151" s="22" t="n"/>
    </row>
    <row r="3152">
      <c r="A3152" s="6" t="inlineStr">
        <is>
          <t>13.50.1</t>
        </is>
      </c>
      <c r="B3152" s="11" t="inlineStr">
        <is>
          <t>Rate as per item 13.50.1 - Applying priming coat - With ready mixed pink or Grey primer of approved brand and manufacture on wood work...</t>
        </is>
      </c>
      <c r="C3152" s="22" t="inlineStr">
        <is>
          <t>sqm</t>
        </is>
      </c>
      <c r="D3152" s="23" t="n">
        <v>0.97</v>
      </c>
      <c r="E3152" s="24" t="n">
        <v>57.05</v>
      </c>
      <c r="F3152" s="24">
        <f>D3152*E3152</f>
        <v/>
      </c>
      <c r="G3152" s="22" t="n"/>
    </row>
    <row r="3153">
      <c r="A3153" s="22" t="inlineStr">
        <is>
          <t>9999</t>
        </is>
      </c>
      <c r="B3153" s="11" t="inlineStr">
        <is>
          <t>Sundries</t>
        </is>
      </c>
      <c r="C3153" s="22" t="inlineStr">
        <is>
          <t>L.S.</t>
        </is>
      </c>
      <c r="D3153" s="23" t="n">
        <v>2.6</v>
      </c>
      <c r="E3153" s="24" t="n">
        <v>2</v>
      </c>
      <c r="F3153" s="24">
        <f>D3153*E3153</f>
        <v/>
      </c>
      <c r="G3153" s="22" t="n"/>
    </row>
    <row r="3154">
      <c r="A3154" s="22" t="inlineStr">
        <is>
          <t>8.8.1.1</t>
        </is>
      </c>
      <c r="B3154" s="11" t="inlineStr">
        <is>
          <t>Rate as per item 8.8.1.1 - Providing and fixing expansion hold fasteners on C.C. /R.C.C./Brick masonry surface backing including drill...</t>
        </is>
      </c>
      <c r="C3154" s="22" t="inlineStr">
        <is>
          <t>each</t>
        </is>
      </c>
      <c r="D3154" s="23" t="n">
        <v>20</v>
      </c>
      <c r="E3154" s="24" t="n">
        <v>33.05</v>
      </c>
      <c r="F3154" s="24">
        <f>D3154*E3154</f>
        <v/>
      </c>
      <c r="G3154" s="22" t="n"/>
    </row>
    <row r="3155">
      <c r="A3155" s="7" t="inlineStr">
        <is>
          <t>Calculated W - SUM of the Amount column above</t>
        </is>
      </c>
      <c r="B3155" s="8" t="n"/>
      <c r="C3155" s="8" t="n"/>
      <c r="D3155" s="8" t="n"/>
      <c r="E3155" s="8" t="n"/>
      <c r="F3155" s="25">
        <f>SUM(F3147:F3154)</f>
        <v/>
      </c>
      <c r="G3155" s="8" t="n"/>
    </row>
    <row r="3156">
      <c r="A3156" s="26" t="inlineStr">
        <is>
          <t>W as printed in the DAR</t>
        </is>
      </c>
      <c r="B3156" s="22" t="n"/>
      <c r="C3156" s="22" t="n"/>
      <c r="D3156" s="22" t="n"/>
      <c r="E3156" s="22" t="n"/>
      <c r="F3156" s="27" t="n">
        <v>1514.03</v>
      </c>
      <c r="G3156" s="22" t="n"/>
    </row>
    <row r="3157">
      <c r="A3157" s="26" t="inlineStr">
        <is>
          <t>Difference (calculated - printed)</t>
        </is>
      </c>
      <c r="B3157" s="22" t="n"/>
      <c r="C3157" s="22" t="n"/>
      <c r="D3157" s="22" t="n"/>
      <c r="E3157" s="22" t="n"/>
      <c r="F3157" s="27">
        <f>F3155-F3156</f>
        <v/>
      </c>
      <c r="G3157" s="22" t="n"/>
    </row>
    <row r="3158">
      <c r="A3158" s="28" t="inlineStr">
        <is>
          <t>SAY (Rs.) - final DAR rate as printed (fixed value, not computed)</t>
        </is>
      </c>
      <c r="B3158" s="29" t="n"/>
      <c r="C3158" s="29" t="n"/>
      <c r="D3158" s="29" t="n"/>
      <c r="E3158" s="29" t="n"/>
      <c r="F3158" s="30" t="n">
        <v>356.7</v>
      </c>
      <c r="G3158" s="29" t="n"/>
    </row>
    <row r="3160" ht="47.5" customHeight="1">
      <c r="A3160" s="18" t="inlineStr">
        <is>
          <t>17.78</t>
        </is>
      </c>
      <c r="B3160" s="19" t="inlineStr">
        <is>
          <t>Providing and fixing white vitreous china extended wall mounting water closet of size 780x370x690 mm of approved shape including providing &amp; fixing white vitreous china cistern with dual flush fitting, of flushing capacity 3 litre/ 6 litre (adjustable to 4 litre/ 8 litres), including seat cover, and cistern fittings, nuts, bolts and gasket etc complete.</t>
        </is>
      </c>
      <c r="C3160" s="20" t="n"/>
      <c r="D3160" s="20" t="n"/>
      <c r="E3160" s="20" t="n"/>
      <c r="F3160" s="20" t="n"/>
      <c r="G3160" s="20" t="n"/>
    </row>
    <row r="3161">
      <c r="A3161" s="21" t="inlineStr">
        <is>
          <t>Details of cost for 1 pan   |   Source: CivilDAR_2019_Vol_2.pdf, page 483</t>
        </is>
      </c>
    </row>
    <row r="3162">
      <c r="A3162" s="4" t="inlineStr">
        <is>
          <t>Code</t>
        </is>
      </c>
      <c r="B3162" s="4" t="inlineStr">
        <is>
          <t>Description</t>
        </is>
      </c>
      <c r="C3162" s="4" t="inlineStr">
        <is>
          <t>Unit</t>
        </is>
      </c>
      <c r="D3162" s="4" t="inlineStr">
        <is>
          <t>Quantity</t>
        </is>
      </c>
      <c r="E3162" s="4" t="inlineStr">
        <is>
          <t>Rate (Rs.)</t>
        </is>
      </c>
      <c r="F3162" s="4" t="inlineStr">
        <is>
          <t>Amount (Rs.)</t>
        </is>
      </c>
      <c r="G3162" s="4" t="inlineStr">
        <is>
          <t>Note</t>
        </is>
      </c>
    </row>
    <row r="3163">
      <c r="A3163" s="22" t="inlineStr">
        <is>
          <t>7072</t>
        </is>
      </c>
      <c r="B3163" s="11" t="inlineStr">
        <is>
          <t>Wall mounted water closet</t>
        </is>
      </c>
      <c r="C3163" s="22" t="inlineStr">
        <is>
          <t>each</t>
        </is>
      </c>
      <c r="D3163" s="23" t="n">
        <v>1</v>
      </c>
      <c r="E3163" s="24" t="n">
        <v>6000</v>
      </c>
      <c r="F3163" s="24">
        <f>D3163*E3163</f>
        <v/>
      </c>
      <c r="G3163" s="22" t="n"/>
    </row>
    <row r="3164">
      <c r="A3164" s="22" t="inlineStr">
        <is>
          <t>7073</t>
        </is>
      </c>
      <c r="B3164" s="11" t="inlineStr">
        <is>
          <t>Adjustable Vetrious China Cistern with fittings</t>
        </is>
      </c>
      <c r="C3164" s="22" t="inlineStr">
        <is>
          <t>each</t>
        </is>
      </c>
      <c r="D3164" s="23" t="n">
        <v>1</v>
      </c>
      <c r="E3164" s="24" t="n">
        <v>1900</v>
      </c>
      <c r="F3164" s="24">
        <f>D3164*E3164</f>
        <v/>
      </c>
      <c r="G3164" s="22" t="n"/>
    </row>
    <row r="3165">
      <c r="A3165" s="22" t="inlineStr">
        <is>
          <t>1875</t>
        </is>
      </c>
      <c r="B3165" s="11" t="inlineStr">
        <is>
          <t>White plastic seat (solid)with lid C.P.brass hinges and rubber buffers</t>
        </is>
      </c>
      <c r="C3165" s="22" t="inlineStr">
        <is>
          <t>each</t>
        </is>
      </c>
      <c r="D3165" s="23" t="n">
        <v>1</v>
      </c>
      <c r="E3165" s="24" t="n">
        <v>400</v>
      </c>
      <c r="F3165" s="24">
        <f>D3165*E3165</f>
        <v/>
      </c>
      <c r="G3165" s="22" t="n"/>
    </row>
    <row r="3166">
      <c r="A3166" s="22" t="inlineStr">
        <is>
          <t>9977</t>
        </is>
      </c>
      <c r="B3166" s="11" t="inlineStr">
        <is>
          <t>Carriage of materials</t>
        </is>
      </c>
      <c r="C3166" s="22" t="inlineStr">
        <is>
          <t>L.S.</t>
        </is>
      </c>
      <c r="D3166" s="23" t="n">
        <v>9.789999999999999</v>
      </c>
      <c r="E3166" s="24" t="n">
        <v>2</v>
      </c>
      <c r="F3166" s="24">
        <f>D3166*E3166</f>
        <v/>
      </c>
      <c r="G3166" s="22" t="n"/>
    </row>
    <row r="3167">
      <c r="A3167" s="22" t="inlineStr">
        <is>
          <t>0116</t>
        </is>
      </c>
      <c r="B3167" s="11" t="inlineStr">
        <is>
          <t>Fitter (grade 1)</t>
        </is>
      </c>
      <c r="C3167" s="22" t="inlineStr">
        <is>
          <t>day</t>
        </is>
      </c>
      <c r="D3167" s="23" t="n">
        <v>1</v>
      </c>
      <c r="E3167" s="24" t="n">
        <v>738</v>
      </c>
      <c r="F3167" s="24">
        <f>D3167*E3167</f>
        <v/>
      </c>
      <c r="G3167" s="22" t="n"/>
    </row>
    <row r="3168">
      <c r="A3168" s="22" t="inlineStr">
        <is>
          <t>0123</t>
        </is>
      </c>
      <c r="B3168" s="11" t="inlineStr">
        <is>
          <t>Mason (brick layer) 1st class</t>
        </is>
      </c>
      <c r="C3168" s="22" t="inlineStr">
        <is>
          <t>day</t>
        </is>
      </c>
      <c r="D3168" s="23" t="n">
        <v>1</v>
      </c>
      <c r="E3168" s="24" t="n">
        <v>738</v>
      </c>
      <c r="F3168" s="24">
        <f>D3168*E3168</f>
        <v/>
      </c>
      <c r="G3168" s="22" t="n"/>
    </row>
    <row r="3169">
      <c r="A3169" s="22" t="inlineStr">
        <is>
          <t>0114</t>
        </is>
      </c>
      <c r="B3169" s="11" t="inlineStr">
        <is>
          <t>Beldar</t>
        </is>
      </c>
      <c r="C3169" s="22" t="inlineStr">
        <is>
          <t>day</t>
        </is>
      </c>
      <c r="D3169" s="23" t="n">
        <v>1</v>
      </c>
      <c r="E3169" s="24" t="n">
        <v>558</v>
      </c>
      <c r="F3169" s="24">
        <f>D3169*E3169</f>
        <v/>
      </c>
      <c r="G3169" s="22" t="n"/>
    </row>
    <row r="3170">
      <c r="A3170" s="7" t="inlineStr">
        <is>
          <t>Calculated W - SUM of the Amount column above</t>
        </is>
      </c>
      <c r="B3170" s="8" t="n"/>
      <c r="C3170" s="8" t="n"/>
      <c r="D3170" s="8" t="n"/>
      <c r="E3170" s="8" t="n"/>
      <c r="F3170" s="25">
        <f>SUM(F3163:F3169)</f>
        <v/>
      </c>
      <c r="G3170" s="8" t="n"/>
    </row>
    <row r="3171">
      <c r="A3171" s="26" t="inlineStr">
        <is>
          <t>W as printed in the DAR</t>
        </is>
      </c>
      <c r="B3171" s="22" t="n"/>
      <c r="C3171" s="22" t="n"/>
      <c r="D3171" s="22" t="n"/>
      <c r="E3171" s="22" t="n"/>
      <c r="F3171" s="27" t="n">
        <v>10353.58</v>
      </c>
      <c r="G3171" s="22" t="n"/>
    </row>
    <row r="3172">
      <c r="A3172" s="26" t="inlineStr">
        <is>
          <t>Difference (calculated - printed)</t>
        </is>
      </c>
      <c r="B3172" s="22" t="n"/>
      <c r="C3172" s="22" t="n"/>
      <c r="D3172" s="22" t="n"/>
      <c r="E3172" s="22" t="n"/>
      <c r="F3172" s="27">
        <f>F3170-F3171</f>
        <v/>
      </c>
      <c r="G3172" s="22" t="n"/>
    </row>
    <row r="3173">
      <c r="A3173" s="28" t="inlineStr">
        <is>
          <t>SAY (Rs.) - final DAR rate as printed (fixed value, not computed)</t>
        </is>
      </c>
      <c r="B3173" s="29" t="n"/>
      <c r="C3173" s="29" t="n"/>
      <c r="D3173" s="29" t="n"/>
      <c r="E3173" s="29" t="n"/>
      <c r="F3173" s="30" t="n">
        <v>13852.45</v>
      </c>
      <c r="G3173" s="29" t="n"/>
    </row>
    <row r="3175" ht="33" customHeight="1">
      <c r="A3175" s="18" t="inlineStr">
        <is>
          <t>17.79</t>
        </is>
      </c>
      <c r="B3175" s="19" t="inlineStr">
        <is>
          <t>Providing &amp; fixing white vitreous china water less urinal of size 600 x 330 x 315 mm having antibacterial /germs free ceramic surface, fixed with cartridge having debris catcher and hygiene seal.</t>
        </is>
      </c>
      <c r="C3175" s="20" t="n"/>
      <c r="D3175" s="20" t="n"/>
      <c r="E3175" s="20" t="n"/>
      <c r="F3175" s="20" t="n"/>
      <c r="G3175" s="20" t="n"/>
    </row>
    <row r="3176">
      <c r="A3176" s="21" t="inlineStr">
        <is>
          <t>Details of cost for 1 pan   |   Source: CivilDAR_2019_Vol_2.pdf, page 484</t>
        </is>
      </c>
    </row>
    <row r="3177">
      <c r="A3177" s="4" t="inlineStr">
        <is>
          <t>Code</t>
        </is>
      </c>
      <c r="B3177" s="4" t="inlineStr">
        <is>
          <t>Description</t>
        </is>
      </c>
      <c r="C3177" s="4" t="inlineStr">
        <is>
          <t>Unit</t>
        </is>
      </c>
      <c r="D3177" s="4" t="inlineStr">
        <is>
          <t>Quantity</t>
        </is>
      </c>
      <c r="E3177" s="4" t="inlineStr">
        <is>
          <t>Rate (Rs.)</t>
        </is>
      </c>
      <c r="F3177" s="4" t="inlineStr">
        <is>
          <t>Amount (Rs.)</t>
        </is>
      </c>
      <c r="G3177" s="4" t="inlineStr">
        <is>
          <t>Note</t>
        </is>
      </c>
    </row>
    <row r="3178">
      <c r="A3178" s="22" t="inlineStr">
        <is>
          <t>7074</t>
        </is>
      </c>
      <c r="B3178" s="11" t="inlineStr">
        <is>
          <t>White Vetrious China Waterless Urinal</t>
        </is>
      </c>
      <c r="C3178" s="22" t="inlineStr">
        <is>
          <t>each</t>
        </is>
      </c>
      <c r="D3178" s="23" t="n">
        <v>1</v>
      </c>
      <c r="E3178" s="24" t="n">
        <v>9650</v>
      </c>
      <c r="F3178" s="24">
        <f>D3178*E3178</f>
        <v/>
      </c>
      <c r="G3178" s="22" t="n"/>
    </row>
    <row r="3179">
      <c r="A3179" s="22" t="inlineStr">
        <is>
          <t>7075</t>
        </is>
      </c>
      <c r="B3179" s="11" t="inlineStr">
        <is>
          <t>Cistern with fittings for Waterless Urinal</t>
        </is>
      </c>
      <c r="C3179" s="22" t="inlineStr">
        <is>
          <t>each</t>
        </is>
      </c>
      <c r="D3179" s="23" t="n">
        <v>1</v>
      </c>
      <c r="E3179" s="24" t="n">
        <v>2290</v>
      </c>
      <c r="F3179" s="24">
        <f>D3179*E3179</f>
        <v/>
      </c>
      <c r="G3179" s="22" t="n"/>
    </row>
    <row r="3180">
      <c r="A3180" s="22" t="inlineStr">
        <is>
          <t>9977</t>
        </is>
      </c>
      <c r="B3180" s="11" t="inlineStr">
        <is>
          <t>Carriage of materials</t>
        </is>
      </c>
      <c r="C3180" s="22" t="inlineStr">
        <is>
          <t>L.S.</t>
        </is>
      </c>
      <c r="D3180" s="23" t="n">
        <v>9.789999999999999</v>
      </c>
      <c r="E3180" s="24" t="n">
        <v>2</v>
      </c>
      <c r="F3180" s="24">
        <f>D3180*E3180</f>
        <v/>
      </c>
      <c r="G3180" s="22" t="n"/>
    </row>
    <row r="3181">
      <c r="A3181" s="22" t="inlineStr">
        <is>
          <t>0116</t>
        </is>
      </c>
      <c r="B3181" s="11" t="inlineStr">
        <is>
          <t>Fitter (grade 1)</t>
        </is>
      </c>
      <c r="C3181" s="22" t="inlineStr">
        <is>
          <t>day</t>
        </is>
      </c>
      <c r="D3181" s="23" t="n">
        <v>0.5</v>
      </c>
      <c r="E3181" s="24" t="n">
        <v>738</v>
      </c>
      <c r="F3181" s="24">
        <f>D3181*E3181</f>
        <v/>
      </c>
      <c r="G3181" s="22" t="n"/>
    </row>
    <row r="3182">
      <c r="A3182" s="22" t="inlineStr">
        <is>
          <t>0114</t>
        </is>
      </c>
      <c r="B3182" s="11" t="inlineStr">
        <is>
          <t>Beldar</t>
        </is>
      </c>
      <c r="C3182" s="22" t="inlineStr">
        <is>
          <t>day</t>
        </is>
      </c>
      <c r="D3182" s="23" t="n">
        <v>0.5</v>
      </c>
      <c r="E3182" s="24" t="n">
        <v>558</v>
      </c>
      <c r="F3182" s="24">
        <f>D3182*E3182</f>
        <v/>
      </c>
      <c r="G3182" s="22" t="n"/>
    </row>
    <row r="3183">
      <c r="A3183" s="7" t="inlineStr">
        <is>
          <t>Calculated W - SUM of the Amount column above</t>
        </is>
      </c>
      <c r="B3183" s="8" t="n"/>
      <c r="C3183" s="8" t="n"/>
      <c r="D3183" s="8" t="n"/>
      <c r="E3183" s="8" t="n"/>
      <c r="F3183" s="25">
        <f>SUM(F3178:F3182)</f>
        <v/>
      </c>
      <c r="G3183" s="8" t="n"/>
    </row>
    <row r="3184">
      <c r="A3184" s="26" t="inlineStr">
        <is>
          <t>W as printed in the DAR</t>
        </is>
      </c>
      <c r="B3184" s="22" t="n"/>
      <c r="C3184" s="22" t="n"/>
      <c r="D3184" s="22" t="n"/>
      <c r="E3184" s="22" t="n"/>
      <c r="F3184" s="27" t="n">
        <v>12607.58</v>
      </c>
      <c r="G3184" s="22" t="n"/>
    </row>
    <row r="3185">
      <c r="A3185" s="26" t="inlineStr">
        <is>
          <t>Difference (calculated - printed)</t>
        </is>
      </c>
      <c r="B3185" s="22" t="n"/>
      <c r="C3185" s="22" t="n"/>
      <c r="D3185" s="22" t="n"/>
      <c r="E3185" s="22" t="n"/>
      <c r="F3185" s="27">
        <f>F3183-F3184</f>
        <v/>
      </c>
      <c r="G3185" s="22" t="n"/>
    </row>
    <row r="3186">
      <c r="A3186" s="28" t="inlineStr">
        <is>
          <t>SAY (Rs.) - final DAR rate as printed (fixed value, not computed)</t>
        </is>
      </c>
      <c r="B3186" s="29" t="n"/>
      <c r="C3186" s="29" t="n"/>
      <c r="D3186" s="29" t="n"/>
      <c r="E3186" s="29" t="n"/>
      <c r="F3186" s="30" t="n">
        <v>16868.15</v>
      </c>
      <c r="G3186" s="29" t="n"/>
    </row>
    <row r="3188" ht="47.5" customHeight="1">
      <c r="A3188" s="18" t="inlineStr">
        <is>
          <t>17.80</t>
        </is>
      </c>
      <c r="B3188" s="19" t="inlineStr">
        <is>
          <t>Providing and fixing white vitreous china battery based infrared sensor operated urinal of approx. size 610 x 390 x 370 mm having pre &amp; post flushing with water (250 ml &amp; 500 ml consumption), having water inlet from back side, including fixing to wall with suitable brackets all as per manufacturers specification and direction of Engineer-in-charge.</t>
        </is>
      </c>
      <c r="C3188" s="20" t="n"/>
      <c r="D3188" s="20" t="n"/>
      <c r="E3188" s="20" t="n"/>
      <c r="F3188" s="20" t="n"/>
      <c r="G3188" s="20" t="n"/>
    </row>
    <row r="3189">
      <c r="A3189" s="21" t="inlineStr">
        <is>
          <t>Details of cost for 1 pan   |   Source: CivilDAR_2019_Vol_2.pdf, page 484</t>
        </is>
      </c>
    </row>
    <row r="3190">
      <c r="A3190" s="4" t="inlineStr">
        <is>
          <t>Code</t>
        </is>
      </c>
      <c r="B3190" s="4" t="inlineStr">
        <is>
          <t>Description</t>
        </is>
      </c>
      <c r="C3190" s="4" t="inlineStr">
        <is>
          <t>Unit</t>
        </is>
      </c>
      <c r="D3190" s="4" t="inlineStr">
        <is>
          <t>Quantity</t>
        </is>
      </c>
      <c r="E3190" s="4" t="inlineStr">
        <is>
          <t>Rate (Rs.)</t>
        </is>
      </c>
      <c r="F3190" s="4" t="inlineStr">
        <is>
          <t>Amount (Rs.)</t>
        </is>
      </c>
      <c r="G3190" s="4" t="inlineStr">
        <is>
          <t>Note</t>
        </is>
      </c>
    </row>
    <row r="3191">
      <c r="A3191" s="22" t="inlineStr">
        <is>
          <t>7076</t>
        </is>
      </c>
      <c r="B3191" s="11" t="inlineStr">
        <is>
          <t>White Vetrious Urinal</t>
        </is>
      </c>
      <c r="C3191" s="22" t="inlineStr">
        <is>
          <t>each</t>
        </is>
      </c>
      <c r="D3191" s="23" t="n">
        <v>1</v>
      </c>
      <c r="E3191" s="24" t="n">
        <v>4500</v>
      </c>
      <c r="F3191" s="24">
        <f>D3191*E3191</f>
        <v/>
      </c>
      <c r="G3191" s="22" t="n"/>
    </row>
    <row r="3192">
      <c r="A3192" s="22" t="inlineStr">
        <is>
          <t>9977</t>
        </is>
      </c>
      <c r="B3192" s="11" t="inlineStr">
        <is>
          <t>Carriage of materials</t>
        </is>
      </c>
      <c r="C3192" s="22" t="inlineStr">
        <is>
          <t>L.S.</t>
        </is>
      </c>
      <c r="D3192" s="23" t="n">
        <v>9.789999999999999</v>
      </c>
      <c r="E3192" s="24" t="n">
        <v>2</v>
      </c>
      <c r="F3192" s="24">
        <f>D3192*E3192</f>
        <v/>
      </c>
      <c r="G3192" s="22" t="n"/>
    </row>
    <row r="3193">
      <c r="A3193" s="22" t="inlineStr">
        <is>
          <t>0116</t>
        </is>
      </c>
      <c r="B3193" s="11" t="inlineStr">
        <is>
          <t>Fitter (grade 1)</t>
        </is>
      </c>
      <c r="C3193" s="22" t="inlineStr">
        <is>
          <t>day</t>
        </is>
      </c>
      <c r="D3193" s="23" t="n">
        <v>0.5</v>
      </c>
      <c r="E3193" s="24" t="n">
        <v>738</v>
      </c>
      <c r="F3193" s="24">
        <f>D3193*E3193</f>
        <v/>
      </c>
      <c r="G3193" s="22" t="n"/>
    </row>
    <row r="3194">
      <c r="A3194" s="22" t="inlineStr">
        <is>
          <t>0114</t>
        </is>
      </c>
      <c r="B3194" s="11" t="inlineStr">
        <is>
          <t>Beldar</t>
        </is>
      </c>
      <c r="C3194" s="22" t="inlineStr">
        <is>
          <t>day</t>
        </is>
      </c>
      <c r="D3194" s="23" t="n">
        <v>0.5</v>
      </c>
      <c r="E3194" s="24" t="n">
        <v>558</v>
      </c>
      <c r="F3194" s="24">
        <f>D3194*E3194</f>
        <v/>
      </c>
      <c r="G3194" s="22" t="n"/>
    </row>
    <row r="3195">
      <c r="A3195" s="7" t="inlineStr">
        <is>
          <t>Calculated W - SUM of the Amount column above</t>
        </is>
      </c>
      <c r="B3195" s="8" t="n"/>
      <c r="C3195" s="8" t="n"/>
      <c r="D3195" s="8" t="n"/>
      <c r="E3195" s="8" t="n"/>
      <c r="F3195" s="25">
        <f>SUM(F3191:F3194)</f>
        <v/>
      </c>
      <c r="G3195" s="8" t="n"/>
    </row>
    <row r="3196">
      <c r="A3196" s="26" t="inlineStr">
        <is>
          <t>W as printed in the DAR</t>
        </is>
      </c>
      <c r="B3196" s="22" t="n"/>
      <c r="C3196" s="22" t="n"/>
      <c r="D3196" s="22" t="n"/>
      <c r="E3196" s="22" t="n"/>
      <c r="F3196" s="27" t="n">
        <v>5167.58</v>
      </c>
      <c r="G3196" s="22" t="n"/>
    </row>
    <row r="3197">
      <c r="A3197" s="26" t="inlineStr">
        <is>
          <t>Difference (calculated - printed)</t>
        </is>
      </c>
      <c r="B3197" s="22" t="n"/>
      <c r="C3197" s="22" t="n"/>
      <c r="D3197" s="22" t="n"/>
      <c r="E3197" s="22" t="n"/>
      <c r="F3197" s="27">
        <f>F3195-F3196</f>
        <v/>
      </c>
      <c r="G3197" s="22" t="n"/>
    </row>
    <row r="3198">
      <c r="A3198" s="28" t="inlineStr">
        <is>
          <t>SAY (Rs.) - final DAR rate as printed (fixed value, not computed)</t>
        </is>
      </c>
      <c r="B3198" s="29" t="n"/>
      <c r="C3198" s="29" t="n"/>
      <c r="D3198" s="29" t="n"/>
      <c r="E3198" s="29" t="n"/>
      <c r="F3198" s="30" t="n">
        <v>6913.9</v>
      </c>
      <c r="G3198" s="29" t="n"/>
    </row>
    <row r="3200" ht="62" customHeight="1">
      <c r="A3200" s="18" t="inlineStr">
        <is>
          <t>17.81</t>
        </is>
      </c>
      <c r="B3200" s="19" t="inlineStr">
        <is>
          <t>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t>
        </is>
      </c>
      <c r="C3200" s="20" t="n"/>
      <c r="D3200" s="20" t="n"/>
      <c r="E3200" s="20" t="n"/>
      <c r="F3200" s="20" t="n"/>
      <c r="G3200" s="20" t="n"/>
    </row>
    <row r="3201">
      <c r="A3201" s="21" t="inlineStr">
        <is>
          <t>Details of cost for 1 no   |   Source: CivilDAR_2019_Vol_2.pdf, page 485</t>
        </is>
      </c>
    </row>
    <row r="3202">
      <c r="A3202" s="4" t="inlineStr">
        <is>
          <t>Code</t>
        </is>
      </c>
      <c r="B3202" s="4" t="inlineStr">
        <is>
          <t>Description</t>
        </is>
      </c>
      <c r="C3202" s="4" t="inlineStr">
        <is>
          <t>Unit</t>
        </is>
      </c>
      <c r="D3202" s="4" t="inlineStr">
        <is>
          <t>Quantity</t>
        </is>
      </c>
      <c r="E3202" s="4" t="inlineStr">
        <is>
          <t>Rate (Rs.)</t>
        </is>
      </c>
      <c r="F3202" s="4" t="inlineStr">
        <is>
          <t>Amount (Rs.)</t>
        </is>
      </c>
      <c r="G3202" s="4" t="inlineStr">
        <is>
          <t>Note</t>
        </is>
      </c>
    </row>
    <row r="3203">
      <c r="A3203" s="22" t="inlineStr">
        <is>
          <t>1966</t>
        </is>
      </c>
      <c r="B3203" s="11" t="inlineStr">
        <is>
          <t>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t>
        </is>
      </c>
      <c r="C3203" s="22" t="inlineStr">
        <is>
          <t>each</t>
        </is>
      </c>
      <c r="D3203" s="23" t="n">
        <v>1</v>
      </c>
      <c r="E3203" s="24" t="n">
        <v>9500</v>
      </c>
      <c r="F3203" s="24">
        <f>D3203*E3203</f>
        <v/>
      </c>
      <c r="G3203" s="22" t="n"/>
    </row>
    <row r="3204">
      <c r="A3204" s="22" t="inlineStr">
        <is>
          <t>9977</t>
        </is>
      </c>
      <c r="B3204" s="11" t="inlineStr">
        <is>
          <t>Carriage of material</t>
        </is>
      </c>
      <c r="C3204" s="22" t="inlineStr">
        <is>
          <t>L.S.</t>
        </is>
      </c>
      <c r="D3204" s="23" t="n">
        <v>9.789999999999999</v>
      </c>
      <c r="E3204" s="24" t="n">
        <v>2</v>
      </c>
      <c r="F3204" s="24">
        <f>D3204*E3204</f>
        <v/>
      </c>
      <c r="G3204" s="22" t="n"/>
    </row>
    <row r="3205">
      <c r="A3205" s="22" t="inlineStr">
        <is>
          <t>0116</t>
        </is>
      </c>
      <c r="B3205" s="11" t="inlineStr">
        <is>
          <t>Fitter (grade 1)</t>
        </is>
      </c>
      <c r="C3205" s="22" t="inlineStr">
        <is>
          <t>day</t>
        </is>
      </c>
      <c r="D3205" s="23" t="n">
        <v>1</v>
      </c>
      <c r="E3205" s="24" t="n">
        <v>738</v>
      </c>
      <c r="F3205" s="24">
        <f>D3205*E3205</f>
        <v/>
      </c>
      <c r="G3205" s="22" t="n"/>
    </row>
    <row r="3206">
      <c r="A3206" s="22" t="inlineStr">
        <is>
          <t>0114</t>
        </is>
      </c>
      <c r="B3206" s="11" t="inlineStr">
        <is>
          <t>Beldar</t>
        </is>
      </c>
      <c r="C3206" s="22" t="inlineStr">
        <is>
          <t>day</t>
        </is>
      </c>
      <c r="D3206" s="23" t="n">
        <v>1</v>
      </c>
      <c r="E3206" s="24" t="n">
        <v>558</v>
      </c>
      <c r="F3206" s="24">
        <f>D3206*E3206</f>
        <v/>
      </c>
      <c r="G3206" s="22" t="n"/>
    </row>
    <row r="3207">
      <c r="A3207" s="22" t="inlineStr">
        <is>
          <t>0123</t>
        </is>
      </c>
      <c r="B3207" s="11" t="inlineStr">
        <is>
          <t>Mason (brick layer) 1st class</t>
        </is>
      </c>
      <c r="C3207" s="22" t="inlineStr">
        <is>
          <t>day</t>
        </is>
      </c>
      <c r="D3207" s="23" t="n">
        <v>1</v>
      </c>
      <c r="E3207" s="24" t="n">
        <v>738</v>
      </c>
      <c r="F3207" s="24">
        <f>D3207*E3207</f>
        <v/>
      </c>
      <c r="G3207" s="22" t="n"/>
    </row>
    <row r="3208">
      <c r="A3208" s="7" t="inlineStr">
        <is>
          <t>Calculated W - SUM of the Amount column above</t>
        </is>
      </c>
      <c r="B3208" s="8" t="n"/>
      <c r="C3208" s="8" t="n"/>
      <c r="D3208" s="8" t="n"/>
      <c r="E3208" s="8" t="n"/>
      <c r="F3208" s="25">
        <f>SUM(F3203:F3207)</f>
        <v/>
      </c>
      <c r="G3208" s="8" t="n"/>
    </row>
    <row r="3209">
      <c r="A3209" s="26" t="inlineStr">
        <is>
          <t>W as printed in the DAR</t>
        </is>
      </c>
      <c r="B3209" s="22" t="n"/>
      <c r="C3209" s="22" t="n"/>
      <c r="D3209" s="22" t="n"/>
      <c r="E3209" s="22" t="n"/>
      <c r="F3209" s="27" t="n">
        <v>11553.58</v>
      </c>
      <c r="G3209" s="22" t="n"/>
    </row>
    <row r="3210">
      <c r="A3210" s="26" t="inlineStr">
        <is>
          <t>Difference (calculated - printed)</t>
        </is>
      </c>
      <c r="B3210" s="22" t="n"/>
      <c r="C3210" s="22" t="n"/>
      <c r="D3210" s="22" t="n"/>
      <c r="E3210" s="22" t="n"/>
      <c r="F3210" s="27">
        <f>F3208-F3209</f>
        <v/>
      </c>
      <c r="G3210" s="22" t="n"/>
    </row>
    <row r="3211">
      <c r="A3211" s="28" t="inlineStr">
        <is>
          <t>SAY (Rs.) - final DAR rate as printed (fixed value, not computed)</t>
        </is>
      </c>
      <c r="B3211" s="29" t="n"/>
      <c r="C3211" s="29" t="n"/>
      <c r="D3211" s="29" t="n"/>
      <c r="E3211" s="29" t="n"/>
      <c r="F3211" s="30" t="n">
        <v>15457.95</v>
      </c>
      <c r="G3211" s="29" t="n"/>
    </row>
  </sheetData>
  <mergeCells count="1684">
    <mergeCell ref="A2698:E2698"/>
    <mergeCell ref="A2829:E2829"/>
    <mergeCell ref="B1616:G1616"/>
    <mergeCell ref="A2124:G2124"/>
    <mergeCell ref="B2669:G2669"/>
    <mergeCell ref="A727:E727"/>
    <mergeCell ref="A2731:E2731"/>
    <mergeCell ref="A1672:E1672"/>
    <mergeCell ref="A1970:E1970"/>
    <mergeCell ref="B2373:G2373"/>
    <mergeCell ref="A1236:E1236"/>
    <mergeCell ref="A2128:E2128"/>
    <mergeCell ref="A1367:E1367"/>
    <mergeCell ref="A1027:E1027"/>
    <mergeCell ref="A272:E272"/>
    <mergeCell ref="A2855:E2855"/>
    <mergeCell ref="B3127:G3127"/>
    <mergeCell ref="A3031:E3031"/>
    <mergeCell ref="A946:E946"/>
    <mergeCell ref="A1238:E1238"/>
    <mergeCell ref="A3183:E3183"/>
    <mergeCell ref="A2428:E2428"/>
    <mergeCell ref="B1939:G1939"/>
    <mergeCell ref="A3155:E3155"/>
    <mergeCell ref="A1852:G1852"/>
    <mergeCell ref="A2938:G2938"/>
    <mergeCell ref="B1642:G1642"/>
    <mergeCell ref="A23:G23"/>
    <mergeCell ref="B2086:G2086"/>
    <mergeCell ref="B2724:G2724"/>
    <mergeCell ref="A1086:E1086"/>
    <mergeCell ref="B1629:G1629"/>
    <mergeCell ref="B1667:G1667"/>
    <mergeCell ref="A653:E653"/>
    <mergeCell ref="A3173:E3173"/>
    <mergeCell ref="A2141:E2141"/>
    <mergeCell ref="A1380:E1380"/>
    <mergeCell ref="A352:G352"/>
    <mergeCell ref="B1789:G1789"/>
    <mergeCell ref="A652:E652"/>
    <mergeCell ref="B2087:G2087"/>
    <mergeCell ref="B3059:G3059"/>
    <mergeCell ref="A2143:E2143"/>
    <mergeCell ref="A2441:E2441"/>
    <mergeCell ref="A654:E654"/>
    <mergeCell ref="A2870:E2870"/>
    <mergeCell ref="A1567:G1567"/>
    <mergeCell ref="A1098:E1098"/>
    <mergeCell ref="A2196:G2196"/>
    <mergeCell ref="A3095:E3095"/>
    <mergeCell ref="A3075:G3075"/>
    <mergeCell ref="B950:G950"/>
    <mergeCell ref="B195:G195"/>
    <mergeCell ref="A67:E67"/>
    <mergeCell ref="A672:E672"/>
    <mergeCell ref="B1713:G1713"/>
    <mergeCell ref="B2011:G2011"/>
    <mergeCell ref="A707:E707"/>
    <mergeCell ref="A1399:E1399"/>
    <mergeCell ref="A2371:E2371"/>
    <mergeCell ref="A1163:G1163"/>
    <mergeCell ref="B38:G38"/>
    <mergeCell ref="A2038:G2038"/>
    <mergeCell ref="A252:E252"/>
    <mergeCell ref="B2469:G2469"/>
    <mergeCell ref="B1737:G1737"/>
    <mergeCell ref="A2068:E2068"/>
    <mergeCell ref="A425:E425"/>
    <mergeCell ref="B1739:G1739"/>
    <mergeCell ref="B2037:G2037"/>
    <mergeCell ref="A1757:E1757"/>
    <mergeCell ref="A725:E725"/>
    <mergeCell ref="A2055:E2055"/>
    <mergeCell ref="A2093:E2093"/>
    <mergeCell ref="B2458:G2458"/>
    <mergeCell ref="A2213:E2213"/>
    <mergeCell ref="B3098:G3098"/>
    <mergeCell ref="B2337:G2337"/>
    <mergeCell ref="A2505:E2505"/>
    <mergeCell ref="B963:G963"/>
    <mergeCell ref="A1786:E1786"/>
    <mergeCell ref="A849:E849"/>
    <mergeCell ref="A1025:E1025"/>
    <mergeCell ref="A1323:E1323"/>
    <mergeCell ref="A2215:E2215"/>
    <mergeCell ref="A726:E726"/>
    <mergeCell ref="A1910:E1910"/>
    <mergeCell ref="A1632:G1632"/>
    <mergeCell ref="A2725:G2725"/>
    <mergeCell ref="B2484:G2484"/>
    <mergeCell ref="B1750:G1750"/>
    <mergeCell ref="B234:G234"/>
    <mergeCell ref="A3025:G3025"/>
    <mergeCell ref="A1349:E1349"/>
    <mergeCell ref="A2564:E2564"/>
    <mergeCell ref="A448:E448"/>
    <mergeCell ref="A2566:E2566"/>
    <mergeCell ref="A3171:E3171"/>
    <mergeCell ref="A3198:E3198"/>
    <mergeCell ref="A1834:E1834"/>
    <mergeCell ref="A74:G74"/>
    <mergeCell ref="A466:E466"/>
    <mergeCell ref="B2109:G2109"/>
    <mergeCell ref="A1193:E1193"/>
    <mergeCell ref="A3046:G3046"/>
    <mergeCell ref="A2165:E2165"/>
    <mergeCell ref="A3040:E3040"/>
    <mergeCell ref="B2111:G2111"/>
    <mergeCell ref="B2409:G2409"/>
    <mergeCell ref="A2577:E2577"/>
    <mergeCell ref="A2884:E2884"/>
    <mergeCell ref="A1097:E1097"/>
    <mergeCell ref="A2465:E2465"/>
    <mergeCell ref="A2579:E2579"/>
    <mergeCell ref="A2166:E2166"/>
    <mergeCell ref="A1276:G1276"/>
    <mergeCell ref="A365:E365"/>
    <mergeCell ref="A216:G216"/>
    <mergeCell ref="A1704:G1704"/>
    <mergeCell ref="A823:E823"/>
    <mergeCell ref="A1915:G1915"/>
    <mergeCell ref="A1123:E1123"/>
    <mergeCell ref="A2176:E2176"/>
    <mergeCell ref="A91:E91"/>
    <mergeCell ref="B2122:G2122"/>
    <mergeCell ref="B1090:G1090"/>
    <mergeCell ref="A994:E994"/>
    <mergeCell ref="B2035:G2035"/>
    <mergeCell ref="A2178:E2178"/>
    <mergeCell ref="A1721:E1721"/>
    <mergeCell ref="B1826:G1826"/>
    <mergeCell ref="B39:G39"/>
    <mergeCell ref="B2422:G2422"/>
    <mergeCell ref="A691:E691"/>
    <mergeCell ref="B2791:G2791"/>
    <mergeCell ref="A2179:E2179"/>
    <mergeCell ref="A1120:E1120"/>
    <mergeCell ref="B1150:G1150"/>
    <mergeCell ref="A2020:E2020"/>
    <mergeCell ref="B2808:G2808"/>
    <mergeCell ref="A1808:E1808"/>
    <mergeCell ref="A2237:E2237"/>
    <mergeCell ref="B1450:G1450"/>
    <mergeCell ref="B695:G695"/>
    <mergeCell ref="B2509:G2509"/>
    <mergeCell ref="A838:E838"/>
    <mergeCell ref="B987:G987"/>
    <mergeCell ref="B1291:G1291"/>
    <mergeCell ref="A1810:E1810"/>
    <mergeCell ref="B1837:G1837"/>
    <mergeCell ref="A1049:E1049"/>
    <mergeCell ref="B2048:G2048"/>
    <mergeCell ref="A744:E744"/>
    <mergeCell ref="B2206:G2206"/>
    <mergeCell ref="B1749:G1749"/>
    <mergeCell ref="B3109:G3109"/>
    <mergeCell ref="A1341:G1341"/>
    <mergeCell ref="A289:E289"/>
    <mergeCell ref="B2193:G2193"/>
    <mergeCell ref="B1590:G1590"/>
    <mergeCell ref="B1888:G1888"/>
    <mergeCell ref="A760:E760"/>
    <mergeCell ref="A1487:E1487"/>
    <mergeCell ref="B1592:G1592"/>
    <mergeCell ref="A1821:E1821"/>
    <mergeCell ref="A762:E762"/>
    <mergeCell ref="B410:G410"/>
    <mergeCell ref="A920:E920"/>
    <mergeCell ref="A2250:E2250"/>
    <mergeCell ref="B3160:G3160"/>
    <mergeCell ref="A1218:E1218"/>
    <mergeCell ref="A1516:E1516"/>
    <mergeCell ref="A1823:E1823"/>
    <mergeCell ref="A1945:E1945"/>
    <mergeCell ref="A465:E465"/>
    <mergeCell ref="A1518:E1518"/>
    <mergeCell ref="A763:E763"/>
    <mergeCell ref="A492:G492"/>
    <mergeCell ref="A1061:E1061"/>
    <mergeCell ref="A2708:E2708"/>
    <mergeCell ref="A1947:E1947"/>
    <mergeCell ref="A3000:E3000"/>
    <mergeCell ref="A914:G914"/>
    <mergeCell ref="A3008:E3008"/>
    <mergeCell ref="B1489:G1489"/>
    <mergeCell ref="A2000:G2000"/>
    <mergeCell ref="B2277:G2277"/>
    <mergeCell ref="A2601:E2601"/>
    <mergeCell ref="A783:E783"/>
    <mergeCell ref="A605:E605"/>
    <mergeCell ref="B2875:G2875"/>
    <mergeCell ref="B765:G765"/>
    <mergeCell ref="A1958:E1958"/>
    <mergeCell ref="A1145:E1145"/>
    <mergeCell ref="B2901:G2901"/>
    <mergeCell ref="B1114:G1114"/>
    <mergeCell ref="A2328:G2328"/>
    <mergeCell ref="A2322:E2322"/>
    <mergeCell ref="A2018:E2018"/>
    <mergeCell ref="A231:E231"/>
    <mergeCell ref="A2614:E2614"/>
    <mergeCell ref="A2650:E2650"/>
    <mergeCell ref="B2289:G2289"/>
    <mergeCell ref="A2772:E2772"/>
    <mergeCell ref="A3070:E3070"/>
    <mergeCell ref="A714:G714"/>
    <mergeCell ref="A2345:E2345"/>
    <mergeCell ref="B2133:G2133"/>
    <mergeCell ref="B1101:G1101"/>
    <mergeCell ref="A2774:E2774"/>
    <mergeCell ref="A3072:E3072"/>
    <mergeCell ref="A1619:G1619"/>
    <mergeCell ref="B73:G73"/>
    <mergeCell ref="B371:G371"/>
    <mergeCell ref="A1287:E1287"/>
    <mergeCell ref="A2075:G2075"/>
    <mergeCell ref="A2346:E2346"/>
    <mergeCell ref="A2498:G2498"/>
    <mergeCell ref="A547:E547"/>
    <mergeCell ref="B677:G677"/>
    <mergeCell ref="A426:E426"/>
    <mergeCell ref="B1861:G1861"/>
    <mergeCell ref="B2947:G2947"/>
    <mergeCell ref="A428:E428"/>
    <mergeCell ref="A2335:E2335"/>
    <mergeCell ref="A856:G856"/>
    <mergeCell ref="A586:E586"/>
    <mergeCell ref="A129:E129"/>
    <mergeCell ref="B2642:G2642"/>
    <mergeCell ref="A886:E886"/>
    <mergeCell ref="A131:E131"/>
    <mergeCell ref="B1274:G1274"/>
    <mergeCell ref="B215:G215"/>
    <mergeCell ref="A3189:G3189"/>
    <mergeCell ref="A873:E873"/>
    <mergeCell ref="A270:E270"/>
    <mergeCell ref="A568:E568"/>
    <mergeCell ref="B2546:G2546"/>
    <mergeCell ref="B550:G550"/>
    <mergeCell ref="B2241:G2241"/>
    <mergeCell ref="B2670:G2670"/>
    <mergeCell ref="B2846:G2846"/>
    <mergeCell ref="A2732:E2732"/>
    <mergeCell ref="A2417:E2417"/>
    <mergeCell ref="A3030:E3030"/>
    <mergeCell ref="A2603:E2603"/>
    <mergeCell ref="A1956:E1956"/>
    <mergeCell ref="A2298:E2298"/>
    <mergeCell ref="A2779:G2779"/>
    <mergeCell ref="A2443:E2443"/>
    <mergeCell ref="B901:G901"/>
    <mergeCell ref="B1927:G1927"/>
    <mergeCell ref="A1560:E1560"/>
    <mergeCell ref="B1199:G1199"/>
    <mergeCell ref="A1980:E1980"/>
    <mergeCell ref="B2085:G2085"/>
    <mergeCell ref="A2287:E2287"/>
    <mergeCell ref="A1255:E1255"/>
    <mergeCell ref="B1962:G1962"/>
    <mergeCell ref="A1684:E1684"/>
    <mergeCell ref="B2254:G2254"/>
    <mergeCell ref="A1982:E1982"/>
    <mergeCell ref="A2745:E2745"/>
    <mergeCell ref="A958:E958"/>
    <mergeCell ref="A372:G372"/>
    <mergeCell ref="B3014:G3014"/>
    <mergeCell ref="A40:G40"/>
    <mergeCell ref="B2618:G2618"/>
    <mergeCell ref="A1099:E1099"/>
    <mergeCell ref="A887:E887"/>
    <mergeCell ref="A1397:E1397"/>
    <mergeCell ref="B1552:G1552"/>
    <mergeCell ref="A2369:E2369"/>
    <mergeCell ref="A1614:E1614"/>
    <mergeCell ref="B1641:G1641"/>
    <mergeCell ref="B72:G72"/>
    <mergeCell ref="B2157:G2157"/>
    <mergeCell ref="B1125:G1125"/>
    <mergeCell ref="B370:G370"/>
    <mergeCell ref="A2667:E2667"/>
    <mergeCell ref="B2315:G2315"/>
    <mergeCell ref="A3096:E3096"/>
    <mergeCell ref="B1975:G1975"/>
    <mergeCell ref="A671:E671"/>
    <mergeCell ref="A1485:E1485"/>
    <mergeCell ref="B1643:G1643"/>
    <mergeCell ref="A1127:G1127"/>
    <mergeCell ref="A2212:E2212"/>
    <mergeCell ref="A673:E673"/>
    <mergeCell ref="B2913:G2913"/>
    <mergeCell ref="A971:E971"/>
    <mergeCell ref="A1785:E1785"/>
    <mergeCell ref="A1452:G1452"/>
    <mergeCell ref="A1752:G1752"/>
    <mergeCell ref="B510:G510"/>
    <mergeCell ref="A2208:G2208"/>
    <mergeCell ref="B2631:G2631"/>
    <mergeCell ref="A1625:E1625"/>
    <mergeCell ref="A566:E566"/>
    <mergeCell ref="B3060:G3060"/>
    <mergeCell ref="A2815:E2815"/>
    <mergeCell ref="B2326:G2326"/>
    <mergeCell ref="A3107:E3107"/>
    <mergeCell ref="A2382:E2382"/>
    <mergeCell ref="A1627:E1627"/>
    <mergeCell ref="A2083:E2083"/>
    <mergeCell ref="A1024:E1024"/>
    <mergeCell ref="A1778:G1778"/>
    <mergeCell ref="A895:E895"/>
    <mergeCell ref="A2383:E2383"/>
    <mergeCell ref="A2112:G2112"/>
    <mergeCell ref="A1052:G1052"/>
    <mergeCell ref="A2827:E2827"/>
    <mergeCell ref="A742:E742"/>
    <mergeCell ref="B530:G530"/>
    <mergeCell ref="B2686:G2686"/>
    <mergeCell ref="A585:E585"/>
    <mergeCell ref="A2530:E2530"/>
    <mergeCell ref="A921:E921"/>
    <mergeCell ref="A1796:E1796"/>
    <mergeCell ref="A2067:E2067"/>
    <mergeCell ref="A3039:E3039"/>
    <mergeCell ref="A2284:E2284"/>
    <mergeCell ref="A2830:E2830"/>
    <mergeCell ref="A1404:G1404"/>
    <mergeCell ref="A3041:E3041"/>
    <mergeCell ref="A1254:E1254"/>
    <mergeCell ref="B2397:G2397"/>
    <mergeCell ref="A678:G678"/>
    <mergeCell ref="A1366:E1366"/>
    <mergeCell ref="A307:E307"/>
    <mergeCell ref="A2160:G2160"/>
    <mergeCell ref="B2399:G2399"/>
    <mergeCell ref="A2154:E2154"/>
    <mergeCell ref="B2278:G2278"/>
    <mergeCell ref="A978:G978"/>
    <mergeCell ref="A3057:E3057"/>
    <mergeCell ref="A2454:E2454"/>
    <mergeCell ref="A1699:E1699"/>
    <mergeCell ref="B912:G912"/>
    <mergeCell ref="B1210:G1210"/>
    <mergeCell ref="A660:G660"/>
    <mergeCell ref="A2903:G2903"/>
    <mergeCell ref="A696:G696"/>
    <mergeCell ref="A3210:E3210"/>
    <mergeCell ref="A2455:E2455"/>
    <mergeCell ref="A1396:E1396"/>
    <mergeCell ref="B2723:G2723"/>
    <mergeCell ref="B640:G640"/>
    <mergeCell ref="A2480:E2480"/>
    <mergeCell ref="B938:G938"/>
    <mergeCell ref="A326:E326"/>
    <mergeCell ref="B511:G511"/>
    <mergeCell ref="B1963:G1963"/>
    <mergeCell ref="B1999:G1999"/>
    <mergeCell ref="A1412:E1412"/>
    <mergeCell ref="A993:E993"/>
    <mergeCell ref="B2751:G2751"/>
    <mergeCell ref="B3024:G3024"/>
    <mergeCell ref="A985:E985"/>
    <mergeCell ref="A1414:E1414"/>
    <mergeCell ref="A3105:E3105"/>
    <mergeCell ref="A2054:E2054"/>
    <mergeCell ref="A995:E995"/>
    <mergeCell ref="A1593:G1593"/>
    <mergeCell ref="B1078:G1078"/>
    <mergeCell ref="A2381:E2381"/>
    <mergeCell ref="B1325:G1325"/>
    <mergeCell ref="A2232:G2232"/>
    <mergeCell ref="B2777:G2777"/>
    <mergeCell ref="A250:E250"/>
    <mergeCell ref="A110:E110"/>
    <mergeCell ref="B2350:G2350"/>
    <mergeCell ref="A2493:E2493"/>
    <mergeCell ref="A408:E408"/>
    <mergeCell ref="A706:E706"/>
    <mergeCell ref="B1162:G1162"/>
    <mergeCell ref="B1714:G1714"/>
    <mergeCell ref="A708:E708"/>
    <mergeCell ref="A1006:E1006"/>
    <mergeCell ref="B2764:G2764"/>
    <mergeCell ref="B2047:G2047"/>
    <mergeCell ref="B1292:G1292"/>
    <mergeCell ref="A2528:E2528"/>
    <mergeCell ref="A3124:E3124"/>
    <mergeCell ref="A2407:E2407"/>
    <mergeCell ref="A2092:E2092"/>
    <mergeCell ref="A2548:G2548"/>
    <mergeCell ref="A2094:E2094"/>
    <mergeCell ref="A2707:E2707"/>
    <mergeCell ref="B1309:G1309"/>
    <mergeCell ref="A2552:E2552"/>
    <mergeCell ref="A1908:E1908"/>
    <mergeCell ref="A637:E637"/>
    <mergeCell ref="A2:G2"/>
    <mergeCell ref="A1364:E1364"/>
    <mergeCell ref="A1662:E1662"/>
    <mergeCell ref="A603:E603"/>
    <mergeCell ref="A1820:E1820"/>
    <mergeCell ref="B2363:G2363"/>
    <mergeCell ref="B2521:G2521"/>
    <mergeCell ref="B2792:G2792"/>
    <mergeCell ref="B2819:G2819"/>
    <mergeCell ref="B3126:G3126"/>
    <mergeCell ref="A1822:E1822"/>
    <mergeCell ref="B1339:G1339"/>
    <mergeCell ref="A1365:E1365"/>
    <mergeCell ref="A176:G176"/>
    <mergeCell ref="A939:G939"/>
    <mergeCell ref="A3208:E3208"/>
    <mergeCell ref="B2205:G2205"/>
    <mergeCell ref="A2632:G2632"/>
    <mergeCell ref="A17:E17"/>
    <mergeCell ref="B2207:G2207"/>
    <mergeCell ref="A2478:E2478"/>
    <mergeCell ref="A53:E53"/>
    <mergeCell ref="A1237:E1237"/>
    <mergeCell ref="A2567:E2567"/>
    <mergeCell ref="B1690:G1690"/>
    <mergeCell ref="A1833:E1833"/>
    <mergeCell ref="A19:E19"/>
    <mergeCell ref="B1997:G1997"/>
    <mergeCell ref="B2593:G2593"/>
    <mergeCell ref="A782:E782"/>
    <mergeCell ref="A1835:E1835"/>
    <mergeCell ref="B293:G293"/>
    <mergeCell ref="A2316:G2316"/>
    <mergeCell ref="A1259:G1259"/>
    <mergeCell ref="A2464:E2464"/>
    <mergeCell ref="A1219:E1219"/>
    <mergeCell ref="A2191:E2191"/>
    <mergeCell ref="B2435:G2435"/>
    <mergeCell ref="B1403:G1403"/>
    <mergeCell ref="A2491:E2491"/>
    <mergeCell ref="A406:E406"/>
    <mergeCell ref="A2649:E2649"/>
    <mergeCell ref="A1133:E1133"/>
    <mergeCell ref="B2735:G2735"/>
    <mergeCell ref="A1431:E1431"/>
    <mergeCell ref="B2010:G2010"/>
    <mergeCell ref="A1759:E1759"/>
    <mergeCell ref="A1004:E1004"/>
    <mergeCell ref="A2492:E2492"/>
    <mergeCell ref="A891:G891"/>
    <mergeCell ref="A136:G136"/>
    <mergeCell ref="B675:G675"/>
    <mergeCell ref="A2671:G2671"/>
    <mergeCell ref="A1304:E1304"/>
    <mergeCell ref="B1850:G1850"/>
    <mergeCell ref="A546:E546"/>
    <mergeCell ref="B1089:G1089"/>
    <mergeCell ref="B1387:G1387"/>
    <mergeCell ref="B2036:G2036"/>
    <mergeCell ref="A3004:G3004"/>
    <mergeCell ref="A548:E548"/>
    <mergeCell ref="A1144:E1144"/>
    <mergeCell ref="A1180:E1180"/>
    <mergeCell ref="A276:G276"/>
    <mergeCell ref="A2116:E2116"/>
    <mergeCell ref="A1907:E1907"/>
    <mergeCell ref="A1146:E1146"/>
    <mergeCell ref="A1242:G1242"/>
    <mergeCell ref="A2118:E2118"/>
    <mergeCell ref="A2932:E2932"/>
    <mergeCell ref="A1:G1"/>
    <mergeCell ref="A2416:E2416"/>
    <mergeCell ref="B1449:G1449"/>
    <mergeCell ref="B390:G390"/>
    <mergeCell ref="A1656:G1656"/>
    <mergeCell ref="A2263:E2263"/>
    <mergeCell ref="B2535:G2535"/>
    <mergeCell ref="A1206:E1206"/>
    <mergeCell ref="A445:E445"/>
    <mergeCell ref="A743:E743"/>
    <mergeCell ref="B2545:G2545"/>
    <mergeCell ref="B93:G93"/>
    <mergeCell ref="A3015:G3015"/>
    <mergeCell ref="B391:G391"/>
    <mergeCell ref="B1775:G1775"/>
    <mergeCell ref="A2565:E2565"/>
    <mergeCell ref="A2129:E2129"/>
    <mergeCell ref="A3021:E3021"/>
    <mergeCell ref="A2260:E2260"/>
    <mergeCell ref="B1777:G1777"/>
    <mergeCell ref="B747:G747"/>
    <mergeCell ref="A1988:G1988"/>
    <mergeCell ref="A2131:E2131"/>
    <mergeCell ref="B1802:G1802"/>
    <mergeCell ref="B313:G313"/>
    <mergeCell ref="B620:G620"/>
    <mergeCell ref="A1559:E1559"/>
    <mergeCell ref="A1857:E1857"/>
    <mergeCell ref="A2155:E2155"/>
    <mergeCell ref="A2286:E2286"/>
    <mergeCell ref="B1803:G1803"/>
    <mergeCell ref="B2558:G2558"/>
    <mergeCell ref="A2576:E2576"/>
    <mergeCell ref="A1859:E1859"/>
    <mergeCell ref="A2945:E2945"/>
    <mergeCell ref="A2920:E2920"/>
    <mergeCell ref="A2490:E2490"/>
    <mergeCell ref="B3003:G3003"/>
    <mergeCell ref="B2242:G2242"/>
    <mergeCell ref="A88:E88"/>
    <mergeCell ref="B491:G491"/>
    <mergeCell ref="A2602:E2602"/>
    <mergeCell ref="A2297:E2297"/>
    <mergeCell ref="A90:E90"/>
    <mergeCell ref="A212:E212"/>
    <mergeCell ref="A388:E388"/>
    <mergeCell ref="A1572:E1572"/>
    <mergeCell ref="B1727:G1727"/>
    <mergeCell ref="A2956:E2956"/>
    <mergeCell ref="A2201:E2201"/>
    <mergeCell ref="A2203:E2203"/>
    <mergeCell ref="B3088:G3088"/>
    <mergeCell ref="A1171:E1171"/>
    <mergeCell ref="A2388:G2388"/>
    <mergeCell ref="B1874:G1874"/>
    <mergeCell ref="A230:E230"/>
    <mergeCell ref="A866:G866"/>
    <mergeCell ref="B56:G56"/>
    <mergeCell ref="A232:E232"/>
    <mergeCell ref="A1168:E1168"/>
    <mergeCell ref="B2630:G2630"/>
    <mergeCell ref="A1204:E1204"/>
    <mergeCell ref="A1773:E1773"/>
    <mergeCell ref="A2648:E2648"/>
    <mergeCell ref="A1626:E1626"/>
    <mergeCell ref="B2169:G2169"/>
    <mergeCell ref="A1040:G1040"/>
    <mergeCell ref="A2529:E2529"/>
    <mergeCell ref="B1887:G1887"/>
    <mergeCell ref="A2436:G2436"/>
    <mergeCell ref="A3128:G3128"/>
    <mergeCell ref="B1161:G1161"/>
    <mergeCell ref="A1181:E1181"/>
    <mergeCell ref="B2643:G2643"/>
    <mergeCell ref="A1217:E1217"/>
    <mergeCell ref="A1515:E1515"/>
    <mergeCell ref="A2153:E2153"/>
    <mergeCell ref="B2860:G2860"/>
    <mergeCell ref="B1801:G1801"/>
    <mergeCell ref="A1944:E1944"/>
    <mergeCell ref="B2099:G2099"/>
    <mergeCell ref="A1639:E1639"/>
    <mergeCell ref="B1913:G1913"/>
    <mergeCell ref="A1429:E1429"/>
    <mergeCell ref="A2752:G2752"/>
    <mergeCell ref="A642:G642"/>
    <mergeCell ref="A965:G965"/>
    <mergeCell ref="A2600:E2600"/>
    <mergeCell ref="B787:G787"/>
    <mergeCell ref="A2898:E2898"/>
    <mergeCell ref="B840:G840"/>
    <mergeCell ref="A3056:E3056"/>
    <mergeCell ref="A604:E604"/>
    <mergeCell ref="A508:E508"/>
    <mergeCell ref="B3002:G3002"/>
    <mergeCell ref="A1868:E1868"/>
    <mergeCell ref="B1385:G1385"/>
    <mergeCell ref="B2569:G2569"/>
    <mergeCell ref="B1814:G1814"/>
    <mergeCell ref="A1420:G1420"/>
    <mergeCell ref="A170:E170"/>
    <mergeCell ref="A57:G57"/>
    <mergeCell ref="B2301:G2301"/>
    <mergeCell ref="A1293:G1293"/>
    <mergeCell ref="B1113:G1113"/>
    <mergeCell ref="A526:E526"/>
    <mergeCell ref="B174:G174"/>
    <mergeCell ref="B2595:G2595"/>
    <mergeCell ref="A2008:E2008"/>
    <mergeCell ref="A2044:E2044"/>
    <mergeCell ref="A1587:E1587"/>
    <mergeCell ref="A528:E528"/>
    <mergeCell ref="A2771:E2771"/>
    <mergeCell ref="B2926:G2926"/>
    <mergeCell ref="A3069:E3069"/>
    <mergeCell ref="A984:E984"/>
    <mergeCell ref="B55:G55"/>
    <mergeCell ref="A2344:E2344"/>
    <mergeCell ref="A1711:E1711"/>
    <mergeCell ref="A2045:E2045"/>
    <mergeCell ref="A3071:E3071"/>
    <mergeCell ref="A1740:G1740"/>
    <mergeCell ref="B194:G194"/>
    <mergeCell ref="B826:G826"/>
    <mergeCell ref="B2339:G2339"/>
    <mergeCell ref="A2042:E2042"/>
    <mergeCell ref="B2314:G2314"/>
    <mergeCell ref="B1553:G1553"/>
    <mergeCell ref="A249:E249"/>
    <mergeCell ref="A2370:E2370"/>
    <mergeCell ref="B827:G827"/>
    <mergeCell ref="B1914:G1914"/>
    <mergeCell ref="A2999:E2999"/>
    <mergeCell ref="A908:E908"/>
    <mergeCell ref="B2641:G2641"/>
    <mergeCell ref="A1337:E1337"/>
    <mergeCell ref="A3123:E3123"/>
    <mergeCell ref="A2696:E2696"/>
    <mergeCell ref="A1067:G1067"/>
    <mergeCell ref="A3140:E3140"/>
    <mergeCell ref="B1185:G1185"/>
    <mergeCell ref="A269:E269"/>
    <mergeCell ref="A3156:E3156"/>
    <mergeCell ref="B1477:G1477"/>
    <mergeCell ref="B1912:G1912"/>
    <mergeCell ref="A1661:E1661"/>
    <mergeCell ref="B1187:G1187"/>
    <mergeCell ref="A1968:E1968"/>
    <mergeCell ref="A2843:E2843"/>
    <mergeCell ref="A3141:E3141"/>
    <mergeCell ref="A1663:E1663"/>
    <mergeCell ref="A3029:E3029"/>
    <mergeCell ref="A1804:G1804"/>
    <mergeCell ref="A3022:E3022"/>
    <mergeCell ref="A1079:G1079"/>
    <mergeCell ref="A1964:G1964"/>
    <mergeCell ref="A1381:E1381"/>
    <mergeCell ref="A2050:G2050"/>
    <mergeCell ref="A2560:G2560"/>
    <mergeCell ref="A1252:E1252"/>
    <mergeCell ref="B1655:G1655"/>
    <mergeCell ref="B900:G900"/>
    <mergeCell ref="A655:E655"/>
    <mergeCell ref="B1198:G1198"/>
    <mergeCell ref="B3143:G3143"/>
    <mergeCell ref="A192:E192"/>
    <mergeCell ref="A1382:E1382"/>
    <mergeCell ref="B1654:G1654"/>
    <mergeCell ref="B1925:G1925"/>
    <mergeCell ref="A1253:E1253"/>
    <mergeCell ref="B2713:G2713"/>
    <mergeCell ref="B2594:G2594"/>
    <mergeCell ref="A2007:E2007"/>
    <mergeCell ref="B951:G951"/>
    <mergeCell ref="A34:E34"/>
    <mergeCell ref="A1467:G1467"/>
    <mergeCell ref="B2012:G2012"/>
    <mergeCell ref="A1765:G1765"/>
    <mergeCell ref="A368:E368"/>
    <mergeCell ref="B1340:G1340"/>
    <mergeCell ref="A1611:E1611"/>
    <mergeCell ref="A36:E36"/>
    <mergeCell ref="A2664:E2664"/>
    <mergeCell ref="A1889:G1889"/>
    <mergeCell ref="A3093:E3093"/>
    <mergeCell ref="B1551:G1551"/>
    <mergeCell ref="A1306:E1306"/>
    <mergeCell ref="B1849:G1849"/>
    <mergeCell ref="A2332:E2332"/>
    <mergeCell ref="A1613:E1613"/>
    <mergeCell ref="A2666:E2666"/>
    <mergeCell ref="A2033:E2033"/>
    <mergeCell ref="A2788:E2788"/>
    <mergeCell ref="A634:E634"/>
    <mergeCell ref="A2069:E2069"/>
    <mergeCell ref="A670:E670"/>
    <mergeCell ref="A3094:E3094"/>
    <mergeCell ref="A1151:G1151"/>
    <mergeCell ref="B2736:G2736"/>
    <mergeCell ref="B1725:G1725"/>
    <mergeCell ref="B964:G964"/>
    <mergeCell ref="B2025:G2025"/>
    <mergeCell ref="B2147:G2147"/>
    <mergeCell ref="A2081:E2081"/>
    <mergeCell ref="A1624:E1624"/>
    <mergeCell ref="A565:E565"/>
    <mergeCell ref="A1746:E1746"/>
    <mergeCell ref="B2325:G2325"/>
    <mergeCell ref="B2447:G2447"/>
    <mergeCell ref="A2080:E2080"/>
    <mergeCell ref="A1993:E1993"/>
    <mergeCell ref="A2503:E2503"/>
    <mergeCell ref="A1784:E1784"/>
    <mergeCell ref="A2082:E2082"/>
    <mergeCell ref="A2720:E2720"/>
    <mergeCell ref="A2380:E2380"/>
    <mergeCell ref="A1321:E1321"/>
    <mergeCell ref="A3020:E3020"/>
    <mergeCell ref="B2351:G2351"/>
    <mergeCell ref="A1047:E1047"/>
    <mergeCell ref="B1617:G1617"/>
    <mergeCell ref="A2431:E2431"/>
    <mergeCell ref="B2073:G2073"/>
    <mergeCell ref="A1461:E1461"/>
    <mergeCell ref="B1950:G1950"/>
    <mergeCell ref="A1034:E1034"/>
    <mergeCell ref="A3196:E3196"/>
    <mergeCell ref="A1549:E1549"/>
    <mergeCell ref="A2584:G2584"/>
    <mergeCell ref="A2620:G2620"/>
    <mergeCell ref="A789:G789"/>
    <mergeCell ref="B2097:G2097"/>
    <mergeCell ref="B1678:G1678"/>
    <mergeCell ref="B619:G619"/>
    <mergeCell ref="A2275:E2275"/>
    <mergeCell ref="A366:E366"/>
    <mergeCell ref="A1696:E1696"/>
    <mergeCell ref="B490:G490"/>
    <mergeCell ref="A1087:E1087"/>
    <mergeCell ref="A2453:E2453"/>
    <mergeCell ref="A2873:E2873"/>
    <mergeCell ref="A2909:E2909"/>
    <mergeCell ref="B1665:G1665"/>
    <mergeCell ref="B2303:G2303"/>
    <mergeCell ref="A1115:G1115"/>
    <mergeCell ref="A3209:E3209"/>
    <mergeCell ref="A2477:E2477"/>
    <mergeCell ref="A512:G512"/>
    <mergeCell ref="B332:G332"/>
    <mergeCell ref="B937:G937"/>
    <mergeCell ref="A1121:E1121"/>
    <mergeCell ref="B1691:G1691"/>
    <mergeCell ref="A387:E387"/>
    <mergeCell ref="A1413:E1413"/>
    <mergeCell ref="B175:G175"/>
    <mergeCell ref="B2750:G2750"/>
    <mergeCell ref="A345:E345"/>
    <mergeCell ref="B2445:G2445"/>
    <mergeCell ref="A532:G532"/>
    <mergeCell ref="B1077:G1077"/>
    <mergeCell ref="B2049:G2049"/>
    <mergeCell ref="A405:E405"/>
    <mergeCell ref="A2100:G2100"/>
    <mergeCell ref="B2776:G2776"/>
    <mergeCell ref="B351:G351"/>
    <mergeCell ref="A1132:E1132"/>
    <mergeCell ref="A2687:G2687"/>
    <mergeCell ref="B2349:G2349"/>
    <mergeCell ref="B2471:G2471"/>
    <mergeCell ref="A407:E407"/>
    <mergeCell ref="A1159:E1159"/>
    <mergeCell ref="B676:G676"/>
    <mergeCell ref="A1134:E1134"/>
    <mergeCell ref="A2106:E2106"/>
    <mergeCell ref="B2807:G2807"/>
    <mergeCell ref="A2518:E2518"/>
    <mergeCell ref="B976:G976"/>
    <mergeCell ref="A1188:G1188"/>
    <mergeCell ref="A156:G156"/>
    <mergeCell ref="A1644:G1644"/>
    <mergeCell ref="B1762:G1762"/>
    <mergeCell ref="A2400:G2400"/>
    <mergeCell ref="B1886:G1886"/>
    <mergeCell ref="B275:G275"/>
    <mergeCell ref="B1465:G1465"/>
    <mergeCell ref="A1212:G1212"/>
    <mergeCell ref="A1783:E1783"/>
    <mergeCell ref="A2117:E2117"/>
    <mergeCell ref="A2248:E2248"/>
    <mergeCell ref="A1216:E1216"/>
    <mergeCell ref="B2818:G2818"/>
    <mergeCell ref="A2844:E2844"/>
    <mergeCell ref="A2119:E2119"/>
    <mergeCell ref="A2871:E2871"/>
    <mergeCell ref="A761:E761"/>
    <mergeCell ref="A902:G902"/>
    <mergeCell ref="A3145:G3145"/>
    <mergeCell ref="A2172:G2172"/>
    <mergeCell ref="A1959:E1959"/>
    <mergeCell ref="B2421:G2421"/>
    <mergeCell ref="A2931:E2931"/>
    <mergeCell ref="A16:E16"/>
    <mergeCell ref="B1478:G1478"/>
    <mergeCell ref="A2897:E2897"/>
    <mergeCell ref="A690:E690"/>
    <mergeCell ref="A1227:E1227"/>
    <mergeCell ref="A2933:E2933"/>
    <mergeCell ref="B1689:G1689"/>
    <mergeCell ref="B1987:G1987"/>
    <mergeCell ref="A18:E18"/>
    <mergeCell ref="A2261:E2261"/>
    <mergeCell ref="A3197:E3197"/>
    <mergeCell ref="A1288:E1288"/>
    <mergeCell ref="A1716:G1716"/>
    <mergeCell ref="A1446:E1446"/>
    <mergeCell ref="A1744:E1744"/>
    <mergeCell ref="A196:G196"/>
    <mergeCell ref="A2352:G2352"/>
    <mergeCell ref="A2188:E2188"/>
    <mergeCell ref="B2889:G2889"/>
    <mergeCell ref="B2134:G2134"/>
    <mergeCell ref="B1102:G1102"/>
    <mergeCell ref="B639:G639"/>
    <mergeCell ref="A919:E919"/>
    <mergeCell ref="B3013:G3013"/>
    <mergeCell ref="B2434:G2434"/>
    <mergeCell ref="A2944:E2944"/>
    <mergeCell ref="B3099:G3099"/>
    <mergeCell ref="B1402:G1402"/>
    <mergeCell ref="A1428:E1428"/>
    <mergeCell ref="B641:G641"/>
    <mergeCell ref="A2612:E2612"/>
    <mergeCell ref="A527:E527"/>
    <mergeCell ref="A2639:E2639"/>
    <mergeCell ref="A1884:E1884"/>
    <mergeCell ref="A2910:E2910"/>
    <mergeCell ref="A861:E861"/>
    <mergeCell ref="A1430:E1430"/>
    <mergeCell ref="A1010:G1010"/>
    <mergeCell ref="B1702:G1702"/>
    <mergeCell ref="A1588:E1588"/>
    <mergeCell ref="A1310:G1310"/>
    <mergeCell ref="B788:G788"/>
    <mergeCell ref="A2786:E2786"/>
    <mergeCell ref="A3158:E3158"/>
    <mergeCell ref="A2703:G2703"/>
    <mergeCell ref="A545:E545"/>
    <mergeCell ref="A3086:E3086"/>
    <mergeCell ref="A109:E109"/>
    <mergeCell ref="B2182:G2182"/>
    <mergeCell ref="A2542:E2542"/>
    <mergeCell ref="B2059:G2059"/>
    <mergeCell ref="A111:E111"/>
    <mergeCell ref="A724:E724"/>
    <mergeCell ref="A2333:E2333"/>
    <mergeCell ref="B2482:G2482"/>
    <mergeCell ref="A1668:G1668"/>
    <mergeCell ref="A1599:E1599"/>
    <mergeCell ref="A2842:E2842"/>
    <mergeCell ref="B1029:G1029"/>
    <mergeCell ref="B1900:G1900"/>
    <mergeCell ref="A2424:G2424"/>
    <mergeCell ref="B809:G809"/>
    <mergeCell ref="A2714:G2714"/>
    <mergeCell ref="A1169:E1169"/>
    <mergeCell ref="A1356:G1356"/>
    <mergeCell ref="B1354:G1354"/>
    <mergeCell ref="A1957:E1957"/>
    <mergeCell ref="B2229:G2229"/>
    <mergeCell ref="B713:G713"/>
    <mergeCell ref="B2195:G2195"/>
    <mergeCell ref="A2555:E2555"/>
    <mergeCell ref="B1355:G1355"/>
    <mergeCell ref="B2230:G2230"/>
    <mergeCell ref="A3011:E3011"/>
    <mergeCell ref="A1983:E1983"/>
    <mergeCell ref="B2255:G2255"/>
    <mergeCell ref="A584:E584"/>
    <mergeCell ref="B312:G312"/>
    <mergeCell ref="B470:G470"/>
    <mergeCell ref="A909:E909"/>
    <mergeCell ref="B1039:G1039"/>
    <mergeCell ref="A1207:E1207"/>
    <mergeCell ref="A2737:G2737"/>
    <mergeCell ref="B1197:G1197"/>
    <mergeCell ref="A488:E488"/>
    <mergeCell ref="A1856:E1856"/>
    <mergeCell ref="A69:E69"/>
    <mergeCell ref="B2582:G2582"/>
    <mergeCell ref="A367:E367"/>
    <mergeCell ref="A2285:E2285"/>
    <mergeCell ref="B2557:G2557"/>
    <mergeCell ref="A910:E910"/>
    <mergeCell ref="A2637:E2637"/>
    <mergeCell ref="A1096:E1096"/>
    <mergeCell ref="B154:G154"/>
    <mergeCell ref="A1091:G1091"/>
    <mergeCell ref="B1126:G1126"/>
    <mergeCell ref="A1269:E1269"/>
    <mergeCell ref="A1606:G1606"/>
    <mergeCell ref="A209:E209"/>
    <mergeCell ref="B155:G155"/>
    <mergeCell ref="B2914:G2914"/>
    <mergeCell ref="A972:E972"/>
    <mergeCell ref="A1270:E1270"/>
    <mergeCell ref="A211:E211"/>
    <mergeCell ref="A1183:E1183"/>
    <mergeCell ref="B1726:G1726"/>
    <mergeCell ref="A3084:E3084"/>
    <mergeCell ref="A2323:E2323"/>
    <mergeCell ref="A1272:E1272"/>
    <mergeCell ref="A2627:E2627"/>
    <mergeCell ref="A2665:E2665"/>
    <mergeCell ref="A2955:E2955"/>
    <mergeCell ref="A1895:E1895"/>
    <mergeCell ref="A836:E836"/>
    <mergeCell ref="A567:E567"/>
    <mergeCell ref="A3085:E3085"/>
    <mergeCell ref="A1170:E1170"/>
    <mergeCell ref="B1566:G1566"/>
    <mergeCell ref="A1897:E1897"/>
    <mergeCell ref="B841:G841"/>
    <mergeCell ref="B2171:G2171"/>
    <mergeCell ref="A2511:G2511"/>
    <mergeCell ref="A2834:G2834"/>
    <mergeCell ref="A1479:G1479"/>
    <mergeCell ref="B2024:G2024"/>
    <mergeCell ref="A2683:E2683"/>
    <mergeCell ref="A2809:G2809"/>
    <mergeCell ref="A896:E896"/>
    <mergeCell ref="A2226:E2226"/>
    <mergeCell ref="B2629:G2629"/>
    <mergeCell ref="A1921:E1921"/>
    <mergeCell ref="A862:E862"/>
    <mergeCell ref="A2948:G2948"/>
    <mergeCell ref="A1923:E1923"/>
    <mergeCell ref="A3009:E3009"/>
    <mergeCell ref="A1036:E1036"/>
    <mergeCell ref="B1579:G1579"/>
    <mergeCell ref="A621:G621"/>
    <mergeCell ref="A1981:E1981"/>
    <mergeCell ref="B2253:G2253"/>
    <mergeCell ref="B854:G854"/>
    <mergeCell ref="B2980:G2980"/>
    <mergeCell ref="A2368:E2368"/>
    <mergeCell ref="A1336:E1336"/>
    <mergeCell ref="A2308:E2308"/>
    <mergeCell ref="B766:G766"/>
    <mergeCell ref="A1547:E1547"/>
    <mergeCell ref="B855:G855"/>
    <mergeCell ref="A1636:E1636"/>
    <mergeCell ref="B94:G94"/>
    <mergeCell ref="B1066:G1066"/>
    <mergeCell ref="A2697:E2697"/>
    <mergeCell ref="A1638:E1638"/>
    <mergeCell ref="A2908:E2908"/>
    <mergeCell ref="B1211:G1211"/>
    <mergeCell ref="A1992:E1992"/>
    <mergeCell ref="A2148:G2148"/>
    <mergeCell ref="B1938:G1938"/>
    <mergeCell ref="A1994:E1994"/>
    <mergeCell ref="B2266:G2266"/>
    <mergeCell ref="A505:E505"/>
    <mergeCell ref="A2448:G2448"/>
    <mergeCell ref="A392:G392"/>
    <mergeCell ref="B451:G451"/>
    <mergeCell ref="A3055:E3055"/>
    <mergeCell ref="A507:E507"/>
    <mergeCell ref="A2452:E2452"/>
    <mergeCell ref="A805:E805"/>
    <mergeCell ref="A1697:E1697"/>
    <mergeCell ref="A1995:E1995"/>
    <mergeCell ref="B2267:G2267"/>
    <mergeCell ref="B2398:G2398"/>
    <mergeCell ref="A1876:G1876"/>
    <mergeCell ref="A807:E807"/>
    <mergeCell ref="A2472:G2472"/>
    <mergeCell ref="A3195:E3195"/>
    <mergeCell ref="B1653:G1653"/>
    <mergeCell ref="A1709:E1709"/>
    <mergeCell ref="A1708:E1708"/>
    <mergeCell ref="A2761:E2761"/>
    <mergeCell ref="B2925:G2925"/>
    <mergeCell ref="A2680:E2680"/>
    <mergeCell ref="A983:E983"/>
    <mergeCell ref="A2978:E2978"/>
    <mergeCell ref="A1710:E1710"/>
    <mergeCell ref="A2682:E2682"/>
    <mergeCell ref="B1679:G1679"/>
    <mergeCell ref="A1007:E1007"/>
    <mergeCell ref="A2220:G2220"/>
    <mergeCell ref="B2765:G2765"/>
    <mergeCell ref="B2338:G2338"/>
    <mergeCell ref="A2095:E2095"/>
    <mergeCell ref="A3121:E3121"/>
    <mergeCell ref="A2393:E2393"/>
    <mergeCell ref="A1334:E1334"/>
    <mergeCell ref="B2219:G2219"/>
    <mergeCell ref="B2936:G2936"/>
    <mergeCell ref="B1149:G1149"/>
    <mergeCell ref="A2816:E2816"/>
    <mergeCell ref="B1578:G1578"/>
    <mergeCell ref="A2088:G2088"/>
    <mergeCell ref="A2395:E2395"/>
    <mergeCell ref="A1932:E1932"/>
    <mergeCell ref="A3122:E3122"/>
    <mergeCell ref="B1603:G1603"/>
    <mergeCell ref="A2519:E2519"/>
    <mergeCell ref="B878:G878"/>
    <mergeCell ref="A1062:E1062"/>
    <mergeCell ref="B1605:G1605"/>
    <mergeCell ref="B1763:G1763"/>
    <mergeCell ref="B2061:G2061"/>
    <mergeCell ref="A1474:E1474"/>
    <mergeCell ref="B1604:G1604"/>
    <mergeCell ref="A933:E933"/>
    <mergeCell ref="A172:E172"/>
    <mergeCell ref="A2744:E2744"/>
    <mergeCell ref="A2719:E2719"/>
    <mergeCell ref="A1660:E1660"/>
    <mergeCell ref="B1308:G1308"/>
    <mergeCell ref="B2361:G2361"/>
    <mergeCell ref="A1232:G1232"/>
    <mergeCell ref="A2746:E2746"/>
    <mergeCell ref="A2721:E2721"/>
    <mergeCell ref="A636:E636"/>
    <mergeCell ref="A2406:E2406"/>
    <mergeCell ref="A3019:E3019"/>
    <mergeCell ref="A934:E934"/>
    <mergeCell ref="A1048:E1048"/>
    <mergeCell ref="A472:G472"/>
    <mergeCell ref="B134:G134"/>
    <mergeCell ref="B2806:G2806"/>
    <mergeCell ref="B2290:G2290"/>
    <mergeCell ref="B1019:G1019"/>
    <mergeCell ref="A348:E348"/>
    <mergeCell ref="B294:G294"/>
    <mergeCell ref="A1075:E1075"/>
    <mergeCell ref="A347:E347"/>
    <mergeCell ref="B890:G890"/>
    <mergeCell ref="B3175:G3175"/>
    <mergeCell ref="B1776:G1776"/>
    <mergeCell ref="B2074:G2074"/>
    <mergeCell ref="A191:E191"/>
    <mergeCell ref="A51:E51"/>
    <mergeCell ref="B2291:G2291"/>
    <mergeCell ref="A3186:E3186"/>
    <mergeCell ref="A2644:G2644"/>
    <mergeCell ref="A2915:G2915"/>
    <mergeCell ref="A2759:E2759"/>
    <mergeCell ref="A947:E947"/>
    <mergeCell ref="A1735:E1735"/>
    <mergeCell ref="A974:E974"/>
    <mergeCell ref="A33:E33"/>
    <mergeCell ref="A1728:G1728"/>
    <mergeCell ref="A1005:E1005"/>
    <mergeCell ref="A1303:E1303"/>
    <mergeCell ref="A2189:E2189"/>
    <mergeCell ref="A1732:E1732"/>
    <mergeCell ref="A35:E35"/>
    <mergeCell ref="A2030:E2030"/>
    <mergeCell ref="B2135:G2135"/>
    <mergeCell ref="B3188:G3188"/>
    <mergeCell ref="B2433:G2433"/>
    <mergeCell ref="B1401:G1401"/>
    <mergeCell ref="A1305:E1305"/>
    <mergeCell ref="A2787:E2787"/>
    <mergeCell ref="A2032:E2032"/>
    <mergeCell ref="B1701:G1701"/>
    <mergeCell ref="A2244:G2244"/>
    <mergeCell ref="A2026:G2026"/>
    <mergeCell ref="A1147:E1147"/>
    <mergeCell ref="B1419:G1419"/>
    <mergeCell ref="A1445:E1445"/>
    <mergeCell ref="B658:G658"/>
    <mergeCell ref="B2146:G2146"/>
    <mergeCell ref="A1475:E1475"/>
    <mergeCell ref="B1630:G1630"/>
    <mergeCell ref="A2202:E2202"/>
    <mergeCell ref="A1447:E1447"/>
    <mergeCell ref="A2506:E2506"/>
    <mergeCell ref="A1745:E1745"/>
    <mergeCell ref="A2419:E2419"/>
    <mergeCell ref="B2446:G2446"/>
    <mergeCell ref="B659:G659"/>
    <mergeCell ref="A1747:E1747"/>
    <mergeCell ref="A2841:E2841"/>
    <mergeCell ref="A932:E932"/>
    <mergeCell ref="A860:E860"/>
    <mergeCell ref="A1200:G1200"/>
    <mergeCell ref="A1832:E1832"/>
    <mergeCell ref="A1952:G1952"/>
    <mergeCell ref="B2375:G2375"/>
    <mergeCell ref="A2130:E2130"/>
    <mergeCell ref="A2105:E2105"/>
    <mergeCell ref="A1046:E1046"/>
    <mergeCell ref="B2497:G2497"/>
    <mergeCell ref="B2533:G2533"/>
    <mergeCell ref="A2857:E2857"/>
    <mergeCell ref="A2430:E2430"/>
    <mergeCell ref="A1675:E1675"/>
    <mergeCell ref="B2833:G2833"/>
    <mergeCell ref="B2072:G2072"/>
    <mergeCell ref="A3157:E3157"/>
    <mergeCell ref="A2554:E2554"/>
    <mergeCell ref="A2730:E2730"/>
    <mergeCell ref="A2590:E2590"/>
    <mergeCell ref="A1074:E1074"/>
    <mergeCell ref="A1680:G1680"/>
    <mergeCell ref="B2559:G2559"/>
    <mergeCell ref="A2268:G2268"/>
    <mergeCell ref="B1371:G1371"/>
    <mergeCell ref="A2272:E2272"/>
    <mergeCell ref="B730:G730"/>
    <mergeCell ref="B2098:G2098"/>
    <mergeCell ref="B1370:G1370"/>
    <mergeCell ref="B2218:G2218"/>
    <mergeCell ref="B1677:G1677"/>
    <mergeCell ref="A1845:E1845"/>
    <mergeCell ref="B2510:G2510"/>
    <mergeCell ref="A1084:E1084"/>
    <mergeCell ref="A329:E329"/>
    <mergeCell ref="A2274:E2274"/>
    <mergeCell ref="A785:E785"/>
    <mergeCell ref="A1847:E1847"/>
    <mergeCell ref="A1969:E1969"/>
    <mergeCell ref="A2789:E2789"/>
    <mergeCell ref="A1846:E1846"/>
    <mergeCell ref="A2872:E2872"/>
    <mergeCell ref="A1085:E1085"/>
    <mergeCell ref="A2057:E2057"/>
    <mergeCell ref="A1871:E1871"/>
    <mergeCell ref="A2357:E2357"/>
    <mergeCell ref="A689:E689"/>
    <mergeCell ref="A385:E385"/>
    <mergeCell ref="A50:E50"/>
    <mergeCell ref="B331:G331"/>
    <mergeCell ref="A1111:E1111"/>
    <mergeCell ref="A386:E386"/>
    <mergeCell ref="A2504:E2504"/>
    <mergeCell ref="B1839:G1839"/>
    <mergeCell ref="A1472:E1472"/>
    <mergeCell ref="A2802:E2802"/>
    <mergeCell ref="A1770:E1770"/>
    <mergeCell ref="A2954:E2954"/>
    <mergeCell ref="B657:G657"/>
    <mergeCell ref="A1928:G1928"/>
    <mergeCell ref="A1772:E1772"/>
    <mergeCell ref="B471:G471"/>
    <mergeCell ref="A2070:E2070"/>
    <mergeCell ref="A3111:G3111"/>
    <mergeCell ref="A70:E70"/>
    <mergeCell ref="B2170:G2170"/>
    <mergeCell ref="A2982:G2982"/>
    <mergeCell ref="A2943:E2943"/>
    <mergeCell ref="B988:G988"/>
    <mergeCell ref="A1156:E1156"/>
    <mergeCell ref="B254:G254"/>
    <mergeCell ref="B2470:G2470"/>
    <mergeCell ref="A2638:E2638"/>
    <mergeCell ref="A2225:E2225"/>
    <mergeCell ref="A851:E851"/>
    <mergeCell ref="A1158:E1158"/>
    <mergeCell ref="A1798:E1798"/>
    <mergeCell ref="A1037:E1037"/>
    <mergeCell ref="A2227:E2227"/>
    <mergeCell ref="A1157:E1157"/>
    <mergeCell ref="A1195:E1195"/>
    <mergeCell ref="B1738:G1738"/>
    <mergeCell ref="A1182:E1182"/>
    <mergeCell ref="A3184:E3184"/>
    <mergeCell ref="A3035:G3035"/>
    <mergeCell ref="A1976:G1976"/>
    <mergeCell ref="A2820:G2820"/>
    <mergeCell ref="A2998:E2998"/>
    <mergeCell ref="A2608:G2608"/>
    <mergeCell ref="B2183:G2183"/>
    <mergeCell ref="B274:G274"/>
    <mergeCell ref="A2543:E2543"/>
    <mergeCell ref="A1484:E1484"/>
    <mergeCell ref="A2238:E2238"/>
    <mergeCell ref="B1451:G1451"/>
    <mergeCell ref="A295:G295"/>
    <mergeCell ref="A1811:E1811"/>
    <mergeCell ref="A2292:G2292"/>
    <mergeCell ref="A468:E468"/>
    <mergeCell ref="A2296:E2296"/>
    <mergeCell ref="B1813:G1813"/>
    <mergeCell ref="A897:E897"/>
    <mergeCell ref="A2899:E2899"/>
    <mergeCell ref="A1869:E1869"/>
    <mergeCell ref="B1386:G1386"/>
    <mergeCell ref="A2167:E2167"/>
    <mergeCell ref="B2570:G2570"/>
    <mergeCell ref="B1815:G1815"/>
    <mergeCell ref="A171:E171"/>
    <mergeCell ref="B22:G22"/>
    <mergeCell ref="A898:E898"/>
    <mergeCell ref="B749:G749"/>
    <mergeCell ref="A2467:E2467"/>
    <mergeCell ref="B2992:G2992"/>
    <mergeCell ref="A1692:G1692"/>
    <mergeCell ref="A2625:E2625"/>
    <mergeCell ref="A1870:E1870"/>
    <mergeCell ref="A2896:E2896"/>
    <mergeCell ref="A2923:E2923"/>
    <mergeCell ref="A1226:E1226"/>
    <mergeCell ref="A1109:E1109"/>
    <mergeCell ref="A3054:E3054"/>
    <mergeCell ref="B2571:G2571"/>
    <mergeCell ref="A2320:E2320"/>
    <mergeCell ref="A2591:E2591"/>
    <mergeCell ref="A2164:E2164"/>
    <mergeCell ref="A2890:G2890"/>
    <mergeCell ref="B2110:G2110"/>
    <mergeCell ref="A2309:E2309"/>
    <mergeCell ref="B2581:G2581"/>
    <mergeCell ref="B1065:G1065"/>
    <mergeCell ref="B925:G925"/>
    <mergeCell ref="A1882:E1882"/>
    <mergeCell ref="A2311:E2311"/>
    <mergeCell ref="B2583:G2583"/>
    <mergeCell ref="B1434:G1434"/>
    <mergeCell ref="A822:E822"/>
    <mergeCell ref="B1986:G1986"/>
    <mergeCell ref="A2006:E2006"/>
    <mergeCell ref="A2310:E2310"/>
    <mergeCell ref="A2794:G2794"/>
    <mergeCell ref="A1585:E1585"/>
    <mergeCell ref="B2495:G2495"/>
    <mergeCell ref="A1436:G1436"/>
    <mergeCell ref="A1883:E1883"/>
    <mergeCell ref="A824:E824"/>
    <mergeCell ref="B2766:G2766"/>
    <mergeCell ref="A1122:E1122"/>
    <mergeCell ref="A2394:E2394"/>
    <mergeCell ref="A2239:E2239"/>
    <mergeCell ref="A1934:E1934"/>
    <mergeCell ref="B2181:G2181"/>
    <mergeCell ref="A2541:E2541"/>
    <mergeCell ref="A2699:E2699"/>
    <mergeCell ref="A2997:E2997"/>
    <mergeCell ref="A2848:G2848"/>
    <mergeCell ref="A1598:E1598"/>
    <mergeCell ref="A2236:E2236"/>
    <mergeCell ref="B694:G694"/>
    <mergeCell ref="B2508:G2508"/>
    <mergeCell ref="B2937:G2937"/>
    <mergeCell ref="A1809:E1809"/>
    <mergeCell ref="A2107:E2107"/>
    <mergeCell ref="A922:E922"/>
    <mergeCell ref="A1351:E1351"/>
    <mergeCell ref="A1649:E1649"/>
    <mergeCell ref="B2534:G2534"/>
    <mergeCell ref="A888:E888"/>
    <mergeCell ref="A1228:E1228"/>
    <mergeCell ref="A169:E169"/>
    <mergeCell ref="A467:E467"/>
    <mergeCell ref="A2710:E2710"/>
    <mergeCell ref="A1651:E1651"/>
    <mergeCell ref="A1194:E1194"/>
    <mergeCell ref="B1466:G1466"/>
    <mergeCell ref="A3139:E3139"/>
    <mergeCell ref="A2405:E2405"/>
    <mergeCell ref="A2921:E2921"/>
    <mergeCell ref="A314:G314"/>
    <mergeCell ref="A3010:E3010"/>
    <mergeCell ref="A2861:G2861"/>
    <mergeCell ref="A952:G952"/>
    <mergeCell ref="A2136:G2136"/>
    <mergeCell ref="A3161:G3161"/>
    <mergeCell ref="B2981:G2981"/>
    <mergeCell ref="B4:G4"/>
    <mergeCell ref="A309:E309"/>
    <mergeCell ref="B1949:G1949"/>
    <mergeCell ref="B135:G135"/>
    <mergeCell ref="A1548:E1548"/>
    <mergeCell ref="B1221:G1221"/>
    <mergeCell ref="B1951:G1951"/>
    <mergeCell ref="A945:E945"/>
    <mergeCell ref="A190:E190"/>
    <mergeCell ref="A68:E68"/>
    <mergeCell ref="B1521:G1521"/>
    <mergeCell ref="A2636:E2636"/>
    <mergeCell ref="A1881:E1881"/>
    <mergeCell ref="A2934:E2934"/>
    <mergeCell ref="A333:G333"/>
    <mergeCell ref="A2364:G2364"/>
    <mergeCell ref="B3034:G3034"/>
    <mergeCell ref="A635:E635"/>
    <mergeCell ref="A1000:G1000"/>
    <mergeCell ref="B2607:G2607"/>
    <mergeCell ref="B2606:G2606"/>
    <mergeCell ref="A935:E935"/>
    <mergeCell ref="A210:E210"/>
    <mergeCell ref="A875:E875"/>
    <mergeCell ref="B1418:G1418"/>
    <mergeCell ref="A1723:E1723"/>
    <mergeCell ref="A2021:E2021"/>
    <mergeCell ref="A2961:G2961"/>
    <mergeCell ref="A2321:E2321"/>
    <mergeCell ref="A2927:G2927"/>
    <mergeCell ref="A842:G842"/>
    <mergeCell ref="A1289:E1289"/>
    <mergeCell ref="A1176:G1176"/>
    <mergeCell ref="A130:E130"/>
    <mergeCell ref="B235:G235"/>
    <mergeCell ref="A1020:G1020"/>
    <mergeCell ref="A1320:E1320"/>
    <mergeCell ref="B1565:G1565"/>
    <mergeCell ref="B1863:G1863"/>
    <mergeCell ref="B2749:G2749"/>
    <mergeCell ref="A1015:E1015"/>
    <mergeCell ref="A132:E132"/>
    <mergeCell ref="A1322:E1322"/>
    <mergeCell ref="A982:E982"/>
    <mergeCell ref="B2778:G2778"/>
    <mergeCell ref="B2023:G2023"/>
    <mergeCell ref="A2804:E2804"/>
    <mergeCell ref="B2959:G2959"/>
    <mergeCell ref="A1017:E1017"/>
    <mergeCell ref="A2043:E2043"/>
    <mergeCell ref="A2347:E2347"/>
    <mergeCell ref="B2619:G2619"/>
    <mergeCell ref="A2681:E2681"/>
    <mergeCell ref="A1920:E1920"/>
    <mergeCell ref="B1618:G1618"/>
    <mergeCell ref="A1462:E1462"/>
    <mergeCell ref="A2256:G2256"/>
    <mergeCell ref="A1035:E1035"/>
    <mergeCell ref="A1673:E1673"/>
    <mergeCell ref="A1971:E1971"/>
    <mergeCell ref="B2374:G2374"/>
    <mergeCell ref="A2517:E2517"/>
    <mergeCell ref="A1372:G1372"/>
    <mergeCell ref="A3032:E3032"/>
    <mergeCell ref="A1335:E1335"/>
    <mergeCell ref="B1490:G1490"/>
    <mergeCell ref="B431:G431"/>
    <mergeCell ref="B729:G729"/>
    <mergeCell ref="A2429:E2429"/>
    <mergeCell ref="B2217:G2217"/>
    <mergeCell ref="A1546:E1546"/>
    <mergeCell ref="A2273:E2273"/>
    <mergeCell ref="A486:E486"/>
    <mergeCell ref="A2729:E2729"/>
    <mergeCell ref="A2572:G2572"/>
    <mergeCell ref="B1631:G1631"/>
    <mergeCell ref="A1840:G1840"/>
    <mergeCell ref="B2385:G2385"/>
    <mergeCell ref="A959:E959"/>
    <mergeCell ref="B1666:G1666"/>
    <mergeCell ref="A1686:E1686"/>
    <mergeCell ref="A1844:E1844"/>
    <mergeCell ref="B2387:G2387"/>
    <mergeCell ref="A2142:E2142"/>
    <mergeCell ref="B2685:G2685"/>
    <mergeCell ref="A2747:E2747"/>
    <mergeCell ref="B2902:G2902"/>
    <mergeCell ref="A960:E960"/>
    <mergeCell ref="A2442:E2442"/>
    <mergeCell ref="A1383:E1383"/>
    <mergeCell ref="A506:E506"/>
    <mergeCell ref="A1687:E1687"/>
    <mergeCell ref="A288:E288"/>
    <mergeCell ref="A989:G989"/>
    <mergeCell ref="B1961:G1961"/>
    <mergeCell ref="A1103:G1103"/>
    <mergeCell ref="B2832:G2832"/>
    <mergeCell ref="A346:E346"/>
    <mergeCell ref="B1231:G1231"/>
    <mergeCell ref="A2589:E2589"/>
    <mergeCell ref="B3045:G3045"/>
    <mergeCell ref="B1258:G1258"/>
    <mergeCell ref="A2013:G2013"/>
    <mergeCell ref="A804:E804"/>
    <mergeCell ref="B3044:G3044"/>
    <mergeCell ref="A3106:E3106"/>
    <mergeCell ref="B2617:G2617"/>
    <mergeCell ref="A973:E973"/>
    <mergeCell ref="A2524:G2524"/>
    <mergeCell ref="A2803:E2803"/>
    <mergeCell ref="B2159:G2159"/>
    <mergeCell ref="A828:G828"/>
    <mergeCell ref="B977:G977"/>
    <mergeCell ref="A1758:E1758"/>
    <mergeCell ref="A1733:E1733"/>
    <mergeCell ref="B2459:G2459"/>
    <mergeCell ref="B2793:G2793"/>
    <mergeCell ref="A2813:E2813"/>
    <mergeCell ref="A1026:E1026"/>
    <mergeCell ref="A271:E271"/>
    <mergeCell ref="A2392:E2392"/>
    <mergeCell ref="A2358:E2358"/>
    <mergeCell ref="A1816:G1816"/>
    <mergeCell ref="A879:G879"/>
    <mergeCell ref="A2516:E2516"/>
    <mergeCell ref="A2814:E2814"/>
    <mergeCell ref="A452:G452"/>
    <mergeCell ref="A750:G750"/>
    <mergeCell ref="A1940:G1940"/>
    <mergeCell ref="A2993:G2993"/>
    <mergeCell ref="B570:G570"/>
    <mergeCell ref="B999:G999"/>
    <mergeCell ref="A2418:E2418"/>
    <mergeCell ref="B998:G998"/>
    <mergeCell ref="A327:E327"/>
    <mergeCell ref="B1174:G1174"/>
    <mergeCell ref="B115:G115"/>
    <mergeCell ref="B3144:G3144"/>
    <mergeCell ref="B2060:G2060"/>
    <mergeCell ref="A3170:E3170"/>
    <mergeCell ref="A1473:E1473"/>
    <mergeCell ref="A1060:E1060"/>
    <mergeCell ref="A1771:E1771"/>
    <mergeCell ref="A1352:E1352"/>
    <mergeCell ref="A2718:E2718"/>
    <mergeCell ref="A2140:E2140"/>
    <mergeCell ref="A328:E328"/>
    <mergeCell ref="A2596:G2596"/>
    <mergeCell ref="A926:G926"/>
    <mergeCell ref="A2440:E2440"/>
    <mergeCell ref="A1685:E1685"/>
    <mergeCell ref="B2386:G2386"/>
    <mergeCell ref="A811:G811"/>
    <mergeCell ref="A1864:G1864"/>
    <mergeCell ref="B712:G712"/>
    <mergeCell ref="B255:G255"/>
    <mergeCell ref="A1072:E1072"/>
    <mergeCell ref="B589:G589"/>
    <mergeCell ref="B2411:G2411"/>
    <mergeCell ref="A1799:E1799"/>
    <mergeCell ref="B2410:G2410"/>
    <mergeCell ref="A2885:E2885"/>
    <mergeCell ref="A2466:E2466"/>
    <mergeCell ref="A1073:E1073"/>
    <mergeCell ref="B924:G924"/>
    <mergeCell ref="A2887:E2887"/>
    <mergeCell ref="A3185:E3185"/>
    <mergeCell ref="B1985:G1985"/>
    <mergeCell ref="A1398:E1398"/>
    <mergeCell ref="A95:G95"/>
    <mergeCell ref="A2886:E2886"/>
    <mergeCell ref="B2712:G2712"/>
    <mergeCell ref="A2767:G2767"/>
    <mergeCell ref="A1698:E1698"/>
    <mergeCell ref="A2304:G2304"/>
    <mergeCell ref="A2340:G2340"/>
    <mergeCell ref="A2911:E2911"/>
    <mergeCell ref="B731:G731"/>
    <mergeCell ref="B1369:G1369"/>
    <mergeCell ref="B1703:G1703"/>
    <mergeCell ref="B1825:G1825"/>
    <mergeCell ref="A3211:E3211"/>
    <mergeCell ref="B1827:G1827"/>
    <mergeCell ref="A1460:E1460"/>
    <mergeCell ref="A1580:G1580"/>
    <mergeCell ref="A2942:E2942"/>
    <mergeCell ref="A2479:E2479"/>
    <mergeCell ref="A1760:E1760"/>
    <mergeCell ref="A552:G552"/>
    <mergeCell ref="B1998:G1998"/>
    <mergeCell ref="A112:E112"/>
    <mergeCell ref="A1600:E1600"/>
    <mergeCell ref="A2626:E2626"/>
    <mergeCell ref="B350:G350"/>
    <mergeCell ref="A1444:E1444"/>
    <mergeCell ref="B1838:G1838"/>
    <mergeCell ref="B2145:G2145"/>
    <mergeCell ref="B1751:G1751"/>
    <mergeCell ref="A2536:G2536"/>
    <mergeCell ref="A1894:E1894"/>
    <mergeCell ref="B810:G810"/>
    <mergeCell ref="A1350:E1350"/>
    <mergeCell ref="A2540:E2540"/>
    <mergeCell ref="A2200:E2200"/>
    <mergeCell ref="B3110:G3110"/>
    <mergeCell ref="A3172:E3172"/>
    <mergeCell ref="A590:G590"/>
    <mergeCell ref="A3138:E3138"/>
    <mergeCell ref="A1222:G1222"/>
    <mergeCell ref="A2412:G2412"/>
    <mergeCell ref="A1522:G1522"/>
    <mergeCell ref="B2496:G2496"/>
    <mergeCell ref="B411:G411"/>
    <mergeCell ref="A2251:E2251"/>
    <mergeCell ref="A852:E852"/>
    <mergeCell ref="B2654:G2654"/>
    <mergeCell ref="A2856:E2856"/>
    <mergeCell ref="A1063:E1063"/>
    <mergeCell ref="A308:E308"/>
    <mergeCell ref="B711:G711"/>
    <mergeCell ref="B1764:G1764"/>
    <mergeCell ref="B1009:G1009"/>
    <mergeCell ref="A2280:G2280"/>
    <mergeCell ref="A2858:E2858"/>
    <mergeCell ref="A310:E310"/>
    <mergeCell ref="A2553:E2553"/>
    <mergeCell ref="A1554:G1554"/>
    <mergeCell ref="A3061:G3061"/>
    <mergeCell ref="A609:G609"/>
    <mergeCell ref="B2522:G2522"/>
    <mergeCell ref="B1790:G1790"/>
    <mergeCell ref="A1239:E1239"/>
    <mergeCell ref="B608:G608"/>
    <mergeCell ref="B2121:G2121"/>
    <mergeCell ref="B5:G5"/>
    <mergeCell ref="A2177:E2177"/>
    <mergeCell ref="A784:E784"/>
    <mergeCell ref="A2152:E2152"/>
    <mergeCell ref="A1720:E1720"/>
    <mergeCell ref="B2123:G2123"/>
    <mergeCell ref="B2457:G2457"/>
    <mergeCell ref="A3089:G3089"/>
    <mergeCell ref="B1937:G1937"/>
    <mergeCell ref="A1722:E1722"/>
    <mergeCell ref="A52:E52"/>
    <mergeCell ref="B2423:G2423"/>
    <mergeCell ref="B21:G21"/>
    <mergeCell ref="B450:G450"/>
    <mergeCell ref="B748:G748"/>
    <mergeCell ref="A835:E835"/>
    <mergeCell ref="B1851:G1851"/>
    <mergeCell ref="B2483:G2483"/>
    <mergeCell ref="A2651:E2651"/>
    <mergeCell ref="A1896:E1896"/>
    <mergeCell ref="A837:E837"/>
    <mergeCell ref="A2922:E2922"/>
    <mergeCell ref="A1135:E1135"/>
    <mergeCell ref="A1110:E1110"/>
    <mergeCell ref="A2957:E2957"/>
    <mergeCell ref="A2190:E2190"/>
    <mergeCell ref="A256:G256"/>
    <mergeCell ref="A863:E863"/>
    <mergeCell ref="B1433:G1433"/>
    <mergeCell ref="B1564:G1564"/>
    <mergeCell ref="A2376:G2376"/>
    <mergeCell ref="B1862:G1862"/>
    <mergeCell ref="B1137:G1137"/>
    <mergeCell ref="A2977:E2977"/>
    <mergeCell ref="A525:E525"/>
    <mergeCell ref="B1435:G1435"/>
    <mergeCell ref="B551:G551"/>
    <mergeCell ref="A2249:E2249"/>
    <mergeCell ref="A2224:E2224"/>
    <mergeCell ref="A1909:E1909"/>
    <mergeCell ref="A850:E850"/>
    <mergeCell ref="A1192:E1192"/>
    <mergeCell ref="A1463:E1463"/>
    <mergeCell ref="B1138:G1138"/>
    <mergeCell ref="A1797:E1797"/>
    <mergeCell ref="B2523:G2523"/>
    <mergeCell ref="A1491:G1491"/>
    <mergeCell ref="A432:G432"/>
    <mergeCell ref="A1517:E1517"/>
    <mergeCell ref="A2578:E2578"/>
    <mergeCell ref="A1791:G1791"/>
    <mergeCell ref="A732:G732"/>
    <mergeCell ref="A2062:G2062"/>
    <mergeCell ref="A1030:G1030"/>
    <mergeCell ref="A149:E149"/>
    <mergeCell ref="A447:E447"/>
    <mergeCell ref="A1637:E1637"/>
    <mergeCell ref="B2547:G2547"/>
    <mergeCell ref="A876:E876"/>
    <mergeCell ref="A6:G6"/>
    <mergeCell ref="B1577:G1577"/>
    <mergeCell ref="A151:E151"/>
    <mergeCell ref="B1875:G1875"/>
    <mergeCell ref="B2847:G2847"/>
    <mergeCell ref="B1788:G1788"/>
    <mergeCell ref="A150:E150"/>
    <mergeCell ref="B693:G693"/>
    <mergeCell ref="A2262:E2262"/>
    <mergeCell ref="A907:E907"/>
    <mergeCell ref="A152:E152"/>
    <mergeCell ref="A1205:E1205"/>
    <mergeCell ref="A1388:G1388"/>
    <mergeCell ref="A2876:G2876"/>
    <mergeCell ref="A291:E291"/>
    <mergeCell ref="A3176:G3176"/>
    <mergeCell ref="B1051:G1051"/>
    <mergeCell ref="A1561:E1561"/>
    <mergeCell ref="A806:E806"/>
    <mergeCell ref="B1209:G1209"/>
    <mergeCell ref="A1650:E1650"/>
    <mergeCell ref="A2019:E2019"/>
    <mergeCell ref="B3200:G3200"/>
    <mergeCell ref="A1562:E1562"/>
    <mergeCell ref="A2588:E2588"/>
    <mergeCell ref="B2991:G2991"/>
    <mergeCell ref="A2624:E2624"/>
    <mergeCell ref="A1108:E1108"/>
    <mergeCell ref="B2265:G2265"/>
    <mergeCell ref="A2460:G2460"/>
    <mergeCell ref="A3100:G3100"/>
    <mergeCell ref="B2702:G2702"/>
    <mergeCell ref="A1574:E1574"/>
    <mergeCell ref="A3104:E3104"/>
    <mergeCell ref="B1520:G1520"/>
    <mergeCell ref="B2158:G2158"/>
    <mergeCell ref="A1922:E1922"/>
    <mergeCell ref="B2194:G2194"/>
    <mergeCell ref="A2975:E2975"/>
    <mergeCell ref="A2214:E2214"/>
    <mergeCell ref="A821:E821"/>
    <mergeCell ref="A1486:E1486"/>
    <mergeCell ref="A427:E427"/>
    <mergeCell ref="A1734:E1734"/>
    <mergeCell ref="A1271:E1271"/>
    <mergeCell ref="A1575:E1575"/>
    <mergeCell ref="A89:E89"/>
    <mergeCell ref="A2976:E2976"/>
    <mergeCell ref="B1275:G1275"/>
    <mergeCell ref="A961:E961"/>
    <mergeCell ref="A571:G571"/>
    <mergeCell ref="A1326:G1326"/>
    <mergeCell ref="A1933:E1933"/>
    <mergeCell ref="A874:E874"/>
    <mergeCell ref="A2986:E2986"/>
    <mergeCell ref="B1873:G1873"/>
    <mergeCell ref="A229:E229"/>
    <mergeCell ref="A1935:E1935"/>
    <mergeCell ref="A2988:E2988"/>
    <mergeCell ref="A116:G116"/>
    <mergeCell ref="A2531:E2531"/>
    <mergeCell ref="A446:E446"/>
    <mergeCell ref="A2989:E2989"/>
    <mergeCell ref="B1591:G1591"/>
    <mergeCell ref="B2362:G2362"/>
    <mergeCell ref="B1899:G1899"/>
    <mergeCell ref="B865:G865"/>
    <mergeCell ref="A587:E587"/>
    <mergeCell ref="A3201:G3201"/>
    <mergeCell ref="A885:E885"/>
    <mergeCell ref="A745:E745"/>
    <mergeCell ref="B2960:G2960"/>
    <mergeCell ref="B1901:G1901"/>
    <mergeCell ref="B1173:G1173"/>
    <mergeCell ref="B114:G114"/>
    <mergeCell ref="B3074:G3074"/>
    <mergeCell ref="A1648:E1648"/>
    <mergeCell ref="A616:E616"/>
    <mergeCell ref="A1229:E1229"/>
    <mergeCell ref="A1946:E1946"/>
    <mergeCell ref="A2104:E2104"/>
    <mergeCell ref="A290:E290"/>
    <mergeCell ref="B1175:G1175"/>
    <mergeCell ref="A2709:E2709"/>
    <mergeCell ref="A2613:E2613"/>
    <mergeCell ref="A1858:E1858"/>
    <mergeCell ref="A767:G767"/>
    <mergeCell ref="A2404:E2404"/>
    <mergeCell ref="A3042:E3042"/>
    <mergeCell ref="A617:E617"/>
    <mergeCell ref="A2615:E2615"/>
    <mergeCell ref="A1828:G1828"/>
    <mergeCell ref="A1674:E1674"/>
    <mergeCell ref="A615:E615"/>
    <mergeCell ref="B430:G430"/>
    <mergeCell ref="A614:E614"/>
    <mergeCell ref="A2760:E2760"/>
    <mergeCell ref="B1973:G1973"/>
    <mergeCell ref="A2005:E2005"/>
    <mergeCell ref="A606:E606"/>
    <mergeCell ref="A948:E948"/>
    <mergeCell ref="A485:E485"/>
    <mergeCell ref="B913:G913"/>
    <mergeCell ref="A2184:G2184"/>
    <mergeCell ref="B2243:G2243"/>
    <mergeCell ref="B1186:G1186"/>
    <mergeCell ref="A2762:E2762"/>
    <mergeCell ref="B2279:G2279"/>
    <mergeCell ref="A2299:E2299"/>
    <mergeCell ref="A189:E189"/>
    <mergeCell ref="A487:E487"/>
    <mergeCell ref="B1974:G1974"/>
    <mergeCell ref="B2701:G2701"/>
    <mergeCell ref="A2334:E2334"/>
    <mergeCell ref="A1573:E1573"/>
    <mergeCell ref="A236:G236"/>
    <mergeCell ref="A2485:G2485"/>
    <mergeCell ref="A2359:E2359"/>
    <mergeCell ref="A2031:E2031"/>
    <mergeCell ref="B214:G214"/>
    <mergeCell ref="B2734:G2734"/>
    <mergeCell ref="B2605:G2605"/>
    <mergeCell ref="A2773:E2773"/>
    <mergeCell ref="A688:E688"/>
    <mergeCell ref="A2056:E2056"/>
    <mergeCell ref="A1415:E1415"/>
    <mergeCell ref="B1241:G1241"/>
    <mergeCell ref="A996:E996"/>
    <mergeCell ref="A2356:E2356"/>
    <mergeCell ref="A1601:E1601"/>
    <mergeCell ref="A1286:E1286"/>
    <mergeCell ref="B2327:G2327"/>
    <mergeCell ref="B2302:G2302"/>
    <mergeCell ref="A3083:E3083"/>
    <mergeCell ref="A412:G412"/>
    <mergeCell ref="A2655:G2655"/>
    <mergeCell ref="A1139:G1139"/>
    <mergeCell ref="A1586:E1586"/>
    <mergeCell ref="B1257:G1257"/>
    <mergeCell ref="A1902:G1902"/>
    <mergeCell ref="A2987:E2987"/>
    <mergeCell ref="A251:E251"/>
    <mergeCell ref="A2801:E2801"/>
    <mergeCell ref="A1014:E1014"/>
    <mergeCell ref="B531:G531"/>
    <mergeCell ref="B1417:G1417"/>
    <mergeCell ref="B1715:G1715"/>
    <mergeCell ref="B2231:G2231"/>
    <mergeCell ref="A709:E709"/>
    <mergeCell ref="A2828:E2828"/>
    <mergeCell ref="A1016:E1016"/>
    <mergeCell ref="B1926:G1926"/>
    <mergeCell ref="A1612:E1612"/>
    <mergeCell ref="B2653:G2653"/>
    <mergeCell ref="B2313:G2313"/>
  </mergeCells>
  <conditionalFormatting sqref="F18 F35 F52 F69 F90 F111 F131 F151 F171 F191 F211 F231 F251 F271 F290 F309 F328 F347 F367 F387 F407 F427 F447 F467 F487 F507 F527 F547 F567 F586 F605 F616 F636 F654 F672 F690 F708 F726 F744 F762 F784 F806 F823 F837 F851 F862 F875 F887 F897 F909 F921 F934 F947 F960 F973 F984 F995 F1006 F1016 F1026 F1036 F1048 F1062 F1074 F1086 F1098 F1110 F1122 F1134 F1146 F1158 F1170 F1182 F1194 F1206 F1218 F1228 F1238 F1254 F1271 F1288 F1305 F1322 F1336 F1351 F1366 F1382 F1398 F1414 F1430 F1446 F1462 F1474 F1486 F1517 F1548 F1561 F1574 F1587 F1600 F1613 F1626 F1638 F1650 F1662 F1674 F1686 F1698 F1710 F1722 F1734 F1746 F1759 F1772 F1785 F1798 F1810 F1822 F1834 F1846 F1858 F1870 F1883 F1896 F1909 F1922 F1934 F1946 F1958 F1970 F1982 F1994 F2007 F2020 F2032 F2044 F2056 F2069 F2082 F2094 F2106 F2118 F2130 F2142 F2154 F2166 F2178 F2190 F2202 F2214 F2226 F2238 F2250 F2262 F2274 F2286 F2298 F2310 F2322 F2334 F2346 F2358 F2370 F2382 F2394 F2406 F2418 F2430 F2442 F2454 F2466 F2479 F2492 F2505 F2518 F2530 F2542 F2554 F2566 F2578 F2590 F2602 F2614 F2626 F2638 F2650 F2666 F2682 F2698 F2709 F2720 F2731 F2746 F2761 F2773 F2788 F2803 F2815 F2829 F2843 F2857 F2872 F2886 F2898 F2910 F2922 F2933 F2944 F2956 F2977 F2988 F2999 F3010 F3021 F3031 F3041 F3056 F3071 F3085 F3095 F3106 F3123 F3140 F3157 F3172 F3185 F3197 F3210">
    <cfRule type="cellIs" priority="1" operator="notBetween" dxfId="0">
      <formula>-0.05</formula>
      <formula>0.05</formula>
    </cfRule>
  </conditionalFormatting>
  <hyperlinks>
    <hyperlink xmlns:r="http://schemas.openxmlformats.org/officeDocument/2006/relationships" ref="A2905" r:id="rId1"/>
    <hyperlink xmlns:r="http://schemas.openxmlformats.org/officeDocument/2006/relationships" ref="A2906" r:id="rId2"/>
    <hyperlink xmlns:r="http://schemas.openxmlformats.org/officeDocument/2006/relationships" ref="A2917" r:id="rId3"/>
    <hyperlink xmlns:r="http://schemas.openxmlformats.org/officeDocument/2006/relationships" ref="A2918" r:id="rId4"/>
    <hyperlink xmlns:r="http://schemas.openxmlformats.org/officeDocument/2006/relationships" ref="A2929" r:id="rId5"/>
    <hyperlink xmlns:r="http://schemas.openxmlformats.org/officeDocument/2006/relationships" ref="A2940" r:id="rId6"/>
    <hyperlink xmlns:r="http://schemas.openxmlformats.org/officeDocument/2006/relationships" ref="A3118" r:id="rId7"/>
    <hyperlink xmlns:r="http://schemas.openxmlformats.org/officeDocument/2006/relationships" ref="A3135" r:id="rId8"/>
    <hyperlink xmlns:r="http://schemas.openxmlformats.org/officeDocument/2006/relationships" ref="A3152"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964"/>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18: WATER SUPPLY</t>
        </is>
      </c>
    </row>
    <row r="2" ht="28" customHeight="1">
      <c r="A2" s="16" t="inlineStr">
        <is>
          <t>567 priced items. Amount and Calculated W are live Excel formulas (Quantity x Rate, SUM); the printed W and SAY are the DAR's own figures. Edit any Quantity or Rate and the item's calculated W recalculates.</t>
        </is>
      </c>
    </row>
    <row r="4" ht="76.5" customHeight="1">
      <c r="A4" s="7" t="inlineStr">
        <is>
          <t>18.1</t>
        </is>
      </c>
      <c r="B4" s="17"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t>
        </is>
      </c>
      <c r="C4" s="8" t="n"/>
      <c r="D4" s="8" t="n"/>
      <c r="E4" s="8" t="n"/>
      <c r="F4" s="8" t="n"/>
      <c r="G4" s="8" t="n"/>
    </row>
    <row r="5" ht="18.5" customHeight="1">
      <c r="A5" s="18" t="inlineStr">
        <is>
          <t>18.1.1</t>
        </is>
      </c>
      <c r="B5" s="19" t="inlineStr">
        <is>
          <t>1216 (16 mm OD) pipe</t>
        </is>
      </c>
      <c r="C5" s="20" t="n"/>
      <c r="D5" s="20" t="n"/>
      <c r="E5" s="20" t="n"/>
      <c r="F5" s="20" t="n"/>
      <c r="G5" s="20" t="n"/>
    </row>
    <row r="6">
      <c r="A6" s="21" t="inlineStr">
        <is>
          <t>Details of cost for 10 metre   |   Source: CivilDAR_2019_Vol_2.pdf, page 488</t>
        </is>
      </c>
    </row>
    <row r="7">
      <c r="A7" s="4" t="inlineStr">
        <is>
          <t>Code</t>
        </is>
      </c>
      <c r="B7" s="4" t="inlineStr">
        <is>
          <t>Description</t>
        </is>
      </c>
      <c r="C7" s="4" t="inlineStr">
        <is>
          <t>Unit</t>
        </is>
      </c>
      <c r="D7" s="4" t="inlineStr">
        <is>
          <t>Quantity</t>
        </is>
      </c>
      <c r="E7" s="4" t="inlineStr">
        <is>
          <t>Rate (Rs.)</t>
        </is>
      </c>
      <c r="F7" s="4" t="inlineStr">
        <is>
          <t>Amount (Rs.)</t>
        </is>
      </c>
      <c r="G7" s="4" t="inlineStr">
        <is>
          <t>Note</t>
        </is>
      </c>
    </row>
    <row r="8">
      <c r="A8" s="22" t="inlineStr">
        <is>
          <t>8300</t>
        </is>
      </c>
      <c r="B8" s="11" t="inlineStr">
        <is>
          <t>1216 mm PE-AL-PE Composit pressure pipe</t>
        </is>
      </c>
      <c r="C8" s="22" t="inlineStr">
        <is>
          <t>metre</t>
        </is>
      </c>
      <c r="D8" s="23" t="n">
        <v>10</v>
      </c>
      <c r="E8" s="24" t="n">
        <v>62</v>
      </c>
      <c r="F8" s="24">
        <f>D8*E8</f>
        <v/>
      </c>
      <c r="G8" s="22" t="n"/>
    </row>
    <row r="9">
      <c r="A9" s="22" t="inlineStr"/>
      <c r="B9" s="11" t="inlineStr">
        <is>
          <t>Add 30% for fittings and wastage etc.</t>
        </is>
      </c>
      <c r="C9" s="22" t="n"/>
      <c r="D9" s="22" t="n"/>
      <c r="E9" s="22" t="n"/>
      <c r="F9" s="24" t="n">
        <v>186</v>
      </c>
      <c r="G9" s="32" t="inlineStr">
        <is>
          <t>Percentage add-on; amount as printed</t>
        </is>
      </c>
    </row>
    <row r="10">
      <c r="A10" s="22" t="inlineStr">
        <is>
          <t>9999</t>
        </is>
      </c>
      <c r="B10" s="11" t="inlineStr">
        <is>
          <t>Cement, sand and grit</t>
        </is>
      </c>
      <c r="C10" s="22" t="inlineStr">
        <is>
          <t>L.S.</t>
        </is>
      </c>
      <c r="D10" s="23" t="n">
        <v>2.73</v>
      </c>
      <c r="E10" s="24" t="n">
        <v>2</v>
      </c>
      <c r="F10" s="24">
        <f>D10*E10</f>
        <v/>
      </c>
      <c r="G10" s="22" t="n"/>
    </row>
    <row r="11">
      <c r="A11" s="22" t="inlineStr">
        <is>
          <t>0116</t>
        </is>
      </c>
      <c r="B11" s="11" t="inlineStr">
        <is>
          <t>Fitter (grade 1)</t>
        </is>
      </c>
      <c r="C11" s="22" t="inlineStr">
        <is>
          <t>day</t>
        </is>
      </c>
      <c r="D11" s="23" t="n">
        <v>0.33</v>
      </c>
      <c r="E11" s="24" t="n">
        <v>738</v>
      </c>
      <c r="F11" s="24">
        <f>D11*E11</f>
        <v/>
      </c>
      <c r="G11" s="22" t="n"/>
    </row>
    <row r="12">
      <c r="A12" s="22" t="inlineStr">
        <is>
          <t>0117</t>
        </is>
      </c>
      <c r="B12" s="11" t="inlineStr">
        <is>
          <t>Assistant Fitter or 2nd class Fitter</t>
        </is>
      </c>
      <c r="C12" s="22" t="inlineStr">
        <is>
          <t>day</t>
        </is>
      </c>
      <c r="D12" s="23" t="n">
        <v>0.66</v>
      </c>
      <c r="E12" s="24" t="n">
        <v>679</v>
      </c>
      <c r="F12" s="24">
        <f>D12*E12</f>
        <v/>
      </c>
      <c r="G12" s="22" t="n"/>
    </row>
    <row r="13">
      <c r="A13" s="22" t="inlineStr">
        <is>
          <t>0114</t>
        </is>
      </c>
      <c r="B13" s="11" t="inlineStr">
        <is>
          <t>Beldar</t>
        </is>
      </c>
      <c r="C13" s="22" t="inlineStr">
        <is>
          <t>day</t>
        </is>
      </c>
      <c r="D13" s="23" t="n">
        <v>0.66</v>
      </c>
      <c r="E13" s="24" t="n">
        <v>558</v>
      </c>
      <c r="F13" s="24">
        <f>D13*E13</f>
        <v/>
      </c>
      <c r="G13" s="22" t="n"/>
    </row>
    <row r="14">
      <c r="A14" s="7" t="inlineStr">
        <is>
          <t>Calculated W - SUM of the Amount column above</t>
        </is>
      </c>
      <c r="B14" s="8" t="n"/>
      <c r="C14" s="8" t="n"/>
      <c r="D14" s="8" t="n"/>
      <c r="E14" s="8" t="n"/>
      <c r="F14" s="25">
        <f>SUM(F8:F13)</f>
        <v/>
      </c>
      <c r="G14" s="8" t="n"/>
    </row>
    <row r="15">
      <c r="A15" s="26" t="inlineStr">
        <is>
          <t>W as printed in the DAR</t>
        </is>
      </c>
      <c r="B15" s="22" t="n"/>
      <c r="C15" s="22" t="n"/>
      <c r="D15" s="22" t="n"/>
      <c r="E15" s="22" t="n"/>
      <c r="F15" s="27" t="n">
        <v>1871.42</v>
      </c>
      <c r="G15" s="22" t="n"/>
    </row>
    <row r="16">
      <c r="A16" s="26" t="inlineStr">
        <is>
          <t>Difference (calculated - printed)</t>
        </is>
      </c>
      <c r="B16" s="22" t="n"/>
      <c r="C16" s="22" t="n"/>
      <c r="D16" s="22" t="n"/>
      <c r="E16" s="22" t="n"/>
      <c r="F16" s="27">
        <f>F14-F15</f>
        <v/>
      </c>
      <c r="G16" s="22" t="n"/>
    </row>
    <row r="17">
      <c r="A17" s="28" t="inlineStr">
        <is>
          <t>SAY (Rs.) - final DAR rate as printed (fixed value, not computed)</t>
        </is>
      </c>
      <c r="B17" s="29" t="n"/>
      <c r="C17" s="29" t="n"/>
      <c r="D17" s="29" t="n"/>
      <c r="E17" s="29" t="n"/>
      <c r="F17" s="30" t="n">
        <v>250.4</v>
      </c>
      <c r="G17" s="29" t="n"/>
    </row>
    <row r="19" ht="76.5" customHeight="1">
      <c r="A19" s="7" t="inlineStr">
        <is>
          <t>18.1</t>
        </is>
      </c>
      <c r="B19" s="17"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t>
        </is>
      </c>
      <c r="C19" s="8" t="n"/>
      <c r="D19" s="8" t="n"/>
      <c r="E19" s="8" t="n"/>
      <c r="F19" s="8" t="n"/>
      <c r="G19" s="8" t="n"/>
    </row>
    <row r="20" ht="18.5" customHeight="1">
      <c r="A20" s="18" t="inlineStr">
        <is>
          <t>18.1.2</t>
        </is>
      </c>
      <c r="B20" s="19" t="inlineStr">
        <is>
          <t>1620 (20 mm OD) pipe</t>
        </is>
      </c>
      <c r="C20" s="20" t="n"/>
      <c r="D20" s="20" t="n"/>
      <c r="E20" s="20" t="n"/>
      <c r="F20" s="20" t="n"/>
      <c r="G20" s="20" t="n"/>
    </row>
    <row r="21">
      <c r="A21" s="21" t="inlineStr">
        <is>
          <t>Details of cost for 10 metre   |   Source: CivilDAR_2019_Vol_2.pdf, page 488</t>
        </is>
      </c>
    </row>
    <row r="22">
      <c r="A22" s="4" t="inlineStr">
        <is>
          <t>Code</t>
        </is>
      </c>
      <c r="B22" s="4" t="inlineStr">
        <is>
          <t>Description</t>
        </is>
      </c>
      <c r="C22" s="4" t="inlineStr">
        <is>
          <t>Unit</t>
        </is>
      </c>
      <c r="D22" s="4" t="inlineStr">
        <is>
          <t>Quantity</t>
        </is>
      </c>
      <c r="E22" s="4" t="inlineStr">
        <is>
          <t>Rate (Rs.)</t>
        </is>
      </c>
      <c r="F22" s="4" t="inlineStr">
        <is>
          <t>Amount (Rs.)</t>
        </is>
      </c>
      <c r="G22" s="4" t="inlineStr">
        <is>
          <t>Note</t>
        </is>
      </c>
    </row>
    <row r="23">
      <c r="A23" s="22" t="inlineStr">
        <is>
          <t>8301</t>
        </is>
      </c>
      <c r="B23" s="11" t="inlineStr">
        <is>
          <t>1620 mm PE-AL-PE Composit pressure pipe</t>
        </is>
      </c>
      <c r="C23" s="22" t="inlineStr">
        <is>
          <t>metre</t>
        </is>
      </c>
      <c r="D23" s="23" t="n">
        <v>10</v>
      </c>
      <c r="E23" s="24" t="n">
        <v>78</v>
      </c>
      <c r="F23" s="24">
        <f>D23*E23</f>
        <v/>
      </c>
      <c r="G23" s="22" t="n"/>
    </row>
    <row r="24">
      <c r="A24" s="22" t="inlineStr"/>
      <c r="B24" s="11" t="inlineStr">
        <is>
          <t>Add 30% for fittings and wastage etc.</t>
        </is>
      </c>
      <c r="C24" s="22" t="n"/>
      <c r="D24" s="22" t="n"/>
      <c r="E24" s="22" t="n"/>
      <c r="F24" s="24" t="n">
        <v>234</v>
      </c>
      <c r="G24" s="32" t="inlineStr">
        <is>
          <t>Percentage add-on; amount as printed</t>
        </is>
      </c>
    </row>
    <row r="25">
      <c r="A25" s="22" t="inlineStr">
        <is>
          <t>9999</t>
        </is>
      </c>
      <c r="B25" s="11" t="inlineStr">
        <is>
          <t>Cement, sand and grit</t>
        </is>
      </c>
      <c r="C25" s="22" t="inlineStr">
        <is>
          <t>L.S.</t>
        </is>
      </c>
      <c r="D25" s="23" t="n">
        <v>2.73</v>
      </c>
      <c r="E25" s="24" t="n">
        <v>2</v>
      </c>
      <c r="F25" s="24">
        <f>D25*E25</f>
        <v/>
      </c>
      <c r="G25" s="22" t="n"/>
    </row>
    <row r="26">
      <c r="A26" s="22" t="inlineStr">
        <is>
          <t>0116</t>
        </is>
      </c>
      <c r="B26" s="11" t="inlineStr">
        <is>
          <t>Fitter (grade 1)</t>
        </is>
      </c>
      <c r="C26" s="22" t="inlineStr">
        <is>
          <t>day</t>
        </is>
      </c>
      <c r="D26" s="23" t="n">
        <v>0.33</v>
      </c>
      <c r="E26" s="24" t="n">
        <v>738</v>
      </c>
      <c r="F26" s="24">
        <f>D26*E26</f>
        <v/>
      </c>
      <c r="G26" s="22" t="n"/>
    </row>
    <row r="27">
      <c r="A27" s="22" t="inlineStr">
        <is>
          <t>0117</t>
        </is>
      </c>
      <c r="B27" s="11" t="inlineStr">
        <is>
          <t>Assistant Fitter or 2nd class Fitter</t>
        </is>
      </c>
      <c r="C27" s="22" t="inlineStr">
        <is>
          <t>day</t>
        </is>
      </c>
      <c r="D27" s="23" t="n">
        <v>0.82</v>
      </c>
      <c r="E27" s="24" t="n">
        <v>679</v>
      </c>
      <c r="F27" s="24">
        <f>D27*E27</f>
        <v/>
      </c>
      <c r="G27" s="22" t="n"/>
    </row>
    <row r="28">
      <c r="A28" s="22" t="inlineStr">
        <is>
          <t>0114</t>
        </is>
      </c>
      <c r="B28" s="11" t="inlineStr">
        <is>
          <t>Beldar</t>
        </is>
      </c>
      <c r="C28" s="22" t="inlineStr">
        <is>
          <t>day</t>
        </is>
      </c>
      <c r="D28" s="23" t="n">
        <v>0.66</v>
      </c>
      <c r="E28" s="24" t="n">
        <v>558</v>
      </c>
      <c r="F28" s="24">
        <f>D28*E28</f>
        <v/>
      </c>
      <c r="G28" s="22" t="n"/>
    </row>
    <row r="29">
      <c r="A29" s="7" t="inlineStr">
        <is>
          <t>Calculated W - SUM of the Amount column above</t>
        </is>
      </c>
      <c r="B29" s="8" t="n"/>
      <c r="C29" s="8" t="n"/>
      <c r="D29" s="8" t="n"/>
      <c r="E29" s="8" t="n"/>
      <c r="F29" s="25">
        <f>SUM(F23:F28)</f>
        <v/>
      </c>
      <c r="G29" s="8" t="n"/>
    </row>
    <row r="30">
      <c r="A30" s="26" t="inlineStr">
        <is>
          <t>W as printed in the DAR</t>
        </is>
      </c>
      <c r="B30" s="22" t="n"/>
      <c r="C30" s="22" t="n"/>
      <c r="D30" s="22" t="n"/>
      <c r="E30" s="22" t="n"/>
      <c r="F30" s="27" t="n">
        <v>2188.06</v>
      </c>
      <c r="G30" s="22" t="n"/>
    </row>
    <row r="31">
      <c r="A31" s="26" t="inlineStr">
        <is>
          <t>Difference (calculated - printed)</t>
        </is>
      </c>
      <c r="B31" s="22" t="n"/>
      <c r="C31" s="22" t="n"/>
      <c r="D31" s="22" t="n"/>
      <c r="E31" s="22" t="n"/>
      <c r="F31" s="27">
        <f>F29-F30</f>
        <v/>
      </c>
      <c r="G31" s="22" t="n"/>
    </row>
    <row r="32">
      <c r="A32" s="28" t="inlineStr">
        <is>
          <t>SAY (Rs.) - final DAR rate as printed (fixed value, not computed)</t>
        </is>
      </c>
      <c r="B32" s="29" t="n"/>
      <c r="C32" s="29" t="n"/>
      <c r="D32" s="29" t="n"/>
      <c r="E32" s="29" t="n"/>
      <c r="F32" s="30" t="n">
        <v>292.75</v>
      </c>
      <c r="G32" s="29" t="n"/>
    </row>
    <row r="34" ht="76.5" customHeight="1">
      <c r="A34" s="7" t="inlineStr">
        <is>
          <t>18.1</t>
        </is>
      </c>
      <c r="B34" s="17"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t>
        </is>
      </c>
      <c r="C34" s="8" t="n"/>
      <c r="D34" s="8" t="n"/>
      <c r="E34" s="8" t="n"/>
      <c r="F34" s="8" t="n"/>
      <c r="G34" s="8" t="n"/>
    </row>
    <row r="35" ht="18.5" customHeight="1">
      <c r="A35" s="18" t="inlineStr">
        <is>
          <t>18.1.3</t>
        </is>
      </c>
      <c r="B35" s="19" t="inlineStr">
        <is>
          <t>2025 (25 mm OD) pipe</t>
        </is>
      </c>
      <c r="C35" s="20" t="n"/>
      <c r="D35" s="20" t="n"/>
      <c r="E35" s="20" t="n"/>
      <c r="F35" s="20" t="n"/>
      <c r="G35" s="20" t="n"/>
    </row>
    <row r="36">
      <c r="A36" s="21" t="inlineStr">
        <is>
          <t>Details of cost for 10 metre   |   Source: CivilDAR_2019_Vol_2.pdf, page 489</t>
        </is>
      </c>
    </row>
    <row r="37">
      <c r="A37" s="4" t="inlineStr">
        <is>
          <t>Code</t>
        </is>
      </c>
      <c r="B37" s="4" t="inlineStr">
        <is>
          <t>Description</t>
        </is>
      </c>
      <c r="C37" s="4" t="inlineStr">
        <is>
          <t>Unit</t>
        </is>
      </c>
      <c r="D37" s="4" t="inlineStr">
        <is>
          <t>Quantity</t>
        </is>
      </c>
      <c r="E37" s="4" t="inlineStr">
        <is>
          <t>Rate (Rs.)</t>
        </is>
      </c>
      <c r="F37" s="4" t="inlineStr">
        <is>
          <t>Amount (Rs.)</t>
        </is>
      </c>
      <c r="G37" s="4" t="inlineStr">
        <is>
          <t>Note</t>
        </is>
      </c>
    </row>
    <row r="38">
      <c r="A38" s="22" t="inlineStr">
        <is>
          <t>8302</t>
        </is>
      </c>
      <c r="B38" s="11" t="inlineStr">
        <is>
          <t>2025 mm PE-AL-PE Composit pressure pipe</t>
        </is>
      </c>
      <c r="C38" s="22" t="inlineStr">
        <is>
          <t>metre</t>
        </is>
      </c>
      <c r="D38" s="23" t="n">
        <v>10</v>
      </c>
      <c r="E38" s="24" t="n">
        <v>110</v>
      </c>
      <c r="F38" s="24">
        <f>D38*E38</f>
        <v/>
      </c>
      <c r="G38" s="22" t="n"/>
    </row>
    <row r="39">
      <c r="A39" s="22" t="inlineStr"/>
      <c r="B39" s="11" t="inlineStr">
        <is>
          <t>Add 30% for fittings and wastage etc.</t>
        </is>
      </c>
      <c r="C39" s="22" t="n"/>
      <c r="D39" s="22" t="n"/>
      <c r="E39" s="22" t="n"/>
      <c r="F39" s="24" t="n">
        <v>330</v>
      </c>
      <c r="G39" s="32" t="inlineStr">
        <is>
          <t>Percentage add-on; amount as printed</t>
        </is>
      </c>
    </row>
    <row r="40">
      <c r="A40" s="22" t="inlineStr">
        <is>
          <t>9999</t>
        </is>
      </c>
      <c r="B40" s="11" t="inlineStr">
        <is>
          <t>Cement, sand and grit</t>
        </is>
      </c>
      <c r="C40" s="22" t="inlineStr">
        <is>
          <t>L.S.</t>
        </is>
      </c>
      <c r="D40" s="23" t="n">
        <v>2.73</v>
      </c>
      <c r="E40" s="24" t="n">
        <v>2</v>
      </c>
      <c r="F40" s="24">
        <f>D40*E40</f>
        <v/>
      </c>
      <c r="G40" s="22" t="n"/>
    </row>
    <row r="41">
      <c r="A41" s="22" t="inlineStr">
        <is>
          <t>0116</t>
        </is>
      </c>
      <c r="B41" s="11" t="inlineStr">
        <is>
          <t>Fitter (grade 1)</t>
        </is>
      </c>
      <c r="C41" s="22" t="inlineStr">
        <is>
          <t>day</t>
        </is>
      </c>
      <c r="D41" s="23" t="n">
        <v>0.33</v>
      </c>
      <c r="E41" s="24" t="n">
        <v>738</v>
      </c>
      <c r="F41" s="24">
        <f>D41*E41</f>
        <v/>
      </c>
      <c r="G41" s="22" t="n"/>
    </row>
    <row r="42">
      <c r="A42" s="22" t="inlineStr">
        <is>
          <t>0117</t>
        </is>
      </c>
      <c r="B42" s="11" t="inlineStr">
        <is>
          <t>Assistant Fitter or 2nd class Fitter</t>
        </is>
      </c>
      <c r="C42" s="22" t="inlineStr">
        <is>
          <t>day</t>
        </is>
      </c>
      <c r="D42" s="23" t="n">
        <v>0.98</v>
      </c>
      <c r="E42" s="24" t="n">
        <v>679</v>
      </c>
      <c r="F42" s="24">
        <f>D42*E42</f>
        <v/>
      </c>
      <c r="G42" s="22" t="n"/>
    </row>
    <row r="43">
      <c r="A43" s="22" t="inlineStr">
        <is>
          <t>0114</t>
        </is>
      </c>
      <c r="B43" s="11" t="inlineStr">
        <is>
          <t>Beldar</t>
        </is>
      </c>
      <c r="C43" s="22" t="inlineStr">
        <is>
          <t>day</t>
        </is>
      </c>
      <c r="D43" s="23" t="n">
        <v>0.66</v>
      </c>
      <c r="E43" s="24" t="n">
        <v>558</v>
      </c>
      <c r="F43" s="24">
        <f>D43*E43</f>
        <v/>
      </c>
      <c r="G43" s="22" t="n"/>
    </row>
    <row r="44">
      <c r="A44" s="7" t="inlineStr">
        <is>
          <t>Calculated W - SUM of the Amount column above</t>
        </is>
      </c>
      <c r="B44" s="8" t="n"/>
      <c r="C44" s="8" t="n"/>
      <c r="D44" s="8" t="n"/>
      <c r="E44" s="8" t="n"/>
      <c r="F44" s="25">
        <f>SUM(F38:F43)</f>
        <v/>
      </c>
      <c r="G44" s="8" t="n"/>
    </row>
    <row r="45">
      <c r="A45" s="26" t="inlineStr">
        <is>
          <t>W as printed in the DAR</t>
        </is>
      </c>
      <c r="B45" s="22" t="n"/>
      <c r="C45" s="22" t="n"/>
      <c r="D45" s="22" t="n"/>
      <c r="E45" s="22" t="n"/>
      <c r="F45" s="27" t="n">
        <v>2712.7</v>
      </c>
      <c r="G45" s="22" t="n"/>
    </row>
    <row r="46">
      <c r="A46" s="26" t="inlineStr">
        <is>
          <t>Difference (calculated - printed)</t>
        </is>
      </c>
      <c r="B46" s="22" t="n"/>
      <c r="C46" s="22" t="n"/>
      <c r="D46" s="22" t="n"/>
      <c r="E46" s="22" t="n"/>
      <c r="F46" s="27">
        <f>F44-F45</f>
        <v/>
      </c>
      <c r="G46" s="22" t="n"/>
    </row>
    <row r="47">
      <c r="A47" s="28" t="inlineStr">
        <is>
          <t>SAY (Rs.) - final DAR rate as printed (fixed value, not computed)</t>
        </is>
      </c>
      <c r="B47" s="29" t="n"/>
      <c r="C47" s="29" t="n"/>
      <c r="D47" s="29" t="n"/>
      <c r="E47" s="29" t="n"/>
      <c r="F47" s="30" t="n">
        <v>362.95</v>
      </c>
      <c r="G47" s="29" t="n"/>
    </row>
    <row r="49" ht="76.5" customHeight="1">
      <c r="A49" s="7" t="inlineStr">
        <is>
          <t>18.1</t>
        </is>
      </c>
      <c r="B49" s="17"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t>
        </is>
      </c>
      <c r="C49" s="8" t="n"/>
      <c r="D49" s="8" t="n"/>
      <c r="E49" s="8" t="n"/>
      <c r="F49" s="8" t="n"/>
      <c r="G49" s="8" t="n"/>
    </row>
    <row r="50" ht="18.5" customHeight="1">
      <c r="A50" s="18" t="inlineStr">
        <is>
          <t>18.1.4</t>
        </is>
      </c>
      <c r="B50" s="19" t="inlineStr">
        <is>
          <t>2532 (32 mm OD) pipe</t>
        </is>
      </c>
      <c r="C50" s="20" t="n"/>
      <c r="D50" s="20" t="n"/>
      <c r="E50" s="20" t="n"/>
      <c r="F50" s="20" t="n"/>
      <c r="G50" s="20" t="n"/>
    </row>
    <row r="51">
      <c r="A51" s="21" t="inlineStr">
        <is>
          <t>Details of cost for 10 metre   |   Source: CivilDAR_2019_Vol_2.pdf, page 489</t>
        </is>
      </c>
    </row>
    <row r="52">
      <c r="A52" s="4" t="inlineStr">
        <is>
          <t>Code</t>
        </is>
      </c>
      <c r="B52" s="4" t="inlineStr">
        <is>
          <t>Description</t>
        </is>
      </c>
      <c r="C52" s="4" t="inlineStr">
        <is>
          <t>Unit</t>
        </is>
      </c>
      <c r="D52" s="4" t="inlineStr">
        <is>
          <t>Quantity</t>
        </is>
      </c>
      <c r="E52" s="4" t="inlineStr">
        <is>
          <t>Rate (Rs.)</t>
        </is>
      </c>
      <c r="F52" s="4" t="inlineStr">
        <is>
          <t>Amount (Rs.)</t>
        </is>
      </c>
      <c r="G52" s="4" t="inlineStr">
        <is>
          <t>Note</t>
        </is>
      </c>
    </row>
    <row r="53">
      <c r="A53" s="22" t="inlineStr">
        <is>
          <t>8303</t>
        </is>
      </c>
      <c r="B53" s="11" t="inlineStr">
        <is>
          <t>2532 mm PE-AL-PE Composit pressure pipe</t>
        </is>
      </c>
      <c r="C53" s="22" t="inlineStr">
        <is>
          <t>metre</t>
        </is>
      </c>
      <c r="D53" s="23" t="n">
        <v>10</v>
      </c>
      <c r="E53" s="24" t="n">
        <v>157</v>
      </c>
      <c r="F53" s="24">
        <f>D53*E53</f>
        <v/>
      </c>
      <c r="G53" s="22" t="n"/>
    </row>
    <row r="54">
      <c r="A54" s="22" t="inlineStr"/>
      <c r="B54" s="11" t="inlineStr">
        <is>
          <t>Add 30% for fittings and wastage etc.</t>
        </is>
      </c>
      <c r="C54" s="22" t="n"/>
      <c r="D54" s="22" t="n"/>
      <c r="E54" s="22" t="n"/>
      <c r="F54" s="24" t="n">
        <v>471</v>
      </c>
      <c r="G54" s="32" t="inlineStr">
        <is>
          <t>Percentage add-on; amount as printed</t>
        </is>
      </c>
    </row>
    <row r="55">
      <c r="A55" s="22" t="inlineStr">
        <is>
          <t>9999</t>
        </is>
      </c>
      <c r="B55" s="11" t="inlineStr">
        <is>
          <t>Cement, sand and grit</t>
        </is>
      </c>
      <c r="C55" s="22" t="inlineStr">
        <is>
          <t>L.S.</t>
        </is>
      </c>
      <c r="D55" s="23" t="n">
        <v>4.16</v>
      </c>
      <c r="E55" s="24" t="n">
        <v>2</v>
      </c>
      <c r="F55" s="24">
        <f>D55*E55</f>
        <v/>
      </c>
      <c r="G55" s="22" t="n"/>
    </row>
    <row r="56">
      <c r="A56" s="22" t="inlineStr">
        <is>
          <t>0116</t>
        </is>
      </c>
      <c r="B56" s="11" t="inlineStr">
        <is>
          <t>Fitter (grade 1)</t>
        </is>
      </c>
      <c r="C56" s="22" t="inlineStr">
        <is>
          <t>day</t>
        </is>
      </c>
      <c r="D56" s="23" t="n">
        <v>0.33</v>
      </c>
      <c r="E56" s="24" t="n">
        <v>738</v>
      </c>
      <c r="F56" s="24">
        <f>D56*E56</f>
        <v/>
      </c>
      <c r="G56" s="22" t="n"/>
    </row>
    <row r="57">
      <c r="A57" s="22" t="inlineStr">
        <is>
          <t>0117</t>
        </is>
      </c>
      <c r="B57" s="11" t="inlineStr">
        <is>
          <t>Assistant Fitter or 2nd class Fitter</t>
        </is>
      </c>
      <c r="C57" s="22" t="inlineStr">
        <is>
          <t>day</t>
        </is>
      </c>
      <c r="D57" s="23" t="n">
        <v>0.98</v>
      </c>
      <c r="E57" s="24" t="n">
        <v>679</v>
      </c>
      <c r="F57" s="24">
        <f>D57*E57</f>
        <v/>
      </c>
      <c r="G57" s="22" t="n"/>
    </row>
    <row r="58">
      <c r="A58" s="22" t="inlineStr">
        <is>
          <t>0114</t>
        </is>
      </c>
      <c r="B58" s="11" t="inlineStr">
        <is>
          <t>Beldar</t>
        </is>
      </c>
      <c r="C58" s="22" t="inlineStr">
        <is>
          <t>day</t>
        </is>
      </c>
      <c r="D58" s="23" t="n">
        <v>0.98</v>
      </c>
      <c r="E58" s="24" t="n">
        <v>558</v>
      </c>
      <c r="F58" s="24">
        <f>D58*E58</f>
        <v/>
      </c>
      <c r="G58" s="22" t="n"/>
    </row>
    <row r="59">
      <c r="A59" s="7" t="inlineStr">
        <is>
          <t>Calculated W - SUM of the Amount column above</t>
        </is>
      </c>
      <c r="B59" s="8" t="n"/>
      <c r="C59" s="8" t="n"/>
      <c r="D59" s="8" t="n"/>
      <c r="E59" s="8" t="n"/>
      <c r="F59" s="25">
        <f>SUM(F53:F58)</f>
        <v/>
      </c>
      <c r="G59" s="8" t="n"/>
    </row>
    <row r="60">
      <c r="A60" s="26" t="inlineStr">
        <is>
          <t>W as printed in the DAR</t>
        </is>
      </c>
      <c r="B60" s="22" t="n"/>
      <c r="C60" s="22" t="n"/>
      <c r="D60" s="22" t="n"/>
      <c r="E60" s="22" t="n"/>
      <c r="F60" s="27" t="n">
        <v>3505.12</v>
      </c>
      <c r="G60" s="22" t="n"/>
    </row>
    <row r="61">
      <c r="A61" s="26" t="inlineStr">
        <is>
          <t>Difference (calculated - printed)</t>
        </is>
      </c>
      <c r="B61" s="22" t="n"/>
      <c r="C61" s="22" t="n"/>
      <c r="D61" s="22" t="n"/>
      <c r="E61" s="22" t="n"/>
      <c r="F61" s="27">
        <f>F59-F60</f>
        <v/>
      </c>
      <c r="G61" s="22" t="n"/>
    </row>
    <row r="62">
      <c r="A62" s="28" t="inlineStr">
        <is>
          <t>SAY (Rs.) - final DAR rate as printed (fixed value, not computed)</t>
        </is>
      </c>
      <c r="B62" s="29" t="n"/>
      <c r="C62" s="29" t="n"/>
      <c r="D62" s="29" t="n"/>
      <c r="E62" s="29" t="n"/>
      <c r="F62" s="30" t="n">
        <v>468.95</v>
      </c>
      <c r="G62" s="29" t="n"/>
    </row>
    <row r="64" ht="76.5" customHeight="1">
      <c r="A64" s="7" t="inlineStr">
        <is>
          <t>18.1</t>
        </is>
      </c>
      <c r="B64" s="17"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t>
        </is>
      </c>
      <c r="C64" s="8" t="n"/>
      <c r="D64" s="8" t="n"/>
      <c r="E64" s="8" t="n"/>
      <c r="F64" s="8" t="n"/>
      <c r="G64" s="8" t="n"/>
    </row>
    <row r="65" ht="18.5" customHeight="1">
      <c r="A65" s="18" t="inlineStr">
        <is>
          <t>18.1.5</t>
        </is>
      </c>
      <c r="B65" s="19" t="inlineStr">
        <is>
          <t>3240 (40 mm OD) pipe</t>
        </is>
      </c>
      <c r="C65" s="20" t="n"/>
      <c r="D65" s="20" t="n"/>
      <c r="E65" s="20" t="n"/>
      <c r="F65" s="20" t="n"/>
      <c r="G65" s="20" t="n"/>
    </row>
    <row r="66">
      <c r="A66" s="21" t="inlineStr">
        <is>
          <t>Details of cost for 10 metre   |   Source: CivilDAR_2019_Vol_2.pdf, page 490</t>
        </is>
      </c>
    </row>
    <row r="67">
      <c r="A67" s="4" t="inlineStr">
        <is>
          <t>Code</t>
        </is>
      </c>
      <c r="B67" s="4" t="inlineStr">
        <is>
          <t>Description</t>
        </is>
      </c>
      <c r="C67" s="4" t="inlineStr">
        <is>
          <t>Unit</t>
        </is>
      </c>
      <c r="D67" s="4" t="inlineStr">
        <is>
          <t>Quantity</t>
        </is>
      </c>
      <c r="E67" s="4" t="inlineStr">
        <is>
          <t>Rate (Rs.)</t>
        </is>
      </c>
      <c r="F67" s="4" t="inlineStr">
        <is>
          <t>Amount (Rs.)</t>
        </is>
      </c>
      <c r="G67" s="4" t="inlineStr">
        <is>
          <t>Note</t>
        </is>
      </c>
    </row>
    <row r="68">
      <c r="A68" s="22" t="inlineStr">
        <is>
          <t>8304</t>
        </is>
      </c>
      <c r="B68" s="11" t="inlineStr">
        <is>
          <t>3240 mm PE-AL-PE Composit pressure pipe</t>
        </is>
      </c>
      <c r="C68" s="22" t="inlineStr">
        <is>
          <t>metre</t>
        </is>
      </c>
      <c r="D68" s="23" t="n">
        <v>10</v>
      </c>
      <c r="E68" s="24" t="n">
        <v>235</v>
      </c>
      <c r="F68" s="24">
        <f>D68*E68</f>
        <v/>
      </c>
      <c r="G68" s="22" t="n"/>
    </row>
    <row r="69">
      <c r="A69" s="22" t="inlineStr"/>
      <c r="B69" s="11" t="inlineStr">
        <is>
          <t>Add 30% for fittings and wastage etc.</t>
        </is>
      </c>
      <c r="C69" s="22" t="n"/>
      <c r="D69" s="22" t="n"/>
      <c r="E69" s="22" t="n"/>
      <c r="F69" s="24" t="n">
        <v>705</v>
      </c>
      <c r="G69" s="32" t="inlineStr">
        <is>
          <t>Percentage add-on; amount as printed</t>
        </is>
      </c>
    </row>
    <row r="70">
      <c r="A70" s="22" t="inlineStr">
        <is>
          <t>9999</t>
        </is>
      </c>
      <c r="B70" s="11" t="inlineStr">
        <is>
          <t>Cement, sand and grit</t>
        </is>
      </c>
      <c r="C70" s="22" t="inlineStr">
        <is>
          <t>L.S.</t>
        </is>
      </c>
      <c r="D70" s="23" t="n">
        <v>5.33</v>
      </c>
      <c r="E70" s="24" t="n">
        <v>2</v>
      </c>
      <c r="F70" s="24">
        <f>D70*E70</f>
        <v/>
      </c>
      <c r="G70" s="22" t="n"/>
    </row>
    <row r="71">
      <c r="A71" s="22" t="inlineStr">
        <is>
          <t>0116</t>
        </is>
      </c>
      <c r="B71" s="11" t="inlineStr">
        <is>
          <t>Fitter (grade 1)</t>
        </is>
      </c>
      <c r="C71" s="22" t="inlineStr">
        <is>
          <t>day</t>
        </is>
      </c>
      <c r="D71" s="23" t="n">
        <v>0.33</v>
      </c>
      <c r="E71" s="24" t="n">
        <v>738</v>
      </c>
      <c r="F71" s="24">
        <f>D71*E71</f>
        <v/>
      </c>
      <c r="G71" s="22" t="n"/>
    </row>
    <row r="72">
      <c r="A72" s="22" t="inlineStr">
        <is>
          <t>0117</t>
        </is>
      </c>
      <c r="B72" s="11" t="inlineStr">
        <is>
          <t>Assistant Fitter or 2nd class Fitter</t>
        </is>
      </c>
      <c r="C72" s="22" t="inlineStr">
        <is>
          <t>day</t>
        </is>
      </c>
      <c r="D72" s="23" t="n">
        <v>1.31</v>
      </c>
      <c r="E72" s="24" t="n">
        <v>679</v>
      </c>
      <c r="F72" s="24">
        <f>D72*E72</f>
        <v/>
      </c>
      <c r="G72" s="22" t="n"/>
    </row>
    <row r="73">
      <c r="A73" s="22" t="inlineStr">
        <is>
          <t>0114</t>
        </is>
      </c>
      <c r="B73" s="11" t="inlineStr">
        <is>
          <t>Beldar</t>
        </is>
      </c>
      <c r="C73" s="22" t="inlineStr">
        <is>
          <t>day</t>
        </is>
      </c>
      <c r="D73" s="23" t="n">
        <v>1.31</v>
      </c>
      <c r="E73" s="24" t="n">
        <v>558</v>
      </c>
      <c r="F73" s="24">
        <f>D73*E73</f>
        <v/>
      </c>
      <c r="G73" s="22" t="n"/>
    </row>
    <row r="74">
      <c r="A74" s="7" t="inlineStr">
        <is>
          <t>Calculated W - SUM of the Amount column above</t>
        </is>
      </c>
      <c r="B74" s="8" t="n"/>
      <c r="C74" s="8" t="n"/>
      <c r="D74" s="8" t="n"/>
      <c r="E74" s="8" t="n"/>
      <c r="F74" s="25">
        <f>SUM(F68:F73)</f>
        <v/>
      </c>
      <c r="G74" s="8" t="n"/>
    </row>
    <row r="75">
      <c r="A75" s="26" t="inlineStr">
        <is>
          <t>W as printed in the DAR</t>
        </is>
      </c>
      <c r="B75" s="22" t="n"/>
      <c r="C75" s="22" t="n"/>
      <c r="D75" s="22" t="n"/>
      <c r="E75" s="22" t="n"/>
      <c r="F75" s="27" t="n">
        <v>4929.67</v>
      </c>
      <c r="G75" s="22" t="n"/>
    </row>
    <row r="76">
      <c r="A76" s="26" t="inlineStr">
        <is>
          <t>Difference (calculated - printed)</t>
        </is>
      </c>
      <c r="B76" s="22" t="n"/>
      <c r="C76" s="22" t="n"/>
      <c r="D76" s="22" t="n"/>
      <c r="E76" s="22" t="n"/>
      <c r="F76" s="27">
        <f>F74-F75</f>
        <v/>
      </c>
      <c r="G76" s="22" t="n"/>
    </row>
    <row r="77">
      <c r="A77" s="28" t="inlineStr">
        <is>
          <t>SAY (Rs.) - final DAR rate as printed (fixed value, not computed)</t>
        </is>
      </c>
      <c r="B77" s="29" t="n"/>
      <c r="C77" s="29" t="n"/>
      <c r="D77" s="29" t="n"/>
      <c r="E77" s="29" t="n"/>
      <c r="F77" s="30" t="n">
        <v>659.55</v>
      </c>
      <c r="G77" s="29" t="n"/>
    </row>
    <row r="79" ht="76.5" customHeight="1">
      <c r="A79" s="7" t="inlineStr">
        <is>
          <t>18.1</t>
        </is>
      </c>
      <c r="B79" s="17"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t>
        </is>
      </c>
      <c r="C79" s="8" t="n"/>
      <c r="D79" s="8" t="n"/>
      <c r="E79" s="8" t="n"/>
      <c r="F79" s="8" t="n"/>
      <c r="G79" s="8" t="n"/>
    </row>
    <row r="80" ht="18.5" customHeight="1">
      <c r="A80" s="18" t="inlineStr">
        <is>
          <t>18.1.6</t>
        </is>
      </c>
      <c r="B80" s="19" t="inlineStr">
        <is>
          <t>4050 (50 mm OD) pipe</t>
        </is>
      </c>
      <c r="C80" s="20" t="n"/>
      <c r="D80" s="20" t="n"/>
      <c r="E80" s="20" t="n"/>
      <c r="F80" s="20" t="n"/>
      <c r="G80" s="20" t="n"/>
    </row>
    <row r="81">
      <c r="A81" s="21" t="inlineStr">
        <is>
          <t>Details of cost for 10 metre   |   Source: CivilDAR_2019_Vol_2.pdf, page 490</t>
        </is>
      </c>
    </row>
    <row r="82">
      <c r="A82" s="4" t="inlineStr">
        <is>
          <t>Code</t>
        </is>
      </c>
      <c r="B82" s="4" t="inlineStr">
        <is>
          <t>Description</t>
        </is>
      </c>
      <c r="C82" s="4" t="inlineStr">
        <is>
          <t>Unit</t>
        </is>
      </c>
      <c r="D82" s="4" t="inlineStr">
        <is>
          <t>Quantity</t>
        </is>
      </c>
      <c r="E82" s="4" t="inlineStr">
        <is>
          <t>Rate (Rs.)</t>
        </is>
      </c>
      <c r="F82" s="4" t="inlineStr">
        <is>
          <t>Amount (Rs.)</t>
        </is>
      </c>
      <c r="G82" s="4" t="inlineStr">
        <is>
          <t>Note</t>
        </is>
      </c>
    </row>
    <row r="83">
      <c r="A83" s="22" t="inlineStr">
        <is>
          <t>8305</t>
        </is>
      </c>
      <c r="B83" s="11" t="inlineStr">
        <is>
          <t>4050 mm PE-AL-PE Composit pressure pipe</t>
        </is>
      </c>
      <c r="C83" s="22" t="inlineStr">
        <is>
          <t>metre</t>
        </is>
      </c>
      <c r="D83" s="23" t="n">
        <v>10</v>
      </c>
      <c r="E83" s="24" t="n">
        <v>330</v>
      </c>
      <c r="F83" s="24">
        <f>D83*E83</f>
        <v/>
      </c>
      <c r="G83" s="22" t="n"/>
    </row>
    <row r="84">
      <c r="A84" s="22" t="inlineStr"/>
      <c r="B84" s="11" t="inlineStr">
        <is>
          <t>Add 30% for fittings and wastage etc.</t>
        </is>
      </c>
      <c r="C84" s="22" t="n"/>
      <c r="D84" s="22" t="n"/>
      <c r="E84" s="22" t="n"/>
      <c r="F84" s="24" t="n">
        <v>990</v>
      </c>
      <c r="G84" s="32" t="inlineStr">
        <is>
          <t>Percentage add-on; amount as printed</t>
        </is>
      </c>
    </row>
    <row r="85">
      <c r="A85" s="22" t="inlineStr">
        <is>
          <t>9999</t>
        </is>
      </c>
      <c r="B85" s="11" t="inlineStr">
        <is>
          <t>Cement, sand and grit</t>
        </is>
      </c>
      <c r="C85" s="22" t="inlineStr">
        <is>
          <t>L.S.</t>
        </is>
      </c>
      <c r="D85" s="23" t="n">
        <v>5.33</v>
      </c>
      <c r="E85" s="24" t="n">
        <v>2</v>
      </c>
      <c r="F85" s="24">
        <f>D85*E85</f>
        <v/>
      </c>
      <c r="G85" s="22" t="n"/>
    </row>
    <row r="86">
      <c r="A86" s="22" t="inlineStr">
        <is>
          <t>0116</t>
        </is>
      </c>
      <c r="B86" s="11" t="inlineStr">
        <is>
          <t>Fitter (grade 1)</t>
        </is>
      </c>
      <c r="C86" s="22" t="inlineStr">
        <is>
          <t>day</t>
        </is>
      </c>
      <c r="D86" s="23" t="n">
        <v>0.33</v>
      </c>
      <c r="E86" s="24" t="n">
        <v>738</v>
      </c>
      <c r="F86" s="24">
        <f>D86*E86</f>
        <v/>
      </c>
      <c r="G86" s="22" t="n"/>
    </row>
    <row r="87">
      <c r="A87" s="22" t="inlineStr">
        <is>
          <t>0117</t>
        </is>
      </c>
      <c r="B87" s="11" t="inlineStr">
        <is>
          <t>Assistant Fitter or 2nd class Fitter</t>
        </is>
      </c>
      <c r="C87" s="22" t="inlineStr">
        <is>
          <t>day</t>
        </is>
      </c>
      <c r="D87" s="23" t="n">
        <v>1.31</v>
      </c>
      <c r="E87" s="24" t="n">
        <v>679</v>
      </c>
      <c r="F87" s="24">
        <f>D87*E87</f>
        <v/>
      </c>
      <c r="G87" s="22" t="n"/>
    </row>
    <row r="88">
      <c r="A88" s="22" t="inlineStr">
        <is>
          <t>0114</t>
        </is>
      </c>
      <c r="B88" s="11" t="inlineStr">
        <is>
          <t>Beldar</t>
        </is>
      </c>
      <c r="C88" s="22" t="inlineStr">
        <is>
          <t>day</t>
        </is>
      </c>
      <c r="D88" s="23" t="n">
        <v>1.31</v>
      </c>
      <c r="E88" s="24" t="n">
        <v>558</v>
      </c>
      <c r="F88" s="24">
        <f>D88*E88</f>
        <v/>
      </c>
      <c r="G88" s="22" t="n"/>
    </row>
    <row r="89">
      <c r="A89" s="7" t="inlineStr">
        <is>
          <t>Calculated W - SUM of the Amount column above</t>
        </is>
      </c>
      <c r="B89" s="8" t="n"/>
      <c r="C89" s="8" t="n"/>
      <c r="D89" s="8" t="n"/>
      <c r="E89" s="8" t="n"/>
      <c r="F89" s="25">
        <f>SUM(F83:F88)</f>
        <v/>
      </c>
      <c r="G89" s="8" t="n"/>
    </row>
    <row r="90">
      <c r="A90" s="26" t="inlineStr">
        <is>
          <t>W as printed in the DAR</t>
        </is>
      </c>
      <c r="B90" s="22" t="n"/>
      <c r="C90" s="22" t="n"/>
      <c r="D90" s="22" t="n"/>
      <c r="E90" s="22" t="n"/>
      <c r="F90" s="27" t="n">
        <v>6164.67</v>
      </c>
      <c r="G90" s="22" t="n"/>
    </row>
    <row r="91">
      <c r="A91" s="26" t="inlineStr">
        <is>
          <t>Difference (calculated - printed)</t>
        </is>
      </c>
      <c r="B91" s="22" t="n"/>
      <c r="C91" s="22" t="n"/>
      <c r="D91" s="22" t="n"/>
      <c r="E91" s="22" t="n"/>
      <c r="F91" s="27">
        <f>F89-F90</f>
        <v/>
      </c>
      <c r="G91" s="22" t="n"/>
    </row>
    <row r="92">
      <c r="A92" s="28" t="inlineStr">
        <is>
          <t>SAY (Rs.) - final DAR rate as printed (fixed value, not computed)</t>
        </is>
      </c>
      <c r="B92" s="29" t="n"/>
      <c r="C92" s="29" t="n"/>
      <c r="D92" s="29" t="n"/>
      <c r="E92" s="29" t="n"/>
      <c r="F92" s="30" t="n">
        <v>824.8</v>
      </c>
      <c r="G92" s="29" t="n"/>
    </row>
    <row r="94" ht="91" customHeight="1">
      <c r="A94" s="7" t="inlineStr">
        <is>
          <t>18.2</t>
        </is>
      </c>
      <c r="B94"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t>
        </is>
      </c>
      <c r="C94" s="8" t="n"/>
      <c r="D94" s="8" t="n"/>
      <c r="E94" s="8" t="n"/>
      <c r="F94" s="8" t="n"/>
      <c r="G94" s="8" t="n"/>
    </row>
    <row r="95" ht="18.5" customHeight="1">
      <c r="A95" s="18" t="inlineStr">
        <is>
          <t>18.2.1</t>
        </is>
      </c>
      <c r="B95" s="19" t="inlineStr">
        <is>
          <t>1216 (16 mm OD) pipe</t>
        </is>
      </c>
      <c r="C95" s="20" t="n"/>
      <c r="D95" s="20" t="n"/>
      <c r="E95" s="20" t="n"/>
      <c r="F95" s="20" t="n"/>
      <c r="G95" s="20" t="n"/>
    </row>
    <row r="96">
      <c r="A96" s="21" t="inlineStr">
        <is>
          <t>Details of cost for 10 metre   |   Source: CivilDAR_2019_Vol_2.pdf, page 491</t>
        </is>
      </c>
    </row>
    <row r="97">
      <c r="A97" s="4" t="inlineStr">
        <is>
          <t>Code</t>
        </is>
      </c>
      <c r="B97" s="4" t="inlineStr">
        <is>
          <t>Description</t>
        </is>
      </c>
      <c r="C97" s="4" t="inlineStr">
        <is>
          <t>Unit</t>
        </is>
      </c>
      <c r="D97" s="4" t="inlineStr">
        <is>
          <t>Quantity</t>
        </is>
      </c>
      <c r="E97" s="4" t="inlineStr">
        <is>
          <t>Rate (Rs.)</t>
        </is>
      </c>
      <c r="F97" s="4" t="inlineStr">
        <is>
          <t>Amount (Rs.)</t>
        </is>
      </c>
      <c r="G97" s="4" t="inlineStr">
        <is>
          <t>Note</t>
        </is>
      </c>
    </row>
    <row r="98">
      <c r="A98" s="22" t="inlineStr">
        <is>
          <t>8300</t>
        </is>
      </c>
      <c r="B98" s="11" t="inlineStr">
        <is>
          <t>1216 mm PE-AL-PE Composit pressure pipe</t>
        </is>
      </c>
      <c r="C98" s="22" t="inlineStr">
        <is>
          <t>metre</t>
        </is>
      </c>
      <c r="D98" s="23" t="n">
        <v>10</v>
      </c>
      <c r="E98" s="24" t="n">
        <v>62</v>
      </c>
      <c r="F98" s="24">
        <f>D98*E98</f>
        <v/>
      </c>
      <c r="G98" s="22" t="n"/>
    </row>
    <row r="99">
      <c r="A99" s="22" t="inlineStr"/>
      <c r="B99" s="11" t="inlineStr">
        <is>
          <t>Add 75% for fittings, clamps and wastage etc.</t>
        </is>
      </c>
      <c r="C99" s="22" t="n"/>
      <c r="D99" s="22" t="n"/>
      <c r="E99" s="22" t="n"/>
      <c r="F99" s="24" t="n">
        <v>465</v>
      </c>
      <c r="G99" s="32" t="inlineStr">
        <is>
          <t>Percentage add-on; amount as printed</t>
        </is>
      </c>
    </row>
    <row r="100">
      <c r="A100" s="6" t="inlineStr">
        <is>
          <t>18.78</t>
        </is>
      </c>
      <c r="B100" s="11" t="inlineStr">
        <is>
          <t>Rate as per item 18.78 - Making chases up to 7.5x7.5 cm in walls including making good and finishing with matching surface after hou...</t>
        </is>
      </c>
      <c r="C100" s="22" t="inlineStr">
        <is>
          <t>metre</t>
        </is>
      </c>
      <c r="D100" s="23" t="n">
        <v>10</v>
      </c>
      <c r="E100" s="24" t="n">
        <v>154.15</v>
      </c>
      <c r="F100" s="24">
        <f>D100*E100</f>
        <v/>
      </c>
      <c r="G100" s="22" t="n"/>
    </row>
    <row r="101">
      <c r="A101" s="22" t="inlineStr">
        <is>
          <t>0116</t>
        </is>
      </c>
      <c r="B101" s="11" t="inlineStr">
        <is>
          <t>Fitter (grade 1)</t>
        </is>
      </c>
      <c r="C101" s="22" t="inlineStr">
        <is>
          <t>day</t>
        </is>
      </c>
      <c r="D101" s="23" t="n">
        <v>0.33</v>
      </c>
      <c r="E101" s="24" t="n">
        <v>738</v>
      </c>
      <c r="F101" s="24">
        <f>D101*E101</f>
        <v/>
      </c>
      <c r="G101" s="22" t="n"/>
    </row>
    <row r="102">
      <c r="A102" s="22" t="inlineStr">
        <is>
          <t>0117</t>
        </is>
      </c>
      <c r="B102" s="11" t="inlineStr">
        <is>
          <t>Assistant Fitter or 2nd class Fitter</t>
        </is>
      </c>
      <c r="C102" s="22" t="inlineStr">
        <is>
          <t>day</t>
        </is>
      </c>
      <c r="D102" s="23" t="n">
        <v>0.66</v>
      </c>
      <c r="E102" s="24" t="n">
        <v>679</v>
      </c>
      <c r="F102" s="24">
        <f>D102*E102</f>
        <v/>
      </c>
      <c r="G102" s="22" t="n"/>
    </row>
    <row r="103">
      <c r="A103" s="22" t="inlineStr">
        <is>
          <t>0114</t>
        </is>
      </c>
      <c r="B103" s="11" t="inlineStr">
        <is>
          <t>Beldar</t>
        </is>
      </c>
      <c r="C103" s="22" t="inlineStr">
        <is>
          <t>day</t>
        </is>
      </c>
      <c r="D103" s="23" t="n">
        <v>0.66</v>
      </c>
      <c r="E103" s="24" t="n">
        <v>558</v>
      </c>
      <c r="F103" s="24">
        <f>D103*E103</f>
        <v/>
      </c>
      <c r="G103" s="22" t="n"/>
    </row>
    <row r="104">
      <c r="A104" s="7" t="inlineStr">
        <is>
          <t>Calculated W - SUM of the Amount column above</t>
        </is>
      </c>
      <c r="B104" s="8" t="n"/>
      <c r="C104" s="8" t="n"/>
      <c r="D104" s="8" t="n"/>
      <c r="E104" s="8" t="n"/>
      <c r="F104" s="25">
        <f>SUM(F98:F103)</f>
        <v/>
      </c>
      <c r="G104" s="8" t="n"/>
    </row>
    <row r="105">
      <c r="A105" s="26" t="inlineStr">
        <is>
          <t>W as printed in the DAR</t>
        </is>
      </c>
      <c r="B105" s="22" t="n"/>
      <c r="C105" s="22" t="n"/>
      <c r="D105" s="22" t="n"/>
      <c r="E105" s="22" t="n"/>
      <c r="F105" s="27" t="n">
        <v>3686.46</v>
      </c>
      <c r="G105" s="22" t="n"/>
    </row>
    <row r="106">
      <c r="A106" s="26" t="inlineStr">
        <is>
          <t>Difference (calculated - printed)</t>
        </is>
      </c>
      <c r="B106" s="22" t="n"/>
      <c r="C106" s="22" t="n"/>
      <c r="D106" s="22" t="n"/>
      <c r="E106" s="22" t="n"/>
      <c r="F106" s="27">
        <f>F104-F105</f>
        <v/>
      </c>
      <c r="G106" s="22" t="n"/>
    </row>
    <row r="107">
      <c r="A107" s="28" t="inlineStr">
        <is>
          <t>SAY (Rs.) - final DAR rate as printed (fixed value, not computed)</t>
        </is>
      </c>
      <c r="B107" s="29" t="n"/>
      <c r="C107" s="29" t="n"/>
      <c r="D107" s="29" t="n"/>
      <c r="E107" s="29" t="n"/>
      <c r="F107" s="30" t="n">
        <v>441.15</v>
      </c>
      <c r="G107" s="29" t="n"/>
    </row>
    <row r="109" ht="91" customHeight="1">
      <c r="A109" s="7" t="inlineStr">
        <is>
          <t>18.2</t>
        </is>
      </c>
      <c r="B109"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t>
        </is>
      </c>
      <c r="C109" s="8" t="n"/>
      <c r="D109" s="8" t="n"/>
      <c r="E109" s="8" t="n"/>
      <c r="F109" s="8" t="n"/>
      <c r="G109" s="8" t="n"/>
    </row>
    <row r="110" ht="18.5" customHeight="1">
      <c r="A110" s="18" t="inlineStr">
        <is>
          <t>18.2.2</t>
        </is>
      </c>
      <c r="B110" s="19" t="inlineStr">
        <is>
          <t>1620 (20 mm OD) pipe</t>
        </is>
      </c>
      <c r="C110" s="20" t="n"/>
      <c r="D110" s="20" t="n"/>
      <c r="E110" s="20" t="n"/>
      <c r="F110" s="20" t="n"/>
      <c r="G110" s="20" t="n"/>
    </row>
    <row r="111">
      <c r="A111" s="21" t="inlineStr">
        <is>
          <t>Details of cost for 10 metre   |   Source: CivilDAR_2019_Vol_2.pdf, page 492</t>
        </is>
      </c>
    </row>
    <row r="112">
      <c r="A112" s="4" t="inlineStr">
        <is>
          <t>Code</t>
        </is>
      </c>
      <c r="B112" s="4" t="inlineStr">
        <is>
          <t>Description</t>
        </is>
      </c>
      <c r="C112" s="4" t="inlineStr">
        <is>
          <t>Unit</t>
        </is>
      </c>
      <c r="D112" s="4" t="inlineStr">
        <is>
          <t>Quantity</t>
        </is>
      </c>
      <c r="E112" s="4" t="inlineStr">
        <is>
          <t>Rate (Rs.)</t>
        </is>
      </c>
      <c r="F112" s="4" t="inlineStr">
        <is>
          <t>Amount (Rs.)</t>
        </is>
      </c>
      <c r="G112" s="4" t="inlineStr">
        <is>
          <t>Note</t>
        </is>
      </c>
    </row>
    <row r="113">
      <c r="A113" s="22" t="inlineStr">
        <is>
          <t>8301</t>
        </is>
      </c>
      <c r="B113" s="11" t="inlineStr">
        <is>
          <t>1620 mm PE-AL-PE Composit pressure pipe</t>
        </is>
      </c>
      <c r="C113" s="22" t="inlineStr">
        <is>
          <t>metre</t>
        </is>
      </c>
      <c r="D113" s="23" t="n">
        <v>10</v>
      </c>
      <c r="E113" s="24" t="n">
        <v>78</v>
      </c>
      <c r="F113" s="24">
        <f>D113*E113</f>
        <v/>
      </c>
      <c r="G113" s="22" t="n"/>
    </row>
    <row r="114">
      <c r="A114" s="22" t="inlineStr"/>
      <c r="B114" s="11" t="inlineStr">
        <is>
          <t>Add 75% for fittings, clamps and wastage etc.</t>
        </is>
      </c>
      <c r="C114" s="22" t="n"/>
      <c r="D114" s="22" t="n"/>
      <c r="E114" s="22" t="n"/>
      <c r="F114" s="24" t="n">
        <v>585</v>
      </c>
      <c r="G114" s="32" t="inlineStr">
        <is>
          <t>Percentage add-on; amount as printed</t>
        </is>
      </c>
    </row>
    <row r="115">
      <c r="A115" s="6" t="inlineStr">
        <is>
          <t>18.78</t>
        </is>
      </c>
      <c r="B115" s="11" t="inlineStr">
        <is>
          <t>Rate as per item 18.78 - Making chases up to 7.5x7.5 cm in walls including making good and finishing with matching surface after hou...</t>
        </is>
      </c>
      <c r="C115" s="22" t="inlineStr">
        <is>
          <t>metre</t>
        </is>
      </c>
      <c r="D115" s="23" t="n">
        <v>10</v>
      </c>
      <c r="E115" s="24" t="n">
        <v>154.15</v>
      </c>
      <c r="F115" s="24">
        <f>D115*E115</f>
        <v/>
      </c>
      <c r="G115" s="22" t="n"/>
    </row>
    <row r="116">
      <c r="A116" s="22" t="inlineStr">
        <is>
          <t>0116</t>
        </is>
      </c>
      <c r="B116" s="11" t="inlineStr">
        <is>
          <t>Fitter (grade 1)</t>
        </is>
      </c>
      <c r="C116" s="22" t="inlineStr">
        <is>
          <t>day</t>
        </is>
      </c>
      <c r="D116" s="23" t="n">
        <v>0.33</v>
      </c>
      <c r="E116" s="24" t="n">
        <v>738</v>
      </c>
      <c r="F116" s="24">
        <f>D116*E116</f>
        <v/>
      </c>
      <c r="G116" s="22" t="n"/>
    </row>
    <row r="117">
      <c r="A117" s="22" t="inlineStr">
        <is>
          <t>0117</t>
        </is>
      </c>
      <c r="B117" s="11" t="inlineStr">
        <is>
          <t>Assistant Fitter or 2nd class Fitter</t>
        </is>
      </c>
      <c r="C117" s="22" t="inlineStr">
        <is>
          <t>day</t>
        </is>
      </c>
      <c r="D117" s="23" t="n">
        <v>0.66</v>
      </c>
      <c r="E117" s="24" t="n">
        <v>679</v>
      </c>
      <c r="F117" s="24">
        <f>D117*E117</f>
        <v/>
      </c>
      <c r="G117" s="22" t="n"/>
    </row>
    <row r="118">
      <c r="A118" s="22" t="inlineStr">
        <is>
          <t>0114</t>
        </is>
      </c>
      <c r="B118" s="11" t="inlineStr">
        <is>
          <t>Beldar</t>
        </is>
      </c>
      <c r="C118" s="22" t="inlineStr">
        <is>
          <t>day</t>
        </is>
      </c>
      <c r="D118" s="23" t="n">
        <v>0.66</v>
      </c>
      <c r="E118" s="24" t="n">
        <v>558</v>
      </c>
      <c r="F118" s="24">
        <f>D118*E118</f>
        <v/>
      </c>
      <c r="G118" s="22" t="n"/>
    </row>
    <row r="119">
      <c r="A119" s="7" t="inlineStr">
        <is>
          <t>Calculated W - SUM of the Amount column above</t>
        </is>
      </c>
      <c r="B119" s="8" t="n"/>
      <c r="C119" s="8" t="n"/>
      <c r="D119" s="8" t="n"/>
      <c r="E119" s="8" t="n"/>
      <c r="F119" s="25">
        <f>SUM(F113:F118)</f>
        <v/>
      </c>
      <c r="G119" s="8" t="n"/>
    </row>
    <row r="120">
      <c r="A120" s="26" t="inlineStr">
        <is>
          <t>W as printed in the DAR</t>
        </is>
      </c>
      <c r="B120" s="22" t="n"/>
      <c r="C120" s="22" t="n"/>
      <c r="D120" s="22" t="n"/>
      <c r="E120" s="22" t="n"/>
      <c r="F120" s="27" t="n">
        <v>3966.46</v>
      </c>
      <c r="G120" s="22" t="n"/>
    </row>
    <row r="121">
      <c r="A121" s="26" t="inlineStr">
        <is>
          <t>Difference (calculated - printed)</t>
        </is>
      </c>
      <c r="B121" s="22" t="n"/>
      <c r="C121" s="22" t="n"/>
      <c r="D121" s="22" t="n"/>
      <c r="E121" s="22" t="n"/>
      <c r="F121" s="27">
        <f>F119-F120</f>
        <v/>
      </c>
      <c r="G121" s="22" t="n"/>
    </row>
    <row r="122">
      <c r="A122" s="28" t="inlineStr">
        <is>
          <t>SAY (Rs.) - final DAR rate as printed (fixed value, not computed)</t>
        </is>
      </c>
      <c r="B122" s="29" t="n"/>
      <c r="C122" s="29" t="n"/>
      <c r="D122" s="29" t="n"/>
      <c r="E122" s="29" t="n"/>
      <c r="F122" s="30" t="n">
        <v>478.6</v>
      </c>
      <c r="G122" s="29" t="n"/>
    </row>
    <row r="124" ht="91" customHeight="1">
      <c r="A124" s="7" t="inlineStr">
        <is>
          <t>18.2</t>
        </is>
      </c>
      <c r="B124"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t>
        </is>
      </c>
      <c r="C124" s="8" t="n"/>
      <c r="D124" s="8" t="n"/>
      <c r="E124" s="8" t="n"/>
      <c r="F124" s="8" t="n"/>
      <c r="G124" s="8" t="n"/>
    </row>
    <row r="125" ht="18.5" customHeight="1">
      <c r="A125" s="18" t="inlineStr">
        <is>
          <t>18.2.3</t>
        </is>
      </c>
      <c r="B125" s="19" t="inlineStr">
        <is>
          <t>2025 (25 mm OD) pipe</t>
        </is>
      </c>
      <c r="C125" s="20" t="n"/>
      <c r="D125" s="20" t="n"/>
      <c r="E125" s="20" t="n"/>
      <c r="F125" s="20" t="n"/>
      <c r="G125" s="20" t="n"/>
    </row>
    <row r="126">
      <c r="A126" s="21" t="inlineStr">
        <is>
          <t>Details of cost for 10 metre   |   Source: CivilDAR_2019_Vol_2.pdf, page 492</t>
        </is>
      </c>
    </row>
    <row r="127">
      <c r="A127" s="4" t="inlineStr">
        <is>
          <t>Code</t>
        </is>
      </c>
      <c r="B127" s="4" t="inlineStr">
        <is>
          <t>Description</t>
        </is>
      </c>
      <c r="C127" s="4" t="inlineStr">
        <is>
          <t>Unit</t>
        </is>
      </c>
      <c r="D127" s="4" t="inlineStr">
        <is>
          <t>Quantity</t>
        </is>
      </c>
      <c r="E127" s="4" t="inlineStr">
        <is>
          <t>Rate (Rs.)</t>
        </is>
      </c>
      <c r="F127" s="4" t="inlineStr">
        <is>
          <t>Amount (Rs.)</t>
        </is>
      </c>
      <c r="G127" s="4" t="inlineStr">
        <is>
          <t>Note</t>
        </is>
      </c>
    </row>
    <row r="128">
      <c r="A128" s="22" t="inlineStr">
        <is>
          <t>8302</t>
        </is>
      </c>
      <c r="B128" s="11" t="inlineStr">
        <is>
          <t>2025 mm PE-AL-PE Composit pressure pipe</t>
        </is>
      </c>
      <c r="C128" s="22" t="inlineStr">
        <is>
          <t>metre</t>
        </is>
      </c>
      <c r="D128" s="23" t="n">
        <v>10</v>
      </c>
      <c r="E128" s="24" t="n">
        <v>110</v>
      </c>
      <c r="F128" s="24">
        <f>D128*E128</f>
        <v/>
      </c>
      <c r="G128" s="22" t="n"/>
    </row>
    <row r="129">
      <c r="A129" s="22" t="inlineStr"/>
      <c r="B129" s="11" t="inlineStr">
        <is>
          <t>Add 75% for fittings, clamps and wastage etc.</t>
        </is>
      </c>
      <c r="C129" s="22" t="n"/>
      <c r="D129" s="22" t="n"/>
      <c r="E129" s="22" t="n"/>
      <c r="F129" s="24" t="n">
        <v>825</v>
      </c>
      <c r="G129" s="32" t="inlineStr">
        <is>
          <t>Percentage add-on; amount as printed</t>
        </is>
      </c>
    </row>
    <row r="130">
      <c r="A130" s="6" t="inlineStr">
        <is>
          <t>18.78</t>
        </is>
      </c>
      <c r="B130" s="11" t="inlineStr">
        <is>
          <t>Rate as per item 18.78 - Making chases up to 7.5x7.5 cm in walls including making good and finishing with matching surface after hou...</t>
        </is>
      </c>
      <c r="C130" s="22" t="inlineStr">
        <is>
          <t>metre</t>
        </is>
      </c>
      <c r="D130" s="23" t="n">
        <v>10</v>
      </c>
      <c r="E130" s="24" t="n">
        <v>154.15</v>
      </c>
      <c r="F130" s="24">
        <f>D130*E130</f>
        <v/>
      </c>
      <c r="G130" s="22" t="n"/>
    </row>
    <row r="131">
      <c r="A131" s="22" t="inlineStr">
        <is>
          <t>0116</t>
        </is>
      </c>
      <c r="B131" s="11" t="inlineStr">
        <is>
          <t>Fitter (grade 1)</t>
        </is>
      </c>
      <c r="C131" s="22" t="inlineStr">
        <is>
          <t>day</t>
        </is>
      </c>
      <c r="D131" s="23" t="n">
        <v>0.33</v>
      </c>
      <c r="E131" s="24" t="n">
        <v>738</v>
      </c>
      <c r="F131" s="24">
        <f>D131*E131</f>
        <v/>
      </c>
      <c r="G131" s="22" t="n"/>
    </row>
    <row r="132">
      <c r="A132" s="22" t="inlineStr">
        <is>
          <t>0117</t>
        </is>
      </c>
      <c r="B132" s="11" t="inlineStr">
        <is>
          <t>Assistant Fitter or 2nd class Fitter</t>
        </is>
      </c>
      <c r="C132" s="22" t="inlineStr">
        <is>
          <t>day</t>
        </is>
      </c>
      <c r="D132" s="23" t="n">
        <v>0.66</v>
      </c>
      <c r="E132" s="24" t="n">
        <v>679</v>
      </c>
      <c r="F132" s="24">
        <f>D132*E132</f>
        <v/>
      </c>
      <c r="G132" s="22" t="n"/>
    </row>
    <row r="133">
      <c r="A133" s="22" t="inlineStr">
        <is>
          <t>0114</t>
        </is>
      </c>
      <c r="B133" s="11" t="inlineStr">
        <is>
          <t>Beldar</t>
        </is>
      </c>
      <c r="C133" s="22" t="inlineStr">
        <is>
          <t>day</t>
        </is>
      </c>
      <c r="D133" s="23" t="n">
        <v>0.66</v>
      </c>
      <c r="E133" s="24" t="n">
        <v>558</v>
      </c>
      <c r="F133" s="24">
        <f>D133*E133</f>
        <v/>
      </c>
      <c r="G133" s="22" t="n"/>
    </row>
    <row r="134">
      <c r="A134" s="7" t="inlineStr">
        <is>
          <t>Calculated W - SUM of the Amount column above</t>
        </is>
      </c>
      <c r="B134" s="8" t="n"/>
      <c r="C134" s="8" t="n"/>
      <c r="D134" s="8" t="n"/>
      <c r="E134" s="8" t="n"/>
      <c r="F134" s="25">
        <f>SUM(F128:F133)</f>
        <v/>
      </c>
      <c r="G134" s="8" t="n"/>
    </row>
    <row r="135">
      <c r="A135" s="26" t="inlineStr">
        <is>
          <t>W as printed in the DAR</t>
        </is>
      </c>
      <c r="B135" s="22" t="n"/>
      <c r="C135" s="22" t="n"/>
      <c r="D135" s="22" t="n"/>
      <c r="E135" s="22" t="n"/>
      <c r="F135" s="27" t="n">
        <v>4526.46</v>
      </c>
      <c r="G135" s="22" t="n"/>
    </row>
    <row r="136">
      <c r="A136" s="26" t="inlineStr">
        <is>
          <t>Difference (calculated - printed)</t>
        </is>
      </c>
      <c r="B136" s="22" t="n"/>
      <c r="C136" s="22" t="n"/>
      <c r="D136" s="22" t="n"/>
      <c r="E136" s="22" t="n"/>
      <c r="F136" s="27">
        <f>F134-F135</f>
        <v/>
      </c>
      <c r="G136" s="22" t="n"/>
    </row>
    <row r="137">
      <c r="A137" s="28" t="inlineStr">
        <is>
          <t>SAY (Rs.) - final DAR rate as printed (fixed value, not computed)</t>
        </is>
      </c>
      <c r="B137" s="29" t="n"/>
      <c r="C137" s="29" t="n"/>
      <c r="D137" s="29" t="n"/>
      <c r="E137" s="29" t="n"/>
      <c r="F137" s="30" t="n">
        <v>553.5</v>
      </c>
      <c r="G137" s="29" t="n"/>
    </row>
    <row r="139" ht="91" customHeight="1">
      <c r="A139" s="7" t="inlineStr">
        <is>
          <t>18.2</t>
        </is>
      </c>
      <c r="B139"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t>
        </is>
      </c>
      <c r="C139" s="8" t="n"/>
      <c r="D139" s="8" t="n"/>
      <c r="E139" s="8" t="n"/>
      <c r="F139" s="8" t="n"/>
      <c r="G139" s="8" t="n"/>
    </row>
    <row r="140" ht="18.5" customHeight="1">
      <c r="A140" s="18" t="inlineStr">
        <is>
          <t>18.2.4</t>
        </is>
      </c>
      <c r="B140" s="19" t="inlineStr">
        <is>
          <t>2532 (32 mm OD) pipe</t>
        </is>
      </c>
      <c r="C140" s="20" t="n"/>
      <c r="D140" s="20" t="n"/>
      <c r="E140" s="20" t="n"/>
      <c r="F140" s="20" t="n"/>
      <c r="G140" s="20" t="n"/>
    </row>
    <row r="141">
      <c r="A141" s="21" t="inlineStr">
        <is>
          <t>Details of cost for 10 metre   |   Source: CivilDAR_2019_Vol_2.pdf, page 493</t>
        </is>
      </c>
    </row>
    <row r="142">
      <c r="A142" s="4" t="inlineStr">
        <is>
          <t>Code</t>
        </is>
      </c>
      <c r="B142" s="4" t="inlineStr">
        <is>
          <t>Description</t>
        </is>
      </c>
      <c r="C142" s="4" t="inlineStr">
        <is>
          <t>Unit</t>
        </is>
      </c>
      <c r="D142" s="4" t="inlineStr">
        <is>
          <t>Quantity</t>
        </is>
      </c>
      <c r="E142" s="4" t="inlineStr">
        <is>
          <t>Rate (Rs.)</t>
        </is>
      </c>
      <c r="F142" s="4" t="inlineStr">
        <is>
          <t>Amount (Rs.)</t>
        </is>
      </c>
      <c r="G142" s="4" t="inlineStr">
        <is>
          <t>Note</t>
        </is>
      </c>
    </row>
    <row r="143">
      <c r="A143" s="22" t="inlineStr">
        <is>
          <t>8303</t>
        </is>
      </c>
      <c r="B143" s="11" t="inlineStr">
        <is>
          <t>2532 mm PE-AL-PE Composit pressure pipe</t>
        </is>
      </c>
      <c r="C143" s="22" t="inlineStr">
        <is>
          <t>metre</t>
        </is>
      </c>
      <c r="D143" s="23" t="n">
        <v>10</v>
      </c>
      <c r="E143" s="24" t="n">
        <v>157</v>
      </c>
      <c r="F143" s="24">
        <f>D143*E143</f>
        <v/>
      </c>
      <c r="G143" s="22" t="n"/>
    </row>
    <row r="144">
      <c r="A144" s="22" t="inlineStr"/>
      <c r="B144" s="11" t="inlineStr">
        <is>
          <t>Add 75% for fittings, clamps and wastage etc.</t>
        </is>
      </c>
      <c r="C144" s="22" t="n"/>
      <c r="D144" s="22" t="n"/>
      <c r="E144" s="22" t="n"/>
      <c r="F144" s="24" t="n">
        <v>1177.5</v>
      </c>
      <c r="G144" s="32" t="inlineStr">
        <is>
          <t>Percentage add-on; amount as printed</t>
        </is>
      </c>
    </row>
    <row r="145">
      <c r="A145" s="6" t="inlineStr">
        <is>
          <t>18.78</t>
        </is>
      </c>
      <c r="B145" s="11" t="inlineStr">
        <is>
          <t>Rate as per item 18.78 - Making chases up to 7.5x7.5 cm in walls including making good and finishing with matching surface after hou...</t>
        </is>
      </c>
      <c r="C145" s="22" t="inlineStr">
        <is>
          <t>metre</t>
        </is>
      </c>
      <c r="D145" s="23" t="n">
        <v>10</v>
      </c>
      <c r="E145" s="24" t="n">
        <v>154.15</v>
      </c>
      <c r="F145" s="24">
        <f>D145*E145</f>
        <v/>
      </c>
      <c r="G145" s="22" t="n"/>
    </row>
    <row r="146">
      <c r="A146" s="22" t="inlineStr">
        <is>
          <t>0116</t>
        </is>
      </c>
      <c r="B146" s="11" t="inlineStr">
        <is>
          <t>Fitter (grade 1)</t>
        </is>
      </c>
      <c r="C146" s="22" t="inlineStr">
        <is>
          <t>day</t>
        </is>
      </c>
      <c r="D146" s="23" t="n">
        <v>0.33</v>
      </c>
      <c r="E146" s="24" t="n">
        <v>738</v>
      </c>
      <c r="F146" s="24">
        <f>D146*E146</f>
        <v/>
      </c>
      <c r="G146" s="22" t="n"/>
    </row>
    <row r="147">
      <c r="A147" s="22" t="inlineStr">
        <is>
          <t>0117</t>
        </is>
      </c>
      <c r="B147" s="11" t="inlineStr">
        <is>
          <t>Assistant Fitter or 2nd class Fitter</t>
        </is>
      </c>
      <c r="C147" s="22" t="inlineStr">
        <is>
          <t>day</t>
        </is>
      </c>
      <c r="D147" s="23" t="n">
        <v>0.66</v>
      </c>
      <c r="E147" s="24" t="n">
        <v>679</v>
      </c>
      <c r="F147" s="24">
        <f>D147*E147</f>
        <v/>
      </c>
      <c r="G147" s="22" t="n"/>
    </row>
    <row r="148">
      <c r="A148" s="22" t="inlineStr">
        <is>
          <t>0114</t>
        </is>
      </c>
      <c r="B148" s="11" t="inlineStr">
        <is>
          <t>Beldar</t>
        </is>
      </c>
      <c r="C148" s="22" t="inlineStr">
        <is>
          <t>day</t>
        </is>
      </c>
      <c r="D148" s="23" t="n">
        <v>0.66</v>
      </c>
      <c r="E148" s="24" t="n">
        <v>558</v>
      </c>
      <c r="F148" s="24">
        <f>D148*E148</f>
        <v/>
      </c>
      <c r="G148" s="22" t="n"/>
    </row>
    <row r="149">
      <c r="A149" s="7" t="inlineStr">
        <is>
          <t>Calculated W - SUM of the Amount column above</t>
        </is>
      </c>
      <c r="B149" s="8" t="n"/>
      <c r="C149" s="8" t="n"/>
      <c r="D149" s="8" t="n"/>
      <c r="E149" s="8" t="n"/>
      <c r="F149" s="25">
        <f>SUM(F143:F148)</f>
        <v/>
      </c>
      <c r="G149" s="8" t="n"/>
    </row>
    <row r="150">
      <c r="A150" s="26" t="inlineStr">
        <is>
          <t>W as printed in the DAR</t>
        </is>
      </c>
      <c r="B150" s="22" t="n"/>
      <c r="C150" s="22" t="n"/>
      <c r="D150" s="22" t="n"/>
      <c r="E150" s="22" t="n"/>
      <c r="F150" s="27" t="n">
        <v>5348.96</v>
      </c>
      <c r="G150" s="22" t="n"/>
    </row>
    <row r="151">
      <c r="A151" s="26" t="inlineStr">
        <is>
          <t>Difference (calculated - printed)</t>
        </is>
      </c>
      <c r="B151" s="22" t="n"/>
      <c r="C151" s="22" t="n"/>
      <c r="D151" s="22" t="n"/>
      <c r="E151" s="22" t="n"/>
      <c r="F151" s="27">
        <f>F149-F150</f>
        <v/>
      </c>
      <c r="G151" s="22" t="n"/>
    </row>
    <row r="152">
      <c r="A152" s="28" t="inlineStr">
        <is>
          <t>SAY (Rs.) - final DAR rate as printed (fixed value, not computed)</t>
        </is>
      </c>
      <c r="B152" s="29" t="n"/>
      <c r="C152" s="29" t="n"/>
      <c r="D152" s="29" t="n"/>
      <c r="E152" s="29" t="n"/>
      <c r="F152" s="30" t="n">
        <v>663.55</v>
      </c>
      <c r="G152" s="29" t="n"/>
    </row>
    <row r="154" ht="76.5" customHeight="1">
      <c r="A154" s="7" t="inlineStr">
        <is>
          <t>18.3</t>
        </is>
      </c>
      <c r="B154"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t>
        </is>
      </c>
      <c r="C154" s="8" t="n"/>
      <c r="D154" s="8" t="n"/>
      <c r="E154" s="8" t="n"/>
      <c r="F154" s="8" t="n"/>
      <c r="G154" s="8" t="n"/>
    </row>
    <row r="155" ht="18.5" customHeight="1">
      <c r="A155" s="18" t="inlineStr">
        <is>
          <t>18.3.1</t>
        </is>
      </c>
      <c r="B155" s="19" t="inlineStr">
        <is>
          <t>1216 (16 mm OD) pipe</t>
        </is>
      </c>
      <c r="C155" s="20" t="n"/>
      <c r="D155" s="20" t="n"/>
      <c r="E155" s="20" t="n"/>
      <c r="F155" s="20" t="n"/>
      <c r="G155" s="20" t="n"/>
    </row>
    <row r="156">
      <c r="A156" s="21" t="inlineStr">
        <is>
          <t>Details of cost for 10 metre   |   Source: CivilDAR_2019_Vol_2.pdf, page 494</t>
        </is>
      </c>
    </row>
    <row r="157">
      <c r="A157" s="4" t="inlineStr">
        <is>
          <t>Code</t>
        </is>
      </c>
      <c r="B157" s="4" t="inlineStr">
        <is>
          <t>Description</t>
        </is>
      </c>
      <c r="C157" s="4" t="inlineStr">
        <is>
          <t>Unit</t>
        </is>
      </c>
      <c r="D157" s="4" t="inlineStr">
        <is>
          <t>Quantity</t>
        </is>
      </c>
      <c r="E157" s="4" t="inlineStr">
        <is>
          <t>Rate (Rs.)</t>
        </is>
      </c>
      <c r="F157" s="4" t="inlineStr">
        <is>
          <t>Amount (Rs.)</t>
        </is>
      </c>
      <c r="G157" s="4" t="inlineStr">
        <is>
          <t>Note</t>
        </is>
      </c>
    </row>
    <row r="158">
      <c r="A158" s="22" t="inlineStr">
        <is>
          <t>8300</t>
        </is>
      </c>
      <c r="B158" s="11" t="inlineStr">
        <is>
          <t>1216 mm PE-AL-PE Composit pressure pipe</t>
        </is>
      </c>
      <c r="C158" s="22" t="inlineStr">
        <is>
          <t>metre</t>
        </is>
      </c>
      <c r="D158" s="23" t="n">
        <v>10</v>
      </c>
      <c r="E158" s="24" t="n">
        <v>62</v>
      </c>
      <c r="F158" s="24">
        <f>D158*E158</f>
        <v/>
      </c>
      <c r="G158" s="22" t="n"/>
    </row>
    <row r="159">
      <c r="A159" s="22" t="inlineStr"/>
      <c r="B159" s="11" t="inlineStr">
        <is>
          <t>Add 30% for fittings and wastage etc.</t>
        </is>
      </c>
      <c r="C159" s="22" t="n"/>
      <c r="D159" s="22" t="n"/>
      <c r="E159" s="22" t="n"/>
      <c r="F159" s="24" t="n">
        <v>186</v>
      </c>
      <c r="G159" s="32" t="inlineStr">
        <is>
          <t>Percentage add-on; amount as printed</t>
        </is>
      </c>
    </row>
    <row r="160">
      <c r="A160" s="22" t="inlineStr">
        <is>
          <t>0116</t>
        </is>
      </c>
      <c r="B160" s="11" t="inlineStr">
        <is>
          <t>Fitter (grade 1)</t>
        </is>
      </c>
      <c r="C160" s="22" t="inlineStr">
        <is>
          <t>day</t>
        </is>
      </c>
      <c r="D160" s="23" t="n">
        <v>0.08</v>
      </c>
      <c r="E160" s="24" t="n">
        <v>738</v>
      </c>
      <c r="F160" s="24">
        <f>D160*E160</f>
        <v/>
      </c>
      <c r="G160" s="22" t="n"/>
    </row>
    <row r="161">
      <c r="A161" s="22" t="inlineStr">
        <is>
          <t>0114</t>
        </is>
      </c>
      <c r="B161" s="11" t="inlineStr">
        <is>
          <t>Beldar</t>
        </is>
      </c>
      <c r="C161" s="22" t="inlineStr">
        <is>
          <t>day</t>
        </is>
      </c>
      <c r="D161" s="23" t="n">
        <v>0.16</v>
      </c>
      <c r="E161" s="24" t="n">
        <v>558</v>
      </c>
      <c r="F161" s="24">
        <f>D161*E161</f>
        <v/>
      </c>
      <c r="G161" s="22" t="n"/>
    </row>
    <row r="162">
      <c r="A162" s="22" t="inlineStr">
        <is>
          <t>0114</t>
        </is>
      </c>
      <c r="B162" s="11" t="inlineStr">
        <is>
          <t>Beldar</t>
        </is>
      </c>
      <c r="C162" s="22" t="inlineStr">
        <is>
          <t>day</t>
        </is>
      </c>
      <c r="D162" s="23" t="n">
        <v>0.66</v>
      </c>
      <c r="E162" s="24" t="n">
        <v>558</v>
      </c>
      <c r="F162" s="24">
        <f>D162*E162</f>
        <v/>
      </c>
      <c r="G162" s="22" t="n"/>
    </row>
    <row r="163">
      <c r="A163" s="22" t="inlineStr">
        <is>
          <t>0115</t>
        </is>
      </c>
      <c r="B163" s="11" t="inlineStr">
        <is>
          <t>Coolie</t>
        </is>
      </c>
      <c r="C163" s="22" t="inlineStr">
        <is>
          <t>day</t>
        </is>
      </c>
      <c r="D163" s="23" t="n">
        <v>0.66</v>
      </c>
      <c r="E163" s="24" t="n">
        <v>558</v>
      </c>
      <c r="F163" s="24">
        <f>D163*E163</f>
        <v/>
      </c>
      <c r="G163" s="22" t="n"/>
    </row>
    <row r="164">
      <c r="A164" s="7" t="inlineStr">
        <is>
          <t>Calculated W - SUM of the Amount column above</t>
        </is>
      </c>
      <c r="B164" s="8" t="n"/>
      <c r="C164" s="8" t="n"/>
      <c r="D164" s="8" t="n"/>
      <c r="E164" s="8" t="n"/>
      <c r="F164" s="25">
        <f>SUM(F158:F163)</f>
        <v/>
      </c>
      <c r="G164" s="8" t="n"/>
    </row>
    <row r="165">
      <c r="A165" s="26" t="inlineStr">
        <is>
          <t>W as printed in the DAR</t>
        </is>
      </c>
      <c r="B165" s="22" t="n"/>
      <c r="C165" s="22" t="n"/>
      <c r="D165" s="22" t="n"/>
      <c r="E165" s="22" t="n"/>
      <c r="F165" s="27" t="n">
        <v>1690.88</v>
      </c>
      <c r="G165" s="22" t="n"/>
    </row>
    <row r="166">
      <c r="A166" s="26" t="inlineStr">
        <is>
          <t>Difference (calculated - printed)</t>
        </is>
      </c>
      <c r="B166" s="22" t="n"/>
      <c r="C166" s="22" t="n"/>
      <c r="D166" s="22" t="n"/>
      <c r="E166" s="22" t="n"/>
      <c r="F166" s="27">
        <f>F164-F165</f>
        <v/>
      </c>
      <c r="G166" s="22" t="n"/>
    </row>
    <row r="167">
      <c r="A167" s="28" t="inlineStr">
        <is>
          <t>SAY (Rs.) - final DAR rate as printed (fixed value, not computed)</t>
        </is>
      </c>
      <c r="B167" s="29" t="n"/>
      <c r="C167" s="29" t="n"/>
      <c r="D167" s="29" t="n"/>
      <c r="E167" s="29" t="n"/>
      <c r="F167" s="30" t="n">
        <v>226.25</v>
      </c>
      <c r="G167" s="29" t="n"/>
    </row>
    <row r="169" ht="76.5" customHeight="1">
      <c r="A169" s="7" t="inlineStr">
        <is>
          <t>18.3</t>
        </is>
      </c>
      <c r="B169"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t>
        </is>
      </c>
      <c r="C169" s="8" t="n"/>
      <c r="D169" s="8" t="n"/>
      <c r="E169" s="8" t="n"/>
      <c r="F169" s="8" t="n"/>
      <c r="G169" s="8" t="n"/>
    </row>
    <row r="170" ht="18.5" customHeight="1">
      <c r="A170" s="18" t="inlineStr">
        <is>
          <t>18.3.2</t>
        </is>
      </c>
      <c r="B170" s="19" t="inlineStr">
        <is>
          <t>1620 (20 mm OD ) pipe</t>
        </is>
      </c>
      <c r="C170" s="20" t="n"/>
      <c r="D170" s="20" t="n"/>
      <c r="E170" s="20" t="n"/>
      <c r="F170" s="20" t="n"/>
      <c r="G170" s="20" t="n"/>
    </row>
    <row r="171">
      <c r="A171" s="21" t="inlineStr">
        <is>
          <t>Details of cost for 10 metre   |   Source: CivilDAR_2019_Vol_2.pdf, page 494</t>
        </is>
      </c>
    </row>
    <row r="172">
      <c r="A172" s="4" t="inlineStr">
        <is>
          <t>Code</t>
        </is>
      </c>
      <c r="B172" s="4" t="inlineStr">
        <is>
          <t>Description</t>
        </is>
      </c>
      <c r="C172" s="4" t="inlineStr">
        <is>
          <t>Unit</t>
        </is>
      </c>
      <c r="D172" s="4" t="inlineStr">
        <is>
          <t>Quantity</t>
        </is>
      </c>
      <c r="E172" s="4" t="inlineStr">
        <is>
          <t>Rate (Rs.)</t>
        </is>
      </c>
      <c r="F172" s="4" t="inlineStr">
        <is>
          <t>Amount (Rs.)</t>
        </is>
      </c>
      <c r="G172" s="4" t="inlineStr">
        <is>
          <t>Note</t>
        </is>
      </c>
    </row>
    <row r="173">
      <c r="A173" s="22" t="inlineStr">
        <is>
          <t>8301</t>
        </is>
      </c>
      <c r="B173" s="11" t="inlineStr">
        <is>
          <t>1620 mm PE-AL-PE Composit pressure pipe</t>
        </is>
      </c>
      <c r="C173" s="22" t="inlineStr">
        <is>
          <t>metre</t>
        </is>
      </c>
      <c r="D173" s="23" t="n">
        <v>10</v>
      </c>
      <c r="E173" s="24" t="n">
        <v>78</v>
      </c>
      <c r="F173" s="24">
        <f>D173*E173</f>
        <v/>
      </c>
      <c r="G173" s="22" t="n"/>
    </row>
    <row r="174">
      <c r="A174" s="22" t="inlineStr"/>
      <c r="B174" s="11" t="inlineStr">
        <is>
          <t>Add 30% for fittings and wastage etc.</t>
        </is>
      </c>
      <c r="C174" s="22" t="n"/>
      <c r="D174" s="22" t="n"/>
      <c r="E174" s="22" t="n"/>
      <c r="F174" s="24" t="n">
        <v>234</v>
      </c>
      <c r="G174" s="32" t="inlineStr">
        <is>
          <t>Percentage add-on; amount as printed</t>
        </is>
      </c>
    </row>
    <row r="175">
      <c r="A175" s="22" t="inlineStr">
        <is>
          <t>0116</t>
        </is>
      </c>
      <c r="B175" s="11" t="inlineStr">
        <is>
          <t>Fitter (grade 1)</t>
        </is>
      </c>
      <c r="C175" s="22" t="inlineStr">
        <is>
          <t>day</t>
        </is>
      </c>
      <c r="D175" s="23" t="n">
        <v>0.08</v>
      </c>
      <c r="E175" s="24" t="n">
        <v>738</v>
      </c>
      <c r="F175" s="24">
        <f>D175*E175</f>
        <v/>
      </c>
      <c r="G175" s="22" t="n"/>
    </row>
    <row r="176">
      <c r="A176" s="22" t="inlineStr">
        <is>
          <t>0114</t>
        </is>
      </c>
      <c r="B176" s="11" t="inlineStr">
        <is>
          <t>Beldar</t>
        </is>
      </c>
      <c r="C176" s="22" t="inlineStr">
        <is>
          <t>day</t>
        </is>
      </c>
      <c r="D176" s="23" t="n">
        <v>0.16</v>
      </c>
      <c r="E176" s="24" t="n">
        <v>558</v>
      </c>
      <c r="F176" s="24">
        <f>D176*E176</f>
        <v/>
      </c>
      <c r="G176" s="22" t="n"/>
    </row>
    <row r="177">
      <c r="A177" s="22" t="inlineStr">
        <is>
          <t>0114</t>
        </is>
      </c>
      <c r="B177" s="11" t="inlineStr">
        <is>
          <t>Beldar</t>
        </is>
      </c>
      <c r="C177" s="22" t="inlineStr">
        <is>
          <t>day</t>
        </is>
      </c>
      <c r="D177" s="23" t="n">
        <v>0.66</v>
      </c>
      <c r="E177" s="24" t="n">
        <v>558</v>
      </c>
      <c r="F177" s="24">
        <f>D177*E177</f>
        <v/>
      </c>
      <c r="G177" s="22" t="n"/>
    </row>
    <row r="178">
      <c r="A178" s="22" t="inlineStr">
        <is>
          <t>0115</t>
        </is>
      </c>
      <c r="B178" s="11" t="inlineStr">
        <is>
          <t>Coolie</t>
        </is>
      </c>
      <c r="C178" s="22" t="inlineStr">
        <is>
          <t>day</t>
        </is>
      </c>
      <c r="D178" s="23" t="n">
        <v>0.66</v>
      </c>
      <c r="E178" s="24" t="n">
        <v>558</v>
      </c>
      <c r="F178" s="24">
        <f>D178*E178</f>
        <v/>
      </c>
      <c r="G178" s="22" t="n"/>
    </row>
    <row r="179">
      <c r="A179" s="7" t="inlineStr">
        <is>
          <t>Calculated W - SUM of the Amount column above</t>
        </is>
      </c>
      <c r="B179" s="8" t="n"/>
      <c r="C179" s="8" t="n"/>
      <c r="D179" s="8" t="n"/>
      <c r="E179" s="8" t="n"/>
      <c r="F179" s="25">
        <f>SUM(F173:F178)</f>
        <v/>
      </c>
      <c r="G179" s="8" t="n"/>
    </row>
    <row r="180">
      <c r="A180" s="26" t="inlineStr">
        <is>
          <t>W as printed in the DAR</t>
        </is>
      </c>
      <c r="B180" s="22" t="n"/>
      <c r="C180" s="22" t="n"/>
      <c r="D180" s="22" t="n"/>
      <c r="E180" s="22" t="n"/>
      <c r="F180" s="27" t="n">
        <v>1898.88</v>
      </c>
      <c r="G180" s="22" t="n"/>
    </row>
    <row r="181">
      <c r="A181" s="26" t="inlineStr">
        <is>
          <t>Difference (calculated - printed)</t>
        </is>
      </c>
      <c r="B181" s="22" t="n"/>
      <c r="C181" s="22" t="n"/>
      <c r="D181" s="22" t="n"/>
      <c r="E181" s="22" t="n"/>
      <c r="F181" s="27">
        <f>F179-F180</f>
        <v/>
      </c>
      <c r="G181" s="22" t="n"/>
    </row>
    <row r="182">
      <c r="A182" s="28" t="inlineStr">
        <is>
          <t>SAY (Rs.) - final DAR rate as printed (fixed value, not computed)</t>
        </is>
      </c>
      <c r="B182" s="29" t="n"/>
      <c r="C182" s="29" t="n"/>
      <c r="D182" s="29" t="n"/>
      <c r="E182" s="29" t="n"/>
      <c r="F182" s="30" t="n">
        <v>254.05</v>
      </c>
      <c r="G182" s="29" t="n"/>
    </row>
    <row r="184" ht="76.5" customHeight="1">
      <c r="A184" s="7" t="inlineStr">
        <is>
          <t>18.3</t>
        </is>
      </c>
      <c r="B184"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t>
        </is>
      </c>
      <c r="C184" s="8" t="n"/>
      <c r="D184" s="8" t="n"/>
      <c r="E184" s="8" t="n"/>
      <c r="F184" s="8" t="n"/>
      <c r="G184" s="8" t="n"/>
    </row>
    <row r="185" ht="18.5" customHeight="1">
      <c r="A185" s="18" t="inlineStr">
        <is>
          <t>18.3.3</t>
        </is>
      </c>
      <c r="B185" s="19" t="inlineStr">
        <is>
          <t>2025 (25 mm OD ) pipe</t>
        </is>
      </c>
      <c r="C185" s="20" t="n"/>
      <c r="D185" s="20" t="n"/>
      <c r="E185" s="20" t="n"/>
      <c r="F185" s="20" t="n"/>
      <c r="G185" s="20" t="n"/>
    </row>
    <row r="186">
      <c r="A186" s="21" t="inlineStr">
        <is>
          <t>Details of cost for 10 metre   |   Source: CivilDAR_2019_Vol_2.pdf, page 495</t>
        </is>
      </c>
    </row>
    <row r="187">
      <c r="A187" s="4" t="inlineStr">
        <is>
          <t>Code</t>
        </is>
      </c>
      <c r="B187" s="4" t="inlineStr">
        <is>
          <t>Description</t>
        </is>
      </c>
      <c r="C187" s="4" t="inlineStr">
        <is>
          <t>Unit</t>
        </is>
      </c>
      <c r="D187" s="4" t="inlineStr">
        <is>
          <t>Quantity</t>
        </is>
      </c>
      <c r="E187" s="4" t="inlineStr">
        <is>
          <t>Rate (Rs.)</t>
        </is>
      </c>
      <c r="F187" s="4" t="inlineStr">
        <is>
          <t>Amount (Rs.)</t>
        </is>
      </c>
      <c r="G187" s="4" t="inlineStr">
        <is>
          <t>Note</t>
        </is>
      </c>
    </row>
    <row r="188">
      <c r="A188" s="22" t="inlineStr">
        <is>
          <t>8302</t>
        </is>
      </c>
      <c r="B188" s="11" t="inlineStr">
        <is>
          <t>2025 mm PE-AL-PE Composit pressure pipe</t>
        </is>
      </c>
      <c r="C188" s="22" t="inlineStr">
        <is>
          <t>metre</t>
        </is>
      </c>
      <c r="D188" s="23" t="n">
        <v>10</v>
      </c>
      <c r="E188" s="24" t="n">
        <v>110</v>
      </c>
      <c r="F188" s="24">
        <f>D188*E188</f>
        <v/>
      </c>
      <c r="G188" s="22" t="n"/>
    </row>
    <row r="189">
      <c r="A189" s="22" t="inlineStr"/>
      <c r="B189" s="11" t="inlineStr">
        <is>
          <t>Add 30% for fittings and wastage etc.</t>
        </is>
      </c>
      <c r="C189" s="22" t="n"/>
      <c r="D189" s="22" t="n"/>
      <c r="E189" s="22" t="n"/>
      <c r="F189" s="24" t="n">
        <v>330</v>
      </c>
      <c r="G189" s="32" t="inlineStr">
        <is>
          <t>Percentage add-on; amount as printed</t>
        </is>
      </c>
    </row>
    <row r="190">
      <c r="A190" s="22" t="inlineStr">
        <is>
          <t>0116</t>
        </is>
      </c>
      <c r="B190" s="11" t="inlineStr">
        <is>
          <t>Fitter (grade 1)</t>
        </is>
      </c>
      <c r="C190" s="22" t="inlineStr">
        <is>
          <t>day</t>
        </is>
      </c>
      <c r="D190" s="23" t="n">
        <v>0.08</v>
      </c>
      <c r="E190" s="24" t="n">
        <v>738</v>
      </c>
      <c r="F190" s="24">
        <f>D190*E190</f>
        <v/>
      </c>
      <c r="G190" s="22" t="n"/>
    </row>
    <row r="191">
      <c r="A191" s="22" t="inlineStr">
        <is>
          <t>0114</t>
        </is>
      </c>
      <c r="B191" s="11" t="inlineStr">
        <is>
          <t>Beldar</t>
        </is>
      </c>
      <c r="C191" s="22" t="inlineStr">
        <is>
          <t>day</t>
        </is>
      </c>
      <c r="D191" s="23" t="n">
        <v>0.16</v>
      </c>
      <c r="E191" s="24" t="n">
        <v>558</v>
      </c>
      <c r="F191" s="24">
        <f>D191*E191</f>
        <v/>
      </c>
      <c r="G191" s="22" t="n"/>
    </row>
    <row r="192">
      <c r="A192" s="22" t="inlineStr">
        <is>
          <t>0114</t>
        </is>
      </c>
      <c r="B192" s="11" t="inlineStr">
        <is>
          <t>Beldar</t>
        </is>
      </c>
      <c r="C192" s="22" t="inlineStr">
        <is>
          <t>day</t>
        </is>
      </c>
      <c r="D192" s="23" t="n">
        <v>0.66</v>
      </c>
      <c r="E192" s="24" t="n">
        <v>558</v>
      </c>
      <c r="F192" s="24">
        <f>D192*E192</f>
        <v/>
      </c>
      <c r="G192" s="22" t="n"/>
    </row>
    <row r="193">
      <c r="A193" s="22" t="inlineStr">
        <is>
          <t>0115</t>
        </is>
      </c>
      <c r="B193" s="11" t="inlineStr">
        <is>
          <t>Coolie</t>
        </is>
      </c>
      <c r="C193" s="22" t="inlineStr">
        <is>
          <t>day</t>
        </is>
      </c>
      <c r="D193" s="23" t="n">
        <v>0.66</v>
      </c>
      <c r="E193" s="24" t="n">
        <v>558</v>
      </c>
      <c r="F193" s="24">
        <f>D193*E193</f>
        <v/>
      </c>
      <c r="G193" s="22" t="n"/>
    </row>
    <row r="194">
      <c r="A194" s="7" t="inlineStr">
        <is>
          <t>Calculated W - SUM of the Amount column above</t>
        </is>
      </c>
      <c r="B194" s="8" t="n"/>
      <c r="C194" s="8" t="n"/>
      <c r="D194" s="8" t="n"/>
      <c r="E194" s="8" t="n"/>
      <c r="F194" s="25">
        <f>SUM(F188:F193)</f>
        <v/>
      </c>
      <c r="G194" s="8" t="n"/>
    </row>
    <row r="195">
      <c r="A195" s="26" t="inlineStr">
        <is>
          <t>W as printed in the DAR</t>
        </is>
      </c>
      <c r="B195" s="22" t="n"/>
      <c r="C195" s="22" t="n"/>
      <c r="D195" s="22" t="n"/>
      <c r="E195" s="22" t="n"/>
      <c r="F195" s="27" t="n">
        <v>2314.88</v>
      </c>
      <c r="G195" s="22" t="n"/>
    </row>
    <row r="196">
      <c r="A196" s="26" t="inlineStr">
        <is>
          <t>Difference (calculated - printed)</t>
        </is>
      </c>
      <c r="B196" s="22" t="n"/>
      <c r="C196" s="22" t="n"/>
      <c r="D196" s="22" t="n"/>
      <c r="E196" s="22" t="n"/>
      <c r="F196" s="27">
        <f>F194-F195</f>
        <v/>
      </c>
      <c r="G196" s="22" t="n"/>
    </row>
    <row r="197">
      <c r="A197" s="28" t="inlineStr">
        <is>
          <t>SAY (Rs.) - final DAR rate as printed (fixed value, not computed)</t>
        </is>
      </c>
      <c r="B197" s="29" t="n"/>
      <c r="C197" s="29" t="n"/>
      <c r="D197" s="29" t="n"/>
      <c r="E197" s="29" t="n"/>
      <c r="F197" s="30" t="n">
        <v>309.7</v>
      </c>
      <c r="G197" s="29" t="n"/>
    </row>
    <row r="199" ht="76.5" customHeight="1">
      <c r="A199" s="7" t="inlineStr">
        <is>
          <t>18.3</t>
        </is>
      </c>
      <c r="B199"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t>
        </is>
      </c>
      <c r="C199" s="8" t="n"/>
      <c r="D199" s="8" t="n"/>
      <c r="E199" s="8" t="n"/>
      <c r="F199" s="8" t="n"/>
      <c r="G199" s="8" t="n"/>
    </row>
    <row r="200" ht="18.5" customHeight="1">
      <c r="A200" s="18" t="inlineStr">
        <is>
          <t>18.3.4</t>
        </is>
      </c>
      <c r="B200" s="19" t="inlineStr">
        <is>
          <t>2532 (32 mm OD ) pipe</t>
        </is>
      </c>
      <c r="C200" s="20" t="n"/>
      <c r="D200" s="20" t="n"/>
      <c r="E200" s="20" t="n"/>
      <c r="F200" s="20" t="n"/>
      <c r="G200" s="20" t="n"/>
    </row>
    <row r="201">
      <c r="A201" s="21" t="inlineStr">
        <is>
          <t>Details of cost for 10 metre   |   Source: CivilDAR_2019_Vol_2.pdf, page 495</t>
        </is>
      </c>
    </row>
    <row r="202">
      <c r="A202" s="4" t="inlineStr">
        <is>
          <t>Code</t>
        </is>
      </c>
      <c r="B202" s="4" t="inlineStr">
        <is>
          <t>Description</t>
        </is>
      </c>
      <c r="C202" s="4" t="inlineStr">
        <is>
          <t>Unit</t>
        </is>
      </c>
      <c r="D202" s="4" t="inlineStr">
        <is>
          <t>Quantity</t>
        </is>
      </c>
      <c r="E202" s="4" t="inlineStr">
        <is>
          <t>Rate (Rs.)</t>
        </is>
      </c>
      <c r="F202" s="4" t="inlineStr">
        <is>
          <t>Amount (Rs.)</t>
        </is>
      </c>
      <c r="G202" s="4" t="inlineStr">
        <is>
          <t>Note</t>
        </is>
      </c>
    </row>
    <row r="203">
      <c r="A203" s="22" t="inlineStr">
        <is>
          <t>8303</t>
        </is>
      </c>
      <c r="B203" s="11" t="inlineStr">
        <is>
          <t>2532 mm PE-AL-PE Composit pressure pipe</t>
        </is>
      </c>
      <c r="C203" s="22" t="inlineStr">
        <is>
          <t>metre</t>
        </is>
      </c>
      <c r="D203" s="23" t="n">
        <v>10</v>
      </c>
      <c r="E203" s="24" t="n">
        <v>157</v>
      </c>
      <c r="F203" s="24">
        <f>D203*E203</f>
        <v/>
      </c>
      <c r="G203" s="22" t="n"/>
    </row>
    <row r="204">
      <c r="A204" s="22" t="inlineStr"/>
      <c r="B204" s="11" t="inlineStr">
        <is>
          <t>Add 30% for fittings and wastage etc.</t>
        </is>
      </c>
      <c r="C204" s="22" t="n"/>
      <c r="D204" s="22" t="n"/>
      <c r="E204" s="22" t="n"/>
      <c r="F204" s="24" t="n">
        <v>471</v>
      </c>
      <c r="G204" s="32" t="inlineStr">
        <is>
          <t>Percentage add-on; amount as printed</t>
        </is>
      </c>
    </row>
    <row r="205">
      <c r="A205" s="22" t="inlineStr">
        <is>
          <t>0116</t>
        </is>
      </c>
      <c r="B205" s="11" t="inlineStr">
        <is>
          <t>Fitter (grade 1)</t>
        </is>
      </c>
      <c r="C205" s="22" t="inlineStr">
        <is>
          <t>day</t>
        </is>
      </c>
      <c r="D205" s="23" t="n">
        <v>0.08</v>
      </c>
      <c r="E205" s="24" t="n">
        <v>738</v>
      </c>
      <c r="F205" s="24">
        <f>D205*E205</f>
        <v/>
      </c>
      <c r="G205" s="22" t="n"/>
    </row>
    <row r="206">
      <c r="A206" s="22" t="inlineStr">
        <is>
          <t>0114</t>
        </is>
      </c>
      <c r="B206" s="11" t="inlineStr">
        <is>
          <t>Beldar</t>
        </is>
      </c>
      <c r="C206" s="22" t="inlineStr">
        <is>
          <t>day</t>
        </is>
      </c>
      <c r="D206" s="23" t="n">
        <v>0.16</v>
      </c>
      <c r="E206" s="24" t="n">
        <v>558</v>
      </c>
      <c r="F206" s="24">
        <f>D206*E206</f>
        <v/>
      </c>
      <c r="G206" s="22" t="n"/>
    </row>
    <row r="207">
      <c r="A207" s="22" t="inlineStr">
        <is>
          <t>0114</t>
        </is>
      </c>
      <c r="B207" s="11" t="inlineStr">
        <is>
          <t>Beldar</t>
        </is>
      </c>
      <c r="C207" s="22" t="inlineStr">
        <is>
          <t>day</t>
        </is>
      </c>
      <c r="D207" s="23" t="n">
        <v>0.66</v>
      </c>
      <c r="E207" s="24" t="n">
        <v>558</v>
      </c>
      <c r="F207" s="24">
        <f>D207*E207</f>
        <v/>
      </c>
      <c r="G207" s="22" t="n"/>
    </row>
    <row r="208">
      <c r="A208" s="22" t="inlineStr">
        <is>
          <t>0115</t>
        </is>
      </c>
      <c r="B208" s="11" t="inlineStr">
        <is>
          <t>Coolie</t>
        </is>
      </c>
      <c r="C208" s="22" t="inlineStr">
        <is>
          <t>day</t>
        </is>
      </c>
      <c r="D208" s="23" t="n">
        <v>0.66</v>
      </c>
      <c r="E208" s="24" t="n">
        <v>558</v>
      </c>
      <c r="F208" s="24">
        <f>D208*E208</f>
        <v/>
      </c>
      <c r="G208" s="22" t="n"/>
    </row>
    <row r="209">
      <c r="A209" s="7" t="inlineStr">
        <is>
          <t>Calculated W - SUM of the Amount column above</t>
        </is>
      </c>
      <c r="B209" s="8" t="n"/>
      <c r="C209" s="8" t="n"/>
      <c r="D209" s="8" t="n"/>
      <c r="E209" s="8" t="n"/>
      <c r="F209" s="25">
        <f>SUM(F203:F208)</f>
        <v/>
      </c>
      <c r="G209" s="8" t="n"/>
    </row>
    <row r="210">
      <c r="A210" s="26" t="inlineStr">
        <is>
          <t>W as printed in the DAR</t>
        </is>
      </c>
      <c r="B210" s="22" t="n"/>
      <c r="C210" s="22" t="n"/>
      <c r="D210" s="22" t="n"/>
      <c r="E210" s="22" t="n"/>
      <c r="F210" s="27" t="n">
        <v>2925.88</v>
      </c>
      <c r="G210" s="22" t="n"/>
    </row>
    <row r="211">
      <c r="A211" s="26" t="inlineStr">
        <is>
          <t>Difference (calculated - printed)</t>
        </is>
      </c>
      <c r="B211" s="22" t="n"/>
      <c r="C211" s="22" t="n"/>
      <c r="D211" s="22" t="n"/>
      <c r="E211" s="22" t="n"/>
      <c r="F211" s="27">
        <f>F209-F210</f>
        <v/>
      </c>
      <c r="G211" s="22" t="n"/>
    </row>
    <row r="212">
      <c r="A212" s="28" t="inlineStr">
        <is>
          <t>SAY (Rs.) - final DAR rate as printed (fixed value, not computed)</t>
        </is>
      </c>
      <c r="B212" s="29" t="n"/>
      <c r="C212" s="29" t="n"/>
      <c r="D212" s="29" t="n"/>
      <c r="E212" s="29" t="n"/>
      <c r="F212" s="30" t="n">
        <v>391.45</v>
      </c>
      <c r="G212" s="29" t="n"/>
    </row>
    <row r="214" ht="76.5" customHeight="1">
      <c r="A214" s="7" t="inlineStr">
        <is>
          <t>18.3</t>
        </is>
      </c>
      <c r="B214"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t>
        </is>
      </c>
      <c r="C214" s="8" t="n"/>
      <c r="D214" s="8" t="n"/>
      <c r="E214" s="8" t="n"/>
      <c r="F214" s="8" t="n"/>
      <c r="G214" s="8" t="n"/>
    </row>
    <row r="215" ht="18.5" customHeight="1">
      <c r="A215" s="18" t="inlineStr">
        <is>
          <t>18.3.5</t>
        </is>
      </c>
      <c r="B215" s="19" t="inlineStr">
        <is>
          <t>3240 (40 mm OD ) pipe</t>
        </is>
      </c>
      <c r="C215" s="20" t="n"/>
      <c r="D215" s="20" t="n"/>
      <c r="E215" s="20" t="n"/>
      <c r="F215" s="20" t="n"/>
      <c r="G215" s="20" t="n"/>
    </row>
    <row r="216">
      <c r="A216" s="21" t="inlineStr">
        <is>
          <t>Details of cost for 10 metre   |   Source: CivilDAR_2019_Vol_2.pdf, page 496</t>
        </is>
      </c>
    </row>
    <row r="217">
      <c r="A217" s="4" t="inlineStr">
        <is>
          <t>Code</t>
        </is>
      </c>
      <c r="B217" s="4" t="inlineStr">
        <is>
          <t>Description</t>
        </is>
      </c>
      <c r="C217" s="4" t="inlineStr">
        <is>
          <t>Unit</t>
        </is>
      </c>
      <c r="D217" s="4" t="inlineStr">
        <is>
          <t>Quantity</t>
        </is>
      </c>
      <c r="E217" s="4" t="inlineStr">
        <is>
          <t>Rate (Rs.)</t>
        </is>
      </c>
      <c r="F217" s="4" t="inlineStr">
        <is>
          <t>Amount (Rs.)</t>
        </is>
      </c>
      <c r="G217" s="4" t="inlineStr">
        <is>
          <t>Note</t>
        </is>
      </c>
    </row>
    <row r="218">
      <c r="A218" s="22" t="inlineStr">
        <is>
          <t>8304</t>
        </is>
      </c>
      <c r="B218" s="11" t="inlineStr">
        <is>
          <t>3240 mm PE-AL-PE Composit pressure pipe</t>
        </is>
      </c>
      <c r="C218" s="22" t="inlineStr">
        <is>
          <t>metre</t>
        </is>
      </c>
      <c r="D218" s="23" t="n">
        <v>10</v>
      </c>
      <c r="E218" s="24" t="n">
        <v>235</v>
      </c>
      <c r="F218" s="24">
        <f>D218*E218</f>
        <v/>
      </c>
      <c r="G218" s="22" t="n"/>
    </row>
    <row r="219">
      <c r="A219" s="22" t="inlineStr"/>
      <c r="B219" s="11" t="inlineStr">
        <is>
          <t>Add 30% for fittings and wastage etc.</t>
        </is>
      </c>
      <c r="C219" s="22" t="n"/>
      <c r="D219" s="22" t="n"/>
      <c r="E219" s="22" t="n"/>
      <c r="F219" s="24" t="n">
        <v>705</v>
      </c>
      <c r="G219" s="32" t="inlineStr">
        <is>
          <t>Percentage add-on; amount as printed</t>
        </is>
      </c>
    </row>
    <row r="220">
      <c r="A220" s="22" t="inlineStr">
        <is>
          <t>0116</t>
        </is>
      </c>
      <c r="B220" s="11" t="inlineStr">
        <is>
          <t>Fitter (grade 1)</t>
        </is>
      </c>
      <c r="C220" s="22" t="inlineStr">
        <is>
          <t>day</t>
        </is>
      </c>
      <c r="D220" s="23" t="n">
        <v>0.16</v>
      </c>
      <c r="E220" s="24" t="n">
        <v>738</v>
      </c>
      <c r="F220" s="24">
        <f>D220*E220</f>
        <v/>
      </c>
      <c r="G220" s="22" t="n"/>
    </row>
    <row r="221">
      <c r="A221" s="22" t="inlineStr">
        <is>
          <t>0114</t>
        </is>
      </c>
      <c r="B221" s="11" t="inlineStr">
        <is>
          <t>Beldar</t>
        </is>
      </c>
      <c r="C221" s="22" t="inlineStr">
        <is>
          <t>day</t>
        </is>
      </c>
      <c r="D221" s="23" t="n">
        <v>0.33</v>
      </c>
      <c r="E221" s="24" t="n">
        <v>558</v>
      </c>
      <c r="F221" s="24">
        <f>D221*E221</f>
        <v/>
      </c>
      <c r="G221" s="22" t="n"/>
    </row>
    <row r="222">
      <c r="A222" s="22" t="inlineStr">
        <is>
          <t>0114</t>
        </is>
      </c>
      <c r="B222" s="11" t="inlineStr">
        <is>
          <t>Beldar</t>
        </is>
      </c>
      <c r="C222" s="22" t="inlineStr">
        <is>
          <t>day</t>
        </is>
      </c>
      <c r="D222" s="23" t="n">
        <v>0.66</v>
      </c>
      <c r="E222" s="24" t="n">
        <v>558</v>
      </c>
      <c r="F222" s="24">
        <f>D222*E222</f>
        <v/>
      </c>
      <c r="G222" s="22" t="n"/>
    </row>
    <row r="223">
      <c r="A223" s="22" t="inlineStr">
        <is>
          <t>0115</t>
        </is>
      </c>
      <c r="B223" s="11" t="inlineStr">
        <is>
          <t>Coolie</t>
        </is>
      </c>
      <c r="C223" s="22" t="inlineStr">
        <is>
          <t>day</t>
        </is>
      </c>
      <c r="D223" s="23" t="n">
        <v>0.66</v>
      </c>
      <c r="E223" s="24" t="n">
        <v>558</v>
      </c>
      <c r="F223" s="24">
        <f>D223*E223</f>
        <v/>
      </c>
      <c r="G223" s="22" t="n"/>
    </row>
    <row r="224">
      <c r="A224" s="7" t="inlineStr">
        <is>
          <t>Calculated W - SUM of the Amount column above</t>
        </is>
      </c>
      <c r="B224" s="8" t="n"/>
      <c r="C224" s="8" t="n"/>
      <c r="D224" s="8" t="n"/>
      <c r="E224" s="8" t="n"/>
      <c r="F224" s="25">
        <f>SUM(F218:F223)</f>
        <v/>
      </c>
      <c r="G224" s="8" t="n"/>
    </row>
    <row r="225">
      <c r="A225" s="26" t="inlineStr">
        <is>
          <t>W as printed in the DAR</t>
        </is>
      </c>
      <c r="B225" s="22" t="n"/>
      <c r="C225" s="22" t="n"/>
      <c r="D225" s="22" t="n"/>
      <c r="E225" s="22" t="n"/>
      <c r="F225" s="27" t="n">
        <v>4093.78</v>
      </c>
      <c r="G225" s="22" t="n"/>
    </row>
    <row r="226">
      <c r="A226" s="26" t="inlineStr">
        <is>
          <t>Difference (calculated - printed)</t>
        </is>
      </c>
      <c r="B226" s="22" t="n"/>
      <c r="C226" s="22" t="n"/>
      <c r="D226" s="22" t="n"/>
      <c r="E226" s="22" t="n"/>
      <c r="F226" s="27">
        <f>F224-F225</f>
        <v/>
      </c>
      <c r="G226" s="22" t="n"/>
    </row>
    <row r="227">
      <c r="A227" s="28" t="inlineStr">
        <is>
          <t>SAY (Rs.) - final DAR rate as printed (fixed value, not computed)</t>
        </is>
      </c>
      <c r="B227" s="29" t="n"/>
      <c r="C227" s="29" t="n"/>
      <c r="D227" s="29" t="n"/>
      <c r="E227" s="29" t="n"/>
      <c r="F227" s="30" t="n">
        <v>547.7</v>
      </c>
      <c r="G227" s="29" t="n"/>
    </row>
    <row r="229" ht="76.5" customHeight="1">
      <c r="A229" s="7" t="inlineStr">
        <is>
          <t>18.3</t>
        </is>
      </c>
      <c r="B229" s="17"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t>
        </is>
      </c>
      <c r="C229" s="8" t="n"/>
      <c r="D229" s="8" t="n"/>
      <c r="E229" s="8" t="n"/>
      <c r="F229" s="8" t="n"/>
      <c r="G229" s="8" t="n"/>
    </row>
    <row r="230" ht="18.5" customHeight="1">
      <c r="A230" s="18" t="inlineStr">
        <is>
          <t>18.3.6</t>
        </is>
      </c>
      <c r="B230" s="19" t="inlineStr">
        <is>
          <t>4050 (50 mm OD ) pipe</t>
        </is>
      </c>
      <c r="C230" s="20" t="n"/>
      <c r="D230" s="20" t="n"/>
      <c r="E230" s="20" t="n"/>
      <c r="F230" s="20" t="n"/>
      <c r="G230" s="20" t="n"/>
    </row>
    <row r="231">
      <c r="A231" s="21" t="inlineStr">
        <is>
          <t>Details of cost for 10 metre   |   Source: CivilDAR_2019_Vol_2.pdf, page 497</t>
        </is>
      </c>
    </row>
    <row r="232">
      <c r="A232" s="4" t="inlineStr">
        <is>
          <t>Code</t>
        </is>
      </c>
      <c r="B232" s="4" t="inlineStr">
        <is>
          <t>Description</t>
        </is>
      </c>
      <c r="C232" s="4" t="inlineStr">
        <is>
          <t>Unit</t>
        </is>
      </c>
      <c r="D232" s="4" t="inlineStr">
        <is>
          <t>Quantity</t>
        </is>
      </c>
      <c r="E232" s="4" t="inlineStr">
        <is>
          <t>Rate (Rs.)</t>
        </is>
      </c>
      <c r="F232" s="4" t="inlineStr">
        <is>
          <t>Amount (Rs.)</t>
        </is>
      </c>
      <c r="G232" s="4" t="inlineStr">
        <is>
          <t>Note</t>
        </is>
      </c>
    </row>
    <row r="233">
      <c r="A233" s="22" t="inlineStr">
        <is>
          <t>8305</t>
        </is>
      </c>
      <c r="B233" s="11" t="inlineStr">
        <is>
          <t>4050 mm PE-AL-PE Composit pressure pipe</t>
        </is>
      </c>
      <c r="C233" s="22" t="inlineStr">
        <is>
          <t>metre</t>
        </is>
      </c>
      <c r="D233" s="23" t="n">
        <v>10</v>
      </c>
      <c r="E233" s="24" t="n">
        <v>330</v>
      </c>
      <c r="F233" s="24">
        <f>D233*E233</f>
        <v/>
      </c>
      <c r="G233" s="22" t="n"/>
    </row>
    <row r="234">
      <c r="A234" s="22" t="inlineStr"/>
      <c r="B234" s="11" t="inlineStr">
        <is>
          <t>Add 30% for fittings and wastage etc.</t>
        </is>
      </c>
      <c r="C234" s="22" t="n"/>
      <c r="D234" s="22" t="n"/>
      <c r="E234" s="22" t="n"/>
      <c r="F234" s="24" t="n">
        <v>990</v>
      </c>
      <c r="G234" s="32" t="inlineStr">
        <is>
          <t>Percentage add-on; amount as printed</t>
        </is>
      </c>
    </row>
    <row r="235">
      <c r="A235" s="22" t="inlineStr">
        <is>
          <t>0116</t>
        </is>
      </c>
      <c r="B235" s="11" t="inlineStr">
        <is>
          <t>Fitter (grade 1)</t>
        </is>
      </c>
      <c r="C235" s="22" t="inlineStr">
        <is>
          <t>day</t>
        </is>
      </c>
      <c r="D235" s="23" t="n">
        <v>0.16</v>
      </c>
      <c r="E235" s="24" t="n">
        <v>738</v>
      </c>
      <c r="F235" s="24">
        <f>D235*E235</f>
        <v/>
      </c>
      <c r="G235" s="22" t="n"/>
    </row>
    <row r="236">
      <c r="A236" s="22" t="inlineStr">
        <is>
          <t>0114</t>
        </is>
      </c>
      <c r="B236" s="11" t="inlineStr">
        <is>
          <t>Beldar</t>
        </is>
      </c>
      <c r="C236" s="22" t="inlineStr">
        <is>
          <t>day</t>
        </is>
      </c>
      <c r="D236" s="23" t="n">
        <v>0.33</v>
      </c>
      <c r="E236" s="24" t="n">
        <v>558</v>
      </c>
      <c r="F236" s="24">
        <f>D236*E236</f>
        <v/>
      </c>
      <c r="G236" s="22" t="n"/>
    </row>
    <row r="237">
      <c r="A237" s="22" t="inlineStr">
        <is>
          <t>0114</t>
        </is>
      </c>
      <c r="B237" s="11" t="inlineStr">
        <is>
          <t>Beldar</t>
        </is>
      </c>
      <c r="C237" s="22" t="inlineStr">
        <is>
          <t>day</t>
        </is>
      </c>
      <c r="D237" s="23" t="n">
        <v>0.66</v>
      </c>
      <c r="E237" s="24" t="n">
        <v>558</v>
      </c>
      <c r="F237" s="24">
        <f>D237*E237</f>
        <v/>
      </c>
      <c r="G237" s="22" t="n"/>
    </row>
    <row r="238">
      <c r="A238" s="22" t="inlineStr">
        <is>
          <t>0115</t>
        </is>
      </c>
      <c r="B238" s="11" t="inlineStr">
        <is>
          <t>Coolie</t>
        </is>
      </c>
      <c r="C238" s="22" t="inlineStr">
        <is>
          <t>day</t>
        </is>
      </c>
      <c r="D238" s="23" t="n">
        <v>0.66</v>
      </c>
      <c r="E238" s="24" t="n">
        <v>558</v>
      </c>
      <c r="F238" s="24">
        <f>D238*E238</f>
        <v/>
      </c>
      <c r="G238" s="22" t="n"/>
    </row>
    <row r="239">
      <c r="A239" s="7" t="inlineStr">
        <is>
          <t>Calculated W - SUM of the Amount column above</t>
        </is>
      </c>
      <c r="B239" s="8" t="n"/>
      <c r="C239" s="8" t="n"/>
      <c r="D239" s="8" t="n"/>
      <c r="E239" s="8" t="n"/>
      <c r="F239" s="25">
        <f>SUM(F233:F238)</f>
        <v/>
      </c>
      <c r="G239" s="8" t="n"/>
    </row>
    <row r="240">
      <c r="A240" s="26" t="inlineStr">
        <is>
          <t>W as printed in the DAR</t>
        </is>
      </c>
      <c r="B240" s="22" t="n"/>
      <c r="C240" s="22" t="n"/>
      <c r="D240" s="22" t="n"/>
      <c r="E240" s="22" t="n"/>
      <c r="F240" s="27" t="n">
        <v>5328.78</v>
      </c>
      <c r="G240" s="22" t="n"/>
    </row>
    <row r="241">
      <c r="A241" s="26" t="inlineStr">
        <is>
          <t>Difference (calculated - printed)</t>
        </is>
      </c>
      <c r="B241" s="22" t="n"/>
      <c r="C241" s="22" t="n"/>
      <c r="D241" s="22" t="n"/>
      <c r="E241" s="22" t="n"/>
      <c r="F241" s="27">
        <f>F239-F240</f>
        <v/>
      </c>
      <c r="G241" s="22" t="n"/>
    </row>
    <row r="242">
      <c r="A242" s="28" t="inlineStr">
        <is>
          <t>SAY (Rs.) - final DAR rate as printed (fixed value, not computed)</t>
        </is>
      </c>
      <c r="B242" s="29" t="n"/>
      <c r="C242" s="29" t="n"/>
      <c r="D242" s="29" t="n"/>
      <c r="E242" s="29" t="n"/>
      <c r="F242" s="30" t="n">
        <v>712.95</v>
      </c>
      <c r="G242" s="29" t="n"/>
    </row>
    <row r="244" ht="62" customHeight="1">
      <c r="A244" s="7" t="inlineStr">
        <is>
          <t>18.4</t>
        </is>
      </c>
      <c r="B244" s="17"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t>
        </is>
      </c>
      <c r="C244" s="8" t="n"/>
      <c r="D244" s="8" t="n"/>
      <c r="E244" s="8" t="n"/>
      <c r="F244" s="8" t="n"/>
      <c r="G244" s="8" t="n"/>
    </row>
    <row r="245" ht="18.5" customHeight="1">
      <c r="A245" s="18" t="inlineStr">
        <is>
          <t>18.4.1</t>
        </is>
      </c>
      <c r="B245" s="19" t="inlineStr">
        <is>
          <t>PN - 16 Pipe, 20mm OD (SDR-7.4)</t>
        </is>
      </c>
      <c r="C245" s="20" t="n"/>
      <c r="D245" s="20" t="n"/>
      <c r="E245" s="20" t="n"/>
      <c r="F245" s="20" t="n"/>
      <c r="G245" s="20" t="n"/>
    </row>
    <row r="246">
      <c r="A246" s="21" t="inlineStr">
        <is>
          <t>Details of cost for 10 metre   |   Source: CivilDAR_2019_Vol_2.pdf, page 497</t>
        </is>
      </c>
    </row>
    <row r="247">
      <c r="A247" s="4" t="inlineStr">
        <is>
          <t>Code</t>
        </is>
      </c>
      <c r="B247" s="4" t="inlineStr">
        <is>
          <t>Description</t>
        </is>
      </c>
      <c r="C247" s="4" t="inlineStr">
        <is>
          <t>Unit</t>
        </is>
      </c>
      <c r="D247" s="4" t="inlineStr">
        <is>
          <t>Quantity</t>
        </is>
      </c>
      <c r="E247" s="4" t="inlineStr">
        <is>
          <t>Rate (Rs.)</t>
        </is>
      </c>
      <c r="F247" s="4" t="inlineStr">
        <is>
          <t>Amount (Rs.)</t>
        </is>
      </c>
      <c r="G247" s="4" t="inlineStr">
        <is>
          <t>Note</t>
        </is>
      </c>
    </row>
    <row r="248">
      <c r="A248" s="22" t="inlineStr">
        <is>
          <t>8626</t>
        </is>
      </c>
      <c r="B248" s="11" t="inlineStr">
        <is>
          <t>Poly propylene- Random - Co - Polymer (PPR) pipes PN-16 (SDR 7.4) - 20 mm Outer dia</t>
        </is>
      </c>
      <c r="C248" s="22" t="inlineStr">
        <is>
          <t>metre</t>
        </is>
      </c>
      <c r="D248" s="23" t="n">
        <v>10</v>
      </c>
      <c r="E248" s="24" t="n">
        <v>43.27</v>
      </c>
      <c r="F248" s="24">
        <f>D248*E248</f>
        <v/>
      </c>
      <c r="G248" s="22" t="n"/>
    </row>
    <row r="249">
      <c r="A249" s="22" t="inlineStr"/>
      <c r="B249" s="11" t="inlineStr">
        <is>
          <t>Add 30% for fittings, clamps and wastage etc.</t>
        </is>
      </c>
      <c r="C249" s="22" t="n"/>
      <c r="D249" s="22" t="n"/>
      <c r="E249" s="22" t="n"/>
      <c r="F249" s="24" t="n">
        <v>129.81</v>
      </c>
      <c r="G249" s="32" t="inlineStr">
        <is>
          <t>Percentage add-on; amount as printed</t>
        </is>
      </c>
    </row>
    <row r="250">
      <c r="A250" s="22" t="inlineStr">
        <is>
          <t>9999</t>
        </is>
      </c>
      <c r="B250" s="11" t="inlineStr">
        <is>
          <t>Cement, Sand and grit</t>
        </is>
      </c>
      <c r="C250" s="22" t="inlineStr">
        <is>
          <t>L.S.</t>
        </is>
      </c>
      <c r="D250" s="23" t="n">
        <v>2.73</v>
      </c>
      <c r="E250" s="24" t="n">
        <v>2</v>
      </c>
      <c r="F250" s="24">
        <f>D250*E250</f>
        <v/>
      </c>
      <c r="G250" s="22" t="n"/>
    </row>
    <row r="251">
      <c r="A251" s="22" t="inlineStr">
        <is>
          <t>0116</t>
        </is>
      </c>
      <c r="B251" s="11" t="inlineStr">
        <is>
          <t>Fitter (grade 1)</t>
        </is>
      </c>
      <c r="C251" s="22" t="inlineStr">
        <is>
          <t>day</t>
        </is>
      </c>
      <c r="D251" s="23" t="n">
        <v>0.33</v>
      </c>
      <c r="E251" s="24" t="n">
        <v>738</v>
      </c>
      <c r="F251" s="24">
        <f>D251*E251</f>
        <v/>
      </c>
      <c r="G251" s="22" t="n"/>
    </row>
    <row r="252">
      <c r="A252" s="22" t="inlineStr">
        <is>
          <t>0117</t>
        </is>
      </c>
      <c r="B252" s="11" t="inlineStr">
        <is>
          <t>Assistant Fitter or 2nd class Fitter</t>
        </is>
      </c>
      <c r="C252" s="22" t="inlineStr">
        <is>
          <t>day</t>
        </is>
      </c>
      <c r="D252" s="23" t="n">
        <v>0.82</v>
      </c>
      <c r="E252" s="24" t="n">
        <v>679</v>
      </c>
      <c r="F252" s="24">
        <f>D252*E252</f>
        <v/>
      </c>
      <c r="G252" s="22" t="n"/>
    </row>
    <row r="253">
      <c r="A253" s="22" t="inlineStr">
        <is>
          <t>0114</t>
        </is>
      </c>
      <c r="B253" s="11" t="inlineStr">
        <is>
          <t>Beldar</t>
        </is>
      </c>
      <c r="C253" s="22" t="inlineStr">
        <is>
          <t>day</t>
        </is>
      </c>
      <c r="D253" s="23" t="n">
        <v>0.66</v>
      </c>
      <c r="E253" s="24" t="n">
        <v>558</v>
      </c>
      <c r="F253" s="24">
        <f>D253*E253</f>
        <v/>
      </c>
      <c r="G253" s="22" t="n"/>
    </row>
    <row r="254">
      <c r="A254" s="7" t="inlineStr">
        <is>
          <t>Calculated W - SUM of the Amount column above</t>
        </is>
      </c>
      <c r="B254" s="8" t="n"/>
      <c r="C254" s="8" t="n"/>
      <c r="D254" s="8" t="n"/>
      <c r="E254" s="8" t="n"/>
      <c r="F254" s="25">
        <f>SUM(F248:F253)</f>
        <v/>
      </c>
      <c r="G254" s="8" t="n"/>
    </row>
    <row r="255">
      <c r="A255" s="26" t="inlineStr">
        <is>
          <t>W as printed in the DAR</t>
        </is>
      </c>
      <c r="B255" s="22" t="n"/>
      <c r="C255" s="22" t="n"/>
      <c r="D255" s="22" t="n"/>
      <c r="E255" s="22" t="n"/>
      <c r="F255" s="27" t="n">
        <v>1736.57</v>
      </c>
      <c r="G255" s="22" t="n"/>
    </row>
    <row r="256">
      <c r="A256" s="26" t="inlineStr">
        <is>
          <t>Difference (calculated - printed)</t>
        </is>
      </c>
      <c r="B256" s="22" t="n"/>
      <c r="C256" s="22" t="n"/>
      <c r="D256" s="22" t="n"/>
      <c r="E256" s="22" t="n"/>
      <c r="F256" s="27">
        <f>F254-F255</f>
        <v/>
      </c>
      <c r="G256" s="22" t="n"/>
    </row>
    <row r="257">
      <c r="A257" s="28" t="inlineStr">
        <is>
          <t>SAY (Rs.) - final DAR rate as printed (fixed value, not computed)</t>
        </is>
      </c>
      <c r="B257" s="29" t="n"/>
      <c r="C257" s="29" t="n"/>
      <c r="D257" s="29" t="n"/>
      <c r="E257" s="29" t="n"/>
      <c r="F257" s="30" t="n">
        <v>232.35</v>
      </c>
      <c r="G257" s="29" t="n"/>
    </row>
    <row r="259" ht="62" customHeight="1">
      <c r="A259" s="7" t="inlineStr">
        <is>
          <t>18.4</t>
        </is>
      </c>
      <c r="B259" s="17"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t>
        </is>
      </c>
      <c r="C259" s="8" t="n"/>
      <c r="D259" s="8" t="n"/>
      <c r="E259" s="8" t="n"/>
      <c r="F259" s="8" t="n"/>
      <c r="G259" s="8" t="n"/>
    </row>
    <row r="260" ht="18.5" customHeight="1">
      <c r="A260" s="18" t="inlineStr">
        <is>
          <t>18.4.2</t>
        </is>
      </c>
      <c r="B260" s="19" t="inlineStr">
        <is>
          <t>PN - 16 Pipe, 25mm OD (SDR-7.4)</t>
        </is>
      </c>
      <c r="C260" s="20" t="n"/>
      <c r="D260" s="20" t="n"/>
      <c r="E260" s="20" t="n"/>
      <c r="F260" s="20" t="n"/>
      <c r="G260" s="20" t="n"/>
    </row>
    <row r="261">
      <c r="A261" s="21" t="inlineStr">
        <is>
          <t>Details of cost for 10 metre   |   Source: CivilDAR_2019_Vol_2.pdf, page 498</t>
        </is>
      </c>
    </row>
    <row r="262">
      <c r="A262" s="4" t="inlineStr">
        <is>
          <t>Code</t>
        </is>
      </c>
      <c r="B262" s="4" t="inlineStr">
        <is>
          <t>Description</t>
        </is>
      </c>
      <c r="C262" s="4" t="inlineStr">
        <is>
          <t>Unit</t>
        </is>
      </c>
      <c r="D262" s="4" t="inlineStr">
        <is>
          <t>Quantity</t>
        </is>
      </c>
      <c r="E262" s="4" t="inlineStr">
        <is>
          <t>Rate (Rs.)</t>
        </is>
      </c>
      <c r="F262" s="4" t="inlineStr">
        <is>
          <t>Amount (Rs.)</t>
        </is>
      </c>
      <c r="G262" s="4" t="inlineStr">
        <is>
          <t>Note</t>
        </is>
      </c>
    </row>
    <row r="263">
      <c r="A263" s="22" t="inlineStr">
        <is>
          <t>8627</t>
        </is>
      </c>
      <c r="B263" s="11" t="inlineStr">
        <is>
          <t>Poly propylene- Random - Co - Polymer (PPR) pipes PN-16 (SDR 7.4) - 25 mm Outer dia</t>
        </is>
      </c>
      <c r="C263" s="22" t="inlineStr">
        <is>
          <t>metre</t>
        </is>
      </c>
      <c r="D263" s="23" t="n">
        <v>10</v>
      </c>
      <c r="E263" s="24" t="n">
        <v>66.8</v>
      </c>
      <c r="F263" s="24">
        <f>D263*E263</f>
        <v/>
      </c>
      <c r="G263" s="22" t="n"/>
    </row>
    <row r="264">
      <c r="A264" s="22" t="inlineStr"/>
      <c r="B264" s="11" t="inlineStr">
        <is>
          <t>Add 30% for fittings, clamps and wastage etc.</t>
        </is>
      </c>
      <c r="C264" s="22" t="n"/>
      <c r="D264" s="22" t="n"/>
      <c r="E264" s="22" t="n"/>
      <c r="F264" s="24" t="n">
        <v>200.4</v>
      </c>
      <c r="G264" s="32" t="inlineStr">
        <is>
          <t>Percentage add-on; amount as printed</t>
        </is>
      </c>
    </row>
    <row r="265">
      <c r="A265" s="22" t="inlineStr">
        <is>
          <t>9999</t>
        </is>
      </c>
      <c r="B265" s="11" t="inlineStr">
        <is>
          <t>Cement,Sand and grit</t>
        </is>
      </c>
      <c r="C265" s="22" t="inlineStr">
        <is>
          <t>L.S.</t>
        </is>
      </c>
      <c r="D265" s="23" t="n">
        <v>2.73</v>
      </c>
      <c r="E265" s="24" t="n">
        <v>2</v>
      </c>
      <c r="F265" s="24">
        <f>D265*E265</f>
        <v/>
      </c>
      <c r="G265" s="22" t="n"/>
    </row>
    <row r="266">
      <c r="A266" s="22" t="inlineStr">
        <is>
          <t>0116</t>
        </is>
      </c>
      <c r="B266" s="11" t="inlineStr">
        <is>
          <t>Fitter (grade 1)</t>
        </is>
      </c>
      <c r="C266" s="22" t="inlineStr">
        <is>
          <t>day</t>
        </is>
      </c>
      <c r="D266" s="23" t="n">
        <v>0.33</v>
      </c>
      <c r="E266" s="24" t="n">
        <v>738</v>
      </c>
      <c r="F266" s="24">
        <f>D266*E266</f>
        <v/>
      </c>
      <c r="G266" s="22" t="n"/>
    </row>
    <row r="267">
      <c r="A267" s="22" t="inlineStr">
        <is>
          <t>0117</t>
        </is>
      </c>
      <c r="B267" s="11" t="inlineStr">
        <is>
          <t>Assistant Fitter or 2nd class Fitter</t>
        </is>
      </c>
      <c r="C267" s="22" t="inlineStr">
        <is>
          <t>day</t>
        </is>
      </c>
      <c r="D267" s="23" t="n">
        <v>0.98</v>
      </c>
      <c r="E267" s="24" t="n">
        <v>679</v>
      </c>
      <c r="F267" s="24">
        <f>D267*E267</f>
        <v/>
      </c>
      <c r="G267" s="22" t="n"/>
    </row>
    <row r="268">
      <c r="A268" s="22" t="inlineStr">
        <is>
          <t>0114</t>
        </is>
      </c>
      <c r="B268" s="11" t="inlineStr">
        <is>
          <t>Beldar</t>
        </is>
      </c>
      <c r="C268" s="22" t="inlineStr">
        <is>
          <t>day</t>
        </is>
      </c>
      <c r="D268" s="23" t="n">
        <v>0.66</v>
      </c>
      <c r="E268" s="24" t="n">
        <v>558</v>
      </c>
      <c r="F268" s="24">
        <f>D268*E268</f>
        <v/>
      </c>
      <c r="G268" s="22" t="n"/>
    </row>
    <row r="269">
      <c r="A269" s="7" t="inlineStr">
        <is>
          <t>Calculated W - SUM of the Amount column above</t>
        </is>
      </c>
      <c r="B269" s="8" t="n"/>
      <c r="C269" s="8" t="n"/>
      <c r="D269" s="8" t="n"/>
      <c r="E269" s="8" t="n"/>
      <c r="F269" s="25">
        <f>SUM(F263:F268)</f>
        <v/>
      </c>
      <c r="G269" s="8" t="n"/>
    </row>
    <row r="270">
      <c r="A270" s="26" t="inlineStr">
        <is>
          <t>W as printed in the DAR</t>
        </is>
      </c>
      <c r="B270" s="22" t="n"/>
      <c r="C270" s="22" t="n"/>
      <c r="D270" s="22" t="n"/>
      <c r="E270" s="22" t="n"/>
      <c r="F270" s="27" t="n">
        <v>2151.1</v>
      </c>
      <c r="G270" s="22" t="n"/>
    </row>
    <row r="271">
      <c r="A271" s="26" t="inlineStr">
        <is>
          <t>Difference (calculated - printed)</t>
        </is>
      </c>
      <c r="B271" s="22" t="n"/>
      <c r="C271" s="22" t="n"/>
      <c r="D271" s="22" t="n"/>
      <c r="E271" s="22" t="n"/>
      <c r="F271" s="27">
        <f>F269-F270</f>
        <v/>
      </c>
      <c r="G271" s="22" t="n"/>
    </row>
    <row r="272">
      <c r="A272" s="28" t="inlineStr">
        <is>
          <t>SAY (Rs.) - final DAR rate as printed (fixed value, not computed)</t>
        </is>
      </c>
      <c r="B272" s="29" t="n"/>
      <c r="C272" s="29" t="n"/>
      <c r="D272" s="29" t="n"/>
      <c r="E272" s="29" t="n"/>
      <c r="F272" s="30" t="n">
        <v>287.8</v>
      </c>
      <c r="G272" s="29" t="n"/>
    </row>
    <row r="274" ht="62" customHeight="1">
      <c r="A274" s="7" t="inlineStr">
        <is>
          <t>18.4</t>
        </is>
      </c>
      <c r="B274" s="17"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t>
        </is>
      </c>
      <c r="C274" s="8" t="n"/>
      <c r="D274" s="8" t="n"/>
      <c r="E274" s="8" t="n"/>
      <c r="F274" s="8" t="n"/>
      <c r="G274" s="8" t="n"/>
    </row>
    <row r="275" ht="18.5" customHeight="1">
      <c r="A275" s="18" t="inlineStr">
        <is>
          <t>18.4.3</t>
        </is>
      </c>
      <c r="B275" s="19" t="inlineStr">
        <is>
          <t>PN - 16 Pipe, 32mm OD (SDR-7.4)</t>
        </is>
      </c>
      <c r="C275" s="20" t="n"/>
      <c r="D275" s="20" t="n"/>
      <c r="E275" s="20" t="n"/>
      <c r="F275" s="20" t="n"/>
      <c r="G275" s="20" t="n"/>
    </row>
    <row r="276">
      <c r="A276" s="21" t="inlineStr">
        <is>
          <t>Details of cost for 10 metre   |   Source: CivilDAR_2019_Vol_2.pdf, page 498</t>
        </is>
      </c>
    </row>
    <row r="277">
      <c r="A277" s="4" t="inlineStr">
        <is>
          <t>Code</t>
        </is>
      </c>
      <c r="B277" s="4" t="inlineStr">
        <is>
          <t>Description</t>
        </is>
      </c>
      <c r="C277" s="4" t="inlineStr">
        <is>
          <t>Unit</t>
        </is>
      </c>
      <c r="D277" s="4" t="inlineStr">
        <is>
          <t>Quantity</t>
        </is>
      </c>
      <c r="E277" s="4" t="inlineStr">
        <is>
          <t>Rate (Rs.)</t>
        </is>
      </c>
      <c r="F277" s="4" t="inlineStr">
        <is>
          <t>Amount (Rs.)</t>
        </is>
      </c>
      <c r="G277" s="4" t="inlineStr">
        <is>
          <t>Note</t>
        </is>
      </c>
    </row>
    <row r="278">
      <c r="A278" s="22" t="inlineStr">
        <is>
          <t>8628</t>
        </is>
      </c>
      <c r="B278" s="11" t="inlineStr">
        <is>
          <t>Poly propylene- Random - Co - Polymer (PPR) pipes PN-16 (SDR 7.4) - 32 mm Outer dia</t>
        </is>
      </c>
      <c r="C278" s="22" t="inlineStr">
        <is>
          <t>metre</t>
        </is>
      </c>
      <c r="D278" s="23" t="n">
        <v>10</v>
      </c>
      <c r="E278" s="24" t="n">
        <v>107.47</v>
      </c>
      <c r="F278" s="24">
        <f>D278*E278</f>
        <v/>
      </c>
      <c r="G278" s="22" t="n"/>
    </row>
    <row r="279">
      <c r="A279" s="22" t="inlineStr"/>
      <c r="B279" s="11" t="inlineStr">
        <is>
          <t>Add 20% for fittings, clamps and wastage etc.</t>
        </is>
      </c>
      <c r="C279" s="22" t="n"/>
      <c r="D279" s="22" t="n"/>
      <c r="E279" s="22" t="n"/>
      <c r="F279" s="24" t="n">
        <v>214.94</v>
      </c>
      <c r="G279" s="32" t="inlineStr">
        <is>
          <t>Percentage add-on; amount as printed</t>
        </is>
      </c>
    </row>
    <row r="280">
      <c r="A280" s="22" t="inlineStr">
        <is>
          <t>9999</t>
        </is>
      </c>
      <c r="B280" s="11" t="inlineStr">
        <is>
          <t>Cement, Sand and grit</t>
        </is>
      </c>
      <c r="C280" s="22" t="inlineStr">
        <is>
          <t>L.S.</t>
        </is>
      </c>
      <c r="D280" s="23" t="n">
        <v>4.16</v>
      </c>
      <c r="E280" s="24" t="n">
        <v>2</v>
      </c>
      <c r="F280" s="24">
        <f>D280*E280</f>
        <v/>
      </c>
      <c r="G280" s="22" t="n"/>
    </row>
    <row r="281">
      <c r="A281" s="22" t="inlineStr">
        <is>
          <t>0116</t>
        </is>
      </c>
      <c r="B281" s="11" t="inlineStr">
        <is>
          <t>Fitter (grade 1)</t>
        </is>
      </c>
      <c r="C281" s="22" t="inlineStr">
        <is>
          <t>day</t>
        </is>
      </c>
      <c r="D281" s="23" t="n">
        <v>0.33</v>
      </c>
      <c r="E281" s="24" t="n">
        <v>738</v>
      </c>
      <c r="F281" s="24">
        <f>D281*E281</f>
        <v/>
      </c>
      <c r="G281" s="22" t="n"/>
    </row>
    <row r="282">
      <c r="A282" s="22" t="inlineStr">
        <is>
          <t>0117</t>
        </is>
      </c>
      <c r="B282" s="11" t="inlineStr">
        <is>
          <t>Assistant Fitter or 2nd class Fitter</t>
        </is>
      </c>
      <c r="C282" s="22" t="inlineStr">
        <is>
          <t>day</t>
        </is>
      </c>
      <c r="D282" s="23" t="n">
        <v>0.98</v>
      </c>
      <c r="E282" s="24" t="n">
        <v>679</v>
      </c>
      <c r="F282" s="24">
        <f>D282*E282</f>
        <v/>
      </c>
      <c r="G282" s="22" t="n"/>
    </row>
    <row r="283">
      <c r="A283" s="22" t="inlineStr">
        <is>
          <t>0114</t>
        </is>
      </c>
      <c r="B283" s="11" t="inlineStr">
        <is>
          <t>Beldar</t>
        </is>
      </c>
      <c r="C283" s="22" t="inlineStr">
        <is>
          <t>day</t>
        </is>
      </c>
      <c r="D283" s="23" t="n">
        <v>0.66</v>
      </c>
      <c r="E283" s="24" t="n">
        <v>558</v>
      </c>
      <c r="F283" s="24">
        <f>D283*E283</f>
        <v/>
      </c>
      <c r="G283" s="22" t="n"/>
    </row>
    <row r="284">
      <c r="A284" s="7" t="inlineStr">
        <is>
          <t>Calculated W - SUM of the Amount column above</t>
        </is>
      </c>
      <c r="B284" s="8" t="n"/>
      <c r="C284" s="8" t="n"/>
      <c r="D284" s="8" t="n"/>
      <c r="E284" s="8" t="n"/>
      <c r="F284" s="25">
        <f>SUM(F278:F283)</f>
        <v/>
      </c>
      <c r="G284" s="8" t="n"/>
    </row>
    <row r="285">
      <c r="A285" s="26" t="inlineStr">
        <is>
          <t>W as printed in the DAR</t>
        </is>
      </c>
      <c r="B285" s="22" t="n"/>
      <c r="C285" s="22" t="n"/>
      <c r="D285" s="22" t="n"/>
      <c r="E285" s="22" t="n"/>
      <c r="F285" s="27" t="n">
        <v>2575.2</v>
      </c>
      <c r="G285" s="22" t="n"/>
    </row>
    <row r="286">
      <c r="A286" s="26" t="inlineStr">
        <is>
          <t>Difference (calculated - printed)</t>
        </is>
      </c>
      <c r="B286" s="22" t="n"/>
      <c r="C286" s="22" t="n"/>
      <c r="D286" s="22" t="n"/>
      <c r="E286" s="22" t="n"/>
      <c r="F286" s="27">
        <f>F284-F285</f>
        <v/>
      </c>
      <c r="G286" s="22" t="n"/>
    </row>
    <row r="287">
      <c r="A287" s="28" t="inlineStr">
        <is>
          <t>SAY (Rs.) - final DAR rate as printed (fixed value, not computed)</t>
        </is>
      </c>
      <c r="B287" s="29" t="n"/>
      <c r="C287" s="29" t="n"/>
      <c r="D287" s="29" t="n"/>
      <c r="E287" s="29" t="n"/>
      <c r="F287" s="30" t="n">
        <v>344.55</v>
      </c>
      <c r="G287" s="29" t="n"/>
    </row>
    <row r="289" ht="62" customHeight="1">
      <c r="A289" s="7" t="inlineStr">
        <is>
          <t>18.4</t>
        </is>
      </c>
      <c r="B289" s="17"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t>
        </is>
      </c>
      <c r="C289" s="8" t="n"/>
      <c r="D289" s="8" t="n"/>
      <c r="E289" s="8" t="n"/>
      <c r="F289" s="8" t="n"/>
      <c r="G289" s="8" t="n"/>
    </row>
    <row r="290" ht="18.5" customHeight="1">
      <c r="A290" s="18" t="inlineStr">
        <is>
          <t>18.4.4</t>
        </is>
      </c>
      <c r="B290" s="19" t="inlineStr">
        <is>
          <t>PN - 16 Pipe, 40mm OD (SDR-7.4)</t>
        </is>
      </c>
      <c r="C290" s="20" t="n"/>
      <c r="D290" s="20" t="n"/>
      <c r="E290" s="20" t="n"/>
      <c r="F290" s="20" t="n"/>
      <c r="G290" s="20" t="n"/>
    </row>
    <row r="291">
      <c r="A291" s="21" t="inlineStr">
        <is>
          <t>Details of cost for 10 metre   |   Source: CivilDAR_2019_Vol_2.pdf, page 499</t>
        </is>
      </c>
    </row>
    <row r="292">
      <c r="A292" s="4" t="inlineStr">
        <is>
          <t>Code</t>
        </is>
      </c>
      <c r="B292" s="4" t="inlineStr">
        <is>
          <t>Description</t>
        </is>
      </c>
      <c r="C292" s="4" t="inlineStr">
        <is>
          <t>Unit</t>
        </is>
      </c>
      <c r="D292" s="4" t="inlineStr">
        <is>
          <t>Quantity</t>
        </is>
      </c>
      <c r="E292" s="4" t="inlineStr">
        <is>
          <t>Rate (Rs.)</t>
        </is>
      </c>
      <c r="F292" s="4" t="inlineStr">
        <is>
          <t>Amount (Rs.)</t>
        </is>
      </c>
      <c r="G292" s="4" t="inlineStr">
        <is>
          <t>Note</t>
        </is>
      </c>
    </row>
    <row r="293">
      <c r="A293" s="22" t="inlineStr">
        <is>
          <t>8629</t>
        </is>
      </c>
      <c r="B293" s="11" t="inlineStr">
        <is>
          <t>Poly propylene- Random - Co - Polymer (PPR) pipes PN-16 (SDR 7.4) - 40 mm Outer dia</t>
        </is>
      </c>
      <c r="C293" s="22" t="inlineStr">
        <is>
          <t>metre</t>
        </is>
      </c>
      <c r="D293" s="23" t="n">
        <v>10</v>
      </c>
      <c r="E293" s="24" t="n">
        <v>161.07</v>
      </c>
      <c r="F293" s="24">
        <f>D293*E293</f>
        <v/>
      </c>
      <c r="G293" s="22" t="n"/>
    </row>
    <row r="294">
      <c r="A294" s="22" t="inlineStr"/>
      <c r="B294" s="11" t="inlineStr">
        <is>
          <t>Add 15% for fittings, clamps and wastage etc.</t>
        </is>
      </c>
      <c r="C294" s="22" t="n"/>
      <c r="D294" s="22" t="n"/>
      <c r="E294" s="22" t="n"/>
      <c r="F294" s="24" t="n">
        <v>241.61</v>
      </c>
      <c r="G294" s="32" t="inlineStr">
        <is>
          <t>Percentage add-on; amount as printed</t>
        </is>
      </c>
    </row>
    <row r="295">
      <c r="A295" s="22" t="inlineStr">
        <is>
          <t>9999</t>
        </is>
      </c>
      <c r="B295" s="11" t="inlineStr">
        <is>
          <t>Cement, Sand and grit</t>
        </is>
      </c>
      <c r="C295" s="22" t="inlineStr">
        <is>
          <t>L.S.</t>
        </is>
      </c>
      <c r="D295" s="23" t="n">
        <v>5.33</v>
      </c>
      <c r="E295" s="24" t="n">
        <v>2</v>
      </c>
      <c r="F295" s="24">
        <f>D295*E295</f>
        <v/>
      </c>
      <c r="G295" s="22" t="n"/>
    </row>
    <row r="296">
      <c r="A296" s="22" t="inlineStr">
        <is>
          <t>0116</t>
        </is>
      </c>
      <c r="B296" s="11" t="inlineStr">
        <is>
          <t>Fitter (grade 1)</t>
        </is>
      </c>
      <c r="C296" s="22" t="inlineStr">
        <is>
          <t>day</t>
        </is>
      </c>
      <c r="D296" s="23" t="n">
        <v>0.33</v>
      </c>
      <c r="E296" s="24" t="n">
        <v>738</v>
      </c>
      <c r="F296" s="24">
        <f>D296*E296</f>
        <v/>
      </c>
      <c r="G296" s="22" t="n"/>
    </row>
    <row r="297">
      <c r="A297" s="22" t="inlineStr">
        <is>
          <t>0117</t>
        </is>
      </c>
      <c r="B297" s="11" t="inlineStr">
        <is>
          <t>Assistant Fitter or 2nd class Fitter</t>
        </is>
      </c>
      <c r="C297" s="22" t="inlineStr">
        <is>
          <t>day</t>
        </is>
      </c>
      <c r="D297" s="23" t="n">
        <v>1.31</v>
      </c>
      <c r="E297" s="24" t="n">
        <v>679</v>
      </c>
      <c r="F297" s="24">
        <f>D297*E297</f>
        <v/>
      </c>
      <c r="G297" s="22" t="n"/>
    </row>
    <row r="298">
      <c r="A298" s="22" t="inlineStr">
        <is>
          <t>0114</t>
        </is>
      </c>
      <c r="B298" s="11" t="inlineStr">
        <is>
          <t>Beldar</t>
        </is>
      </c>
      <c r="C298" s="22" t="inlineStr">
        <is>
          <t>day</t>
        </is>
      </c>
      <c r="D298" s="23" t="n">
        <v>1.31</v>
      </c>
      <c r="E298" s="24" t="n">
        <v>558</v>
      </c>
      <c r="F298" s="24">
        <f>D298*E298</f>
        <v/>
      </c>
      <c r="G298" s="22" t="n"/>
    </row>
    <row r="299">
      <c r="A299" s="7" t="inlineStr">
        <is>
          <t>Calculated W - SUM of the Amount column above</t>
        </is>
      </c>
      <c r="B299" s="8" t="n"/>
      <c r="C299" s="8" t="n"/>
      <c r="D299" s="8" t="n"/>
      <c r="E299" s="8" t="n"/>
      <c r="F299" s="25">
        <f>SUM(F293:F298)</f>
        <v/>
      </c>
      <c r="G299" s="8" t="n"/>
    </row>
    <row r="300">
      <c r="A300" s="26" t="inlineStr">
        <is>
          <t>W as printed in the DAR</t>
        </is>
      </c>
      <c r="B300" s="22" t="n"/>
      <c r="C300" s="22" t="n"/>
      <c r="D300" s="22" t="n"/>
      <c r="E300" s="22" t="n"/>
      <c r="F300" s="27" t="n">
        <v>3726.98</v>
      </c>
      <c r="G300" s="22" t="n"/>
    </row>
    <row r="301">
      <c r="A301" s="26" t="inlineStr">
        <is>
          <t>Difference (calculated - printed)</t>
        </is>
      </c>
      <c r="B301" s="22" t="n"/>
      <c r="C301" s="22" t="n"/>
      <c r="D301" s="22" t="n"/>
      <c r="E301" s="22" t="n"/>
      <c r="F301" s="27">
        <f>F299-F300</f>
        <v/>
      </c>
      <c r="G301" s="22" t="n"/>
    </row>
    <row r="302">
      <c r="A302" s="28" t="inlineStr">
        <is>
          <t>SAY (Rs.) - final DAR rate as printed (fixed value, not computed)</t>
        </is>
      </c>
      <c r="B302" s="29" t="n"/>
      <c r="C302" s="29" t="n"/>
      <c r="D302" s="29" t="n"/>
      <c r="E302" s="29" t="n"/>
      <c r="F302" s="30" t="n">
        <v>498.65</v>
      </c>
      <c r="G302" s="29" t="n"/>
    </row>
    <row r="304" ht="62" customHeight="1">
      <c r="A304" s="7" t="inlineStr">
        <is>
          <t>18.4</t>
        </is>
      </c>
      <c r="B304" s="17"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t>
        </is>
      </c>
      <c r="C304" s="8" t="n"/>
      <c r="D304" s="8" t="n"/>
      <c r="E304" s="8" t="n"/>
      <c r="F304" s="8" t="n"/>
      <c r="G304" s="8" t="n"/>
    </row>
    <row r="305" ht="18.5" customHeight="1">
      <c r="A305" s="18" t="inlineStr">
        <is>
          <t>18.4.5</t>
        </is>
      </c>
      <c r="B305" s="19" t="inlineStr">
        <is>
          <t>PN - 10 Pipe, 50mm OD (SDR-11)</t>
        </is>
      </c>
      <c r="C305" s="20" t="n"/>
      <c r="D305" s="20" t="n"/>
      <c r="E305" s="20" t="n"/>
      <c r="F305" s="20" t="n"/>
      <c r="G305" s="20" t="n"/>
    </row>
    <row r="306">
      <c r="A306" s="21" t="inlineStr">
        <is>
          <t>Details of cost for 10 metre   |   Source: CivilDAR_2019_Vol_2.pdf, page 499</t>
        </is>
      </c>
    </row>
    <row r="307">
      <c r="A307" s="4" t="inlineStr">
        <is>
          <t>Code</t>
        </is>
      </c>
      <c r="B307" s="4" t="inlineStr">
        <is>
          <t>Description</t>
        </is>
      </c>
      <c r="C307" s="4" t="inlineStr">
        <is>
          <t>Unit</t>
        </is>
      </c>
      <c r="D307" s="4" t="inlineStr">
        <is>
          <t>Quantity</t>
        </is>
      </c>
      <c r="E307" s="4" t="inlineStr">
        <is>
          <t>Rate (Rs.)</t>
        </is>
      </c>
      <c r="F307" s="4" t="inlineStr">
        <is>
          <t>Amount (Rs.)</t>
        </is>
      </c>
      <c r="G307" s="4" t="inlineStr">
        <is>
          <t>Note</t>
        </is>
      </c>
    </row>
    <row r="308">
      <c r="A308" s="22" t="inlineStr">
        <is>
          <t>8630</t>
        </is>
      </c>
      <c r="B308" s="11" t="inlineStr">
        <is>
          <t>Poly propylene- Random - Co - Polymer (PPR) pipes PN-10 (SDR 11) - 50 mm Outer dia</t>
        </is>
      </c>
      <c r="C308" s="22" t="inlineStr">
        <is>
          <t>metre</t>
        </is>
      </c>
      <c r="D308" s="23" t="n">
        <v>10</v>
      </c>
      <c r="E308" s="24" t="n">
        <v>252.22</v>
      </c>
      <c r="F308" s="24">
        <f>D308*E308</f>
        <v/>
      </c>
      <c r="G308" s="22" t="n"/>
    </row>
    <row r="309">
      <c r="A309" s="22" t="inlineStr"/>
      <c r="B309" s="11" t="inlineStr">
        <is>
          <t>Add 15% for fittings, clamps and wastage etc.</t>
        </is>
      </c>
      <c r="C309" s="22" t="n"/>
      <c r="D309" s="22" t="n"/>
      <c r="E309" s="22" t="n"/>
      <c r="F309" s="24" t="n">
        <v>378.33</v>
      </c>
      <c r="G309" s="32" t="inlineStr">
        <is>
          <t>Percentage add-on; amount as printed</t>
        </is>
      </c>
    </row>
    <row r="310">
      <c r="A310" s="22" t="inlineStr">
        <is>
          <t>9999</t>
        </is>
      </c>
      <c r="B310" s="11" t="inlineStr">
        <is>
          <t>Cement, Sand and grit</t>
        </is>
      </c>
      <c r="C310" s="22" t="inlineStr">
        <is>
          <t>L.S.</t>
        </is>
      </c>
      <c r="D310" s="23" t="n">
        <v>5.33</v>
      </c>
      <c r="E310" s="24" t="n">
        <v>2</v>
      </c>
      <c r="F310" s="24">
        <f>D310*E310</f>
        <v/>
      </c>
      <c r="G310" s="22" t="n"/>
    </row>
    <row r="311">
      <c r="A311" s="22" t="inlineStr">
        <is>
          <t>0116</t>
        </is>
      </c>
      <c r="B311" s="11" t="inlineStr">
        <is>
          <t>Fitter (grade 1)</t>
        </is>
      </c>
      <c r="C311" s="22" t="inlineStr">
        <is>
          <t>day</t>
        </is>
      </c>
      <c r="D311" s="23" t="n">
        <v>0.33</v>
      </c>
      <c r="E311" s="24" t="n">
        <v>738</v>
      </c>
      <c r="F311" s="24">
        <f>D311*E311</f>
        <v/>
      </c>
      <c r="G311" s="22" t="n"/>
    </row>
    <row r="312">
      <c r="A312" s="22" t="inlineStr">
        <is>
          <t>0117</t>
        </is>
      </c>
      <c r="B312" s="11" t="inlineStr">
        <is>
          <t>Assistant Fitter or 2nd class Fitter</t>
        </is>
      </c>
      <c r="C312" s="22" t="inlineStr">
        <is>
          <t>day</t>
        </is>
      </c>
      <c r="D312" s="23" t="n">
        <v>1.31</v>
      </c>
      <c r="E312" s="24" t="n">
        <v>679</v>
      </c>
      <c r="F312" s="24">
        <f>D312*E312</f>
        <v/>
      </c>
      <c r="G312" s="22" t="n"/>
    </row>
    <row r="313">
      <c r="A313" s="22" t="inlineStr">
        <is>
          <t>0114</t>
        </is>
      </c>
      <c r="B313" s="11" t="inlineStr">
        <is>
          <t>Beldar</t>
        </is>
      </c>
      <c r="C313" s="22" t="inlineStr">
        <is>
          <t>day</t>
        </is>
      </c>
      <c r="D313" s="23" t="n">
        <v>1.31</v>
      </c>
      <c r="E313" s="24" t="n">
        <v>558</v>
      </c>
      <c r="F313" s="24">
        <f>D313*E313</f>
        <v/>
      </c>
      <c r="G313" s="22" t="n"/>
    </row>
    <row r="314">
      <c r="A314" s="7" t="inlineStr">
        <is>
          <t>Calculated W - SUM of the Amount column above</t>
        </is>
      </c>
      <c r="B314" s="8" t="n"/>
      <c r="C314" s="8" t="n"/>
      <c r="D314" s="8" t="n"/>
      <c r="E314" s="8" t="n"/>
      <c r="F314" s="25">
        <f>SUM(F308:F313)</f>
        <v/>
      </c>
      <c r="G314" s="8" t="n"/>
    </row>
    <row r="315">
      <c r="A315" s="26" t="inlineStr">
        <is>
          <t>W as printed in the DAR</t>
        </is>
      </c>
      <c r="B315" s="22" t="n"/>
      <c r="C315" s="22" t="n"/>
      <c r="D315" s="22" t="n"/>
      <c r="E315" s="22" t="n"/>
      <c r="F315" s="27" t="n">
        <v>4775.2</v>
      </c>
      <c r="G315" s="22" t="n"/>
    </row>
    <row r="316">
      <c r="A316" s="26" t="inlineStr">
        <is>
          <t>Difference (calculated - printed)</t>
        </is>
      </c>
      <c r="B316" s="22" t="n"/>
      <c r="C316" s="22" t="n"/>
      <c r="D316" s="22" t="n"/>
      <c r="E316" s="22" t="n"/>
      <c r="F316" s="27">
        <f>F314-F315</f>
        <v/>
      </c>
      <c r="G316" s="22" t="n"/>
    </row>
    <row r="317">
      <c r="A317" s="28" t="inlineStr">
        <is>
          <t>SAY (Rs.) - final DAR rate as printed (fixed value, not computed)</t>
        </is>
      </c>
      <c r="B317" s="29" t="n"/>
      <c r="C317" s="29" t="n"/>
      <c r="D317" s="29" t="n"/>
      <c r="E317" s="29" t="n"/>
      <c r="F317" s="30" t="n">
        <v>638.9</v>
      </c>
      <c r="G317" s="29" t="n"/>
    </row>
    <row r="319" ht="76.5" customHeight="1">
      <c r="A319" s="7" t="inlineStr">
        <is>
          <t>18.5</t>
        </is>
      </c>
      <c r="B319"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i/c fixing the pipe with clamps at 1.00 m spacing. This includes the cost of cutting chases and making good the same including testing of joints complete as per direction of Engineer-in-Charge. Concealed work,including cutting chases and making good the wall etc.</t>
        </is>
      </c>
      <c r="C319" s="8" t="n"/>
      <c r="D319" s="8" t="n"/>
      <c r="E319" s="8" t="n"/>
      <c r="F319" s="8" t="n"/>
      <c r="G319" s="8" t="n"/>
    </row>
    <row r="320" ht="18.5" customHeight="1">
      <c r="A320" s="18" t="inlineStr">
        <is>
          <t>18.5.1</t>
        </is>
      </c>
      <c r="B320" s="19" t="inlineStr">
        <is>
          <t>PN - 16 Pipe, 20mm OD (SDR-7.4)</t>
        </is>
      </c>
      <c r="C320" s="20" t="n"/>
      <c r="D320" s="20" t="n"/>
      <c r="E320" s="20" t="n"/>
      <c r="F320" s="20" t="n"/>
      <c r="G320" s="20" t="n"/>
    </row>
    <row r="321">
      <c r="A321" s="21" t="inlineStr">
        <is>
          <t>Details of cost for 10 metre   |   Source: CivilDAR_2019_Vol_2.pdf, page 500</t>
        </is>
      </c>
    </row>
    <row r="322">
      <c r="A322" s="4" t="inlineStr">
        <is>
          <t>Code</t>
        </is>
      </c>
      <c r="B322" s="4" t="inlineStr">
        <is>
          <t>Description</t>
        </is>
      </c>
      <c r="C322" s="4" t="inlineStr">
        <is>
          <t>Unit</t>
        </is>
      </c>
      <c r="D322" s="4" t="inlineStr">
        <is>
          <t>Quantity</t>
        </is>
      </c>
      <c r="E322" s="4" t="inlineStr">
        <is>
          <t>Rate (Rs.)</t>
        </is>
      </c>
      <c r="F322" s="4" t="inlineStr">
        <is>
          <t>Amount (Rs.)</t>
        </is>
      </c>
      <c r="G322" s="4" t="inlineStr">
        <is>
          <t>Note</t>
        </is>
      </c>
    </row>
    <row r="323">
      <c r="A323" s="22" t="inlineStr">
        <is>
          <t>8626</t>
        </is>
      </c>
      <c r="B323" s="11" t="inlineStr">
        <is>
          <t>Poly propylene- Random - Co - Polymer (PPR) pipes PN-16 (SDR 7.4) - 20 mm Outer dia</t>
        </is>
      </c>
      <c r="C323" s="22" t="inlineStr">
        <is>
          <t>metre</t>
        </is>
      </c>
      <c r="D323" s="23" t="n">
        <v>10</v>
      </c>
      <c r="E323" s="24" t="n">
        <v>43.27</v>
      </c>
      <c r="F323" s="24">
        <f>D323*E323</f>
        <v/>
      </c>
      <c r="G323" s="22" t="n"/>
    </row>
    <row r="324">
      <c r="A324" s="22" t="inlineStr"/>
      <c r="B324" s="11" t="inlineStr">
        <is>
          <t>Add 75% for fittings, clamps and wastage etc.</t>
        </is>
      </c>
      <c r="C324" s="22" t="n"/>
      <c r="D324" s="22" t="n"/>
      <c r="E324" s="22" t="n"/>
      <c r="F324" s="24" t="n">
        <v>324.53</v>
      </c>
      <c r="G324" s="32" t="inlineStr">
        <is>
          <t>Percentage add-on; amount as printed</t>
        </is>
      </c>
    </row>
    <row r="325">
      <c r="A325" s="6" t="inlineStr">
        <is>
          <t>18.78</t>
        </is>
      </c>
      <c r="B325" s="11" t="inlineStr">
        <is>
          <t>Rate as per item 18.78 - Making chases up to 7.5x7.5 cm in walls including making good and finishing with matching surface after hou...</t>
        </is>
      </c>
      <c r="C325" s="22" t="inlineStr">
        <is>
          <t>metre</t>
        </is>
      </c>
      <c r="D325" s="23" t="n">
        <v>10</v>
      </c>
      <c r="E325" s="24" t="n">
        <v>154.15</v>
      </c>
      <c r="F325" s="24">
        <f>D325*E325</f>
        <v/>
      </c>
      <c r="G325" s="22" t="n"/>
    </row>
    <row r="326">
      <c r="A326" s="22" t="inlineStr">
        <is>
          <t>0116</t>
        </is>
      </c>
      <c r="B326" s="11" t="inlineStr">
        <is>
          <t>Fitter (grade 1)</t>
        </is>
      </c>
      <c r="C326" s="22" t="inlineStr">
        <is>
          <t>day</t>
        </is>
      </c>
      <c r="D326" s="23" t="n">
        <v>0.33</v>
      </c>
      <c r="E326" s="24" t="n">
        <v>738</v>
      </c>
      <c r="F326" s="24">
        <f>D326*E326</f>
        <v/>
      </c>
      <c r="G326" s="22" t="n"/>
    </row>
    <row r="327">
      <c r="A327" s="22" t="inlineStr">
        <is>
          <t>0117</t>
        </is>
      </c>
      <c r="B327" s="11" t="inlineStr">
        <is>
          <t>Assistant Fitter or 2nd class Fitter</t>
        </is>
      </c>
      <c r="C327" s="22" t="inlineStr">
        <is>
          <t>day</t>
        </is>
      </c>
      <c r="D327" s="23" t="n">
        <v>0.66</v>
      </c>
      <c r="E327" s="24" t="n">
        <v>679</v>
      </c>
      <c r="F327" s="24">
        <f>D327*E327</f>
        <v/>
      </c>
      <c r="G327" s="22" t="n"/>
    </row>
    <row r="328">
      <c r="A328" s="22" t="inlineStr">
        <is>
          <t>0114</t>
        </is>
      </c>
      <c r="B328" s="11" t="inlineStr">
        <is>
          <t>Beldar</t>
        </is>
      </c>
      <c r="C328" s="22" t="inlineStr">
        <is>
          <t>day</t>
        </is>
      </c>
      <c r="D328" s="23" t="n">
        <v>0.66</v>
      </c>
      <c r="E328" s="24" t="n">
        <v>558</v>
      </c>
      <c r="F328" s="24">
        <f>D328*E328</f>
        <v/>
      </c>
      <c r="G328" s="22" t="n"/>
    </row>
    <row r="329">
      <c r="A329" s="7" t="inlineStr">
        <is>
          <t>Calculated W - SUM of the Amount column above</t>
        </is>
      </c>
      <c r="B329" s="8" t="n"/>
      <c r="C329" s="8" t="n"/>
      <c r="D329" s="8" t="n"/>
      <c r="E329" s="8" t="n"/>
      <c r="F329" s="25">
        <f>SUM(F323:F328)</f>
        <v/>
      </c>
      <c r="G329" s="8" t="n"/>
    </row>
    <row r="330">
      <c r="A330" s="26" t="inlineStr">
        <is>
          <t>W as printed in the DAR</t>
        </is>
      </c>
      <c r="B330" s="22" t="n"/>
      <c r="C330" s="22" t="n"/>
      <c r="D330" s="22" t="n"/>
      <c r="E330" s="22" t="n"/>
      <c r="F330" s="27" t="n">
        <v>3358.69</v>
      </c>
      <c r="G330" s="22" t="n"/>
    </row>
    <row r="331">
      <c r="A331" s="26" t="inlineStr">
        <is>
          <t>Difference (calculated - printed)</t>
        </is>
      </c>
      <c r="B331" s="22" t="n"/>
      <c r="C331" s="22" t="n"/>
      <c r="D331" s="22" t="n"/>
      <c r="E331" s="22" t="n"/>
      <c r="F331" s="27">
        <f>F329-F330</f>
        <v/>
      </c>
      <c r="G331" s="22" t="n"/>
    </row>
    <row r="332">
      <c r="A332" s="28" t="inlineStr">
        <is>
          <t>SAY (Rs.) - final DAR rate as printed (fixed value, not computed)</t>
        </is>
      </c>
      <c r="B332" s="29" t="n"/>
      <c r="C332" s="29" t="n"/>
      <c r="D332" s="29" t="n"/>
      <c r="E332" s="29" t="n"/>
      <c r="F332" s="30" t="n">
        <v>394.85</v>
      </c>
      <c r="G332" s="29" t="n"/>
    </row>
    <row r="334" ht="76.5" customHeight="1">
      <c r="A334" s="7" t="inlineStr">
        <is>
          <t>18.5</t>
        </is>
      </c>
      <c r="B334"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i/c fixing the pipe with clamps at 1.00 m spacing. This includes the cost of cutting chases and making good the same including testing of joints complete as per direction of Engineer-in-Charge. Concealed work,including cutting chases and making good the wall etc.</t>
        </is>
      </c>
      <c r="C334" s="8" t="n"/>
      <c r="D334" s="8" t="n"/>
      <c r="E334" s="8" t="n"/>
      <c r="F334" s="8" t="n"/>
      <c r="G334" s="8" t="n"/>
    </row>
    <row r="335" ht="18.5" customHeight="1">
      <c r="A335" s="18" t="inlineStr">
        <is>
          <t>18.5.2</t>
        </is>
      </c>
      <c r="B335" s="19" t="inlineStr">
        <is>
          <t>PN - 16 Pipe, 25mm OD (SDR-7.4)</t>
        </is>
      </c>
      <c r="C335" s="20" t="n"/>
      <c r="D335" s="20" t="n"/>
      <c r="E335" s="20" t="n"/>
      <c r="F335" s="20" t="n"/>
      <c r="G335" s="20" t="n"/>
    </row>
    <row r="336">
      <c r="A336" s="21" t="inlineStr">
        <is>
          <t>Details of cost for 10 metre   |   Source: CivilDAR_2019_Vol_2.pdf, page 501</t>
        </is>
      </c>
    </row>
    <row r="337">
      <c r="A337" s="4" t="inlineStr">
        <is>
          <t>Code</t>
        </is>
      </c>
      <c r="B337" s="4" t="inlineStr">
        <is>
          <t>Description</t>
        </is>
      </c>
      <c r="C337" s="4" t="inlineStr">
        <is>
          <t>Unit</t>
        </is>
      </c>
      <c r="D337" s="4" t="inlineStr">
        <is>
          <t>Quantity</t>
        </is>
      </c>
      <c r="E337" s="4" t="inlineStr">
        <is>
          <t>Rate (Rs.)</t>
        </is>
      </c>
      <c r="F337" s="4" t="inlineStr">
        <is>
          <t>Amount (Rs.)</t>
        </is>
      </c>
      <c r="G337" s="4" t="inlineStr">
        <is>
          <t>Note</t>
        </is>
      </c>
    </row>
    <row r="338">
      <c r="A338" s="22" t="inlineStr">
        <is>
          <t>8627</t>
        </is>
      </c>
      <c r="B338" s="11" t="inlineStr">
        <is>
          <t>Poly propylene- Random - Co - Polymer (PPR) pipes PN-16 (SDR 7.4) - 25 mm Outer dia</t>
        </is>
      </c>
      <c r="C338" s="22" t="inlineStr">
        <is>
          <t>metre</t>
        </is>
      </c>
      <c r="D338" s="23" t="n">
        <v>10</v>
      </c>
      <c r="E338" s="24" t="n">
        <v>66.8</v>
      </c>
      <c r="F338" s="24">
        <f>D338*E338</f>
        <v/>
      </c>
      <c r="G338" s="22" t="n"/>
    </row>
    <row r="339">
      <c r="A339" s="22" t="inlineStr"/>
      <c r="B339" s="11" t="inlineStr">
        <is>
          <t>Add 75% for fittings, clamps and wastage etc.</t>
        </is>
      </c>
      <c r="C339" s="22" t="n"/>
      <c r="D339" s="22" t="n"/>
      <c r="E339" s="22" t="n"/>
      <c r="F339" s="24" t="n">
        <v>501</v>
      </c>
      <c r="G339" s="32" t="inlineStr">
        <is>
          <t>Percentage add-on; amount as printed</t>
        </is>
      </c>
    </row>
    <row r="340">
      <c r="A340" s="6" t="inlineStr">
        <is>
          <t>18.78</t>
        </is>
      </c>
      <c r="B340" s="11" t="inlineStr">
        <is>
          <t>Rate as per item 18.78 - Making chases up to 7.5x7.5 cm in walls including making good and finishing with matching surface after hou...</t>
        </is>
      </c>
      <c r="C340" s="22" t="inlineStr">
        <is>
          <t>metre</t>
        </is>
      </c>
      <c r="D340" s="23" t="n">
        <v>10</v>
      </c>
      <c r="E340" s="24" t="n">
        <v>154.15</v>
      </c>
      <c r="F340" s="24">
        <f>D340*E340</f>
        <v/>
      </c>
      <c r="G340" s="22" t="n"/>
    </row>
    <row r="341">
      <c r="A341" s="22" t="inlineStr">
        <is>
          <t>0116</t>
        </is>
      </c>
      <c r="B341" s="11" t="inlineStr">
        <is>
          <t>Fitter (grade 1)</t>
        </is>
      </c>
      <c r="C341" s="22" t="inlineStr">
        <is>
          <t>day</t>
        </is>
      </c>
      <c r="D341" s="23" t="n">
        <v>0.33</v>
      </c>
      <c r="E341" s="24" t="n">
        <v>738</v>
      </c>
      <c r="F341" s="24">
        <f>D341*E341</f>
        <v/>
      </c>
      <c r="G341" s="22" t="n"/>
    </row>
    <row r="342">
      <c r="A342" s="22" t="inlineStr">
        <is>
          <t>0117</t>
        </is>
      </c>
      <c r="B342" s="11" t="inlineStr">
        <is>
          <t>Assistant Fitter or 2nd class Fitter</t>
        </is>
      </c>
      <c r="C342" s="22" t="inlineStr">
        <is>
          <t>day</t>
        </is>
      </c>
      <c r="D342" s="23" t="n">
        <v>0.66</v>
      </c>
      <c r="E342" s="24" t="n">
        <v>679</v>
      </c>
      <c r="F342" s="24">
        <f>D342*E342</f>
        <v/>
      </c>
      <c r="G342" s="22" t="n"/>
    </row>
    <row r="343">
      <c r="A343" s="22" t="inlineStr">
        <is>
          <t>0114</t>
        </is>
      </c>
      <c r="B343" s="11" t="inlineStr">
        <is>
          <t>Beldar</t>
        </is>
      </c>
      <c r="C343" s="22" t="inlineStr">
        <is>
          <t>day</t>
        </is>
      </c>
      <c r="D343" s="23" t="n">
        <v>0.66</v>
      </c>
      <c r="E343" s="24" t="n">
        <v>558</v>
      </c>
      <c r="F343" s="24">
        <f>D343*E343</f>
        <v/>
      </c>
      <c r="G343" s="22" t="n"/>
    </row>
    <row r="344">
      <c r="A344" s="7" t="inlineStr">
        <is>
          <t>Calculated W - SUM of the Amount column above</t>
        </is>
      </c>
      <c r="B344" s="8" t="n"/>
      <c r="C344" s="8" t="n"/>
      <c r="D344" s="8" t="n"/>
      <c r="E344" s="8" t="n"/>
      <c r="F344" s="25">
        <f>SUM(F338:F343)</f>
        <v/>
      </c>
      <c r="G344" s="8" t="n"/>
    </row>
    <row r="345">
      <c r="A345" s="26" t="inlineStr">
        <is>
          <t>W as printed in the DAR</t>
        </is>
      </c>
      <c r="B345" s="22" t="n"/>
      <c r="C345" s="22" t="n"/>
      <c r="D345" s="22" t="n"/>
      <c r="E345" s="22" t="n"/>
      <c r="F345" s="27" t="n">
        <v>3770.46</v>
      </c>
      <c r="G345" s="22" t="n"/>
    </row>
    <row r="346">
      <c r="A346" s="26" t="inlineStr">
        <is>
          <t>Difference (calculated - printed)</t>
        </is>
      </c>
      <c r="B346" s="22" t="n"/>
      <c r="C346" s="22" t="n"/>
      <c r="D346" s="22" t="n"/>
      <c r="E346" s="22" t="n"/>
      <c r="F346" s="27">
        <f>F344-F345</f>
        <v/>
      </c>
      <c r="G346" s="22" t="n"/>
    </row>
    <row r="347">
      <c r="A347" s="28" t="inlineStr">
        <is>
          <t>SAY (Rs.) - final DAR rate as printed (fixed value, not computed)</t>
        </is>
      </c>
      <c r="B347" s="29" t="n"/>
      <c r="C347" s="29" t="n"/>
      <c r="D347" s="29" t="n"/>
      <c r="E347" s="29" t="n"/>
      <c r="F347" s="30" t="n">
        <v>452.35</v>
      </c>
      <c r="G347" s="29" t="n"/>
    </row>
    <row r="349" ht="76.5" customHeight="1">
      <c r="A349" s="7" t="inlineStr">
        <is>
          <t>18.5</t>
        </is>
      </c>
      <c r="B349"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i/c fixing the pipe with clamps at 1.00 m spacing. This includes the cost of cutting chases and making good the same including testing of joints complete as per direction of Engineer-in-Charge. Concealed work,including cutting chases and making good the wall etc.</t>
        </is>
      </c>
      <c r="C349" s="8" t="n"/>
      <c r="D349" s="8" t="n"/>
      <c r="E349" s="8" t="n"/>
      <c r="F349" s="8" t="n"/>
      <c r="G349" s="8" t="n"/>
    </row>
    <row r="350" ht="18.5" customHeight="1">
      <c r="A350" s="18" t="inlineStr">
        <is>
          <t>18.5.3</t>
        </is>
      </c>
      <c r="B350" s="19" t="inlineStr">
        <is>
          <t>PN - 16 Pipe, 32mm OD (SDR-7.4)</t>
        </is>
      </c>
      <c r="C350" s="20" t="n"/>
      <c r="D350" s="20" t="n"/>
      <c r="E350" s="20" t="n"/>
      <c r="F350" s="20" t="n"/>
      <c r="G350" s="20" t="n"/>
    </row>
    <row r="351">
      <c r="A351" s="21" t="inlineStr">
        <is>
          <t>Details of cost for 10 metre   |   Source: CivilDAR_2019_Vol_2.pdf, page 501</t>
        </is>
      </c>
    </row>
    <row r="352">
      <c r="A352" s="4" t="inlineStr">
        <is>
          <t>Code</t>
        </is>
      </c>
      <c r="B352" s="4" t="inlineStr">
        <is>
          <t>Description</t>
        </is>
      </c>
      <c r="C352" s="4" t="inlineStr">
        <is>
          <t>Unit</t>
        </is>
      </c>
      <c r="D352" s="4" t="inlineStr">
        <is>
          <t>Quantity</t>
        </is>
      </c>
      <c r="E352" s="4" t="inlineStr">
        <is>
          <t>Rate (Rs.)</t>
        </is>
      </c>
      <c r="F352" s="4" t="inlineStr">
        <is>
          <t>Amount (Rs.)</t>
        </is>
      </c>
      <c r="G352" s="4" t="inlineStr">
        <is>
          <t>Note</t>
        </is>
      </c>
    </row>
    <row r="353">
      <c r="A353" s="22" t="inlineStr">
        <is>
          <t>8628</t>
        </is>
      </c>
      <c r="B353" s="11" t="inlineStr">
        <is>
          <t>Poly propylene- Random - Co - Polymer (PPR) pipes PN-16 (SDR 7.4) - 32 mm Outer dia</t>
        </is>
      </c>
      <c r="C353" s="22" t="inlineStr">
        <is>
          <t>metre</t>
        </is>
      </c>
      <c r="D353" s="23" t="n">
        <v>10</v>
      </c>
      <c r="E353" s="24" t="n">
        <v>107.47</v>
      </c>
      <c r="F353" s="24">
        <f>D353*E353</f>
        <v/>
      </c>
      <c r="G353" s="22" t="n"/>
    </row>
    <row r="354">
      <c r="A354" s="22" t="inlineStr"/>
      <c r="B354" s="11" t="inlineStr">
        <is>
          <t>Add 50% for fittings, clamps and wastage etc.</t>
        </is>
      </c>
      <c r="C354" s="22" t="n"/>
      <c r="D354" s="22" t="n"/>
      <c r="E354" s="22" t="n"/>
      <c r="F354" s="24" t="n">
        <v>537.35</v>
      </c>
      <c r="G354" s="32" t="inlineStr">
        <is>
          <t>Percentage add-on; amount as printed</t>
        </is>
      </c>
    </row>
    <row r="355">
      <c r="A355" s="6" t="inlineStr">
        <is>
          <t>18.78</t>
        </is>
      </c>
      <c r="B355" s="11" t="inlineStr">
        <is>
          <t>Rate as per item 18.78 - Making chases up to 7.5x7.5 cm in walls including making good and finishing with matching surface after hou...</t>
        </is>
      </c>
      <c r="C355" s="22" t="inlineStr">
        <is>
          <t>metre</t>
        </is>
      </c>
      <c r="D355" s="23" t="n">
        <v>10</v>
      </c>
      <c r="E355" s="24" t="n">
        <v>154.15</v>
      </c>
      <c r="F355" s="24">
        <f>D355*E355</f>
        <v/>
      </c>
      <c r="G355" s="22" t="n"/>
    </row>
    <row r="356">
      <c r="A356" s="22" t="inlineStr">
        <is>
          <t>0116</t>
        </is>
      </c>
      <c r="B356" s="11" t="inlineStr">
        <is>
          <t>Fitter (grade 1)</t>
        </is>
      </c>
      <c r="C356" s="22" t="inlineStr">
        <is>
          <t>day</t>
        </is>
      </c>
      <c r="D356" s="23" t="n">
        <v>0.33</v>
      </c>
      <c r="E356" s="24" t="n">
        <v>738</v>
      </c>
      <c r="F356" s="24">
        <f>D356*E356</f>
        <v/>
      </c>
      <c r="G356" s="22" t="n"/>
    </row>
    <row r="357">
      <c r="A357" s="22" t="inlineStr">
        <is>
          <t>0117</t>
        </is>
      </c>
      <c r="B357" s="11" t="inlineStr">
        <is>
          <t>Assistant Fitter or 2nd class Fitter</t>
        </is>
      </c>
      <c r="C357" s="22" t="inlineStr">
        <is>
          <t>day</t>
        </is>
      </c>
      <c r="D357" s="23" t="n">
        <v>0.66</v>
      </c>
      <c r="E357" s="24" t="n">
        <v>679</v>
      </c>
      <c r="F357" s="24">
        <f>D357*E357</f>
        <v/>
      </c>
      <c r="G357" s="22" t="n"/>
    </row>
    <row r="358">
      <c r="A358" s="22" t="inlineStr">
        <is>
          <t>0114</t>
        </is>
      </c>
      <c r="B358" s="11" t="inlineStr">
        <is>
          <t>Beldar</t>
        </is>
      </c>
      <c r="C358" s="22" t="inlineStr">
        <is>
          <t>day</t>
        </is>
      </c>
      <c r="D358" s="23" t="n">
        <v>0.66</v>
      </c>
      <c r="E358" s="24" t="n">
        <v>558</v>
      </c>
      <c r="F358" s="24">
        <f>D358*E358</f>
        <v/>
      </c>
      <c r="G358" s="22" t="n"/>
    </row>
    <row r="359">
      <c r="A359" s="7" t="inlineStr">
        <is>
          <t>Calculated W - SUM of the Amount column above</t>
        </is>
      </c>
      <c r="B359" s="8" t="n"/>
      <c r="C359" s="8" t="n"/>
      <c r="D359" s="8" t="n"/>
      <c r="E359" s="8" t="n"/>
      <c r="F359" s="25">
        <f>SUM(F353:F358)</f>
        <v/>
      </c>
      <c r="G359" s="8" t="n"/>
    </row>
    <row r="360">
      <c r="A360" s="26" t="inlineStr">
        <is>
          <t>W as printed in the DAR</t>
        </is>
      </c>
      <c r="B360" s="22" t="n"/>
      <c r="C360" s="22" t="n"/>
      <c r="D360" s="22" t="n"/>
      <c r="E360" s="22" t="n"/>
      <c r="F360" s="27" t="n">
        <v>4213.51</v>
      </c>
      <c r="G360" s="22" t="n"/>
    </row>
    <row r="361">
      <c r="A361" s="26" t="inlineStr">
        <is>
          <t>Difference (calculated - printed)</t>
        </is>
      </c>
      <c r="B361" s="22" t="n"/>
      <c r="C361" s="22" t="n"/>
      <c r="D361" s="22" t="n"/>
      <c r="E361" s="22" t="n"/>
      <c r="F361" s="27">
        <f>F359-F360</f>
        <v/>
      </c>
      <c r="G361" s="22" t="n"/>
    </row>
    <row r="362">
      <c r="A362" s="28" t="inlineStr">
        <is>
          <t>SAY (Rs.) - final DAR rate as printed (fixed value, not computed)</t>
        </is>
      </c>
      <c r="B362" s="29" t="n"/>
      <c r="C362" s="29" t="n"/>
      <c r="D362" s="29" t="n"/>
      <c r="E362" s="29" t="n"/>
      <c r="F362" s="30" t="n">
        <v>511.65</v>
      </c>
      <c r="G362" s="29" t="n"/>
    </row>
    <row r="364" ht="62" customHeight="1">
      <c r="A364" s="7" t="inlineStr">
        <is>
          <t>18.6</t>
        </is>
      </c>
      <c r="B364"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364" s="8" t="n"/>
      <c r="D364" s="8" t="n"/>
      <c r="E364" s="8" t="n"/>
      <c r="F364" s="8" t="n"/>
      <c r="G364" s="8" t="n"/>
    </row>
    <row r="365" ht="18.5" customHeight="1">
      <c r="A365" s="18" t="inlineStr">
        <is>
          <t>18.6.1</t>
        </is>
      </c>
      <c r="B365" s="19" t="inlineStr">
        <is>
          <t>PN - 16 Pipe, 20mm OD (SDR-7.4)</t>
        </is>
      </c>
      <c r="C365" s="20" t="n"/>
      <c r="D365" s="20" t="n"/>
      <c r="E365" s="20" t="n"/>
      <c r="F365" s="20" t="n"/>
      <c r="G365" s="20" t="n"/>
    </row>
    <row r="366">
      <c r="A366" s="21" t="inlineStr">
        <is>
          <t>Details of cost for 10 metre   |   Source: CivilDAR_2019_Vol_2.pdf, page 502</t>
        </is>
      </c>
    </row>
    <row r="367">
      <c r="A367" s="4" t="inlineStr">
        <is>
          <t>Code</t>
        </is>
      </c>
      <c r="B367" s="4" t="inlineStr">
        <is>
          <t>Description</t>
        </is>
      </c>
      <c r="C367" s="4" t="inlineStr">
        <is>
          <t>Unit</t>
        </is>
      </c>
      <c r="D367" s="4" t="inlineStr">
        <is>
          <t>Quantity</t>
        </is>
      </c>
      <c r="E367" s="4" t="inlineStr">
        <is>
          <t>Rate (Rs.)</t>
        </is>
      </c>
      <c r="F367" s="4" t="inlineStr">
        <is>
          <t>Amount (Rs.)</t>
        </is>
      </c>
      <c r="G367" s="4" t="inlineStr">
        <is>
          <t>Note</t>
        </is>
      </c>
    </row>
    <row r="368">
      <c r="A368" s="22" t="inlineStr">
        <is>
          <t>8626</t>
        </is>
      </c>
      <c r="B368" s="11" t="inlineStr">
        <is>
          <t>Poly propylene- Random - Co - Polymer (PPR) pipes PN-16 (SDR 7.4) - 20 mm Outer dia</t>
        </is>
      </c>
      <c r="C368" s="22" t="inlineStr">
        <is>
          <t>metre</t>
        </is>
      </c>
      <c r="D368" s="23" t="n">
        <v>10</v>
      </c>
      <c r="E368" s="24" t="n">
        <v>43.27</v>
      </c>
      <c r="F368" s="24">
        <f>D368*E368</f>
        <v/>
      </c>
      <c r="G368" s="22" t="n"/>
    </row>
    <row r="369">
      <c r="A369" s="22" t="inlineStr"/>
      <c r="B369" s="11" t="inlineStr">
        <is>
          <t>Add 20% for fittings and wastage etc.</t>
        </is>
      </c>
      <c r="C369" s="22" t="n"/>
      <c r="D369" s="22" t="n"/>
      <c r="E369" s="22" t="n"/>
      <c r="F369" s="24" t="n">
        <v>86.54000000000001</v>
      </c>
      <c r="G369" s="32" t="inlineStr">
        <is>
          <t>Percentage add-on; amount as printed</t>
        </is>
      </c>
    </row>
    <row r="370">
      <c r="A370" s="22" t="inlineStr">
        <is>
          <t>0116</t>
        </is>
      </c>
      <c r="B370" s="11" t="inlineStr">
        <is>
          <t>Fitter (grade 1)</t>
        </is>
      </c>
      <c r="C370" s="22" t="inlineStr">
        <is>
          <t>day</t>
        </is>
      </c>
      <c r="D370" s="23" t="n">
        <v>0.08</v>
      </c>
      <c r="E370" s="24" t="n">
        <v>738</v>
      </c>
      <c r="F370" s="24">
        <f>D370*E370</f>
        <v/>
      </c>
      <c r="G370" s="22" t="n"/>
    </row>
    <row r="371">
      <c r="A371" s="22" t="inlineStr">
        <is>
          <t>0114</t>
        </is>
      </c>
      <c r="B371" s="11" t="inlineStr">
        <is>
          <t>Beldar</t>
        </is>
      </c>
      <c r="C371" s="22" t="inlineStr">
        <is>
          <t>day</t>
        </is>
      </c>
      <c r="D371" s="23" t="n">
        <v>0.16</v>
      </c>
      <c r="E371" s="24" t="n">
        <v>558</v>
      </c>
      <c r="F371" s="24">
        <f>D371*E371</f>
        <v/>
      </c>
      <c r="G371" s="22" t="n"/>
    </row>
    <row r="372">
      <c r="A372" s="22" t="inlineStr">
        <is>
          <t>0114</t>
        </is>
      </c>
      <c r="B372" s="11" t="inlineStr">
        <is>
          <t>Beldar</t>
        </is>
      </c>
      <c r="C372" s="22" t="inlineStr">
        <is>
          <t>day</t>
        </is>
      </c>
      <c r="D372" s="23" t="n">
        <v>0.66</v>
      </c>
      <c r="E372" s="24" t="n">
        <v>558</v>
      </c>
      <c r="F372" s="24">
        <f>D372*E372</f>
        <v/>
      </c>
      <c r="G372" s="22" t="n"/>
    </row>
    <row r="373">
      <c r="A373" s="22" t="inlineStr">
        <is>
          <t>0115</t>
        </is>
      </c>
      <c r="B373" s="11" t="inlineStr">
        <is>
          <t>Coolie</t>
        </is>
      </c>
      <c r="C373" s="22" t="inlineStr">
        <is>
          <t>day</t>
        </is>
      </c>
      <c r="D373" s="23" t="n">
        <v>0.66</v>
      </c>
      <c r="E373" s="24" t="n">
        <v>558</v>
      </c>
      <c r="F373" s="24">
        <f>D373*E373</f>
        <v/>
      </c>
      <c r="G373" s="22" t="n"/>
    </row>
    <row r="374">
      <c r="A374" s="7" t="inlineStr">
        <is>
          <t>Calculated W - SUM of the Amount column above</t>
        </is>
      </c>
      <c r="B374" s="8" t="n"/>
      <c r="C374" s="8" t="n"/>
      <c r="D374" s="8" t="n"/>
      <c r="E374" s="8" t="n"/>
      <c r="F374" s="25">
        <f>SUM(F368:F373)</f>
        <v/>
      </c>
      <c r="G374" s="8" t="n"/>
    </row>
    <row r="375">
      <c r="A375" s="26" t="inlineStr">
        <is>
          <t>W as printed in the DAR</t>
        </is>
      </c>
      <c r="B375" s="22" t="n"/>
      <c r="C375" s="22" t="n"/>
      <c r="D375" s="22" t="n"/>
      <c r="E375" s="22" t="n"/>
      <c r="F375" s="27" t="n">
        <v>1404.12</v>
      </c>
      <c r="G375" s="22" t="n"/>
    </row>
    <row r="376">
      <c r="A376" s="26" t="inlineStr">
        <is>
          <t>Difference (calculated - printed)</t>
        </is>
      </c>
      <c r="B376" s="22" t="n"/>
      <c r="C376" s="22" t="n"/>
      <c r="D376" s="22" t="n"/>
      <c r="E376" s="22" t="n"/>
      <c r="F376" s="27">
        <f>F374-F375</f>
        <v/>
      </c>
      <c r="G376" s="22" t="n"/>
    </row>
    <row r="377">
      <c r="A377" s="28" t="inlineStr">
        <is>
          <t>SAY (Rs.) - final DAR rate as printed (fixed value, not computed)</t>
        </is>
      </c>
      <c r="B377" s="29" t="n"/>
      <c r="C377" s="29" t="n"/>
      <c r="D377" s="29" t="n"/>
      <c r="E377" s="29" t="n"/>
      <c r="F377" s="30" t="n">
        <v>187.85</v>
      </c>
      <c r="G377" s="29" t="n"/>
    </row>
    <row r="379" ht="62" customHeight="1">
      <c r="A379" s="7" t="inlineStr">
        <is>
          <t>18.6</t>
        </is>
      </c>
      <c r="B379"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379" s="8" t="n"/>
      <c r="D379" s="8" t="n"/>
      <c r="E379" s="8" t="n"/>
      <c r="F379" s="8" t="n"/>
      <c r="G379" s="8" t="n"/>
    </row>
    <row r="380" ht="18.5" customHeight="1">
      <c r="A380" s="18" t="inlineStr">
        <is>
          <t>18.6.2</t>
        </is>
      </c>
      <c r="B380" s="19" t="inlineStr">
        <is>
          <t>PN - 16 Pipe, 25 mm OD (SDR-7.4)</t>
        </is>
      </c>
      <c r="C380" s="20" t="n"/>
      <c r="D380" s="20" t="n"/>
      <c r="E380" s="20" t="n"/>
      <c r="F380" s="20" t="n"/>
      <c r="G380" s="20" t="n"/>
    </row>
    <row r="381">
      <c r="A381" s="21" t="inlineStr">
        <is>
          <t>Details of cost for 10 metre   |   Source: CivilDAR_2019_Vol_2.pdf, page 503</t>
        </is>
      </c>
    </row>
    <row r="382">
      <c r="A382" s="4" t="inlineStr">
        <is>
          <t>Code</t>
        </is>
      </c>
      <c r="B382" s="4" t="inlineStr">
        <is>
          <t>Description</t>
        </is>
      </c>
      <c r="C382" s="4" t="inlineStr">
        <is>
          <t>Unit</t>
        </is>
      </c>
      <c r="D382" s="4" t="inlineStr">
        <is>
          <t>Quantity</t>
        </is>
      </c>
      <c r="E382" s="4" t="inlineStr">
        <is>
          <t>Rate (Rs.)</t>
        </is>
      </c>
      <c r="F382" s="4" t="inlineStr">
        <is>
          <t>Amount (Rs.)</t>
        </is>
      </c>
      <c r="G382" s="4" t="inlineStr">
        <is>
          <t>Note</t>
        </is>
      </c>
    </row>
    <row r="383">
      <c r="A383" s="22" t="inlineStr">
        <is>
          <t>8627</t>
        </is>
      </c>
      <c r="B383" s="11" t="inlineStr">
        <is>
          <t>Poly propylene- Random - Co - Polymer (PPR) pipes PN-16 (SDR 7.4) - 25 mm Outer dia</t>
        </is>
      </c>
      <c r="C383" s="22" t="inlineStr">
        <is>
          <t>metre</t>
        </is>
      </c>
      <c r="D383" s="23" t="n">
        <v>10</v>
      </c>
      <c r="E383" s="24" t="n">
        <v>66.8</v>
      </c>
      <c r="F383" s="24">
        <f>D383*E383</f>
        <v/>
      </c>
      <c r="G383" s="22" t="n"/>
    </row>
    <row r="384">
      <c r="A384" s="22" t="inlineStr"/>
      <c r="B384" s="11" t="inlineStr">
        <is>
          <t>Add 20% for fittings and wastage etc.</t>
        </is>
      </c>
      <c r="C384" s="22" t="n"/>
      <c r="D384" s="22" t="n"/>
      <c r="E384" s="22" t="n"/>
      <c r="F384" s="24" t="n">
        <v>133.6</v>
      </c>
      <c r="G384" s="32" t="inlineStr">
        <is>
          <t>Percentage add-on; amount as printed</t>
        </is>
      </c>
    </row>
    <row r="385">
      <c r="A385" s="22" t="inlineStr">
        <is>
          <t>0116</t>
        </is>
      </c>
      <c r="B385" s="11" t="inlineStr">
        <is>
          <t>Fitter (grade 1)</t>
        </is>
      </c>
      <c r="C385" s="22" t="inlineStr">
        <is>
          <t>day</t>
        </is>
      </c>
      <c r="D385" s="23" t="n">
        <v>0.12</v>
      </c>
      <c r="E385" s="24" t="n">
        <v>738</v>
      </c>
      <c r="F385" s="24">
        <f>D385*E385</f>
        <v/>
      </c>
      <c r="G385" s="22" t="n"/>
    </row>
    <row r="386">
      <c r="A386" s="22" t="inlineStr">
        <is>
          <t>0114</t>
        </is>
      </c>
      <c r="B386" s="11" t="inlineStr">
        <is>
          <t>Beldar</t>
        </is>
      </c>
      <c r="C386" s="22" t="inlineStr">
        <is>
          <t>day</t>
        </is>
      </c>
      <c r="D386" s="23" t="n">
        <v>0.25</v>
      </c>
      <c r="E386" s="24" t="n">
        <v>558</v>
      </c>
      <c r="F386" s="24">
        <f>D386*E386</f>
        <v/>
      </c>
      <c r="G386" s="22" t="n"/>
    </row>
    <row r="387">
      <c r="A387" s="22" t="inlineStr">
        <is>
          <t>0114</t>
        </is>
      </c>
      <c r="B387" s="11" t="inlineStr">
        <is>
          <t>Beldar</t>
        </is>
      </c>
      <c r="C387" s="22" t="inlineStr">
        <is>
          <t>day</t>
        </is>
      </c>
      <c r="D387" s="23" t="n">
        <v>0.66</v>
      </c>
      <c r="E387" s="24" t="n">
        <v>558</v>
      </c>
      <c r="F387" s="24">
        <f>D387*E387</f>
        <v/>
      </c>
      <c r="G387" s="22" t="n"/>
    </row>
    <row r="388">
      <c r="A388" s="22" t="inlineStr">
        <is>
          <t>0115</t>
        </is>
      </c>
      <c r="B388" s="11" t="inlineStr">
        <is>
          <t>Coolie</t>
        </is>
      </c>
      <c r="C388" s="22" t="inlineStr">
        <is>
          <t>day</t>
        </is>
      </c>
      <c r="D388" s="23" t="n">
        <v>0.66</v>
      </c>
      <c r="E388" s="24" t="n">
        <v>558</v>
      </c>
      <c r="F388" s="24">
        <f>D388*E388</f>
        <v/>
      </c>
      <c r="G388" s="22" t="n"/>
    </row>
    <row r="389">
      <c r="A389" s="7" t="inlineStr">
        <is>
          <t>Calculated W - SUM of the Amount column above</t>
        </is>
      </c>
      <c r="B389" s="8" t="n"/>
      <c r="C389" s="8" t="n"/>
      <c r="D389" s="8" t="n"/>
      <c r="E389" s="8" t="n"/>
      <c r="F389" s="25">
        <f>SUM(F383:F388)</f>
        <v/>
      </c>
      <c r="G389" s="8" t="n"/>
    </row>
    <row r="390">
      <c r="A390" s="26" t="inlineStr">
        <is>
          <t>W as printed in the DAR</t>
        </is>
      </c>
      <c r="B390" s="22" t="n"/>
      <c r="C390" s="22" t="n"/>
      <c r="D390" s="22" t="n"/>
      <c r="E390" s="22" t="n"/>
      <c r="F390" s="27" t="n">
        <v>1766.22</v>
      </c>
      <c r="G390" s="22" t="n"/>
    </row>
    <row r="391">
      <c r="A391" s="26" t="inlineStr">
        <is>
          <t>Difference (calculated - printed)</t>
        </is>
      </c>
      <c r="B391" s="22" t="n"/>
      <c r="C391" s="22" t="n"/>
      <c r="D391" s="22" t="n"/>
      <c r="E391" s="22" t="n"/>
      <c r="F391" s="27">
        <f>F389-F390</f>
        <v/>
      </c>
      <c r="G391" s="22" t="n"/>
    </row>
    <row r="392">
      <c r="A392" s="28" t="inlineStr">
        <is>
          <t>SAY (Rs.) - final DAR rate as printed (fixed value, not computed)</t>
        </is>
      </c>
      <c r="B392" s="29" t="n"/>
      <c r="C392" s="29" t="n"/>
      <c r="D392" s="29" t="n"/>
      <c r="E392" s="29" t="n"/>
      <c r="F392" s="30" t="n">
        <v>236.3</v>
      </c>
      <c r="G392" s="29" t="n"/>
    </row>
    <row r="394" ht="62" customHeight="1">
      <c r="A394" s="7" t="inlineStr">
        <is>
          <t>18.6</t>
        </is>
      </c>
      <c r="B394"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394" s="8" t="n"/>
      <c r="D394" s="8" t="n"/>
      <c r="E394" s="8" t="n"/>
      <c r="F394" s="8" t="n"/>
      <c r="G394" s="8" t="n"/>
    </row>
    <row r="395" ht="18.5" customHeight="1">
      <c r="A395" s="18" t="inlineStr">
        <is>
          <t>18.6.3</t>
        </is>
      </c>
      <c r="B395" s="19" t="inlineStr">
        <is>
          <t>PN - 16 Pipe, 32 mm OD (SDR-7.4)</t>
        </is>
      </c>
      <c r="C395" s="20" t="n"/>
      <c r="D395" s="20" t="n"/>
      <c r="E395" s="20" t="n"/>
      <c r="F395" s="20" t="n"/>
      <c r="G395" s="20" t="n"/>
    </row>
    <row r="396">
      <c r="A396" s="21" t="inlineStr">
        <is>
          <t>Details of cost for 10 metre   |   Source: CivilDAR_2019_Vol_2.pdf, page 503</t>
        </is>
      </c>
    </row>
    <row r="397">
      <c r="A397" s="4" t="inlineStr">
        <is>
          <t>Code</t>
        </is>
      </c>
      <c r="B397" s="4" t="inlineStr">
        <is>
          <t>Description</t>
        </is>
      </c>
      <c r="C397" s="4" t="inlineStr">
        <is>
          <t>Unit</t>
        </is>
      </c>
      <c r="D397" s="4" t="inlineStr">
        <is>
          <t>Quantity</t>
        </is>
      </c>
      <c r="E397" s="4" t="inlineStr">
        <is>
          <t>Rate (Rs.)</t>
        </is>
      </c>
      <c r="F397" s="4" t="inlineStr">
        <is>
          <t>Amount (Rs.)</t>
        </is>
      </c>
      <c r="G397" s="4" t="inlineStr">
        <is>
          <t>Note</t>
        </is>
      </c>
    </row>
    <row r="398">
      <c r="A398" s="22" t="inlineStr">
        <is>
          <t>8628</t>
        </is>
      </c>
      <c r="B398" s="11" t="inlineStr">
        <is>
          <t>Poly propylene- Random - Co - Polymer (PPR) pipes PN-16 (SDR 7.4) - 32 mm Outer dia</t>
        </is>
      </c>
      <c r="C398" s="22" t="inlineStr">
        <is>
          <t>metre</t>
        </is>
      </c>
      <c r="D398" s="23" t="n">
        <v>10</v>
      </c>
      <c r="E398" s="24" t="n">
        <v>107.47</v>
      </c>
      <c r="F398" s="24">
        <f>D398*E398</f>
        <v/>
      </c>
      <c r="G398" s="22" t="n"/>
    </row>
    <row r="399">
      <c r="A399" s="22" t="inlineStr"/>
      <c r="B399" s="11" t="inlineStr">
        <is>
          <t>Add 20% for fittings and wastage etc.</t>
        </is>
      </c>
      <c r="C399" s="22" t="n"/>
      <c r="D399" s="22" t="n"/>
      <c r="E399" s="22" t="n"/>
      <c r="F399" s="24" t="n">
        <v>214.94</v>
      </c>
      <c r="G399" s="32" t="inlineStr">
        <is>
          <t>Percentage add-on; amount as printed</t>
        </is>
      </c>
    </row>
    <row r="400">
      <c r="A400" s="22" t="inlineStr">
        <is>
          <t>0116</t>
        </is>
      </c>
      <c r="B400" s="11" t="inlineStr">
        <is>
          <t>Fitter (grade 1)</t>
        </is>
      </c>
      <c r="C400" s="22" t="inlineStr">
        <is>
          <t>day</t>
        </is>
      </c>
      <c r="D400" s="23" t="n">
        <v>0.12</v>
      </c>
      <c r="E400" s="24" t="n">
        <v>738</v>
      </c>
      <c r="F400" s="24">
        <f>D400*E400</f>
        <v/>
      </c>
      <c r="G400" s="22" t="n"/>
    </row>
    <row r="401">
      <c r="A401" s="22" t="inlineStr">
        <is>
          <t>0114</t>
        </is>
      </c>
      <c r="B401" s="11" t="inlineStr">
        <is>
          <t>Beldar</t>
        </is>
      </c>
      <c r="C401" s="22" t="inlineStr">
        <is>
          <t>day</t>
        </is>
      </c>
      <c r="D401" s="23" t="n">
        <v>0.25</v>
      </c>
      <c r="E401" s="24" t="n">
        <v>558</v>
      </c>
      <c r="F401" s="24">
        <f>D401*E401</f>
        <v/>
      </c>
      <c r="G401" s="22" t="n"/>
    </row>
    <row r="402">
      <c r="A402" s="22" t="inlineStr">
        <is>
          <t>0114</t>
        </is>
      </c>
      <c r="B402" s="11" t="inlineStr">
        <is>
          <t>Beldar</t>
        </is>
      </c>
      <c r="C402" s="22" t="inlineStr">
        <is>
          <t>day</t>
        </is>
      </c>
      <c r="D402" s="23" t="n">
        <v>0.66</v>
      </c>
      <c r="E402" s="24" t="n">
        <v>558</v>
      </c>
      <c r="F402" s="24">
        <f>D402*E402</f>
        <v/>
      </c>
      <c r="G402" s="22" t="n"/>
    </row>
    <row r="403">
      <c r="A403" s="22" t="inlineStr">
        <is>
          <t>0115</t>
        </is>
      </c>
      <c r="B403" s="11" t="inlineStr">
        <is>
          <t>Coolie</t>
        </is>
      </c>
      <c r="C403" s="22" t="inlineStr">
        <is>
          <t>day</t>
        </is>
      </c>
      <c r="D403" s="23" t="n">
        <v>0.66</v>
      </c>
      <c r="E403" s="24" t="n">
        <v>558</v>
      </c>
      <c r="F403" s="24">
        <f>D403*E403</f>
        <v/>
      </c>
      <c r="G403" s="22" t="n"/>
    </row>
    <row r="404">
      <c r="A404" s="7" t="inlineStr">
        <is>
          <t>Calculated W - SUM of the Amount column above</t>
        </is>
      </c>
      <c r="B404" s="8" t="n"/>
      <c r="C404" s="8" t="n"/>
      <c r="D404" s="8" t="n"/>
      <c r="E404" s="8" t="n"/>
      <c r="F404" s="25">
        <f>SUM(F398:F403)</f>
        <v/>
      </c>
      <c r="G404" s="8" t="n"/>
    </row>
    <row r="405">
      <c r="A405" s="26" t="inlineStr">
        <is>
          <t>W as printed in the DAR</t>
        </is>
      </c>
      <c r="B405" s="22" t="n"/>
      <c r="C405" s="22" t="n"/>
      <c r="D405" s="22" t="n"/>
      <c r="E405" s="22" t="n"/>
      <c r="F405" s="27" t="n">
        <v>2254.26</v>
      </c>
      <c r="G405" s="22" t="n"/>
    </row>
    <row r="406">
      <c r="A406" s="26" t="inlineStr">
        <is>
          <t>Difference (calculated - printed)</t>
        </is>
      </c>
      <c r="B406" s="22" t="n"/>
      <c r="C406" s="22" t="n"/>
      <c r="D406" s="22" t="n"/>
      <c r="E406" s="22" t="n"/>
      <c r="F406" s="27">
        <f>F404-F405</f>
        <v/>
      </c>
      <c r="G406" s="22" t="n"/>
    </row>
    <row r="407">
      <c r="A407" s="28" t="inlineStr">
        <is>
          <t>SAY (Rs.) - final DAR rate as printed (fixed value, not computed)</t>
        </is>
      </c>
      <c r="B407" s="29" t="n"/>
      <c r="C407" s="29" t="n"/>
      <c r="D407" s="29" t="n"/>
      <c r="E407" s="29" t="n"/>
      <c r="F407" s="30" t="n">
        <v>301.6</v>
      </c>
      <c r="G407" s="29" t="n"/>
    </row>
    <row r="409" ht="62" customHeight="1">
      <c r="A409" s="7" t="inlineStr">
        <is>
          <t>18.6</t>
        </is>
      </c>
      <c r="B409"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409" s="8" t="n"/>
      <c r="D409" s="8" t="n"/>
      <c r="E409" s="8" t="n"/>
      <c r="F409" s="8" t="n"/>
      <c r="G409" s="8" t="n"/>
    </row>
    <row r="410" ht="18.5" customHeight="1">
      <c r="A410" s="18" t="inlineStr">
        <is>
          <t>18.6.4</t>
        </is>
      </c>
      <c r="B410" s="19" t="inlineStr">
        <is>
          <t>PN - 16 Pipe, 40 mm OD (SDR-7.4)</t>
        </is>
      </c>
      <c r="C410" s="20" t="n"/>
      <c r="D410" s="20" t="n"/>
      <c r="E410" s="20" t="n"/>
      <c r="F410" s="20" t="n"/>
      <c r="G410" s="20" t="n"/>
    </row>
    <row r="411">
      <c r="A411" s="21" t="inlineStr">
        <is>
          <t>Details of cost for 10 metre   |   Source: CivilDAR_2019_Vol_2.pdf, page 504</t>
        </is>
      </c>
    </row>
    <row r="412">
      <c r="A412" s="4" t="inlineStr">
        <is>
          <t>Code</t>
        </is>
      </c>
      <c r="B412" s="4" t="inlineStr">
        <is>
          <t>Description</t>
        </is>
      </c>
      <c r="C412" s="4" t="inlineStr">
        <is>
          <t>Unit</t>
        </is>
      </c>
      <c r="D412" s="4" t="inlineStr">
        <is>
          <t>Quantity</t>
        </is>
      </c>
      <c r="E412" s="4" t="inlineStr">
        <is>
          <t>Rate (Rs.)</t>
        </is>
      </c>
      <c r="F412" s="4" t="inlineStr">
        <is>
          <t>Amount (Rs.)</t>
        </is>
      </c>
      <c r="G412" s="4" t="inlineStr">
        <is>
          <t>Note</t>
        </is>
      </c>
    </row>
    <row r="413">
      <c r="A413" s="22" t="inlineStr">
        <is>
          <t>8629</t>
        </is>
      </c>
      <c r="B413" s="11" t="inlineStr">
        <is>
          <t>Poly propylene- Random - Co - Polymer (PPR) pipes PN-16 (SDR 7.4) - 40 mm Outer dia</t>
        </is>
      </c>
      <c r="C413" s="22" t="inlineStr">
        <is>
          <t>metre</t>
        </is>
      </c>
      <c r="D413" s="23" t="n">
        <v>10</v>
      </c>
      <c r="E413" s="24" t="n">
        <v>161.07</v>
      </c>
      <c r="F413" s="24">
        <f>D413*E413</f>
        <v/>
      </c>
      <c r="G413" s="22" t="n"/>
    </row>
    <row r="414">
      <c r="A414" s="22" t="inlineStr"/>
      <c r="B414" s="11" t="inlineStr">
        <is>
          <t>Add 20% for fittings and wastage etc.</t>
        </is>
      </c>
      <c r="C414" s="22" t="n"/>
      <c r="D414" s="22" t="n"/>
      <c r="E414" s="22" t="n"/>
      <c r="F414" s="24" t="n">
        <v>322.14</v>
      </c>
      <c r="G414" s="32" t="inlineStr">
        <is>
          <t>Percentage add-on; amount as printed</t>
        </is>
      </c>
    </row>
    <row r="415">
      <c r="A415" s="22" t="inlineStr">
        <is>
          <t>0116</t>
        </is>
      </c>
      <c r="B415" s="11" t="inlineStr">
        <is>
          <t>Fitter (grade 1)</t>
        </is>
      </c>
      <c r="C415" s="22" t="inlineStr">
        <is>
          <t>day</t>
        </is>
      </c>
      <c r="D415" s="23" t="n">
        <v>0.16</v>
      </c>
      <c r="E415" s="24" t="n">
        <v>738</v>
      </c>
      <c r="F415" s="24">
        <f>D415*E415</f>
        <v/>
      </c>
      <c r="G415" s="22" t="n"/>
    </row>
    <row r="416">
      <c r="A416" s="22" t="inlineStr">
        <is>
          <t>0114</t>
        </is>
      </c>
      <c r="B416" s="11" t="inlineStr">
        <is>
          <t>Beldar</t>
        </is>
      </c>
      <c r="C416" s="22" t="inlineStr">
        <is>
          <t>day</t>
        </is>
      </c>
      <c r="D416" s="23" t="n">
        <v>0.33</v>
      </c>
      <c r="E416" s="24" t="n">
        <v>558</v>
      </c>
      <c r="F416" s="24">
        <f>D416*E416</f>
        <v/>
      </c>
      <c r="G416" s="22" t="n"/>
    </row>
    <row r="417">
      <c r="A417" s="22" t="inlineStr">
        <is>
          <t>0114</t>
        </is>
      </c>
      <c r="B417" s="11" t="inlineStr">
        <is>
          <t>Beldar</t>
        </is>
      </c>
      <c r="C417" s="22" t="inlineStr">
        <is>
          <t>day</t>
        </is>
      </c>
      <c r="D417" s="23" t="n">
        <v>0.66</v>
      </c>
      <c r="E417" s="24" t="n">
        <v>558</v>
      </c>
      <c r="F417" s="24">
        <f>D417*E417</f>
        <v/>
      </c>
      <c r="G417" s="22" t="n"/>
    </row>
    <row r="418">
      <c r="A418" s="22" t="inlineStr">
        <is>
          <t>0115</t>
        </is>
      </c>
      <c r="B418" s="11" t="inlineStr">
        <is>
          <t>Coolie</t>
        </is>
      </c>
      <c r="C418" s="22" t="inlineStr">
        <is>
          <t>day</t>
        </is>
      </c>
      <c r="D418" s="23" t="n">
        <v>0.66</v>
      </c>
      <c r="E418" s="24" t="n">
        <v>558</v>
      </c>
      <c r="F418" s="24">
        <f>D418*E418</f>
        <v/>
      </c>
      <c r="G418" s="22" t="n"/>
    </row>
    <row r="419">
      <c r="A419" s="7" t="inlineStr">
        <is>
          <t>Calculated W - SUM of the Amount column above</t>
        </is>
      </c>
      <c r="B419" s="8" t="n"/>
      <c r="C419" s="8" t="n"/>
      <c r="D419" s="8" t="n"/>
      <c r="E419" s="8" t="n"/>
      <c r="F419" s="25">
        <f>SUM(F413:F418)</f>
        <v/>
      </c>
      <c r="G419" s="8" t="n"/>
    </row>
    <row r="420">
      <c r="A420" s="26" t="inlineStr">
        <is>
          <t>W as printed in the DAR</t>
        </is>
      </c>
      <c r="B420" s="22" t="n"/>
      <c r="C420" s="22" t="n"/>
      <c r="D420" s="22" t="n"/>
      <c r="E420" s="22" t="n"/>
      <c r="F420" s="27" t="n">
        <v>2971.62</v>
      </c>
      <c r="G420" s="22" t="n"/>
    </row>
    <row r="421">
      <c r="A421" s="26" t="inlineStr">
        <is>
          <t>Difference (calculated - printed)</t>
        </is>
      </c>
      <c r="B421" s="22" t="n"/>
      <c r="C421" s="22" t="n"/>
      <c r="D421" s="22" t="n"/>
      <c r="E421" s="22" t="n"/>
      <c r="F421" s="27">
        <f>F419-F420</f>
        <v/>
      </c>
      <c r="G421" s="22" t="n"/>
    </row>
    <row r="422">
      <c r="A422" s="28" t="inlineStr">
        <is>
          <t>SAY (Rs.) - final DAR rate as printed (fixed value, not computed)</t>
        </is>
      </c>
      <c r="B422" s="29" t="n"/>
      <c r="C422" s="29" t="n"/>
      <c r="D422" s="29" t="n"/>
      <c r="E422" s="29" t="n"/>
      <c r="F422" s="30" t="n">
        <v>397.6</v>
      </c>
      <c r="G422" s="29" t="n"/>
    </row>
    <row r="424" ht="62" customHeight="1">
      <c r="A424" s="7" t="inlineStr">
        <is>
          <t>18.6</t>
        </is>
      </c>
      <c r="B424"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424" s="8" t="n"/>
      <c r="D424" s="8" t="n"/>
      <c r="E424" s="8" t="n"/>
      <c r="F424" s="8" t="n"/>
      <c r="G424" s="8" t="n"/>
    </row>
    <row r="425" ht="18.5" customHeight="1">
      <c r="A425" s="18" t="inlineStr">
        <is>
          <t>18.6.5</t>
        </is>
      </c>
      <c r="B425" s="19" t="inlineStr">
        <is>
          <t>PN - 10 Pipe, 50 mm OD (SDR-11)</t>
        </is>
      </c>
      <c r="C425" s="20" t="n"/>
      <c r="D425" s="20" t="n"/>
      <c r="E425" s="20" t="n"/>
      <c r="F425" s="20" t="n"/>
      <c r="G425" s="20" t="n"/>
    </row>
    <row r="426">
      <c r="A426" s="21" t="inlineStr">
        <is>
          <t>Details of cost for 10 metre   |   Source: CivilDAR_2019_Vol_2.pdf, page 504</t>
        </is>
      </c>
    </row>
    <row r="427">
      <c r="A427" s="4" t="inlineStr">
        <is>
          <t>Code</t>
        </is>
      </c>
      <c r="B427" s="4" t="inlineStr">
        <is>
          <t>Description</t>
        </is>
      </c>
      <c r="C427" s="4" t="inlineStr">
        <is>
          <t>Unit</t>
        </is>
      </c>
      <c r="D427" s="4" t="inlineStr">
        <is>
          <t>Quantity</t>
        </is>
      </c>
      <c r="E427" s="4" t="inlineStr">
        <is>
          <t>Rate (Rs.)</t>
        </is>
      </c>
      <c r="F427" s="4" t="inlineStr">
        <is>
          <t>Amount (Rs.)</t>
        </is>
      </c>
      <c r="G427" s="4" t="inlineStr">
        <is>
          <t>Note</t>
        </is>
      </c>
    </row>
    <row r="428">
      <c r="A428" s="22" t="inlineStr">
        <is>
          <t>8630</t>
        </is>
      </c>
      <c r="B428" s="11" t="inlineStr">
        <is>
          <t>Poly propylene- Random - Co - Polymer (PPR) pipes PN-10 (SDR 11) - 50 mm Outer dia</t>
        </is>
      </c>
      <c r="C428" s="22" t="inlineStr">
        <is>
          <t>metre</t>
        </is>
      </c>
      <c r="D428" s="23" t="n">
        <v>10</v>
      </c>
      <c r="E428" s="24" t="n">
        <v>252.22</v>
      </c>
      <c r="F428" s="24">
        <f>D428*E428</f>
        <v/>
      </c>
      <c r="G428" s="22" t="n"/>
    </row>
    <row r="429">
      <c r="A429" s="22" t="inlineStr"/>
      <c r="B429" s="11" t="inlineStr">
        <is>
          <t>Add 20% for fittings and wastage etc.</t>
        </is>
      </c>
      <c r="C429" s="22" t="n"/>
      <c r="D429" s="22" t="n"/>
      <c r="E429" s="22" t="n"/>
      <c r="F429" s="24" t="n">
        <v>504.44</v>
      </c>
      <c r="G429" s="32" t="inlineStr">
        <is>
          <t>Percentage add-on; amount as printed</t>
        </is>
      </c>
    </row>
    <row r="430">
      <c r="A430" s="22" t="inlineStr">
        <is>
          <t>0116</t>
        </is>
      </c>
      <c r="B430" s="11" t="inlineStr">
        <is>
          <t>Fitter (grade 1)</t>
        </is>
      </c>
      <c r="C430" s="22" t="inlineStr">
        <is>
          <t>day</t>
        </is>
      </c>
      <c r="D430" s="23" t="n">
        <v>0.16</v>
      </c>
      <c r="E430" s="24" t="n">
        <v>738</v>
      </c>
      <c r="F430" s="24">
        <f>D430*E430</f>
        <v/>
      </c>
      <c r="G430" s="22" t="n"/>
    </row>
    <row r="431">
      <c r="A431" s="22" t="inlineStr">
        <is>
          <t>0114</t>
        </is>
      </c>
      <c r="B431" s="11" t="inlineStr">
        <is>
          <t>Beldar</t>
        </is>
      </c>
      <c r="C431" s="22" t="inlineStr">
        <is>
          <t>day</t>
        </is>
      </c>
      <c r="D431" s="23" t="n">
        <v>0.33</v>
      </c>
      <c r="E431" s="24" t="n">
        <v>558</v>
      </c>
      <c r="F431" s="24">
        <f>D431*E431</f>
        <v/>
      </c>
      <c r="G431" s="22" t="n"/>
    </row>
    <row r="432">
      <c r="A432" s="22" t="inlineStr">
        <is>
          <t>0114</t>
        </is>
      </c>
      <c r="B432" s="11" t="inlineStr">
        <is>
          <t>Beldar</t>
        </is>
      </c>
      <c r="C432" s="22" t="inlineStr">
        <is>
          <t>day</t>
        </is>
      </c>
      <c r="D432" s="23" t="n">
        <v>0.66</v>
      </c>
      <c r="E432" s="24" t="n">
        <v>558</v>
      </c>
      <c r="F432" s="24">
        <f>D432*E432</f>
        <v/>
      </c>
      <c r="G432" s="22" t="n"/>
    </row>
    <row r="433">
      <c r="A433" s="22" t="inlineStr">
        <is>
          <t>0115</t>
        </is>
      </c>
      <c r="B433" s="11" t="inlineStr">
        <is>
          <t>Coolie</t>
        </is>
      </c>
      <c r="C433" s="22" t="inlineStr">
        <is>
          <t>day</t>
        </is>
      </c>
      <c r="D433" s="23" t="n">
        <v>0.66</v>
      </c>
      <c r="E433" s="24" t="n">
        <v>558</v>
      </c>
      <c r="F433" s="24">
        <f>D433*E433</f>
        <v/>
      </c>
      <c r="G433" s="22" t="n"/>
    </row>
    <row r="434">
      <c r="A434" s="7" t="inlineStr">
        <is>
          <t>Calculated W - SUM of the Amount column above</t>
        </is>
      </c>
      <c r="B434" s="8" t="n"/>
      <c r="C434" s="8" t="n"/>
      <c r="D434" s="8" t="n"/>
      <c r="E434" s="8" t="n"/>
      <c r="F434" s="25">
        <f>SUM(F428:F433)</f>
        <v/>
      </c>
      <c r="G434" s="8" t="n"/>
    </row>
    <row r="435">
      <c r="A435" s="26" t="inlineStr">
        <is>
          <t>W as printed in the DAR</t>
        </is>
      </c>
      <c r="B435" s="22" t="n"/>
      <c r="C435" s="22" t="n"/>
      <c r="D435" s="22" t="n"/>
      <c r="E435" s="22" t="n"/>
      <c r="F435" s="27" t="n">
        <v>4065.42</v>
      </c>
      <c r="G435" s="22" t="n"/>
    </row>
    <row r="436">
      <c r="A436" s="26" t="inlineStr">
        <is>
          <t>Difference (calculated - printed)</t>
        </is>
      </c>
      <c r="B436" s="22" t="n"/>
      <c r="C436" s="22" t="n"/>
      <c r="D436" s="22" t="n"/>
      <c r="E436" s="22" t="n"/>
      <c r="F436" s="27">
        <f>F434-F435</f>
        <v/>
      </c>
      <c r="G436" s="22" t="n"/>
    </row>
    <row r="437">
      <c r="A437" s="28" t="inlineStr">
        <is>
          <t>SAY (Rs.) - final DAR rate as printed (fixed value, not computed)</t>
        </is>
      </c>
      <c r="B437" s="29" t="n"/>
      <c r="C437" s="29" t="n"/>
      <c r="D437" s="29" t="n"/>
      <c r="E437" s="29" t="n"/>
      <c r="F437" s="30" t="n">
        <v>543.95</v>
      </c>
      <c r="G437" s="29" t="n"/>
    </row>
    <row r="439" ht="62" customHeight="1">
      <c r="A439" s="7" t="inlineStr">
        <is>
          <t>18.6</t>
        </is>
      </c>
      <c r="B439"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439" s="8" t="n"/>
      <c r="D439" s="8" t="n"/>
      <c r="E439" s="8" t="n"/>
      <c r="F439" s="8" t="n"/>
      <c r="G439" s="8" t="n"/>
    </row>
    <row r="440" ht="18.5" customHeight="1">
      <c r="A440" s="18" t="inlineStr">
        <is>
          <t>18.6.6</t>
        </is>
      </c>
      <c r="B440" s="19" t="inlineStr">
        <is>
          <t>PN - 10 Pipe, 63 mm OD (SDR-11)</t>
        </is>
      </c>
      <c r="C440" s="20" t="n"/>
      <c r="D440" s="20" t="n"/>
      <c r="E440" s="20" t="n"/>
      <c r="F440" s="20" t="n"/>
      <c r="G440" s="20" t="n"/>
    </row>
    <row r="441">
      <c r="A441" s="21" t="inlineStr">
        <is>
          <t>Details of cost for 10 metre   |   Source: CivilDAR_2019_Vol_2.pdf, page 505</t>
        </is>
      </c>
    </row>
    <row r="442">
      <c r="A442" s="4" t="inlineStr">
        <is>
          <t>Code</t>
        </is>
      </c>
      <c r="B442" s="4" t="inlineStr">
        <is>
          <t>Description</t>
        </is>
      </c>
      <c r="C442" s="4" t="inlineStr">
        <is>
          <t>Unit</t>
        </is>
      </c>
      <c r="D442" s="4" t="inlineStr">
        <is>
          <t>Quantity</t>
        </is>
      </c>
      <c r="E442" s="4" t="inlineStr">
        <is>
          <t>Rate (Rs.)</t>
        </is>
      </c>
      <c r="F442" s="4" t="inlineStr">
        <is>
          <t>Amount (Rs.)</t>
        </is>
      </c>
      <c r="G442" s="4" t="inlineStr">
        <is>
          <t>Note</t>
        </is>
      </c>
    </row>
    <row r="443">
      <c r="A443" s="22" t="inlineStr">
        <is>
          <t>8631</t>
        </is>
      </c>
      <c r="B443" s="11" t="inlineStr">
        <is>
          <t>Poly propylene- Random - Co - Polymer (PPR) pipes PN-10 (SDR 11) - 63 mm Outer dia</t>
        </is>
      </c>
      <c r="C443" s="22" t="inlineStr">
        <is>
          <t>metre</t>
        </is>
      </c>
      <c r="D443" s="23" t="n">
        <v>10</v>
      </c>
      <c r="E443" s="24" t="n">
        <v>281.73</v>
      </c>
      <c r="F443" s="24">
        <f>D443*E443</f>
        <v/>
      </c>
      <c r="G443" s="22" t="n"/>
    </row>
    <row r="444">
      <c r="A444" s="22" t="inlineStr"/>
      <c r="B444" s="11" t="inlineStr">
        <is>
          <t>Add 20% for fittings and wastage etc.</t>
        </is>
      </c>
      <c r="C444" s="22" t="n"/>
      <c r="D444" s="22" t="n"/>
      <c r="E444" s="22" t="n"/>
      <c r="F444" s="24" t="n">
        <v>563.46</v>
      </c>
      <c r="G444" s="32" t="inlineStr">
        <is>
          <t>Percentage add-on; amount as printed</t>
        </is>
      </c>
    </row>
    <row r="445">
      <c r="A445" s="22" t="inlineStr">
        <is>
          <t>0116</t>
        </is>
      </c>
      <c r="B445" s="11" t="inlineStr">
        <is>
          <t>Fitter (grade 1)</t>
        </is>
      </c>
      <c r="C445" s="22" t="inlineStr">
        <is>
          <t>day</t>
        </is>
      </c>
      <c r="D445" s="23" t="n">
        <v>0.25</v>
      </c>
      <c r="E445" s="24" t="n">
        <v>738</v>
      </c>
      <c r="F445" s="24">
        <f>D445*E445</f>
        <v/>
      </c>
      <c r="G445" s="22" t="n"/>
    </row>
    <row r="446">
      <c r="A446" s="22" t="inlineStr">
        <is>
          <t>0114</t>
        </is>
      </c>
      <c r="B446" s="11" t="inlineStr">
        <is>
          <t>Beldar</t>
        </is>
      </c>
      <c r="C446" s="22" t="inlineStr">
        <is>
          <t>day</t>
        </is>
      </c>
      <c r="D446" s="23" t="n">
        <v>0.66</v>
      </c>
      <c r="E446" s="24" t="n">
        <v>558</v>
      </c>
      <c r="F446" s="24">
        <f>D446*E446</f>
        <v/>
      </c>
      <c r="G446" s="22" t="n"/>
    </row>
    <row r="447">
      <c r="A447" s="22" t="inlineStr">
        <is>
          <t>0114</t>
        </is>
      </c>
      <c r="B447" s="11" t="inlineStr">
        <is>
          <t>Beldar</t>
        </is>
      </c>
      <c r="C447" s="22" t="inlineStr">
        <is>
          <t>day</t>
        </is>
      </c>
      <c r="D447" s="23" t="n">
        <v>0.66</v>
      </c>
      <c r="E447" s="24" t="n">
        <v>558</v>
      </c>
      <c r="F447" s="24">
        <f>D447*E447</f>
        <v/>
      </c>
      <c r="G447" s="22" t="n"/>
    </row>
    <row r="448">
      <c r="A448" s="22" t="inlineStr">
        <is>
          <t>0115</t>
        </is>
      </c>
      <c r="B448" s="11" t="inlineStr">
        <is>
          <t>coolie</t>
        </is>
      </c>
      <c r="C448" s="22" t="inlineStr">
        <is>
          <t>day</t>
        </is>
      </c>
      <c r="D448" s="23" t="n">
        <v>0.66</v>
      </c>
      <c r="E448" s="24" t="n">
        <v>558</v>
      </c>
      <c r="F448" s="24">
        <f>D448*E448</f>
        <v/>
      </c>
      <c r="G448" s="22" t="n"/>
    </row>
    <row r="449">
      <c r="A449" s="7" t="inlineStr">
        <is>
          <t>Calculated W - SUM of the Amount column above</t>
        </is>
      </c>
      <c r="B449" s="8" t="n"/>
      <c r="C449" s="8" t="n"/>
      <c r="D449" s="8" t="n"/>
      <c r="E449" s="8" t="n"/>
      <c r="F449" s="25">
        <f>SUM(F443:F448)</f>
        <v/>
      </c>
      <c r="G449" s="8" t="n"/>
    </row>
    <row r="450">
      <c r="A450" s="26" t="inlineStr">
        <is>
          <t>W as printed in the DAR</t>
        </is>
      </c>
      <c r="B450" s="22" t="n"/>
      <c r="C450" s="22" t="n"/>
      <c r="D450" s="22" t="n"/>
      <c r="E450" s="22" t="n"/>
      <c r="F450" s="27" t="n">
        <v>4670.1</v>
      </c>
      <c r="G450" s="22" t="n"/>
    </row>
    <row r="451">
      <c r="A451" s="26" t="inlineStr">
        <is>
          <t>Difference (calculated - printed)</t>
        </is>
      </c>
      <c r="B451" s="22" t="n"/>
      <c r="C451" s="22" t="n"/>
      <c r="D451" s="22" t="n"/>
      <c r="E451" s="22" t="n"/>
      <c r="F451" s="27">
        <f>F449-F450</f>
        <v/>
      </c>
      <c r="G451" s="22" t="n"/>
    </row>
    <row r="452">
      <c r="A452" s="28" t="inlineStr">
        <is>
          <t>SAY (Rs.) - final DAR rate as printed (fixed value, not computed)</t>
        </is>
      </c>
      <c r="B452" s="29" t="n"/>
      <c r="C452" s="29" t="n"/>
      <c r="D452" s="29" t="n"/>
      <c r="E452" s="29" t="n"/>
      <c r="F452" s="30" t="n">
        <v>624.85</v>
      </c>
      <c r="G452" s="29" t="n"/>
    </row>
    <row r="454" ht="62" customHeight="1">
      <c r="A454" s="7" t="inlineStr">
        <is>
          <t>18.6</t>
        </is>
      </c>
      <c r="B454"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454" s="8" t="n"/>
      <c r="D454" s="8" t="n"/>
      <c r="E454" s="8" t="n"/>
      <c r="F454" s="8" t="n"/>
      <c r="G454" s="8" t="n"/>
    </row>
    <row r="455" ht="18.5" customHeight="1">
      <c r="A455" s="18" t="inlineStr">
        <is>
          <t>18.6.7</t>
        </is>
      </c>
      <c r="B455" s="19" t="inlineStr">
        <is>
          <t>PN - 10 Pipe, 75 mm OD (SDR-11)</t>
        </is>
      </c>
      <c r="C455" s="20" t="n"/>
      <c r="D455" s="20" t="n"/>
      <c r="E455" s="20" t="n"/>
      <c r="F455" s="20" t="n"/>
      <c r="G455" s="20" t="n"/>
    </row>
    <row r="456">
      <c r="A456" s="21" t="inlineStr">
        <is>
          <t>Details of cost for 10 metre   |   Source: CivilDAR_2019_Vol_2.pdf, page 505</t>
        </is>
      </c>
    </row>
    <row r="457">
      <c r="A457" s="4" t="inlineStr">
        <is>
          <t>Code</t>
        </is>
      </c>
      <c r="B457" s="4" t="inlineStr">
        <is>
          <t>Description</t>
        </is>
      </c>
      <c r="C457" s="4" t="inlineStr">
        <is>
          <t>Unit</t>
        </is>
      </c>
      <c r="D457" s="4" t="inlineStr">
        <is>
          <t>Quantity</t>
        </is>
      </c>
      <c r="E457" s="4" t="inlineStr">
        <is>
          <t>Rate (Rs.)</t>
        </is>
      </c>
      <c r="F457" s="4" t="inlineStr">
        <is>
          <t>Amount (Rs.)</t>
        </is>
      </c>
      <c r="G457" s="4" t="inlineStr">
        <is>
          <t>Note</t>
        </is>
      </c>
    </row>
    <row r="458">
      <c r="A458" s="22" t="inlineStr">
        <is>
          <t>8632</t>
        </is>
      </c>
      <c r="B458" s="11" t="inlineStr">
        <is>
          <t>Poly propylene- Random - Co - Polymer (PPR) pipes PN-10 (SDR 11) - 75 mm Outer dia</t>
        </is>
      </c>
      <c r="C458" s="22" t="inlineStr">
        <is>
          <t>metre</t>
        </is>
      </c>
      <c r="D458" s="23" t="n">
        <v>10</v>
      </c>
      <c r="E458" s="24" t="n">
        <v>418.18</v>
      </c>
      <c r="F458" s="24">
        <f>D458*E458</f>
        <v/>
      </c>
      <c r="G458" s="22" t="n"/>
    </row>
    <row r="459">
      <c r="A459" s="22" t="inlineStr"/>
      <c r="B459" s="11" t="inlineStr">
        <is>
          <t>Add 20% for fittings and wastage etc.</t>
        </is>
      </c>
      <c r="C459" s="22" t="n"/>
      <c r="D459" s="22" t="n"/>
      <c r="E459" s="22" t="n"/>
      <c r="F459" s="24" t="n">
        <v>836.36</v>
      </c>
      <c r="G459" s="32" t="inlineStr">
        <is>
          <t>Percentage add-on; amount as printed</t>
        </is>
      </c>
    </row>
    <row r="460">
      <c r="A460" s="22" t="inlineStr">
        <is>
          <t>0116</t>
        </is>
      </c>
      <c r="B460" s="11" t="inlineStr">
        <is>
          <t>Fitter (grade 1)</t>
        </is>
      </c>
      <c r="C460" s="22" t="inlineStr">
        <is>
          <t>day</t>
        </is>
      </c>
      <c r="D460" s="23" t="n">
        <v>0.25</v>
      </c>
      <c r="E460" s="24" t="n">
        <v>738</v>
      </c>
      <c r="F460" s="24">
        <f>D460*E460</f>
        <v/>
      </c>
      <c r="G460" s="22" t="n"/>
    </row>
    <row r="461">
      <c r="A461" s="22" t="inlineStr">
        <is>
          <t>0114</t>
        </is>
      </c>
      <c r="B461" s="11" t="inlineStr">
        <is>
          <t>Beldar</t>
        </is>
      </c>
      <c r="C461" s="22" t="inlineStr">
        <is>
          <t>day</t>
        </is>
      </c>
      <c r="D461" s="23" t="n">
        <v>0.66</v>
      </c>
      <c r="E461" s="24" t="n">
        <v>558</v>
      </c>
      <c r="F461" s="24">
        <f>D461*E461</f>
        <v/>
      </c>
      <c r="G461" s="22" t="n"/>
    </row>
    <row r="462">
      <c r="A462" s="22" t="inlineStr">
        <is>
          <t>0114</t>
        </is>
      </c>
      <c r="B462" s="11" t="inlineStr">
        <is>
          <t>Beldar</t>
        </is>
      </c>
      <c r="C462" s="22" t="inlineStr">
        <is>
          <t>day</t>
        </is>
      </c>
      <c r="D462" s="23" t="n">
        <v>0.66</v>
      </c>
      <c r="E462" s="24" t="n">
        <v>558</v>
      </c>
      <c r="F462" s="24">
        <f>D462*E462</f>
        <v/>
      </c>
      <c r="G462" s="22" t="n"/>
    </row>
    <row r="463">
      <c r="A463" s="22" t="inlineStr">
        <is>
          <t>0115</t>
        </is>
      </c>
      <c r="B463" s="11" t="inlineStr">
        <is>
          <t>Coolie</t>
        </is>
      </c>
      <c r="C463" s="22" t="inlineStr">
        <is>
          <t>day</t>
        </is>
      </c>
      <c r="D463" s="23" t="n">
        <v>0.66</v>
      </c>
      <c r="E463" s="24" t="n">
        <v>558</v>
      </c>
      <c r="F463" s="24">
        <f>D463*E463</f>
        <v/>
      </c>
      <c r="G463" s="22" t="n"/>
    </row>
    <row r="464">
      <c r="A464" s="7" t="inlineStr">
        <is>
          <t>Calculated W - SUM of the Amount column above</t>
        </is>
      </c>
      <c r="B464" s="8" t="n"/>
      <c r="C464" s="8" t="n"/>
      <c r="D464" s="8" t="n"/>
      <c r="E464" s="8" t="n"/>
      <c r="F464" s="25">
        <f>SUM(F458:F463)</f>
        <v/>
      </c>
      <c r="G464" s="8" t="n"/>
    </row>
    <row r="465">
      <c r="A465" s="26" t="inlineStr">
        <is>
          <t>W as printed in the DAR</t>
        </is>
      </c>
      <c r="B465" s="22" t="n"/>
      <c r="C465" s="22" t="n"/>
      <c r="D465" s="22" t="n"/>
      <c r="E465" s="22" t="n"/>
      <c r="F465" s="27" t="n">
        <v>6307.5</v>
      </c>
      <c r="G465" s="22" t="n"/>
    </row>
    <row r="466">
      <c r="A466" s="26" t="inlineStr">
        <is>
          <t>Difference (calculated - printed)</t>
        </is>
      </c>
      <c r="B466" s="22" t="n"/>
      <c r="C466" s="22" t="n"/>
      <c r="D466" s="22" t="n"/>
      <c r="E466" s="22" t="n"/>
      <c r="F466" s="27">
        <f>F464-F465</f>
        <v/>
      </c>
      <c r="G466" s="22" t="n"/>
    </row>
    <row r="467">
      <c r="A467" s="28" t="inlineStr">
        <is>
          <t>SAY (Rs.) - final DAR rate as printed (fixed value, not computed)</t>
        </is>
      </c>
      <c r="B467" s="29" t="n"/>
      <c r="C467" s="29" t="n"/>
      <c r="D467" s="29" t="n"/>
      <c r="E467" s="29" t="n"/>
      <c r="F467" s="30" t="n">
        <v>843.9</v>
      </c>
      <c r="G467" s="29" t="n"/>
    </row>
    <row r="469" ht="62" customHeight="1">
      <c r="A469" s="7" t="inlineStr">
        <is>
          <t>18.6</t>
        </is>
      </c>
      <c r="B469"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469" s="8" t="n"/>
      <c r="D469" s="8" t="n"/>
      <c r="E469" s="8" t="n"/>
      <c r="F469" s="8" t="n"/>
      <c r="G469" s="8" t="n"/>
    </row>
    <row r="470" ht="18.5" customHeight="1">
      <c r="A470" s="18" t="inlineStr">
        <is>
          <t>18.6.8</t>
        </is>
      </c>
      <c r="B470" s="19" t="inlineStr">
        <is>
          <t>PN - 10 Pipe, 90 mm OD (SDR-11)</t>
        </is>
      </c>
      <c r="C470" s="20" t="n"/>
      <c r="D470" s="20" t="n"/>
      <c r="E470" s="20" t="n"/>
      <c r="F470" s="20" t="n"/>
      <c r="G470" s="20" t="n"/>
    </row>
    <row r="471">
      <c r="A471" s="21" t="inlineStr">
        <is>
          <t>Details of cost for 10 metre   |   Source: CivilDAR_2019_Vol_2.pdf, page 506</t>
        </is>
      </c>
    </row>
    <row r="472">
      <c r="A472" s="4" t="inlineStr">
        <is>
          <t>Code</t>
        </is>
      </c>
      <c r="B472" s="4" t="inlineStr">
        <is>
          <t>Description</t>
        </is>
      </c>
      <c r="C472" s="4" t="inlineStr">
        <is>
          <t>Unit</t>
        </is>
      </c>
      <c r="D472" s="4" t="inlineStr">
        <is>
          <t>Quantity</t>
        </is>
      </c>
      <c r="E472" s="4" t="inlineStr">
        <is>
          <t>Rate (Rs.)</t>
        </is>
      </c>
      <c r="F472" s="4" t="inlineStr">
        <is>
          <t>Amount (Rs.)</t>
        </is>
      </c>
      <c r="G472" s="4" t="inlineStr">
        <is>
          <t>Note</t>
        </is>
      </c>
    </row>
    <row r="473">
      <c r="A473" s="22" t="inlineStr">
        <is>
          <t>8633</t>
        </is>
      </c>
      <c r="B473" s="11" t="inlineStr">
        <is>
          <t>Poly propylene- Random - Co - Polymer (PPR) pipes PN-10 (SDR 11) - 90 mm Outer dia</t>
        </is>
      </c>
      <c r="C473" s="22" t="inlineStr">
        <is>
          <t>metre</t>
        </is>
      </c>
      <c r="D473" s="23" t="n">
        <v>10</v>
      </c>
      <c r="E473" s="24" t="n">
        <v>597.63</v>
      </c>
      <c r="F473" s="24">
        <f>D473*E473</f>
        <v/>
      </c>
      <c r="G473" s="22" t="n"/>
    </row>
    <row r="474">
      <c r="A474" s="22" t="inlineStr"/>
      <c r="B474" s="11" t="inlineStr">
        <is>
          <t>Add 20% for fittings and wastage etc.</t>
        </is>
      </c>
      <c r="C474" s="22" t="n"/>
      <c r="D474" s="22" t="n"/>
      <c r="E474" s="22" t="n"/>
      <c r="F474" s="24" t="n">
        <v>1195.26</v>
      </c>
      <c r="G474" s="32" t="inlineStr">
        <is>
          <t>Percentage add-on; amount as printed</t>
        </is>
      </c>
    </row>
    <row r="475">
      <c r="A475" s="22" t="inlineStr">
        <is>
          <t>0116</t>
        </is>
      </c>
      <c r="B475" s="11" t="inlineStr">
        <is>
          <t>Fitter (grade 1)</t>
        </is>
      </c>
      <c r="C475" s="22" t="inlineStr">
        <is>
          <t>day</t>
        </is>
      </c>
      <c r="D475" s="23" t="n">
        <v>0.37</v>
      </c>
      <c r="E475" s="24" t="n">
        <v>738</v>
      </c>
      <c r="F475" s="24">
        <f>D475*E475</f>
        <v/>
      </c>
      <c r="G475" s="22" t="n"/>
    </row>
    <row r="476">
      <c r="A476" s="22" t="inlineStr">
        <is>
          <t>0114</t>
        </is>
      </c>
      <c r="B476" s="11" t="inlineStr">
        <is>
          <t>Beldar</t>
        </is>
      </c>
      <c r="C476" s="22" t="inlineStr">
        <is>
          <t>day</t>
        </is>
      </c>
      <c r="D476" s="23" t="n">
        <v>0.97</v>
      </c>
      <c r="E476" s="24" t="n">
        <v>558</v>
      </c>
      <c r="F476" s="24">
        <f>D476*E476</f>
        <v/>
      </c>
      <c r="G476" s="22" t="n"/>
    </row>
    <row r="477">
      <c r="A477" s="22" t="inlineStr">
        <is>
          <t>0114</t>
        </is>
      </c>
      <c r="B477" s="11" t="inlineStr">
        <is>
          <t>Beldar</t>
        </is>
      </c>
      <c r="C477" s="22" t="inlineStr">
        <is>
          <t>day</t>
        </is>
      </c>
      <c r="D477" s="23" t="n">
        <v>0.8</v>
      </c>
      <c r="E477" s="24" t="n">
        <v>558</v>
      </c>
      <c r="F477" s="24">
        <f>D477*E477</f>
        <v/>
      </c>
      <c r="G477" s="22" t="n"/>
    </row>
    <row r="478">
      <c r="A478" s="22" t="inlineStr">
        <is>
          <t>0115</t>
        </is>
      </c>
      <c r="B478" s="11" t="inlineStr">
        <is>
          <t>Beldar</t>
        </is>
      </c>
      <c r="C478" s="22" t="inlineStr">
        <is>
          <t>day</t>
        </is>
      </c>
      <c r="D478" s="23" t="n">
        <v>0.8</v>
      </c>
      <c r="E478" s="24" t="n">
        <v>558</v>
      </c>
      <c r="F478" s="24">
        <f>D478*E478</f>
        <v/>
      </c>
      <c r="G478" s="22" t="n"/>
    </row>
    <row r="479">
      <c r="A479" s="7" t="inlineStr">
        <is>
          <t>Calculated W - SUM of the Amount column above</t>
        </is>
      </c>
      <c r="B479" s="8" t="n"/>
      <c r="C479" s="8" t="n"/>
      <c r="D479" s="8" t="n"/>
      <c r="E479" s="8" t="n"/>
      <c r="F479" s="25">
        <f>SUM(F473:F478)</f>
        <v/>
      </c>
      <c r="G479" s="8" t="n"/>
    </row>
    <row r="480">
      <c r="A480" s="26" t="inlineStr">
        <is>
          <t>W as printed in the DAR</t>
        </is>
      </c>
      <c r="B480" s="22" t="n"/>
      <c r="C480" s="22" t="n"/>
      <c r="D480" s="22" t="n"/>
      <c r="E480" s="22" t="n"/>
      <c r="F480" s="27" t="n">
        <v>8878.68</v>
      </c>
      <c r="G480" s="22" t="n"/>
    </row>
    <row r="481">
      <c r="A481" s="26" t="inlineStr">
        <is>
          <t>Difference (calculated - printed)</t>
        </is>
      </c>
      <c r="B481" s="22" t="n"/>
      <c r="C481" s="22" t="n"/>
      <c r="D481" s="22" t="n"/>
      <c r="E481" s="22" t="n"/>
      <c r="F481" s="27">
        <f>F479-F480</f>
        <v/>
      </c>
      <c r="G481" s="22" t="n"/>
    </row>
    <row r="482">
      <c r="A482" s="28" t="inlineStr">
        <is>
          <t>SAY (Rs.) - final DAR rate as printed (fixed value, not computed)</t>
        </is>
      </c>
      <c r="B482" s="29" t="n"/>
      <c r="C482" s="29" t="n"/>
      <c r="D482" s="29" t="n"/>
      <c r="E482" s="29" t="n"/>
      <c r="F482" s="30" t="n">
        <v>1187.9</v>
      </c>
      <c r="G482" s="29" t="n"/>
    </row>
    <row r="484" ht="62" customHeight="1">
      <c r="A484" s="7" t="inlineStr">
        <is>
          <t>18.6</t>
        </is>
      </c>
      <c r="B484"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484" s="8" t="n"/>
      <c r="D484" s="8" t="n"/>
      <c r="E484" s="8" t="n"/>
      <c r="F484" s="8" t="n"/>
      <c r="G484" s="8" t="n"/>
    </row>
    <row r="485" ht="18.5" customHeight="1">
      <c r="A485" s="18" t="inlineStr">
        <is>
          <t>18.6.9</t>
        </is>
      </c>
      <c r="B485" s="19" t="inlineStr">
        <is>
          <t>PN - 10 Pipe, 110 mm OD (SDR-11)</t>
        </is>
      </c>
      <c r="C485" s="20" t="n"/>
      <c r="D485" s="20" t="n"/>
      <c r="E485" s="20" t="n"/>
      <c r="F485" s="20" t="n"/>
      <c r="G485" s="20" t="n"/>
    </row>
    <row r="486">
      <c r="A486" s="21" t="inlineStr">
        <is>
          <t>Details of cost for 10 metre   |   Source: CivilDAR_2019_Vol_2.pdf, page 506</t>
        </is>
      </c>
    </row>
    <row r="487">
      <c r="A487" s="4" t="inlineStr">
        <is>
          <t>Code</t>
        </is>
      </c>
      <c r="B487" s="4" t="inlineStr">
        <is>
          <t>Description</t>
        </is>
      </c>
      <c r="C487" s="4" t="inlineStr">
        <is>
          <t>Unit</t>
        </is>
      </c>
      <c r="D487" s="4" t="inlineStr">
        <is>
          <t>Quantity</t>
        </is>
      </c>
      <c r="E487" s="4" t="inlineStr">
        <is>
          <t>Rate (Rs.)</t>
        </is>
      </c>
      <c r="F487" s="4" t="inlineStr">
        <is>
          <t>Amount (Rs.)</t>
        </is>
      </c>
      <c r="G487" s="4" t="inlineStr">
        <is>
          <t>Note</t>
        </is>
      </c>
    </row>
    <row r="488">
      <c r="A488" s="22" t="inlineStr">
        <is>
          <t>8634</t>
        </is>
      </c>
      <c r="B488" s="11" t="inlineStr">
        <is>
          <t>Poly propylene- Random - Co - Polymer (PPR) pipes PN-10 (SDR 11) - 110 mm Outer dia</t>
        </is>
      </c>
      <c r="C488" s="22" t="inlineStr">
        <is>
          <t>metre</t>
        </is>
      </c>
      <c r="D488" s="23" t="n">
        <v>10</v>
      </c>
      <c r="E488" s="24" t="n">
        <v>885.83</v>
      </c>
      <c r="F488" s="24">
        <f>D488*E488</f>
        <v/>
      </c>
      <c r="G488" s="22" t="n"/>
    </row>
    <row r="489">
      <c r="A489" s="22" t="inlineStr"/>
      <c r="B489" s="11" t="inlineStr">
        <is>
          <t>Add 20% for fittings and wastage etc.</t>
        </is>
      </c>
      <c r="C489" s="22" t="n"/>
      <c r="D489" s="22" t="n"/>
      <c r="E489" s="22" t="n"/>
      <c r="F489" s="24" t="n">
        <v>1771.66</v>
      </c>
      <c r="G489" s="32" t="inlineStr">
        <is>
          <t>Percentage add-on; amount as printed</t>
        </is>
      </c>
    </row>
    <row r="490">
      <c r="A490" s="22" t="inlineStr">
        <is>
          <t>0116</t>
        </is>
      </c>
      <c r="B490" s="11" t="inlineStr">
        <is>
          <t>Fitter (grade 1)</t>
        </is>
      </c>
      <c r="C490" s="22" t="inlineStr">
        <is>
          <t>day</t>
        </is>
      </c>
      <c r="D490" s="23" t="n">
        <v>0.37</v>
      </c>
      <c r="E490" s="24" t="n">
        <v>738</v>
      </c>
      <c r="F490" s="24">
        <f>D490*E490</f>
        <v/>
      </c>
      <c r="G490" s="22" t="n"/>
    </row>
    <row r="491">
      <c r="A491" s="22" t="inlineStr">
        <is>
          <t>0114</t>
        </is>
      </c>
      <c r="B491" s="11" t="inlineStr">
        <is>
          <t>Beldar</t>
        </is>
      </c>
      <c r="C491" s="22" t="inlineStr">
        <is>
          <t>day</t>
        </is>
      </c>
      <c r="D491" s="23" t="n">
        <v>0.97</v>
      </c>
      <c r="E491" s="24" t="n">
        <v>558</v>
      </c>
      <c r="F491" s="24">
        <f>D491*E491</f>
        <v/>
      </c>
      <c r="G491" s="22" t="n"/>
    </row>
    <row r="492">
      <c r="A492" s="22" t="inlineStr">
        <is>
          <t>0114</t>
        </is>
      </c>
      <c r="B492" s="11" t="inlineStr">
        <is>
          <t>Beldar</t>
        </is>
      </c>
      <c r="C492" s="22" t="inlineStr">
        <is>
          <t>day</t>
        </is>
      </c>
      <c r="D492" s="23" t="n">
        <v>0.8</v>
      </c>
      <c r="E492" s="24" t="n">
        <v>558</v>
      </c>
      <c r="F492" s="24">
        <f>D492*E492</f>
        <v/>
      </c>
      <c r="G492" s="22" t="n"/>
    </row>
    <row r="493">
      <c r="A493" s="22" t="inlineStr">
        <is>
          <t>0115</t>
        </is>
      </c>
      <c r="B493" s="11" t="inlineStr">
        <is>
          <t>Coolie</t>
        </is>
      </c>
      <c r="C493" s="22" t="inlineStr">
        <is>
          <t>day</t>
        </is>
      </c>
      <c r="D493" s="23" t="n">
        <v>0.8</v>
      </c>
      <c r="E493" s="24" t="n">
        <v>558</v>
      </c>
      <c r="F493" s="24">
        <f>D493*E493</f>
        <v/>
      </c>
      <c r="G493" s="22" t="n"/>
    </row>
    <row r="494">
      <c r="A494" s="7" t="inlineStr">
        <is>
          <t>Calculated W - SUM of the Amount column above</t>
        </is>
      </c>
      <c r="B494" s="8" t="n"/>
      <c r="C494" s="8" t="n"/>
      <c r="D494" s="8" t="n"/>
      <c r="E494" s="8" t="n"/>
      <c r="F494" s="25">
        <f>SUM(F488:F493)</f>
        <v/>
      </c>
      <c r="G494" s="8" t="n"/>
    </row>
    <row r="495">
      <c r="A495" s="26" t="inlineStr">
        <is>
          <t>W as printed in the DAR</t>
        </is>
      </c>
      <c r="B495" s="22" t="n"/>
      <c r="C495" s="22" t="n"/>
      <c r="D495" s="22" t="n"/>
      <c r="E495" s="22" t="n"/>
      <c r="F495" s="27" t="n">
        <v>12337.08</v>
      </c>
      <c r="G495" s="22" t="n"/>
    </row>
    <row r="496">
      <c r="A496" s="26" t="inlineStr">
        <is>
          <t>Difference (calculated - printed)</t>
        </is>
      </c>
      <c r="B496" s="22" t="n"/>
      <c r="C496" s="22" t="n"/>
      <c r="D496" s="22" t="n"/>
      <c r="E496" s="22" t="n"/>
      <c r="F496" s="27">
        <f>F494-F495</f>
        <v/>
      </c>
      <c r="G496" s="22" t="n"/>
    </row>
    <row r="497">
      <c r="A497" s="28" t="inlineStr">
        <is>
          <t>SAY (Rs.) - final DAR rate as printed (fixed value, not computed)</t>
        </is>
      </c>
      <c r="B497" s="29" t="n"/>
      <c r="C497" s="29" t="n"/>
      <c r="D497" s="29" t="n"/>
      <c r="E497" s="29" t="n"/>
      <c r="F497" s="30" t="n">
        <v>1650.6</v>
      </c>
      <c r="G497" s="29" t="n"/>
    </row>
    <row r="499" ht="62" customHeight="1">
      <c r="A499" s="7" t="inlineStr">
        <is>
          <t>18.6</t>
        </is>
      </c>
      <c r="B499" s="17"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t>
        </is>
      </c>
      <c r="C499" s="8" t="n"/>
      <c r="D499" s="8" t="n"/>
      <c r="E499" s="8" t="n"/>
      <c r="F499" s="8" t="n"/>
      <c r="G499" s="8" t="n"/>
    </row>
    <row r="500" ht="18.5" customHeight="1">
      <c r="A500" s="18" t="inlineStr">
        <is>
          <t>18.6.10</t>
        </is>
      </c>
      <c r="B500" s="19" t="inlineStr">
        <is>
          <t>PN - 10 Pipe, 160 mm OD (SDR-11)</t>
        </is>
      </c>
      <c r="C500" s="20" t="n"/>
      <c r="D500" s="20" t="n"/>
      <c r="E500" s="20" t="n"/>
      <c r="F500" s="20" t="n"/>
      <c r="G500" s="20" t="n"/>
    </row>
    <row r="501">
      <c r="A501" s="21" t="inlineStr">
        <is>
          <t>Details of cost for 10 metre   |   Source: CivilDAR_2019_Vol_2.pdf, page 507</t>
        </is>
      </c>
    </row>
    <row r="502">
      <c r="A502" s="4" t="inlineStr">
        <is>
          <t>Code</t>
        </is>
      </c>
      <c r="B502" s="4" t="inlineStr">
        <is>
          <t>Description</t>
        </is>
      </c>
      <c r="C502" s="4" t="inlineStr">
        <is>
          <t>Unit</t>
        </is>
      </c>
      <c r="D502" s="4" t="inlineStr">
        <is>
          <t>Quantity</t>
        </is>
      </c>
      <c r="E502" s="4" t="inlineStr">
        <is>
          <t>Rate (Rs.)</t>
        </is>
      </c>
      <c r="F502" s="4" t="inlineStr">
        <is>
          <t>Amount (Rs.)</t>
        </is>
      </c>
      <c r="G502" s="4" t="inlineStr">
        <is>
          <t>Note</t>
        </is>
      </c>
    </row>
    <row r="503">
      <c r="A503" s="22" t="inlineStr">
        <is>
          <t>8635</t>
        </is>
      </c>
      <c r="B503" s="11" t="inlineStr">
        <is>
          <t>Poly propylene- Random - Co - Polymer (PPR) pipes PN-10 (SDR 11) - 160 mm Outer dia</t>
        </is>
      </c>
      <c r="C503" s="22" t="inlineStr">
        <is>
          <t>metre</t>
        </is>
      </c>
      <c r="D503" s="23" t="n">
        <v>10</v>
      </c>
      <c r="E503" s="24" t="n">
        <v>2557.3</v>
      </c>
      <c r="F503" s="24">
        <f>D503*E503</f>
        <v/>
      </c>
      <c r="G503" s="22" t="n"/>
    </row>
    <row r="504">
      <c r="A504" s="22" t="inlineStr"/>
      <c r="B504" s="11" t="inlineStr">
        <is>
          <t>Add 20% for fittings and wastage etc.</t>
        </is>
      </c>
      <c r="C504" s="22" t="n"/>
      <c r="D504" s="22" t="n"/>
      <c r="E504" s="22" t="n"/>
      <c r="F504" s="24" t="n">
        <v>5114.6</v>
      </c>
      <c r="G504" s="32" t="inlineStr">
        <is>
          <t>Percentage add-on; amount as printed</t>
        </is>
      </c>
    </row>
    <row r="505">
      <c r="A505" s="22" t="inlineStr">
        <is>
          <t>0116</t>
        </is>
      </c>
      <c r="B505" s="11" t="inlineStr">
        <is>
          <t>Fitter (grade 1)</t>
        </is>
      </c>
      <c r="C505" s="22" t="inlineStr">
        <is>
          <t>day</t>
        </is>
      </c>
      <c r="D505" s="23" t="n">
        <v>0.58</v>
      </c>
      <c r="E505" s="24" t="n">
        <v>738</v>
      </c>
      <c r="F505" s="24">
        <f>D505*E505</f>
        <v/>
      </c>
      <c r="G505" s="22" t="n"/>
    </row>
    <row r="506">
      <c r="A506" s="22" t="inlineStr">
        <is>
          <t>0114</t>
        </is>
      </c>
      <c r="B506" s="11" t="inlineStr">
        <is>
          <t>Beldar</t>
        </is>
      </c>
      <c r="C506" s="22" t="inlineStr">
        <is>
          <t>day</t>
        </is>
      </c>
      <c r="D506" s="23" t="n">
        <v>1.54</v>
      </c>
      <c r="E506" s="24" t="n">
        <v>558</v>
      </c>
      <c r="F506" s="24">
        <f>D506*E506</f>
        <v/>
      </c>
      <c r="G506" s="22" t="n"/>
    </row>
    <row r="507">
      <c r="A507" s="22" t="inlineStr">
        <is>
          <t>0114</t>
        </is>
      </c>
      <c r="B507" s="11" t="inlineStr">
        <is>
          <t>Beldar</t>
        </is>
      </c>
      <c r="C507" s="22" t="inlineStr">
        <is>
          <t>day</t>
        </is>
      </c>
      <c r="D507" s="23" t="n">
        <v>1.2</v>
      </c>
      <c r="E507" s="24" t="n">
        <v>558</v>
      </c>
      <c r="F507" s="24">
        <f>D507*E507</f>
        <v/>
      </c>
      <c r="G507" s="22" t="n"/>
    </row>
    <row r="508">
      <c r="A508" s="22" t="inlineStr">
        <is>
          <t>0115</t>
        </is>
      </c>
      <c r="B508" s="11" t="inlineStr">
        <is>
          <t>Coolie</t>
        </is>
      </c>
      <c r="C508" s="22" t="inlineStr">
        <is>
          <t>day</t>
        </is>
      </c>
      <c r="D508" s="23" t="n">
        <v>1.2</v>
      </c>
      <c r="E508" s="24" t="n">
        <v>558</v>
      </c>
      <c r="F508" s="24">
        <f>D508*E508</f>
        <v/>
      </c>
      <c r="G508" s="22" t="n"/>
    </row>
    <row r="509">
      <c r="A509" s="7" t="inlineStr">
        <is>
          <t>Calculated W - SUM of the Amount column above</t>
        </is>
      </c>
      <c r="B509" s="8" t="n"/>
      <c r="C509" s="8" t="n"/>
      <c r="D509" s="8" t="n"/>
      <c r="E509" s="8" t="n"/>
      <c r="F509" s="25">
        <f>SUM(F503:F508)</f>
        <v/>
      </c>
      <c r="G509" s="8" t="n"/>
    </row>
    <row r="510">
      <c r="A510" s="26" t="inlineStr">
        <is>
          <t>W as printed in the DAR</t>
        </is>
      </c>
      <c r="B510" s="22" t="n"/>
      <c r="C510" s="22" t="n"/>
      <c r="D510" s="22" t="n"/>
      <c r="E510" s="22" t="n"/>
      <c r="F510" s="27" t="n">
        <v>33314.16</v>
      </c>
      <c r="G510" s="22" t="n"/>
    </row>
    <row r="511">
      <c r="A511" s="26" t="inlineStr">
        <is>
          <t>Difference (calculated - printed)</t>
        </is>
      </c>
      <c r="B511" s="22" t="n"/>
      <c r="C511" s="22" t="n"/>
      <c r="D511" s="22" t="n"/>
      <c r="E511" s="22" t="n"/>
      <c r="F511" s="27">
        <f>F509-F510</f>
        <v/>
      </c>
      <c r="G511" s="22" t="n"/>
    </row>
    <row r="512">
      <c r="A512" s="28" t="inlineStr">
        <is>
          <t>SAY (Rs.) - final DAR rate as printed (fixed value, not computed)</t>
        </is>
      </c>
      <c r="B512" s="29" t="n"/>
      <c r="C512" s="29" t="n"/>
      <c r="D512" s="29" t="n"/>
      <c r="E512" s="29" t="n"/>
      <c r="F512" s="30" t="n">
        <v>4457.25</v>
      </c>
      <c r="G512" s="29" t="n"/>
    </row>
    <row r="514" ht="18.5" customHeight="1">
      <c r="A514" s="7" t="inlineStr">
        <is>
          <t>18.6A</t>
        </is>
      </c>
      <c r="B514" s="17" t="inlineStr">
        <is>
          <t>Providing and fixing PPR Unions</t>
        </is>
      </c>
      <c r="C514" s="8" t="n"/>
      <c r="D514" s="8" t="n"/>
      <c r="E514" s="8" t="n"/>
      <c r="F514" s="8" t="n"/>
      <c r="G514" s="8" t="n"/>
    </row>
    <row r="515" ht="18.5" customHeight="1">
      <c r="A515" s="18" t="inlineStr">
        <is>
          <t>18.6A.1</t>
        </is>
      </c>
      <c r="B515" s="19" t="inlineStr">
        <is>
          <t>PPR Union 20mm</t>
        </is>
      </c>
      <c r="C515" s="20" t="n"/>
      <c r="D515" s="20" t="n"/>
      <c r="E515" s="20" t="n"/>
      <c r="F515" s="20" t="n"/>
      <c r="G515" s="20" t="n"/>
    </row>
    <row r="516">
      <c r="A516" s="21" t="inlineStr">
        <is>
          <t>Details of cost for 1 no   |   Source: CivilDAR_2019_Vol_2.pdf, page 507</t>
        </is>
      </c>
    </row>
    <row r="517">
      <c r="A517" s="4" t="inlineStr">
        <is>
          <t>Code</t>
        </is>
      </c>
      <c r="B517" s="4" t="inlineStr">
        <is>
          <t>Description</t>
        </is>
      </c>
      <c r="C517" s="4" t="inlineStr">
        <is>
          <t>Unit</t>
        </is>
      </c>
      <c r="D517" s="4" t="inlineStr">
        <is>
          <t>Quantity</t>
        </is>
      </c>
      <c r="E517" s="4" t="inlineStr">
        <is>
          <t>Rate (Rs.)</t>
        </is>
      </c>
      <c r="F517" s="4" t="inlineStr">
        <is>
          <t>Amount (Rs.)</t>
        </is>
      </c>
      <c r="G517" s="4" t="inlineStr">
        <is>
          <t>Note</t>
        </is>
      </c>
    </row>
    <row r="518">
      <c r="A518" s="22" t="inlineStr">
        <is>
          <t>8306</t>
        </is>
      </c>
      <c r="B518" s="11" t="inlineStr">
        <is>
          <t>PPR Union 20mm</t>
        </is>
      </c>
      <c r="C518" s="22" t="inlineStr">
        <is>
          <t>each</t>
        </is>
      </c>
      <c r="D518" s="23" t="n">
        <v>1</v>
      </c>
      <c r="E518" s="24" t="n">
        <v>48</v>
      </c>
      <c r="F518" s="24">
        <f>D518*E518</f>
        <v/>
      </c>
      <c r="G518" s="22" t="n"/>
    </row>
    <row r="519">
      <c r="A519" s="22" t="inlineStr">
        <is>
          <t>9999</t>
        </is>
      </c>
      <c r="B519" s="11" t="inlineStr">
        <is>
          <t>Carriage of materials and sundries</t>
        </is>
      </c>
      <c r="C519" s="22" t="inlineStr">
        <is>
          <t>L.S.</t>
        </is>
      </c>
      <c r="D519" s="23" t="n">
        <v>1.82</v>
      </c>
      <c r="E519" s="24" t="n">
        <v>2</v>
      </c>
      <c r="F519" s="24">
        <f>D519*E519</f>
        <v/>
      </c>
      <c r="G519" s="22" t="n"/>
    </row>
    <row r="520">
      <c r="A520" s="22" t="inlineStr">
        <is>
          <t>0116</t>
        </is>
      </c>
      <c r="B520" s="11" t="inlineStr">
        <is>
          <t>Fitter (grade 1)</t>
        </is>
      </c>
      <c r="C520" s="22" t="inlineStr">
        <is>
          <t>day</t>
        </is>
      </c>
      <c r="D520" s="23" t="n">
        <v>0.11</v>
      </c>
      <c r="E520" s="24" t="n">
        <v>738</v>
      </c>
      <c r="F520" s="24">
        <f>D520*E520</f>
        <v/>
      </c>
      <c r="G520" s="22" t="n"/>
    </row>
    <row r="521">
      <c r="A521" s="22" t="inlineStr">
        <is>
          <t>0114</t>
        </is>
      </c>
      <c r="B521" s="11" t="inlineStr">
        <is>
          <t>Beldar</t>
        </is>
      </c>
      <c r="C521" s="22" t="inlineStr">
        <is>
          <t>day</t>
        </is>
      </c>
      <c r="D521" s="23" t="n">
        <v>0.11</v>
      </c>
      <c r="E521" s="24" t="n">
        <v>558</v>
      </c>
      <c r="F521" s="24">
        <f>D521*E521</f>
        <v/>
      </c>
      <c r="G521" s="22" t="n"/>
    </row>
    <row r="522">
      <c r="A522" s="7" t="inlineStr">
        <is>
          <t>Calculated W - SUM of the Amount column above</t>
        </is>
      </c>
      <c r="B522" s="8" t="n"/>
      <c r="C522" s="8" t="n"/>
      <c r="D522" s="8" t="n"/>
      <c r="E522" s="8" t="n"/>
      <c r="F522" s="25">
        <f>SUM(F518:F521)</f>
        <v/>
      </c>
      <c r="G522" s="8" t="n"/>
    </row>
    <row r="523">
      <c r="A523" s="26" t="inlineStr">
        <is>
          <t>W as printed in the DAR</t>
        </is>
      </c>
      <c r="B523" s="22" t="n"/>
      <c r="C523" s="22" t="n"/>
      <c r="D523" s="22" t="n"/>
      <c r="E523" s="22" t="n"/>
      <c r="F523" s="27" t="n">
        <v>194.2</v>
      </c>
      <c r="G523" s="22" t="n"/>
    </row>
    <row r="524">
      <c r="A524" s="26" t="inlineStr">
        <is>
          <t>Difference (calculated - printed)</t>
        </is>
      </c>
      <c r="B524" s="22" t="n"/>
      <c r="C524" s="22" t="n"/>
      <c r="D524" s="22" t="n"/>
      <c r="E524" s="22" t="n"/>
      <c r="F524" s="27">
        <f>F522-F523</f>
        <v/>
      </c>
      <c r="G524" s="22" t="n"/>
    </row>
    <row r="525">
      <c r="A525" s="28" t="inlineStr">
        <is>
          <t>SAY (Rs.) - final DAR rate as printed (fixed value, not computed)</t>
        </is>
      </c>
      <c r="B525" s="29" t="n"/>
      <c r="C525" s="29" t="n"/>
      <c r="D525" s="29" t="n"/>
      <c r="E525" s="29" t="n"/>
      <c r="F525" s="30" t="n">
        <v>259.85</v>
      </c>
      <c r="G525" s="29" t="n"/>
    </row>
    <row r="527" ht="18.5" customHeight="1">
      <c r="A527" s="7" t="inlineStr">
        <is>
          <t>18.6A</t>
        </is>
      </c>
      <c r="B527" s="17" t="inlineStr">
        <is>
          <t>Providing and fixing PPR Unions</t>
        </is>
      </c>
      <c r="C527" s="8" t="n"/>
      <c r="D527" s="8" t="n"/>
      <c r="E527" s="8" t="n"/>
      <c r="F527" s="8" t="n"/>
      <c r="G527" s="8" t="n"/>
    </row>
    <row r="528" ht="18.5" customHeight="1">
      <c r="A528" s="18" t="inlineStr">
        <is>
          <t>18.6A.2</t>
        </is>
      </c>
      <c r="B528" s="19" t="inlineStr">
        <is>
          <t>PPR Union 25mm</t>
        </is>
      </c>
      <c r="C528" s="20" t="n"/>
      <c r="D528" s="20" t="n"/>
      <c r="E528" s="20" t="n"/>
      <c r="F528" s="20" t="n"/>
      <c r="G528" s="20" t="n"/>
    </row>
    <row r="529">
      <c r="A529" s="21" t="inlineStr">
        <is>
          <t>Details of cost for 1 no   |   Source: CivilDAR_2019_Vol_2.pdf, page 508</t>
        </is>
      </c>
    </row>
    <row r="530">
      <c r="A530" s="4" t="inlineStr">
        <is>
          <t>Code</t>
        </is>
      </c>
      <c r="B530" s="4" t="inlineStr">
        <is>
          <t>Description</t>
        </is>
      </c>
      <c r="C530" s="4" t="inlineStr">
        <is>
          <t>Unit</t>
        </is>
      </c>
      <c r="D530" s="4" t="inlineStr">
        <is>
          <t>Quantity</t>
        </is>
      </c>
      <c r="E530" s="4" t="inlineStr">
        <is>
          <t>Rate (Rs.)</t>
        </is>
      </c>
      <c r="F530" s="4" t="inlineStr">
        <is>
          <t>Amount (Rs.)</t>
        </is>
      </c>
      <c r="G530" s="4" t="inlineStr">
        <is>
          <t>Note</t>
        </is>
      </c>
    </row>
    <row r="531">
      <c r="A531" s="22" t="inlineStr">
        <is>
          <t>8307</t>
        </is>
      </c>
      <c r="B531" s="11" t="inlineStr">
        <is>
          <t>PPR Union 25mm</t>
        </is>
      </c>
      <c r="C531" s="22" t="inlineStr">
        <is>
          <t>each</t>
        </is>
      </c>
      <c r="D531" s="23" t="n">
        <v>1</v>
      </c>
      <c r="E531" s="24" t="n">
        <v>97</v>
      </c>
      <c r="F531" s="24">
        <f>D531*E531</f>
        <v/>
      </c>
      <c r="G531" s="22" t="n"/>
    </row>
    <row r="532">
      <c r="A532" s="22" t="inlineStr">
        <is>
          <t>9999</t>
        </is>
      </c>
      <c r="B532" s="11" t="inlineStr">
        <is>
          <t>Carriage of materials and sundries</t>
        </is>
      </c>
      <c r="C532" s="22" t="inlineStr">
        <is>
          <t>L.S.</t>
        </is>
      </c>
      <c r="D532" s="23" t="n">
        <v>1.82</v>
      </c>
      <c r="E532" s="24" t="n">
        <v>2</v>
      </c>
      <c r="F532" s="24">
        <f>D532*E532</f>
        <v/>
      </c>
      <c r="G532" s="22" t="n"/>
    </row>
    <row r="533">
      <c r="A533" s="22" t="inlineStr">
        <is>
          <t>0116</t>
        </is>
      </c>
      <c r="B533" s="11" t="inlineStr">
        <is>
          <t>Fitter (grade 1)</t>
        </is>
      </c>
      <c r="C533" s="22" t="inlineStr">
        <is>
          <t>day</t>
        </is>
      </c>
      <c r="D533" s="23" t="n">
        <v>0.11</v>
      </c>
      <c r="E533" s="24" t="n">
        <v>738</v>
      </c>
      <c r="F533" s="24">
        <f>D533*E533</f>
        <v/>
      </c>
      <c r="G533" s="22" t="n"/>
    </row>
    <row r="534">
      <c r="A534" s="22" t="inlineStr">
        <is>
          <t>0114</t>
        </is>
      </c>
      <c r="B534" s="11" t="inlineStr">
        <is>
          <t>Beldar</t>
        </is>
      </c>
      <c r="C534" s="22" t="inlineStr">
        <is>
          <t>day</t>
        </is>
      </c>
      <c r="D534" s="23" t="n">
        <v>0.11</v>
      </c>
      <c r="E534" s="24" t="n">
        <v>558</v>
      </c>
      <c r="F534" s="24">
        <f>D534*E534</f>
        <v/>
      </c>
      <c r="G534" s="22" t="n"/>
    </row>
    <row r="535">
      <c r="A535" s="7" t="inlineStr">
        <is>
          <t>Calculated W - SUM of the Amount column above</t>
        </is>
      </c>
      <c r="B535" s="8" t="n"/>
      <c r="C535" s="8" t="n"/>
      <c r="D535" s="8" t="n"/>
      <c r="E535" s="8" t="n"/>
      <c r="F535" s="25">
        <f>SUM(F531:F534)</f>
        <v/>
      </c>
      <c r="G535" s="8" t="n"/>
    </row>
    <row r="536">
      <c r="A536" s="26" t="inlineStr">
        <is>
          <t>W as printed in the DAR</t>
        </is>
      </c>
      <c r="B536" s="22" t="n"/>
      <c r="C536" s="22" t="n"/>
      <c r="D536" s="22" t="n"/>
      <c r="E536" s="22" t="n"/>
      <c r="F536" s="27" t="n">
        <v>243.2</v>
      </c>
      <c r="G536" s="22" t="n"/>
    </row>
    <row r="537">
      <c r="A537" s="26" t="inlineStr">
        <is>
          <t>Difference (calculated - printed)</t>
        </is>
      </c>
      <c r="B537" s="22" t="n"/>
      <c r="C537" s="22" t="n"/>
      <c r="D537" s="22" t="n"/>
      <c r="E537" s="22" t="n"/>
      <c r="F537" s="27">
        <f>F535-F536</f>
        <v/>
      </c>
      <c r="G537" s="22" t="n"/>
    </row>
    <row r="538">
      <c r="A538" s="28" t="inlineStr">
        <is>
          <t>SAY (Rs.) - final DAR rate as printed (fixed value, not computed)</t>
        </is>
      </c>
      <c r="B538" s="29" t="n"/>
      <c r="C538" s="29" t="n"/>
      <c r="D538" s="29" t="n"/>
      <c r="E538" s="29" t="n"/>
      <c r="F538" s="30" t="n">
        <v>325.4</v>
      </c>
      <c r="G538" s="29" t="n"/>
    </row>
    <row r="540" ht="18.5" customHeight="1">
      <c r="A540" s="7" t="inlineStr">
        <is>
          <t>18.6A</t>
        </is>
      </c>
      <c r="B540" s="17" t="inlineStr">
        <is>
          <t>Providing and fixing PPR Unions</t>
        </is>
      </c>
      <c r="C540" s="8" t="n"/>
      <c r="D540" s="8" t="n"/>
      <c r="E540" s="8" t="n"/>
      <c r="F540" s="8" t="n"/>
      <c r="G540" s="8" t="n"/>
    </row>
    <row r="541" ht="18.5" customHeight="1">
      <c r="A541" s="18" t="inlineStr">
        <is>
          <t>18.6A.3</t>
        </is>
      </c>
      <c r="B541" s="19" t="inlineStr">
        <is>
          <t>PPR Union 32mm</t>
        </is>
      </c>
      <c r="C541" s="20" t="n"/>
      <c r="D541" s="20" t="n"/>
      <c r="E541" s="20" t="n"/>
      <c r="F541" s="20" t="n"/>
      <c r="G541" s="20" t="n"/>
    </row>
    <row r="542">
      <c r="A542" s="21" t="inlineStr">
        <is>
          <t>Details of cost for 1 no   |   Source: CivilDAR_2019_Vol_2.pdf, page 508</t>
        </is>
      </c>
    </row>
    <row r="543">
      <c r="A543" s="4" t="inlineStr">
        <is>
          <t>Code</t>
        </is>
      </c>
      <c r="B543" s="4" t="inlineStr">
        <is>
          <t>Description</t>
        </is>
      </c>
      <c r="C543" s="4" t="inlineStr">
        <is>
          <t>Unit</t>
        </is>
      </c>
      <c r="D543" s="4" t="inlineStr">
        <is>
          <t>Quantity</t>
        </is>
      </c>
      <c r="E543" s="4" t="inlineStr">
        <is>
          <t>Rate (Rs.)</t>
        </is>
      </c>
      <c r="F543" s="4" t="inlineStr">
        <is>
          <t>Amount (Rs.)</t>
        </is>
      </c>
      <c r="G543" s="4" t="inlineStr">
        <is>
          <t>Note</t>
        </is>
      </c>
    </row>
    <row r="544">
      <c r="A544" s="22" t="inlineStr">
        <is>
          <t>8308</t>
        </is>
      </c>
      <c r="B544" s="11" t="inlineStr">
        <is>
          <t>PPR Union 32mm</t>
        </is>
      </c>
      <c r="C544" s="22" t="inlineStr">
        <is>
          <t>each</t>
        </is>
      </c>
      <c r="D544" s="23" t="n">
        <v>1</v>
      </c>
      <c r="E544" s="24" t="n">
        <v>137.2</v>
      </c>
      <c r="F544" s="24">
        <f>D544*E544</f>
        <v/>
      </c>
      <c r="G544" s="22" t="n"/>
    </row>
    <row r="545">
      <c r="A545" s="22" t="inlineStr">
        <is>
          <t>9999</t>
        </is>
      </c>
      <c r="B545" s="11" t="inlineStr">
        <is>
          <t>Carriage of materials and sundries</t>
        </is>
      </c>
      <c r="C545" s="22" t="inlineStr">
        <is>
          <t>L.S.</t>
        </is>
      </c>
      <c r="D545" s="23" t="n">
        <v>1.82</v>
      </c>
      <c r="E545" s="24" t="n">
        <v>2</v>
      </c>
      <c r="F545" s="24">
        <f>D545*E545</f>
        <v/>
      </c>
      <c r="G545" s="22" t="n"/>
    </row>
    <row r="546">
      <c r="A546" s="22" t="inlineStr">
        <is>
          <t>0116</t>
        </is>
      </c>
      <c r="B546" s="11" t="inlineStr">
        <is>
          <t>Fitter (grade 1)</t>
        </is>
      </c>
      <c r="C546" s="22" t="inlineStr">
        <is>
          <t>day</t>
        </is>
      </c>
      <c r="D546" s="23" t="n">
        <v>0.11</v>
      </c>
      <c r="E546" s="24" t="n">
        <v>738</v>
      </c>
      <c r="F546" s="24">
        <f>D546*E546</f>
        <v/>
      </c>
      <c r="G546" s="22" t="n"/>
    </row>
    <row r="547">
      <c r="A547" s="22" t="inlineStr">
        <is>
          <t>0114</t>
        </is>
      </c>
      <c r="B547" s="11" t="inlineStr">
        <is>
          <t>Beldar</t>
        </is>
      </c>
      <c r="C547" s="22" t="inlineStr">
        <is>
          <t>day</t>
        </is>
      </c>
      <c r="D547" s="23" t="n">
        <v>0.11</v>
      </c>
      <c r="E547" s="24" t="n">
        <v>558</v>
      </c>
      <c r="F547" s="24">
        <f>D547*E547</f>
        <v/>
      </c>
      <c r="G547" s="22" t="n"/>
    </row>
    <row r="548">
      <c r="A548" s="7" t="inlineStr">
        <is>
          <t>Calculated W - SUM of the Amount column above</t>
        </is>
      </c>
      <c r="B548" s="8" t="n"/>
      <c r="C548" s="8" t="n"/>
      <c r="D548" s="8" t="n"/>
      <c r="E548" s="8" t="n"/>
      <c r="F548" s="25">
        <f>SUM(F544:F547)</f>
        <v/>
      </c>
      <c r="G548" s="8" t="n"/>
    </row>
    <row r="549">
      <c r="A549" s="26" t="inlineStr">
        <is>
          <t>W as printed in the DAR</t>
        </is>
      </c>
      <c r="B549" s="22" t="n"/>
      <c r="C549" s="22" t="n"/>
      <c r="D549" s="22" t="n"/>
      <c r="E549" s="22" t="n"/>
      <c r="F549" s="27" t="n">
        <v>283.4</v>
      </c>
      <c r="G549" s="22" t="n"/>
    </row>
    <row r="550">
      <c r="A550" s="26" t="inlineStr">
        <is>
          <t>Difference (calculated - printed)</t>
        </is>
      </c>
      <c r="B550" s="22" t="n"/>
      <c r="C550" s="22" t="n"/>
      <c r="D550" s="22" t="n"/>
      <c r="E550" s="22" t="n"/>
      <c r="F550" s="27">
        <f>F548-F549</f>
        <v/>
      </c>
      <c r="G550" s="22" t="n"/>
    </row>
    <row r="551">
      <c r="A551" s="28" t="inlineStr">
        <is>
          <t>SAY (Rs.) - final DAR rate as printed (fixed value, not computed)</t>
        </is>
      </c>
      <c r="B551" s="29" t="n"/>
      <c r="C551" s="29" t="n"/>
      <c r="D551" s="29" t="n"/>
      <c r="E551" s="29" t="n"/>
      <c r="F551" s="30" t="n">
        <v>379.15</v>
      </c>
      <c r="G551" s="29" t="n"/>
    </row>
    <row r="553" ht="18.5" customHeight="1">
      <c r="A553" s="7" t="inlineStr">
        <is>
          <t>18.6A</t>
        </is>
      </c>
      <c r="B553" s="17" t="inlineStr">
        <is>
          <t>Providing and fixing PPR Unions</t>
        </is>
      </c>
      <c r="C553" s="8" t="n"/>
      <c r="D553" s="8" t="n"/>
      <c r="E553" s="8" t="n"/>
      <c r="F553" s="8" t="n"/>
      <c r="G553" s="8" t="n"/>
    </row>
    <row r="554" ht="18.5" customHeight="1">
      <c r="A554" s="18" t="inlineStr">
        <is>
          <t>18.6A.4</t>
        </is>
      </c>
      <c r="B554" s="19" t="inlineStr">
        <is>
          <t>PPR Union 40mm</t>
        </is>
      </c>
      <c r="C554" s="20" t="n"/>
      <c r="D554" s="20" t="n"/>
      <c r="E554" s="20" t="n"/>
      <c r="F554" s="20" t="n"/>
      <c r="G554" s="20" t="n"/>
    </row>
    <row r="555">
      <c r="A555" s="21" t="inlineStr">
        <is>
          <t>Details of cost for 1 no   |   Source: CivilDAR_2019_Vol_2.pdf, page 508</t>
        </is>
      </c>
    </row>
    <row r="556">
      <c r="A556" s="4" t="inlineStr">
        <is>
          <t>Code</t>
        </is>
      </c>
      <c r="B556" s="4" t="inlineStr">
        <is>
          <t>Description</t>
        </is>
      </c>
      <c r="C556" s="4" t="inlineStr">
        <is>
          <t>Unit</t>
        </is>
      </c>
      <c r="D556" s="4" t="inlineStr">
        <is>
          <t>Quantity</t>
        </is>
      </c>
      <c r="E556" s="4" t="inlineStr">
        <is>
          <t>Rate (Rs.)</t>
        </is>
      </c>
      <c r="F556" s="4" t="inlineStr">
        <is>
          <t>Amount (Rs.)</t>
        </is>
      </c>
      <c r="G556" s="4" t="inlineStr">
        <is>
          <t>Note</t>
        </is>
      </c>
    </row>
    <row r="557">
      <c r="A557" s="22" t="inlineStr">
        <is>
          <t>8309</t>
        </is>
      </c>
      <c r="B557" s="11" t="inlineStr">
        <is>
          <t>PPR Union 40mm</t>
        </is>
      </c>
      <c r="C557" s="22" t="inlineStr">
        <is>
          <t>each</t>
        </is>
      </c>
      <c r="D557" s="23" t="n">
        <v>1</v>
      </c>
      <c r="E557" s="24" t="n">
        <v>184.8</v>
      </c>
      <c r="F557" s="24">
        <f>D557*E557</f>
        <v/>
      </c>
      <c r="G557" s="22" t="n"/>
    </row>
    <row r="558">
      <c r="A558" s="22" t="inlineStr">
        <is>
          <t>9999</t>
        </is>
      </c>
      <c r="B558" s="11" t="inlineStr">
        <is>
          <t>Carriage of materials and sundries</t>
        </is>
      </c>
      <c r="C558" s="22" t="inlineStr">
        <is>
          <t>L.S.</t>
        </is>
      </c>
      <c r="D558" s="23" t="n">
        <v>1.82</v>
      </c>
      <c r="E558" s="24" t="n">
        <v>2</v>
      </c>
      <c r="F558" s="24">
        <f>D558*E558</f>
        <v/>
      </c>
      <c r="G558" s="22" t="n"/>
    </row>
    <row r="559">
      <c r="A559" s="22" t="inlineStr">
        <is>
          <t>0116</t>
        </is>
      </c>
      <c r="B559" s="11" t="inlineStr">
        <is>
          <t>Fitter (grade 1)</t>
        </is>
      </c>
      <c r="C559" s="22" t="inlineStr">
        <is>
          <t>day</t>
        </is>
      </c>
      <c r="D559" s="23" t="n">
        <v>0.11</v>
      </c>
      <c r="E559" s="24" t="n">
        <v>738</v>
      </c>
      <c r="F559" s="24">
        <f>D559*E559</f>
        <v/>
      </c>
      <c r="G559" s="22" t="n"/>
    </row>
    <row r="560">
      <c r="A560" s="22" t="inlineStr">
        <is>
          <t>0114</t>
        </is>
      </c>
      <c r="B560" s="11" t="inlineStr">
        <is>
          <t>Beldar</t>
        </is>
      </c>
      <c r="C560" s="22" t="inlineStr">
        <is>
          <t>day</t>
        </is>
      </c>
      <c r="D560" s="23" t="n">
        <v>0.11</v>
      </c>
      <c r="E560" s="24" t="n">
        <v>558</v>
      </c>
      <c r="F560" s="24">
        <f>D560*E560</f>
        <v/>
      </c>
      <c r="G560" s="22" t="n"/>
    </row>
    <row r="561">
      <c r="A561" s="7" t="inlineStr">
        <is>
          <t>Calculated W - SUM of the Amount column above</t>
        </is>
      </c>
      <c r="B561" s="8" t="n"/>
      <c r="C561" s="8" t="n"/>
      <c r="D561" s="8" t="n"/>
      <c r="E561" s="8" t="n"/>
      <c r="F561" s="25">
        <f>SUM(F557:F560)</f>
        <v/>
      </c>
      <c r="G561" s="8" t="n"/>
    </row>
    <row r="562">
      <c r="A562" s="26" t="inlineStr">
        <is>
          <t>W as printed in the DAR</t>
        </is>
      </c>
      <c r="B562" s="22" t="n"/>
      <c r="C562" s="22" t="n"/>
      <c r="D562" s="22" t="n"/>
      <c r="E562" s="22" t="n"/>
      <c r="F562" s="27" t="n">
        <v>331</v>
      </c>
      <c r="G562" s="22" t="n"/>
    </row>
    <row r="563">
      <c r="A563" s="26" t="inlineStr">
        <is>
          <t>Difference (calculated - printed)</t>
        </is>
      </c>
      <c r="B563" s="22" t="n"/>
      <c r="C563" s="22" t="n"/>
      <c r="D563" s="22" t="n"/>
      <c r="E563" s="22" t="n"/>
      <c r="F563" s="27">
        <f>F561-F562</f>
        <v/>
      </c>
      <c r="G563" s="22" t="n"/>
    </row>
    <row r="564">
      <c r="A564" s="28" t="inlineStr">
        <is>
          <t>SAY (Rs.) - final DAR rate as printed (fixed value, not computed)</t>
        </is>
      </c>
      <c r="B564" s="29" t="n"/>
      <c r="C564" s="29" t="n"/>
      <c r="D564" s="29" t="n"/>
      <c r="E564" s="29" t="n"/>
      <c r="F564" s="30" t="n">
        <v>442.85</v>
      </c>
      <c r="G564" s="29" t="n"/>
    </row>
    <row r="566" ht="18.5" customHeight="1">
      <c r="A566" s="7" t="inlineStr">
        <is>
          <t>18.6A</t>
        </is>
      </c>
      <c r="B566" s="17" t="inlineStr">
        <is>
          <t>Providing and fixing PPR Unions</t>
        </is>
      </c>
      <c r="C566" s="8" t="n"/>
      <c r="D566" s="8" t="n"/>
      <c r="E566" s="8" t="n"/>
      <c r="F566" s="8" t="n"/>
      <c r="G566" s="8" t="n"/>
    </row>
    <row r="567" ht="18.5" customHeight="1">
      <c r="A567" s="18" t="inlineStr">
        <is>
          <t>18.6A.5</t>
        </is>
      </c>
      <c r="B567" s="19" t="inlineStr">
        <is>
          <t>PPR Union 50mm</t>
        </is>
      </c>
      <c r="C567" s="20" t="n"/>
      <c r="D567" s="20" t="n"/>
      <c r="E567" s="20" t="n"/>
      <c r="F567" s="20" t="n"/>
      <c r="G567" s="20" t="n"/>
    </row>
    <row r="568">
      <c r="A568" s="21" t="inlineStr">
        <is>
          <t>Details of cost for 1 no   |   Source: CivilDAR_2019_Vol_2.pdf, page 509</t>
        </is>
      </c>
    </row>
    <row r="569">
      <c r="A569" s="4" t="inlineStr">
        <is>
          <t>Code</t>
        </is>
      </c>
      <c r="B569" s="4" t="inlineStr">
        <is>
          <t>Description</t>
        </is>
      </c>
      <c r="C569" s="4" t="inlineStr">
        <is>
          <t>Unit</t>
        </is>
      </c>
      <c r="D569" s="4" t="inlineStr">
        <is>
          <t>Quantity</t>
        </is>
      </c>
      <c r="E569" s="4" t="inlineStr">
        <is>
          <t>Rate (Rs.)</t>
        </is>
      </c>
      <c r="F569" s="4" t="inlineStr">
        <is>
          <t>Amount (Rs.)</t>
        </is>
      </c>
      <c r="G569" s="4" t="inlineStr">
        <is>
          <t>Note</t>
        </is>
      </c>
    </row>
    <row r="570">
      <c r="A570" s="22" t="inlineStr">
        <is>
          <t>8310</t>
        </is>
      </c>
      <c r="B570" s="11" t="inlineStr">
        <is>
          <t>PPR Union 50mm</t>
        </is>
      </c>
      <c r="C570" s="22" t="inlineStr">
        <is>
          <t>each</t>
        </is>
      </c>
      <c r="D570" s="23" t="n">
        <v>1</v>
      </c>
      <c r="E570" s="24" t="n">
        <v>352.8</v>
      </c>
      <c r="F570" s="24">
        <f>D570*E570</f>
        <v/>
      </c>
      <c r="G570" s="22" t="n"/>
    </row>
    <row r="571">
      <c r="A571" s="22" t="inlineStr">
        <is>
          <t>9999</t>
        </is>
      </c>
      <c r="B571" s="11" t="inlineStr">
        <is>
          <t>Carriage of materials and sundries</t>
        </is>
      </c>
      <c r="C571" s="22" t="inlineStr">
        <is>
          <t>L.S.</t>
        </is>
      </c>
      <c r="D571" s="23" t="n">
        <v>1.82</v>
      </c>
      <c r="E571" s="24" t="n">
        <v>2</v>
      </c>
      <c r="F571" s="24">
        <f>D571*E571</f>
        <v/>
      </c>
      <c r="G571" s="22" t="n"/>
    </row>
    <row r="572">
      <c r="A572" s="22" t="inlineStr">
        <is>
          <t>0116</t>
        </is>
      </c>
      <c r="B572" s="11" t="inlineStr">
        <is>
          <t>Fitter (grade 1)</t>
        </is>
      </c>
      <c r="C572" s="22" t="inlineStr">
        <is>
          <t>day</t>
        </is>
      </c>
      <c r="D572" s="23" t="n">
        <v>0.11</v>
      </c>
      <c r="E572" s="24" t="n">
        <v>738</v>
      </c>
      <c r="F572" s="24">
        <f>D572*E572</f>
        <v/>
      </c>
      <c r="G572" s="22" t="n"/>
    </row>
    <row r="573">
      <c r="A573" s="22" t="inlineStr">
        <is>
          <t>0114</t>
        </is>
      </c>
      <c r="B573" s="11" t="inlineStr">
        <is>
          <t>Beldar</t>
        </is>
      </c>
      <c r="C573" s="22" t="inlineStr">
        <is>
          <t>day</t>
        </is>
      </c>
      <c r="D573" s="23" t="n">
        <v>0.11</v>
      </c>
      <c r="E573" s="24" t="n">
        <v>558</v>
      </c>
      <c r="F573" s="24">
        <f>D573*E573</f>
        <v/>
      </c>
      <c r="G573" s="22" t="n"/>
    </row>
    <row r="574">
      <c r="A574" s="7" t="inlineStr">
        <is>
          <t>Calculated W - SUM of the Amount column above</t>
        </is>
      </c>
      <c r="B574" s="8" t="n"/>
      <c r="C574" s="8" t="n"/>
      <c r="D574" s="8" t="n"/>
      <c r="E574" s="8" t="n"/>
      <c r="F574" s="25">
        <f>SUM(F570:F573)</f>
        <v/>
      </c>
      <c r="G574" s="8" t="n"/>
    </row>
    <row r="575">
      <c r="A575" s="26" t="inlineStr">
        <is>
          <t>W as printed in the DAR</t>
        </is>
      </c>
      <c r="B575" s="22" t="n"/>
      <c r="C575" s="22" t="n"/>
      <c r="D575" s="22" t="n"/>
      <c r="E575" s="22" t="n"/>
      <c r="F575" s="27" t="n">
        <v>499</v>
      </c>
      <c r="G575" s="22" t="n"/>
    </row>
    <row r="576">
      <c r="A576" s="26" t="inlineStr">
        <is>
          <t>Difference (calculated - printed)</t>
        </is>
      </c>
      <c r="B576" s="22" t="n"/>
      <c r="C576" s="22" t="n"/>
      <c r="D576" s="22" t="n"/>
      <c r="E576" s="22" t="n"/>
      <c r="F576" s="27">
        <f>F574-F575</f>
        <v/>
      </c>
      <c r="G576" s="22" t="n"/>
    </row>
    <row r="577">
      <c r="A577" s="28" t="inlineStr">
        <is>
          <t>SAY (Rs.) - final DAR rate as printed (fixed value, not computed)</t>
        </is>
      </c>
      <c r="B577" s="29" t="n"/>
      <c r="C577" s="29" t="n"/>
      <c r="D577" s="29" t="n"/>
      <c r="E577" s="29" t="n"/>
      <c r="F577" s="30" t="n">
        <v>667.65</v>
      </c>
      <c r="G577" s="29" t="n"/>
    </row>
    <row r="579" ht="18.5" customHeight="1">
      <c r="A579" s="7" t="inlineStr">
        <is>
          <t>18.6A</t>
        </is>
      </c>
      <c r="B579" s="17" t="inlineStr">
        <is>
          <t>Providing and fixing PPR Unions</t>
        </is>
      </c>
      <c r="C579" s="8" t="n"/>
      <c r="D579" s="8" t="n"/>
      <c r="E579" s="8" t="n"/>
      <c r="F579" s="8" t="n"/>
      <c r="G579" s="8" t="n"/>
    </row>
    <row r="580" ht="18.5" customHeight="1">
      <c r="A580" s="18" t="inlineStr">
        <is>
          <t>18.6A.6</t>
        </is>
      </c>
      <c r="B580" s="19" t="inlineStr">
        <is>
          <t>PPR Union 63mm</t>
        </is>
      </c>
      <c r="C580" s="20" t="n"/>
      <c r="D580" s="20" t="n"/>
      <c r="E580" s="20" t="n"/>
      <c r="F580" s="20" t="n"/>
      <c r="G580" s="20" t="n"/>
    </row>
    <row r="581">
      <c r="A581" s="21" t="inlineStr">
        <is>
          <t>Details of cost for 1 no   |   Source: CivilDAR_2019_Vol_2.pdf, page 509</t>
        </is>
      </c>
    </row>
    <row r="582">
      <c r="A582" s="4" t="inlineStr">
        <is>
          <t>Code</t>
        </is>
      </c>
      <c r="B582" s="4" t="inlineStr">
        <is>
          <t>Description</t>
        </is>
      </c>
      <c r="C582" s="4" t="inlineStr">
        <is>
          <t>Unit</t>
        </is>
      </c>
      <c r="D582" s="4" t="inlineStr">
        <is>
          <t>Quantity</t>
        </is>
      </c>
      <c r="E582" s="4" t="inlineStr">
        <is>
          <t>Rate (Rs.)</t>
        </is>
      </c>
      <c r="F582" s="4" t="inlineStr">
        <is>
          <t>Amount (Rs.)</t>
        </is>
      </c>
      <c r="G582" s="4" t="inlineStr">
        <is>
          <t>Note</t>
        </is>
      </c>
    </row>
    <row r="583">
      <c r="A583" s="22" t="inlineStr">
        <is>
          <t>8311</t>
        </is>
      </c>
      <c r="B583" s="11" t="inlineStr">
        <is>
          <t>PPR Union 63mm</t>
        </is>
      </c>
      <c r="C583" s="22" t="inlineStr">
        <is>
          <t>each</t>
        </is>
      </c>
      <c r="D583" s="23" t="n">
        <v>1</v>
      </c>
      <c r="E583" s="24" t="n">
        <v>483.6</v>
      </c>
      <c r="F583" s="24">
        <f>D583*E583</f>
        <v/>
      </c>
      <c r="G583" s="22" t="n"/>
    </row>
    <row r="584">
      <c r="A584" s="22" t="inlineStr">
        <is>
          <t>9999</t>
        </is>
      </c>
      <c r="B584" s="11" t="inlineStr">
        <is>
          <t>Carriage of materials and sundries</t>
        </is>
      </c>
      <c r="C584" s="22" t="inlineStr">
        <is>
          <t>L.S.</t>
        </is>
      </c>
      <c r="D584" s="23" t="n">
        <v>1.82</v>
      </c>
      <c r="E584" s="24" t="n">
        <v>2</v>
      </c>
      <c r="F584" s="24">
        <f>D584*E584</f>
        <v/>
      </c>
      <c r="G584" s="22" t="n"/>
    </row>
    <row r="585">
      <c r="A585" s="22" t="inlineStr">
        <is>
          <t>0116</t>
        </is>
      </c>
      <c r="B585" s="11" t="inlineStr">
        <is>
          <t>Fitter (grade 1)</t>
        </is>
      </c>
      <c r="C585" s="22" t="inlineStr">
        <is>
          <t>day</t>
        </is>
      </c>
      <c r="D585" s="23" t="n">
        <v>0.11</v>
      </c>
      <c r="E585" s="24" t="n">
        <v>738</v>
      </c>
      <c r="F585" s="24">
        <f>D585*E585</f>
        <v/>
      </c>
      <c r="G585" s="22" t="n"/>
    </row>
    <row r="586">
      <c r="A586" s="22" t="inlineStr">
        <is>
          <t>0114</t>
        </is>
      </c>
      <c r="B586" s="11" t="inlineStr">
        <is>
          <t>Beldar</t>
        </is>
      </c>
      <c r="C586" s="22" t="inlineStr">
        <is>
          <t>day</t>
        </is>
      </c>
      <c r="D586" s="23" t="n">
        <v>0.11</v>
      </c>
      <c r="E586" s="24" t="n">
        <v>558</v>
      </c>
      <c r="F586" s="24">
        <f>D586*E586</f>
        <v/>
      </c>
      <c r="G586" s="22" t="n"/>
    </row>
    <row r="587">
      <c r="A587" s="7" t="inlineStr">
        <is>
          <t>Calculated W - SUM of the Amount column above</t>
        </is>
      </c>
      <c r="B587" s="8" t="n"/>
      <c r="C587" s="8" t="n"/>
      <c r="D587" s="8" t="n"/>
      <c r="E587" s="8" t="n"/>
      <c r="F587" s="25">
        <f>SUM(F583:F586)</f>
        <v/>
      </c>
      <c r="G587" s="8" t="n"/>
    </row>
    <row r="588">
      <c r="A588" s="26" t="inlineStr">
        <is>
          <t>W as printed in the DAR</t>
        </is>
      </c>
      <c r="B588" s="22" t="n"/>
      <c r="C588" s="22" t="n"/>
      <c r="D588" s="22" t="n"/>
      <c r="E588" s="22" t="n"/>
      <c r="F588" s="27" t="n">
        <v>629.8</v>
      </c>
      <c r="G588" s="22" t="n"/>
    </row>
    <row r="589">
      <c r="A589" s="26" t="inlineStr">
        <is>
          <t>Difference (calculated - printed)</t>
        </is>
      </c>
      <c r="B589" s="22" t="n"/>
      <c r="C589" s="22" t="n"/>
      <c r="D589" s="22" t="n"/>
      <c r="E589" s="22" t="n"/>
      <c r="F589" s="27">
        <f>F587-F588</f>
        <v/>
      </c>
      <c r="G589" s="22" t="n"/>
    </row>
    <row r="590">
      <c r="A590" s="28" t="inlineStr">
        <is>
          <t>SAY (Rs.) - final DAR rate as printed (fixed value, not computed)</t>
        </is>
      </c>
      <c r="B590" s="29" t="n"/>
      <c r="C590" s="29" t="n"/>
      <c r="D590" s="29" t="n"/>
      <c r="E590" s="29" t="n"/>
      <c r="F590" s="30" t="n">
        <v>842.65</v>
      </c>
      <c r="G590" s="29" t="n"/>
    </row>
    <row r="592" ht="18.5" customHeight="1">
      <c r="A592" s="7" t="inlineStr">
        <is>
          <t>18.6A</t>
        </is>
      </c>
      <c r="B592" s="17" t="inlineStr">
        <is>
          <t>Providing and fixing PPR Unions</t>
        </is>
      </c>
      <c r="C592" s="8" t="n"/>
      <c r="D592" s="8" t="n"/>
      <c r="E592" s="8" t="n"/>
      <c r="F592" s="8" t="n"/>
      <c r="G592" s="8" t="n"/>
    </row>
    <row r="593" ht="18.5" customHeight="1">
      <c r="A593" s="18" t="inlineStr">
        <is>
          <t>18.6A.7</t>
        </is>
      </c>
      <c r="B593" s="19" t="inlineStr">
        <is>
          <t>PPR Union 75mm</t>
        </is>
      </c>
      <c r="C593" s="20" t="n"/>
      <c r="D593" s="20" t="n"/>
      <c r="E593" s="20" t="n"/>
      <c r="F593" s="20" t="n"/>
      <c r="G593" s="20" t="n"/>
    </row>
    <row r="594">
      <c r="A594" s="21" t="inlineStr">
        <is>
          <t>Details of cost for 1 no   |   Source: CivilDAR_2019_Vol_2.pdf, page 510</t>
        </is>
      </c>
    </row>
    <row r="595">
      <c r="A595" s="4" t="inlineStr">
        <is>
          <t>Code</t>
        </is>
      </c>
      <c r="B595" s="4" t="inlineStr">
        <is>
          <t>Description</t>
        </is>
      </c>
      <c r="C595" s="4" t="inlineStr">
        <is>
          <t>Unit</t>
        </is>
      </c>
      <c r="D595" s="4" t="inlineStr">
        <is>
          <t>Quantity</t>
        </is>
      </c>
      <c r="E595" s="4" t="inlineStr">
        <is>
          <t>Rate (Rs.)</t>
        </is>
      </c>
      <c r="F595" s="4" t="inlineStr">
        <is>
          <t>Amount (Rs.)</t>
        </is>
      </c>
      <c r="G595" s="4" t="inlineStr">
        <is>
          <t>Note</t>
        </is>
      </c>
    </row>
    <row r="596">
      <c r="A596" s="22" t="inlineStr">
        <is>
          <t>8312</t>
        </is>
      </c>
      <c r="B596" s="11" t="inlineStr">
        <is>
          <t>PPR Union 75mm</t>
        </is>
      </c>
      <c r="C596" s="22" t="inlineStr">
        <is>
          <t>each</t>
        </is>
      </c>
      <c r="D596" s="23" t="n">
        <v>1</v>
      </c>
      <c r="E596" s="24" t="n">
        <v>933</v>
      </c>
      <c r="F596" s="24">
        <f>D596*E596</f>
        <v/>
      </c>
      <c r="G596" s="22" t="n"/>
    </row>
    <row r="597">
      <c r="A597" s="22" t="inlineStr">
        <is>
          <t>9999</t>
        </is>
      </c>
      <c r="B597" s="11" t="inlineStr">
        <is>
          <t>Carriage of materials and sundries</t>
        </is>
      </c>
      <c r="C597" s="22" t="inlineStr">
        <is>
          <t>L.S.</t>
        </is>
      </c>
      <c r="D597" s="23" t="n">
        <v>1.82</v>
      </c>
      <c r="E597" s="24" t="n">
        <v>2</v>
      </c>
      <c r="F597" s="24">
        <f>D597*E597</f>
        <v/>
      </c>
      <c r="G597" s="22" t="n"/>
    </row>
    <row r="598">
      <c r="A598" s="22" t="inlineStr">
        <is>
          <t>0116</t>
        </is>
      </c>
      <c r="B598" s="11" t="inlineStr">
        <is>
          <t>Fitter (grade 1)</t>
        </is>
      </c>
      <c r="C598" s="22" t="inlineStr">
        <is>
          <t>day</t>
        </is>
      </c>
      <c r="D598" s="23" t="n">
        <v>0.11</v>
      </c>
      <c r="E598" s="24" t="n">
        <v>738</v>
      </c>
      <c r="F598" s="24">
        <f>D598*E598</f>
        <v/>
      </c>
      <c r="G598" s="22" t="n"/>
    </row>
    <row r="599">
      <c r="A599" s="22" t="inlineStr">
        <is>
          <t>0114</t>
        </is>
      </c>
      <c r="B599" s="11" t="inlineStr">
        <is>
          <t>Beldar</t>
        </is>
      </c>
      <c r="C599" s="22" t="inlineStr">
        <is>
          <t>day</t>
        </is>
      </c>
      <c r="D599" s="23" t="n">
        <v>0.11</v>
      </c>
      <c r="E599" s="24" t="n">
        <v>558</v>
      </c>
      <c r="F599" s="24">
        <f>D599*E599</f>
        <v/>
      </c>
      <c r="G599" s="22" t="n"/>
    </row>
    <row r="600">
      <c r="A600" s="7" t="inlineStr">
        <is>
          <t>Calculated W - SUM of the Amount column above</t>
        </is>
      </c>
      <c r="B600" s="8" t="n"/>
      <c r="C600" s="8" t="n"/>
      <c r="D600" s="8" t="n"/>
      <c r="E600" s="8" t="n"/>
      <c r="F600" s="25">
        <f>SUM(F596:F599)</f>
        <v/>
      </c>
      <c r="G600" s="8" t="n"/>
    </row>
    <row r="601">
      <c r="A601" s="26" t="inlineStr">
        <is>
          <t>W as printed in the DAR</t>
        </is>
      </c>
      <c r="B601" s="22" t="n"/>
      <c r="C601" s="22" t="n"/>
      <c r="D601" s="22" t="n"/>
      <c r="E601" s="22" t="n"/>
      <c r="F601" s="27" t="n">
        <v>1079.2</v>
      </c>
      <c r="G601" s="22" t="n"/>
    </row>
    <row r="602">
      <c r="A602" s="26" t="inlineStr">
        <is>
          <t>Difference (calculated - printed)</t>
        </is>
      </c>
      <c r="B602" s="22" t="n"/>
      <c r="C602" s="22" t="n"/>
      <c r="D602" s="22" t="n"/>
      <c r="E602" s="22" t="n"/>
      <c r="F602" s="27">
        <f>F600-F601</f>
        <v/>
      </c>
      <c r="G602" s="22" t="n"/>
    </row>
    <row r="603">
      <c r="A603" s="28" t="inlineStr">
        <is>
          <t>SAY (Rs.) - final DAR rate as printed (fixed value, not computed)</t>
        </is>
      </c>
      <c r="B603" s="29" t="n"/>
      <c r="C603" s="29" t="n"/>
      <c r="D603" s="29" t="n"/>
      <c r="E603" s="29" t="n"/>
      <c r="F603" s="30" t="n">
        <v>1443.9</v>
      </c>
      <c r="G603" s="29" t="n"/>
    </row>
    <row r="605" ht="62" customHeight="1">
      <c r="A605" s="7" t="inlineStr">
        <is>
          <t>18.7</t>
        </is>
      </c>
      <c r="B605" s="17"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t>
        </is>
      </c>
      <c r="C605" s="8" t="n"/>
      <c r="D605" s="8" t="n"/>
      <c r="E605" s="8" t="n"/>
      <c r="F605" s="8" t="n"/>
      <c r="G605" s="8" t="n"/>
    </row>
    <row r="606" ht="18.5" customHeight="1">
      <c r="A606" s="18" t="inlineStr">
        <is>
          <t>18.7.1</t>
        </is>
      </c>
      <c r="B606" s="19" t="inlineStr">
        <is>
          <t>15 mm nominal outer dia Pipes</t>
        </is>
      </c>
      <c r="C606" s="20" t="n"/>
      <c r="D606" s="20" t="n"/>
      <c r="E606" s="20" t="n"/>
      <c r="F606" s="20" t="n"/>
      <c r="G606" s="20" t="n"/>
    </row>
    <row r="607">
      <c r="A607" s="21" t="inlineStr">
        <is>
          <t>Details of cost for 10 metre   |   Source: CivilDAR_2019_Vol_2.pdf, page 510</t>
        </is>
      </c>
    </row>
    <row r="608">
      <c r="A608" s="4" t="inlineStr">
        <is>
          <t>Code</t>
        </is>
      </c>
      <c r="B608" s="4" t="inlineStr">
        <is>
          <t>Description</t>
        </is>
      </c>
      <c r="C608" s="4" t="inlineStr">
        <is>
          <t>Unit</t>
        </is>
      </c>
      <c r="D608" s="4" t="inlineStr">
        <is>
          <t>Quantity</t>
        </is>
      </c>
      <c r="E608" s="4" t="inlineStr">
        <is>
          <t>Rate (Rs.)</t>
        </is>
      </c>
      <c r="F608" s="4" t="inlineStr">
        <is>
          <t>Amount (Rs.)</t>
        </is>
      </c>
      <c r="G608" s="4" t="inlineStr">
        <is>
          <t>Note</t>
        </is>
      </c>
    </row>
    <row r="609">
      <c r="A609" s="22" t="inlineStr">
        <is>
          <t>8636</t>
        </is>
      </c>
      <c r="B609" s="11" t="inlineStr">
        <is>
          <t>Chlorinated Polyvinyl - chloride (CPVC) pipe 15 mm outer dia.</t>
        </is>
      </c>
      <c r="C609" s="22" t="inlineStr">
        <is>
          <t>metre</t>
        </is>
      </c>
      <c r="D609" s="23" t="n">
        <v>10</v>
      </c>
      <c r="E609" s="24" t="n">
        <v>48.55</v>
      </c>
      <c r="F609" s="24">
        <f>D609*E609</f>
        <v/>
      </c>
      <c r="G609" s="22" t="n"/>
    </row>
    <row r="610">
      <c r="A610" s="22" t="inlineStr"/>
      <c r="B610" s="11" t="inlineStr">
        <is>
          <t>Add 30% for fittings and wastage etc.</t>
        </is>
      </c>
      <c r="C610" s="22" t="n"/>
      <c r="D610" s="22" t="n"/>
      <c r="E610" s="22" t="n"/>
      <c r="F610" s="24" t="n">
        <v>145.65</v>
      </c>
      <c r="G610" s="32" t="inlineStr">
        <is>
          <t>Percentage add-on; amount as printed</t>
        </is>
      </c>
    </row>
    <row r="611">
      <c r="A611" s="22" t="inlineStr">
        <is>
          <t>9999</t>
        </is>
      </c>
      <c r="B611" s="11" t="inlineStr">
        <is>
          <t>Cement, sand and grit etc.</t>
        </is>
      </c>
      <c r="C611" s="22" t="inlineStr">
        <is>
          <t>L.S.</t>
        </is>
      </c>
      <c r="D611" s="23" t="n">
        <v>2.73</v>
      </c>
      <c r="E611" s="24" t="n">
        <v>2</v>
      </c>
      <c r="F611" s="24">
        <f>D611*E611</f>
        <v/>
      </c>
      <c r="G611" s="22" t="n"/>
    </row>
    <row r="612">
      <c r="A612" s="22" t="inlineStr">
        <is>
          <t>0116</t>
        </is>
      </c>
      <c r="B612" s="11" t="inlineStr">
        <is>
          <t>Fitter (grade 1)</t>
        </is>
      </c>
      <c r="C612" s="22" t="inlineStr">
        <is>
          <t>day</t>
        </is>
      </c>
      <c r="D612" s="23" t="n">
        <v>0.33</v>
      </c>
      <c r="E612" s="24" t="n">
        <v>738</v>
      </c>
      <c r="F612" s="24">
        <f>D612*E612</f>
        <v/>
      </c>
      <c r="G612" s="22" t="n"/>
    </row>
    <row r="613">
      <c r="A613" s="22" t="inlineStr">
        <is>
          <t>0117</t>
        </is>
      </c>
      <c r="B613" s="11" t="inlineStr">
        <is>
          <t>Assistant Fitter or 2nd class Fitter</t>
        </is>
      </c>
      <c r="C613" s="22" t="inlineStr">
        <is>
          <t>day</t>
        </is>
      </c>
      <c r="D613" s="23" t="n">
        <v>0.82</v>
      </c>
      <c r="E613" s="24" t="n">
        <v>679</v>
      </c>
      <c r="F613" s="24">
        <f>D613*E613</f>
        <v/>
      </c>
      <c r="G613" s="22" t="n"/>
    </row>
    <row r="614">
      <c r="A614" s="22" t="inlineStr">
        <is>
          <t>0114</t>
        </is>
      </c>
      <c r="B614" s="11" t="inlineStr">
        <is>
          <t>Beldar</t>
        </is>
      </c>
      <c r="C614" s="22" t="inlineStr">
        <is>
          <t>day</t>
        </is>
      </c>
      <c r="D614" s="23" t="n">
        <v>0.66</v>
      </c>
      <c r="E614" s="24" t="n">
        <v>558</v>
      </c>
      <c r="F614" s="24">
        <f>D614*E614</f>
        <v/>
      </c>
      <c r="G614" s="22" t="n"/>
    </row>
    <row r="615">
      <c r="A615" s="7" t="inlineStr">
        <is>
          <t>Calculated W - SUM of the Amount column above</t>
        </is>
      </c>
      <c r="B615" s="8" t="n"/>
      <c r="C615" s="8" t="n"/>
      <c r="D615" s="8" t="n"/>
      <c r="E615" s="8" t="n"/>
      <c r="F615" s="25">
        <f>SUM(F609:F614)</f>
        <v/>
      </c>
      <c r="G615" s="8" t="n"/>
    </row>
    <row r="616">
      <c r="A616" s="26" t="inlineStr">
        <is>
          <t>W as printed in the DAR</t>
        </is>
      </c>
      <c r="B616" s="22" t="n"/>
      <c r="C616" s="22" t="n"/>
      <c r="D616" s="22" t="n"/>
      <c r="E616" s="22" t="n"/>
      <c r="F616" s="27" t="n">
        <v>1805.21</v>
      </c>
      <c r="G616" s="22" t="n"/>
    </row>
    <row r="617">
      <c r="A617" s="26" t="inlineStr">
        <is>
          <t>Difference (calculated - printed)</t>
        </is>
      </c>
      <c r="B617" s="22" t="n"/>
      <c r="C617" s="22" t="n"/>
      <c r="D617" s="22" t="n"/>
      <c r="E617" s="22" t="n"/>
      <c r="F617" s="27">
        <f>F615-F616</f>
        <v/>
      </c>
      <c r="G617" s="22" t="n"/>
    </row>
    <row r="618">
      <c r="A618" s="28" t="inlineStr">
        <is>
          <t>SAY (Rs.) - final DAR rate as printed (fixed value, not computed)</t>
        </is>
      </c>
      <c r="B618" s="29" t="n"/>
      <c r="C618" s="29" t="n"/>
      <c r="D618" s="29" t="n"/>
      <c r="E618" s="29" t="n"/>
      <c r="F618" s="30" t="n">
        <v>241.55</v>
      </c>
      <c r="G618" s="29" t="n"/>
    </row>
    <row r="620" ht="62" customHeight="1">
      <c r="A620" s="7" t="inlineStr">
        <is>
          <t>18.7</t>
        </is>
      </c>
      <c r="B620" s="17"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t>
        </is>
      </c>
      <c r="C620" s="8" t="n"/>
      <c r="D620" s="8" t="n"/>
      <c r="E620" s="8" t="n"/>
      <c r="F620" s="8" t="n"/>
      <c r="G620" s="8" t="n"/>
    </row>
    <row r="621" ht="18.5" customHeight="1">
      <c r="A621" s="18" t="inlineStr">
        <is>
          <t>18.7.2</t>
        </is>
      </c>
      <c r="B621" s="19" t="inlineStr">
        <is>
          <t>20 mm nominal outer dia Pipes</t>
        </is>
      </c>
      <c r="C621" s="20" t="n"/>
      <c r="D621" s="20" t="n"/>
      <c r="E621" s="20" t="n"/>
      <c r="F621" s="20" t="n"/>
      <c r="G621" s="20" t="n"/>
    </row>
    <row r="622">
      <c r="A622" s="21" t="inlineStr">
        <is>
          <t>Details of cost for 10 metre   |   Source: CivilDAR_2019_Vol_2.pdf, page 511</t>
        </is>
      </c>
    </row>
    <row r="623">
      <c r="A623" s="4" t="inlineStr">
        <is>
          <t>Code</t>
        </is>
      </c>
      <c r="B623" s="4" t="inlineStr">
        <is>
          <t>Description</t>
        </is>
      </c>
      <c r="C623" s="4" t="inlineStr">
        <is>
          <t>Unit</t>
        </is>
      </c>
      <c r="D623" s="4" t="inlineStr">
        <is>
          <t>Quantity</t>
        </is>
      </c>
      <c r="E623" s="4" t="inlineStr">
        <is>
          <t>Rate (Rs.)</t>
        </is>
      </c>
      <c r="F623" s="4" t="inlineStr">
        <is>
          <t>Amount (Rs.)</t>
        </is>
      </c>
      <c r="G623" s="4" t="inlineStr">
        <is>
          <t>Note</t>
        </is>
      </c>
    </row>
    <row r="624">
      <c r="A624" s="22" t="inlineStr">
        <is>
          <t>8637</t>
        </is>
      </c>
      <c r="B624" s="11" t="inlineStr">
        <is>
          <t>Chlorinated Polyvinyl - chloride (CPVC) pipe 20 mm outer dia.</t>
        </is>
      </c>
      <c r="C624" s="22" t="inlineStr">
        <is>
          <t>metre</t>
        </is>
      </c>
      <c r="D624" s="23" t="n">
        <v>10</v>
      </c>
      <c r="E624" s="24" t="n">
        <v>77.8</v>
      </c>
      <c r="F624" s="24">
        <f>D624*E624</f>
        <v/>
      </c>
      <c r="G624" s="22" t="n"/>
    </row>
    <row r="625">
      <c r="A625" s="22" t="inlineStr"/>
      <c r="B625" s="11" t="inlineStr">
        <is>
          <t>Add 30% for fittings and wastage etc.</t>
        </is>
      </c>
      <c r="C625" s="22" t="n"/>
      <c r="D625" s="22" t="n"/>
      <c r="E625" s="22" t="n"/>
      <c r="F625" s="24" t="n">
        <v>233.4</v>
      </c>
      <c r="G625" s="32" t="inlineStr">
        <is>
          <t>Percentage add-on; amount as printed</t>
        </is>
      </c>
    </row>
    <row r="626">
      <c r="A626" s="22" t="inlineStr">
        <is>
          <t>9999</t>
        </is>
      </c>
      <c r="B626" s="11" t="inlineStr">
        <is>
          <t>Cement, sand and grit etc.</t>
        </is>
      </c>
      <c r="C626" s="22" t="inlineStr">
        <is>
          <t>L.S.</t>
        </is>
      </c>
      <c r="D626" s="23" t="n">
        <v>2.73</v>
      </c>
      <c r="E626" s="24" t="n">
        <v>2</v>
      </c>
      <c r="F626" s="24">
        <f>D626*E626</f>
        <v/>
      </c>
      <c r="G626" s="22" t="n"/>
    </row>
    <row r="627">
      <c r="A627" s="22" t="inlineStr">
        <is>
          <t>0116</t>
        </is>
      </c>
      <c r="B627" s="11" t="inlineStr">
        <is>
          <t>Fitter (grade 1)</t>
        </is>
      </c>
      <c r="C627" s="22" t="inlineStr">
        <is>
          <t>day</t>
        </is>
      </c>
      <c r="D627" s="23" t="n">
        <v>0.33</v>
      </c>
      <c r="E627" s="24" t="n">
        <v>738</v>
      </c>
      <c r="F627" s="24">
        <f>D627*E627</f>
        <v/>
      </c>
      <c r="G627" s="22" t="n"/>
    </row>
    <row r="628">
      <c r="A628" s="22" t="inlineStr">
        <is>
          <t>0117</t>
        </is>
      </c>
      <c r="B628" s="11" t="inlineStr">
        <is>
          <t>Assistant Fitter or 2nd class Fitter</t>
        </is>
      </c>
      <c r="C628" s="22" t="inlineStr">
        <is>
          <t>day</t>
        </is>
      </c>
      <c r="D628" s="23" t="n">
        <v>0.98</v>
      </c>
      <c r="E628" s="24" t="n">
        <v>679</v>
      </c>
      <c r="F628" s="24">
        <f>D628*E628</f>
        <v/>
      </c>
      <c r="G628" s="22" t="n"/>
    </row>
    <row r="629">
      <c r="A629" s="22" t="inlineStr">
        <is>
          <t>0114</t>
        </is>
      </c>
      <c r="B629" s="11" t="inlineStr">
        <is>
          <t>Beldar</t>
        </is>
      </c>
      <c r="C629" s="22" t="inlineStr">
        <is>
          <t>day</t>
        </is>
      </c>
      <c r="D629" s="23" t="n">
        <v>0.66</v>
      </c>
      <c r="E629" s="24" t="n">
        <v>558</v>
      </c>
      <c r="F629" s="24">
        <f>D629*E629</f>
        <v/>
      </c>
      <c r="G629" s="22" t="n"/>
    </row>
    <row r="630">
      <c r="A630" s="7" t="inlineStr">
        <is>
          <t>Calculated W - SUM of the Amount column above</t>
        </is>
      </c>
      <c r="B630" s="8" t="n"/>
      <c r="C630" s="8" t="n"/>
      <c r="D630" s="8" t="n"/>
      <c r="E630" s="8" t="n"/>
      <c r="F630" s="25">
        <f>SUM(F624:F629)</f>
        <v/>
      </c>
      <c r="G630" s="8" t="n"/>
    </row>
    <row r="631">
      <c r="A631" s="26" t="inlineStr">
        <is>
          <t>W as printed in the DAR</t>
        </is>
      </c>
      <c r="B631" s="22" t="n"/>
      <c r="C631" s="22" t="n"/>
      <c r="D631" s="22" t="n"/>
      <c r="E631" s="22" t="n"/>
      <c r="F631" s="27" t="n">
        <v>2294.1</v>
      </c>
      <c r="G631" s="22" t="n"/>
    </row>
    <row r="632">
      <c r="A632" s="26" t="inlineStr">
        <is>
          <t>Difference (calculated - printed)</t>
        </is>
      </c>
      <c r="B632" s="22" t="n"/>
      <c r="C632" s="22" t="n"/>
      <c r="D632" s="22" t="n"/>
      <c r="E632" s="22" t="n"/>
      <c r="F632" s="27">
        <f>F630-F631</f>
        <v/>
      </c>
      <c r="G632" s="22" t="n"/>
    </row>
    <row r="633">
      <c r="A633" s="28" t="inlineStr">
        <is>
          <t>SAY (Rs.) - final DAR rate as printed (fixed value, not computed)</t>
        </is>
      </c>
      <c r="B633" s="29" t="n"/>
      <c r="C633" s="29" t="n"/>
      <c r="D633" s="29" t="n"/>
      <c r="E633" s="29" t="n"/>
      <c r="F633" s="30" t="n">
        <v>306.95</v>
      </c>
      <c r="G633" s="29" t="n"/>
    </row>
    <row r="635" ht="62" customHeight="1">
      <c r="A635" s="7" t="inlineStr">
        <is>
          <t>18.7</t>
        </is>
      </c>
      <c r="B635" s="17"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t>
        </is>
      </c>
      <c r="C635" s="8" t="n"/>
      <c r="D635" s="8" t="n"/>
      <c r="E635" s="8" t="n"/>
      <c r="F635" s="8" t="n"/>
      <c r="G635" s="8" t="n"/>
    </row>
    <row r="636" ht="18.5" customHeight="1">
      <c r="A636" s="18" t="inlineStr">
        <is>
          <t>18.7.3</t>
        </is>
      </c>
      <c r="B636" s="19" t="inlineStr">
        <is>
          <t>25 mm nominal outer dia Pipes</t>
        </is>
      </c>
      <c r="C636" s="20" t="n"/>
      <c r="D636" s="20" t="n"/>
      <c r="E636" s="20" t="n"/>
      <c r="F636" s="20" t="n"/>
      <c r="G636" s="20" t="n"/>
    </row>
    <row r="637">
      <c r="A637" s="21" t="inlineStr">
        <is>
          <t>Details of cost for 10 metre   |   Source: CivilDAR_2019_Vol_2.pdf, page 511</t>
        </is>
      </c>
    </row>
    <row r="638">
      <c r="A638" s="4" t="inlineStr">
        <is>
          <t>Code</t>
        </is>
      </c>
      <c r="B638" s="4" t="inlineStr">
        <is>
          <t>Description</t>
        </is>
      </c>
      <c r="C638" s="4" t="inlineStr">
        <is>
          <t>Unit</t>
        </is>
      </c>
      <c r="D638" s="4" t="inlineStr">
        <is>
          <t>Quantity</t>
        </is>
      </c>
      <c r="E638" s="4" t="inlineStr">
        <is>
          <t>Rate (Rs.)</t>
        </is>
      </c>
      <c r="F638" s="4" t="inlineStr">
        <is>
          <t>Amount (Rs.)</t>
        </is>
      </c>
      <c r="G638" s="4" t="inlineStr">
        <is>
          <t>Note</t>
        </is>
      </c>
    </row>
    <row r="639">
      <c r="A639" s="22" t="inlineStr">
        <is>
          <t>8638</t>
        </is>
      </c>
      <c r="B639" s="11" t="inlineStr">
        <is>
          <t>Chlorinated Polyvinyl - chloride (CPVC) pipe 25 mm outer dia.</t>
        </is>
      </c>
      <c r="C639" s="22" t="inlineStr">
        <is>
          <t>metre</t>
        </is>
      </c>
      <c r="D639" s="23" t="n">
        <v>10</v>
      </c>
      <c r="E639" s="24" t="n">
        <v>113.6</v>
      </c>
      <c r="F639" s="24">
        <f>D639*E639</f>
        <v/>
      </c>
      <c r="G639" s="22" t="n"/>
    </row>
    <row r="640">
      <c r="A640" s="22" t="inlineStr"/>
      <c r="B640" s="11" t="inlineStr">
        <is>
          <t>Add 30% for fittings and wastage etc.</t>
        </is>
      </c>
      <c r="C640" s="22" t="n"/>
      <c r="D640" s="22" t="n"/>
      <c r="E640" s="22" t="n"/>
      <c r="F640" s="24" t="n">
        <v>340.8</v>
      </c>
      <c r="G640" s="32" t="inlineStr">
        <is>
          <t>Percentage add-on; amount as printed</t>
        </is>
      </c>
    </row>
    <row r="641">
      <c r="A641" s="22" t="inlineStr">
        <is>
          <t>9999</t>
        </is>
      </c>
      <c r="B641" s="11" t="inlineStr">
        <is>
          <t>Cement, sand and grit etc.</t>
        </is>
      </c>
      <c r="C641" s="22" t="inlineStr">
        <is>
          <t>L.S.</t>
        </is>
      </c>
      <c r="D641" s="23" t="n">
        <v>2.73</v>
      </c>
      <c r="E641" s="24" t="n">
        <v>2</v>
      </c>
      <c r="F641" s="24">
        <f>D641*E641</f>
        <v/>
      </c>
      <c r="G641" s="22" t="n"/>
    </row>
    <row r="642">
      <c r="A642" s="22" t="inlineStr">
        <is>
          <t>0116</t>
        </is>
      </c>
      <c r="B642" s="11" t="inlineStr">
        <is>
          <t>Fitter (grade 1)</t>
        </is>
      </c>
      <c r="C642" s="22" t="inlineStr">
        <is>
          <t>day</t>
        </is>
      </c>
      <c r="D642" s="23" t="n">
        <v>0.33</v>
      </c>
      <c r="E642" s="24" t="n">
        <v>738</v>
      </c>
      <c r="F642" s="24">
        <f>D642*E642</f>
        <v/>
      </c>
      <c r="G642" s="22" t="n"/>
    </row>
    <row r="643">
      <c r="A643" s="22" t="inlineStr">
        <is>
          <t>0117</t>
        </is>
      </c>
      <c r="B643" s="11" t="inlineStr">
        <is>
          <t>Assistant Fitter or 2nd class Fitter</t>
        </is>
      </c>
      <c r="C643" s="22" t="inlineStr">
        <is>
          <t>day</t>
        </is>
      </c>
      <c r="D643" s="23" t="n">
        <v>0.98</v>
      </c>
      <c r="E643" s="24" t="n">
        <v>679</v>
      </c>
      <c r="F643" s="24">
        <f>D643*E643</f>
        <v/>
      </c>
      <c r="G643" s="22" t="n"/>
    </row>
    <row r="644">
      <c r="A644" s="22" t="inlineStr">
        <is>
          <t>0114</t>
        </is>
      </c>
      <c r="B644" s="11" t="inlineStr">
        <is>
          <t>Beldar</t>
        </is>
      </c>
      <c r="C644" s="22" t="inlineStr">
        <is>
          <t>day</t>
        </is>
      </c>
      <c r="D644" s="23" t="n">
        <v>0.66</v>
      </c>
      <c r="E644" s="24" t="n">
        <v>558</v>
      </c>
      <c r="F644" s="24">
        <f>D644*E644</f>
        <v/>
      </c>
      <c r="G644" s="22" t="n"/>
    </row>
    <row r="645">
      <c r="A645" s="7" t="inlineStr">
        <is>
          <t>Calculated W - SUM of the Amount column above</t>
        </is>
      </c>
      <c r="B645" s="8" t="n"/>
      <c r="C645" s="8" t="n"/>
      <c r="D645" s="8" t="n"/>
      <c r="E645" s="8" t="n"/>
      <c r="F645" s="25">
        <f>SUM(F639:F644)</f>
        <v/>
      </c>
      <c r="G645" s="8" t="n"/>
    </row>
    <row r="646">
      <c r="A646" s="26" t="inlineStr">
        <is>
          <t>W as printed in the DAR</t>
        </is>
      </c>
      <c r="B646" s="22" t="n"/>
      <c r="C646" s="22" t="n"/>
      <c r="D646" s="22" t="n"/>
      <c r="E646" s="22" t="n"/>
      <c r="F646" s="27" t="n">
        <v>2759.5</v>
      </c>
      <c r="G646" s="22" t="n"/>
    </row>
    <row r="647">
      <c r="A647" s="26" t="inlineStr">
        <is>
          <t>Difference (calculated - printed)</t>
        </is>
      </c>
      <c r="B647" s="22" t="n"/>
      <c r="C647" s="22" t="n"/>
      <c r="D647" s="22" t="n"/>
      <c r="E647" s="22" t="n"/>
      <c r="F647" s="27">
        <f>F645-F646</f>
        <v/>
      </c>
      <c r="G647" s="22" t="n"/>
    </row>
    <row r="648">
      <c r="A648" s="28" t="inlineStr">
        <is>
          <t>SAY (Rs.) - final DAR rate as printed (fixed value, not computed)</t>
        </is>
      </c>
      <c r="B648" s="29" t="n"/>
      <c r="C648" s="29" t="n"/>
      <c r="D648" s="29" t="n"/>
      <c r="E648" s="29" t="n"/>
      <c r="F648" s="30" t="n">
        <v>369.2</v>
      </c>
      <c r="G648" s="29" t="n"/>
    </row>
    <row r="650" ht="62" customHeight="1">
      <c r="A650" s="7" t="inlineStr">
        <is>
          <t>18.7</t>
        </is>
      </c>
      <c r="B650" s="17"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t>
        </is>
      </c>
      <c r="C650" s="8" t="n"/>
      <c r="D650" s="8" t="n"/>
      <c r="E650" s="8" t="n"/>
      <c r="F650" s="8" t="n"/>
      <c r="G650" s="8" t="n"/>
    </row>
    <row r="651" ht="18.5" customHeight="1">
      <c r="A651" s="18" t="inlineStr">
        <is>
          <t>18.7.4</t>
        </is>
      </c>
      <c r="B651" s="19" t="inlineStr">
        <is>
          <t>32 mm nominal outer dia Pipes</t>
        </is>
      </c>
      <c r="C651" s="20" t="n"/>
      <c r="D651" s="20" t="n"/>
      <c r="E651" s="20" t="n"/>
      <c r="F651" s="20" t="n"/>
      <c r="G651" s="20" t="n"/>
    </row>
    <row r="652">
      <c r="A652" s="21" t="inlineStr">
        <is>
          <t>Details of cost for 10 metre   |   Source: CivilDAR_2019_Vol_2.pdf, page 512</t>
        </is>
      </c>
    </row>
    <row r="653">
      <c r="A653" s="4" t="inlineStr">
        <is>
          <t>Code</t>
        </is>
      </c>
      <c r="B653" s="4" t="inlineStr">
        <is>
          <t>Description</t>
        </is>
      </c>
      <c r="C653" s="4" t="inlineStr">
        <is>
          <t>Unit</t>
        </is>
      </c>
      <c r="D653" s="4" t="inlineStr">
        <is>
          <t>Quantity</t>
        </is>
      </c>
      <c r="E653" s="4" t="inlineStr">
        <is>
          <t>Rate (Rs.)</t>
        </is>
      </c>
      <c r="F653" s="4" t="inlineStr">
        <is>
          <t>Amount (Rs.)</t>
        </is>
      </c>
      <c r="G653" s="4" t="inlineStr">
        <is>
          <t>Note</t>
        </is>
      </c>
    </row>
    <row r="654">
      <c r="A654" s="22" t="inlineStr">
        <is>
          <t>8639</t>
        </is>
      </c>
      <c r="B654" s="11" t="inlineStr">
        <is>
          <t>Chlorinated Polyvinyl - chloride (CPVC) pipe 32 mm outer dia.</t>
        </is>
      </c>
      <c r="C654" s="22" t="inlineStr">
        <is>
          <t>metre</t>
        </is>
      </c>
      <c r="D654" s="23" t="n">
        <v>10</v>
      </c>
      <c r="E654" s="24" t="n">
        <v>163.65</v>
      </c>
      <c r="F654" s="24">
        <f>D654*E654</f>
        <v/>
      </c>
      <c r="G654" s="22" t="n"/>
    </row>
    <row r="655">
      <c r="A655" s="22" t="inlineStr"/>
      <c r="B655" s="11" t="inlineStr">
        <is>
          <t>Add 30% for fittings and wastage etc.</t>
        </is>
      </c>
      <c r="C655" s="22" t="n"/>
      <c r="D655" s="22" t="n"/>
      <c r="E655" s="22" t="n"/>
      <c r="F655" s="24" t="n">
        <v>490.95</v>
      </c>
      <c r="G655" s="32" t="inlineStr">
        <is>
          <t>Percentage add-on; amount as printed</t>
        </is>
      </c>
    </row>
    <row r="656">
      <c r="A656" s="22" t="inlineStr">
        <is>
          <t>9999</t>
        </is>
      </c>
      <c r="B656" s="11" t="inlineStr">
        <is>
          <t>Cement, sand and grit etc.</t>
        </is>
      </c>
      <c r="C656" s="22" t="inlineStr">
        <is>
          <t>L.S.</t>
        </is>
      </c>
      <c r="D656" s="23" t="n">
        <v>4.16</v>
      </c>
      <c r="E656" s="24" t="n">
        <v>2</v>
      </c>
      <c r="F656" s="24">
        <f>D656*E656</f>
        <v/>
      </c>
      <c r="G656" s="22" t="n"/>
    </row>
    <row r="657">
      <c r="A657" s="22" t="inlineStr">
        <is>
          <t>0116</t>
        </is>
      </c>
      <c r="B657" s="11" t="inlineStr">
        <is>
          <t>Fitter (grade 1)</t>
        </is>
      </c>
      <c r="C657" s="22" t="inlineStr">
        <is>
          <t>day</t>
        </is>
      </c>
      <c r="D657" s="23" t="n">
        <v>0.33</v>
      </c>
      <c r="E657" s="24" t="n">
        <v>738</v>
      </c>
      <c r="F657" s="24">
        <f>D657*E657</f>
        <v/>
      </c>
      <c r="G657" s="22" t="n"/>
    </row>
    <row r="658">
      <c r="A658" s="22" t="inlineStr">
        <is>
          <t>0117</t>
        </is>
      </c>
      <c r="B658" s="11" t="inlineStr">
        <is>
          <t>Assistant Fitter or 2nd class Fitter</t>
        </is>
      </c>
      <c r="C658" s="22" t="inlineStr">
        <is>
          <t>day</t>
        </is>
      </c>
      <c r="D658" s="23" t="n">
        <v>0.98</v>
      </c>
      <c r="E658" s="24" t="n">
        <v>679</v>
      </c>
      <c r="F658" s="24">
        <f>D658*E658</f>
        <v/>
      </c>
      <c r="G658" s="22" t="n"/>
    </row>
    <row r="659">
      <c r="A659" s="22" t="inlineStr">
        <is>
          <t>0114</t>
        </is>
      </c>
      <c r="B659" s="11" t="inlineStr">
        <is>
          <t>Beldar</t>
        </is>
      </c>
      <c r="C659" s="22" t="inlineStr">
        <is>
          <t>day</t>
        </is>
      </c>
      <c r="D659" s="23" t="n">
        <v>0.98</v>
      </c>
      <c r="E659" s="24" t="n">
        <v>558</v>
      </c>
      <c r="F659" s="24">
        <f>D659*E659</f>
        <v/>
      </c>
      <c r="G659" s="22" t="n"/>
    </row>
    <row r="660">
      <c r="A660" s="7" t="inlineStr">
        <is>
          <t>Calculated W - SUM of the Amount column above</t>
        </is>
      </c>
      <c r="B660" s="8" t="n"/>
      <c r="C660" s="8" t="n"/>
      <c r="D660" s="8" t="n"/>
      <c r="E660" s="8" t="n"/>
      <c r="F660" s="25">
        <f>SUM(F654:F659)</f>
        <v/>
      </c>
      <c r="G660" s="8" t="n"/>
    </row>
    <row r="661">
      <c r="A661" s="26" t="inlineStr">
        <is>
          <t>W as printed in the DAR</t>
        </is>
      </c>
      <c r="B661" s="22" t="n"/>
      <c r="C661" s="22" t="n"/>
      <c r="D661" s="22" t="n"/>
      <c r="E661" s="22" t="n"/>
      <c r="F661" s="27" t="n">
        <v>3591.57</v>
      </c>
      <c r="G661" s="22" t="n"/>
    </row>
    <row r="662">
      <c r="A662" s="26" t="inlineStr">
        <is>
          <t>Difference (calculated - printed)</t>
        </is>
      </c>
      <c r="B662" s="22" t="n"/>
      <c r="C662" s="22" t="n"/>
      <c r="D662" s="22" t="n"/>
      <c r="E662" s="22" t="n"/>
      <c r="F662" s="27">
        <f>F660-F661</f>
        <v/>
      </c>
      <c r="G662" s="22" t="n"/>
    </row>
    <row r="663">
      <c r="A663" s="28" t="inlineStr">
        <is>
          <t>SAY (Rs.) - final DAR rate as printed (fixed value, not computed)</t>
        </is>
      </c>
      <c r="B663" s="29" t="n"/>
      <c r="C663" s="29" t="n"/>
      <c r="D663" s="29" t="n"/>
      <c r="E663" s="29" t="n"/>
      <c r="F663" s="30" t="n">
        <v>480.55</v>
      </c>
      <c r="G663" s="29" t="n"/>
    </row>
    <row r="665" ht="62" customHeight="1">
      <c r="A665" s="7" t="inlineStr">
        <is>
          <t>18.7</t>
        </is>
      </c>
      <c r="B665" s="17"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t>
        </is>
      </c>
      <c r="C665" s="8" t="n"/>
      <c r="D665" s="8" t="n"/>
      <c r="E665" s="8" t="n"/>
      <c r="F665" s="8" t="n"/>
      <c r="G665" s="8" t="n"/>
    </row>
    <row r="666" ht="18.5" customHeight="1">
      <c r="A666" s="18" t="inlineStr">
        <is>
          <t>18.7.5</t>
        </is>
      </c>
      <c r="B666" s="19" t="inlineStr">
        <is>
          <t>40 mm nominal outer dia Pipes</t>
        </is>
      </c>
      <c r="C666" s="20" t="n"/>
      <c r="D666" s="20" t="n"/>
      <c r="E666" s="20" t="n"/>
      <c r="F666" s="20" t="n"/>
      <c r="G666" s="20" t="n"/>
    </row>
    <row r="667">
      <c r="A667" s="21" t="inlineStr">
        <is>
          <t>Details of cost for 10 metre   |   Source: CivilDAR_2019_Vol_2.pdf, page 512</t>
        </is>
      </c>
    </row>
    <row r="668">
      <c r="A668" s="4" t="inlineStr">
        <is>
          <t>Code</t>
        </is>
      </c>
      <c r="B668" s="4" t="inlineStr">
        <is>
          <t>Description</t>
        </is>
      </c>
      <c r="C668" s="4" t="inlineStr">
        <is>
          <t>Unit</t>
        </is>
      </c>
      <c r="D668" s="4" t="inlineStr">
        <is>
          <t>Quantity</t>
        </is>
      </c>
      <c r="E668" s="4" t="inlineStr">
        <is>
          <t>Rate (Rs.)</t>
        </is>
      </c>
      <c r="F668" s="4" t="inlineStr">
        <is>
          <t>Amount (Rs.)</t>
        </is>
      </c>
      <c r="G668" s="4" t="inlineStr">
        <is>
          <t>Note</t>
        </is>
      </c>
    </row>
    <row r="669">
      <c r="A669" s="22" t="inlineStr">
        <is>
          <t>8640</t>
        </is>
      </c>
      <c r="B669" s="11" t="inlineStr">
        <is>
          <t>Chlorinated Polyvinyl - chloride (CPVC) pipe 40 mm outer dia.</t>
        </is>
      </c>
      <c r="C669" s="22" t="inlineStr">
        <is>
          <t>metre</t>
        </is>
      </c>
      <c r="D669" s="23" t="n">
        <v>10</v>
      </c>
      <c r="E669" s="24" t="n">
        <v>228.7</v>
      </c>
      <c r="F669" s="24">
        <f>D669*E669</f>
        <v/>
      </c>
      <c r="G669" s="22" t="n"/>
    </row>
    <row r="670">
      <c r="A670" s="22" t="inlineStr"/>
      <c r="B670" s="11" t="inlineStr">
        <is>
          <t>Add 30% for fittings and wastage etc.</t>
        </is>
      </c>
      <c r="C670" s="22" t="n"/>
      <c r="D670" s="22" t="n"/>
      <c r="E670" s="22" t="n"/>
      <c r="F670" s="24" t="n">
        <v>686.1</v>
      </c>
      <c r="G670" s="32" t="inlineStr">
        <is>
          <t>Percentage add-on; amount as printed</t>
        </is>
      </c>
    </row>
    <row r="671">
      <c r="A671" s="22" t="inlineStr">
        <is>
          <t>9999</t>
        </is>
      </c>
      <c r="B671" s="11" t="inlineStr">
        <is>
          <t>Cement, sand and grit etc.</t>
        </is>
      </c>
      <c r="C671" s="22" t="inlineStr">
        <is>
          <t>L.S.</t>
        </is>
      </c>
      <c r="D671" s="23" t="n">
        <v>5.33</v>
      </c>
      <c r="E671" s="24" t="n">
        <v>2</v>
      </c>
      <c r="F671" s="24">
        <f>D671*E671</f>
        <v/>
      </c>
      <c r="G671" s="22" t="n"/>
    </row>
    <row r="672">
      <c r="A672" s="22" t="inlineStr">
        <is>
          <t>0116</t>
        </is>
      </c>
      <c r="B672" s="11" t="inlineStr">
        <is>
          <t>Fitter (grade 1)</t>
        </is>
      </c>
      <c r="C672" s="22" t="inlineStr">
        <is>
          <t>day</t>
        </is>
      </c>
      <c r="D672" s="23" t="n">
        <v>0.33</v>
      </c>
      <c r="E672" s="24" t="n">
        <v>738</v>
      </c>
      <c r="F672" s="24">
        <f>D672*E672</f>
        <v/>
      </c>
      <c r="G672" s="22" t="n"/>
    </row>
    <row r="673">
      <c r="A673" s="22" t="inlineStr">
        <is>
          <t>0117</t>
        </is>
      </c>
      <c r="B673" s="11" t="inlineStr">
        <is>
          <t>Assistant Fitter or 2nd class Fitter</t>
        </is>
      </c>
      <c r="C673" s="22" t="inlineStr">
        <is>
          <t>day</t>
        </is>
      </c>
      <c r="D673" s="23" t="n">
        <v>1.31</v>
      </c>
      <c r="E673" s="24" t="n">
        <v>679</v>
      </c>
      <c r="F673" s="24">
        <f>D673*E673</f>
        <v/>
      </c>
      <c r="G673" s="22" t="n"/>
    </row>
    <row r="674">
      <c r="A674" s="22" t="inlineStr">
        <is>
          <t>0114</t>
        </is>
      </c>
      <c r="B674" s="11" t="inlineStr">
        <is>
          <t>Beldar</t>
        </is>
      </c>
      <c r="C674" s="22" t="inlineStr">
        <is>
          <t>day</t>
        </is>
      </c>
      <c r="D674" s="23" t="n">
        <v>1.31</v>
      </c>
      <c r="E674" s="24" t="n">
        <v>558</v>
      </c>
      <c r="F674" s="24">
        <f>D674*E674</f>
        <v/>
      </c>
      <c r="G674" s="22" t="n"/>
    </row>
    <row r="675">
      <c r="A675" s="7" t="inlineStr">
        <is>
          <t>Calculated W - SUM of the Amount column above</t>
        </is>
      </c>
      <c r="B675" s="8" t="n"/>
      <c r="C675" s="8" t="n"/>
      <c r="D675" s="8" t="n"/>
      <c r="E675" s="8" t="n"/>
      <c r="F675" s="25">
        <f>SUM(F669:F674)</f>
        <v/>
      </c>
      <c r="G675" s="8" t="n"/>
    </row>
    <row r="676">
      <c r="A676" s="26" t="inlineStr">
        <is>
          <t>W as printed in the DAR</t>
        </is>
      </c>
      <c r="B676" s="22" t="n"/>
      <c r="C676" s="22" t="n"/>
      <c r="D676" s="22" t="n"/>
      <c r="E676" s="22" t="n"/>
      <c r="F676" s="27" t="n">
        <v>4847.77</v>
      </c>
      <c r="G676" s="22" t="n"/>
    </row>
    <row r="677">
      <c r="A677" s="26" t="inlineStr">
        <is>
          <t>Difference (calculated - printed)</t>
        </is>
      </c>
      <c r="B677" s="22" t="n"/>
      <c r="C677" s="22" t="n"/>
      <c r="D677" s="22" t="n"/>
      <c r="E677" s="22" t="n"/>
      <c r="F677" s="27">
        <f>F675-F676</f>
        <v/>
      </c>
      <c r="G677" s="22" t="n"/>
    </row>
    <row r="678">
      <c r="A678" s="28" t="inlineStr">
        <is>
          <t>SAY (Rs.) - final DAR rate as printed (fixed value, not computed)</t>
        </is>
      </c>
      <c r="B678" s="29" t="n"/>
      <c r="C678" s="29" t="n"/>
      <c r="D678" s="29" t="n"/>
      <c r="E678" s="29" t="n"/>
      <c r="F678" s="30" t="n">
        <v>648.6</v>
      </c>
      <c r="G678" s="29" t="n"/>
    </row>
    <row r="680" ht="62" customHeight="1">
      <c r="A680" s="7" t="inlineStr">
        <is>
          <t>18.7</t>
        </is>
      </c>
      <c r="B680" s="17"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t>
        </is>
      </c>
      <c r="C680" s="8" t="n"/>
      <c r="D680" s="8" t="n"/>
      <c r="E680" s="8" t="n"/>
      <c r="F680" s="8" t="n"/>
      <c r="G680" s="8" t="n"/>
    </row>
    <row r="681" ht="18.5" customHeight="1">
      <c r="A681" s="18" t="inlineStr">
        <is>
          <t>18.7.6</t>
        </is>
      </c>
      <c r="B681" s="19" t="inlineStr">
        <is>
          <t>50 mm nominal outer dia Pipes</t>
        </is>
      </c>
      <c r="C681" s="20" t="n"/>
      <c r="D681" s="20" t="n"/>
      <c r="E681" s="20" t="n"/>
      <c r="F681" s="20" t="n"/>
      <c r="G681" s="20" t="n"/>
    </row>
    <row r="682">
      <c r="A682" s="21" t="inlineStr">
        <is>
          <t>Details of cost for 10 metre   |   Source: CivilDAR_2019_Vol_2.pdf, page 513</t>
        </is>
      </c>
    </row>
    <row r="683">
      <c r="A683" s="4" t="inlineStr">
        <is>
          <t>Code</t>
        </is>
      </c>
      <c r="B683" s="4" t="inlineStr">
        <is>
          <t>Description</t>
        </is>
      </c>
      <c r="C683" s="4" t="inlineStr">
        <is>
          <t>Unit</t>
        </is>
      </c>
      <c r="D683" s="4" t="inlineStr">
        <is>
          <t>Quantity</t>
        </is>
      </c>
      <c r="E683" s="4" t="inlineStr">
        <is>
          <t>Rate (Rs.)</t>
        </is>
      </c>
      <c r="F683" s="4" t="inlineStr">
        <is>
          <t>Amount (Rs.)</t>
        </is>
      </c>
      <c r="G683" s="4" t="inlineStr">
        <is>
          <t>Note</t>
        </is>
      </c>
    </row>
    <row r="684">
      <c r="A684" s="22" t="inlineStr">
        <is>
          <t>8641</t>
        </is>
      </c>
      <c r="B684" s="11" t="inlineStr">
        <is>
          <t>Chlorinated Polyvinyl - chloride (CPVC) pipe 50 mm outer dia.</t>
        </is>
      </c>
      <c r="C684" s="22" t="inlineStr">
        <is>
          <t>metre</t>
        </is>
      </c>
      <c r="D684" s="23" t="n">
        <v>10</v>
      </c>
      <c r="E684" s="24" t="n">
        <v>375.25</v>
      </c>
      <c r="F684" s="24">
        <f>D684*E684</f>
        <v/>
      </c>
      <c r="G684" s="22" t="n"/>
    </row>
    <row r="685">
      <c r="A685" s="22" t="inlineStr"/>
      <c r="B685" s="11" t="inlineStr">
        <is>
          <t>Add 30% for fittings and wastage etc.</t>
        </is>
      </c>
      <c r="C685" s="22" t="n"/>
      <c r="D685" s="22" t="n"/>
      <c r="E685" s="22" t="n"/>
      <c r="F685" s="24" t="n">
        <v>1125.75</v>
      </c>
      <c r="G685" s="32" t="inlineStr">
        <is>
          <t>Percentage add-on; amount as printed</t>
        </is>
      </c>
    </row>
    <row r="686">
      <c r="A686" s="22" t="inlineStr">
        <is>
          <t>9999</t>
        </is>
      </c>
      <c r="B686" s="11" t="inlineStr">
        <is>
          <t>Cement, sand and grit etc.</t>
        </is>
      </c>
      <c r="C686" s="22" t="inlineStr">
        <is>
          <t>L.S.</t>
        </is>
      </c>
      <c r="D686" s="23" t="n">
        <v>5.33</v>
      </c>
      <c r="E686" s="24" t="n">
        <v>2</v>
      </c>
      <c r="F686" s="24">
        <f>D686*E686</f>
        <v/>
      </c>
      <c r="G686" s="22" t="n"/>
    </row>
    <row r="687">
      <c r="A687" s="22" t="inlineStr">
        <is>
          <t>0116</t>
        </is>
      </c>
      <c r="B687" s="11" t="inlineStr">
        <is>
          <t>Fitter (grade 1)</t>
        </is>
      </c>
      <c r="C687" s="22" t="inlineStr">
        <is>
          <t>day</t>
        </is>
      </c>
      <c r="D687" s="23" t="n">
        <v>0.33</v>
      </c>
      <c r="E687" s="24" t="n">
        <v>738</v>
      </c>
      <c r="F687" s="24">
        <f>D687*E687</f>
        <v/>
      </c>
      <c r="G687" s="22" t="n"/>
    </row>
    <row r="688">
      <c r="A688" s="22" t="inlineStr">
        <is>
          <t>0117</t>
        </is>
      </c>
      <c r="B688" s="11" t="inlineStr">
        <is>
          <t>Assistant Fitter or 2nd class Fitter</t>
        </is>
      </c>
      <c r="C688" s="22" t="inlineStr">
        <is>
          <t>day</t>
        </is>
      </c>
      <c r="D688" s="23" t="n">
        <v>1.31</v>
      </c>
      <c r="E688" s="24" t="n">
        <v>679</v>
      </c>
      <c r="F688" s="24">
        <f>D688*E688</f>
        <v/>
      </c>
      <c r="G688" s="22" t="n"/>
    </row>
    <row r="689">
      <c r="A689" s="22" t="inlineStr">
        <is>
          <t>0114</t>
        </is>
      </c>
      <c r="B689" s="11" t="inlineStr">
        <is>
          <t>Beldar</t>
        </is>
      </c>
      <c r="C689" s="22" t="inlineStr">
        <is>
          <t>day</t>
        </is>
      </c>
      <c r="D689" s="23" t="n">
        <v>1.31</v>
      </c>
      <c r="E689" s="24" t="n">
        <v>558</v>
      </c>
      <c r="F689" s="24">
        <f>D689*E689</f>
        <v/>
      </c>
      <c r="G689" s="22" t="n"/>
    </row>
    <row r="690">
      <c r="A690" s="7" t="inlineStr">
        <is>
          <t>Calculated W - SUM of the Amount column above</t>
        </is>
      </c>
      <c r="B690" s="8" t="n"/>
      <c r="C690" s="8" t="n"/>
      <c r="D690" s="8" t="n"/>
      <c r="E690" s="8" t="n"/>
      <c r="F690" s="25">
        <f>SUM(F684:F689)</f>
        <v/>
      </c>
      <c r="G690" s="8" t="n"/>
    </row>
    <row r="691">
      <c r="A691" s="26" t="inlineStr">
        <is>
          <t>W as printed in the DAR</t>
        </is>
      </c>
      <c r="B691" s="22" t="n"/>
      <c r="C691" s="22" t="n"/>
      <c r="D691" s="22" t="n"/>
      <c r="E691" s="22" t="n"/>
      <c r="F691" s="27" t="n">
        <v>6752.92</v>
      </c>
      <c r="G691" s="22" t="n"/>
    </row>
    <row r="692">
      <c r="A692" s="26" t="inlineStr">
        <is>
          <t>Difference (calculated - printed)</t>
        </is>
      </c>
      <c r="B692" s="22" t="n"/>
      <c r="C692" s="22" t="n"/>
      <c r="D692" s="22" t="n"/>
      <c r="E692" s="22" t="n"/>
      <c r="F692" s="27">
        <f>F690-F691</f>
        <v/>
      </c>
      <c r="G692" s="22" t="n"/>
    </row>
    <row r="693">
      <c r="A693" s="28" t="inlineStr">
        <is>
          <t>SAY (Rs.) - final DAR rate as printed (fixed value, not computed)</t>
        </is>
      </c>
      <c r="B693" s="29" t="n"/>
      <c r="C693" s="29" t="n"/>
      <c r="D693" s="29" t="n"/>
      <c r="E693" s="29" t="n"/>
      <c r="F693" s="30" t="n">
        <v>903.5</v>
      </c>
      <c r="G693" s="29" t="n"/>
    </row>
    <row r="695" ht="76.5" customHeight="1">
      <c r="A695" s="7" t="inlineStr">
        <is>
          <t>18.8</t>
        </is>
      </c>
      <c r="B695" s="17" t="inlineStr">
        <is>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t>
        </is>
      </c>
      <c r="C695" s="8" t="n"/>
      <c r="D695" s="8" t="n"/>
      <c r="E695" s="8" t="n"/>
      <c r="F695" s="8" t="n"/>
      <c r="G695" s="8" t="n"/>
    </row>
    <row r="696" ht="18.5" customHeight="1">
      <c r="A696" s="18" t="inlineStr">
        <is>
          <t>18.8.1</t>
        </is>
      </c>
      <c r="B696" s="19" t="inlineStr">
        <is>
          <t>15 mm nominal outer dia Pipes</t>
        </is>
      </c>
      <c r="C696" s="20" t="n"/>
      <c r="D696" s="20" t="n"/>
      <c r="E696" s="20" t="n"/>
      <c r="F696" s="20" t="n"/>
      <c r="G696" s="20" t="n"/>
    </row>
    <row r="697">
      <c r="A697" s="21" t="inlineStr">
        <is>
          <t>Details of cost for 10 metre   |   Source: CivilDAR_2019_Vol_2.pdf, page 513</t>
        </is>
      </c>
    </row>
    <row r="698">
      <c r="A698" s="4" t="inlineStr">
        <is>
          <t>Code</t>
        </is>
      </c>
      <c r="B698" s="4" t="inlineStr">
        <is>
          <t>Description</t>
        </is>
      </c>
      <c r="C698" s="4" t="inlineStr">
        <is>
          <t>Unit</t>
        </is>
      </c>
      <c r="D698" s="4" t="inlineStr">
        <is>
          <t>Quantity</t>
        </is>
      </c>
      <c r="E698" s="4" t="inlineStr">
        <is>
          <t>Rate (Rs.)</t>
        </is>
      </c>
      <c r="F698" s="4" t="inlineStr">
        <is>
          <t>Amount (Rs.)</t>
        </is>
      </c>
      <c r="G698" s="4" t="inlineStr">
        <is>
          <t>Note</t>
        </is>
      </c>
    </row>
    <row r="699">
      <c r="A699" s="22" t="inlineStr">
        <is>
          <t>8636</t>
        </is>
      </c>
      <c r="B699" s="11" t="inlineStr">
        <is>
          <t>Chlorinated Polyvinyl - chloride (CPVC) pipe 15 mm outer dia.</t>
        </is>
      </c>
      <c r="C699" s="22" t="inlineStr">
        <is>
          <t>metre</t>
        </is>
      </c>
      <c r="D699" s="23" t="n">
        <v>10</v>
      </c>
      <c r="E699" s="24" t="n">
        <v>48.55</v>
      </c>
      <c r="F699" s="24">
        <f>D699*E699</f>
        <v/>
      </c>
      <c r="G699" s="22" t="n"/>
    </row>
    <row r="700">
      <c r="A700" s="22" t="inlineStr"/>
      <c r="B700" s="11" t="inlineStr">
        <is>
          <t>Add 75% for fittings, clamps and wastage etc.</t>
        </is>
      </c>
      <c r="C700" s="22" t="n"/>
      <c r="D700" s="22" t="n"/>
      <c r="E700" s="22" t="n"/>
      <c r="F700" s="24" t="n">
        <v>364.13</v>
      </c>
      <c r="G700" s="32" t="inlineStr">
        <is>
          <t>Percentage add-on; amount as printed</t>
        </is>
      </c>
    </row>
    <row r="701">
      <c r="A701" s="6" t="inlineStr">
        <is>
          <t>18.78</t>
        </is>
      </c>
      <c r="B701" s="11" t="inlineStr">
        <is>
          <t>Rate as per item 18.78 - Making chases up to 7.5x7.5 cm in walls including making good and finishing with matching surface after hou...</t>
        </is>
      </c>
      <c r="C701" s="22" t="inlineStr">
        <is>
          <t>metre</t>
        </is>
      </c>
      <c r="D701" s="23" t="n">
        <v>10</v>
      </c>
      <c r="E701" s="24" t="n">
        <v>154.15</v>
      </c>
      <c r="F701" s="24">
        <f>D701*E701</f>
        <v/>
      </c>
      <c r="G701" s="22" t="n"/>
    </row>
    <row r="702">
      <c r="A702" s="22" t="inlineStr">
        <is>
          <t>0116</t>
        </is>
      </c>
      <c r="B702" s="11" t="inlineStr">
        <is>
          <t>Fitter (grade 1)</t>
        </is>
      </c>
      <c r="C702" s="22" t="inlineStr">
        <is>
          <t>day</t>
        </is>
      </c>
      <c r="D702" s="23" t="n">
        <v>0.33</v>
      </c>
      <c r="E702" s="24" t="n">
        <v>738</v>
      </c>
      <c r="F702" s="24">
        <f>D702*E702</f>
        <v/>
      </c>
      <c r="G702" s="22" t="n"/>
    </row>
    <row r="703">
      <c r="A703" s="22" t="inlineStr">
        <is>
          <t>0117</t>
        </is>
      </c>
      <c r="B703" s="11" t="inlineStr">
        <is>
          <t>Assistant Fitter or 2nd class Fitter</t>
        </is>
      </c>
      <c r="C703" s="22" t="inlineStr">
        <is>
          <t>day</t>
        </is>
      </c>
      <c r="D703" s="23" t="n">
        <v>0.66</v>
      </c>
      <c r="E703" s="24" t="n">
        <v>679</v>
      </c>
      <c r="F703" s="24">
        <f>D703*E703</f>
        <v/>
      </c>
      <c r="G703" s="22" t="n"/>
    </row>
    <row r="704">
      <c r="A704" s="22" t="inlineStr">
        <is>
          <t>0114</t>
        </is>
      </c>
      <c r="B704" s="11" t="inlineStr">
        <is>
          <t>Beldar</t>
        </is>
      </c>
      <c r="C704" s="22" t="inlineStr">
        <is>
          <t>day</t>
        </is>
      </c>
      <c r="D704" s="23" t="n">
        <v>0.66</v>
      </c>
      <c r="E704" s="24" t="n">
        <v>558</v>
      </c>
      <c r="F704" s="24">
        <f>D704*E704</f>
        <v/>
      </c>
      <c r="G704" s="22" t="n"/>
    </row>
    <row r="705">
      <c r="A705" s="7" t="inlineStr">
        <is>
          <t>Calculated W - SUM of the Amount column above</t>
        </is>
      </c>
      <c r="B705" s="8" t="n"/>
      <c r="C705" s="8" t="n"/>
      <c r="D705" s="8" t="n"/>
      <c r="E705" s="8" t="n"/>
      <c r="F705" s="25">
        <f>SUM(F699:F704)</f>
        <v/>
      </c>
      <c r="G705" s="8" t="n"/>
    </row>
    <row r="706">
      <c r="A706" s="26" t="inlineStr">
        <is>
          <t>W as printed in the DAR</t>
        </is>
      </c>
      <c r="B706" s="22" t="n"/>
      <c r="C706" s="22" t="n"/>
      <c r="D706" s="22" t="n"/>
      <c r="E706" s="22" t="n"/>
      <c r="F706" s="27" t="n">
        <v>3451.09</v>
      </c>
      <c r="G706" s="22" t="n"/>
    </row>
    <row r="707">
      <c r="A707" s="26" t="inlineStr">
        <is>
          <t>Difference (calculated - printed)</t>
        </is>
      </c>
      <c r="B707" s="22" t="n"/>
      <c r="C707" s="22" t="n"/>
      <c r="D707" s="22" t="n"/>
      <c r="E707" s="22" t="n"/>
      <c r="F707" s="27">
        <f>F705-F706</f>
        <v/>
      </c>
      <c r="G707" s="22" t="n"/>
    </row>
    <row r="708">
      <c r="A708" s="28" t="inlineStr">
        <is>
          <t>SAY (Rs.) - final DAR rate as printed (fixed value, not computed)</t>
        </is>
      </c>
      <c r="B708" s="29" t="n"/>
      <c r="C708" s="29" t="n"/>
      <c r="D708" s="29" t="n"/>
      <c r="E708" s="29" t="n"/>
      <c r="F708" s="30" t="n">
        <v>409.65</v>
      </c>
      <c r="G708" s="29" t="n"/>
    </row>
    <row r="710" ht="76.5" customHeight="1">
      <c r="A710" s="7" t="inlineStr">
        <is>
          <t>18.8</t>
        </is>
      </c>
      <c r="B710" s="17" t="inlineStr">
        <is>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t>
        </is>
      </c>
      <c r="C710" s="8" t="n"/>
      <c r="D710" s="8" t="n"/>
      <c r="E710" s="8" t="n"/>
      <c r="F710" s="8" t="n"/>
      <c r="G710" s="8" t="n"/>
    </row>
    <row r="711" ht="18.5" customHeight="1">
      <c r="A711" s="18" t="inlineStr">
        <is>
          <t>18.8.2</t>
        </is>
      </c>
      <c r="B711" s="19" t="inlineStr">
        <is>
          <t>20 mm nominal outer dia Pipes</t>
        </is>
      </c>
      <c r="C711" s="20" t="n"/>
      <c r="D711" s="20" t="n"/>
      <c r="E711" s="20" t="n"/>
      <c r="F711" s="20" t="n"/>
      <c r="G711" s="20" t="n"/>
    </row>
    <row r="712">
      <c r="A712" s="21" t="inlineStr">
        <is>
          <t>Details of cost for 10 metre   |   Source: CivilDAR_2019_Vol_2.pdf, page 514</t>
        </is>
      </c>
    </row>
    <row r="713">
      <c r="A713" s="4" t="inlineStr">
        <is>
          <t>Code</t>
        </is>
      </c>
      <c r="B713" s="4" t="inlineStr">
        <is>
          <t>Description</t>
        </is>
      </c>
      <c r="C713" s="4" t="inlineStr">
        <is>
          <t>Unit</t>
        </is>
      </c>
      <c r="D713" s="4" t="inlineStr">
        <is>
          <t>Quantity</t>
        </is>
      </c>
      <c r="E713" s="4" t="inlineStr">
        <is>
          <t>Rate (Rs.)</t>
        </is>
      </c>
      <c r="F713" s="4" t="inlineStr">
        <is>
          <t>Amount (Rs.)</t>
        </is>
      </c>
      <c r="G713" s="4" t="inlineStr">
        <is>
          <t>Note</t>
        </is>
      </c>
    </row>
    <row r="714">
      <c r="A714" s="22" t="inlineStr">
        <is>
          <t>8637</t>
        </is>
      </c>
      <c r="B714" s="11" t="inlineStr">
        <is>
          <t>Chlorinated Polyvinyl - chloride (CPVC) pipe 20 mm outer dia.</t>
        </is>
      </c>
      <c r="C714" s="22" t="inlineStr">
        <is>
          <t>metre</t>
        </is>
      </c>
      <c r="D714" s="23" t="n">
        <v>10</v>
      </c>
      <c r="E714" s="24" t="n">
        <v>77.8</v>
      </c>
      <c r="F714" s="24">
        <f>D714*E714</f>
        <v/>
      </c>
      <c r="G714" s="22" t="n"/>
    </row>
    <row r="715">
      <c r="A715" s="22" t="inlineStr"/>
      <c r="B715" s="11" t="inlineStr">
        <is>
          <t>Add 75% for fittings, clamps and wastage etc.</t>
        </is>
      </c>
      <c r="C715" s="22" t="n"/>
      <c r="D715" s="22" t="n"/>
      <c r="E715" s="22" t="n"/>
      <c r="F715" s="24" t="n">
        <v>583.5</v>
      </c>
      <c r="G715" s="32" t="inlineStr">
        <is>
          <t>Percentage add-on; amount as printed</t>
        </is>
      </c>
    </row>
    <row r="716">
      <c r="A716" s="6" t="inlineStr">
        <is>
          <t>18.78</t>
        </is>
      </c>
      <c r="B716" s="11" t="inlineStr">
        <is>
          <t>Rate as per item 18.78 - Making chases up to 7.5x7.5 cm in walls including making good and finishing with matching surface after hou...</t>
        </is>
      </c>
      <c r="C716" s="22" t="inlineStr">
        <is>
          <t>metre</t>
        </is>
      </c>
      <c r="D716" s="23" t="n">
        <v>10</v>
      </c>
      <c r="E716" s="24" t="n">
        <v>154.15</v>
      </c>
      <c r="F716" s="24">
        <f>D716*E716</f>
        <v/>
      </c>
      <c r="G716" s="22" t="n"/>
    </row>
    <row r="717">
      <c r="A717" s="22" t="inlineStr">
        <is>
          <t>0116</t>
        </is>
      </c>
      <c r="B717" s="11" t="inlineStr">
        <is>
          <t>Fitter (grade 1)</t>
        </is>
      </c>
      <c r="C717" s="22" t="inlineStr">
        <is>
          <t>day</t>
        </is>
      </c>
      <c r="D717" s="23" t="n">
        <v>0.33</v>
      </c>
      <c r="E717" s="24" t="n">
        <v>738</v>
      </c>
      <c r="F717" s="24">
        <f>D717*E717</f>
        <v/>
      </c>
      <c r="G717" s="22" t="n"/>
    </row>
    <row r="718">
      <c r="A718" s="22" t="inlineStr">
        <is>
          <t>0117</t>
        </is>
      </c>
      <c r="B718" s="11" t="inlineStr">
        <is>
          <t>Assistant Fitter or 2nd class Fitter</t>
        </is>
      </c>
      <c r="C718" s="22" t="inlineStr">
        <is>
          <t>day</t>
        </is>
      </c>
      <c r="D718" s="23" t="n">
        <v>0.66</v>
      </c>
      <c r="E718" s="24" t="n">
        <v>679</v>
      </c>
      <c r="F718" s="24">
        <f>D718*E718</f>
        <v/>
      </c>
      <c r="G718" s="22" t="n"/>
    </row>
    <row r="719">
      <c r="A719" s="22" t="inlineStr">
        <is>
          <t>0114</t>
        </is>
      </c>
      <c r="B719" s="11" t="inlineStr">
        <is>
          <t>Beldar</t>
        </is>
      </c>
      <c r="C719" s="22" t="inlineStr">
        <is>
          <t>day</t>
        </is>
      </c>
      <c r="D719" s="23" t="n">
        <v>0.66</v>
      </c>
      <c r="E719" s="24" t="n">
        <v>558</v>
      </c>
      <c r="F719" s="24">
        <f>D719*E719</f>
        <v/>
      </c>
      <c r="G719" s="22" t="n"/>
    </row>
    <row r="720">
      <c r="A720" s="7" t="inlineStr">
        <is>
          <t>Calculated W - SUM of the Amount column above</t>
        </is>
      </c>
      <c r="B720" s="8" t="n"/>
      <c r="C720" s="8" t="n"/>
      <c r="D720" s="8" t="n"/>
      <c r="E720" s="8" t="n"/>
      <c r="F720" s="25">
        <f>SUM(F714:F719)</f>
        <v/>
      </c>
      <c r="G720" s="8" t="n"/>
    </row>
    <row r="721">
      <c r="A721" s="26" t="inlineStr">
        <is>
          <t>W as printed in the DAR</t>
        </is>
      </c>
      <c r="B721" s="22" t="n"/>
      <c r="C721" s="22" t="n"/>
      <c r="D721" s="22" t="n"/>
      <c r="E721" s="22" t="n"/>
      <c r="F721" s="27" t="n">
        <v>3962.96</v>
      </c>
      <c r="G721" s="22" t="n"/>
    </row>
    <row r="722">
      <c r="A722" s="26" t="inlineStr">
        <is>
          <t>Difference (calculated - printed)</t>
        </is>
      </c>
      <c r="B722" s="22" t="n"/>
      <c r="C722" s="22" t="n"/>
      <c r="D722" s="22" t="n"/>
      <c r="E722" s="22" t="n"/>
      <c r="F722" s="27">
        <f>F720-F721</f>
        <v/>
      </c>
      <c r="G722" s="22" t="n"/>
    </row>
    <row r="723">
      <c r="A723" s="28" t="inlineStr">
        <is>
          <t>SAY (Rs.) - final DAR rate as printed (fixed value, not computed)</t>
        </is>
      </c>
      <c r="B723" s="29" t="n"/>
      <c r="C723" s="29" t="n"/>
      <c r="D723" s="29" t="n"/>
      <c r="E723" s="29" t="n"/>
      <c r="F723" s="30" t="n">
        <v>478.15</v>
      </c>
      <c r="G723" s="29" t="n"/>
    </row>
    <row r="725" ht="76.5" customHeight="1">
      <c r="A725" s="7" t="inlineStr">
        <is>
          <t>18.8</t>
        </is>
      </c>
      <c r="B725" s="17" t="inlineStr">
        <is>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t>
        </is>
      </c>
      <c r="C725" s="8" t="n"/>
      <c r="D725" s="8" t="n"/>
      <c r="E725" s="8" t="n"/>
      <c r="F725" s="8" t="n"/>
      <c r="G725" s="8" t="n"/>
    </row>
    <row r="726" ht="18.5" customHeight="1">
      <c r="A726" s="18" t="inlineStr">
        <is>
          <t>18.8.3</t>
        </is>
      </c>
      <c r="B726" s="19" t="inlineStr">
        <is>
          <t>25 mm nominal outer dia Pipes</t>
        </is>
      </c>
      <c r="C726" s="20" t="n"/>
      <c r="D726" s="20" t="n"/>
      <c r="E726" s="20" t="n"/>
      <c r="F726" s="20" t="n"/>
      <c r="G726" s="20" t="n"/>
    </row>
    <row r="727">
      <c r="A727" s="21" t="inlineStr">
        <is>
          <t>Details of cost for 10 metre   |   Source: CivilDAR_2019_Vol_2.pdf, page 514</t>
        </is>
      </c>
    </row>
    <row r="728">
      <c r="A728" s="4" t="inlineStr">
        <is>
          <t>Code</t>
        </is>
      </c>
      <c r="B728" s="4" t="inlineStr">
        <is>
          <t>Description</t>
        </is>
      </c>
      <c r="C728" s="4" t="inlineStr">
        <is>
          <t>Unit</t>
        </is>
      </c>
      <c r="D728" s="4" t="inlineStr">
        <is>
          <t>Quantity</t>
        </is>
      </c>
      <c r="E728" s="4" t="inlineStr">
        <is>
          <t>Rate (Rs.)</t>
        </is>
      </c>
      <c r="F728" s="4" t="inlineStr">
        <is>
          <t>Amount (Rs.)</t>
        </is>
      </c>
      <c r="G728" s="4" t="inlineStr">
        <is>
          <t>Note</t>
        </is>
      </c>
    </row>
    <row r="729">
      <c r="A729" s="22" t="inlineStr">
        <is>
          <t>8638</t>
        </is>
      </c>
      <c r="B729" s="11" t="inlineStr">
        <is>
          <t>Chlorinated Polyvinyl - chloride (CPVC) pipe 25 mm outer dia.</t>
        </is>
      </c>
      <c r="C729" s="22" t="inlineStr">
        <is>
          <t>metre</t>
        </is>
      </c>
      <c r="D729" s="23" t="n">
        <v>10</v>
      </c>
      <c r="E729" s="24" t="n">
        <v>113.6</v>
      </c>
      <c r="F729" s="24">
        <f>D729*E729</f>
        <v/>
      </c>
      <c r="G729" s="22" t="n"/>
    </row>
    <row r="730">
      <c r="A730" s="22" t="inlineStr"/>
      <c r="B730" s="11" t="inlineStr">
        <is>
          <t>Add 75% for fittings, clamps and wastage etc.</t>
        </is>
      </c>
      <c r="C730" s="22" t="n"/>
      <c r="D730" s="22" t="n"/>
      <c r="E730" s="22" t="n"/>
      <c r="F730" s="24" t="n">
        <v>852</v>
      </c>
      <c r="G730" s="32" t="inlineStr">
        <is>
          <t>Percentage add-on; amount as printed</t>
        </is>
      </c>
    </row>
    <row r="731">
      <c r="A731" s="6" t="inlineStr">
        <is>
          <t>18.78</t>
        </is>
      </c>
      <c r="B731" s="11" t="inlineStr">
        <is>
          <t>Rate as per item 18.78 - Making chases up to 7.5x7.5 cm in walls including making good and finishing with matching surface after hou...</t>
        </is>
      </c>
      <c r="C731" s="22" t="inlineStr">
        <is>
          <t>metre</t>
        </is>
      </c>
      <c r="D731" s="23" t="n">
        <v>10</v>
      </c>
      <c r="E731" s="24" t="n">
        <v>154.15</v>
      </c>
      <c r="F731" s="24">
        <f>D731*E731</f>
        <v/>
      </c>
      <c r="G731" s="22" t="n"/>
    </row>
    <row r="732">
      <c r="A732" s="22" t="inlineStr">
        <is>
          <t>0116</t>
        </is>
      </c>
      <c r="B732" s="11" t="inlineStr">
        <is>
          <t>Fitter (grade 1)</t>
        </is>
      </c>
      <c r="C732" s="22" t="inlineStr">
        <is>
          <t>day</t>
        </is>
      </c>
      <c r="D732" s="23" t="n">
        <v>0.33</v>
      </c>
      <c r="E732" s="24" t="n">
        <v>738</v>
      </c>
      <c r="F732" s="24">
        <f>D732*E732</f>
        <v/>
      </c>
      <c r="G732" s="22" t="n"/>
    </row>
    <row r="733">
      <c r="A733" s="22" t="inlineStr">
        <is>
          <t>0117</t>
        </is>
      </c>
      <c r="B733" s="11" t="inlineStr">
        <is>
          <t>Assistant Fitter or 2nd class Fitter</t>
        </is>
      </c>
      <c r="C733" s="22" t="inlineStr">
        <is>
          <t>day</t>
        </is>
      </c>
      <c r="D733" s="23" t="n">
        <v>0.66</v>
      </c>
      <c r="E733" s="24" t="n">
        <v>679</v>
      </c>
      <c r="F733" s="24">
        <f>D733*E733</f>
        <v/>
      </c>
      <c r="G733" s="22" t="n"/>
    </row>
    <row r="734">
      <c r="A734" s="22" t="inlineStr">
        <is>
          <t>0114</t>
        </is>
      </c>
      <c r="B734" s="11" t="inlineStr">
        <is>
          <t>Beldar</t>
        </is>
      </c>
      <c r="C734" s="22" t="inlineStr">
        <is>
          <t>day</t>
        </is>
      </c>
      <c r="D734" s="23" t="n">
        <v>0.66</v>
      </c>
      <c r="E734" s="24" t="n">
        <v>558</v>
      </c>
      <c r="F734" s="24">
        <f>D734*E734</f>
        <v/>
      </c>
      <c r="G734" s="22" t="n"/>
    </row>
    <row r="735">
      <c r="A735" s="7" t="inlineStr">
        <is>
          <t>Calculated W - SUM of the Amount column above</t>
        </is>
      </c>
      <c r="B735" s="8" t="n"/>
      <c r="C735" s="8" t="n"/>
      <c r="D735" s="8" t="n"/>
      <c r="E735" s="8" t="n"/>
      <c r="F735" s="25">
        <f>SUM(F729:F734)</f>
        <v/>
      </c>
      <c r="G735" s="8" t="n"/>
    </row>
    <row r="736">
      <c r="A736" s="26" t="inlineStr">
        <is>
          <t>W as printed in the DAR</t>
        </is>
      </c>
      <c r="B736" s="22" t="n"/>
      <c r="C736" s="22" t="n"/>
      <c r="D736" s="22" t="n"/>
      <c r="E736" s="22" t="n"/>
      <c r="F736" s="27" t="n">
        <v>4589.46</v>
      </c>
      <c r="G736" s="22" t="n"/>
    </row>
    <row r="737">
      <c r="A737" s="26" t="inlineStr">
        <is>
          <t>Difference (calculated - printed)</t>
        </is>
      </c>
      <c r="B737" s="22" t="n"/>
      <c r="C737" s="22" t="n"/>
      <c r="D737" s="22" t="n"/>
      <c r="E737" s="22" t="n"/>
      <c r="F737" s="27">
        <f>F735-F736</f>
        <v/>
      </c>
      <c r="G737" s="22" t="n"/>
    </row>
    <row r="738">
      <c r="A738" s="28" t="inlineStr">
        <is>
          <t>SAY (Rs.) - final DAR rate as printed (fixed value, not computed)</t>
        </is>
      </c>
      <c r="B738" s="29" t="n"/>
      <c r="C738" s="29" t="n"/>
      <c r="D738" s="29" t="n"/>
      <c r="E738" s="29" t="n"/>
      <c r="F738" s="30" t="n">
        <v>561.95</v>
      </c>
      <c r="G738" s="29" t="n"/>
    </row>
    <row r="740" ht="76.5" customHeight="1">
      <c r="A740" s="7" t="inlineStr">
        <is>
          <t>18.8</t>
        </is>
      </c>
      <c r="B740" s="17" t="inlineStr">
        <is>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t>
        </is>
      </c>
      <c r="C740" s="8" t="n"/>
      <c r="D740" s="8" t="n"/>
      <c r="E740" s="8" t="n"/>
      <c r="F740" s="8" t="n"/>
      <c r="G740" s="8" t="n"/>
    </row>
    <row r="741" ht="18.5" customHeight="1">
      <c r="A741" s="18" t="inlineStr">
        <is>
          <t>18.8.4</t>
        </is>
      </c>
      <c r="B741" s="19" t="inlineStr">
        <is>
          <t>32 mm nominal outer dia Pipes</t>
        </is>
      </c>
      <c r="C741" s="20" t="n"/>
      <c r="D741" s="20" t="n"/>
      <c r="E741" s="20" t="n"/>
      <c r="F741" s="20" t="n"/>
      <c r="G741" s="20" t="n"/>
    </row>
    <row r="742">
      <c r="A742" s="21" t="inlineStr">
        <is>
          <t>Details of cost for 10 metre   |   Source: CivilDAR_2019_Vol_2.pdf, page 515</t>
        </is>
      </c>
    </row>
    <row r="743">
      <c r="A743" s="4" t="inlineStr">
        <is>
          <t>Code</t>
        </is>
      </c>
      <c r="B743" s="4" t="inlineStr">
        <is>
          <t>Description</t>
        </is>
      </c>
      <c r="C743" s="4" t="inlineStr">
        <is>
          <t>Unit</t>
        </is>
      </c>
      <c r="D743" s="4" t="inlineStr">
        <is>
          <t>Quantity</t>
        </is>
      </c>
      <c r="E743" s="4" t="inlineStr">
        <is>
          <t>Rate (Rs.)</t>
        </is>
      </c>
      <c r="F743" s="4" t="inlineStr">
        <is>
          <t>Amount (Rs.)</t>
        </is>
      </c>
      <c r="G743" s="4" t="inlineStr">
        <is>
          <t>Note</t>
        </is>
      </c>
    </row>
    <row r="744">
      <c r="A744" s="22" t="inlineStr">
        <is>
          <t>8639</t>
        </is>
      </c>
      <c r="B744" s="11" t="inlineStr">
        <is>
          <t>Chlorinated Polyvinyl - chloride (CPVC) pipe 32 mm outer dia.</t>
        </is>
      </c>
      <c r="C744" s="22" t="inlineStr">
        <is>
          <t>metre</t>
        </is>
      </c>
      <c r="D744" s="23" t="n">
        <v>10</v>
      </c>
      <c r="E744" s="24" t="n">
        <v>163.65</v>
      </c>
      <c r="F744" s="24">
        <f>D744*E744</f>
        <v/>
      </c>
      <c r="G744" s="22" t="n"/>
    </row>
    <row r="745">
      <c r="A745" s="22" t="inlineStr"/>
      <c r="B745" s="11" t="inlineStr">
        <is>
          <t>Add 75% for fittings, clamps and wastage etc.</t>
        </is>
      </c>
      <c r="C745" s="22" t="n"/>
      <c r="D745" s="22" t="n"/>
      <c r="E745" s="22" t="n"/>
      <c r="F745" s="24" t="n">
        <v>1227.38</v>
      </c>
      <c r="G745" s="32" t="inlineStr">
        <is>
          <t>Percentage add-on; amount as printed</t>
        </is>
      </c>
    </row>
    <row r="746">
      <c r="A746" s="6" t="inlineStr">
        <is>
          <t>18.78</t>
        </is>
      </c>
      <c r="B746" s="11" t="inlineStr">
        <is>
          <t>Rate as per item 18.78 - Making chases up to 7.5x7.5 cm in walls including making good and finishing with matching surface after hou...</t>
        </is>
      </c>
      <c r="C746" s="22" t="inlineStr">
        <is>
          <t>metre</t>
        </is>
      </c>
      <c r="D746" s="23" t="n">
        <v>10</v>
      </c>
      <c r="E746" s="24" t="n">
        <v>154.15</v>
      </c>
      <c r="F746" s="24">
        <f>D746*E746</f>
        <v/>
      </c>
      <c r="G746" s="22" t="n"/>
    </row>
    <row r="747">
      <c r="A747" s="22" t="inlineStr">
        <is>
          <t>0116</t>
        </is>
      </c>
      <c r="B747" s="11" t="inlineStr">
        <is>
          <t>Fitter (grade 1)</t>
        </is>
      </c>
      <c r="C747" s="22" t="inlineStr">
        <is>
          <t>day</t>
        </is>
      </c>
      <c r="D747" s="23" t="n">
        <v>0.33</v>
      </c>
      <c r="E747" s="24" t="n">
        <v>738</v>
      </c>
      <c r="F747" s="24">
        <f>D747*E747</f>
        <v/>
      </c>
      <c r="G747" s="22" t="n"/>
    </row>
    <row r="748">
      <c r="A748" s="22" t="inlineStr">
        <is>
          <t>0117</t>
        </is>
      </c>
      <c r="B748" s="11" t="inlineStr">
        <is>
          <t>Assistant Fitter or 2nd class Fitter</t>
        </is>
      </c>
      <c r="C748" s="22" t="inlineStr">
        <is>
          <t>day</t>
        </is>
      </c>
      <c r="D748" s="23" t="n">
        <v>0.66</v>
      </c>
      <c r="E748" s="24" t="n">
        <v>679</v>
      </c>
      <c r="F748" s="24">
        <f>D748*E748</f>
        <v/>
      </c>
      <c r="G748" s="22" t="n"/>
    </row>
    <row r="749">
      <c r="A749" s="22" t="inlineStr">
        <is>
          <t>0114</t>
        </is>
      </c>
      <c r="B749" s="11" t="inlineStr">
        <is>
          <t>Beldar</t>
        </is>
      </c>
      <c r="C749" s="22" t="inlineStr">
        <is>
          <t>day</t>
        </is>
      </c>
      <c r="D749" s="23" t="n">
        <v>0.66</v>
      </c>
      <c r="E749" s="24" t="n">
        <v>558</v>
      </c>
      <c r="F749" s="24">
        <f>D749*E749</f>
        <v/>
      </c>
      <c r="G749" s="22" t="n"/>
    </row>
    <row r="750">
      <c r="A750" s="7" t="inlineStr">
        <is>
          <t>Calculated W - SUM of the Amount column above</t>
        </is>
      </c>
      <c r="B750" s="8" t="n"/>
      <c r="C750" s="8" t="n"/>
      <c r="D750" s="8" t="n"/>
      <c r="E750" s="8" t="n"/>
      <c r="F750" s="25">
        <f>SUM(F744:F749)</f>
        <v/>
      </c>
      <c r="G750" s="8" t="n"/>
    </row>
    <row r="751">
      <c r="A751" s="26" t="inlineStr">
        <is>
          <t>W as printed in the DAR</t>
        </is>
      </c>
      <c r="B751" s="22" t="n"/>
      <c r="C751" s="22" t="n"/>
      <c r="D751" s="22" t="n"/>
      <c r="E751" s="22" t="n"/>
      <c r="F751" s="27" t="n">
        <v>5465.34</v>
      </c>
      <c r="G751" s="22" t="n"/>
    </row>
    <row r="752">
      <c r="A752" s="26" t="inlineStr">
        <is>
          <t>Difference (calculated - printed)</t>
        </is>
      </c>
      <c r="B752" s="22" t="n"/>
      <c r="C752" s="22" t="n"/>
      <c r="D752" s="22" t="n"/>
      <c r="E752" s="22" t="n"/>
      <c r="F752" s="27">
        <f>F750-F751</f>
        <v/>
      </c>
      <c r="G752" s="22" t="n"/>
    </row>
    <row r="753">
      <c r="A753" s="28" t="inlineStr">
        <is>
          <t>SAY (Rs.) - final DAR rate as printed (fixed value, not computed)</t>
        </is>
      </c>
      <c r="B753" s="29" t="n"/>
      <c r="C753" s="29" t="n"/>
      <c r="D753" s="29" t="n"/>
      <c r="E753" s="29" t="n"/>
      <c r="F753" s="30" t="n">
        <v>679.15</v>
      </c>
      <c r="G753" s="29" t="n"/>
    </row>
    <row r="755" ht="47.5" customHeight="1">
      <c r="A755" s="7" t="inlineStr">
        <is>
          <t>18.9</t>
        </is>
      </c>
      <c r="B755"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755" s="8" t="n"/>
      <c r="D755" s="8" t="n"/>
      <c r="E755" s="8" t="n"/>
      <c r="F755" s="8" t="n"/>
      <c r="G755" s="8" t="n"/>
    </row>
    <row r="756" ht="18.5" customHeight="1">
      <c r="A756" s="18" t="inlineStr">
        <is>
          <t>18.9.1</t>
        </is>
      </c>
      <c r="B756" s="19" t="inlineStr">
        <is>
          <t>15 mm nominal outer dia Pipes</t>
        </is>
      </c>
      <c r="C756" s="20" t="n"/>
      <c r="D756" s="20" t="n"/>
      <c r="E756" s="20" t="n"/>
      <c r="F756" s="20" t="n"/>
      <c r="G756" s="20" t="n"/>
    </row>
    <row r="757">
      <c r="A757" s="21" t="inlineStr">
        <is>
          <t>Details of cost for 10 metre   |   Source: CivilDAR_2019_Vol_2.pdf, page 516</t>
        </is>
      </c>
    </row>
    <row r="758">
      <c r="A758" s="4" t="inlineStr">
        <is>
          <t>Code</t>
        </is>
      </c>
      <c r="B758" s="4" t="inlineStr">
        <is>
          <t>Description</t>
        </is>
      </c>
      <c r="C758" s="4" t="inlineStr">
        <is>
          <t>Unit</t>
        </is>
      </c>
      <c r="D758" s="4" t="inlineStr">
        <is>
          <t>Quantity</t>
        </is>
      </c>
      <c r="E758" s="4" t="inlineStr">
        <is>
          <t>Rate (Rs.)</t>
        </is>
      </c>
      <c r="F758" s="4" t="inlineStr">
        <is>
          <t>Amount (Rs.)</t>
        </is>
      </c>
      <c r="G758" s="4" t="inlineStr">
        <is>
          <t>Note</t>
        </is>
      </c>
    </row>
    <row r="759">
      <c r="A759" s="22" t="inlineStr">
        <is>
          <t>8636</t>
        </is>
      </c>
      <c r="B759" s="11" t="inlineStr">
        <is>
          <t>Chlorinated Polyvinyl - chloride (CPVC) pipe 15 mm outer dia.</t>
        </is>
      </c>
      <c r="C759" s="22" t="inlineStr">
        <is>
          <t>metre</t>
        </is>
      </c>
      <c r="D759" s="23" t="n">
        <v>10</v>
      </c>
      <c r="E759" s="24" t="n">
        <v>48.55</v>
      </c>
      <c r="F759" s="24">
        <f>D759*E759</f>
        <v/>
      </c>
      <c r="G759" s="22" t="n"/>
    </row>
    <row r="760">
      <c r="A760" s="22" t="inlineStr"/>
      <c r="B760" s="11" t="inlineStr">
        <is>
          <t>Add 30% for fittings and wastage etc.</t>
        </is>
      </c>
      <c r="C760" s="22" t="n"/>
      <c r="D760" s="22" t="n"/>
      <c r="E760" s="22" t="n"/>
      <c r="F760" s="24" t="n">
        <v>145.65</v>
      </c>
      <c r="G760" s="32" t="inlineStr">
        <is>
          <t>Percentage add-on; amount as printed</t>
        </is>
      </c>
    </row>
    <row r="761">
      <c r="A761" s="22" t="inlineStr">
        <is>
          <t>0116</t>
        </is>
      </c>
      <c r="B761" s="11" t="inlineStr">
        <is>
          <t>Fitter (grade 1)</t>
        </is>
      </c>
      <c r="C761" s="22" t="inlineStr">
        <is>
          <t>day</t>
        </is>
      </c>
      <c r="D761" s="23" t="n">
        <v>0.08</v>
      </c>
      <c r="E761" s="24" t="n">
        <v>738</v>
      </c>
      <c r="F761" s="24">
        <f>D761*E761</f>
        <v/>
      </c>
      <c r="G761" s="22" t="n"/>
    </row>
    <row r="762">
      <c r="A762" s="22" t="inlineStr">
        <is>
          <t>0114</t>
        </is>
      </c>
      <c r="B762" s="11" t="inlineStr">
        <is>
          <t>Beldar</t>
        </is>
      </c>
      <c r="C762" s="22" t="inlineStr">
        <is>
          <t>day</t>
        </is>
      </c>
      <c r="D762" s="23" t="n">
        <v>0.16</v>
      </c>
      <c r="E762" s="24" t="n">
        <v>558</v>
      </c>
      <c r="F762" s="24">
        <f>D762*E762</f>
        <v/>
      </c>
      <c r="G762" s="22" t="n"/>
    </row>
    <row r="763">
      <c r="A763" s="22" t="inlineStr">
        <is>
          <t>0114</t>
        </is>
      </c>
      <c r="B763" s="11" t="inlineStr">
        <is>
          <t>Beldar</t>
        </is>
      </c>
      <c r="C763" s="22" t="inlineStr">
        <is>
          <t>day</t>
        </is>
      </c>
      <c r="D763" s="23" t="n">
        <v>0.66</v>
      </c>
      <c r="E763" s="24" t="n">
        <v>558</v>
      </c>
      <c r="F763" s="24">
        <f>D763*E763</f>
        <v/>
      </c>
      <c r="G763" s="22" t="n"/>
    </row>
    <row r="764">
      <c r="A764" s="22" t="inlineStr">
        <is>
          <t>0115</t>
        </is>
      </c>
      <c r="B764" s="11" t="inlineStr">
        <is>
          <t>Coolie</t>
        </is>
      </c>
      <c r="C764" s="22" t="inlineStr">
        <is>
          <t>day</t>
        </is>
      </c>
      <c r="D764" s="23" t="n">
        <v>0.66</v>
      </c>
      <c r="E764" s="24" t="n">
        <v>558</v>
      </c>
      <c r="F764" s="24">
        <f>D764*E764</f>
        <v/>
      </c>
      <c r="G764" s="22" t="n"/>
    </row>
    <row r="765">
      <c r="A765" s="7" t="inlineStr">
        <is>
          <t>Calculated W - SUM of the Amount column above</t>
        </is>
      </c>
      <c r="B765" s="8" t="n"/>
      <c r="C765" s="8" t="n"/>
      <c r="D765" s="8" t="n"/>
      <c r="E765" s="8" t="n"/>
      <c r="F765" s="25">
        <f>SUM(F759:F764)</f>
        <v/>
      </c>
      <c r="G765" s="8" t="n"/>
    </row>
    <row r="766">
      <c r="A766" s="26" t="inlineStr">
        <is>
          <t>W as printed in the DAR</t>
        </is>
      </c>
      <c r="B766" s="22" t="n"/>
      <c r="C766" s="22" t="n"/>
      <c r="D766" s="22" t="n"/>
      <c r="E766" s="22" t="n"/>
      <c r="F766" s="27" t="n">
        <v>1516.03</v>
      </c>
      <c r="G766" s="22" t="n"/>
    </row>
    <row r="767">
      <c r="A767" s="26" t="inlineStr">
        <is>
          <t>Difference (calculated - printed)</t>
        </is>
      </c>
      <c r="B767" s="22" t="n"/>
      <c r="C767" s="22" t="n"/>
      <c r="D767" s="22" t="n"/>
      <c r="E767" s="22" t="n"/>
      <c r="F767" s="27">
        <f>F765-F766</f>
        <v/>
      </c>
      <c r="G767" s="22" t="n"/>
    </row>
    <row r="768">
      <c r="A768" s="28" t="inlineStr">
        <is>
          <t>SAY (Rs.) - final DAR rate as printed (fixed value, not computed)</t>
        </is>
      </c>
      <c r="B768" s="29" t="n"/>
      <c r="C768" s="29" t="n"/>
      <c r="D768" s="29" t="n"/>
      <c r="E768" s="29" t="n"/>
      <c r="F768" s="30" t="n">
        <v>202.85</v>
      </c>
      <c r="G768" s="29" t="n"/>
    </row>
    <row r="770" ht="47.5" customHeight="1">
      <c r="A770" s="7" t="inlineStr">
        <is>
          <t>18.9</t>
        </is>
      </c>
      <c r="B770"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770" s="8" t="n"/>
      <c r="D770" s="8" t="n"/>
      <c r="E770" s="8" t="n"/>
      <c r="F770" s="8" t="n"/>
      <c r="G770" s="8" t="n"/>
    </row>
    <row r="771" ht="18.5" customHeight="1">
      <c r="A771" s="18" t="inlineStr">
        <is>
          <t>18.9.2</t>
        </is>
      </c>
      <c r="B771" s="19" t="inlineStr">
        <is>
          <t>20 mm nominal outer dia Pipes</t>
        </is>
      </c>
      <c r="C771" s="20" t="n"/>
      <c r="D771" s="20" t="n"/>
      <c r="E771" s="20" t="n"/>
      <c r="F771" s="20" t="n"/>
      <c r="G771" s="20" t="n"/>
    </row>
    <row r="772">
      <c r="A772" s="21" t="inlineStr">
        <is>
          <t>Details of cost for 10 metre   |   Source: CivilDAR_2019_Vol_2.pdf, page 516</t>
        </is>
      </c>
    </row>
    <row r="773">
      <c r="A773" s="4" t="inlineStr">
        <is>
          <t>Code</t>
        </is>
      </c>
      <c r="B773" s="4" t="inlineStr">
        <is>
          <t>Description</t>
        </is>
      </c>
      <c r="C773" s="4" t="inlineStr">
        <is>
          <t>Unit</t>
        </is>
      </c>
      <c r="D773" s="4" t="inlineStr">
        <is>
          <t>Quantity</t>
        </is>
      </c>
      <c r="E773" s="4" t="inlineStr">
        <is>
          <t>Rate (Rs.)</t>
        </is>
      </c>
      <c r="F773" s="4" t="inlineStr">
        <is>
          <t>Amount (Rs.)</t>
        </is>
      </c>
      <c r="G773" s="4" t="inlineStr">
        <is>
          <t>Note</t>
        </is>
      </c>
    </row>
    <row r="774">
      <c r="A774" s="22" t="inlineStr">
        <is>
          <t>8637</t>
        </is>
      </c>
      <c r="B774" s="11" t="inlineStr">
        <is>
          <t>Chlorinated Polyvinyl - chloride (CPVC) pipe 20 mm outer dia.</t>
        </is>
      </c>
      <c r="C774" s="22" t="inlineStr">
        <is>
          <t>metre</t>
        </is>
      </c>
      <c r="D774" s="23" t="n">
        <v>10</v>
      </c>
      <c r="E774" s="24" t="n">
        <v>77.8</v>
      </c>
      <c r="F774" s="24">
        <f>D774*E774</f>
        <v/>
      </c>
      <c r="G774" s="22" t="n"/>
    </row>
    <row r="775">
      <c r="A775" s="22" t="inlineStr"/>
      <c r="B775" s="11" t="inlineStr">
        <is>
          <t>Add 30% for fittings and wastage etc.</t>
        </is>
      </c>
      <c r="C775" s="22" t="n"/>
      <c r="D775" s="22" t="n"/>
      <c r="E775" s="22" t="n"/>
      <c r="F775" s="24" t="n">
        <v>233.4</v>
      </c>
      <c r="G775" s="32" t="inlineStr">
        <is>
          <t>Percentage add-on; amount as printed</t>
        </is>
      </c>
    </row>
    <row r="776">
      <c r="A776" s="22" t="inlineStr">
        <is>
          <t>0116</t>
        </is>
      </c>
      <c r="B776" s="11" t="inlineStr">
        <is>
          <t>Fitter (grade 1)</t>
        </is>
      </c>
      <c r="C776" s="22" t="inlineStr">
        <is>
          <t>day</t>
        </is>
      </c>
      <c r="D776" s="23" t="n">
        <v>0.08</v>
      </c>
      <c r="E776" s="24" t="n">
        <v>738</v>
      </c>
      <c r="F776" s="24">
        <f>D776*E776</f>
        <v/>
      </c>
      <c r="G776" s="22" t="n"/>
    </row>
    <row r="777">
      <c r="A777" s="22" t="inlineStr">
        <is>
          <t>0114</t>
        </is>
      </c>
      <c r="B777" s="11" t="inlineStr">
        <is>
          <t>Beldar</t>
        </is>
      </c>
      <c r="C777" s="22" t="inlineStr">
        <is>
          <t>day</t>
        </is>
      </c>
      <c r="D777" s="23" t="n">
        <v>0.16</v>
      </c>
      <c r="E777" s="24" t="n">
        <v>558</v>
      </c>
      <c r="F777" s="24">
        <f>D777*E777</f>
        <v/>
      </c>
      <c r="G777" s="22" t="n"/>
    </row>
    <row r="778">
      <c r="A778" s="22" t="inlineStr">
        <is>
          <t>0114</t>
        </is>
      </c>
      <c r="B778" s="11" t="inlineStr">
        <is>
          <t>Beldar</t>
        </is>
      </c>
      <c r="C778" s="22" t="inlineStr">
        <is>
          <t>day</t>
        </is>
      </c>
      <c r="D778" s="23" t="n">
        <v>0.66</v>
      </c>
      <c r="E778" s="24" t="n">
        <v>558</v>
      </c>
      <c r="F778" s="24">
        <f>D778*E778</f>
        <v/>
      </c>
      <c r="G778" s="22" t="n"/>
    </row>
    <row r="779">
      <c r="A779" s="22" t="inlineStr">
        <is>
          <t>0115</t>
        </is>
      </c>
      <c r="B779" s="11" t="inlineStr">
        <is>
          <t>Coolie</t>
        </is>
      </c>
      <c r="C779" s="22" t="inlineStr">
        <is>
          <t>day</t>
        </is>
      </c>
      <c r="D779" s="23" t="n">
        <v>0.66</v>
      </c>
      <c r="E779" s="24" t="n">
        <v>558</v>
      </c>
      <c r="F779" s="24">
        <f>D779*E779</f>
        <v/>
      </c>
      <c r="G779" s="22" t="n"/>
    </row>
    <row r="780">
      <c r="A780" s="7" t="inlineStr">
        <is>
          <t>Calculated W - SUM of the Amount column above</t>
        </is>
      </c>
      <c r="B780" s="8" t="n"/>
      <c r="C780" s="8" t="n"/>
      <c r="D780" s="8" t="n"/>
      <c r="E780" s="8" t="n"/>
      <c r="F780" s="25">
        <f>SUM(F774:F779)</f>
        <v/>
      </c>
      <c r="G780" s="8" t="n"/>
    </row>
    <row r="781">
      <c r="A781" s="26" t="inlineStr">
        <is>
          <t>W as printed in the DAR</t>
        </is>
      </c>
      <c r="B781" s="22" t="n"/>
      <c r="C781" s="22" t="n"/>
      <c r="D781" s="22" t="n"/>
      <c r="E781" s="22" t="n"/>
      <c r="F781" s="27" t="n">
        <v>1896.28</v>
      </c>
      <c r="G781" s="22" t="n"/>
    </row>
    <row r="782">
      <c r="A782" s="26" t="inlineStr">
        <is>
          <t>Difference (calculated - printed)</t>
        </is>
      </c>
      <c r="B782" s="22" t="n"/>
      <c r="C782" s="22" t="n"/>
      <c r="D782" s="22" t="n"/>
      <c r="E782" s="22" t="n"/>
      <c r="F782" s="27">
        <f>F780-F781</f>
        <v/>
      </c>
      <c r="G782" s="22" t="n"/>
    </row>
    <row r="783">
      <c r="A783" s="28" t="inlineStr">
        <is>
          <t>SAY (Rs.) - final DAR rate as printed (fixed value, not computed)</t>
        </is>
      </c>
      <c r="B783" s="29" t="n"/>
      <c r="C783" s="29" t="n"/>
      <c r="D783" s="29" t="n"/>
      <c r="E783" s="29" t="n"/>
      <c r="F783" s="30" t="n">
        <v>253.7</v>
      </c>
      <c r="G783" s="29" t="n"/>
    </row>
    <row r="785" ht="47.5" customHeight="1">
      <c r="A785" s="7" t="inlineStr">
        <is>
          <t>18.9</t>
        </is>
      </c>
      <c r="B785"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785" s="8" t="n"/>
      <c r="D785" s="8" t="n"/>
      <c r="E785" s="8" t="n"/>
      <c r="F785" s="8" t="n"/>
      <c r="G785" s="8" t="n"/>
    </row>
    <row r="786" ht="18.5" customHeight="1">
      <c r="A786" s="18" t="inlineStr">
        <is>
          <t>18.9.3</t>
        </is>
      </c>
      <c r="B786" s="19" t="inlineStr">
        <is>
          <t>25 mm nominal outer dia Pipes</t>
        </is>
      </c>
      <c r="C786" s="20" t="n"/>
      <c r="D786" s="20" t="n"/>
      <c r="E786" s="20" t="n"/>
      <c r="F786" s="20" t="n"/>
      <c r="G786" s="20" t="n"/>
    </row>
    <row r="787">
      <c r="A787" s="21" t="inlineStr">
        <is>
          <t>Details of cost for 10 metre   |   Source: CivilDAR_2019_Vol_2.pdf, page 517</t>
        </is>
      </c>
    </row>
    <row r="788">
      <c r="A788" s="4" t="inlineStr">
        <is>
          <t>Code</t>
        </is>
      </c>
      <c r="B788" s="4" t="inlineStr">
        <is>
          <t>Description</t>
        </is>
      </c>
      <c r="C788" s="4" t="inlineStr">
        <is>
          <t>Unit</t>
        </is>
      </c>
      <c r="D788" s="4" t="inlineStr">
        <is>
          <t>Quantity</t>
        </is>
      </c>
      <c r="E788" s="4" t="inlineStr">
        <is>
          <t>Rate (Rs.)</t>
        </is>
      </c>
      <c r="F788" s="4" t="inlineStr">
        <is>
          <t>Amount (Rs.)</t>
        </is>
      </c>
      <c r="G788" s="4" t="inlineStr">
        <is>
          <t>Note</t>
        </is>
      </c>
    </row>
    <row r="789">
      <c r="A789" s="22" t="inlineStr">
        <is>
          <t>8638</t>
        </is>
      </c>
      <c r="B789" s="11" t="inlineStr">
        <is>
          <t>Chlorinated Polyvinyl - chloride (CPVC) pipe 25 mm outer dia.</t>
        </is>
      </c>
      <c r="C789" s="22" t="inlineStr">
        <is>
          <t>metre</t>
        </is>
      </c>
      <c r="D789" s="23" t="n">
        <v>10</v>
      </c>
      <c r="E789" s="24" t="n">
        <v>113.6</v>
      </c>
      <c r="F789" s="24">
        <f>D789*E789</f>
        <v/>
      </c>
      <c r="G789" s="22" t="n"/>
    </row>
    <row r="790">
      <c r="A790" s="22" t="inlineStr"/>
      <c r="B790" s="11" t="inlineStr">
        <is>
          <t>Add 30% for fittings and wastage etc.</t>
        </is>
      </c>
      <c r="C790" s="22" t="n"/>
      <c r="D790" s="22" t="n"/>
      <c r="E790" s="22" t="n"/>
      <c r="F790" s="24" t="n">
        <v>340.8</v>
      </c>
      <c r="G790" s="32" t="inlineStr">
        <is>
          <t>Percentage add-on; amount as printed</t>
        </is>
      </c>
    </row>
    <row r="791">
      <c r="A791" s="22" t="inlineStr">
        <is>
          <t>0116</t>
        </is>
      </c>
      <c r="B791" s="11" t="inlineStr">
        <is>
          <t>Fitter (grade 1)</t>
        </is>
      </c>
      <c r="C791" s="22" t="inlineStr">
        <is>
          <t>day</t>
        </is>
      </c>
      <c r="D791" s="23" t="n">
        <v>0.12</v>
      </c>
      <c r="E791" s="24" t="n">
        <v>738</v>
      </c>
      <c r="F791" s="24">
        <f>D791*E791</f>
        <v/>
      </c>
      <c r="G791" s="22" t="n"/>
    </row>
    <row r="792">
      <c r="A792" s="22" t="inlineStr">
        <is>
          <t>0114</t>
        </is>
      </c>
      <c r="B792" s="11" t="inlineStr">
        <is>
          <t>Beldar</t>
        </is>
      </c>
      <c r="C792" s="22" t="inlineStr">
        <is>
          <t>day</t>
        </is>
      </c>
      <c r="D792" s="23" t="n">
        <v>0.25</v>
      </c>
      <c r="E792" s="24" t="n">
        <v>558</v>
      </c>
      <c r="F792" s="24">
        <f>D792*E792</f>
        <v/>
      </c>
      <c r="G792" s="22" t="n"/>
    </row>
    <row r="793">
      <c r="A793" s="22" t="inlineStr">
        <is>
          <t>0114</t>
        </is>
      </c>
      <c r="B793" s="11" t="inlineStr">
        <is>
          <t>Beldar</t>
        </is>
      </c>
      <c r="C793" s="22" t="inlineStr">
        <is>
          <t>day</t>
        </is>
      </c>
      <c r="D793" s="23" t="n">
        <v>0.66</v>
      </c>
      <c r="E793" s="24" t="n">
        <v>558</v>
      </c>
      <c r="F793" s="24">
        <f>D793*E793</f>
        <v/>
      </c>
      <c r="G793" s="22" t="n"/>
    </row>
    <row r="794">
      <c r="A794" s="22" t="inlineStr">
        <is>
          <t>0115</t>
        </is>
      </c>
      <c r="B794" s="11" t="inlineStr">
        <is>
          <t>Coolie</t>
        </is>
      </c>
      <c r="C794" s="22" t="inlineStr">
        <is>
          <t>day</t>
        </is>
      </c>
      <c r="D794" s="23" t="n">
        <v>0.66</v>
      </c>
      <c r="E794" s="24" t="n">
        <v>558</v>
      </c>
      <c r="F794" s="24">
        <f>D794*E794</f>
        <v/>
      </c>
      <c r="G794" s="22" t="n"/>
    </row>
    <row r="795">
      <c r="A795" s="7" t="inlineStr">
        <is>
          <t>Calculated W - SUM of the Amount column above</t>
        </is>
      </c>
      <c r="B795" s="8" t="n"/>
      <c r="C795" s="8" t="n"/>
      <c r="D795" s="8" t="n"/>
      <c r="E795" s="8" t="n"/>
      <c r="F795" s="25">
        <f>SUM(F789:F794)</f>
        <v/>
      </c>
      <c r="G795" s="8" t="n"/>
    </row>
    <row r="796">
      <c r="A796" s="26" t="inlineStr">
        <is>
          <t>W as printed in the DAR</t>
        </is>
      </c>
      <c r="B796" s="22" t="n"/>
      <c r="C796" s="22" t="n"/>
      <c r="D796" s="22" t="n"/>
      <c r="E796" s="22" t="n"/>
      <c r="F796" s="27" t="n">
        <v>2441.42</v>
      </c>
      <c r="G796" s="22" t="n"/>
    </row>
    <row r="797">
      <c r="A797" s="26" t="inlineStr">
        <is>
          <t>Difference (calculated - printed)</t>
        </is>
      </c>
      <c r="B797" s="22" t="n"/>
      <c r="C797" s="22" t="n"/>
      <c r="D797" s="22" t="n"/>
      <c r="E797" s="22" t="n"/>
      <c r="F797" s="27">
        <f>F795-F796</f>
        <v/>
      </c>
      <c r="G797" s="22" t="n"/>
    </row>
    <row r="798">
      <c r="A798" s="28" t="inlineStr">
        <is>
          <t>SAY (Rs.) - final DAR rate as printed (fixed value, not computed)</t>
        </is>
      </c>
      <c r="B798" s="29" t="n"/>
      <c r="C798" s="29" t="n"/>
      <c r="D798" s="29" t="n"/>
      <c r="E798" s="29" t="n"/>
      <c r="F798" s="30" t="n">
        <v>326.65</v>
      </c>
      <c r="G798" s="29" t="n"/>
    </row>
    <row r="800" ht="47.5" customHeight="1">
      <c r="A800" s="7" t="inlineStr">
        <is>
          <t>18.9</t>
        </is>
      </c>
      <c r="B800"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800" s="8" t="n"/>
      <c r="D800" s="8" t="n"/>
      <c r="E800" s="8" t="n"/>
      <c r="F800" s="8" t="n"/>
      <c r="G800" s="8" t="n"/>
    </row>
    <row r="801" ht="18.5" customHeight="1">
      <c r="A801" s="18" t="inlineStr">
        <is>
          <t>18.9.4</t>
        </is>
      </c>
      <c r="B801" s="19" t="inlineStr">
        <is>
          <t>32 mm nominal outer dia Pipes</t>
        </is>
      </c>
      <c r="C801" s="20" t="n"/>
      <c r="D801" s="20" t="n"/>
      <c r="E801" s="20" t="n"/>
      <c r="F801" s="20" t="n"/>
      <c r="G801" s="20" t="n"/>
    </row>
    <row r="802">
      <c r="A802" s="21" t="inlineStr">
        <is>
          <t>Details of cost for 10 metre   |   Source: CivilDAR_2019_Vol_2.pdf, page 517</t>
        </is>
      </c>
    </row>
    <row r="803">
      <c r="A803" s="4" t="inlineStr">
        <is>
          <t>Code</t>
        </is>
      </c>
      <c r="B803" s="4" t="inlineStr">
        <is>
          <t>Description</t>
        </is>
      </c>
      <c r="C803" s="4" t="inlineStr">
        <is>
          <t>Unit</t>
        </is>
      </c>
      <c r="D803" s="4" t="inlineStr">
        <is>
          <t>Quantity</t>
        </is>
      </c>
      <c r="E803" s="4" t="inlineStr">
        <is>
          <t>Rate (Rs.)</t>
        </is>
      </c>
      <c r="F803" s="4" t="inlineStr">
        <is>
          <t>Amount (Rs.)</t>
        </is>
      </c>
      <c r="G803" s="4" t="inlineStr">
        <is>
          <t>Note</t>
        </is>
      </c>
    </row>
    <row r="804">
      <c r="A804" s="22" t="inlineStr">
        <is>
          <t>8639</t>
        </is>
      </c>
      <c r="B804" s="11" t="inlineStr">
        <is>
          <t>Chlorinated Polyvinyl - chloride (CPVC) pipe 32 mm outer dia.</t>
        </is>
      </c>
      <c r="C804" s="22" t="inlineStr">
        <is>
          <t>metre</t>
        </is>
      </c>
      <c r="D804" s="23" t="n">
        <v>10</v>
      </c>
      <c r="E804" s="24" t="n">
        <v>163.65</v>
      </c>
      <c r="F804" s="24">
        <f>D804*E804</f>
        <v/>
      </c>
      <c r="G804" s="22" t="n"/>
    </row>
    <row r="805">
      <c r="A805" s="22" t="inlineStr"/>
      <c r="B805" s="11" t="inlineStr">
        <is>
          <t>Add 30% for fittings and wastage etc.</t>
        </is>
      </c>
      <c r="C805" s="22" t="n"/>
      <c r="D805" s="22" t="n"/>
      <c r="E805" s="22" t="n"/>
      <c r="F805" s="24" t="n">
        <v>490.95</v>
      </c>
      <c r="G805" s="32" t="inlineStr">
        <is>
          <t>Percentage add-on; amount as printed</t>
        </is>
      </c>
    </row>
    <row r="806">
      <c r="A806" s="22" t="inlineStr">
        <is>
          <t>0116</t>
        </is>
      </c>
      <c r="B806" s="11" t="inlineStr">
        <is>
          <t>Fitter (grade 1)</t>
        </is>
      </c>
      <c r="C806" s="22" t="inlineStr">
        <is>
          <t>day</t>
        </is>
      </c>
      <c r="D806" s="23" t="n">
        <v>0.12</v>
      </c>
      <c r="E806" s="24" t="n">
        <v>738</v>
      </c>
      <c r="F806" s="24">
        <f>D806*E806</f>
        <v/>
      </c>
      <c r="G806" s="22" t="n"/>
    </row>
    <row r="807">
      <c r="A807" s="22" t="inlineStr">
        <is>
          <t>0114</t>
        </is>
      </c>
      <c r="B807" s="11" t="inlineStr">
        <is>
          <t>Beldar</t>
        </is>
      </c>
      <c r="C807" s="22" t="inlineStr">
        <is>
          <t>day</t>
        </is>
      </c>
      <c r="D807" s="23" t="n">
        <v>0.25</v>
      </c>
      <c r="E807" s="24" t="n">
        <v>558</v>
      </c>
      <c r="F807" s="24">
        <f>D807*E807</f>
        <v/>
      </c>
      <c r="G807" s="22" t="n"/>
    </row>
    <row r="808">
      <c r="A808" s="22" t="inlineStr">
        <is>
          <t>0114</t>
        </is>
      </c>
      <c r="B808" s="11" t="inlineStr">
        <is>
          <t>Beldar</t>
        </is>
      </c>
      <c r="C808" s="22" t="inlineStr">
        <is>
          <t>day</t>
        </is>
      </c>
      <c r="D808" s="23" t="n">
        <v>0.66</v>
      </c>
      <c r="E808" s="24" t="n">
        <v>558</v>
      </c>
      <c r="F808" s="24">
        <f>D808*E808</f>
        <v/>
      </c>
      <c r="G808" s="22" t="n"/>
    </row>
    <row r="809">
      <c r="A809" s="22" t="inlineStr">
        <is>
          <t>0115</t>
        </is>
      </c>
      <c r="B809" s="11" t="inlineStr">
        <is>
          <t>Coolie</t>
        </is>
      </c>
      <c r="C809" s="22" t="inlineStr">
        <is>
          <t>day</t>
        </is>
      </c>
      <c r="D809" s="23" t="n">
        <v>0.66</v>
      </c>
      <c r="E809" s="24" t="n">
        <v>558</v>
      </c>
      <c r="F809" s="24">
        <f>D809*E809</f>
        <v/>
      </c>
      <c r="G809" s="22" t="n"/>
    </row>
    <row r="810">
      <c r="A810" s="7" t="inlineStr">
        <is>
          <t>Calculated W - SUM of the Amount column above</t>
        </is>
      </c>
      <c r="B810" s="8" t="n"/>
      <c r="C810" s="8" t="n"/>
      <c r="D810" s="8" t="n"/>
      <c r="E810" s="8" t="n"/>
      <c r="F810" s="25">
        <f>SUM(F804:F809)</f>
        <v/>
      </c>
      <c r="G810" s="8" t="n"/>
    </row>
    <row r="811">
      <c r="A811" s="26" t="inlineStr">
        <is>
          <t>W as printed in the DAR</t>
        </is>
      </c>
      <c r="B811" s="22" t="n"/>
      <c r="C811" s="22" t="n"/>
      <c r="D811" s="22" t="n"/>
      <c r="E811" s="22" t="n"/>
      <c r="F811" s="27" t="n">
        <v>3092.07</v>
      </c>
      <c r="G811" s="22" t="n"/>
    </row>
    <row r="812">
      <c r="A812" s="26" t="inlineStr">
        <is>
          <t>Difference (calculated - printed)</t>
        </is>
      </c>
      <c r="B812" s="22" t="n"/>
      <c r="C812" s="22" t="n"/>
      <c r="D812" s="22" t="n"/>
      <c r="E812" s="22" t="n"/>
      <c r="F812" s="27">
        <f>F810-F811</f>
        <v/>
      </c>
      <c r="G812" s="22" t="n"/>
    </row>
    <row r="813">
      <c r="A813" s="28" t="inlineStr">
        <is>
          <t>SAY (Rs.) - final DAR rate as printed (fixed value, not computed)</t>
        </is>
      </c>
      <c r="B813" s="29" t="n"/>
      <c r="C813" s="29" t="n"/>
      <c r="D813" s="29" t="n"/>
      <c r="E813" s="29" t="n"/>
      <c r="F813" s="30" t="n">
        <v>413.7</v>
      </c>
      <c r="G813" s="29" t="n"/>
    </row>
    <row r="815" ht="47.5" customHeight="1">
      <c r="A815" s="7" t="inlineStr">
        <is>
          <t>18.9</t>
        </is>
      </c>
      <c r="B815"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815" s="8" t="n"/>
      <c r="D815" s="8" t="n"/>
      <c r="E815" s="8" t="n"/>
      <c r="F815" s="8" t="n"/>
      <c r="G815" s="8" t="n"/>
    </row>
    <row r="816" ht="18.5" customHeight="1">
      <c r="A816" s="18" t="inlineStr">
        <is>
          <t>18.9.5</t>
        </is>
      </c>
      <c r="B816" s="19" t="inlineStr">
        <is>
          <t>40 mm nominal outer dia Pipes</t>
        </is>
      </c>
      <c r="C816" s="20" t="n"/>
      <c r="D816" s="20" t="n"/>
      <c r="E816" s="20" t="n"/>
      <c r="F816" s="20" t="n"/>
      <c r="G816" s="20" t="n"/>
    </row>
    <row r="817">
      <c r="A817" s="21" t="inlineStr">
        <is>
          <t>Details of cost for 10 metre   |   Source: CivilDAR_2019_Vol_2.pdf, page 518</t>
        </is>
      </c>
    </row>
    <row r="818">
      <c r="A818" s="4" t="inlineStr">
        <is>
          <t>Code</t>
        </is>
      </c>
      <c r="B818" s="4" t="inlineStr">
        <is>
          <t>Description</t>
        </is>
      </c>
      <c r="C818" s="4" t="inlineStr">
        <is>
          <t>Unit</t>
        </is>
      </c>
      <c r="D818" s="4" t="inlineStr">
        <is>
          <t>Quantity</t>
        </is>
      </c>
      <c r="E818" s="4" t="inlineStr">
        <is>
          <t>Rate (Rs.)</t>
        </is>
      </c>
      <c r="F818" s="4" t="inlineStr">
        <is>
          <t>Amount (Rs.)</t>
        </is>
      </c>
      <c r="G818" s="4" t="inlineStr">
        <is>
          <t>Note</t>
        </is>
      </c>
    </row>
    <row r="819">
      <c r="A819" s="22" t="inlineStr">
        <is>
          <t>8640</t>
        </is>
      </c>
      <c r="B819" s="11" t="inlineStr">
        <is>
          <t>Chlorinated Polyvinyl - chloride (CPVC) pipe 40 mm outer dia.</t>
        </is>
      </c>
      <c r="C819" s="22" t="inlineStr">
        <is>
          <t>metre</t>
        </is>
      </c>
      <c r="D819" s="23" t="n">
        <v>10</v>
      </c>
      <c r="E819" s="24" t="n">
        <v>228.7</v>
      </c>
      <c r="F819" s="24">
        <f>D819*E819</f>
        <v/>
      </c>
      <c r="G819" s="22" t="n"/>
    </row>
    <row r="820">
      <c r="A820" s="22" t="inlineStr"/>
      <c r="B820" s="11" t="inlineStr">
        <is>
          <t>Add 30% for fittings and wastage etc.</t>
        </is>
      </c>
      <c r="C820" s="22" t="n"/>
      <c r="D820" s="22" t="n"/>
      <c r="E820" s="22" t="n"/>
      <c r="F820" s="24" t="n">
        <v>686.1</v>
      </c>
      <c r="G820" s="32" t="inlineStr">
        <is>
          <t>Percentage add-on; amount as printed</t>
        </is>
      </c>
    </row>
    <row r="821">
      <c r="A821" s="22" t="inlineStr">
        <is>
          <t>0116</t>
        </is>
      </c>
      <c r="B821" s="11" t="inlineStr">
        <is>
          <t>Fitter (grade 1)</t>
        </is>
      </c>
      <c r="C821" s="22" t="inlineStr">
        <is>
          <t>day</t>
        </is>
      </c>
      <c r="D821" s="23" t="n">
        <v>0.16</v>
      </c>
      <c r="E821" s="24" t="n">
        <v>738</v>
      </c>
      <c r="F821" s="24">
        <f>D821*E821</f>
        <v/>
      </c>
      <c r="G821" s="22" t="n"/>
    </row>
    <row r="822">
      <c r="A822" s="22" t="inlineStr">
        <is>
          <t>0114</t>
        </is>
      </c>
      <c r="B822" s="11" t="inlineStr">
        <is>
          <t>Beldar</t>
        </is>
      </c>
      <c r="C822" s="22" t="inlineStr">
        <is>
          <t>day</t>
        </is>
      </c>
      <c r="D822" s="23" t="n">
        <v>0.33</v>
      </c>
      <c r="E822" s="24" t="n">
        <v>558</v>
      </c>
      <c r="F822" s="24">
        <f>D822*E822</f>
        <v/>
      </c>
      <c r="G822" s="22" t="n"/>
    </row>
    <row r="823">
      <c r="A823" s="22" t="inlineStr">
        <is>
          <t>0114</t>
        </is>
      </c>
      <c r="B823" s="11" t="inlineStr">
        <is>
          <t>Beldar</t>
        </is>
      </c>
      <c r="C823" s="22" t="inlineStr">
        <is>
          <t>day</t>
        </is>
      </c>
      <c r="D823" s="23" t="n">
        <v>0.66</v>
      </c>
      <c r="E823" s="24" t="n">
        <v>558</v>
      </c>
      <c r="F823" s="24">
        <f>D823*E823</f>
        <v/>
      </c>
      <c r="G823" s="22" t="n"/>
    </row>
    <row r="824">
      <c r="A824" s="22" t="inlineStr">
        <is>
          <t>0115</t>
        </is>
      </c>
      <c r="B824" s="11" t="inlineStr">
        <is>
          <t>Coolie</t>
        </is>
      </c>
      <c r="C824" s="22" t="inlineStr">
        <is>
          <t>day</t>
        </is>
      </c>
      <c r="D824" s="23" t="n">
        <v>0.66</v>
      </c>
      <c r="E824" s="24" t="n">
        <v>558</v>
      </c>
      <c r="F824" s="24">
        <f>D824*E824</f>
        <v/>
      </c>
      <c r="G824" s="22" t="n"/>
    </row>
    <row r="825">
      <c r="A825" s="7" t="inlineStr">
        <is>
          <t>Calculated W - SUM of the Amount column above</t>
        </is>
      </c>
      <c r="B825" s="8" t="n"/>
      <c r="C825" s="8" t="n"/>
      <c r="D825" s="8" t="n"/>
      <c r="E825" s="8" t="n"/>
      <c r="F825" s="25">
        <f>SUM(F819:F824)</f>
        <v/>
      </c>
      <c r="G825" s="8" t="n"/>
    </row>
    <row r="826">
      <c r="A826" s="26" t="inlineStr">
        <is>
          <t>W as printed in the DAR</t>
        </is>
      </c>
      <c r="B826" s="22" t="n"/>
      <c r="C826" s="22" t="n"/>
      <c r="D826" s="22" t="n"/>
      <c r="E826" s="22" t="n"/>
      <c r="F826" s="27" t="n">
        <v>4011.88</v>
      </c>
      <c r="G826" s="22" t="n"/>
    </row>
    <row r="827">
      <c r="A827" s="26" t="inlineStr">
        <is>
          <t>Difference (calculated - printed)</t>
        </is>
      </c>
      <c r="B827" s="22" t="n"/>
      <c r="C827" s="22" t="n"/>
      <c r="D827" s="22" t="n"/>
      <c r="E827" s="22" t="n"/>
      <c r="F827" s="27">
        <f>F825-F826</f>
        <v/>
      </c>
      <c r="G827" s="22" t="n"/>
    </row>
    <row r="828">
      <c r="A828" s="28" t="inlineStr">
        <is>
          <t>SAY (Rs.) - final DAR rate as printed (fixed value, not computed)</t>
        </is>
      </c>
      <c r="B828" s="29" t="n"/>
      <c r="C828" s="29" t="n"/>
      <c r="D828" s="29" t="n"/>
      <c r="E828" s="29" t="n"/>
      <c r="F828" s="30" t="n">
        <v>536.75</v>
      </c>
      <c r="G828" s="29" t="n"/>
    </row>
    <row r="830" ht="47.5" customHeight="1">
      <c r="A830" s="7" t="inlineStr">
        <is>
          <t>18.9</t>
        </is>
      </c>
      <c r="B830"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830" s="8" t="n"/>
      <c r="D830" s="8" t="n"/>
      <c r="E830" s="8" t="n"/>
      <c r="F830" s="8" t="n"/>
      <c r="G830" s="8" t="n"/>
    </row>
    <row r="831" ht="18.5" customHeight="1">
      <c r="A831" s="18" t="inlineStr">
        <is>
          <t>18.9.6</t>
        </is>
      </c>
      <c r="B831" s="19" t="inlineStr">
        <is>
          <t>50 mm nominal outer dia Pipes</t>
        </is>
      </c>
      <c r="C831" s="20" t="n"/>
      <c r="D831" s="20" t="n"/>
      <c r="E831" s="20" t="n"/>
      <c r="F831" s="20" t="n"/>
      <c r="G831" s="20" t="n"/>
    </row>
    <row r="832">
      <c r="A832" s="21" t="inlineStr">
        <is>
          <t>Details of cost for 10 metre   |   Source: CivilDAR_2019_Vol_2.pdf, page 519</t>
        </is>
      </c>
    </row>
    <row r="833">
      <c r="A833" s="4" t="inlineStr">
        <is>
          <t>Code</t>
        </is>
      </c>
      <c r="B833" s="4" t="inlineStr">
        <is>
          <t>Description</t>
        </is>
      </c>
      <c r="C833" s="4" t="inlineStr">
        <is>
          <t>Unit</t>
        </is>
      </c>
      <c r="D833" s="4" t="inlineStr">
        <is>
          <t>Quantity</t>
        </is>
      </c>
      <c r="E833" s="4" t="inlineStr">
        <is>
          <t>Rate (Rs.)</t>
        </is>
      </c>
      <c r="F833" s="4" t="inlineStr">
        <is>
          <t>Amount (Rs.)</t>
        </is>
      </c>
      <c r="G833" s="4" t="inlineStr">
        <is>
          <t>Note</t>
        </is>
      </c>
    </row>
    <row r="834">
      <c r="A834" s="22" t="inlineStr">
        <is>
          <t>8641</t>
        </is>
      </c>
      <c r="B834" s="11" t="inlineStr">
        <is>
          <t>Chlorinated Polyvinyl - chloride (CPVC) pipe 50 mm outer dia.</t>
        </is>
      </c>
      <c r="C834" s="22" t="inlineStr">
        <is>
          <t>metre</t>
        </is>
      </c>
      <c r="D834" s="23" t="n">
        <v>10</v>
      </c>
      <c r="E834" s="24" t="n">
        <v>375.25</v>
      </c>
      <c r="F834" s="24">
        <f>D834*E834</f>
        <v/>
      </c>
      <c r="G834" s="22" t="n"/>
    </row>
    <row r="835">
      <c r="A835" s="22" t="inlineStr"/>
      <c r="B835" s="11" t="inlineStr">
        <is>
          <t>Add 30% for fittings and wastage etc.</t>
        </is>
      </c>
      <c r="C835" s="22" t="n"/>
      <c r="D835" s="22" t="n"/>
      <c r="E835" s="22" t="n"/>
      <c r="F835" s="24" t="n">
        <v>1125.75</v>
      </c>
      <c r="G835" s="32" t="inlineStr">
        <is>
          <t>Percentage add-on; amount as printed</t>
        </is>
      </c>
    </row>
    <row r="836">
      <c r="A836" s="22" t="inlineStr">
        <is>
          <t>0116</t>
        </is>
      </c>
      <c r="B836" s="11" t="inlineStr">
        <is>
          <t>Fitter (grade 1)</t>
        </is>
      </c>
      <c r="C836" s="22" t="inlineStr">
        <is>
          <t>day</t>
        </is>
      </c>
      <c r="D836" s="23" t="n">
        <v>0.16</v>
      </c>
      <c r="E836" s="24" t="n">
        <v>738</v>
      </c>
      <c r="F836" s="24">
        <f>D836*E836</f>
        <v/>
      </c>
      <c r="G836" s="22" t="n"/>
    </row>
    <row r="837">
      <c r="A837" s="22" t="inlineStr">
        <is>
          <t>0114</t>
        </is>
      </c>
      <c r="B837" s="11" t="inlineStr">
        <is>
          <t>Beldar</t>
        </is>
      </c>
      <c r="C837" s="22" t="inlineStr">
        <is>
          <t>day</t>
        </is>
      </c>
      <c r="D837" s="23" t="n">
        <v>0.33</v>
      </c>
      <c r="E837" s="24" t="n">
        <v>558</v>
      </c>
      <c r="F837" s="24">
        <f>D837*E837</f>
        <v/>
      </c>
      <c r="G837" s="22" t="n"/>
    </row>
    <row r="838">
      <c r="A838" s="22" t="inlineStr">
        <is>
          <t>0114</t>
        </is>
      </c>
      <c r="B838" s="11" t="inlineStr">
        <is>
          <t>Beldar</t>
        </is>
      </c>
      <c r="C838" s="22" t="inlineStr">
        <is>
          <t>day</t>
        </is>
      </c>
      <c r="D838" s="23" t="n">
        <v>0.66</v>
      </c>
      <c r="E838" s="24" t="n">
        <v>558</v>
      </c>
      <c r="F838" s="24">
        <f>D838*E838</f>
        <v/>
      </c>
      <c r="G838" s="22" t="n"/>
    </row>
    <row r="839">
      <c r="A839" s="22" t="inlineStr">
        <is>
          <t>0115</t>
        </is>
      </c>
      <c r="B839" s="11" t="inlineStr">
        <is>
          <t>Coolie</t>
        </is>
      </c>
      <c r="C839" s="22" t="inlineStr">
        <is>
          <t>day</t>
        </is>
      </c>
      <c r="D839" s="23" t="n">
        <v>0.66</v>
      </c>
      <c r="E839" s="24" t="n">
        <v>558</v>
      </c>
      <c r="F839" s="24">
        <f>D839*E839</f>
        <v/>
      </c>
      <c r="G839" s="22" t="n"/>
    </row>
    <row r="840">
      <c r="A840" s="7" t="inlineStr">
        <is>
          <t>Calculated W - SUM of the Amount column above</t>
        </is>
      </c>
      <c r="B840" s="8" t="n"/>
      <c r="C840" s="8" t="n"/>
      <c r="D840" s="8" t="n"/>
      <c r="E840" s="8" t="n"/>
      <c r="F840" s="25">
        <f>SUM(F834:F839)</f>
        <v/>
      </c>
      <c r="G840" s="8" t="n"/>
    </row>
    <row r="841">
      <c r="A841" s="26" t="inlineStr">
        <is>
          <t>W as printed in the DAR</t>
        </is>
      </c>
      <c r="B841" s="22" t="n"/>
      <c r="C841" s="22" t="n"/>
      <c r="D841" s="22" t="n"/>
      <c r="E841" s="22" t="n"/>
      <c r="F841" s="27" t="n">
        <v>5917.03</v>
      </c>
      <c r="G841" s="22" t="n"/>
    </row>
    <row r="842">
      <c r="A842" s="26" t="inlineStr">
        <is>
          <t>Difference (calculated - printed)</t>
        </is>
      </c>
      <c r="B842" s="22" t="n"/>
      <c r="C842" s="22" t="n"/>
      <c r="D842" s="22" t="n"/>
      <c r="E842" s="22" t="n"/>
      <c r="F842" s="27">
        <f>F840-F841</f>
        <v/>
      </c>
      <c r="G842" s="22" t="n"/>
    </row>
    <row r="843">
      <c r="A843" s="28" t="inlineStr">
        <is>
          <t>SAY (Rs.) - final DAR rate as printed (fixed value, not computed)</t>
        </is>
      </c>
      <c r="B843" s="29" t="n"/>
      <c r="C843" s="29" t="n"/>
      <c r="D843" s="29" t="n"/>
      <c r="E843" s="29" t="n"/>
      <c r="F843" s="30" t="n">
        <v>791.65</v>
      </c>
      <c r="G843" s="29" t="n"/>
    </row>
    <row r="845" ht="47.5" customHeight="1">
      <c r="A845" s="7" t="inlineStr">
        <is>
          <t>18.9</t>
        </is>
      </c>
      <c r="B845"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845" s="8" t="n"/>
      <c r="D845" s="8" t="n"/>
      <c r="E845" s="8" t="n"/>
      <c r="F845" s="8" t="n"/>
      <c r="G845" s="8" t="n"/>
    </row>
    <row r="846" ht="18.5" customHeight="1">
      <c r="A846" s="18" t="inlineStr">
        <is>
          <t>18.9.7</t>
        </is>
      </c>
      <c r="B846" s="19" t="inlineStr">
        <is>
          <t>62.50 mm nominal inner dia Pipes</t>
        </is>
      </c>
      <c r="C846" s="20" t="n"/>
      <c r="D846" s="20" t="n"/>
      <c r="E846" s="20" t="n"/>
      <c r="F846" s="20" t="n"/>
      <c r="G846" s="20" t="n"/>
    </row>
    <row r="847">
      <c r="A847" s="21" t="inlineStr">
        <is>
          <t>Details of cost for 10 metre   |   Source: CivilDAR_2019_Vol_2.pdf, page 519</t>
        </is>
      </c>
    </row>
    <row r="848">
      <c r="A848" s="4" t="inlineStr">
        <is>
          <t>Code</t>
        </is>
      </c>
      <c r="B848" s="4" t="inlineStr">
        <is>
          <t>Description</t>
        </is>
      </c>
      <c r="C848" s="4" t="inlineStr">
        <is>
          <t>Unit</t>
        </is>
      </c>
      <c r="D848" s="4" t="inlineStr">
        <is>
          <t>Quantity</t>
        </is>
      </c>
      <c r="E848" s="4" t="inlineStr">
        <is>
          <t>Rate (Rs.)</t>
        </is>
      </c>
      <c r="F848" s="4" t="inlineStr">
        <is>
          <t>Amount (Rs.)</t>
        </is>
      </c>
      <c r="G848" s="4" t="inlineStr">
        <is>
          <t>Note</t>
        </is>
      </c>
    </row>
    <row r="849">
      <c r="A849" s="22" t="inlineStr">
        <is>
          <t>8642</t>
        </is>
      </c>
      <c r="B849" s="11" t="inlineStr">
        <is>
          <t>Chlorinated Polyvinyl - chloride (CPVC) pipe 62.5mm inner dia.</t>
        </is>
      </c>
      <c r="C849" s="22" t="inlineStr">
        <is>
          <t>metre</t>
        </is>
      </c>
      <c r="D849" s="23" t="n">
        <v>10</v>
      </c>
      <c r="E849" s="24" t="n">
        <v>793.3</v>
      </c>
      <c r="F849" s="24">
        <f>D849*E849</f>
        <v/>
      </c>
      <c r="G849" s="22" t="n"/>
    </row>
    <row r="850">
      <c r="A850" s="22" t="inlineStr"/>
      <c r="B850" s="11" t="inlineStr">
        <is>
          <t>Add 30% for fittings and wastage etc.</t>
        </is>
      </c>
      <c r="C850" s="22" t="n"/>
      <c r="D850" s="22" t="n"/>
      <c r="E850" s="22" t="n"/>
      <c r="F850" s="24" t="n">
        <v>2379.9</v>
      </c>
      <c r="G850" s="32" t="inlineStr">
        <is>
          <t>Percentage add-on; amount as printed</t>
        </is>
      </c>
    </row>
    <row r="851">
      <c r="A851" s="22" t="inlineStr">
        <is>
          <t>0116</t>
        </is>
      </c>
      <c r="B851" s="11" t="inlineStr">
        <is>
          <t>Fitter (grade 1)</t>
        </is>
      </c>
      <c r="C851" s="22" t="inlineStr">
        <is>
          <t>day</t>
        </is>
      </c>
      <c r="D851" s="23" t="n">
        <v>0.25</v>
      </c>
      <c r="E851" s="24" t="n">
        <v>738</v>
      </c>
      <c r="F851" s="24">
        <f>D851*E851</f>
        <v/>
      </c>
      <c r="G851" s="22" t="n"/>
    </row>
    <row r="852">
      <c r="A852" s="22" t="inlineStr">
        <is>
          <t>0114</t>
        </is>
      </c>
      <c r="B852" s="11" t="inlineStr">
        <is>
          <t>Beldar</t>
        </is>
      </c>
      <c r="C852" s="22" t="inlineStr">
        <is>
          <t>day</t>
        </is>
      </c>
      <c r="D852" s="23" t="n">
        <v>0.66</v>
      </c>
      <c r="E852" s="24" t="n">
        <v>558</v>
      </c>
      <c r="F852" s="24">
        <f>D852*E852</f>
        <v/>
      </c>
      <c r="G852" s="22" t="n"/>
    </row>
    <row r="853">
      <c r="A853" s="22" t="inlineStr">
        <is>
          <t>0114</t>
        </is>
      </c>
      <c r="B853" s="11" t="inlineStr">
        <is>
          <t>Beldar</t>
        </is>
      </c>
      <c r="C853" s="22" t="inlineStr">
        <is>
          <t>day</t>
        </is>
      </c>
      <c r="D853" s="23" t="n">
        <v>0.66</v>
      </c>
      <c r="E853" s="24" t="n">
        <v>558</v>
      </c>
      <c r="F853" s="24">
        <f>D853*E853</f>
        <v/>
      </c>
      <c r="G853" s="22" t="n"/>
    </row>
    <row r="854">
      <c r="A854" s="22" t="inlineStr">
        <is>
          <t>0115</t>
        </is>
      </c>
      <c r="B854" s="11" t="inlineStr">
        <is>
          <t>Coolie</t>
        </is>
      </c>
      <c r="C854" s="22" t="inlineStr">
        <is>
          <t>day</t>
        </is>
      </c>
      <c r="D854" s="23" t="n">
        <v>0.66</v>
      </c>
      <c r="E854" s="24" t="n">
        <v>558</v>
      </c>
      <c r="F854" s="24">
        <f>D854*E854</f>
        <v/>
      </c>
      <c r="G854" s="22" t="n"/>
    </row>
    <row r="855">
      <c r="A855" s="7" t="inlineStr">
        <is>
          <t>Calculated W - SUM of the Amount column above</t>
        </is>
      </c>
      <c r="B855" s="8" t="n"/>
      <c r="C855" s="8" t="n"/>
      <c r="D855" s="8" t="n"/>
      <c r="E855" s="8" t="n"/>
      <c r="F855" s="25">
        <f>SUM(F849:F854)</f>
        <v/>
      </c>
      <c r="G855" s="8" t="n"/>
    </row>
    <row r="856">
      <c r="A856" s="26" t="inlineStr">
        <is>
          <t>W as printed in the DAR</t>
        </is>
      </c>
      <c r="B856" s="22" t="n"/>
      <c r="C856" s="22" t="n"/>
      <c r="D856" s="22" t="n"/>
      <c r="E856" s="22" t="n"/>
      <c r="F856" s="27" t="n">
        <v>11602.24</v>
      </c>
      <c r="G856" s="22" t="n"/>
    </row>
    <row r="857">
      <c r="A857" s="26" t="inlineStr">
        <is>
          <t>Difference (calculated - printed)</t>
        </is>
      </c>
      <c r="B857" s="22" t="n"/>
      <c r="C857" s="22" t="n"/>
      <c r="D857" s="22" t="n"/>
      <c r="E857" s="22" t="n"/>
      <c r="F857" s="27">
        <f>F855-F856</f>
        <v/>
      </c>
      <c r="G857" s="22" t="n"/>
    </row>
    <row r="858">
      <c r="A858" s="28" t="inlineStr">
        <is>
          <t>SAY (Rs.) - final DAR rate as printed (fixed value, not computed)</t>
        </is>
      </c>
      <c r="B858" s="29" t="n"/>
      <c r="C858" s="29" t="n"/>
      <c r="D858" s="29" t="n"/>
      <c r="E858" s="29" t="n"/>
      <c r="F858" s="30" t="n">
        <v>1552.3</v>
      </c>
      <c r="G858" s="29" t="n"/>
    </row>
    <row r="860" ht="47.5" customHeight="1">
      <c r="A860" s="7" t="inlineStr">
        <is>
          <t>18.9</t>
        </is>
      </c>
      <c r="B860"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860" s="8" t="n"/>
      <c r="D860" s="8" t="n"/>
      <c r="E860" s="8" t="n"/>
      <c r="F860" s="8" t="n"/>
      <c r="G860" s="8" t="n"/>
    </row>
    <row r="861" ht="18.5" customHeight="1">
      <c r="A861" s="18" t="inlineStr">
        <is>
          <t>18.9.8</t>
        </is>
      </c>
      <c r="B861" s="19" t="inlineStr">
        <is>
          <t>75 mm nominal inner dia Pipes</t>
        </is>
      </c>
      <c r="C861" s="20" t="n"/>
      <c r="D861" s="20" t="n"/>
      <c r="E861" s="20" t="n"/>
      <c r="F861" s="20" t="n"/>
      <c r="G861" s="20" t="n"/>
    </row>
    <row r="862">
      <c r="A862" s="21" t="inlineStr">
        <is>
          <t>Details of cost for 10 metre   |   Source: CivilDAR_2019_Vol_2.pdf, page 520</t>
        </is>
      </c>
    </row>
    <row r="863">
      <c r="A863" s="4" t="inlineStr">
        <is>
          <t>Code</t>
        </is>
      </c>
      <c r="B863" s="4" t="inlineStr">
        <is>
          <t>Description</t>
        </is>
      </c>
      <c r="C863" s="4" t="inlineStr">
        <is>
          <t>Unit</t>
        </is>
      </c>
      <c r="D863" s="4" t="inlineStr">
        <is>
          <t>Quantity</t>
        </is>
      </c>
      <c r="E863" s="4" t="inlineStr">
        <is>
          <t>Rate (Rs.)</t>
        </is>
      </c>
      <c r="F863" s="4" t="inlineStr">
        <is>
          <t>Amount (Rs.)</t>
        </is>
      </c>
      <c r="G863" s="4" t="inlineStr">
        <is>
          <t>Note</t>
        </is>
      </c>
    </row>
    <row r="864">
      <c r="A864" s="22" t="inlineStr">
        <is>
          <t>8643</t>
        </is>
      </c>
      <c r="B864" s="11" t="inlineStr">
        <is>
          <t>Chlorinated Polyvinyl - chloride (CPVC) pipe 75 mm inner dia.</t>
        </is>
      </c>
      <c r="C864" s="22" t="inlineStr">
        <is>
          <t>metre</t>
        </is>
      </c>
      <c r="D864" s="23" t="n">
        <v>10</v>
      </c>
      <c r="E864" s="24" t="n">
        <v>1031.05</v>
      </c>
      <c r="F864" s="24">
        <f>D864*E864</f>
        <v/>
      </c>
      <c r="G864" s="22" t="n"/>
    </row>
    <row r="865">
      <c r="A865" s="22" t="inlineStr"/>
      <c r="B865" s="11" t="inlineStr">
        <is>
          <t>Add 30% for fittings and wastage etc.</t>
        </is>
      </c>
      <c r="C865" s="22" t="n"/>
      <c r="D865" s="22" t="n"/>
      <c r="E865" s="22" t="n"/>
      <c r="F865" s="24" t="n">
        <v>3093.15</v>
      </c>
      <c r="G865" s="32" t="inlineStr">
        <is>
          <t>Percentage add-on; amount as printed</t>
        </is>
      </c>
    </row>
    <row r="866">
      <c r="A866" s="22" t="inlineStr">
        <is>
          <t>0116</t>
        </is>
      </c>
      <c r="B866" s="11" t="inlineStr">
        <is>
          <t>Fitter (grade 1)</t>
        </is>
      </c>
      <c r="C866" s="22" t="inlineStr">
        <is>
          <t>day</t>
        </is>
      </c>
      <c r="D866" s="23" t="n">
        <v>0.25</v>
      </c>
      <c r="E866" s="24" t="n">
        <v>738</v>
      </c>
      <c r="F866" s="24">
        <f>D866*E866</f>
        <v/>
      </c>
      <c r="G866" s="22" t="n"/>
    </row>
    <row r="867">
      <c r="A867" s="22" t="inlineStr">
        <is>
          <t>0114</t>
        </is>
      </c>
      <c r="B867" s="11" t="inlineStr">
        <is>
          <t>Beldar</t>
        </is>
      </c>
      <c r="C867" s="22" t="inlineStr">
        <is>
          <t>day</t>
        </is>
      </c>
      <c r="D867" s="23" t="n">
        <v>0.66</v>
      </c>
      <c r="E867" s="24" t="n">
        <v>558</v>
      </c>
      <c r="F867" s="24">
        <f>D867*E867</f>
        <v/>
      </c>
      <c r="G867" s="22" t="n"/>
    </row>
    <row r="868">
      <c r="A868" s="22" t="inlineStr">
        <is>
          <t>0114</t>
        </is>
      </c>
      <c r="B868" s="11" t="inlineStr">
        <is>
          <t>Beldar</t>
        </is>
      </c>
      <c r="C868" s="22" t="inlineStr">
        <is>
          <t>day</t>
        </is>
      </c>
      <c r="D868" s="23" t="n">
        <v>0.66</v>
      </c>
      <c r="E868" s="24" t="n">
        <v>558</v>
      </c>
      <c r="F868" s="24">
        <f>D868*E868</f>
        <v/>
      </c>
      <c r="G868" s="22" t="n"/>
    </row>
    <row r="869">
      <c r="A869" s="22" t="inlineStr">
        <is>
          <t>0115</t>
        </is>
      </c>
      <c r="B869" s="11" t="inlineStr">
        <is>
          <t>Coolie</t>
        </is>
      </c>
      <c r="C869" s="22" t="inlineStr">
        <is>
          <t>day</t>
        </is>
      </c>
      <c r="D869" s="23" t="n">
        <v>0.66</v>
      </c>
      <c r="E869" s="24" t="n">
        <v>558</v>
      </c>
      <c r="F869" s="24">
        <f>D869*E869</f>
        <v/>
      </c>
      <c r="G869" s="22" t="n"/>
    </row>
    <row r="870">
      <c r="A870" s="7" t="inlineStr">
        <is>
          <t>Calculated W - SUM of the Amount column above</t>
        </is>
      </c>
      <c r="B870" s="8" t="n"/>
      <c r="C870" s="8" t="n"/>
      <c r="D870" s="8" t="n"/>
      <c r="E870" s="8" t="n"/>
      <c r="F870" s="25">
        <f>SUM(F864:F869)</f>
        <v/>
      </c>
      <c r="G870" s="8" t="n"/>
    </row>
    <row r="871">
      <c r="A871" s="26" t="inlineStr">
        <is>
          <t>W as printed in the DAR</t>
        </is>
      </c>
      <c r="B871" s="22" t="n"/>
      <c r="C871" s="22" t="n"/>
      <c r="D871" s="22" t="n"/>
      <c r="E871" s="22" t="n"/>
      <c r="F871" s="27" t="n">
        <v>14692.99</v>
      </c>
      <c r="G871" s="22" t="n"/>
    </row>
    <row r="872">
      <c r="A872" s="26" t="inlineStr">
        <is>
          <t>Difference (calculated - printed)</t>
        </is>
      </c>
      <c r="B872" s="22" t="n"/>
      <c r="C872" s="22" t="n"/>
      <c r="D872" s="22" t="n"/>
      <c r="E872" s="22" t="n"/>
      <c r="F872" s="27">
        <f>F870-F871</f>
        <v/>
      </c>
      <c r="G872" s="22" t="n"/>
    </row>
    <row r="873">
      <c r="A873" s="28" t="inlineStr">
        <is>
          <t>SAY (Rs.) - final DAR rate as printed (fixed value, not computed)</t>
        </is>
      </c>
      <c r="B873" s="29" t="n"/>
      <c r="C873" s="29" t="n"/>
      <c r="D873" s="29" t="n"/>
      <c r="E873" s="29" t="n"/>
      <c r="F873" s="30" t="n">
        <v>1965.85</v>
      </c>
      <c r="G873" s="29" t="n"/>
    </row>
    <row r="875" ht="47.5" customHeight="1">
      <c r="A875" s="7" t="inlineStr">
        <is>
          <t>18.9</t>
        </is>
      </c>
      <c r="B875"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875" s="8" t="n"/>
      <c r="D875" s="8" t="n"/>
      <c r="E875" s="8" t="n"/>
      <c r="F875" s="8" t="n"/>
      <c r="G875" s="8" t="n"/>
    </row>
    <row r="876" ht="18.5" customHeight="1">
      <c r="A876" s="18" t="inlineStr">
        <is>
          <t>18.9.9</t>
        </is>
      </c>
      <c r="B876" s="19" t="inlineStr">
        <is>
          <t>100 mm nominal inner dia Pipes</t>
        </is>
      </c>
      <c r="C876" s="20" t="n"/>
      <c r="D876" s="20" t="n"/>
      <c r="E876" s="20" t="n"/>
      <c r="F876" s="20" t="n"/>
      <c r="G876" s="20" t="n"/>
    </row>
    <row r="877">
      <c r="A877" s="21" t="inlineStr">
        <is>
          <t>Details of cost for 10 metre   |   Source: CivilDAR_2019_Vol_2.pdf, page 520</t>
        </is>
      </c>
    </row>
    <row r="878">
      <c r="A878" s="4" t="inlineStr">
        <is>
          <t>Code</t>
        </is>
      </c>
      <c r="B878" s="4" t="inlineStr">
        <is>
          <t>Description</t>
        </is>
      </c>
      <c r="C878" s="4" t="inlineStr">
        <is>
          <t>Unit</t>
        </is>
      </c>
      <c r="D878" s="4" t="inlineStr">
        <is>
          <t>Quantity</t>
        </is>
      </c>
      <c r="E878" s="4" t="inlineStr">
        <is>
          <t>Rate (Rs.)</t>
        </is>
      </c>
      <c r="F878" s="4" t="inlineStr">
        <is>
          <t>Amount (Rs.)</t>
        </is>
      </c>
      <c r="G878" s="4" t="inlineStr">
        <is>
          <t>Note</t>
        </is>
      </c>
    </row>
    <row r="879">
      <c r="A879" s="22" t="inlineStr">
        <is>
          <t>8644</t>
        </is>
      </c>
      <c r="B879" s="11" t="inlineStr">
        <is>
          <t>Chlorinated Polyvinyl - chloride (CPVC) pipe 100 mm inner dia.</t>
        </is>
      </c>
      <c r="C879" s="22" t="inlineStr">
        <is>
          <t>metre</t>
        </is>
      </c>
      <c r="D879" s="23" t="n">
        <v>10</v>
      </c>
      <c r="E879" s="24" t="n">
        <v>1466.75</v>
      </c>
      <c r="F879" s="24">
        <f>D879*E879</f>
        <v/>
      </c>
      <c r="G879" s="22" t="n"/>
    </row>
    <row r="880">
      <c r="A880" s="22" t="inlineStr"/>
      <c r="B880" s="11" t="inlineStr">
        <is>
          <t>Add 30% for fittings and wastage etc.</t>
        </is>
      </c>
      <c r="C880" s="22" t="n"/>
      <c r="D880" s="22" t="n"/>
      <c r="E880" s="22" t="n"/>
      <c r="F880" s="24" t="n">
        <v>4400.25</v>
      </c>
      <c r="G880" s="32" t="inlineStr">
        <is>
          <t>Percentage add-on; amount as printed</t>
        </is>
      </c>
    </row>
    <row r="881">
      <c r="A881" s="22" t="inlineStr">
        <is>
          <t>0116</t>
        </is>
      </c>
      <c r="B881" s="11" t="inlineStr">
        <is>
          <t>Fitter (grade 1)</t>
        </is>
      </c>
      <c r="C881" s="22" t="inlineStr">
        <is>
          <t>day</t>
        </is>
      </c>
      <c r="D881" s="23" t="n">
        <v>0.37</v>
      </c>
      <c r="E881" s="24" t="n">
        <v>738</v>
      </c>
      <c r="F881" s="24">
        <f>D881*E881</f>
        <v/>
      </c>
      <c r="G881" s="22" t="n"/>
    </row>
    <row r="882">
      <c r="A882" s="22" t="inlineStr">
        <is>
          <t>0114</t>
        </is>
      </c>
      <c r="B882" s="11" t="inlineStr">
        <is>
          <t>Beldar</t>
        </is>
      </c>
      <c r="C882" s="22" t="inlineStr">
        <is>
          <t>day</t>
        </is>
      </c>
      <c r="D882" s="23" t="n">
        <v>0.97</v>
      </c>
      <c r="E882" s="24" t="n">
        <v>558</v>
      </c>
      <c r="F882" s="24">
        <f>D882*E882</f>
        <v/>
      </c>
      <c r="G882" s="22" t="n"/>
    </row>
    <row r="883">
      <c r="A883" s="22" t="inlineStr">
        <is>
          <t>0114</t>
        </is>
      </c>
      <c r="B883" s="11" t="inlineStr">
        <is>
          <t>Beldar</t>
        </is>
      </c>
      <c r="C883" s="22" t="inlineStr">
        <is>
          <t>day</t>
        </is>
      </c>
      <c r="D883" s="23" t="n">
        <v>0.8</v>
      </c>
      <c r="E883" s="24" t="n">
        <v>558</v>
      </c>
      <c r="F883" s="24">
        <f>D883*E883</f>
        <v/>
      </c>
      <c r="G883" s="22" t="n"/>
    </row>
    <row r="884">
      <c r="A884" s="22" t="inlineStr">
        <is>
          <t>0115</t>
        </is>
      </c>
      <c r="B884" s="11" t="inlineStr">
        <is>
          <t>Coolie</t>
        </is>
      </c>
      <c r="C884" s="22" t="inlineStr">
        <is>
          <t>day</t>
        </is>
      </c>
      <c r="D884" s="23" t="n">
        <v>0.8</v>
      </c>
      <c r="E884" s="24" t="n">
        <v>558</v>
      </c>
      <c r="F884" s="24">
        <f>D884*E884</f>
        <v/>
      </c>
      <c r="G884" s="22" t="n"/>
    </row>
    <row r="885">
      <c r="A885" s="7" t="inlineStr">
        <is>
          <t>Calculated W - SUM of the Amount column above</t>
        </is>
      </c>
      <c r="B885" s="8" t="n"/>
      <c r="C885" s="8" t="n"/>
      <c r="D885" s="8" t="n"/>
      <c r="E885" s="8" t="n"/>
      <c r="F885" s="25">
        <f>SUM(F879:F884)</f>
        <v/>
      </c>
      <c r="G885" s="8" t="n"/>
    </row>
    <row r="886">
      <c r="A886" s="26" t="inlineStr">
        <is>
          <t>W as printed in the DAR</t>
        </is>
      </c>
      <c r="B886" s="22" t="n"/>
      <c r="C886" s="22" t="n"/>
      <c r="D886" s="22" t="n"/>
      <c r="E886" s="22" t="n"/>
      <c r="F886" s="27" t="n">
        <v>20774.87</v>
      </c>
      <c r="G886" s="22" t="n"/>
    </row>
    <row r="887">
      <c r="A887" s="26" t="inlineStr">
        <is>
          <t>Difference (calculated - printed)</t>
        </is>
      </c>
      <c r="B887" s="22" t="n"/>
      <c r="C887" s="22" t="n"/>
      <c r="D887" s="22" t="n"/>
      <c r="E887" s="22" t="n"/>
      <c r="F887" s="27">
        <f>F885-F886</f>
        <v/>
      </c>
      <c r="G887" s="22" t="n"/>
    </row>
    <row r="888">
      <c r="A888" s="28" t="inlineStr">
        <is>
          <t>SAY (Rs.) - final DAR rate as printed (fixed value, not computed)</t>
        </is>
      </c>
      <c r="B888" s="29" t="n"/>
      <c r="C888" s="29" t="n"/>
      <c r="D888" s="29" t="n"/>
      <c r="E888" s="29" t="n"/>
      <c r="F888" s="30" t="n">
        <v>2779.55</v>
      </c>
      <c r="G888" s="29" t="n"/>
    </row>
    <row r="890" ht="47.5" customHeight="1">
      <c r="A890" s="7" t="inlineStr">
        <is>
          <t>18.9</t>
        </is>
      </c>
      <c r="B890" s="17"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C890" s="8" t="n"/>
      <c r="D890" s="8" t="n"/>
      <c r="E890" s="8" t="n"/>
      <c r="F890" s="8" t="n"/>
      <c r="G890" s="8" t="n"/>
    </row>
    <row r="891" ht="18.5" customHeight="1">
      <c r="A891" s="18" t="inlineStr">
        <is>
          <t>18.9.10</t>
        </is>
      </c>
      <c r="B891" s="19" t="inlineStr">
        <is>
          <t>150 mm nominal inner dia Pipes</t>
        </is>
      </c>
      <c r="C891" s="20" t="n"/>
      <c r="D891" s="20" t="n"/>
      <c r="E891" s="20" t="n"/>
      <c r="F891" s="20" t="n"/>
      <c r="G891" s="20" t="n"/>
    </row>
    <row r="892">
      <c r="A892" s="21" t="inlineStr">
        <is>
          <t>Details of cost for 10 metre   |   Source: CivilDAR_2019_Vol_2.pdf, page 521</t>
        </is>
      </c>
    </row>
    <row r="893">
      <c r="A893" s="4" t="inlineStr">
        <is>
          <t>Code</t>
        </is>
      </c>
      <c r="B893" s="4" t="inlineStr">
        <is>
          <t>Description</t>
        </is>
      </c>
      <c r="C893" s="4" t="inlineStr">
        <is>
          <t>Unit</t>
        </is>
      </c>
      <c r="D893" s="4" t="inlineStr">
        <is>
          <t>Quantity</t>
        </is>
      </c>
      <c r="E893" s="4" t="inlineStr">
        <is>
          <t>Rate (Rs.)</t>
        </is>
      </c>
      <c r="F893" s="4" t="inlineStr">
        <is>
          <t>Amount (Rs.)</t>
        </is>
      </c>
      <c r="G893" s="4" t="inlineStr">
        <is>
          <t>Note</t>
        </is>
      </c>
    </row>
    <row r="894">
      <c r="A894" s="22" t="inlineStr">
        <is>
          <t>8645</t>
        </is>
      </c>
      <c r="B894" s="11" t="inlineStr">
        <is>
          <t>Chlorinated Polyvinyl - chloride (CPVC) pipe 150 mm inner dia.</t>
        </is>
      </c>
      <c r="C894" s="22" t="inlineStr">
        <is>
          <t>metre</t>
        </is>
      </c>
      <c r="D894" s="23" t="n">
        <v>10</v>
      </c>
      <c r="E894" s="24" t="n">
        <v>3145.15</v>
      </c>
      <c r="F894" s="24">
        <f>D894*E894</f>
        <v/>
      </c>
      <c r="G894" s="22" t="n"/>
    </row>
    <row r="895">
      <c r="A895" s="22" t="inlineStr"/>
      <c r="B895" s="11" t="inlineStr">
        <is>
          <t>Add 30% for fittings and wastage etc.</t>
        </is>
      </c>
      <c r="C895" s="22" t="n"/>
      <c r="D895" s="22" t="n"/>
      <c r="E895" s="22" t="n"/>
      <c r="F895" s="24" t="n">
        <v>9435.450000000001</v>
      </c>
      <c r="G895" s="32" t="inlineStr">
        <is>
          <t>Percentage add-on; amount as printed</t>
        </is>
      </c>
    </row>
    <row r="896">
      <c r="A896" s="22" t="inlineStr">
        <is>
          <t>0116</t>
        </is>
      </c>
      <c r="B896" s="11" t="inlineStr">
        <is>
          <t>Fitter (grade 1)</t>
        </is>
      </c>
      <c r="C896" s="22" t="inlineStr">
        <is>
          <t>day</t>
        </is>
      </c>
      <c r="D896" s="23" t="n">
        <v>0.58</v>
      </c>
      <c r="E896" s="24" t="n">
        <v>738</v>
      </c>
      <c r="F896" s="24">
        <f>D896*E896</f>
        <v/>
      </c>
      <c r="G896" s="22" t="n"/>
    </row>
    <row r="897">
      <c r="A897" s="22" t="inlineStr">
        <is>
          <t>0114</t>
        </is>
      </c>
      <c r="B897" s="11" t="inlineStr">
        <is>
          <t>Beldar</t>
        </is>
      </c>
      <c r="C897" s="22" t="inlineStr">
        <is>
          <t>day</t>
        </is>
      </c>
      <c r="D897" s="23" t="n">
        <v>1.54</v>
      </c>
      <c r="E897" s="24" t="n">
        <v>558</v>
      </c>
      <c r="F897" s="24">
        <f>D897*E897</f>
        <v/>
      </c>
      <c r="G897" s="22" t="n"/>
    </row>
    <row r="898">
      <c r="A898" s="22" t="inlineStr">
        <is>
          <t>0114</t>
        </is>
      </c>
      <c r="B898" s="11" t="inlineStr">
        <is>
          <t>Beldar</t>
        </is>
      </c>
      <c r="C898" s="22" t="inlineStr">
        <is>
          <t>day</t>
        </is>
      </c>
      <c r="D898" s="23" t="n">
        <v>1.2</v>
      </c>
      <c r="E898" s="24" t="n">
        <v>558</v>
      </c>
      <c r="F898" s="24">
        <f>D898*E898</f>
        <v/>
      </c>
      <c r="G898" s="22" t="n"/>
    </row>
    <row r="899">
      <c r="A899" s="22" t="inlineStr">
        <is>
          <t>0115</t>
        </is>
      </c>
      <c r="B899" s="11" t="inlineStr">
        <is>
          <t>Coolie</t>
        </is>
      </c>
      <c r="C899" s="22" t="inlineStr">
        <is>
          <t>day</t>
        </is>
      </c>
      <c r="D899" s="23" t="n">
        <v>1.2</v>
      </c>
      <c r="E899" s="24" t="n">
        <v>558</v>
      </c>
      <c r="F899" s="24">
        <f>D899*E899</f>
        <v/>
      </c>
      <c r="G899" s="22" t="n"/>
    </row>
    <row r="900">
      <c r="A900" s="7" t="inlineStr">
        <is>
          <t>Calculated W - SUM of the Amount column above</t>
        </is>
      </c>
      <c r="B900" s="8" t="n"/>
      <c r="C900" s="8" t="n"/>
      <c r="D900" s="8" t="n"/>
      <c r="E900" s="8" t="n"/>
      <c r="F900" s="25">
        <f>SUM(F894:F899)</f>
        <v/>
      </c>
      <c r="G900" s="8" t="n"/>
    </row>
    <row r="901">
      <c r="A901" s="26" t="inlineStr">
        <is>
          <t>W as printed in the DAR</t>
        </is>
      </c>
      <c r="B901" s="22" t="n"/>
      <c r="C901" s="22" t="n"/>
      <c r="D901" s="22" t="n"/>
      <c r="E901" s="22" t="n"/>
      <c r="F901" s="27" t="n">
        <v>43513.51</v>
      </c>
      <c r="G901" s="22" t="n"/>
    </row>
    <row r="902">
      <c r="A902" s="26" t="inlineStr">
        <is>
          <t>Difference (calculated - printed)</t>
        </is>
      </c>
      <c r="B902" s="22" t="n"/>
      <c r="C902" s="22" t="n"/>
      <c r="D902" s="22" t="n"/>
      <c r="E902" s="22" t="n"/>
      <c r="F902" s="27">
        <f>F900-F901</f>
        <v/>
      </c>
      <c r="G902" s="22" t="n"/>
    </row>
    <row r="903">
      <c r="A903" s="28" t="inlineStr">
        <is>
          <t>SAY (Rs.) - final DAR rate as printed (fixed value, not computed)</t>
        </is>
      </c>
      <c r="B903" s="29" t="n"/>
      <c r="C903" s="29" t="n"/>
      <c r="D903" s="29" t="n"/>
      <c r="E903" s="29" t="n"/>
      <c r="F903" s="30" t="n">
        <v>5821.85</v>
      </c>
      <c r="G903" s="29" t="n"/>
    </row>
    <row r="905" ht="33" customHeight="1">
      <c r="A905" s="7" t="inlineStr">
        <is>
          <t>18.10</t>
        </is>
      </c>
      <c r="B905" s="17" t="inlineStr">
        <is>
          <t>Providing and fixing G.I. pipes complete with G.I. fittings and clamps, i/c cutting and making good the walls etc. Internal work - Exposed on wall</t>
        </is>
      </c>
      <c r="C905" s="8" t="n"/>
      <c r="D905" s="8" t="n"/>
      <c r="E905" s="8" t="n"/>
      <c r="F905" s="8" t="n"/>
      <c r="G905" s="8" t="n"/>
    </row>
    <row r="906" ht="18.5" customHeight="1">
      <c r="A906" s="18" t="inlineStr">
        <is>
          <t>18.10.1</t>
        </is>
      </c>
      <c r="B906" s="19" t="inlineStr">
        <is>
          <t>15 mm dia nominal bore</t>
        </is>
      </c>
      <c r="C906" s="20" t="n"/>
      <c r="D906" s="20" t="n"/>
      <c r="E906" s="20" t="n"/>
      <c r="F906" s="20" t="n"/>
      <c r="G906" s="20" t="n"/>
    </row>
    <row r="907">
      <c r="A907" s="21" t="inlineStr">
        <is>
          <t>Details of cost for 10 metre   |   Source: CivilDAR_2019_Vol_2.pdf, page 521</t>
        </is>
      </c>
    </row>
    <row r="908">
      <c r="A908" s="4" t="inlineStr">
        <is>
          <t>Code</t>
        </is>
      </c>
      <c r="B908" s="4" t="inlineStr">
        <is>
          <t>Description</t>
        </is>
      </c>
      <c r="C908" s="4" t="inlineStr">
        <is>
          <t>Unit</t>
        </is>
      </c>
      <c r="D908" s="4" t="inlineStr">
        <is>
          <t>Quantity</t>
        </is>
      </c>
      <c r="E908" s="4" t="inlineStr">
        <is>
          <t>Rate (Rs.)</t>
        </is>
      </c>
      <c r="F908" s="4" t="inlineStr">
        <is>
          <t>Amount (Rs.)</t>
        </is>
      </c>
      <c r="G908" s="4" t="inlineStr">
        <is>
          <t>Note</t>
        </is>
      </c>
    </row>
    <row r="909">
      <c r="A909" s="22" t="inlineStr">
        <is>
          <t>1545</t>
        </is>
      </c>
      <c r="B909" s="11" t="inlineStr">
        <is>
          <t>G.I. pipes 15 mm dia</t>
        </is>
      </c>
      <c r="C909" s="22" t="inlineStr">
        <is>
          <t>metre</t>
        </is>
      </c>
      <c r="D909" s="23" t="n">
        <v>11.5</v>
      </c>
      <c r="E909" s="24" t="n">
        <v>91</v>
      </c>
      <c r="F909" s="24">
        <f>D909*E909</f>
        <v/>
      </c>
      <c r="G909" s="22" t="n"/>
    </row>
    <row r="910">
      <c r="A910" s="22" t="inlineStr">
        <is>
          <t>2271</t>
        </is>
      </c>
      <c r="B910" s="11" t="inlineStr">
        <is>
          <t>Carriage of G.I. pipes below 100 mm dia</t>
        </is>
      </c>
      <c r="C910" s="22" t="inlineStr">
        <is>
          <t>tonne</t>
        </is>
      </c>
      <c r="D910" s="23" t="n">
        <v>0.014145</v>
      </c>
      <c r="E910" s="24" t="n">
        <v>92.23999999999999</v>
      </c>
      <c r="F910" s="24">
        <f>D910*E910</f>
        <v/>
      </c>
      <c r="G910" s="22" t="n"/>
    </row>
    <row r="911">
      <c r="A911" s="22" t="inlineStr">
        <is>
          <t>9999</t>
        </is>
      </c>
      <c r="B911" s="11" t="inlineStr">
        <is>
          <t>White lead, hemp, oil etc.</t>
        </is>
      </c>
      <c r="C911" s="22" t="inlineStr">
        <is>
          <t>L.S.</t>
        </is>
      </c>
      <c r="D911" s="23" t="n">
        <v>8.06</v>
      </c>
      <c r="E911" s="24" t="n">
        <v>2</v>
      </c>
      <c r="F911" s="24">
        <f>D911*E911</f>
        <v/>
      </c>
      <c r="G911" s="22" t="n"/>
    </row>
    <row r="912">
      <c r="A912" s="22" t="inlineStr">
        <is>
          <t>9999</t>
        </is>
      </c>
      <c r="B912" s="11" t="inlineStr">
        <is>
          <t>Cement, sand and grit etc.</t>
        </is>
      </c>
      <c r="C912" s="22" t="inlineStr">
        <is>
          <t>L.S.</t>
        </is>
      </c>
      <c r="D912" s="23" t="n">
        <v>2.73</v>
      </c>
      <c r="E912" s="24" t="n">
        <v>2</v>
      </c>
      <c r="F912" s="24">
        <f>D912*E912</f>
        <v/>
      </c>
      <c r="G912" s="22" t="n"/>
    </row>
    <row r="913">
      <c r="A913" s="22" t="inlineStr">
        <is>
          <t>0116</t>
        </is>
      </c>
      <c r="B913" s="11" t="inlineStr">
        <is>
          <t>Fitter (grade 1)</t>
        </is>
      </c>
      <c r="C913" s="22" t="inlineStr">
        <is>
          <t>day</t>
        </is>
      </c>
      <c r="D913" s="23" t="n">
        <v>0.33</v>
      </c>
      <c r="E913" s="24" t="n">
        <v>738</v>
      </c>
      <c r="F913" s="24">
        <f>D913*E913</f>
        <v/>
      </c>
      <c r="G913" s="22" t="n"/>
    </row>
    <row r="914">
      <c r="A914" s="22" t="inlineStr">
        <is>
          <t>0117</t>
        </is>
      </c>
      <c r="B914" s="11" t="inlineStr">
        <is>
          <t>Assistant Fitter or 2nd class Fitter</t>
        </is>
      </c>
      <c r="C914" s="22" t="inlineStr">
        <is>
          <t>day</t>
        </is>
      </c>
      <c r="D914" s="23" t="n">
        <v>0.66</v>
      </c>
      <c r="E914" s="24" t="n">
        <v>679</v>
      </c>
      <c r="F914" s="24">
        <f>D914*E914</f>
        <v/>
      </c>
      <c r="G914" s="22" t="n"/>
    </row>
    <row r="915">
      <c r="A915" s="22" t="inlineStr">
        <is>
          <t>0114</t>
        </is>
      </c>
      <c r="B915" s="11" t="inlineStr">
        <is>
          <t>Beldar</t>
        </is>
      </c>
      <c r="C915" s="22" t="inlineStr">
        <is>
          <t>day</t>
        </is>
      </c>
      <c r="D915" s="23" t="n">
        <v>0.66</v>
      </c>
      <c r="E915" s="24" t="n">
        <v>558</v>
      </c>
      <c r="F915" s="24">
        <f>D915*E915</f>
        <v/>
      </c>
      <c r="G915" s="22" t="n"/>
    </row>
    <row r="916">
      <c r="A916" s="7" t="inlineStr">
        <is>
          <t>Calculated W - SUM of the Amount column above</t>
        </is>
      </c>
      <c r="B916" s="8" t="n"/>
      <c r="C916" s="8" t="n"/>
      <c r="D916" s="8" t="n"/>
      <c r="E916" s="8" t="n"/>
      <c r="F916" s="25">
        <f>SUM(F909:F915)</f>
        <v/>
      </c>
      <c r="G916" s="8" t="n"/>
    </row>
    <row r="917">
      <c r="A917" s="26" t="inlineStr">
        <is>
          <t>W as printed in the DAR</t>
        </is>
      </c>
      <c r="B917" s="22" t="n"/>
      <c r="C917" s="22" t="n"/>
      <c r="D917" s="22" t="n"/>
      <c r="E917" s="22" t="n"/>
      <c r="F917" s="27" t="n">
        <v>2129.34</v>
      </c>
      <c r="G917" s="22" t="n"/>
    </row>
    <row r="918">
      <c r="A918" s="26" t="inlineStr">
        <is>
          <t>Difference (calculated - printed)</t>
        </is>
      </c>
      <c r="B918" s="22" t="n"/>
      <c r="C918" s="22" t="n"/>
      <c r="D918" s="22" t="n"/>
      <c r="E918" s="22" t="n"/>
      <c r="F918" s="27">
        <f>F916-F917</f>
        <v/>
      </c>
      <c r="G918" s="22" t="n"/>
    </row>
    <row r="919">
      <c r="A919" s="28" t="inlineStr">
        <is>
          <t>SAY (Rs.) - final DAR rate as printed (fixed value, not computed)</t>
        </is>
      </c>
      <c r="B919" s="29" t="n"/>
      <c r="C919" s="29" t="n"/>
      <c r="D919" s="29" t="n"/>
      <c r="E919" s="29" t="n"/>
      <c r="F919" s="30" t="n">
        <v>284.9</v>
      </c>
      <c r="G919" s="29" t="n"/>
    </row>
    <row r="921" ht="33" customHeight="1">
      <c r="A921" s="7" t="inlineStr">
        <is>
          <t>18.10</t>
        </is>
      </c>
      <c r="B921" s="17" t="inlineStr">
        <is>
          <t>Providing and fixing G.I. pipes complete with G.I. fittings and clamps, i/c cutting and making good the walls etc. Internal work - Exposed on wall</t>
        </is>
      </c>
      <c r="C921" s="8" t="n"/>
      <c r="D921" s="8" t="n"/>
      <c r="E921" s="8" t="n"/>
      <c r="F921" s="8" t="n"/>
      <c r="G921" s="8" t="n"/>
    </row>
    <row r="922" ht="18.5" customHeight="1">
      <c r="A922" s="18" t="inlineStr">
        <is>
          <t>18.10.2</t>
        </is>
      </c>
      <c r="B922" s="19" t="inlineStr">
        <is>
          <t>20 mm dia nominal bore</t>
        </is>
      </c>
      <c r="C922" s="20" t="n"/>
      <c r="D922" s="20" t="n"/>
      <c r="E922" s="20" t="n"/>
      <c r="F922" s="20" t="n"/>
      <c r="G922" s="20" t="n"/>
    </row>
    <row r="923">
      <c r="A923" s="21" t="inlineStr">
        <is>
          <t>Details of cost for 10 metre   |   Source: CivilDAR_2019_Vol_2.pdf, page 522</t>
        </is>
      </c>
    </row>
    <row r="924">
      <c r="A924" s="4" t="inlineStr">
        <is>
          <t>Code</t>
        </is>
      </c>
      <c r="B924" s="4" t="inlineStr">
        <is>
          <t>Description</t>
        </is>
      </c>
      <c r="C924" s="4" t="inlineStr">
        <is>
          <t>Unit</t>
        </is>
      </c>
      <c r="D924" s="4" t="inlineStr">
        <is>
          <t>Quantity</t>
        </is>
      </c>
      <c r="E924" s="4" t="inlineStr">
        <is>
          <t>Rate (Rs.)</t>
        </is>
      </c>
      <c r="F924" s="4" t="inlineStr">
        <is>
          <t>Amount (Rs.)</t>
        </is>
      </c>
      <c r="G924" s="4" t="inlineStr">
        <is>
          <t>Note</t>
        </is>
      </c>
    </row>
    <row r="925">
      <c r="A925" s="22" t="inlineStr">
        <is>
          <t>1546</t>
        </is>
      </c>
      <c r="B925" s="11" t="inlineStr">
        <is>
          <t>G.I. pipes 20 mm dia</t>
        </is>
      </c>
      <c r="C925" s="22" t="inlineStr">
        <is>
          <t>metre</t>
        </is>
      </c>
      <c r="D925" s="23" t="n">
        <v>11.5</v>
      </c>
      <c r="E925" s="24" t="n">
        <v>120</v>
      </c>
      <c r="F925" s="24">
        <f>D925*E925</f>
        <v/>
      </c>
      <c r="G925" s="22" t="n"/>
    </row>
    <row r="926">
      <c r="A926" s="22" t="inlineStr">
        <is>
          <t>2271</t>
        </is>
      </c>
      <c r="B926" s="11" t="inlineStr">
        <is>
          <t>Carriage of G.I. pipes below 100 mm dia</t>
        </is>
      </c>
      <c r="C926" s="22" t="inlineStr">
        <is>
          <t>tonne</t>
        </is>
      </c>
      <c r="D926" s="23" t="n">
        <v>0.018285</v>
      </c>
      <c r="E926" s="24" t="n">
        <v>92.23999999999999</v>
      </c>
      <c r="F926" s="24">
        <f>D926*E926</f>
        <v/>
      </c>
      <c r="G926" s="22" t="n"/>
    </row>
    <row r="927">
      <c r="A927" s="22" t="inlineStr">
        <is>
          <t>9999</t>
        </is>
      </c>
      <c r="B927" s="11" t="inlineStr">
        <is>
          <t>White lead, hemp, oil etc.</t>
        </is>
      </c>
      <c r="C927" s="22" t="inlineStr">
        <is>
          <t>L.S.</t>
        </is>
      </c>
      <c r="D927" s="23" t="n">
        <v>8.06</v>
      </c>
      <c r="E927" s="24" t="n">
        <v>2</v>
      </c>
      <c r="F927" s="24">
        <f>D927*E927</f>
        <v/>
      </c>
      <c r="G927" s="22" t="n"/>
    </row>
    <row r="928">
      <c r="A928" s="22" t="inlineStr">
        <is>
          <t>9999</t>
        </is>
      </c>
      <c r="B928" s="11" t="inlineStr">
        <is>
          <t>Cement, sand and grit etc.</t>
        </is>
      </c>
      <c r="C928" s="22" t="inlineStr">
        <is>
          <t>L.S.</t>
        </is>
      </c>
      <c r="D928" s="23" t="n">
        <v>2.73</v>
      </c>
      <c r="E928" s="24" t="n">
        <v>2</v>
      </c>
      <c r="F928" s="24">
        <f>D928*E928</f>
        <v/>
      </c>
      <c r="G928" s="22" t="n"/>
    </row>
    <row r="929">
      <c r="A929" s="22" t="inlineStr">
        <is>
          <t>0116</t>
        </is>
      </c>
      <c r="B929" s="11" t="inlineStr">
        <is>
          <t>Fitter (grade 1)</t>
        </is>
      </c>
      <c r="C929" s="22" t="inlineStr">
        <is>
          <t>day</t>
        </is>
      </c>
      <c r="D929" s="23" t="n">
        <v>0.33</v>
      </c>
      <c r="E929" s="24" t="n">
        <v>738</v>
      </c>
      <c r="F929" s="24">
        <f>D929*E929</f>
        <v/>
      </c>
      <c r="G929" s="22" t="n"/>
    </row>
    <row r="930">
      <c r="A930" s="22" t="inlineStr">
        <is>
          <t>0117</t>
        </is>
      </c>
      <c r="B930" s="11" t="inlineStr">
        <is>
          <t>Assistant Fitter or 2nd class Fitter</t>
        </is>
      </c>
      <c r="C930" s="22" t="inlineStr">
        <is>
          <t>day</t>
        </is>
      </c>
      <c r="D930" s="23" t="n">
        <v>0.82</v>
      </c>
      <c r="E930" s="24" t="n">
        <v>679</v>
      </c>
      <c r="F930" s="24">
        <f>D930*E930</f>
        <v/>
      </c>
      <c r="G930" s="22" t="n"/>
    </row>
    <row r="931">
      <c r="A931" s="22" t="inlineStr">
        <is>
          <t>0114</t>
        </is>
      </c>
      <c r="B931" s="11" t="inlineStr">
        <is>
          <t>Beldar</t>
        </is>
      </c>
      <c r="C931" s="22" t="inlineStr">
        <is>
          <t>day</t>
        </is>
      </c>
      <c r="D931" s="23" t="n">
        <v>0.66</v>
      </c>
      <c r="E931" s="24" t="n">
        <v>558</v>
      </c>
      <c r="F931" s="24">
        <f>D931*E931</f>
        <v/>
      </c>
      <c r="G931" s="22" t="n"/>
    </row>
    <row r="932">
      <c r="A932" s="7" t="inlineStr">
        <is>
          <t>Calculated W - SUM of the Amount column above</t>
        </is>
      </c>
      <c r="B932" s="8" t="n"/>
      <c r="C932" s="8" t="n"/>
      <c r="D932" s="8" t="n"/>
      <c r="E932" s="8" t="n"/>
      <c r="F932" s="25">
        <f>SUM(F925:F931)</f>
        <v/>
      </c>
      <c r="G932" s="8" t="n"/>
    </row>
    <row r="933">
      <c r="A933" s="26" t="inlineStr">
        <is>
          <t>W as printed in the DAR</t>
        </is>
      </c>
      <c r="B933" s="22" t="n"/>
      <c r="C933" s="22" t="n"/>
      <c r="D933" s="22" t="n"/>
      <c r="E933" s="22" t="n"/>
      <c r="F933" s="27" t="n">
        <v>2571.87</v>
      </c>
      <c r="G933" s="22" t="n"/>
    </row>
    <row r="934">
      <c r="A934" s="26" t="inlineStr">
        <is>
          <t>Difference (calculated - printed)</t>
        </is>
      </c>
      <c r="B934" s="22" t="n"/>
      <c r="C934" s="22" t="n"/>
      <c r="D934" s="22" t="n"/>
      <c r="E934" s="22" t="n"/>
      <c r="F934" s="27">
        <f>F932-F933</f>
        <v/>
      </c>
      <c r="G934" s="22" t="n"/>
    </row>
    <row r="935">
      <c r="A935" s="28" t="inlineStr">
        <is>
          <t>SAY (Rs.) - final DAR rate as printed (fixed value, not computed)</t>
        </is>
      </c>
      <c r="B935" s="29" t="n"/>
      <c r="C935" s="29" t="n"/>
      <c r="D935" s="29" t="n"/>
      <c r="E935" s="29" t="n"/>
      <c r="F935" s="30" t="n">
        <v>344.1</v>
      </c>
      <c r="G935" s="29" t="n"/>
    </row>
    <row r="937" ht="33" customHeight="1">
      <c r="A937" s="7" t="inlineStr">
        <is>
          <t>18.10</t>
        </is>
      </c>
      <c r="B937" s="17" t="inlineStr">
        <is>
          <t>Providing and fixing G.I. pipes complete with G.I. fittings and clamps, i/c cutting and making good the walls etc. Internal work - Exposed on wall</t>
        </is>
      </c>
      <c r="C937" s="8" t="n"/>
      <c r="D937" s="8" t="n"/>
      <c r="E937" s="8" t="n"/>
      <c r="F937" s="8" t="n"/>
      <c r="G937" s="8" t="n"/>
    </row>
    <row r="938" ht="18.5" customHeight="1">
      <c r="A938" s="18" t="inlineStr">
        <is>
          <t>18.10.3</t>
        </is>
      </c>
      <c r="B938" s="19" t="inlineStr">
        <is>
          <t>25 mm dia nominal bore</t>
        </is>
      </c>
      <c r="C938" s="20" t="n"/>
      <c r="D938" s="20" t="n"/>
      <c r="E938" s="20" t="n"/>
      <c r="F938" s="20" t="n"/>
      <c r="G938" s="20" t="n"/>
    </row>
    <row r="939">
      <c r="A939" s="21" t="inlineStr">
        <is>
          <t>Details of cost for 10 metre   |   Source: CivilDAR_2019_Vol_2.pdf, page 522</t>
        </is>
      </c>
    </row>
    <row r="940">
      <c r="A940" s="4" t="inlineStr">
        <is>
          <t>Code</t>
        </is>
      </c>
      <c r="B940" s="4" t="inlineStr">
        <is>
          <t>Description</t>
        </is>
      </c>
      <c r="C940" s="4" t="inlineStr">
        <is>
          <t>Unit</t>
        </is>
      </c>
      <c r="D940" s="4" t="inlineStr">
        <is>
          <t>Quantity</t>
        </is>
      </c>
      <c r="E940" s="4" t="inlineStr">
        <is>
          <t>Rate (Rs.)</t>
        </is>
      </c>
      <c r="F940" s="4" t="inlineStr">
        <is>
          <t>Amount (Rs.)</t>
        </is>
      </c>
      <c r="G940" s="4" t="inlineStr">
        <is>
          <t>Note</t>
        </is>
      </c>
    </row>
    <row r="941">
      <c r="A941" s="22" t="inlineStr">
        <is>
          <t>1547</t>
        </is>
      </c>
      <c r="B941" s="11" t="inlineStr">
        <is>
          <t>G.I. pipes 25 mm dia</t>
        </is>
      </c>
      <c r="C941" s="22" t="inlineStr">
        <is>
          <t>metre</t>
        </is>
      </c>
      <c r="D941" s="23" t="n">
        <v>11.5</v>
      </c>
      <c r="E941" s="24" t="n">
        <v>171</v>
      </c>
      <c r="F941" s="24">
        <f>D941*E941</f>
        <v/>
      </c>
      <c r="G941" s="22" t="n"/>
    </row>
    <row r="942">
      <c r="A942" s="22" t="inlineStr">
        <is>
          <t>2271</t>
        </is>
      </c>
      <c r="B942" s="11" t="inlineStr">
        <is>
          <t>Carriage of G.I. pipes below 100 mm dia</t>
        </is>
      </c>
      <c r="C942" s="22" t="inlineStr">
        <is>
          <t>tonne</t>
        </is>
      </c>
      <c r="D942" s="23" t="n">
        <v>0.02829</v>
      </c>
      <c r="E942" s="24" t="n">
        <v>92.23999999999999</v>
      </c>
      <c r="F942" s="24">
        <f>D942*E942</f>
        <v/>
      </c>
      <c r="G942" s="22" t="n"/>
    </row>
    <row r="943">
      <c r="A943" s="22" t="inlineStr">
        <is>
          <t>9999</t>
        </is>
      </c>
      <c r="B943" s="11" t="inlineStr">
        <is>
          <t>White lead, hemp, oil etc.</t>
        </is>
      </c>
      <c r="C943" s="22" t="inlineStr">
        <is>
          <t>L.S.</t>
        </is>
      </c>
      <c r="D943" s="23" t="n">
        <v>9.49</v>
      </c>
      <c r="E943" s="24" t="n">
        <v>2</v>
      </c>
      <c r="F943" s="24">
        <f>D943*E943</f>
        <v/>
      </c>
      <c r="G943" s="22" t="n"/>
    </row>
    <row r="944">
      <c r="A944" s="22" t="inlineStr">
        <is>
          <t>9999</t>
        </is>
      </c>
      <c r="B944" s="11" t="inlineStr">
        <is>
          <t>Cement, sand and grit etc.</t>
        </is>
      </c>
      <c r="C944" s="22" t="inlineStr">
        <is>
          <t>L.S.</t>
        </is>
      </c>
      <c r="D944" s="23" t="n">
        <v>4.16</v>
      </c>
      <c r="E944" s="24" t="n">
        <v>2</v>
      </c>
      <c r="F944" s="24">
        <f>D944*E944</f>
        <v/>
      </c>
      <c r="G944" s="22" t="n"/>
    </row>
    <row r="945">
      <c r="A945" s="22" t="inlineStr">
        <is>
          <t>0116</t>
        </is>
      </c>
      <c r="B945" s="11" t="inlineStr">
        <is>
          <t>Fitter (grade 1)</t>
        </is>
      </c>
      <c r="C945" s="22" t="inlineStr">
        <is>
          <t>day</t>
        </is>
      </c>
      <c r="D945" s="23" t="n">
        <v>0.33</v>
      </c>
      <c r="E945" s="24" t="n">
        <v>738</v>
      </c>
      <c r="F945" s="24">
        <f>D945*E945</f>
        <v/>
      </c>
      <c r="G945" s="22" t="n"/>
    </row>
    <row r="946">
      <c r="A946" s="22" t="inlineStr">
        <is>
          <t>0117</t>
        </is>
      </c>
      <c r="B946" s="11" t="inlineStr">
        <is>
          <t>Assistant Fitter or 2nd class Fitter</t>
        </is>
      </c>
      <c r="C946" s="22" t="inlineStr">
        <is>
          <t>day</t>
        </is>
      </c>
      <c r="D946" s="23" t="n">
        <v>0.98</v>
      </c>
      <c r="E946" s="24" t="n">
        <v>679</v>
      </c>
      <c r="F946" s="24">
        <f>D946*E946</f>
        <v/>
      </c>
      <c r="G946" s="22" t="n"/>
    </row>
    <row r="947">
      <c r="A947" s="22" t="inlineStr">
        <is>
          <t>0114</t>
        </is>
      </c>
      <c r="B947" s="11" t="inlineStr">
        <is>
          <t>Beldar</t>
        </is>
      </c>
      <c r="C947" s="22" t="inlineStr">
        <is>
          <t>day</t>
        </is>
      </c>
      <c r="D947" s="23" t="n">
        <v>0.66</v>
      </c>
      <c r="E947" s="24" t="n">
        <v>558</v>
      </c>
      <c r="F947" s="24">
        <f>D947*E947</f>
        <v/>
      </c>
      <c r="G947" s="22" t="n"/>
    </row>
    <row r="948">
      <c r="A948" s="7" t="inlineStr">
        <is>
          <t>Calculated W - SUM of the Amount column above</t>
        </is>
      </c>
      <c r="B948" s="8" t="n"/>
      <c r="C948" s="8" t="n"/>
      <c r="D948" s="8" t="n"/>
      <c r="E948" s="8" t="n"/>
      <c r="F948" s="25">
        <f>SUM(F941:F947)</f>
        <v/>
      </c>
      <c r="G948" s="8" t="n"/>
    </row>
    <row r="949">
      <c r="A949" s="26" t="inlineStr">
        <is>
          <t>W as printed in the DAR</t>
        </is>
      </c>
      <c r="B949" s="22" t="n"/>
      <c r="C949" s="22" t="n"/>
      <c r="D949" s="22" t="n"/>
      <c r="E949" s="22" t="n"/>
      <c r="F949" s="27" t="n">
        <v>3273.65</v>
      </c>
      <c r="G949" s="22" t="n"/>
    </row>
    <row r="950">
      <c r="A950" s="26" t="inlineStr">
        <is>
          <t>Difference (calculated - printed)</t>
        </is>
      </c>
      <c r="B950" s="22" t="n"/>
      <c r="C950" s="22" t="n"/>
      <c r="D950" s="22" t="n"/>
      <c r="E950" s="22" t="n"/>
      <c r="F950" s="27">
        <f>F948-F949</f>
        <v/>
      </c>
      <c r="G950" s="22" t="n"/>
    </row>
    <row r="951">
      <c r="A951" s="28" t="inlineStr">
        <is>
          <t>SAY (Rs.) - final DAR rate as printed (fixed value, not computed)</t>
        </is>
      </c>
      <c r="B951" s="29" t="n"/>
      <c r="C951" s="29" t="n"/>
      <c r="D951" s="29" t="n"/>
      <c r="E951" s="29" t="n"/>
      <c r="F951" s="30" t="n">
        <v>438</v>
      </c>
      <c r="G951" s="29" t="n"/>
    </row>
    <row r="953" ht="33" customHeight="1">
      <c r="A953" s="7" t="inlineStr">
        <is>
          <t>18.10</t>
        </is>
      </c>
      <c r="B953" s="17" t="inlineStr">
        <is>
          <t>Providing and fixing G.I. pipes complete with G.I. fittings and clamps, i/c cutting and making good the walls etc. Internal work - Exposed on wall</t>
        </is>
      </c>
      <c r="C953" s="8" t="n"/>
      <c r="D953" s="8" t="n"/>
      <c r="E953" s="8" t="n"/>
      <c r="F953" s="8" t="n"/>
      <c r="G953" s="8" t="n"/>
    </row>
    <row r="954" ht="18.5" customHeight="1">
      <c r="A954" s="18" t="inlineStr">
        <is>
          <t>18.10.4</t>
        </is>
      </c>
      <c r="B954" s="19" t="inlineStr">
        <is>
          <t>32 mm dia nominal bore</t>
        </is>
      </c>
      <c r="C954" s="20" t="n"/>
      <c r="D954" s="20" t="n"/>
      <c r="E954" s="20" t="n"/>
      <c r="F954" s="20" t="n"/>
      <c r="G954" s="20" t="n"/>
    </row>
    <row r="955">
      <c r="A955" s="21" t="inlineStr">
        <is>
          <t>Details of cost for 10 metre   |   Source: CivilDAR_2019_Vol_2.pdf, page 523</t>
        </is>
      </c>
    </row>
    <row r="956">
      <c r="A956" s="4" t="inlineStr">
        <is>
          <t>Code</t>
        </is>
      </c>
      <c r="B956" s="4" t="inlineStr">
        <is>
          <t>Description</t>
        </is>
      </c>
      <c r="C956" s="4" t="inlineStr">
        <is>
          <t>Unit</t>
        </is>
      </c>
      <c r="D956" s="4" t="inlineStr">
        <is>
          <t>Quantity</t>
        </is>
      </c>
      <c r="E956" s="4" t="inlineStr">
        <is>
          <t>Rate (Rs.)</t>
        </is>
      </c>
      <c r="F956" s="4" t="inlineStr">
        <is>
          <t>Amount (Rs.)</t>
        </is>
      </c>
      <c r="G956" s="4" t="inlineStr">
        <is>
          <t>Note</t>
        </is>
      </c>
    </row>
    <row r="957">
      <c r="A957" s="22" t="inlineStr">
        <is>
          <t>1548</t>
        </is>
      </c>
      <c r="B957" s="11" t="inlineStr">
        <is>
          <t>G.I. pipes 32 mm dia</t>
        </is>
      </c>
      <c r="C957" s="22" t="inlineStr">
        <is>
          <t>metre</t>
        </is>
      </c>
      <c r="D957" s="23" t="n">
        <v>11.5</v>
      </c>
      <c r="E957" s="24" t="n">
        <v>215</v>
      </c>
      <c r="F957" s="24">
        <f>D957*E957</f>
        <v/>
      </c>
      <c r="G957" s="22" t="n"/>
    </row>
    <row r="958">
      <c r="A958" s="22" t="inlineStr">
        <is>
          <t>2271</t>
        </is>
      </c>
      <c r="B958" s="11" t="inlineStr">
        <is>
          <t>Carriage of G.I. pipes below 100 mm dia</t>
        </is>
      </c>
      <c r="C958" s="22" t="inlineStr">
        <is>
          <t>tonne</t>
        </is>
      </c>
      <c r="D958" s="23" t="n">
        <v>0.036455</v>
      </c>
      <c r="E958" s="24" t="n">
        <v>92.23999999999999</v>
      </c>
      <c r="F958" s="24">
        <f>D958*E958</f>
        <v/>
      </c>
      <c r="G958" s="22" t="n"/>
    </row>
    <row r="959">
      <c r="A959" s="22" t="inlineStr">
        <is>
          <t>9999</t>
        </is>
      </c>
      <c r="B959" s="11" t="inlineStr">
        <is>
          <t>White lead, hemp, oil etc.</t>
        </is>
      </c>
      <c r="C959" s="22" t="inlineStr">
        <is>
          <t>L.S.</t>
        </is>
      </c>
      <c r="D959" s="23" t="n">
        <v>9.49</v>
      </c>
      <c r="E959" s="24" t="n">
        <v>2</v>
      </c>
      <c r="F959" s="24">
        <f>D959*E959</f>
        <v/>
      </c>
      <c r="G959" s="22" t="n"/>
    </row>
    <row r="960">
      <c r="A960" s="22" t="inlineStr">
        <is>
          <t>9999</t>
        </is>
      </c>
      <c r="B960" s="11" t="inlineStr">
        <is>
          <t>Cement, sand and grit etc.</t>
        </is>
      </c>
      <c r="C960" s="22" t="inlineStr">
        <is>
          <t>L.S.</t>
        </is>
      </c>
      <c r="D960" s="23" t="n">
        <v>4.16</v>
      </c>
      <c r="E960" s="24" t="n">
        <v>2</v>
      </c>
      <c r="F960" s="24">
        <f>D960*E960</f>
        <v/>
      </c>
      <c r="G960" s="22" t="n"/>
    </row>
    <row r="961">
      <c r="A961" s="22" t="inlineStr">
        <is>
          <t>0116</t>
        </is>
      </c>
      <c r="B961" s="11" t="inlineStr">
        <is>
          <t>Fitter (grade 1)</t>
        </is>
      </c>
      <c r="C961" s="22" t="inlineStr">
        <is>
          <t>day</t>
        </is>
      </c>
      <c r="D961" s="23" t="n">
        <v>0.33</v>
      </c>
      <c r="E961" s="24" t="n">
        <v>738</v>
      </c>
      <c r="F961" s="24">
        <f>D961*E961</f>
        <v/>
      </c>
      <c r="G961" s="22" t="n"/>
    </row>
    <row r="962">
      <c r="A962" s="22" t="inlineStr">
        <is>
          <t>0117</t>
        </is>
      </c>
      <c r="B962" s="11" t="inlineStr">
        <is>
          <t>Assistant Fitter or 2nd class Fitter</t>
        </is>
      </c>
      <c r="C962" s="22" t="inlineStr">
        <is>
          <t>day</t>
        </is>
      </c>
      <c r="D962" s="23" t="n">
        <v>0.98</v>
      </c>
      <c r="E962" s="24" t="n">
        <v>679</v>
      </c>
      <c r="F962" s="24">
        <f>D962*E962</f>
        <v/>
      </c>
      <c r="G962" s="22" t="n"/>
    </row>
    <row r="963">
      <c r="A963" s="22" t="inlineStr">
        <is>
          <t>0114</t>
        </is>
      </c>
      <c r="B963" s="11" t="inlineStr">
        <is>
          <t>Beldar</t>
        </is>
      </c>
      <c r="C963" s="22" t="inlineStr">
        <is>
          <t>day</t>
        </is>
      </c>
      <c r="D963" s="23" t="n">
        <v>0.98</v>
      </c>
      <c r="E963" s="24" t="n">
        <v>558</v>
      </c>
      <c r="F963" s="24">
        <f>D963*E963</f>
        <v/>
      </c>
      <c r="G963" s="22" t="n"/>
    </row>
    <row r="964">
      <c r="A964" s="7" t="inlineStr">
        <is>
          <t>Calculated W - SUM of the Amount column above</t>
        </is>
      </c>
      <c r="B964" s="8" t="n"/>
      <c r="C964" s="8" t="n"/>
      <c r="D964" s="8" t="n"/>
      <c r="E964" s="8" t="n"/>
      <c r="F964" s="25">
        <f>SUM(F957:F963)</f>
        <v/>
      </c>
      <c r="G964" s="8" t="n"/>
    </row>
    <row r="965">
      <c r="A965" s="26" t="inlineStr">
        <is>
          <t>W as printed in the DAR</t>
        </is>
      </c>
      <c r="B965" s="22" t="n"/>
      <c r="C965" s="22" t="n"/>
      <c r="D965" s="22" t="n"/>
      <c r="E965" s="22" t="n"/>
      <c r="F965" s="27" t="n">
        <v>3958.96</v>
      </c>
      <c r="G965" s="22" t="n"/>
    </row>
    <row r="966">
      <c r="A966" s="26" t="inlineStr">
        <is>
          <t>Difference (calculated - printed)</t>
        </is>
      </c>
      <c r="B966" s="22" t="n"/>
      <c r="C966" s="22" t="n"/>
      <c r="D966" s="22" t="n"/>
      <c r="E966" s="22" t="n"/>
      <c r="F966" s="27">
        <f>F964-F965</f>
        <v/>
      </c>
      <c r="G966" s="22" t="n"/>
    </row>
    <row r="967">
      <c r="A967" s="28" t="inlineStr">
        <is>
          <t>SAY (Rs.) - final DAR rate as printed (fixed value, not computed)</t>
        </is>
      </c>
      <c r="B967" s="29" t="n"/>
      <c r="C967" s="29" t="n"/>
      <c r="D967" s="29" t="n"/>
      <c r="E967" s="29" t="n"/>
      <c r="F967" s="30" t="n">
        <v>529.7</v>
      </c>
      <c r="G967" s="29" t="n"/>
    </row>
    <row r="969" ht="33" customHeight="1">
      <c r="A969" s="7" t="inlineStr">
        <is>
          <t>18.10</t>
        </is>
      </c>
      <c r="B969" s="17" t="inlineStr">
        <is>
          <t>Providing and fixing G.I. pipes complete with G.I. fittings and clamps, i/c cutting and making good the walls etc. Internal work - Exposed on wall</t>
        </is>
      </c>
      <c r="C969" s="8" t="n"/>
      <c r="D969" s="8" t="n"/>
      <c r="E969" s="8" t="n"/>
      <c r="F969" s="8" t="n"/>
      <c r="G969" s="8" t="n"/>
    </row>
    <row r="970" ht="18.5" customHeight="1">
      <c r="A970" s="18" t="inlineStr">
        <is>
          <t>18.10.5</t>
        </is>
      </c>
      <c r="B970" s="19" t="inlineStr">
        <is>
          <t>40 mm dia nominal bore</t>
        </is>
      </c>
      <c r="C970" s="20" t="n"/>
      <c r="D970" s="20" t="n"/>
      <c r="E970" s="20" t="n"/>
      <c r="F970" s="20" t="n"/>
      <c r="G970" s="20" t="n"/>
    </row>
    <row r="971">
      <c r="A971" s="21" t="inlineStr">
        <is>
          <t>Details of cost for 10 metre   |   Source: CivilDAR_2019_Vol_2.pdf, page 524</t>
        </is>
      </c>
    </row>
    <row r="972">
      <c r="A972" s="4" t="inlineStr">
        <is>
          <t>Code</t>
        </is>
      </c>
      <c r="B972" s="4" t="inlineStr">
        <is>
          <t>Description</t>
        </is>
      </c>
      <c r="C972" s="4" t="inlineStr">
        <is>
          <t>Unit</t>
        </is>
      </c>
      <c r="D972" s="4" t="inlineStr">
        <is>
          <t>Quantity</t>
        </is>
      </c>
      <c r="E972" s="4" t="inlineStr">
        <is>
          <t>Rate (Rs.)</t>
        </is>
      </c>
      <c r="F972" s="4" t="inlineStr">
        <is>
          <t>Amount (Rs.)</t>
        </is>
      </c>
      <c r="G972" s="4" t="inlineStr">
        <is>
          <t>Note</t>
        </is>
      </c>
    </row>
    <row r="973">
      <c r="A973" s="22" t="inlineStr">
        <is>
          <t>1549</t>
        </is>
      </c>
      <c r="B973" s="11" t="inlineStr">
        <is>
          <t>G.I. pipes 40 mm dia</t>
        </is>
      </c>
      <c r="C973" s="22" t="inlineStr">
        <is>
          <t>metre</t>
        </is>
      </c>
      <c r="D973" s="23" t="n">
        <v>11.5</v>
      </c>
      <c r="E973" s="24" t="n">
        <v>250</v>
      </c>
      <c r="F973" s="24">
        <f>D973*E973</f>
        <v/>
      </c>
      <c r="G973" s="22" t="n"/>
    </row>
    <row r="974">
      <c r="A974" s="22" t="inlineStr">
        <is>
          <t>2271</t>
        </is>
      </c>
      <c r="B974" s="11" t="inlineStr">
        <is>
          <t>Carriage of G.I. pipes below 100 mm dia</t>
        </is>
      </c>
      <c r="C974" s="22" t="inlineStr">
        <is>
          <t>tonne</t>
        </is>
      </c>
      <c r="D974" s="23" t="n">
        <v>0.041975</v>
      </c>
      <c r="E974" s="24" t="n">
        <v>92.23999999999999</v>
      </c>
      <c r="F974" s="24">
        <f>D974*E974</f>
        <v/>
      </c>
      <c r="G974" s="22" t="n"/>
    </row>
    <row r="975">
      <c r="A975" s="22" t="inlineStr">
        <is>
          <t>9999</t>
        </is>
      </c>
      <c r="B975" s="11" t="inlineStr">
        <is>
          <t>White lead, hemp, oil etc.</t>
        </is>
      </c>
      <c r="C975" s="22" t="inlineStr">
        <is>
          <t>L.S.</t>
        </is>
      </c>
      <c r="D975" s="23" t="n">
        <v>13.52</v>
      </c>
      <c r="E975" s="24" t="n">
        <v>2</v>
      </c>
      <c r="F975" s="24">
        <f>D975*E975</f>
        <v/>
      </c>
      <c r="G975" s="22" t="n"/>
    </row>
    <row r="976">
      <c r="A976" s="22" t="inlineStr">
        <is>
          <t>9999</t>
        </is>
      </c>
      <c r="B976" s="11" t="inlineStr">
        <is>
          <t>Cement, sand and grit etc.</t>
        </is>
      </c>
      <c r="C976" s="22" t="inlineStr">
        <is>
          <t>L.S.</t>
        </is>
      </c>
      <c r="D976" s="23" t="n">
        <v>5.33</v>
      </c>
      <c r="E976" s="24" t="n">
        <v>2</v>
      </c>
      <c r="F976" s="24">
        <f>D976*E976</f>
        <v/>
      </c>
      <c r="G976" s="22" t="n"/>
    </row>
    <row r="977">
      <c r="A977" s="22" t="inlineStr">
        <is>
          <t>0116</t>
        </is>
      </c>
      <c r="B977" s="11" t="inlineStr">
        <is>
          <t>Fitter (grade 1)</t>
        </is>
      </c>
      <c r="C977" s="22" t="inlineStr">
        <is>
          <t>day</t>
        </is>
      </c>
      <c r="D977" s="23" t="n">
        <v>0.33</v>
      </c>
      <c r="E977" s="24" t="n">
        <v>738</v>
      </c>
      <c r="F977" s="24">
        <f>D977*E977</f>
        <v/>
      </c>
      <c r="G977" s="22" t="n"/>
    </row>
    <row r="978">
      <c r="A978" s="22" t="inlineStr">
        <is>
          <t>0117</t>
        </is>
      </c>
      <c r="B978" s="11" t="inlineStr">
        <is>
          <t>Assistant Fitter or 2nd class Fitter</t>
        </is>
      </c>
      <c r="C978" s="22" t="inlineStr">
        <is>
          <t>day</t>
        </is>
      </c>
      <c r="D978" s="23" t="n">
        <v>1.31</v>
      </c>
      <c r="E978" s="24" t="n">
        <v>679</v>
      </c>
      <c r="F978" s="24">
        <f>D978*E978</f>
        <v/>
      </c>
      <c r="G978" s="22" t="n"/>
    </row>
    <row r="979">
      <c r="A979" s="22" t="inlineStr">
        <is>
          <t>0114</t>
        </is>
      </c>
      <c r="B979" s="11" t="inlineStr">
        <is>
          <t>Beldar</t>
        </is>
      </c>
      <c r="C979" s="22" t="inlineStr">
        <is>
          <t>day</t>
        </is>
      </c>
      <c r="D979" s="23" t="n">
        <v>1.31</v>
      </c>
      <c r="E979" s="24" t="n">
        <v>558</v>
      </c>
      <c r="F979" s="24">
        <f>D979*E979</f>
        <v/>
      </c>
      <c r="G979" s="22" t="n"/>
    </row>
    <row r="980">
      <c r="A980" s="7" t="inlineStr">
        <is>
          <t>Calculated W - SUM of the Amount column above</t>
        </is>
      </c>
      <c r="B980" s="8" t="n"/>
      <c r="C980" s="8" t="n"/>
      <c r="D980" s="8" t="n"/>
      <c r="E980" s="8" t="n"/>
      <c r="F980" s="25">
        <f>SUM(F973:F979)</f>
        <v/>
      </c>
      <c r="G980" s="8" t="n"/>
    </row>
    <row r="981">
      <c r="A981" s="26" t="inlineStr">
        <is>
          <t>W as printed in the DAR</t>
        </is>
      </c>
      <c r="B981" s="22" t="n"/>
      <c r="C981" s="22" t="n"/>
      <c r="D981" s="22" t="n"/>
      <c r="E981" s="22" t="n"/>
      <c r="F981" s="27" t="n">
        <v>4780.58</v>
      </c>
      <c r="G981" s="22" t="n"/>
    </row>
    <row r="982">
      <c r="A982" s="26" t="inlineStr">
        <is>
          <t>Difference (calculated - printed)</t>
        </is>
      </c>
      <c r="B982" s="22" t="n"/>
      <c r="C982" s="22" t="n"/>
      <c r="D982" s="22" t="n"/>
      <c r="E982" s="22" t="n"/>
      <c r="F982" s="27">
        <f>F980-F981</f>
        <v/>
      </c>
      <c r="G982" s="22" t="n"/>
    </row>
    <row r="983">
      <c r="A983" s="28" t="inlineStr">
        <is>
          <t>SAY (Rs.) - final DAR rate as printed (fixed value, not computed)</t>
        </is>
      </c>
      <c r="B983" s="29" t="n"/>
      <c r="C983" s="29" t="n"/>
      <c r="D983" s="29" t="n"/>
      <c r="E983" s="29" t="n"/>
      <c r="F983" s="30" t="n">
        <v>639.6</v>
      </c>
      <c r="G983" s="29" t="n"/>
    </row>
    <row r="985" ht="33" customHeight="1">
      <c r="A985" s="7" t="inlineStr">
        <is>
          <t>18.10</t>
        </is>
      </c>
      <c r="B985" s="17" t="inlineStr">
        <is>
          <t>Providing and fixing G.I. pipes complete with G.I. fittings and clamps, i/c cutting and making good the walls etc. Internal work - Exposed on wall</t>
        </is>
      </c>
      <c r="C985" s="8" t="n"/>
      <c r="D985" s="8" t="n"/>
      <c r="E985" s="8" t="n"/>
      <c r="F985" s="8" t="n"/>
      <c r="G985" s="8" t="n"/>
    </row>
    <row r="986" ht="18.5" customHeight="1">
      <c r="A986" s="18" t="inlineStr">
        <is>
          <t>18.10.6</t>
        </is>
      </c>
      <c r="B986" s="19" t="inlineStr">
        <is>
          <t>50 mm dia nominal bore</t>
        </is>
      </c>
      <c r="C986" s="20" t="n"/>
      <c r="D986" s="20" t="n"/>
      <c r="E986" s="20" t="n"/>
      <c r="F986" s="20" t="n"/>
      <c r="G986" s="20" t="n"/>
    </row>
    <row r="987">
      <c r="A987" s="21" t="inlineStr">
        <is>
          <t>Details of cost for 10 metre   |   Source: CivilDAR_2019_Vol_2.pdf, page 524</t>
        </is>
      </c>
    </row>
    <row r="988">
      <c r="A988" s="4" t="inlineStr">
        <is>
          <t>Code</t>
        </is>
      </c>
      <c r="B988" s="4" t="inlineStr">
        <is>
          <t>Description</t>
        </is>
      </c>
      <c r="C988" s="4" t="inlineStr">
        <is>
          <t>Unit</t>
        </is>
      </c>
      <c r="D988" s="4" t="inlineStr">
        <is>
          <t>Quantity</t>
        </is>
      </c>
      <c r="E988" s="4" t="inlineStr">
        <is>
          <t>Rate (Rs.)</t>
        </is>
      </c>
      <c r="F988" s="4" t="inlineStr">
        <is>
          <t>Amount (Rs.)</t>
        </is>
      </c>
      <c r="G988" s="4" t="inlineStr">
        <is>
          <t>Note</t>
        </is>
      </c>
    </row>
    <row r="989">
      <c r="A989" s="22" t="inlineStr">
        <is>
          <t>1550</t>
        </is>
      </c>
      <c r="B989" s="11" t="inlineStr">
        <is>
          <t>G.I. pipes 50 mm dia</t>
        </is>
      </c>
      <c r="C989" s="22" t="inlineStr">
        <is>
          <t>metre</t>
        </is>
      </c>
      <c r="D989" s="23" t="n">
        <v>11.5</v>
      </c>
      <c r="E989" s="24" t="n">
        <v>310</v>
      </c>
      <c r="F989" s="24">
        <f>D989*E989</f>
        <v/>
      </c>
      <c r="G989" s="22" t="n"/>
    </row>
    <row r="990">
      <c r="A990" s="22" t="inlineStr">
        <is>
          <t>2271</t>
        </is>
      </c>
      <c r="B990" s="11" t="inlineStr">
        <is>
          <t>Carriage of G.I. pipes below 100 mm dia</t>
        </is>
      </c>
      <c r="C990" s="22" t="inlineStr">
        <is>
          <t>tonne</t>
        </is>
      </c>
      <c r="D990" s="23" t="n">
        <v>0.059455</v>
      </c>
      <c r="E990" s="24" t="n">
        <v>92.23999999999999</v>
      </c>
      <c r="F990" s="24">
        <f>D990*E990</f>
        <v/>
      </c>
      <c r="G990" s="22" t="n"/>
    </row>
    <row r="991">
      <c r="A991" s="22" t="inlineStr">
        <is>
          <t>9999</t>
        </is>
      </c>
      <c r="B991" s="11" t="inlineStr">
        <is>
          <t>White lead, hemp, oil etc.</t>
        </is>
      </c>
      <c r="C991" s="22" t="inlineStr">
        <is>
          <t>L.S.</t>
        </is>
      </c>
      <c r="D991" s="23" t="n">
        <v>13.52</v>
      </c>
      <c r="E991" s="24" t="n">
        <v>2</v>
      </c>
      <c r="F991" s="24">
        <f>D991*E991</f>
        <v/>
      </c>
      <c r="G991" s="22" t="n"/>
    </row>
    <row r="992">
      <c r="A992" s="22" t="inlineStr">
        <is>
          <t>9999</t>
        </is>
      </c>
      <c r="B992" s="11" t="inlineStr">
        <is>
          <t>Cement, sand and grit etc.</t>
        </is>
      </c>
      <c r="C992" s="22" t="inlineStr">
        <is>
          <t>L.S.</t>
        </is>
      </c>
      <c r="D992" s="23" t="n">
        <v>5.33</v>
      </c>
      <c r="E992" s="24" t="n">
        <v>2</v>
      </c>
      <c r="F992" s="24">
        <f>D992*E992</f>
        <v/>
      </c>
      <c r="G992" s="22" t="n"/>
    </row>
    <row r="993">
      <c r="A993" s="22" t="inlineStr">
        <is>
          <t>0116</t>
        </is>
      </c>
      <c r="B993" s="11" t="inlineStr">
        <is>
          <t>Fitter (grade 1)</t>
        </is>
      </c>
      <c r="C993" s="22" t="inlineStr">
        <is>
          <t>day</t>
        </is>
      </c>
      <c r="D993" s="23" t="n">
        <v>0.33</v>
      </c>
      <c r="E993" s="24" t="n">
        <v>738</v>
      </c>
      <c r="F993" s="24">
        <f>D993*E993</f>
        <v/>
      </c>
      <c r="G993" s="22" t="n"/>
    </row>
    <row r="994">
      <c r="A994" s="22" t="inlineStr">
        <is>
          <t>0117</t>
        </is>
      </c>
      <c r="B994" s="11" t="inlineStr">
        <is>
          <t>Assistant Fitter or 2nd class Fitter</t>
        </is>
      </c>
      <c r="C994" s="22" t="inlineStr">
        <is>
          <t>day</t>
        </is>
      </c>
      <c r="D994" s="23" t="n">
        <v>1.64</v>
      </c>
      <c r="E994" s="24" t="n">
        <v>679</v>
      </c>
      <c r="F994" s="24">
        <f>D994*E994</f>
        <v/>
      </c>
      <c r="G994" s="22" t="n"/>
    </row>
    <row r="995">
      <c r="A995" s="22" t="inlineStr">
        <is>
          <t>0114</t>
        </is>
      </c>
      <c r="B995" s="11" t="inlineStr">
        <is>
          <t>Beldar</t>
        </is>
      </c>
      <c r="C995" s="22" t="inlineStr">
        <is>
          <t>day</t>
        </is>
      </c>
      <c r="D995" s="23" t="n">
        <v>1.64</v>
      </c>
      <c r="E995" s="24" t="n">
        <v>558</v>
      </c>
      <c r="F995" s="24">
        <f>D995*E995</f>
        <v/>
      </c>
      <c r="G995" s="22" t="n"/>
    </row>
    <row r="996">
      <c r="A996" s="7" t="inlineStr">
        <is>
          <t>Calculated W - SUM of the Amount column above</t>
        </is>
      </c>
      <c r="B996" s="8" t="n"/>
      <c r="C996" s="8" t="n"/>
      <c r="D996" s="8" t="n"/>
      <c r="E996" s="8" t="n"/>
      <c r="F996" s="25">
        <f>SUM(F989:F995)</f>
        <v/>
      </c>
      <c r="G996" s="8" t="n"/>
    </row>
    <row r="997">
      <c r="A997" s="26" t="inlineStr">
        <is>
          <t>W as printed in the DAR</t>
        </is>
      </c>
      <c r="B997" s="22" t="n"/>
      <c r="C997" s="22" t="n"/>
      <c r="D997" s="22" t="n"/>
      <c r="E997" s="22" t="n"/>
      <c r="F997" s="27" t="n">
        <v>5880.4</v>
      </c>
      <c r="G997" s="22" t="n"/>
    </row>
    <row r="998">
      <c r="A998" s="26" t="inlineStr">
        <is>
          <t>Difference (calculated - printed)</t>
        </is>
      </c>
      <c r="B998" s="22" t="n"/>
      <c r="C998" s="22" t="n"/>
      <c r="D998" s="22" t="n"/>
      <c r="E998" s="22" t="n"/>
      <c r="F998" s="27">
        <f>F996-F997</f>
        <v/>
      </c>
      <c r="G998" s="22" t="n"/>
    </row>
    <row r="999">
      <c r="A999" s="28" t="inlineStr">
        <is>
          <t>SAY (Rs.) - final DAR rate as printed (fixed value, not computed)</t>
        </is>
      </c>
      <c r="B999" s="29" t="n"/>
      <c r="C999" s="29" t="n"/>
      <c r="D999" s="29" t="n"/>
      <c r="E999" s="29" t="n"/>
      <c r="F999" s="30" t="n">
        <v>786.75</v>
      </c>
      <c r="G999" s="29" t="n"/>
    </row>
    <row r="1001" ht="33" customHeight="1">
      <c r="A1001" s="7" t="inlineStr">
        <is>
          <t>18.11</t>
        </is>
      </c>
      <c r="B1001" s="17" t="inlineStr">
        <is>
          <t>Providing and fixing G.I. Pipes complete with G.I. fittings and clamps, i/c making good the walls etc. concealed pipe, including painting with anti corrosive bitumastic paint, cutting chases and making good the wall :</t>
        </is>
      </c>
      <c r="C1001" s="8" t="n"/>
      <c r="D1001" s="8" t="n"/>
      <c r="E1001" s="8" t="n"/>
      <c r="F1001" s="8" t="n"/>
      <c r="G1001" s="8" t="n"/>
    </row>
    <row r="1002" ht="18.5" customHeight="1">
      <c r="A1002" s="18" t="inlineStr">
        <is>
          <t>18.11.1</t>
        </is>
      </c>
      <c r="B1002" s="19" t="inlineStr">
        <is>
          <t>15 mm dia nominal bore</t>
        </is>
      </c>
      <c r="C1002" s="20" t="n"/>
      <c r="D1002" s="20" t="n"/>
      <c r="E1002" s="20" t="n"/>
      <c r="F1002" s="20" t="n"/>
      <c r="G1002" s="20" t="n"/>
    </row>
    <row r="1003">
      <c r="A1003" s="21" t="inlineStr">
        <is>
          <t>Details of cost for 10 metre   |   Source: CivilDAR_2019_Vol_2.pdf, page 525</t>
        </is>
      </c>
    </row>
    <row r="1004">
      <c r="A1004" s="4" t="inlineStr">
        <is>
          <t>Code</t>
        </is>
      </c>
      <c r="B1004" s="4" t="inlineStr">
        <is>
          <t>Description</t>
        </is>
      </c>
      <c r="C1004" s="4" t="inlineStr">
        <is>
          <t>Unit</t>
        </is>
      </c>
      <c r="D1004" s="4" t="inlineStr">
        <is>
          <t>Quantity</t>
        </is>
      </c>
      <c r="E1004" s="4" t="inlineStr">
        <is>
          <t>Rate (Rs.)</t>
        </is>
      </c>
      <c r="F1004" s="4" t="inlineStr">
        <is>
          <t>Amount (Rs.)</t>
        </is>
      </c>
      <c r="G1004" s="4" t="inlineStr">
        <is>
          <t>Note</t>
        </is>
      </c>
    </row>
    <row r="1005">
      <c r="A1005" s="22" t="inlineStr">
        <is>
          <t>1545</t>
        </is>
      </c>
      <c r="B1005" s="11" t="inlineStr">
        <is>
          <t>G.I. pipes 15 mm dia</t>
        </is>
      </c>
      <c r="C1005" s="22" t="inlineStr">
        <is>
          <t>metre</t>
        </is>
      </c>
      <c r="D1005" s="23" t="n">
        <v>11.5</v>
      </c>
      <c r="E1005" s="24" t="n">
        <v>91</v>
      </c>
      <c r="F1005" s="24">
        <f>D1005*E1005</f>
        <v/>
      </c>
      <c r="G1005" s="22" t="n"/>
    </row>
    <row r="1006">
      <c r="A1006" s="22" t="inlineStr">
        <is>
          <t>2271</t>
        </is>
      </c>
      <c r="B1006" s="11" t="inlineStr">
        <is>
          <t>Carriage of G.I. pipes below 100 mm dia</t>
        </is>
      </c>
      <c r="C1006" s="22" t="inlineStr">
        <is>
          <t>tonne</t>
        </is>
      </c>
      <c r="D1006" s="23" t="n">
        <v>0.014145</v>
      </c>
      <c r="E1006" s="24" t="n">
        <v>92.23999999999999</v>
      </c>
      <c r="F1006" s="24">
        <f>D1006*E1006</f>
        <v/>
      </c>
      <c r="G1006" s="22" t="n"/>
    </row>
    <row r="1007">
      <c r="A1007" s="22" t="inlineStr">
        <is>
          <t>9999</t>
        </is>
      </c>
      <c r="B1007" s="11" t="inlineStr">
        <is>
          <t>White lead, hemp, oil etc.</t>
        </is>
      </c>
      <c r="C1007" s="22" t="inlineStr">
        <is>
          <t>L.S.</t>
        </is>
      </c>
      <c r="D1007" s="23" t="n">
        <v>8.06</v>
      </c>
      <c r="E1007" s="24" t="n">
        <v>2</v>
      </c>
      <c r="F1007" s="24">
        <f>D1007*E1007</f>
        <v/>
      </c>
      <c r="G1007" s="22" t="n"/>
    </row>
    <row r="1008">
      <c r="A1008" s="6" t="inlineStr">
        <is>
          <t>18.40.1</t>
        </is>
      </c>
      <c r="B1008" s="11" t="inlineStr">
        <is>
          <t>Rate as per item 18.40.1 - Painting G.I. pipes and fittings with two coats of anti-corrosive bitumastic paint of approved quality - 15...</t>
        </is>
      </c>
      <c r="C1008" s="22" t="inlineStr">
        <is>
          <t>metre</t>
        </is>
      </c>
      <c r="D1008" s="23" t="n">
        <v>10</v>
      </c>
      <c r="E1008" s="24" t="n">
        <v>9.300000000000001</v>
      </c>
      <c r="F1008" s="24">
        <f>D1008*E1008</f>
        <v/>
      </c>
      <c r="G1008" s="22" t="n"/>
    </row>
    <row r="1009">
      <c r="A1009" s="6" t="inlineStr">
        <is>
          <t>18.78</t>
        </is>
      </c>
      <c r="B1009" s="11" t="inlineStr">
        <is>
          <t>Rate as per item 18.78 - Making chases up to 7.5x7.5 cm in walls including making good and finishing with matching surface after hou...</t>
        </is>
      </c>
      <c r="C1009" s="22" t="inlineStr">
        <is>
          <t>metre</t>
        </is>
      </c>
      <c r="D1009" s="23" t="n">
        <v>10</v>
      </c>
      <c r="E1009" s="24" t="n">
        <v>154.15</v>
      </c>
      <c r="F1009" s="24">
        <f>D1009*E1009</f>
        <v/>
      </c>
      <c r="G1009" s="22" t="n"/>
    </row>
    <row r="1010">
      <c r="A1010" s="22" t="inlineStr">
        <is>
          <t>0116</t>
        </is>
      </c>
      <c r="B1010" s="11" t="inlineStr">
        <is>
          <t>Fitter (grade 1)</t>
        </is>
      </c>
      <c r="C1010" s="22" t="inlineStr">
        <is>
          <t>day</t>
        </is>
      </c>
      <c r="D1010" s="23" t="n">
        <v>0.33</v>
      </c>
      <c r="E1010" s="24" t="n">
        <v>738</v>
      </c>
      <c r="F1010" s="24">
        <f>D1010*E1010</f>
        <v/>
      </c>
      <c r="G1010" s="22" t="n"/>
    </row>
    <row r="1011">
      <c r="A1011" s="22" t="inlineStr">
        <is>
          <t>0117</t>
        </is>
      </c>
      <c r="B1011" s="11" t="inlineStr">
        <is>
          <t>Assistant Fitter or 2nd class Fitter</t>
        </is>
      </c>
      <c r="C1011" s="22" t="inlineStr">
        <is>
          <t>day</t>
        </is>
      </c>
      <c r="D1011" s="23" t="n">
        <v>0.66</v>
      </c>
      <c r="E1011" s="24" t="n">
        <v>679</v>
      </c>
      <c r="F1011" s="24">
        <f>D1011*E1011</f>
        <v/>
      </c>
      <c r="G1011" s="22" t="n"/>
    </row>
    <row r="1012">
      <c r="A1012" s="22" t="inlineStr">
        <is>
          <t>0114</t>
        </is>
      </c>
      <c r="B1012" s="11" t="inlineStr">
        <is>
          <t>Beldar</t>
        </is>
      </c>
      <c r="C1012" s="22" t="inlineStr">
        <is>
          <t>day</t>
        </is>
      </c>
      <c r="D1012" s="23" t="n">
        <v>0.66</v>
      </c>
      <c r="E1012" s="24" t="n">
        <v>558</v>
      </c>
      <c r="F1012" s="24">
        <f>D1012*E1012</f>
        <v/>
      </c>
      <c r="G1012" s="22" t="n"/>
    </row>
    <row r="1013">
      <c r="A1013" s="7" t="inlineStr">
        <is>
          <t>Calculated W - SUM of the Amount column above</t>
        </is>
      </c>
      <c r="B1013" s="8" t="n"/>
      <c r="C1013" s="8" t="n"/>
      <c r="D1013" s="8" t="n"/>
      <c r="E1013" s="8" t="n"/>
      <c r="F1013" s="25">
        <f>SUM(F1005:F1012)</f>
        <v/>
      </c>
      <c r="G1013" s="8" t="n"/>
    </row>
    <row r="1014">
      <c r="A1014" s="26" t="inlineStr">
        <is>
          <t>W as printed in the DAR</t>
        </is>
      </c>
      <c r="B1014" s="22" t="n"/>
      <c r="C1014" s="22" t="n"/>
      <c r="D1014" s="22" t="n"/>
      <c r="E1014" s="22" t="n"/>
      <c r="F1014" s="27" t="n">
        <v>3758.38</v>
      </c>
      <c r="G1014" s="22" t="n"/>
    </row>
    <row r="1015">
      <c r="A1015" s="26" t="inlineStr">
        <is>
          <t>Difference (calculated - printed)</t>
        </is>
      </c>
      <c r="B1015" s="22" t="n"/>
      <c r="C1015" s="22" t="n"/>
      <c r="D1015" s="22" t="n"/>
      <c r="E1015" s="22" t="n"/>
      <c r="F1015" s="27">
        <f>F1013-F1014</f>
        <v/>
      </c>
      <c r="G1015" s="22" t="n"/>
    </row>
    <row r="1016">
      <c r="A1016" s="28" t="inlineStr">
        <is>
          <t>SAY (Rs.) - final DAR rate as printed (fixed value, not computed)</t>
        </is>
      </c>
      <c r="B1016" s="29" t="n"/>
      <c r="C1016" s="29" t="n"/>
      <c r="D1016" s="29" t="n"/>
      <c r="E1016" s="29" t="n"/>
      <c r="F1016" s="30" t="n">
        <v>447.6</v>
      </c>
      <c r="G1016" s="29" t="n"/>
    </row>
    <row r="1018" ht="33" customHeight="1">
      <c r="A1018" s="7" t="inlineStr">
        <is>
          <t>18.11</t>
        </is>
      </c>
      <c r="B1018" s="17" t="inlineStr">
        <is>
          <t>Providing and fixing G.I. Pipes complete with G.I. fittings and clamps, i/c making good the walls etc. concealed pipe, including painting with anti corrosive bitumastic paint, cutting chases and making good the wall :</t>
        </is>
      </c>
      <c r="C1018" s="8" t="n"/>
      <c r="D1018" s="8" t="n"/>
      <c r="E1018" s="8" t="n"/>
      <c r="F1018" s="8" t="n"/>
      <c r="G1018" s="8" t="n"/>
    </row>
    <row r="1019" ht="18.5" customHeight="1">
      <c r="A1019" s="18" t="inlineStr">
        <is>
          <t>18.11.2</t>
        </is>
      </c>
      <c r="B1019" s="19" t="inlineStr">
        <is>
          <t>20 mm dia nominal bore</t>
        </is>
      </c>
      <c r="C1019" s="20" t="n"/>
      <c r="D1019" s="20" t="n"/>
      <c r="E1019" s="20" t="n"/>
      <c r="F1019" s="20" t="n"/>
      <c r="G1019" s="20" t="n"/>
    </row>
    <row r="1020">
      <c r="A1020" s="21" t="inlineStr">
        <is>
          <t>Details of cost for 10 metre   |   Source: CivilDAR_2019_Vol_2.pdf, page 525</t>
        </is>
      </c>
    </row>
    <row r="1021">
      <c r="A1021" s="4" t="inlineStr">
        <is>
          <t>Code</t>
        </is>
      </c>
      <c r="B1021" s="4" t="inlineStr">
        <is>
          <t>Description</t>
        </is>
      </c>
      <c r="C1021" s="4" t="inlineStr">
        <is>
          <t>Unit</t>
        </is>
      </c>
      <c r="D1021" s="4" t="inlineStr">
        <is>
          <t>Quantity</t>
        </is>
      </c>
      <c r="E1021" s="4" t="inlineStr">
        <is>
          <t>Rate (Rs.)</t>
        </is>
      </c>
      <c r="F1021" s="4" t="inlineStr">
        <is>
          <t>Amount (Rs.)</t>
        </is>
      </c>
      <c r="G1021" s="4" t="inlineStr">
        <is>
          <t>Note</t>
        </is>
      </c>
    </row>
    <row r="1022">
      <c r="A1022" s="22" t="inlineStr">
        <is>
          <t>1546</t>
        </is>
      </c>
      <c r="B1022" s="11" t="inlineStr">
        <is>
          <t>G.I. pipes 20 mm dia</t>
        </is>
      </c>
      <c r="C1022" s="22" t="inlineStr">
        <is>
          <t>metre</t>
        </is>
      </c>
      <c r="D1022" s="23" t="n">
        <v>11.5</v>
      </c>
      <c r="E1022" s="24" t="n">
        <v>120</v>
      </c>
      <c r="F1022" s="24">
        <f>D1022*E1022</f>
        <v/>
      </c>
      <c r="G1022" s="22" t="n"/>
    </row>
    <row r="1023">
      <c r="A1023" s="22" t="inlineStr">
        <is>
          <t>2271</t>
        </is>
      </c>
      <c r="B1023" s="11" t="inlineStr">
        <is>
          <t>Carriage of G.I. pipes below 100 mm dia</t>
        </is>
      </c>
      <c r="C1023" s="22" t="inlineStr">
        <is>
          <t>tonne</t>
        </is>
      </c>
      <c r="D1023" s="23" t="n">
        <v>0.018285</v>
      </c>
      <c r="E1023" s="24" t="n">
        <v>92.23999999999999</v>
      </c>
      <c r="F1023" s="24">
        <f>D1023*E1023</f>
        <v/>
      </c>
      <c r="G1023" s="22" t="n"/>
    </row>
    <row r="1024">
      <c r="A1024" s="22" t="inlineStr">
        <is>
          <t>9999</t>
        </is>
      </c>
      <c r="B1024" s="11" t="inlineStr">
        <is>
          <t>White lead, hemp, oil etc.</t>
        </is>
      </c>
      <c r="C1024" s="22" t="inlineStr">
        <is>
          <t>L.S.</t>
        </is>
      </c>
      <c r="D1024" s="23" t="n">
        <v>8.06</v>
      </c>
      <c r="E1024" s="24" t="n">
        <v>2</v>
      </c>
      <c r="F1024" s="24">
        <f>D1024*E1024</f>
        <v/>
      </c>
      <c r="G1024" s="22" t="n"/>
    </row>
    <row r="1025">
      <c r="A1025" s="6" t="inlineStr">
        <is>
          <t>18.40.2</t>
        </is>
      </c>
      <c r="B1025" s="11" t="inlineStr">
        <is>
          <t>Rate as per item 18.40.2 - Painting G.I. pipes and fittings with two coats of anti-corrosive bitumastic paint of approved quality - 20...</t>
        </is>
      </c>
      <c r="C1025" s="22" t="inlineStr">
        <is>
          <t>metre</t>
        </is>
      </c>
      <c r="D1025" s="23" t="n">
        <v>10</v>
      </c>
      <c r="E1025" s="24" t="n">
        <v>11.1</v>
      </c>
      <c r="F1025" s="24">
        <f>D1025*E1025</f>
        <v/>
      </c>
      <c r="G1025" s="22" t="n"/>
    </row>
    <row r="1026">
      <c r="A1026" s="6" t="inlineStr">
        <is>
          <t>18.78</t>
        </is>
      </c>
      <c r="B1026" s="11" t="inlineStr">
        <is>
          <t>Rate as per item 18.78 - Making chases up to 7.5x7.5 cm in walls including making good and finishing with matching surface after hou...</t>
        </is>
      </c>
      <c r="C1026" s="22" t="inlineStr">
        <is>
          <t>metre</t>
        </is>
      </c>
      <c r="D1026" s="23" t="n">
        <v>10</v>
      </c>
      <c r="E1026" s="24" t="n">
        <v>154.15</v>
      </c>
      <c r="F1026" s="24">
        <f>D1026*E1026</f>
        <v/>
      </c>
      <c r="G1026" s="22" t="n"/>
    </row>
    <row r="1027">
      <c r="A1027" s="22" t="inlineStr">
        <is>
          <t>0116</t>
        </is>
      </c>
      <c r="B1027" s="11" t="inlineStr">
        <is>
          <t>Fitter (grade 1)</t>
        </is>
      </c>
      <c r="C1027" s="22" t="inlineStr">
        <is>
          <t>day</t>
        </is>
      </c>
      <c r="D1027" s="23" t="n">
        <v>0.33</v>
      </c>
      <c r="E1027" s="24" t="n">
        <v>738</v>
      </c>
      <c r="F1027" s="24">
        <f>D1027*E1027</f>
        <v/>
      </c>
      <c r="G1027" s="22" t="n"/>
    </row>
    <row r="1028">
      <c r="A1028" s="22" t="inlineStr">
        <is>
          <t>0117</t>
        </is>
      </c>
      <c r="B1028" s="11" t="inlineStr">
        <is>
          <t>Assistant Fitter or 2nd class Fitter</t>
        </is>
      </c>
      <c r="C1028" s="22" t="inlineStr">
        <is>
          <t>day</t>
        </is>
      </c>
      <c r="D1028" s="23" t="n">
        <v>0.66</v>
      </c>
      <c r="E1028" s="24" t="n">
        <v>679</v>
      </c>
      <c r="F1028" s="24">
        <f>D1028*E1028</f>
        <v/>
      </c>
      <c r="G1028" s="22" t="n"/>
    </row>
    <row r="1029">
      <c r="A1029" s="22" t="inlineStr">
        <is>
          <t>0114</t>
        </is>
      </c>
      <c r="B1029" s="11" t="inlineStr">
        <is>
          <t>Beldar</t>
        </is>
      </c>
      <c r="C1029" s="22" t="inlineStr">
        <is>
          <t>day</t>
        </is>
      </c>
      <c r="D1029" s="23" t="n">
        <v>0.66</v>
      </c>
      <c r="E1029" s="24" t="n">
        <v>558</v>
      </c>
      <c r="F1029" s="24">
        <f>D1029*E1029</f>
        <v/>
      </c>
      <c r="G1029" s="22" t="n"/>
    </row>
    <row r="1030">
      <c r="A1030" s="7" t="inlineStr">
        <is>
          <t>Calculated W - SUM of the Amount column above</t>
        </is>
      </c>
      <c r="B1030" s="8" t="n"/>
      <c r="C1030" s="8" t="n"/>
      <c r="D1030" s="8" t="n"/>
      <c r="E1030" s="8" t="n"/>
      <c r="F1030" s="25">
        <f>SUM(F1022:F1029)</f>
        <v/>
      </c>
      <c r="G1030" s="8" t="n"/>
    </row>
    <row r="1031">
      <c r="A1031" s="26" t="inlineStr">
        <is>
          <t>W as printed in the DAR</t>
        </is>
      </c>
      <c r="B1031" s="22" t="n"/>
      <c r="C1031" s="22" t="n"/>
      <c r="D1031" s="22" t="n"/>
      <c r="E1031" s="22" t="n"/>
      <c r="F1031" s="27" t="n">
        <v>4110.27</v>
      </c>
      <c r="G1031" s="22" t="n"/>
    </row>
    <row r="1032">
      <c r="A1032" s="26" t="inlineStr">
        <is>
          <t>Difference (calculated - printed)</t>
        </is>
      </c>
      <c r="B1032" s="22" t="n"/>
      <c r="C1032" s="22" t="n"/>
      <c r="D1032" s="22" t="n"/>
      <c r="E1032" s="22" t="n"/>
      <c r="F1032" s="27">
        <f>F1030-F1031</f>
        <v/>
      </c>
      <c r="G1032" s="22" t="n"/>
    </row>
    <row r="1033">
      <c r="A1033" s="28" t="inlineStr">
        <is>
          <t>SAY (Rs.) - final DAR rate as printed (fixed value, not computed)</t>
        </is>
      </c>
      <c r="B1033" s="29" t="n"/>
      <c r="C1033" s="29" t="n"/>
      <c r="D1033" s="29" t="n"/>
      <c r="E1033" s="29" t="n"/>
      <c r="F1033" s="30" t="n">
        <v>494.1</v>
      </c>
      <c r="G1033" s="29" t="n"/>
    </row>
    <row r="1035" ht="18.5" customHeight="1">
      <c r="A1035" s="7" t="inlineStr">
        <is>
          <t>18.12</t>
        </is>
      </c>
      <c r="B1035" s="17" t="inlineStr">
        <is>
          <t>Providing and fixing G.I. pipes complete with G.I. fittings including trenching and refilling etc. External work</t>
        </is>
      </c>
      <c r="C1035" s="8" t="n"/>
      <c r="D1035" s="8" t="n"/>
      <c r="E1035" s="8" t="n"/>
      <c r="F1035" s="8" t="n"/>
      <c r="G1035" s="8" t="n"/>
    </row>
    <row r="1036" ht="18.5" customHeight="1">
      <c r="A1036" s="18" t="inlineStr">
        <is>
          <t>18.12.1</t>
        </is>
      </c>
      <c r="B1036" s="19" t="inlineStr">
        <is>
          <t>15 mm dia nominal bore</t>
        </is>
      </c>
      <c r="C1036" s="20" t="n"/>
      <c r="D1036" s="20" t="n"/>
      <c r="E1036" s="20" t="n"/>
      <c r="F1036" s="20" t="n"/>
      <c r="G1036" s="20" t="n"/>
    </row>
    <row r="1037">
      <c r="A1037" s="21" t="inlineStr">
        <is>
          <t>Details of cost for 10 metre   |   Source: CivilDAR_2019_Vol_2.pdf, page 526</t>
        </is>
      </c>
    </row>
    <row r="1038">
      <c r="A1038" s="4" t="inlineStr">
        <is>
          <t>Code</t>
        </is>
      </c>
      <c r="B1038" s="4" t="inlineStr">
        <is>
          <t>Description</t>
        </is>
      </c>
      <c r="C1038" s="4" t="inlineStr">
        <is>
          <t>Unit</t>
        </is>
      </c>
      <c r="D1038" s="4" t="inlineStr">
        <is>
          <t>Quantity</t>
        </is>
      </c>
      <c r="E1038" s="4" t="inlineStr">
        <is>
          <t>Rate (Rs.)</t>
        </is>
      </c>
      <c r="F1038" s="4" t="inlineStr">
        <is>
          <t>Amount (Rs.)</t>
        </is>
      </c>
      <c r="G1038" s="4" t="inlineStr">
        <is>
          <t>Note</t>
        </is>
      </c>
    </row>
    <row r="1039">
      <c r="A1039" s="22" t="inlineStr">
        <is>
          <t>1545</t>
        </is>
      </c>
      <c r="B1039" s="11" t="inlineStr">
        <is>
          <t>G.I. pipes 15 mm dia</t>
        </is>
      </c>
      <c r="C1039" s="22" t="inlineStr">
        <is>
          <t>metre</t>
        </is>
      </c>
      <c r="D1039" s="23" t="n">
        <v>10.2</v>
      </c>
      <c r="E1039" s="24" t="n">
        <v>91</v>
      </c>
      <c r="F1039" s="24">
        <f>D1039*E1039</f>
        <v/>
      </c>
      <c r="G1039" s="22" t="n"/>
    </row>
    <row r="1040">
      <c r="A1040" s="22" t="inlineStr">
        <is>
          <t>2271</t>
        </is>
      </c>
      <c r="B1040" s="11" t="inlineStr">
        <is>
          <t>Carriage of G.I. pipes below 100 mm dia</t>
        </is>
      </c>
      <c r="C1040" s="22" t="inlineStr">
        <is>
          <t>tonne</t>
        </is>
      </c>
      <c r="D1040" s="23" t="n">
        <v>0.012546</v>
      </c>
      <c r="E1040" s="24" t="n">
        <v>92.23999999999999</v>
      </c>
      <c r="F1040" s="24">
        <f>D1040*E1040</f>
        <v/>
      </c>
      <c r="G1040" s="22" t="n"/>
    </row>
    <row r="1041">
      <c r="A1041" s="22" t="inlineStr">
        <is>
          <t>9999</t>
        </is>
      </c>
      <c r="B1041" s="11" t="inlineStr">
        <is>
          <t>White lead, hemp, oil etc.</t>
        </is>
      </c>
      <c r="C1041" s="22" t="inlineStr">
        <is>
          <t>L.S.</t>
        </is>
      </c>
      <c r="D1041" s="23" t="n">
        <v>5.33</v>
      </c>
      <c r="E1041" s="24" t="n">
        <v>2</v>
      </c>
      <c r="F1041" s="24">
        <f>D1041*E1041</f>
        <v/>
      </c>
      <c r="G1041" s="22" t="n"/>
    </row>
    <row r="1042">
      <c r="A1042" s="22" t="inlineStr">
        <is>
          <t>0116</t>
        </is>
      </c>
      <c r="B1042" s="11" t="inlineStr">
        <is>
          <t>Fitter (grade 1)</t>
        </is>
      </c>
      <c r="C1042" s="22" t="inlineStr">
        <is>
          <t>day</t>
        </is>
      </c>
      <c r="D1042" s="23" t="n">
        <v>0.08</v>
      </c>
      <c r="E1042" s="24" t="n">
        <v>738</v>
      </c>
      <c r="F1042" s="24">
        <f>D1042*E1042</f>
        <v/>
      </c>
      <c r="G1042" s="22" t="n"/>
    </row>
    <row r="1043">
      <c r="A1043" s="22" t="inlineStr">
        <is>
          <t>0114</t>
        </is>
      </c>
      <c r="B1043" s="11" t="inlineStr">
        <is>
          <t>Beldar</t>
        </is>
      </c>
      <c r="C1043" s="22" t="inlineStr">
        <is>
          <t>day</t>
        </is>
      </c>
      <c r="D1043" s="23" t="n">
        <v>0.16</v>
      </c>
      <c r="E1043" s="24" t="n">
        <v>558</v>
      </c>
      <c r="F1043" s="24">
        <f>D1043*E1043</f>
        <v/>
      </c>
      <c r="G1043" s="22" t="n"/>
    </row>
    <row r="1044">
      <c r="A1044" s="22" t="inlineStr">
        <is>
          <t>0114</t>
        </is>
      </c>
      <c r="B1044" s="11" t="inlineStr">
        <is>
          <t>Beldar</t>
        </is>
      </c>
      <c r="C1044" s="22" t="inlineStr">
        <is>
          <t>day</t>
        </is>
      </c>
      <c r="D1044" s="23" t="n">
        <v>0.66</v>
      </c>
      <c r="E1044" s="24" t="n">
        <v>558</v>
      </c>
      <c r="F1044" s="24">
        <f>D1044*E1044</f>
        <v/>
      </c>
      <c r="G1044" s="22" t="n"/>
    </row>
    <row r="1045">
      <c r="A1045" s="22" t="inlineStr">
        <is>
          <t>0115</t>
        </is>
      </c>
      <c r="B1045" s="11" t="inlineStr">
        <is>
          <t>Coolie</t>
        </is>
      </c>
      <c r="C1045" s="22" t="inlineStr">
        <is>
          <t>day</t>
        </is>
      </c>
      <c r="D1045" s="23" t="n">
        <v>0.66</v>
      </c>
      <c r="E1045" s="24" t="n">
        <v>558</v>
      </c>
      <c r="F1045" s="24">
        <f>D1045*E1045</f>
        <v/>
      </c>
      <c r="G1045" s="22" t="n"/>
    </row>
    <row r="1046">
      <c r="A1046" s="7" t="inlineStr">
        <is>
          <t>Calculated W - SUM of the Amount column above</t>
        </is>
      </c>
      <c r="B1046" s="8" t="n"/>
      <c r="C1046" s="8" t="n"/>
      <c r="D1046" s="8" t="n"/>
      <c r="E1046" s="8" t="n"/>
      <c r="F1046" s="25">
        <f>SUM(F1039:F1045)</f>
        <v/>
      </c>
      <c r="G1046" s="8" t="n"/>
    </row>
    <row r="1047">
      <c r="A1047" s="26" t="inlineStr">
        <is>
          <t>W as printed in the DAR</t>
        </is>
      </c>
      <c r="B1047" s="22" t="n"/>
      <c r="C1047" s="22" t="n"/>
      <c r="D1047" s="22" t="n"/>
      <c r="E1047" s="22" t="n"/>
      <c r="F1047" s="27" t="n">
        <v>1824.9</v>
      </c>
      <c r="G1047" s="22" t="n"/>
    </row>
    <row r="1048">
      <c r="A1048" s="26" t="inlineStr">
        <is>
          <t>Difference (calculated - printed)</t>
        </is>
      </c>
      <c r="B1048" s="22" t="n"/>
      <c r="C1048" s="22" t="n"/>
      <c r="D1048" s="22" t="n"/>
      <c r="E1048" s="22" t="n"/>
      <c r="F1048" s="27">
        <f>F1046-F1047</f>
        <v/>
      </c>
      <c r="G1048" s="22" t="n"/>
    </row>
    <row r="1049">
      <c r="A1049" s="28" t="inlineStr">
        <is>
          <t>SAY (Rs.) - final DAR rate as printed (fixed value, not computed)</t>
        </is>
      </c>
      <c r="B1049" s="29" t="n"/>
      <c r="C1049" s="29" t="n"/>
      <c r="D1049" s="29" t="n"/>
      <c r="E1049" s="29" t="n"/>
      <c r="F1049" s="30" t="n">
        <v>244.15</v>
      </c>
      <c r="G1049" s="29" t="n"/>
    </row>
    <row r="1051" ht="18.5" customHeight="1">
      <c r="A1051" s="7" t="inlineStr">
        <is>
          <t>18.12</t>
        </is>
      </c>
      <c r="B1051" s="17" t="inlineStr">
        <is>
          <t>Providing and fixing G.I. pipes complete with G.I. fittings including trenching and refilling etc. External work</t>
        </is>
      </c>
      <c r="C1051" s="8" t="n"/>
      <c r="D1051" s="8" t="n"/>
      <c r="E1051" s="8" t="n"/>
      <c r="F1051" s="8" t="n"/>
      <c r="G1051" s="8" t="n"/>
    </row>
    <row r="1052" ht="18.5" customHeight="1">
      <c r="A1052" s="18" t="inlineStr">
        <is>
          <t>18.12.2</t>
        </is>
      </c>
      <c r="B1052" s="19" t="inlineStr">
        <is>
          <t>20 mm dia nominal bore</t>
        </is>
      </c>
      <c r="C1052" s="20" t="n"/>
      <c r="D1052" s="20" t="n"/>
      <c r="E1052" s="20" t="n"/>
      <c r="F1052" s="20" t="n"/>
      <c r="G1052" s="20" t="n"/>
    </row>
    <row r="1053">
      <c r="A1053" s="21" t="inlineStr">
        <is>
          <t>Details of cost for 10 metre   |   Source: CivilDAR_2019_Vol_2.pdf, page 527</t>
        </is>
      </c>
    </row>
    <row r="1054">
      <c r="A1054" s="4" t="inlineStr">
        <is>
          <t>Code</t>
        </is>
      </c>
      <c r="B1054" s="4" t="inlineStr">
        <is>
          <t>Description</t>
        </is>
      </c>
      <c r="C1054" s="4" t="inlineStr">
        <is>
          <t>Unit</t>
        </is>
      </c>
      <c r="D1054" s="4" t="inlineStr">
        <is>
          <t>Quantity</t>
        </is>
      </c>
      <c r="E1054" s="4" t="inlineStr">
        <is>
          <t>Rate (Rs.)</t>
        </is>
      </c>
      <c r="F1054" s="4" t="inlineStr">
        <is>
          <t>Amount (Rs.)</t>
        </is>
      </c>
      <c r="G1054" s="4" t="inlineStr">
        <is>
          <t>Note</t>
        </is>
      </c>
    </row>
    <row r="1055">
      <c r="A1055" s="22" t="inlineStr">
        <is>
          <t>1546</t>
        </is>
      </c>
      <c r="B1055" s="11" t="inlineStr">
        <is>
          <t>G.I. pipes 20 mm dia</t>
        </is>
      </c>
      <c r="C1055" s="22" t="inlineStr">
        <is>
          <t>metre</t>
        </is>
      </c>
      <c r="D1055" s="23" t="n">
        <v>10.2</v>
      </c>
      <c r="E1055" s="24" t="n">
        <v>120</v>
      </c>
      <c r="F1055" s="24">
        <f>D1055*E1055</f>
        <v/>
      </c>
      <c r="G1055" s="22" t="n"/>
    </row>
    <row r="1056">
      <c r="A1056" s="22" t="inlineStr">
        <is>
          <t>2271</t>
        </is>
      </c>
      <c r="B1056" s="11" t="inlineStr">
        <is>
          <t>Carriage of G.I. pipes below 100 mm dia</t>
        </is>
      </c>
      <c r="C1056" s="22" t="inlineStr">
        <is>
          <t>tonne</t>
        </is>
      </c>
      <c r="D1056" s="23" t="n">
        <v>0.016218</v>
      </c>
      <c r="E1056" s="24" t="n">
        <v>92.23999999999999</v>
      </c>
      <c r="F1056" s="24">
        <f>D1056*E1056</f>
        <v/>
      </c>
      <c r="G1056" s="22" t="n"/>
    </row>
    <row r="1057">
      <c r="A1057" s="22" t="inlineStr">
        <is>
          <t>9999</t>
        </is>
      </c>
      <c r="B1057" s="11" t="inlineStr">
        <is>
          <t>White lead, hemp, oil etc.</t>
        </is>
      </c>
      <c r="C1057" s="22" t="inlineStr">
        <is>
          <t>L.S.</t>
        </is>
      </c>
      <c r="D1057" s="23" t="n">
        <v>5.33</v>
      </c>
      <c r="E1057" s="24" t="n">
        <v>2</v>
      </c>
      <c r="F1057" s="24">
        <f>D1057*E1057</f>
        <v/>
      </c>
      <c r="G1057" s="22" t="n"/>
    </row>
    <row r="1058">
      <c r="A1058" s="22" t="inlineStr">
        <is>
          <t>0116</t>
        </is>
      </c>
      <c r="B1058" s="11" t="inlineStr">
        <is>
          <t>Fitter (grade 1)</t>
        </is>
      </c>
      <c r="C1058" s="22" t="inlineStr">
        <is>
          <t>day</t>
        </is>
      </c>
      <c r="D1058" s="23" t="n">
        <v>0.08</v>
      </c>
      <c r="E1058" s="24" t="n">
        <v>738</v>
      </c>
      <c r="F1058" s="24">
        <f>D1058*E1058</f>
        <v/>
      </c>
      <c r="G1058" s="22" t="n"/>
    </row>
    <row r="1059">
      <c r="A1059" s="22" t="inlineStr">
        <is>
          <t>0114</t>
        </is>
      </c>
      <c r="B1059" s="11" t="inlineStr">
        <is>
          <t>Beldar</t>
        </is>
      </c>
      <c r="C1059" s="22" t="inlineStr">
        <is>
          <t>day</t>
        </is>
      </c>
      <c r="D1059" s="23" t="n">
        <v>0.16</v>
      </c>
      <c r="E1059" s="24" t="n">
        <v>558</v>
      </c>
      <c r="F1059" s="24">
        <f>D1059*E1059</f>
        <v/>
      </c>
      <c r="G1059" s="22" t="n"/>
    </row>
    <row r="1060">
      <c r="A1060" s="22" t="inlineStr">
        <is>
          <t>0114</t>
        </is>
      </c>
      <c r="B1060" s="11" t="inlineStr">
        <is>
          <t>Beldar</t>
        </is>
      </c>
      <c r="C1060" s="22" t="inlineStr">
        <is>
          <t>day</t>
        </is>
      </c>
      <c r="D1060" s="23" t="n">
        <v>0.66</v>
      </c>
      <c r="E1060" s="24" t="n">
        <v>558</v>
      </c>
      <c r="F1060" s="24">
        <f>D1060*E1060</f>
        <v/>
      </c>
      <c r="G1060" s="22" t="n"/>
    </row>
    <row r="1061">
      <c r="A1061" s="22" t="inlineStr">
        <is>
          <t>0115</t>
        </is>
      </c>
      <c r="B1061" s="11" t="inlineStr">
        <is>
          <t>Coolie</t>
        </is>
      </c>
      <c r="C1061" s="22" t="inlineStr">
        <is>
          <t>day</t>
        </is>
      </c>
      <c r="D1061" s="23" t="n">
        <v>0.66</v>
      </c>
      <c r="E1061" s="24" t="n">
        <v>558</v>
      </c>
      <c r="F1061" s="24">
        <f>D1061*E1061</f>
        <v/>
      </c>
      <c r="G1061" s="22" t="n"/>
    </row>
    <row r="1062">
      <c r="A1062" s="7" t="inlineStr">
        <is>
          <t>Calculated W - SUM of the Amount column above</t>
        </is>
      </c>
      <c r="B1062" s="8" t="n"/>
      <c r="C1062" s="8" t="n"/>
      <c r="D1062" s="8" t="n"/>
      <c r="E1062" s="8" t="n"/>
      <c r="F1062" s="25">
        <f>SUM(F1055:F1061)</f>
        <v/>
      </c>
      <c r="G1062" s="8" t="n"/>
    </row>
    <row r="1063">
      <c r="A1063" s="26" t="inlineStr">
        <is>
          <t>W as printed in the DAR</t>
        </is>
      </c>
      <c r="B1063" s="22" t="n"/>
      <c r="C1063" s="22" t="n"/>
      <c r="D1063" s="22" t="n"/>
      <c r="E1063" s="22" t="n"/>
      <c r="F1063" s="27" t="n">
        <v>2121.04</v>
      </c>
      <c r="G1063" s="22" t="n"/>
    </row>
    <row r="1064">
      <c r="A1064" s="26" t="inlineStr">
        <is>
          <t>Difference (calculated - printed)</t>
        </is>
      </c>
      <c r="B1064" s="22" t="n"/>
      <c r="C1064" s="22" t="n"/>
      <c r="D1064" s="22" t="n"/>
      <c r="E1064" s="22" t="n"/>
      <c r="F1064" s="27">
        <f>F1062-F1063</f>
        <v/>
      </c>
      <c r="G1064" s="22" t="n"/>
    </row>
    <row r="1065">
      <c r="A1065" s="28" t="inlineStr">
        <is>
          <t>SAY (Rs.) - final DAR rate as printed (fixed value, not computed)</t>
        </is>
      </c>
      <c r="B1065" s="29" t="n"/>
      <c r="C1065" s="29" t="n"/>
      <c r="D1065" s="29" t="n"/>
      <c r="E1065" s="29" t="n"/>
      <c r="F1065" s="30" t="n">
        <v>283.8</v>
      </c>
      <c r="G1065" s="29" t="n"/>
    </row>
    <row r="1067" ht="18.5" customHeight="1">
      <c r="A1067" s="7" t="inlineStr">
        <is>
          <t>18.12</t>
        </is>
      </c>
      <c r="B1067" s="17" t="inlineStr">
        <is>
          <t>Providing and fixing G.I. pipes complete with G.I. fittings including trenching and refilling etc. External work</t>
        </is>
      </c>
      <c r="C1067" s="8" t="n"/>
      <c r="D1067" s="8" t="n"/>
      <c r="E1067" s="8" t="n"/>
      <c r="F1067" s="8" t="n"/>
      <c r="G1067" s="8" t="n"/>
    </row>
    <row r="1068" ht="18.5" customHeight="1">
      <c r="A1068" s="18" t="inlineStr">
        <is>
          <t>18.12.3</t>
        </is>
      </c>
      <c r="B1068" s="19" t="inlineStr">
        <is>
          <t>25 mm dia nominal bore</t>
        </is>
      </c>
      <c r="C1068" s="20" t="n"/>
      <c r="D1068" s="20" t="n"/>
      <c r="E1068" s="20" t="n"/>
      <c r="F1068" s="20" t="n"/>
      <c r="G1068" s="20" t="n"/>
    </row>
    <row r="1069">
      <c r="A1069" s="21" t="inlineStr">
        <is>
          <t>Details of cost for 10 metre   |   Source: CivilDAR_2019_Vol_2.pdf, page 527</t>
        </is>
      </c>
    </row>
    <row r="1070">
      <c r="A1070" s="4" t="inlineStr">
        <is>
          <t>Code</t>
        </is>
      </c>
      <c r="B1070" s="4" t="inlineStr">
        <is>
          <t>Description</t>
        </is>
      </c>
      <c r="C1070" s="4" t="inlineStr">
        <is>
          <t>Unit</t>
        </is>
      </c>
      <c r="D1070" s="4" t="inlineStr">
        <is>
          <t>Quantity</t>
        </is>
      </c>
      <c r="E1070" s="4" t="inlineStr">
        <is>
          <t>Rate (Rs.)</t>
        </is>
      </c>
      <c r="F1070" s="4" t="inlineStr">
        <is>
          <t>Amount (Rs.)</t>
        </is>
      </c>
      <c r="G1070" s="4" t="inlineStr">
        <is>
          <t>Note</t>
        </is>
      </c>
    </row>
    <row r="1071">
      <c r="A1071" s="22" t="inlineStr">
        <is>
          <t>1547</t>
        </is>
      </c>
      <c r="B1071" s="11" t="inlineStr">
        <is>
          <t>G.I. pipes 25 mm dia</t>
        </is>
      </c>
      <c r="C1071" s="22" t="inlineStr">
        <is>
          <t>metre</t>
        </is>
      </c>
      <c r="D1071" s="23" t="n">
        <v>10.2</v>
      </c>
      <c r="E1071" s="24" t="n">
        <v>171</v>
      </c>
      <c r="F1071" s="24">
        <f>D1071*E1071</f>
        <v/>
      </c>
      <c r="G1071" s="22" t="n"/>
    </row>
    <row r="1072">
      <c r="A1072" s="22" t="inlineStr">
        <is>
          <t>2271</t>
        </is>
      </c>
      <c r="B1072" s="11" t="inlineStr">
        <is>
          <t>Carriage of G.I. pipes below 100 mm dia</t>
        </is>
      </c>
      <c r="C1072" s="22" t="inlineStr">
        <is>
          <t>tonne</t>
        </is>
      </c>
      <c r="D1072" s="23" t="n">
        <v>0.025092</v>
      </c>
      <c r="E1072" s="24" t="n">
        <v>92.23999999999999</v>
      </c>
      <c r="F1072" s="24">
        <f>D1072*E1072</f>
        <v/>
      </c>
      <c r="G1072" s="22" t="n"/>
    </row>
    <row r="1073">
      <c r="A1073" s="22" t="inlineStr">
        <is>
          <t>9999</t>
        </is>
      </c>
      <c r="B1073" s="11" t="inlineStr">
        <is>
          <t>White lead, hemp, oil etc.</t>
        </is>
      </c>
      <c r="C1073" s="22" t="inlineStr">
        <is>
          <t>L.S.</t>
        </is>
      </c>
      <c r="D1073" s="23" t="n">
        <v>6.76</v>
      </c>
      <c r="E1073" s="24" t="n">
        <v>2</v>
      </c>
      <c r="F1073" s="24">
        <f>D1073*E1073</f>
        <v/>
      </c>
      <c r="G1073" s="22" t="n"/>
    </row>
    <row r="1074">
      <c r="A1074" s="22" t="inlineStr">
        <is>
          <t>0116</t>
        </is>
      </c>
      <c r="B1074" s="11" t="inlineStr">
        <is>
          <t>Fitter (grade 1)</t>
        </is>
      </c>
      <c r="C1074" s="22" t="inlineStr">
        <is>
          <t>day</t>
        </is>
      </c>
      <c r="D1074" s="23" t="n">
        <v>0.12</v>
      </c>
      <c r="E1074" s="24" t="n">
        <v>738</v>
      </c>
      <c r="F1074" s="24">
        <f>D1074*E1074</f>
        <v/>
      </c>
      <c r="G1074" s="22" t="n"/>
    </row>
    <row r="1075">
      <c r="A1075" s="22" t="inlineStr">
        <is>
          <t>0114</t>
        </is>
      </c>
      <c r="B1075" s="11" t="inlineStr">
        <is>
          <t>Beldar</t>
        </is>
      </c>
      <c r="C1075" s="22" t="inlineStr">
        <is>
          <t>day</t>
        </is>
      </c>
      <c r="D1075" s="23" t="n">
        <v>0.25</v>
      </c>
      <c r="E1075" s="24" t="n">
        <v>558</v>
      </c>
      <c r="F1075" s="24">
        <f>D1075*E1075</f>
        <v/>
      </c>
      <c r="G1075" s="22" t="n"/>
    </row>
    <row r="1076">
      <c r="A1076" s="22" t="inlineStr">
        <is>
          <t>0114</t>
        </is>
      </c>
      <c r="B1076" s="11" t="inlineStr">
        <is>
          <t>Beldar</t>
        </is>
      </c>
      <c r="C1076" s="22" t="inlineStr">
        <is>
          <t>day</t>
        </is>
      </c>
      <c r="D1076" s="23" t="n">
        <v>0.66</v>
      </c>
      <c r="E1076" s="24" t="n">
        <v>558</v>
      </c>
      <c r="F1076" s="24">
        <f>D1076*E1076</f>
        <v/>
      </c>
      <c r="G1076" s="22" t="n"/>
    </row>
    <row r="1077">
      <c r="A1077" s="22" t="inlineStr">
        <is>
          <t>0115</t>
        </is>
      </c>
      <c r="B1077" s="11" t="inlineStr">
        <is>
          <t>Coolie</t>
        </is>
      </c>
      <c r="C1077" s="22" t="inlineStr">
        <is>
          <t>day</t>
        </is>
      </c>
      <c r="D1077" s="23" t="n">
        <v>0.66</v>
      </c>
      <c r="E1077" s="24" t="n">
        <v>558</v>
      </c>
      <c r="F1077" s="24">
        <f>D1077*E1077</f>
        <v/>
      </c>
      <c r="G1077" s="22" t="n"/>
    </row>
    <row r="1078">
      <c r="A1078" s="7" t="inlineStr">
        <is>
          <t>Calculated W - SUM of the Amount column above</t>
        </is>
      </c>
      <c r="B1078" s="8" t="n"/>
      <c r="C1078" s="8" t="n"/>
      <c r="D1078" s="8" t="n"/>
      <c r="E1078" s="8" t="n"/>
      <c r="F1078" s="25">
        <f>SUM(F1071:F1077)</f>
        <v/>
      </c>
      <c r="G1078" s="8" t="n"/>
    </row>
    <row r="1079">
      <c r="A1079" s="26" t="inlineStr">
        <is>
          <t>W as printed in the DAR</t>
        </is>
      </c>
      <c r="B1079" s="22" t="n"/>
      <c r="C1079" s="22" t="n"/>
      <c r="D1079" s="22" t="n"/>
      <c r="E1079" s="22" t="n"/>
      <c r="F1079" s="27" t="n">
        <v>2724.65</v>
      </c>
      <c r="G1079" s="22" t="n"/>
    </row>
    <row r="1080">
      <c r="A1080" s="26" t="inlineStr">
        <is>
          <t>Difference (calculated - printed)</t>
        </is>
      </c>
      <c r="B1080" s="22" t="n"/>
      <c r="C1080" s="22" t="n"/>
      <c r="D1080" s="22" t="n"/>
      <c r="E1080" s="22" t="n"/>
      <c r="F1080" s="27">
        <f>F1078-F1079</f>
        <v/>
      </c>
      <c r="G1080" s="22" t="n"/>
    </row>
    <row r="1081">
      <c r="A1081" s="28" t="inlineStr">
        <is>
          <t>SAY (Rs.) - final DAR rate as printed (fixed value, not computed)</t>
        </is>
      </c>
      <c r="B1081" s="29" t="n"/>
      <c r="C1081" s="29" t="n"/>
      <c r="D1081" s="29" t="n"/>
      <c r="E1081" s="29" t="n"/>
      <c r="F1081" s="30" t="n">
        <v>364.55</v>
      </c>
      <c r="G1081" s="29" t="n"/>
    </row>
    <row r="1083" ht="18.5" customHeight="1">
      <c r="A1083" s="7" t="inlineStr">
        <is>
          <t>18.12</t>
        </is>
      </c>
      <c r="B1083" s="17" t="inlineStr">
        <is>
          <t>Providing and fixing G.I. pipes complete with G.I. fittings including trenching and refilling etc. External work</t>
        </is>
      </c>
      <c r="C1083" s="8" t="n"/>
      <c r="D1083" s="8" t="n"/>
      <c r="E1083" s="8" t="n"/>
      <c r="F1083" s="8" t="n"/>
      <c r="G1083" s="8" t="n"/>
    </row>
    <row r="1084" ht="18.5" customHeight="1">
      <c r="A1084" s="18" t="inlineStr">
        <is>
          <t>18.12.4</t>
        </is>
      </c>
      <c r="B1084" s="19" t="inlineStr">
        <is>
          <t>32 mm dia nominal bore</t>
        </is>
      </c>
      <c r="C1084" s="20" t="n"/>
      <c r="D1084" s="20" t="n"/>
      <c r="E1084" s="20" t="n"/>
      <c r="F1084" s="20" t="n"/>
      <c r="G1084" s="20" t="n"/>
    </row>
    <row r="1085">
      <c r="A1085" s="21" t="inlineStr">
        <is>
          <t>Details of cost for 10 metre   |   Source: CivilDAR_2019_Vol_2.pdf, page 528</t>
        </is>
      </c>
    </row>
    <row r="1086">
      <c r="A1086" s="4" t="inlineStr">
        <is>
          <t>Code</t>
        </is>
      </c>
      <c r="B1086" s="4" t="inlineStr">
        <is>
          <t>Description</t>
        </is>
      </c>
      <c r="C1086" s="4" t="inlineStr">
        <is>
          <t>Unit</t>
        </is>
      </c>
      <c r="D1086" s="4" t="inlineStr">
        <is>
          <t>Quantity</t>
        </is>
      </c>
      <c r="E1086" s="4" t="inlineStr">
        <is>
          <t>Rate (Rs.)</t>
        </is>
      </c>
      <c r="F1086" s="4" t="inlineStr">
        <is>
          <t>Amount (Rs.)</t>
        </is>
      </c>
      <c r="G1086" s="4" t="inlineStr">
        <is>
          <t>Note</t>
        </is>
      </c>
    </row>
    <row r="1087">
      <c r="A1087" s="22" t="inlineStr">
        <is>
          <t>1548</t>
        </is>
      </c>
      <c r="B1087" s="11" t="inlineStr">
        <is>
          <t>G.I. pipes 32 mm dia</t>
        </is>
      </c>
      <c r="C1087" s="22" t="inlineStr">
        <is>
          <t>metre</t>
        </is>
      </c>
      <c r="D1087" s="23" t="n">
        <v>10.2</v>
      </c>
      <c r="E1087" s="24" t="n">
        <v>215</v>
      </c>
      <c r="F1087" s="24">
        <f>D1087*E1087</f>
        <v/>
      </c>
      <c r="G1087" s="22" t="n"/>
    </row>
    <row r="1088">
      <c r="A1088" s="22" t="inlineStr">
        <is>
          <t>2271</t>
        </is>
      </c>
      <c r="B1088" s="11" t="inlineStr">
        <is>
          <t>Carriage of G.I. pipes below 100 mm dia</t>
        </is>
      </c>
      <c r="C1088" s="22" t="inlineStr">
        <is>
          <t>tonne</t>
        </is>
      </c>
      <c r="D1088" s="23" t="n">
        <v>0.032334</v>
      </c>
      <c r="E1088" s="24" t="n">
        <v>92.23999999999999</v>
      </c>
      <c r="F1088" s="24">
        <f>D1088*E1088</f>
        <v/>
      </c>
      <c r="G1088" s="22" t="n"/>
    </row>
    <row r="1089">
      <c r="A1089" s="22" t="inlineStr">
        <is>
          <t>9999</t>
        </is>
      </c>
      <c r="B1089" s="11" t="inlineStr">
        <is>
          <t>White lead, hemp, oil etc.</t>
        </is>
      </c>
      <c r="C1089" s="22" t="inlineStr">
        <is>
          <t>L.S.</t>
        </is>
      </c>
      <c r="D1089" s="23" t="n">
        <v>6.76</v>
      </c>
      <c r="E1089" s="24" t="n">
        <v>2</v>
      </c>
      <c r="F1089" s="24">
        <f>D1089*E1089</f>
        <v/>
      </c>
      <c r="G1089" s="22" t="n"/>
    </row>
    <row r="1090">
      <c r="A1090" s="22" t="inlineStr">
        <is>
          <t>0116</t>
        </is>
      </c>
      <c r="B1090" s="11" t="inlineStr">
        <is>
          <t>Fitter (grade 1)</t>
        </is>
      </c>
      <c r="C1090" s="22" t="inlineStr">
        <is>
          <t>day</t>
        </is>
      </c>
      <c r="D1090" s="23" t="n">
        <v>0.12</v>
      </c>
      <c r="E1090" s="24" t="n">
        <v>738</v>
      </c>
      <c r="F1090" s="24">
        <f>D1090*E1090</f>
        <v/>
      </c>
      <c r="G1090" s="22" t="n"/>
    </row>
    <row r="1091">
      <c r="A1091" s="22" t="inlineStr">
        <is>
          <t>0114</t>
        </is>
      </c>
      <c r="B1091" s="11" t="inlineStr">
        <is>
          <t>Beldar</t>
        </is>
      </c>
      <c r="C1091" s="22" t="inlineStr">
        <is>
          <t>day</t>
        </is>
      </c>
      <c r="D1091" s="23" t="n">
        <v>0.25</v>
      </c>
      <c r="E1091" s="24" t="n">
        <v>558</v>
      </c>
      <c r="F1091" s="24">
        <f>D1091*E1091</f>
        <v/>
      </c>
      <c r="G1091" s="22" t="n"/>
    </row>
    <row r="1092">
      <c r="A1092" s="22" t="inlineStr">
        <is>
          <t>0114</t>
        </is>
      </c>
      <c r="B1092" s="11" t="inlineStr">
        <is>
          <t>Beldar</t>
        </is>
      </c>
      <c r="C1092" s="22" t="inlineStr">
        <is>
          <t>day</t>
        </is>
      </c>
      <c r="D1092" s="23" t="n">
        <v>0.66</v>
      </c>
      <c r="E1092" s="24" t="n">
        <v>558</v>
      </c>
      <c r="F1092" s="24">
        <f>D1092*E1092</f>
        <v/>
      </c>
      <c r="G1092" s="22" t="n"/>
    </row>
    <row r="1093">
      <c r="A1093" s="22" t="inlineStr">
        <is>
          <t>0115</t>
        </is>
      </c>
      <c r="B1093" s="11" t="inlineStr">
        <is>
          <t>Coolie</t>
        </is>
      </c>
      <c r="C1093" s="22" t="inlineStr">
        <is>
          <t>day</t>
        </is>
      </c>
      <c r="D1093" s="23" t="n">
        <v>0.66</v>
      </c>
      <c r="E1093" s="24" t="n">
        <v>558</v>
      </c>
      <c r="F1093" s="24">
        <f>D1093*E1093</f>
        <v/>
      </c>
      <c r="G1093" s="22" t="n"/>
    </row>
    <row r="1094">
      <c r="A1094" s="7" t="inlineStr">
        <is>
          <t>Calculated W - SUM of the Amount column above</t>
        </is>
      </c>
      <c r="B1094" s="8" t="n"/>
      <c r="C1094" s="8" t="n"/>
      <c r="D1094" s="8" t="n"/>
      <c r="E1094" s="8" t="n"/>
      <c r="F1094" s="25">
        <f>SUM(F1087:F1093)</f>
        <v/>
      </c>
      <c r="G1094" s="8" t="n"/>
    </row>
    <row r="1095">
      <c r="A1095" s="26" t="inlineStr">
        <is>
          <t>W as printed in the DAR</t>
        </is>
      </c>
      <c r="B1095" s="22" t="n"/>
      <c r="C1095" s="22" t="n"/>
      <c r="D1095" s="22" t="n"/>
      <c r="E1095" s="22" t="n"/>
      <c r="F1095" s="27" t="n">
        <v>3174.12</v>
      </c>
      <c r="G1095" s="22" t="n"/>
    </row>
    <row r="1096">
      <c r="A1096" s="26" t="inlineStr">
        <is>
          <t>Difference (calculated - printed)</t>
        </is>
      </c>
      <c r="B1096" s="22" t="n"/>
      <c r="C1096" s="22" t="n"/>
      <c r="D1096" s="22" t="n"/>
      <c r="E1096" s="22" t="n"/>
      <c r="F1096" s="27">
        <f>F1094-F1095</f>
        <v/>
      </c>
      <c r="G1096" s="22" t="n"/>
    </row>
    <row r="1097">
      <c r="A1097" s="28" t="inlineStr">
        <is>
          <t>SAY (Rs.) - final DAR rate as printed (fixed value, not computed)</t>
        </is>
      </c>
      <c r="B1097" s="29" t="n"/>
      <c r="C1097" s="29" t="n"/>
      <c r="D1097" s="29" t="n"/>
      <c r="E1097" s="29" t="n"/>
      <c r="F1097" s="30" t="n">
        <v>424.7</v>
      </c>
      <c r="G1097" s="29" t="n"/>
    </row>
    <row r="1099" ht="18.5" customHeight="1">
      <c r="A1099" s="7" t="inlineStr">
        <is>
          <t>18.12</t>
        </is>
      </c>
      <c r="B1099" s="17" t="inlineStr">
        <is>
          <t>Providing and fixing G.I. pipes complete with G.I. fittings including trenching and refilling etc. External work</t>
        </is>
      </c>
      <c r="C1099" s="8" t="n"/>
      <c r="D1099" s="8" t="n"/>
      <c r="E1099" s="8" t="n"/>
      <c r="F1099" s="8" t="n"/>
      <c r="G1099" s="8" t="n"/>
    </row>
    <row r="1100" ht="18.5" customHeight="1">
      <c r="A1100" s="18" t="inlineStr">
        <is>
          <t>18.12.5</t>
        </is>
      </c>
      <c r="B1100" s="19" t="inlineStr">
        <is>
          <t>40 mm dia nominal bore</t>
        </is>
      </c>
      <c r="C1100" s="20" t="n"/>
      <c r="D1100" s="20" t="n"/>
      <c r="E1100" s="20" t="n"/>
      <c r="F1100" s="20" t="n"/>
      <c r="G1100" s="20" t="n"/>
    </row>
    <row r="1101">
      <c r="A1101" s="21" t="inlineStr">
        <is>
          <t>Details of cost for 10 metre   |   Source: CivilDAR_2019_Vol_2.pdf, page 528</t>
        </is>
      </c>
    </row>
    <row r="1102">
      <c r="A1102" s="4" t="inlineStr">
        <is>
          <t>Code</t>
        </is>
      </c>
      <c r="B1102" s="4" t="inlineStr">
        <is>
          <t>Description</t>
        </is>
      </c>
      <c r="C1102" s="4" t="inlineStr">
        <is>
          <t>Unit</t>
        </is>
      </c>
      <c r="D1102" s="4" t="inlineStr">
        <is>
          <t>Quantity</t>
        </is>
      </c>
      <c r="E1102" s="4" t="inlineStr">
        <is>
          <t>Rate (Rs.)</t>
        </is>
      </c>
      <c r="F1102" s="4" t="inlineStr">
        <is>
          <t>Amount (Rs.)</t>
        </is>
      </c>
      <c r="G1102" s="4" t="inlineStr">
        <is>
          <t>Note</t>
        </is>
      </c>
    </row>
    <row r="1103">
      <c r="A1103" s="22" t="inlineStr">
        <is>
          <t>1549</t>
        </is>
      </c>
      <c r="B1103" s="11" t="inlineStr">
        <is>
          <t>G.I. pipes 40 mm dia</t>
        </is>
      </c>
      <c r="C1103" s="22" t="inlineStr">
        <is>
          <t>metre</t>
        </is>
      </c>
      <c r="D1103" s="23" t="n">
        <v>10.2</v>
      </c>
      <c r="E1103" s="24" t="n">
        <v>250</v>
      </c>
      <c r="F1103" s="24">
        <f>D1103*E1103</f>
        <v/>
      </c>
      <c r="G1103" s="22" t="n"/>
    </row>
    <row r="1104">
      <c r="A1104" s="22" t="inlineStr">
        <is>
          <t>2271</t>
        </is>
      </c>
      <c r="B1104" s="11" t="inlineStr">
        <is>
          <t>Carriage of G.I. pipes below 100 mm dia</t>
        </is>
      </c>
      <c r="C1104" s="22" t="inlineStr">
        <is>
          <t>tonne</t>
        </is>
      </c>
      <c r="D1104" s="23" t="n">
        <v>0.03723</v>
      </c>
      <c r="E1104" s="24" t="n">
        <v>92.23999999999999</v>
      </c>
      <c r="F1104" s="24">
        <f>D1104*E1104</f>
        <v/>
      </c>
      <c r="G1104" s="22" t="n"/>
    </row>
    <row r="1105">
      <c r="A1105" s="22" t="inlineStr">
        <is>
          <t>9999</t>
        </is>
      </c>
      <c r="B1105" s="11" t="inlineStr">
        <is>
          <t>White lead, hemp, oil etc.</t>
        </is>
      </c>
      <c r="C1105" s="22" t="inlineStr">
        <is>
          <t>L.S.</t>
        </is>
      </c>
      <c r="D1105" s="23" t="n">
        <v>9.49</v>
      </c>
      <c r="E1105" s="24" t="n">
        <v>2</v>
      </c>
      <c r="F1105" s="24">
        <f>D1105*E1105</f>
        <v/>
      </c>
      <c r="G1105" s="22" t="n"/>
    </row>
    <row r="1106">
      <c r="A1106" s="22" t="inlineStr">
        <is>
          <t>0116</t>
        </is>
      </c>
      <c r="B1106" s="11" t="inlineStr">
        <is>
          <t>Fitter (grade 1)</t>
        </is>
      </c>
      <c r="C1106" s="22" t="inlineStr">
        <is>
          <t>day</t>
        </is>
      </c>
      <c r="D1106" s="23" t="n">
        <v>0.16</v>
      </c>
      <c r="E1106" s="24" t="n">
        <v>738</v>
      </c>
      <c r="F1106" s="24">
        <f>D1106*E1106</f>
        <v/>
      </c>
      <c r="G1106" s="22" t="n"/>
    </row>
    <row r="1107">
      <c r="A1107" s="22" t="inlineStr">
        <is>
          <t>0114</t>
        </is>
      </c>
      <c r="B1107" s="11" t="inlineStr">
        <is>
          <t>Beldar</t>
        </is>
      </c>
      <c r="C1107" s="22" t="inlineStr">
        <is>
          <t>day</t>
        </is>
      </c>
      <c r="D1107" s="23" t="n">
        <v>0.33</v>
      </c>
      <c r="E1107" s="24" t="n">
        <v>558</v>
      </c>
      <c r="F1107" s="24">
        <f>D1107*E1107</f>
        <v/>
      </c>
      <c r="G1107" s="22" t="n"/>
    </row>
    <row r="1108">
      <c r="A1108" s="22" t="inlineStr">
        <is>
          <t>0114</t>
        </is>
      </c>
      <c r="B1108" s="11" t="inlineStr">
        <is>
          <t>Beldar</t>
        </is>
      </c>
      <c r="C1108" s="22" t="inlineStr">
        <is>
          <t>day</t>
        </is>
      </c>
      <c r="D1108" s="23" t="n">
        <v>0.66</v>
      </c>
      <c r="E1108" s="24" t="n">
        <v>558</v>
      </c>
      <c r="F1108" s="24">
        <f>D1108*E1108</f>
        <v/>
      </c>
      <c r="G1108" s="22" t="n"/>
    </row>
    <row r="1109">
      <c r="A1109" s="22" t="inlineStr">
        <is>
          <t>0115</t>
        </is>
      </c>
      <c r="B1109" s="11" t="inlineStr">
        <is>
          <t>Coolie</t>
        </is>
      </c>
      <c r="C1109" s="22" t="inlineStr">
        <is>
          <t>day</t>
        </is>
      </c>
      <c r="D1109" s="23" t="n">
        <v>0.66</v>
      </c>
      <c r="E1109" s="24" t="n">
        <v>558</v>
      </c>
      <c r="F1109" s="24">
        <f>D1109*E1109</f>
        <v/>
      </c>
      <c r="G1109" s="22" t="n"/>
    </row>
    <row r="1110">
      <c r="A1110" s="7" t="inlineStr">
        <is>
          <t>Calculated W - SUM of the Amount column above</t>
        </is>
      </c>
      <c r="B1110" s="8" t="n"/>
      <c r="C1110" s="8" t="n"/>
      <c r="D1110" s="8" t="n"/>
      <c r="E1110" s="8" t="n"/>
      <c r="F1110" s="25">
        <f>SUM(F1103:F1109)</f>
        <v/>
      </c>
      <c r="G1110" s="8" t="n"/>
    </row>
    <row r="1111">
      <c r="A1111" s="26" t="inlineStr">
        <is>
          <t>W as printed in the DAR</t>
        </is>
      </c>
      <c r="B1111" s="22" t="n"/>
      <c r="C1111" s="22" t="n"/>
      <c r="D1111" s="22" t="n"/>
      <c r="E1111" s="22" t="n"/>
      <c r="F1111" s="27" t="n">
        <v>3611.19</v>
      </c>
      <c r="G1111" s="22" t="n"/>
    </row>
    <row r="1112">
      <c r="A1112" s="26" t="inlineStr">
        <is>
          <t>Difference (calculated - printed)</t>
        </is>
      </c>
      <c r="B1112" s="22" t="n"/>
      <c r="C1112" s="22" t="n"/>
      <c r="D1112" s="22" t="n"/>
      <c r="E1112" s="22" t="n"/>
      <c r="F1112" s="27">
        <f>F1110-F1111</f>
        <v/>
      </c>
      <c r="G1112" s="22" t="n"/>
    </row>
    <row r="1113">
      <c r="A1113" s="28" t="inlineStr">
        <is>
          <t>SAY (Rs.) - final DAR rate as printed (fixed value, not computed)</t>
        </is>
      </c>
      <c r="B1113" s="29" t="n"/>
      <c r="C1113" s="29" t="n"/>
      <c r="D1113" s="29" t="n"/>
      <c r="E1113" s="29" t="n"/>
      <c r="F1113" s="30" t="n">
        <v>483.15</v>
      </c>
      <c r="G1113" s="29" t="n"/>
    </row>
    <row r="1115" ht="18.5" customHeight="1">
      <c r="A1115" s="7" t="inlineStr">
        <is>
          <t>18.12</t>
        </is>
      </c>
      <c r="B1115" s="17" t="inlineStr">
        <is>
          <t>Providing and fixing G.I. pipes complete with G.I. fittings including trenching and refilling etc. External work</t>
        </is>
      </c>
      <c r="C1115" s="8" t="n"/>
      <c r="D1115" s="8" t="n"/>
      <c r="E1115" s="8" t="n"/>
      <c r="F1115" s="8" t="n"/>
      <c r="G1115" s="8" t="n"/>
    </row>
    <row r="1116" ht="18.5" customHeight="1">
      <c r="A1116" s="18" t="inlineStr">
        <is>
          <t>18.12.6</t>
        </is>
      </c>
      <c r="B1116" s="19" t="inlineStr">
        <is>
          <t>50 mm dia nominal bore</t>
        </is>
      </c>
      <c r="C1116" s="20" t="n"/>
      <c r="D1116" s="20" t="n"/>
      <c r="E1116" s="20" t="n"/>
      <c r="F1116" s="20" t="n"/>
      <c r="G1116" s="20" t="n"/>
    </row>
    <row r="1117">
      <c r="A1117" s="21" t="inlineStr">
        <is>
          <t>Details of cost for 10 metre   |   Source: CivilDAR_2019_Vol_2.pdf, page 529</t>
        </is>
      </c>
    </row>
    <row r="1118">
      <c r="A1118" s="4" t="inlineStr">
        <is>
          <t>Code</t>
        </is>
      </c>
      <c r="B1118" s="4" t="inlineStr">
        <is>
          <t>Description</t>
        </is>
      </c>
      <c r="C1118" s="4" t="inlineStr">
        <is>
          <t>Unit</t>
        </is>
      </c>
      <c r="D1118" s="4" t="inlineStr">
        <is>
          <t>Quantity</t>
        </is>
      </c>
      <c r="E1118" s="4" t="inlineStr">
        <is>
          <t>Rate (Rs.)</t>
        </is>
      </c>
      <c r="F1118" s="4" t="inlineStr">
        <is>
          <t>Amount (Rs.)</t>
        </is>
      </c>
      <c r="G1118" s="4" t="inlineStr">
        <is>
          <t>Note</t>
        </is>
      </c>
    </row>
    <row r="1119">
      <c r="A1119" s="22" t="inlineStr">
        <is>
          <t>1550</t>
        </is>
      </c>
      <c r="B1119" s="11" t="inlineStr">
        <is>
          <t>G.I. pipes 50 mm dia</t>
        </is>
      </c>
      <c r="C1119" s="22" t="inlineStr">
        <is>
          <t>metre</t>
        </is>
      </c>
      <c r="D1119" s="23" t="n">
        <v>10.2</v>
      </c>
      <c r="E1119" s="24" t="n">
        <v>310</v>
      </c>
      <c r="F1119" s="24">
        <f>D1119*E1119</f>
        <v/>
      </c>
      <c r="G1119" s="22" t="n"/>
    </row>
    <row r="1120">
      <c r="A1120" s="22" t="inlineStr">
        <is>
          <t>2271</t>
        </is>
      </c>
      <c r="B1120" s="11" t="inlineStr">
        <is>
          <t>Carriage of G.I. pipes below 100 mm dia</t>
        </is>
      </c>
      <c r="C1120" s="22" t="inlineStr">
        <is>
          <t>tonne</t>
        </is>
      </c>
      <c r="D1120" s="23" t="n">
        <v>0.052734</v>
      </c>
      <c r="E1120" s="24" t="n">
        <v>92.23999999999999</v>
      </c>
      <c r="F1120" s="24">
        <f>D1120*E1120</f>
        <v/>
      </c>
      <c r="G1120" s="22" t="n"/>
    </row>
    <row r="1121">
      <c r="A1121" s="22" t="inlineStr">
        <is>
          <t>9999</t>
        </is>
      </c>
      <c r="B1121" s="11" t="inlineStr">
        <is>
          <t>White lead, hemp, oil etc.</t>
        </is>
      </c>
      <c r="C1121" s="22" t="inlineStr">
        <is>
          <t>L.S.</t>
        </is>
      </c>
      <c r="D1121" s="23" t="n">
        <v>9.49</v>
      </c>
      <c r="E1121" s="24" t="n">
        <v>2</v>
      </c>
      <c r="F1121" s="24">
        <f>D1121*E1121</f>
        <v/>
      </c>
      <c r="G1121" s="22" t="n"/>
    </row>
    <row r="1122">
      <c r="A1122" s="22" t="inlineStr">
        <is>
          <t>0116</t>
        </is>
      </c>
      <c r="B1122" s="11" t="inlineStr">
        <is>
          <t>Fitter (grade 1)</t>
        </is>
      </c>
      <c r="C1122" s="22" t="inlineStr">
        <is>
          <t>day</t>
        </is>
      </c>
      <c r="D1122" s="23" t="n">
        <v>0.16</v>
      </c>
      <c r="E1122" s="24" t="n">
        <v>738</v>
      </c>
      <c r="F1122" s="24">
        <f>D1122*E1122</f>
        <v/>
      </c>
      <c r="G1122" s="22" t="n"/>
    </row>
    <row r="1123">
      <c r="A1123" s="22" t="inlineStr">
        <is>
          <t>0114</t>
        </is>
      </c>
      <c r="B1123" s="11" t="inlineStr">
        <is>
          <t>Beldar</t>
        </is>
      </c>
      <c r="C1123" s="22" t="inlineStr">
        <is>
          <t>day</t>
        </is>
      </c>
      <c r="D1123" s="23" t="n">
        <v>0.33</v>
      </c>
      <c r="E1123" s="24" t="n">
        <v>558</v>
      </c>
      <c r="F1123" s="24">
        <f>D1123*E1123</f>
        <v/>
      </c>
      <c r="G1123" s="22" t="n"/>
    </row>
    <row r="1124">
      <c r="A1124" s="22" t="inlineStr">
        <is>
          <t>0114</t>
        </is>
      </c>
      <c r="B1124" s="11" t="inlineStr">
        <is>
          <t>Beldar</t>
        </is>
      </c>
      <c r="C1124" s="22" t="inlineStr">
        <is>
          <t>day</t>
        </is>
      </c>
      <c r="D1124" s="23" t="n">
        <v>0.66</v>
      </c>
      <c r="E1124" s="24" t="n">
        <v>558</v>
      </c>
      <c r="F1124" s="24">
        <f>D1124*E1124</f>
        <v/>
      </c>
      <c r="G1124" s="22" t="n"/>
    </row>
    <row r="1125">
      <c r="A1125" s="22" t="inlineStr">
        <is>
          <t>0115</t>
        </is>
      </c>
      <c r="B1125" s="11" t="inlineStr">
        <is>
          <t>Coolie</t>
        </is>
      </c>
      <c r="C1125" s="22" t="inlineStr">
        <is>
          <t>day</t>
        </is>
      </c>
      <c r="D1125" s="23" t="n">
        <v>0.66</v>
      </c>
      <c r="E1125" s="24" t="n">
        <v>558</v>
      </c>
      <c r="F1125" s="24">
        <f>D1125*E1125</f>
        <v/>
      </c>
      <c r="G1125" s="22" t="n"/>
    </row>
    <row r="1126">
      <c r="A1126" s="7" t="inlineStr">
        <is>
          <t>Calculated W - SUM of the Amount column above</t>
        </is>
      </c>
      <c r="B1126" s="8" t="n"/>
      <c r="C1126" s="8" t="n"/>
      <c r="D1126" s="8" t="n"/>
      <c r="E1126" s="8" t="n"/>
      <c r="F1126" s="25">
        <f>SUM(F1119:F1125)</f>
        <v/>
      </c>
      <c r="G1126" s="8" t="n"/>
    </row>
    <row r="1127">
      <c r="A1127" s="26" t="inlineStr">
        <is>
          <t>W as printed in the DAR</t>
        </is>
      </c>
      <c r="B1127" s="22" t="n"/>
      <c r="C1127" s="22" t="n"/>
      <c r="D1127" s="22" t="n"/>
      <c r="E1127" s="22" t="n"/>
      <c r="F1127" s="27" t="n">
        <v>4224.62</v>
      </c>
      <c r="G1127" s="22" t="n"/>
    </row>
    <row r="1128">
      <c r="A1128" s="26" t="inlineStr">
        <is>
          <t>Difference (calculated - printed)</t>
        </is>
      </c>
      <c r="B1128" s="22" t="n"/>
      <c r="C1128" s="22" t="n"/>
      <c r="D1128" s="22" t="n"/>
      <c r="E1128" s="22" t="n"/>
      <c r="F1128" s="27">
        <f>F1126-F1127</f>
        <v/>
      </c>
      <c r="G1128" s="22" t="n"/>
    </row>
    <row r="1129">
      <c r="A1129" s="28" t="inlineStr">
        <is>
          <t>SAY (Rs.) - final DAR rate as printed (fixed value, not computed)</t>
        </is>
      </c>
      <c r="B1129" s="29" t="n"/>
      <c r="C1129" s="29" t="n"/>
      <c r="D1129" s="29" t="n"/>
      <c r="E1129" s="29" t="n"/>
      <c r="F1129" s="30" t="n">
        <v>565.25</v>
      </c>
      <c r="G1129" s="29" t="n"/>
    </row>
    <row r="1131" ht="18.5" customHeight="1">
      <c r="A1131" s="7" t="inlineStr">
        <is>
          <t>18.12</t>
        </is>
      </c>
      <c r="B1131" s="17" t="inlineStr">
        <is>
          <t>Providing and fixing G.I. pipes complete with G.I. fittings including trenching and refilling etc. External work</t>
        </is>
      </c>
      <c r="C1131" s="8" t="n"/>
      <c r="D1131" s="8" t="n"/>
      <c r="E1131" s="8" t="n"/>
      <c r="F1131" s="8" t="n"/>
      <c r="G1131" s="8" t="n"/>
    </row>
    <row r="1132" ht="18.5" customHeight="1">
      <c r="A1132" s="18" t="inlineStr">
        <is>
          <t>18.12.7</t>
        </is>
      </c>
      <c r="B1132" s="19" t="inlineStr">
        <is>
          <t>65 mm dia nominal bore</t>
        </is>
      </c>
      <c r="C1132" s="20" t="n"/>
      <c r="D1132" s="20" t="n"/>
      <c r="E1132" s="20" t="n"/>
      <c r="F1132" s="20" t="n"/>
      <c r="G1132" s="20" t="n"/>
    </row>
    <row r="1133">
      <c r="A1133" s="21" t="inlineStr">
        <is>
          <t>Details of cost for 10 metre   |   Source: CivilDAR_2019_Vol_2.pdf, page 529</t>
        </is>
      </c>
    </row>
    <row r="1134">
      <c r="A1134" s="4" t="inlineStr">
        <is>
          <t>Code</t>
        </is>
      </c>
      <c r="B1134" s="4" t="inlineStr">
        <is>
          <t>Description</t>
        </is>
      </c>
      <c r="C1134" s="4" t="inlineStr">
        <is>
          <t>Unit</t>
        </is>
      </c>
      <c r="D1134" s="4" t="inlineStr">
        <is>
          <t>Quantity</t>
        </is>
      </c>
      <c r="E1134" s="4" t="inlineStr">
        <is>
          <t>Rate (Rs.)</t>
        </is>
      </c>
      <c r="F1134" s="4" t="inlineStr">
        <is>
          <t>Amount (Rs.)</t>
        </is>
      </c>
      <c r="G1134" s="4" t="inlineStr">
        <is>
          <t>Note</t>
        </is>
      </c>
    </row>
    <row r="1135">
      <c r="A1135" s="22" t="inlineStr">
        <is>
          <t>1551</t>
        </is>
      </c>
      <c r="B1135" s="11" t="inlineStr">
        <is>
          <t>G.I. pipes 65 mm dia</t>
        </is>
      </c>
      <c r="C1135" s="22" t="inlineStr">
        <is>
          <t>metre</t>
        </is>
      </c>
      <c r="D1135" s="23" t="n">
        <v>10.2</v>
      </c>
      <c r="E1135" s="24" t="n">
        <v>395</v>
      </c>
      <c r="F1135" s="24">
        <f>D1135*E1135</f>
        <v/>
      </c>
      <c r="G1135" s="22" t="n"/>
    </row>
    <row r="1136">
      <c r="A1136" s="22" t="inlineStr">
        <is>
          <t>2271</t>
        </is>
      </c>
      <c r="B1136" s="11" t="inlineStr">
        <is>
          <t>Carriage of G.I. pipes below 100 mm dia</t>
        </is>
      </c>
      <c r="C1136" s="22" t="inlineStr">
        <is>
          <t>tonne</t>
        </is>
      </c>
      <c r="D1136" s="23" t="n">
        <v>0.06762600000000001</v>
      </c>
      <c r="E1136" s="24" t="n">
        <v>92.23999999999999</v>
      </c>
      <c r="F1136" s="24">
        <f>D1136*E1136</f>
        <v/>
      </c>
      <c r="G1136" s="22" t="n"/>
    </row>
    <row r="1137">
      <c r="A1137" s="22" t="inlineStr">
        <is>
          <t>9999</t>
        </is>
      </c>
      <c r="B1137" s="11" t="inlineStr">
        <is>
          <t>White lead, hemp, oil etc.</t>
        </is>
      </c>
      <c r="C1137" s="22" t="inlineStr">
        <is>
          <t>L.S.</t>
        </is>
      </c>
      <c r="D1137" s="23" t="n">
        <v>13.52</v>
      </c>
      <c r="E1137" s="24" t="n">
        <v>2</v>
      </c>
      <c r="F1137" s="24">
        <f>D1137*E1137</f>
        <v/>
      </c>
      <c r="G1137" s="22" t="n"/>
    </row>
    <row r="1138">
      <c r="A1138" s="22" t="inlineStr">
        <is>
          <t>0116</t>
        </is>
      </c>
      <c r="B1138" s="11" t="inlineStr">
        <is>
          <t>Fitter (grade 1)</t>
        </is>
      </c>
      <c r="C1138" s="22" t="inlineStr">
        <is>
          <t>day</t>
        </is>
      </c>
      <c r="D1138" s="23" t="n">
        <v>0.25</v>
      </c>
      <c r="E1138" s="24" t="n">
        <v>738</v>
      </c>
      <c r="F1138" s="24">
        <f>D1138*E1138</f>
        <v/>
      </c>
      <c r="G1138" s="22" t="n"/>
    </row>
    <row r="1139">
      <c r="A1139" s="22" t="inlineStr">
        <is>
          <t>0114</t>
        </is>
      </c>
      <c r="B1139" s="11" t="inlineStr">
        <is>
          <t>Beldar</t>
        </is>
      </c>
      <c r="C1139" s="22" t="inlineStr">
        <is>
          <t>day</t>
        </is>
      </c>
      <c r="D1139" s="23" t="n">
        <v>0.66</v>
      </c>
      <c r="E1139" s="24" t="n">
        <v>558</v>
      </c>
      <c r="F1139" s="24">
        <f>D1139*E1139</f>
        <v/>
      </c>
      <c r="G1139" s="22" t="n"/>
    </row>
    <row r="1140">
      <c r="A1140" s="22" t="inlineStr">
        <is>
          <t>0114</t>
        </is>
      </c>
      <c r="B1140" s="11" t="inlineStr">
        <is>
          <t>Beldar</t>
        </is>
      </c>
      <c r="C1140" s="22" t="inlineStr">
        <is>
          <t>day</t>
        </is>
      </c>
      <c r="D1140" s="23" t="n">
        <v>0.66</v>
      </c>
      <c r="E1140" s="24" t="n">
        <v>558</v>
      </c>
      <c r="F1140" s="24">
        <f>D1140*E1140</f>
        <v/>
      </c>
      <c r="G1140" s="22" t="n"/>
    </row>
    <row r="1141">
      <c r="A1141" s="22" t="inlineStr">
        <is>
          <t>0115</t>
        </is>
      </c>
      <c r="B1141" s="11" t="inlineStr">
        <is>
          <t>Coolie</t>
        </is>
      </c>
      <c r="C1141" s="22" t="inlineStr">
        <is>
          <t>day</t>
        </is>
      </c>
      <c r="D1141" s="23" t="n">
        <v>0.66</v>
      </c>
      <c r="E1141" s="24" t="n">
        <v>558</v>
      </c>
      <c r="F1141" s="24">
        <f>D1141*E1141</f>
        <v/>
      </c>
      <c r="G1141" s="22" t="n"/>
    </row>
    <row r="1142">
      <c r="A1142" s="7" t="inlineStr">
        <is>
          <t>Calculated W - SUM of the Amount column above</t>
        </is>
      </c>
      <c r="B1142" s="8" t="n"/>
      <c r="C1142" s="8" t="n"/>
      <c r="D1142" s="8" t="n"/>
      <c r="E1142" s="8" t="n"/>
      <c r="F1142" s="25">
        <f>SUM(F1135:F1141)</f>
        <v/>
      </c>
      <c r="G1142" s="8" t="n"/>
    </row>
    <row r="1143">
      <c r="A1143" s="26" t="inlineStr">
        <is>
          <t>W as printed in the DAR</t>
        </is>
      </c>
      <c r="B1143" s="22" t="n"/>
      <c r="C1143" s="22" t="n"/>
      <c r="D1143" s="22" t="n"/>
      <c r="E1143" s="22" t="n"/>
      <c r="F1143" s="27" t="n">
        <v>5351.62</v>
      </c>
      <c r="G1143" s="22" t="n"/>
    </row>
    <row r="1144">
      <c r="A1144" s="26" t="inlineStr">
        <is>
          <t>Difference (calculated - printed)</t>
        </is>
      </c>
      <c r="B1144" s="22" t="n"/>
      <c r="C1144" s="22" t="n"/>
      <c r="D1144" s="22" t="n"/>
      <c r="E1144" s="22" t="n"/>
      <c r="F1144" s="27">
        <f>F1142-F1143</f>
        <v/>
      </c>
      <c r="G1144" s="22" t="n"/>
    </row>
    <row r="1145">
      <c r="A1145" s="28" t="inlineStr">
        <is>
          <t>SAY (Rs.) - final DAR rate as printed (fixed value, not computed)</t>
        </is>
      </c>
      <c r="B1145" s="29" t="n"/>
      <c r="C1145" s="29" t="n"/>
      <c r="D1145" s="29" t="n"/>
      <c r="E1145" s="29" t="n"/>
      <c r="F1145" s="30" t="n">
        <v>716</v>
      </c>
      <c r="G1145" s="29" t="n"/>
    </row>
    <row r="1147" ht="18.5" customHeight="1">
      <c r="A1147" s="7" t="inlineStr">
        <is>
          <t>18.12</t>
        </is>
      </c>
      <c r="B1147" s="17" t="inlineStr">
        <is>
          <t>Providing and fixing G.I. pipes complete with G.I. fittings including trenching and refilling etc. External work</t>
        </is>
      </c>
      <c r="C1147" s="8" t="n"/>
      <c r="D1147" s="8" t="n"/>
      <c r="E1147" s="8" t="n"/>
      <c r="F1147" s="8" t="n"/>
      <c r="G1147" s="8" t="n"/>
    </row>
    <row r="1148" ht="18.5" customHeight="1">
      <c r="A1148" s="18" t="inlineStr">
        <is>
          <t>18.12.8</t>
        </is>
      </c>
      <c r="B1148" s="19" t="inlineStr">
        <is>
          <t>80 mm dia nominal bore</t>
        </is>
      </c>
      <c r="C1148" s="20" t="n"/>
      <c r="D1148" s="20" t="n"/>
      <c r="E1148" s="20" t="n"/>
      <c r="F1148" s="20" t="n"/>
      <c r="G1148" s="20" t="n"/>
    </row>
    <row r="1149">
      <c r="A1149" s="21" t="inlineStr">
        <is>
          <t>Details of cost for 10 metre   |   Source: CivilDAR_2019_Vol_2.pdf, page 530</t>
        </is>
      </c>
    </row>
    <row r="1150">
      <c r="A1150" s="4" t="inlineStr">
        <is>
          <t>Code</t>
        </is>
      </c>
      <c r="B1150" s="4" t="inlineStr">
        <is>
          <t>Description</t>
        </is>
      </c>
      <c r="C1150" s="4" t="inlineStr">
        <is>
          <t>Unit</t>
        </is>
      </c>
      <c r="D1150" s="4" t="inlineStr">
        <is>
          <t>Quantity</t>
        </is>
      </c>
      <c r="E1150" s="4" t="inlineStr">
        <is>
          <t>Rate (Rs.)</t>
        </is>
      </c>
      <c r="F1150" s="4" t="inlineStr">
        <is>
          <t>Amount (Rs.)</t>
        </is>
      </c>
      <c r="G1150" s="4" t="inlineStr">
        <is>
          <t>Note</t>
        </is>
      </c>
    </row>
    <row r="1151">
      <c r="A1151" s="22" t="inlineStr">
        <is>
          <t>1552</t>
        </is>
      </c>
      <c r="B1151" s="11" t="inlineStr">
        <is>
          <t>G.I. pipes 80 mm dia</t>
        </is>
      </c>
      <c r="C1151" s="22" t="inlineStr">
        <is>
          <t>metre</t>
        </is>
      </c>
      <c r="D1151" s="23" t="n">
        <v>10.2</v>
      </c>
      <c r="E1151" s="24" t="n">
        <v>505</v>
      </c>
      <c r="F1151" s="24">
        <f>D1151*E1151</f>
        <v/>
      </c>
      <c r="G1151" s="22" t="n"/>
    </row>
    <row r="1152">
      <c r="A1152" s="22" t="inlineStr">
        <is>
          <t>2271</t>
        </is>
      </c>
      <c r="B1152" s="11" t="inlineStr">
        <is>
          <t>Carriage of G.I. pipes below 100 mm dia</t>
        </is>
      </c>
      <c r="C1152" s="22" t="inlineStr">
        <is>
          <t>tonne</t>
        </is>
      </c>
      <c r="D1152" s="23" t="n">
        <v>0.088128</v>
      </c>
      <c r="E1152" s="24" t="n">
        <v>92.23999999999999</v>
      </c>
      <c r="F1152" s="24">
        <f>D1152*E1152</f>
        <v/>
      </c>
      <c r="G1152" s="22" t="n"/>
    </row>
    <row r="1153">
      <c r="A1153" s="22" t="inlineStr">
        <is>
          <t>9999</t>
        </is>
      </c>
      <c r="B1153" s="11" t="inlineStr">
        <is>
          <t>White lead, hemp, oil etc.</t>
        </is>
      </c>
      <c r="C1153" s="22" t="inlineStr">
        <is>
          <t>L.S.</t>
        </is>
      </c>
      <c r="D1153" s="23" t="n">
        <v>13.52</v>
      </c>
      <c r="E1153" s="24" t="n">
        <v>2</v>
      </c>
      <c r="F1153" s="24">
        <f>D1153*E1153</f>
        <v/>
      </c>
      <c r="G1153" s="22" t="n"/>
    </row>
    <row r="1154">
      <c r="A1154" s="22" t="inlineStr">
        <is>
          <t>0116</t>
        </is>
      </c>
      <c r="B1154" s="11" t="inlineStr">
        <is>
          <t>Fitter (grade 1)</t>
        </is>
      </c>
      <c r="C1154" s="22" t="inlineStr">
        <is>
          <t>day</t>
        </is>
      </c>
      <c r="D1154" s="23" t="n">
        <v>0.25</v>
      </c>
      <c r="E1154" s="24" t="n">
        <v>738</v>
      </c>
      <c r="F1154" s="24">
        <f>D1154*E1154</f>
        <v/>
      </c>
      <c r="G1154" s="22" t="n"/>
    </row>
    <row r="1155">
      <c r="A1155" s="22" t="inlineStr">
        <is>
          <t>0114</t>
        </is>
      </c>
      <c r="B1155" s="11" t="inlineStr">
        <is>
          <t>Beldar</t>
        </is>
      </c>
      <c r="C1155" s="22" t="inlineStr">
        <is>
          <t>day</t>
        </is>
      </c>
      <c r="D1155" s="23" t="n">
        <v>0.66</v>
      </c>
      <c r="E1155" s="24" t="n">
        <v>558</v>
      </c>
      <c r="F1155" s="24">
        <f>D1155*E1155</f>
        <v/>
      </c>
      <c r="G1155" s="22" t="n"/>
    </row>
    <row r="1156">
      <c r="A1156" s="22" t="inlineStr">
        <is>
          <t>0114</t>
        </is>
      </c>
      <c r="B1156" s="11" t="inlineStr">
        <is>
          <t>Beldar</t>
        </is>
      </c>
      <c r="C1156" s="22" t="inlineStr">
        <is>
          <t>day</t>
        </is>
      </c>
      <c r="D1156" s="23" t="n">
        <v>0.66</v>
      </c>
      <c r="E1156" s="24" t="n">
        <v>558</v>
      </c>
      <c r="F1156" s="24">
        <f>D1156*E1156</f>
        <v/>
      </c>
      <c r="G1156" s="22" t="n"/>
    </row>
    <row r="1157">
      <c r="A1157" s="22" t="inlineStr">
        <is>
          <t>0115</t>
        </is>
      </c>
      <c r="B1157" s="11" t="inlineStr">
        <is>
          <t>Coolie</t>
        </is>
      </c>
      <c r="C1157" s="22" t="inlineStr">
        <is>
          <t>day</t>
        </is>
      </c>
      <c r="D1157" s="23" t="n">
        <v>0.66</v>
      </c>
      <c r="E1157" s="24" t="n">
        <v>558</v>
      </c>
      <c r="F1157" s="24">
        <f>D1157*E1157</f>
        <v/>
      </c>
      <c r="G1157" s="22" t="n"/>
    </row>
    <row r="1158">
      <c r="A1158" s="7" t="inlineStr">
        <is>
          <t>Calculated W - SUM of the Amount column above</t>
        </is>
      </c>
      <c r="B1158" s="8" t="n"/>
      <c r="C1158" s="8" t="n"/>
      <c r="D1158" s="8" t="n"/>
      <c r="E1158" s="8" t="n"/>
      <c r="F1158" s="25">
        <f>SUM(F1151:F1157)</f>
        <v/>
      </c>
      <c r="G1158" s="8" t="n"/>
    </row>
    <row r="1159">
      <c r="A1159" s="26" t="inlineStr">
        <is>
          <t>W as printed in the DAR</t>
        </is>
      </c>
      <c r="B1159" s="22" t="n"/>
      <c r="C1159" s="22" t="n"/>
      <c r="D1159" s="22" t="n"/>
      <c r="E1159" s="22" t="n"/>
      <c r="F1159" s="27" t="n">
        <v>6475.51</v>
      </c>
      <c r="G1159" s="22" t="n"/>
    </row>
    <row r="1160">
      <c r="A1160" s="26" t="inlineStr">
        <is>
          <t>Difference (calculated - printed)</t>
        </is>
      </c>
      <c r="B1160" s="22" t="n"/>
      <c r="C1160" s="22" t="n"/>
      <c r="D1160" s="22" t="n"/>
      <c r="E1160" s="22" t="n"/>
      <c r="F1160" s="27">
        <f>F1158-F1159</f>
        <v/>
      </c>
      <c r="G1160" s="22" t="n"/>
    </row>
    <row r="1161">
      <c r="A1161" s="28" t="inlineStr">
        <is>
          <t>SAY (Rs.) - final DAR rate as printed (fixed value, not computed)</t>
        </is>
      </c>
      <c r="B1161" s="29" t="n"/>
      <c r="C1161" s="29" t="n"/>
      <c r="D1161" s="29" t="n"/>
      <c r="E1161" s="29" t="n"/>
      <c r="F1161" s="30" t="n">
        <v>866.4</v>
      </c>
      <c r="G1161" s="29" t="n"/>
    </row>
    <row r="1163" ht="33" customHeight="1">
      <c r="A1163" s="7" t="inlineStr">
        <is>
          <t>18.13</t>
        </is>
      </c>
      <c r="B1163" s="17" t="inlineStr">
        <is>
          <t>Making connection of G.I. distribution branch with G.I. main of following sizes by providing and fixing tee, including cutting and threading the pipe etc. complete :</t>
        </is>
      </c>
      <c r="C1163" s="8" t="n"/>
      <c r="D1163" s="8" t="n"/>
      <c r="E1163" s="8" t="n"/>
      <c r="F1163" s="8" t="n"/>
      <c r="G1163" s="8" t="n"/>
    </row>
    <row r="1164" ht="18.5" customHeight="1">
      <c r="A1164" s="18" t="inlineStr">
        <is>
          <t>18.13.1</t>
        </is>
      </c>
      <c r="B1164" s="19" t="inlineStr">
        <is>
          <t>25 to 40 mm nominal bore</t>
        </is>
      </c>
      <c r="C1164" s="20" t="n"/>
      <c r="D1164" s="20" t="n"/>
      <c r="E1164" s="20" t="n"/>
      <c r="F1164" s="20" t="n"/>
      <c r="G1164" s="20" t="n"/>
    </row>
    <row r="1165">
      <c r="A1165" s="21" t="inlineStr">
        <is>
          <t>Details of cost for 1 connection   |   Source: CivilDAR_2019_Vol_2.pdf, page 530</t>
        </is>
      </c>
    </row>
    <row r="1166">
      <c r="A1166" s="4" t="inlineStr">
        <is>
          <t>Code</t>
        </is>
      </c>
      <c r="B1166" s="4" t="inlineStr">
        <is>
          <t>Description</t>
        </is>
      </c>
      <c r="C1166" s="4" t="inlineStr">
        <is>
          <t>Unit</t>
        </is>
      </c>
      <c r="D1166" s="4" t="inlineStr">
        <is>
          <t>Quantity</t>
        </is>
      </c>
      <c r="E1166" s="4" t="inlineStr">
        <is>
          <t>Rate (Rs.)</t>
        </is>
      </c>
      <c r="F1166" s="4" t="inlineStr">
        <is>
          <t>Amount (Rs.)</t>
        </is>
      </c>
      <c r="G1166" s="4" t="inlineStr">
        <is>
          <t>Note</t>
        </is>
      </c>
    </row>
    <row r="1167">
      <c r="A1167" s="22" t="inlineStr">
        <is>
          <t>1608</t>
        </is>
      </c>
      <c r="B1167" s="11" t="inlineStr">
        <is>
          <t>G.I. tees (equal) 25 mm</t>
        </is>
      </c>
      <c r="C1167" s="22" t="inlineStr">
        <is>
          <t>each</t>
        </is>
      </c>
      <c r="D1167" s="23" t="n">
        <v>1</v>
      </c>
      <c r="E1167" s="24" t="n">
        <v>50</v>
      </c>
      <c r="F1167" s="24">
        <f>D1167*E1167</f>
        <v/>
      </c>
      <c r="G1167" s="22" t="n"/>
    </row>
    <row r="1168">
      <c r="A1168" s="22" t="inlineStr">
        <is>
          <t>1555</t>
        </is>
      </c>
      <c r="B1168" s="11" t="inlineStr">
        <is>
          <t>G.I. back (jam) nuts 25 mm dia</t>
        </is>
      </c>
      <c r="C1168" s="22" t="inlineStr">
        <is>
          <t>each</t>
        </is>
      </c>
      <c r="D1168" s="23" t="n">
        <v>1</v>
      </c>
      <c r="E1168" s="24" t="n">
        <v>15</v>
      </c>
      <c r="F1168" s="24">
        <f>D1168*E1168</f>
        <v/>
      </c>
      <c r="G1168" s="22" t="n"/>
    </row>
    <row r="1169">
      <c r="A1169" s="22" t="inlineStr">
        <is>
          <t>9988</t>
        </is>
      </c>
      <c r="B1169" s="11" t="inlineStr">
        <is>
          <t>Carriage of materials and sundries</t>
        </is>
      </c>
      <c r="C1169" s="22" t="inlineStr">
        <is>
          <t>L.S.</t>
        </is>
      </c>
      <c r="D1169" s="23" t="n">
        <v>5.33</v>
      </c>
      <c r="E1169" s="24" t="n">
        <v>2</v>
      </c>
      <c r="F1169" s="24">
        <f>D1169*E1169</f>
        <v/>
      </c>
      <c r="G1169" s="22" t="n"/>
    </row>
    <row r="1170">
      <c r="A1170" s="22" t="inlineStr">
        <is>
          <t>0116</t>
        </is>
      </c>
      <c r="B1170" s="11" t="inlineStr">
        <is>
          <t>Fitter (grade 1)</t>
        </is>
      </c>
      <c r="C1170" s="22" t="inlineStr">
        <is>
          <t>day</t>
        </is>
      </c>
      <c r="D1170" s="23" t="n">
        <v>0.33</v>
      </c>
      <c r="E1170" s="24" t="n">
        <v>738</v>
      </c>
      <c r="F1170" s="24">
        <f>D1170*E1170</f>
        <v/>
      </c>
      <c r="G1170" s="22" t="n"/>
    </row>
    <row r="1171">
      <c r="A1171" s="22" t="inlineStr">
        <is>
          <t>0114</t>
        </is>
      </c>
      <c r="B1171" s="11" t="inlineStr">
        <is>
          <t>Beldar</t>
        </is>
      </c>
      <c r="C1171" s="22" t="inlineStr">
        <is>
          <t>day</t>
        </is>
      </c>
      <c r="D1171" s="23" t="n">
        <v>0.33</v>
      </c>
      <c r="E1171" s="24" t="n">
        <v>558</v>
      </c>
      <c r="F1171" s="24">
        <f>D1171*E1171</f>
        <v/>
      </c>
      <c r="G1171" s="22" t="n"/>
    </row>
    <row r="1172">
      <c r="A1172" s="7" t="inlineStr">
        <is>
          <t>Calculated W - SUM of the Amount column above</t>
        </is>
      </c>
      <c r="B1172" s="8" t="n"/>
      <c r="C1172" s="8" t="n"/>
      <c r="D1172" s="8" t="n"/>
      <c r="E1172" s="8" t="n"/>
      <c r="F1172" s="25">
        <f>SUM(F1167:F1171)</f>
        <v/>
      </c>
      <c r="G1172" s="8" t="n"/>
    </row>
    <row r="1173">
      <c r="A1173" s="26" t="inlineStr">
        <is>
          <t>W as printed in the DAR</t>
        </is>
      </c>
      <c r="B1173" s="22" t="n"/>
      <c r="C1173" s="22" t="n"/>
      <c r="D1173" s="22" t="n"/>
      <c r="E1173" s="22" t="n"/>
      <c r="F1173" s="27" t="n">
        <v>503.34</v>
      </c>
      <c r="G1173" s="22" t="n"/>
    </row>
    <row r="1174">
      <c r="A1174" s="26" t="inlineStr">
        <is>
          <t>Difference (calculated - printed)</t>
        </is>
      </c>
      <c r="B1174" s="22" t="n"/>
      <c r="C1174" s="22" t="n"/>
      <c r="D1174" s="22" t="n"/>
      <c r="E1174" s="22" t="n"/>
      <c r="F1174" s="27">
        <f>F1172-F1173</f>
        <v/>
      </c>
      <c r="G1174" s="22" t="n"/>
    </row>
    <row r="1175">
      <c r="A1175" s="28" t="inlineStr">
        <is>
          <t>SAY (Rs.) - final DAR rate as printed (fixed value, not computed)</t>
        </is>
      </c>
      <c r="B1175" s="29" t="n"/>
      <c r="C1175" s="29" t="n"/>
      <c r="D1175" s="29" t="n"/>
      <c r="E1175" s="29" t="n"/>
      <c r="F1175" s="30" t="n">
        <v>673.45</v>
      </c>
      <c r="G1175" s="29" t="n"/>
    </row>
    <row r="1177" ht="33" customHeight="1">
      <c r="A1177" s="7" t="inlineStr">
        <is>
          <t>18.13</t>
        </is>
      </c>
      <c r="B1177" s="17" t="inlineStr">
        <is>
          <t>Making connection of G.I. distribution branch with G.I. main of following sizes by providing and fixing tee, including cutting and threading the pipe etc. complete :</t>
        </is>
      </c>
      <c r="C1177" s="8" t="n"/>
      <c r="D1177" s="8" t="n"/>
      <c r="E1177" s="8" t="n"/>
      <c r="F1177" s="8" t="n"/>
      <c r="G1177" s="8" t="n"/>
    </row>
    <row r="1178" ht="18.5" customHeight="1">
      <c r="A1178" s="18" t="inlineStr">
        <is>
          <t>18.13.2</t>
        </is>
      </c>
      <c r="B1178" s="19" t="inlineStr">
        <is>
          <t>50 to 80 mm nominal bore</t>
        </is>
      </c>
      <c r="C1178" s="20" t="n"/>
      <c r="D1178" s="20" t="n"/>
      <c r="E1178" s="20" t="n"/>
      <c r="F1178" s="20" t="n"/>
      <c r="G1178" s="20" t="n"/>
    </row>
    <row r="1179">
      <c r="A1179" s="21" t="inlineStr">
        <is>
          <t>Details of cost for 1 connection   |   Source: CivilDAR_2019_Vol_2.pdf, page 531</t>
        </is>
      </c>
    </row>
    <row r="1180">
      <c r="A1180" s="4" t="inlineStr">
        <is>
          <t>Code</t>
        </is>
      </c>
      <c r="B1180" s="4" t="inlineStr">
        <is>
          <t>Description</t>
        </is>
      </c>
      <c r="C1180" s="4" t="inlineStr">
        <is>
          <t>Unit</t>
        </is>
      </c>
      <c r="D1180" s="4" t="inlineStr">
        <is>
          <t>Quantity</t>
        </is>
      </c>
      <c r="E1180" s="4" t="inlineStr">
        <is>
          <t>Rate (Rs.)</t>
        </is>
      </c>
      <c r="F1180" s="4" t="inlineStr">
        <is>
          <t>Amount (Rs.)</t>
        </is>
      </c>
      <c r="G1180" s="4" t="inlineStr">
        <is>
          <t>Note</t>
        </is>
      </c>
    </row>
    <row r="1181">
      <c r="A1181" s="22" t="inlineStr">
        <is>
          <t>1612</t>
        </is>
      </c>
      <c r="B1181" s="11" t="inlineStr">
        <is>
          <t>G.I. tees (equal) 65 mm</t>
        </is>
      </c>
      <c r="C1181" s="22" t="inlineStr">
        <is>
          <t>each</t>
        </is>
      </c>
      <c r="D1181" s="23" t="n">
        <v>1</v>
      </c>
      <c r="E1181" s="24" t="n">
        <v>452</v>
      </c>
      <c r="F1181" s="24">
        <f>D1181*E1181</f>
        <v/>
      </c>
      <c r="G1181" s="22" t="n"/>
    </row>
    <row r="1182">
      <c r="A1182" s="22" t="inlineStr">
        <is>
          <t>1559</t>
        </is>
      </c>
      <c r="B1182" s="11" t="inlineStr">
        <is>
          <t>G.I. back (jam) nuts 65 mm dia</t>
        </is>
      </c>
      <c r="C1182" s="22" t="inlineStr">
        <is>
          <t>each</t>
        </is>
      </c>
      <c r="D1182" s="23" t="n">
        <v>1</v>
      </c>
      <c r="E1182" s="24" t="n">
        <v>25</v>
      </c>
      <c r="F1182" s="24">
        <f>D1182*E1182</f>
        <v/>
      </c>
      <c r="G1182" s="22" t="n"/>
    </row>
    <row r="1183">
      <c r="A1183" s="22" t="inlineStr">
        <is>
          <t>9988</t>
        </is>
      </c>
      <c r="B1183" s="11" t="inlineStr">
        <is>
          <t>Carriage of materials and sundries</t>
        </is>
      </c>
      <c r="C1183" s="22" t="inlineStr">
        <is>
          <t>L.S.</t>
        </is>
      </c>
      <c r="D1183" s="23" t="n">
        <v>5.33</v>
      </c>
      <c r="E1183" s="24" t="n">
        <v>2</v>
      </c>
      <c r="F1183" s="24">
        <f>D1183*E1183</f>
        <v/>
      </c>
      <c r="G1183" s="22" t="n"/>
    </row>
    <row r="1184">
      <c r="A1184" s="22" t="inlineStr">
        <is>
          <t>0116</t>
        </is>
      </c>
      <c r="B1184" s="11" t="inlineStr">
        <is>
          <t>Fitter (grade 1)</t>
        </is>
      </c>
      <c r="C1184" s="22" t="inlineStr">
        <is>
          <t>day</t>
        </is>
      </c>
      <c r="D1184" s="23" t="n">
        <v>0.45</v>
      </c>
      <c r="E1184" s="24" t="n">
        <v>738</v>
      </c>
      <c r="F1184" s="24">
        <f>D1184*E1184</f>
        <v/>
      </c>
      <c r="G1184" s="22" t="n"/>
    </row>
    <row r="1185">
      <c r="A1185" s="22" t="inlineStr">
        <is>
          <t>0114</t>
        </is>
      </c>
      <c r="B1185" s="11" t="inlineStr">
        <is>
          <t>Beldar</t>
        </is>
      </c>
      <c r="C1185" s="22" t="inlineStr">
        <is>
          <t>day</t>
        </is>
      </c>
      <c r="D1185" s="23" t="n">
        <v>0.45</v>
      </c>
      <c r="E1185" s="24" t="n">
        <v>558</v>
      </c>
      <c r="F1185" s="24">
        <f>D1185*E1185</f>
        <v/>
      </c>
      <c r="G1185" s="22" t="n"/>
    </row>
    <row r="1186">
      <c r="A1186" s="7" t="inlineStr">
        <is>
          <t>Calculated W - SUM of the Amount column above</t>
        </is>
      </c>
      <c r="B1186" s="8" t="n"/>
      <c r="C1186" s="8" t="n"/>
      <c r="D1186" s="8" t="n"/>
      <c r="E1186" s="8" t="n"/>
      <c r="F1186" s="25">
        <f>SUM(F1181:F1185)</f>
        <v/>
      </c>
      <c r="G1186" s="8" t="n"/>
    </row>
    <row r="1187">
      <c r="A1187" s="26" t="inlineStr">
        <is>
          <t>W as printed in the DAR</t>
        </is>
      </c>
      <c r="B1187" s="22" t="n"/>
      <c r="C1187" s="22" t="n"/>
      <c r="D1187" s="22" t="n"/>
      <c r="E1187" s="22" t="n"/>
      <c r="F1187" s="27" t="n">
        <v>1070.86</v>
      </c>
      <c r="G1187" s="22" t="n"/>
    </row>
    <row r="1188">
      <c r="A1188" s="26" t="inlineStr">
        <is>
          <t>Difference (calculated - printed)</t>
        </is>
      </c>
      <c r="B1188" s="22" t="n"/>
      <c r="C1188" s="22" t="n"/>
      <c r="D1188" s="22" t="n"/>
      <c r="E1188" s="22" t="n"/>
      <c r="F1188" s="27">
        <f>F1186-F1187</f>
        <v/>
      </c>
      <c r="G1188" s="22" t="n"/>
    </row>
    <row r="1189">
      <c r="A1189" s="28" t="inlineStr">
        <is>
          <t>SAY (Rs.) - final DAR rate as printed (fixed value, not computed)</t>
        </is>
      </c>
      <c r="B1189" s="29" t="n"/>
      <c r="C1189" s="29" t="n"/>
      <c r="D1189" s="29" t="n"/>
      <c r="E1189" s="29" t="n"/>
      <c r="F1189" s="30" t="n">
        <v>1432.75</v>
      </c>
      <c r="G1189" s="29" t="n"/>
    </row>
    <row r="1191" ht="33" customHeight="1">
      <c r="A1191" s="18" t="inlineStr">
        <is>
          <t>18.14</t>
        </is>
      </c>
      <c r="B1191" s="19" t="inlineStr">
        <is>
          <t>Fixing water meter and stop cock in G.I. pipe line including cutting and threading the pipe and making long screws etc. complete (cost of water meter and stop cock to be paid separately).</t>
        </is>
      </c>
      <c r="C1191" s="20" t="n"/>
      <c r="D1191" s="20" t="n"/>
      <c r="E1191" s="20" t="n"/>
      <c r="F1191" s="20" t="n"/>
      <c r="G1191" s="20" t="n"/>
    </row>
    <row r="1192">
      <c r="A1192" s="21" t="inlineStr">
        <is>
          <t>Details of cost for 1 meter   |   Source: CivilDAR_2019_Vol_2.pdf, page 531</t>
        </is>
      </c>
    </row>
    <row r="1193">
      <c r="A1193" s="4" t="inlineStr">
        <is>
          <t>Code</t>
        </is>
      </c>
      <c r="B1193" s="4" t="inlineStr">
        <is>
          <t>Description</t>
        </is>
      </c>
      <c r="C1193" s="4" t="inlineStr">
        <is>
          <t>Unit</t>
        </is>
      </c>
      <c r="D1193" s="4" t="inlineStr">
        <is>
          <t>Quantity</t>
        </is>
      </c>
      <c r="E1193" s="4" t="inlineStr">
        <is>
          <t>Rate (Rs.)</t>
        </is>
      </c>
      <c r="F1193" s="4" t="inlineStr">
        <is>
          <t>Amount (Rs.)</t>
        </is>
      </c>
      <c r="G1193" s="4" t="inlineStr">
        <is>
          <t>Note</t>
        </is>
      </c>
    </row>
    <row r="1194">
      <c r="A1194" s="22" t="inlineStr">
        <is>
          <t>1555</t>
        </is>
      </c>
      <c r="B1194" s="11" t="inlineStr">
        <is>
          <t>G.I. back (jam) nuts 25 mm dia</t>
        </is>
      </c>
      <c r="C1194" s="22" t="inlineStr">
        <is>
          <t>each</t>
        </is>
      </c>
      <c r="D1194" s="23" t="n">
        <v>1</v>
      </c>
      <c r="E1194" s="24" t="n">
        <v>15</v>
      </c>
      <c r="F1194" s="24">
        <f>D1194*E1194</f>
        <v/>
      </c>
      <c r="G1194" s="22" t="n"/>
    </row>
    <row r="1195">
      <c r="A1195" s="22" t="inlineStr">
        <is>
          <t>9988</t>
        </is>
      </c>
      <c r="B1195" s="11" t="inlineStr">
        <is>
          <t>Carriage of materials and sundries</t>
        </is>
      </c>
      <c r="C1195" s="22" t="inlineStr">
        <is>
          <t>L.S.</t>
        </is>
      </c>
      <c r="D1195" s="23" t="n">
        <v>5.33</v>
      </c>
      <c r="E1195" s="24" t="n">
        <v>2</v>
      </c>
      <c r="F1195" s="24">
        <f>D1195*E1195</f>
        <v/>
      </c>
      <c r="G1195" s="22" t="n"/>
    </row>
    <row r="1196">
      <c r="A1196" s="22" t="inlineStr">
        <is>
          <t>0116</t>
        </is>
      </c>
      <c r="B1196" s="11" t="inlineStr">
        <is>
          <t>Fitter (grade 1)</t>
        </is>
      </c>
      <c r="C1196" s="22" t="inlineStr">
        <is>
          <t>day</t>
        </is>
      </c>
      <c r="D1196" s="23" t="n">
        <v>0.33</v>
      </c>
      <c r="E1196" s="24" t="n">
        <v>738</v>
      </c>
      <c r="F1196" s="24">
        <f>D1196*E1196</f>
        <v/>
      </c>
      <c r="G1196" s="22" t="n"/>
    </row>
    <row r="1197">
      <c r="A1197" s="22" t="inlineStr">
        <is>
          <t>0114</t>
        </is>
      </c>
      <c r="B1197" s="11" t="inlineStr">
        <is>
          <t>Beldar</t>
        </is>
      </c>
      <c r="C1197" s="22" t="inlineStr">
        <is>
          <t>day</t>
        </is>
      </c>
      <c r="D1197" s="23" t="n">
        <v>0.33</v>
      </c>
      <c r="E1197" s="24" t="n">
        <v>558</v>
      </c>
      <c r="F1197" s="24">
        <f>D1197*E1197</f>
        <v/>
      </c>
      <c r="G1197" s="22" t="n"/>
    </row>
    <row r="1198">
      <c r="A1198" s="7" t="inlineStr">
        <is>
          <t>Calculated W - SUM of the Amount column above</t>
        </is>
      </c>
      <c r="B1198" s="8" t="n"/>
      <c r="C1198" s="8" t="n"/>
      <c r="D1198" s="8" t="n"/>
      <c r="E1198" s="8" t="n"/>
      <c r="F1198" s="25">
        <f>SUM(F1194:F1197)</f>
        <v/>
      </c>
      <c r="G1198" s="8" t="n"/>
    </row>
    <row r="1199">
      <c r="A1199" s="26" t="inlineStr">
        <is>
          <t>W as printed in the DAR</t>
        </is>
      </c>
      <c r="B1199" s="22" t="n"/>
      <c r="C1199" s="22" t="n"/>
      <c r="D1199" s="22" t="n"/>
      <c r="E1199" s="22" t="n"/>
      <c r="F1199" s="27" t="n">
        <v>453.34</v>
      </c>
      <c r="G1199" s="22" t="n"/>
    </row>
    <row r="1200">
      <c r="A1200" s="26" t="inlineStr">
        <is>
          <t>Difference (calculated - printed)</t>
        </is>
      </c>
      <c r="B1200" s="22" t="n"/>
      <c r="C1200" s="22" t="n"/>
      <c r="D1200" s="22" t="n"/>
      <c r="E1200" s="22" t="n"/>
      <c r="F1200" s="27">
        <f>F1198-F1199</f>
        <v/>
      </c>
      <c r="G1200" s="22" t="n"/>
    </row>
    <row r="1201">
      <c r="A1201" s="28" t="inlineStr">
        <is>
          <t>SAY (Rs.) - final DAR rate as printed (fixed value, not computed)</t>
        </is>
      </c>
      <c r="B1201" s="29" t="n"/>
      <c r="C1201" s="29" t="n"/>
      <c r="D1201" s="29" t="n"/>
      <c r="E1201" s="29" t="n"/>
      <c r="F1201" s="30" t="n">
        <v>606.55</v>
      </c>
      <c r="G1201" s="29" t="n"/>
    </row>
    <row r="1203" ht="18.5" customHeight="1">
      <c r="A1203" s="7" t="inlineStr">
        <is>
          <t>18.15</t>
        </is>
      </c>
      <c r="B1203" s="17" t="inlineStr">
        <is>
          <t>Providing and fixing brass bib cock of approved quality :</t>
        </is>
      </c>
      <c r="C1203" s="8" t="n"/>
      <c r="D1203" s="8" t="n"/>
      <c r="E1203" s="8" t="n"/>
      <c r="F1203" s="8" t="n"/>
      <c r="G1203" s="8" t="n"/>
    </row>
    <row r="1204" ht="18.5" customHeight="1">
      <c r="A1204" s="18" t="inlineStr">
        <is>
          <t>18.15.1</t>
        </is>
      </c>
      <c r="B1204" s="19" t="inlineStr">
        <is>
          <t>15 mm nominal bore</t>
        </is>
      </c>
      <c r="C1204" s="20" t="n"/>
      <c r="D1204" s="20" t="n"/>
      <c r="E1204" s="20" t="n"/>
      <c r="F1204" s="20" t="n"/>
      <c r="G1204" s="20" t="n"/>
    </row>
    <row r="1205">
      <c r="A1205" s="21" t="inlineStr">
        <is>
          <t>Details of cost for 1 no   |   Source: CivilDAR_2019_Vol_2.pdf, page 532</t>
        </is>
      </c>
    </row>
    <row r="1206">
      <c r="A1206" s="4" t="inlineStr">
        <is>
          <t>Code</t>
        </is>
      </c>
      <c r="B1206" s="4" t="inlineStr">
        <is>
          <t>Description</t>
        </is>
      </c>
      <c r="C1206" s="4" t="inlineStr">
        <is>
          <t>Unit</t>
        </is>
      </c>
      <c r="D1206" s="4" t="inlineStr">
        <is>
          <t>Quantity</t>
        </is>
      </c>
      <c r="E1206" s="4" t="inlineStr">
        <is>
          <t>Rate (Rs.)</t>
        </is>
      </c>
      <c r="F1206" s="4" t="inlineStr">
        <is>
          <t>Amount (Rs.)</t>
        </is>
      </c>
      <c r="G1206" s="4" t="inlineStr">
        <is>
          <t>Note</t>
        </is>
      </c>
    </row>
    <row r="1207">
      <c r="A1207" s="22" t="inlineStr">
        <is>
          <t>1339</t>
        </is>
      </c>
      <c r="B1207" s="11" t="inlineStr">
        <is>
          <t>Brass bib-cock 15 mm dia</t>
        </is>
      </c>
      <c r="C1207" s="22" t="inlineStr">
        <is>
          <t>each</t>
        </is>
      </c>
      <c r="D1207" s="23" t="n">
        <v>1</v>
      </c>
      <c r="E1207" s="24" t="n">
        <v>210</v>
      </c>
      <c r="F1207" s="24">
        <f>D1207*E1207</f>
        <v/>
      </c>
      <c r="G1207" s="22" t="n"/>
    </row>
    <row r="1208">
      <c r="A1208" s="22" t="inlineStr">
        <is>
          <t>9988</t>
        </is>
      </c>
      <c r="B1208" s="11" t="inlineStr">
        <is>
          <t>Carriage of materials and fixing charges</t>
        </is>
      </c>
      <c r="C1208" s="22" t="inlineStr">
        <is>
          <t>L.S.</t>
        </is>
      </c>
      <c r="D1208" s="23" t="n">
        <v>8.06</v>
      </c>
      <c r="E1208" s="24" t="n">
        <v>2</v>
      </c>
      <c r="F1208" s="24">
        <f>D1208*E1208</f>
        <v/>
      </c>
      <c r="G1208" s="22" t="n"/>
    </row>
    <row r="1209">
      <c r="A1209" s="7" t="inlineStr">
        <is>
          <t>Calculated W - SUM of the Amount column above</t>
        </is>
      </c>
      <c r="B1209" s="8" t="n"/>
      <c r="C1209" s="8" t="n"/>
      <c r="D1209" s="8" t="n"/>
      <c r="E1209" s="8" t="n"/>
      <c r="F1209" s="25">
        <f>SUM(F1207:F1208)</f>
        <v/>
      </c>
      <c r="G1209" s="8" t="n"/>
    </row>
    <row r="1210">
      <c r="A1210" s="26" t="inlineStr">
        <is>
          <t>W as printed in the DAR</t>
        </is>
      </c>
      <c r="B1210" s="22" t="n"/>
      <c r="C1210" s="22" t="n"/>
      <c r="D1210" s="22" t="n"/>
      <c r="E1210" s="22" t="n"/>
      <c r="F1210" s="27" t="n">
        <v>226.12</v>
      </c>
      <c r="G1210" s="22" t="n"/>
    </row>
    <row r="1211">
      <c r="A1211" s="26" t="inlineStr">
        <is>
          <t>Difference (calculated - printed)</t>
        </is>
      </c>
      <c r="B1211" s="22" t="n"/>
      <c r="C1211" s="22" t="n"/>
      <c r="D1211" s="22" t="n"/>
      <c r="E1211" s="22" t="n"/>
      <c r="F1211" s="27">
        <f>F1209-F1210</f>
        <v/>
      </c>
      <c r="G1211" s="22" t="n"/>
    </row>
    <row r="1212">
      <c r="A1212" s="28" t="inlineStr">
        <is>
          <t>SAY (Rs.) - final DAR rate as printed (fixed value, not computed)</t>
        </is>
      </c>
      <c r="B1212" s="29" t="n"/>
      <c r="C1212" s="29" t="n"/>
      <c r="D1212" s="29" t="n"/>
      <c r="E1212" s="29" t="n"/>
      <c r="F1212" s="30" t="n">
        <v>302.55</v>
      </c>
      <c r="G1212" s="29" t="n"/>
    </row>
    <row r="1214" ht="18.5" customHeight="1">
      <c r="A1214" s="7" t="inlineStr">
        <is>
          <t>18.15</t>
        </is>
      </c>
      <c r="B1214" s="17" t="inlineStr">
        <is>
          <t>Providing and fixing brass bib cock of approved quality :</t>
        </is>
      </c>
      <c r="C1214" s="8" t="n"/>
      <c r="D1214" s="8" t="n"/>
      <c r="E1214" s="8" t="n"/>
      <c r="F1214" s="8" t="n"/>
      <c r="G1214" s="8" t="n"/>
    </row>
    <row r="1215" ht="18.5" customHeight="1">
      <c r="A1215" s="18" t="inlineStr">
        <is>
          <t>18.15.2</t>
        </is>
      </c>
      <c r="B1215" s="19" t="inlineStr">
        <is>
          <t>20 mm nominal bore</t>
        </is>
      </c>
      <c r="C1215" s="20" t="n"/>
      <c r="D1215" s="20" t="n"/>
      <c r="E1215" s="20" t="n"/>
      <c r="F1215" s="20" t="n"/>
      <c r="G1215" s="20" t="n"/>
    </row>
    <row r="1216">
      <c r="A1216" s="21" t="inlineStr">
        <is>
          <t>Details of cost for 1 no   |   Source: CivilDAR_2019_Vol_2.pdf, page 532</t>
        </is>
      </c>
    </row>
    <row r="1217">
      <c r="A1217" s="4" t="inlineStr">
        <is>
          <t>Code</t>
        </is>
      </c>
      <c r="B1217" s="4" t="inlineStr">
        <is>
          <t>Description</t>
        </is>
      </c>
      <c r="C1217" s="4" t="inlineStr">
        <is>
          <t>Unit</t>
        </is>
      </c>
      <c r="D1217" s="4" t="inlineStr">
        <is>
          <t>Quantity</t>
        </is>
      </c>
      <c r="E1217" s="4" t="inlineStr">
        <is>
          <t>Rate (Rs.)</t>
        </is>
      </c>
      <c r="F1217" s="4" t="inlineStr">
        <is>
          <t>Amount (Rs.)</t>
        </is>
      </c>
      <c r="G1217" s="4" t="inlineStr">
        <is>
          <t>Note</t>
        </is>
      </c>
    </row>
    <row r="1218">
      <c r="A1218" s="22" t="inlineStr">
        <is>
          <t>1340</t>
        </is>
      </c>
      <c r="B1218" s="11" t="inlineStr">
        <is>
          <t>Brass bib-cock 20 mm dia</t>
        </is>
      </c>
      <c r="C1218" s="22" t="inlineStr">
        <is>
          <t>each</t>
        </is>
      </c>
      <c r="D1218" s="23" t="n">
        <v>1</v>
      </c>
      <c r="E1218" s="24" t="n">
        <v>225</v>
      </c>
      <c r="F1218" s="24">
        <f>D1218*E1218</f>
        <v/>
      </c>
      <c r="G1218" s="22" t="n"/>
    </row>
    <row r="1219">
      <c r="A1219" s="22" t="inlineStr">
        <is>
          <t>9988</t>
        </is>
      </c>
      <c r="B1219" s="11" t="inlineStr">
        <is>
          <t>Carriage of materials and fixing charges</t>
        </is>
      </c>
      <c r="C1219" s="22" t="inlineStr">
        <is>
          <t>L.S.</t>
        </is>
      </c>
      <c r="D1219" s="23" t="n">
        <v>9.49</v>
      </c>
      <c r="E1219" s="24" t="n">
        <v>2</v>
      </c>
      <c r="F1219" s="24">
        <f>D1219*E1219</f>
        <v/>
      </c>
      <c r="G1219" s="22" t="n"/>
    </row>
    <row r="1220">
      <c r="A1220" s="7" t="inlineStr">
        <is>
          <t>Calculated W - SUM of the Amount column above</t>
        </is>
      </c>
      <c r="B1220" s="8" t="n"/>
      <c r="C1220" s="8" t="n"/>
      <c r="D1220" s="8" t="n"/>
      <c r="E1220" s="8" t="n"/>
      <c r="F1220" s="25">
        <f>SUM(F1218:F1219)</f>
        <v/>
      </c>
      <c r="G1220" s="8" t="n"/>
    </row>
    <row r="1221">
      <c r="A1221" s="26" t="inlineStr">
        <is>
          <t>W as printed in the DAR</t>
        </is>
      </c>
      <c r="B1221" s="22" t="n"/>
      <c r="C1221" s="22" t="n"/>
      <c r="D1221" s="22" t="n"/>
      <c r="E1221" s="22" t="n"/>
      <c r="F1221" s="27" t="n">
        <v>243.98</v>
      </c>
      <c r="G1221" s="22" t="n"/>
    </row>
    <row r="1222">
      <c r="A1222" s="26" t="inlineStr">
        <is>
          <t>Difference (calculated - printed)</t>
        </is>
      </c>
      <c r="B1222" s="22" t="n"/>
      <c r="C1222" s="22" t="n"/>
      <c r="D1222" s="22" t="n"/>
      <c r="E1222" s="22" t="n"/>
      <c r="F1222" s="27">
        <f>F1220-F1221</f>
        <v/>
      </c>
      <c r="G1222" s="22" t="n"/>
    </row>
    <row r="1223">
      <c r="A1223" s="28" t="inlineStr">
        <is>
          <t>SAY (Rs.) - final DAR rate as printed (fixed value, not computed)</t>
        </is>
      </c>
      <c r="B1223" s="29" t="n"/>
      <c r="C1223" s="29" t="n"/>
      <c r="D1223" s="29" t="n"/>
      <c r="E1223" s="29" t="n"/>
      <c r="F1223" s="30" t="n">
        <v>326.45</v>
      </c>
      <c r="G1223" s="29" t="n"/>
    </row>
    <row r="1225" ht="18.5" customHeight="1">
      <c r="A1225" s="7" t="inlineStr">
        <is>
          <t>18.16</t>
        </is>
      </c>
      <c r="B1225" s="17" t="inlineStr">
        <is>
          <t>Providing and fixing brass stop cock of approved quality :</t>
        </is>
      </c>
      <c r="C1225" s="8" t="n"/>
      <c r="D1225" s="8" t="n"/>
      <c r="E1225" s="8" t="n"/>
      <c r="F1225" s="8" t="n"/>
      <c r="G1225" s="8" t="n"/>
    </row>
    <row r="1226" ht="18.5" customHeight="1">
      <c r="A1226" s="18" t="inlineStr">
        <is>
          <t>18.16.1</t>
        </is>
      </c>
      <c r="B1226" s="19" t="inlineStr">
        <is>
          <t>15 mm nominal bore</t>
        </is>
      </c>
      <c r="C1226" s="20" t="n"/>
      <c r="D1226" s="20" t="n"/>
      <c r="E1226" s="20" t="n"/>
      <c r="F1226" s="20" t="n"/>
      <c r="G1226" s="20" t="n"/>
    </row>
    <row r="1227">
      <c r="A1227" s="21" t="inlineStr">
        <is>
          <t>Details of cost for 1 no   |   Source: CivilDAR_2019_Vol_2.pdf, page 532</t>
        </is>
      </c>
    </row>
    <row r="1228">
      <c r="A1228" s="4" t="inlineStr">
        <is>
          <t>Code</t>
        </is>
      </c>
      <c r="B1228" s="4" t="inlineStr">
        <is>
          <t>Description</t>
        </is>
      </c>
      <c r="C1228" s="4" t="inlineStr">
        <is>
          <t>Unit</t>
        </is>
      </c>
      <c r="D1228" s="4" t="inlineStr">
        <is>
          <t>Quantity</t>
        </is>
      </c>
      <c r="E1228" s="4" t="inlineStr">
        <is>
          <t>Rate (Rs.)</t>
        </is>
      </c>
      <c r="F1228" s="4" t="inlineStr">
        <is>
          <t>Amount (Rs.)</t>
        </is>
      </c>
      <c r="G1228" s="4" t="inlineStr">
        <is>
          <t>Note</t>
        </is>
      </c>
    </row>
    <row r="1229">
      <c r="A1229" s="22" t="inlineStr">
        <is>
          <t>1342</t>
        </is>
      </c>
      <c r="B1229" s="11" t="inlineStr">
        <is>
          <t>Brass stop-cock 15 mm dia</t>
        </is>
      </c>
      <c r="C1229" s="22" t="inlineStr">
        <is>
          <t>each</t>
        </is>
      </c>
      <c r="D1229" s="23" t="n">
        <v>1</v>
      </c>
      <c r="E1229" s="24" t="n">
        <v>210</v>
      </c>
      <c r="F1229" s="24">
        <f>D1229*E1229</f>
        <v/>
      </c>
      <c r="G1229" s="22" t="n"/>
    </row>
    <row r="1230">
      <c r="A1230" s="22" t="inlineStr">
        <is>
          <t>9988</t>
        </is>
      </c>
      <c r="B1230" s="11" t="inlineStr">
        <is>
          <t>Carriage of materials and fixing charges</t>
        </is>
      </c>
      <c r="C1230" s="22" t="inlineStr">
        <is>
          <t>L.S.</t>
        </is>
      </c>
      <c r="D1230" s="23" t="n">
        <v>8.06</v>
      </c>
      <c r="E1230" s="24" t="n">
        <v>2</v>
      </c>
      <c r="F1230" s="24">
        <f>D1230*E1230</f>
        <v/>
      </c>
      <c r="G1230" s="22" t="n"/>
    </row>
    <row r="1231">
      <c r="A1231" s="7" t="inlineStr">
        <is>
          <t>Calculated W - SUM of the Amount column above</t>
        </is>
      </c>
      <c r="B1231" s="8" t="n"/>
      <c r="C1231" s="8" t="n"/>
      <c r="D1231" s="8" t="n"/>
      <c r="E1231" s="8" t="n"/>
      <c r="F1231" s="25">
        <f>SUM(F1229:F1230)</f>
        <v/>
      </c>
      <c r="G1231" s="8" t="n"/>
    </row>
    <row r="1232">
      <c r="A1232" s="26" t="inlineStr">
        <is>
          <t>W as printed in the DAR</t>
        </is>
      </c>
      <c r="B1232" s="22" t="n"/>
      <c r="C1232" s="22" t="n"/>
      <c r="D1232" s="22" t="n"/>
      <c r="E1232" s="22" t="n"/>
      <c r="F1232" s="27" t="n">
        <v>226.12</v>
      </c>
      <c r="G1232" s="22" t="n"/>
    </row>
    <row r="1233">
      <c r="A1233" s="26" t="inlineStr">
        <is>
          <t>Difference (calculated - printed)</t>
        </is>
      </c>
      <c r="B1233" s="22" t="n"/>
      <c r="C1233" s="22" t="n"/>
      <c r="D1233" s="22" t="n"/>
      <c r="E1233" s="22" t="n"/>
      <c r="F1233" s="27">
        <f>F1231-F1232</f>
        <v/>
      </c>
      <c r="G1233" s="22" t="n"/>
    </row>
    <row r="1234">
      <c r="A1234" s="28" t="inlineStr">
        <is>
          <t>SAY (Rs.) - final DAR rate as printed (fixed value, not computed)</t>
        </is>
      </c>
      <c r="B1234" s="29" t="n"/>
      <c r="C1234" s="29" t="n"/>
      <c r="D1234" s="29" t="n"/>
      <c r="E1234" s="29" t="n"/>
      <c r="F1234" s="30" t="n">
        <v>302.55</v>
      </c>
      <c r="G1234" s="29" t="n"/>
    </row>
    <row r="1236" ht="18.5" customHeight="1">
      <c r="A1236" s="7" t="inlineStr">
        <is>
          <t>18.16</t>
        </is>
      </c>
      <c r="B1236" s="17" t="inlineStr">
        <is>
          <t>Providing and fixing brass stop cock of approved quality :</t>
        </is>
      </c>
      <c r="C1236" s="8" t="n"/>
      <c r="D1236" s="8" t="n"/>
      <c r="E1236" s="8" t="n"/>
      <c r="F1236" s="8" t="n"/>
      <c r="G1236" s="8" t="n"/>
    </row>
    <row r="1237" ht="18.5" customHeight="1">
      <c r="A1237" s="18" t="inlineStr">
        <is>
          <t>18.16.2</t>
        </is>
      </c>
      <c r="B1237" s="19" t="inlineStr">
        <is>
          <t>20 mm nominal bore</t>
        </is>
      </c>
      <c r="C1237" s="20" t="n"/>
      <c r="D1237" s="20" t="n"/>
      <c r="E1237" s="20" t="n"/>
      <c r="F1237" s="20" t="n"/>
      <c r="G1237" s="20" t="n"/>
    </row>
    <row r="1238">
      <c r="A1238" s="21" t="inlineStr">
        <is>
          <t>Details of cost for 1 no   |   Source: CivilDAR_2019_Vol_2.pdf, page 533</t>
        </is>
      </c>
    </row>
    <row r="1239">
      <c r="A1239" s="4" t="inlineStr">
        <is>
          <t>Code</t>
        </is>
      </c>
      <c r="B1239" s="4" t="inlineStr">
        <is>
          <t>Description</t>
        </is>
      </c>
      <c r="C1239" s="4" t="inlineStr">
        <is>
          <t>Unit</t>
        </is>
      </c>
      <c r="D1239" s="4" t="inlineStr">
        <is>
          <t>Quantity</t>
        </is>
      </c>
      <c r="E1239" s="4" t="inlineStr">
        <is>
          <t>Rate (Rs.)</t>
        </is>
      </c>
      <c r="F1239" s="4" t="inlineStr">
        <is>
          <t>Amount (Rs.)</t>
        </is>
      </c>
      <c r="G1239" s="4" t="inlineStr">
        <is>
          <t>Note</t>
        </is>
      </c>
    </row>
    <row r="1240">
      <c r="A1240" s="22" t="inlineStr">
        <is>
          <t>1343</t>
        </is>
      </c>
      <c r="B1240" s="11" t="inlineStr">
        <is>
          <t>Brass stop-cock 20 mm dia</t>
        </is>
      </c>
      <c r="C1240" s="22" t="inlineStr">
        <is>
          <t>each</t>
        </is>
      </c>
      <c r="D1240" s="23" t="n">
        <v>1</v>
      </c>
      <c r="E1240" s="24" t="n">
        <v>225</v>
      </c>
      <c r="F1240" s="24">
        <f>D1240*E1240</f>
        <v/>
      </c>
      <c r="G1240" s="22" t="n"/>
    </row>
    <row r="1241">
      <c r="A1241" s="22" t="inlineStr">
        <is>
          <t>9988</t>
        </is>
      </c>
      <c r="B1241" s="11" t="inlineStr">
        <is>
          <t>Carriage of materials and fixing charges</t>
        </is>
      </c>
      <c r="C1241" s="22" t="inlineStr">
        <is>
          <t>L.S.</t>
        </is>
      </c>
      <c r="D1241" s="23" t="n">
        <v>9.49</v>
      </c>
      <c r="E1241" s="24" t="n">
        <v>2</v>
      </c>
      <c r="F1241" s="24">
        <f>D1241*E1241</f>
        <v/>
      </c>
      <c r="G1241" s="22" t="n"/>
    </row>
    <row r="1242">
      <c r="A1242" s="7" t="inlineStr">
        <is>
          <t>Calculated W - SUM of the Amount column above</t>
        </is>
      </c>
      <c r="B1242" s="8" t="n"/>
      <c r="C1242" s="8" t="n"/>
      <c r="D1242" s="8" t="n"/>
      <c r="E1242" s="8" t="n"/>
      <c r="F1242" s="25">
        <f>SUM(F1240:F1241)</f>
        <v/>
      </c>
      <c r="G1242" s="8" t="n"/>
    </row>
    <row r="1243">
      <c r="A1243" s="26" t="inlineStr">
        <is>
          <t>W as printed in the DAR</t>
        </is>
      </c>
      <c r="B1243" s="22" t="n"/>
      <c r="C1243" s="22" t="n"/>
      <c r="D1243" s="22" t="n"/>
      <c r="E1243" s="22" t="n"/>
      <c r="F1243" s="27" t="n">
        <v>243.98</v>
      </c>
      <c r="G1243" s="22" t="n"/>
    </row>
    <row r="1244">
      <c r="A1244" s="26" t="inlineStr">
        <is>
          <t>Difference (calculated - printed)</t>
        </is>
      </c>
      <c r="B1244" s="22" t="n"/>
      <c r="C1244" s="22" t="n"/>
      <c r="D1244" s="22" t="n"/>
      <c r="E1244" s="22" t="n"/>
      <c r="F1244" s="27">
        <f>F1242-F1243</f>
        <v/>
      </c>
      <c r="G1244" s="22" t="n"/>
    </row>
    <row r="1245">
      <c r="A1245" s="28" t="inlineStr">
        <is>
          <t>SAY (Rs.) - final DAR rate as printed (fixed value, not computed)</t>
        </is>
      </c>
      <c r="B1245" s="29" t="n"/>
      <c r="C1245" s="29" t="n"/>
      <c r="D1245" s="29" t="n"/>
      <c r="E1245" s="29" t="n"/>
      <c r="F1245" s="30" t="n">
        <v>326.45</v>
      </c>
      <c r="G1245" s="29" t="n"/>
    </row>
    <row r="1247" ht="18.5" customHeight="1">
      <c r="A1247" s="7" t="inlineStr">
        <is>
          <t>18.17</t>
        </is>
      </c>
      <c r="B1247" s="17" t="inlineStr">
        <is>
          <t>Providing and fixing gun metal gate valve with C.I. wheel of approved quality (screwed end) :</t>
        </is>
      </c>
      <c r="C1247" s="8" t="n"/>
      <c r="D1247" s="8" t="n"/>
      <c r="E1247" s="8" t="n"/>
      <c r="F1247" s="8" t="n"/>
      <c r="G1247" s="8" t="n"/>
    </row>
    <row r="1248" ht="18.5" customHeight="1">
      <c r="A1248" s="18" t="inlineStr">
        <is>
          <t>18.17.1</t>
        </is>
      </c>
      <c r="B1248" s="19" t="inlineStr">
        <is>
          <t>25 mm nominal bore</t>
        </is>
      </c>
      <c r="C1248" s="20" t="n"/>
      <c r="D1248" s="20" t="n"/>
      <c r="E1248" s="20" t="n"/>
      <c r="F1248" s="20" t="n"/>
      <c r="G1248" s="20" t="n"/>
    </row>
    <row r="1249">
      <c r="A1249" s="21" t="inlineStr">
        <is>
          <t>Details of cost for 1 no   |   Source: CivilDAR_2019_Vol_2.pdf, page 533</t>
        </is>
      </c>
    </row>
    <row r="1250">
      <c r="A1250" s="4" t="inlineStr">
        <is>
          <t>Code</t>
        </is>
      </c>
      <c r="B1250" s="4" t="inlineStr">
        <is>
          <t>Description</t>
        </is>
      </c>
      <c r="C1250" s="4" t="inlineStr">
        <is>
          <t>Unit</t>
        </is>
      </c>
      <c r="D1250" s="4" t="inlineStr">
        <is>
          <t>Quantity</t>
        </is>
      </c>
      <c r="E1250" s="4" t="inlineStr">
        <is>
          <t>Rate (Rs.)</t>
        </is>
      </c>
      <c r="F1250" s="4" t="inlineStr">
        <is>
          <t>Amount (Rs.)</t>
        </is>
      </c>
      <c r="G1250" s="4" t="inlineStr">
        <is>
          <t>Note</t>
        </is>
      </c>
    </row>
    <row r="1251">
      <c r="A1251" s="22" t="inlineStr">
        <is>
          <t>1927</t>
        </is>
      </c>
      <c r="B1251" s="11" t="inlineStr">
        <is>
          <t>Brass full way valve with C.I. wheel (screwed end) 25 mm dia</t>
        </is>
      </c>
      <c r="C1251" s="22" t="inlineStr">
        <is>
          <t>each</t>
        </is>
      </c>
      <c r="D1251" s="23" t="n">
        <v>1</v>
      </c>
      <c r="E1251" s="24" t="n">
        <v>350</v>
      </c>
      <c r="F1251" s="24">
        <f>D1251*E1251</f>
        <v/>
      </c>
      <c r="G1251" s="22" t="n"/>
    </row>
    <row r="1252">
      <c r="A1252" s="22" t="inlineStr">
        <is>
          <t>9988</t>
        </is>
      </c>
      <c r="B1252" s="11" t="inlineStr">
        <is>
          <t>Carriage of materials and fixing charges</t>
        </is>
      </c>
      <c r="C1252" s="22" t="inlineStr">
        <is>
          <t>L.S.</t>
        </is>
      </c>
      <c r="D1252" s="23" t="n">
        <v>10.79</v>
      </c>
      <c r="E1252" s="24" t="n">
        <v>2</v>
      </c>
      <c r="F1252" s="24">
        <f>D1252*E1252</f>
        <v/>
      </c>
      <c r="G1252" s="22" t="n"/>
    </row>
    <row r="1253">
      <c r="A1253" s="7" t="inlineStr">
        <is>
          <t>Calculated W - SUM of the Amount column above</t>
        </is>
      </c>
      <c r="B1253" s="8" t="n"/>
      <c r="C1253" s="8" t="n"/>
      <c r="D1253" s="8" t="n"/>
      <c r="E1253" s="8" t="n"/>
      <c r="F1253" s="25">
        <f>SUM(F1251:F1252)</f>
        <v/>
      </c>
      <c r="G1253" s="8" t="n"/>
    </row>
    <row r="1254">
      <c r="A1254" s="26" t="inlineStr">
        <is>
          <t>W as printed in the DAR</t>
        </is>
      </c>
      <c r="B1254" s="22" t="n"/>
      <c r="C1254" s="22" t="n"/>
      <c r="D1254" s="22" t="n"/>
      <c r="E1254" s="22" t="n"/>
      <c r="F1254" s="27" t="n">
        <v>371.58</v>
      </c>
      <c r="G1254" s="22" t="n"/>
    </row>
    <row r="1255">
      <c r="A1255" s="26" t="inlineStr">
        <is>
          <t>Difference (calculated - printed)</t>
        </is>
      </c>
      <c r="B1255" s="22" t="n"/>
      <c r="C1255" s="22" t="n"/>
      <c r="D1255" s="22" t="n"/>
      <c r="E1255" s="22" t="n"/>
      <c r="F1255" s="27">
        <f>F1253-F1254</f>
        <v/>
      </c>
      <c r="G1255" s="22" t="n"/>
    </row>
    <row r="1256">
      <c r="A1256" s="28" t="inlineStr">
        <is>
          <t>SAY (Rs.) - final DAR rate as printed (fixed value, not computed)</t>
        </is>
      </c>
      <c r="B1256" s="29" t="n"/>
      <c r="C1256" s="29" t="n"/>
      <c r="D1256" s="29" t="n"/>
      <c r="E1256" s="29" t="n"/>
      <c r="F1256" s="30" t="n">
        <v>497.15</v>
      </c>
      <c r="G1256" s="29" t="n"/>
    </row>
    <row r="1258" ht="18.5" customHeight="1">
      <c r="A1258" s="7" t="inlineStr">
        <is>
          <t>18.17</t>
        </is>
      </c>
      <c r="B1258" s="17" t="inlineStr">
        <is>
          <t>Providing and fixing gun metal gate valve with C.I. wheel of approved quality (screwed end) :</t>
        </is>
      </c>
      <c r="C1258" s="8" t="n"/>
      <c r="D1258" s="8" t="n"/>
      <c r="E1258" s="8" t="n"/>
      <c r="F1258" s="8" t="n"/>
      <c r="G1258" s="8" t="n"/>
    </row>
    <row r="1259" ht="18.5" customHeight="1">
      <c r="A1259" s="18" t="inlineStr">
        <is>
          <t>18.17.1A</t>
        </is>
      </c>
      <c r="B1259" s="19" t="inlineStr">
        <is>
          <t>20 mm nominal bore</t>
        </is>
      </c>
      <c r="C1259" s="20" t="n"/>
      <c r="D1259" s="20" t="n"/>
      <c r="E1259" s="20" t="n"/>
      <c r="F1259" s="20" t="n"/>
      <c r="G1259" s="20" t="n"/>
    </row>
    <row r="1260">
      <c r="A1260" s="21" t="inlineStr">
        <is>
          <t>Details of cost for 1 no   |   Source: CivilDAR_2019_Vol_2.pdf, page 533</t>
        </is>
      </c>
    </row>
    <row r="1261">
      <c r="A1261" s="4" t="inlineStr">
        <is>
          <t>Code</t>
        </is>
      </c>
      <c r="B1261" s="4" t="inlineStr">
        <is>
          <t>Description</t>
        </is>
      </c>
      <c r="C1261" s="4" t="inlineStr">
        <is>
          <t>Unit</t>
        </is>
      </c>
      <c r="D1261" s="4" t="inlineStr">
        <is>
          <t>Quantity</t>
        </is>
      </c>
      <c r="E1261" s="4" t="inlineStr">
        <is>
          <t>Rate (Rs.)</t>
        </is>
      </c>
      <c r="F1261" s="4" t="inlineStr">
        <is>
          <t>Amount (Rs.)</t>
        </is>
      </c>
      <c r="G1261" s="4" t="inlineStr">
        <is>
          <t>Note</t>
        </is>
      </c>
    </row>
    <row r="1262">
      <c r="A1262" s="22" t="inlineStr">
        <is>
          <t>1926</t>
        </is>
      </c>
      <c r="B1262" s="11" t="inlineStr">
        <is>
          <t>20 mm dia Gunmetal gate valve with wheel</t>
        </is>
      </c>
      <c r="C1262" s="22" t="inlineStr">
        <is>
          <t>each</t>
        </is>
      </c>
      <c r="D1262" s="23" t="n">
        <v>1</v>
      </c>
      <c r="E1262" s="24" t="n">
        <v>325</v>
      </c>
      <c r="F1262" s="24">
        <f>D1262*E1262</f>
        <v/>
      </c>
      <c r="G1262" s="22" t="n"/>
    </row>
    <row r="1263">
      <c r="A1263" s="22" t="inlineStr">
        <is>
          <t>9977</t>
        </is>
      </c>
      <c r="B1263" s="11" t="inlineStr">
        <is>
          <t>Carriage of metrial and fixing charge</t>
        </is>
      </c>
      <c r="C1263" s="22" t="inlineStr">
        <is>
          <t>L.S.</t>
        </is>
      </c>
      <c r="D1263" s="23" t="n">
        <v>9.49</v>
      </c>
      <c r="E1263" s="24" t="n">
        <v>2</v>
      </c>
      <c r="F1263" s="24">
        <f>D1263*E1263</f>
        <v/>
      </c>
      <c r="G1263" s="22" t="n"/>
    </row>
    <row r="1264">
      <c r="A1264" s="7" t="inlineStr">
        <is>
          <t>Calculated W - SUM of the Amount column above</t>
        </is>
      </c>
      <c r="B1264" s="8" t="n"/>
      <c r="C1264" s="8" t="n"/>
      <c r="D1264" s="8" t="n"/>
      <c r="E1264" s="8" t="n"/>
      <c r="F1264" s="25">
        <f>SUM(F1262:F1263)</f>
        <v/>
      </c>
      <c r="G1264" s="8" t="n"/>
    </row>
    <row r="1265">
      <c r="A1265" s="26" t="inlineStr">
        <is>
          <t>W as printed in the DAR</t>
        </is>
      </c>
      <c r="B1265" s="22" t="n"/>
      <c r="C1265" s="22" t="n"/>
      <c r="D1265" s="22" t="n"/>
      <c r="E1265" s="22" t="n"/>
      <c r="F1265" s="27" t="n">
        <v>343.98</v>
      </c>
      <c r="G1265" s="22" t="n"/>
    </row>
    <row r="1266">
      <c r="A1266" s="26" t="inlineStr">
        <is>
          <t>Difference (calculated - printed)</t>
        </is>
      </c>
      <c r="B1266" s="22" t="n"/>
      <c r="C1266" s="22" t="n"/>
      <c r="D1266" s="22" t="n"/>
      <c r="E1266" s="22" t="n"/>
      <c r="F1266" s="27">
        <f>F1264-F1265</f>
        <v/>
      </c>
      <c r="G1266" s="22" t="n"/>
    </row>
    <row r="1267">
      <c r="A1267" s="28" t="inlineStr">
        <is>
          <t>SAY (Rs.) - final DAR rate as printed (fixed value, not computed)</t>
        </is>
      </c>
      <c r="B1267" s="29" t="n"/>
      <c r="C1267" s="29" t="n"/>
      <c r="D1267" s="29" t="n"/>
      <c r="E1267" s="29" t="n"/>
      <c r="F1267" s="30" t="n">
        <v>460.2</v>
      </c>
      <c r="G1267" s="29" t="n"/>
    </row>
    <row r="1269" ht="18.5" customHeight="1">
      <c r="A1269" s="7" t="inlineStr">
        <is>
          <t>18.17</t>
        </is>
      </c>
      <c r="B1269" s="17" t="inlineStr">
        <is>
          <t>Providing and fixing gun metal gate valve with C.I. wheel of approved quality (screwed end) :</t>
        </is>
      </c>
      <c r="C1269" s="8" t="n"/>
      <c r="D1269" s="8" t="n"/>
      <c r="E1269" s="8" t="n"/>
      <c r="F1269" s="8" t="n"/>
      <c r="G1269" s="8" t="n"/>
    </row>
    <row r="1270" ht="18.5" customHeight="1">
      <c r="A1270" s="18" t="inlineStr">
        <is>
          <t>18.17.2</t>
        </is>
      </c>
      <c r="B1270" s="19" t="inlineStr">
        <is>
          <t>32 mm nominal bore.</t>
        </is>
      </c>
      <c r="C1270" s="20" t="n"/>
      <c r="D1270" s="20" t="n"/>
      <c r="E1270" s="20" t="n"/>
      <c r="F1270" s="20" t="n"/>
      <c r="G1270" s="20" t="n"/>
    </row>
    <row r="1271">
      <c r="A1271" s="21" t="inlineStr">
        <is>
          <t>Details of cost for 1 no   |   Source: CivilDAR_2019_Vol_2.pdf, page 534</t>
        </is>
      </c>
    </row>
    <row r="1272">
      <c r="A1272" s="4" t="inlineStr">
        <is>
          <t>Code</t>
        </is>
      </c>
      <c r="B1272" s="4" t="inlineStr">
        <is>
          <t>Description</t>
        </is>
      </c>
      <c r="C1272" s="4" t="inlineStr">
        <is>
          <t>Unit</t>
        </is>
      </c>
      <c r="D1272" s="4" t="inlineStr">
        <is>
          <t>Quantity</t>
        </is>
      </c>
      <c r="E1272" s="4" t="inlineStr">
        <is>
          <t>Rate (Rs.)</t>
        </is>
      </c>
      <c r="F1272" s="4" t="inlineStr">
        <is>
          <t>Amount (Rs.)</t>
        </is>
      </c>
      <c r="G1272" s="4" t="inlineStr">
        <is>
          <t>Note</t>
        </is>
      </c>
    </row>
    <row r="1273">
      <c r="A1273" s="22" t="inlineStr">
        <is>
          <t>1928</t>
        </is>
      </c>
      <c r="B1273" s="11" t="inlineStr">
        <is>
          <t>Brass full way valve with C.I. wheel (screwed end) 32 mm dia</t>
        </is>
      </c>
      <c r="C1273" s="22" t="inlineStr">
        <is>
          <t>each</t>
        </is>
      </c>
      <c r="D1273" s="23" t="n">
        <v>1</v>
      </c>
      <c r="E1273" s="24" t="n">
        <v>410</v>
      </c>
      <c r="F1273" s="24">
        <f>D1273*E1273</f>
        <v/>
      </c>
      <c r="G1273" s="22" t="n"/>
    </row>
    <row r="1274">
      <c r="A1274" s="22" t="inlineStr">
        <is>
          <t>9988</t>
        </is>
      </c>
      <c r="B1274" s="11" t="inlineStr">
        <is>
          <t>Carriage of materials and fixing charges</t>
        </is>
      </c>
      <c r="C1274" s="22" t="inlineStr">
        <is>
          <t>L.S.</t>
        </is>
      </c>
      <c r="D1274" s="23" t="n">
        <v>12.22</v>
      </c>
      <c r="E1274" s="24" t="n">
        <v>2</v>
      </c>
      <c r="F1274" s="24">
        <f>D1274*E1274</f>
        <v/>
      </c>
      <c r="G1274" s="22" t="n"/>
    </row>
    <row r="1275">
      <c r="A1275" s="7" t="inlineStr">
        <is>
          <t>Calculated W - SUM of the Amount column above</t>
        </is>
      </c>
      <c r="B1275" s="8" t="n"/>
      <c r="C1275" s="8" t="n"/>
      <c r="D1275" s="8" t="n"/>
      <c r="E1275" s="8" t="n"/>
      <c r="F1275" s="25">
        <f>SUM(F1273:F1274)</f>
        <v/>
      </c>
      <c r="G1275" s="8" t="n"/>
    </row>
    <row r="1276">
      <c r="A1276" s="26" t="inlineStr">
        <is>
          <t>W as printed in the DAR</t>
        </is>
      </c>
      <c r="B1276" s="22" t="n"/>
      <c r="C1276" s="22" t="n"/>
      <c r="D1276" s="22" t="n"/>
      <c r="E1276" s="22" t="n"/>
      <c r="F1276" s="27" t="n">
        <v>434.44</v>
      </c>
      <c r="G1276" s="22" t="n"/>
    </row>
    <row r="1277">
      <c r="A1277" s="26" t="inlineStr">
        <is>
          <t>Difference (calculated - printed)</t>
        </is>
      </c>
      <c r="B1277" s="22" t="n"/>
      <c r="C1277" s="22" t="n"/>
      <c r="D1277" s="22" t="n"/>
      <c r="E1277" s="22" t="n"/>
      <c r="F1277" s="27">
        <f>F1275-F1276</f>
        <v/>
      </c>
      <c r="G1277" s="22" t="n"/>
    </row>
    <row r="1278">
      <c r="A1278" s="28" t="inlineStr">
        <is>
          <t>SAY (Rs.) - final DAR rate as printed (fixed value, not computed)</t>
        </is>
      </c>
      <c r="B1278" s="29" t="n"/>
      <c r="C1278" s="29" t="n"/>
      <c r="D1278" s="29" t="n"/>
      <c r="E1278" s="29" t="n"/>
      <c r="F1278" s="30" t="n">
        <v>581.25</v>
      </c>
      <c r="G1278" s="29" t="n"/>
    </row>
    <row r="1280" ht="18.5" customHeight="1">
      <c r="A1280" s="7" t="inlineStr">
        <is>
          <t>18.17</t>
        </is>
      </c>
      <c r="B1280" s="17" t="inlineStr">
        <is>
          <t>Providing and fixing gun metal gate valve with C.I. wheel of approved quality (screwed end) :</t>
        </is>
      </c>
      <c r="C1280" s="8" t="n"/>
      <c r="D1280" s="8" t="n"/>
      <c r="E1280" s="8" t="n"/>
      <c r="F1280" s="8" t="n"/>
      <c r="G1280" s="8" t="n"/>
    </row>
    <row r="1281" ht="18.5" customHeight="1">
      <c r="A1281" s="18" t="inlineStr">
        <is>
          <t>18.17.3</t>
        </is>
      </c>
      <c r="B1281" s="19" t="inlineStr">
        <is>
          <t>40 mm nominal bore</t>
        </is>
      </c>
      <c r="C1281" s="20" t="n"/>
      <c r="D1281" s="20" t="n"/>
      <c r="E1281" s="20" t="n"/>
      <c r="F1281" s="20" t="n"/>
      <c r="G1281" s="20" t="n"/>
    </row>
    <row r="1282">
      <c r="A1282" s="21" t="inlineStr">
        <is>
          <t>Details of cost for 1 no   |   Source: CivilDAR_2019_Vol_2.pdf, page 534</t>
        </is>
      </c>
    </row>
    <row r="1283">
      <c r="A1283" s="4" t="inlineStr">
        <is>
          <t>Code</t>
        </is>
      </c>
      <c r="B1283" s="4" t="inlineStr">
        <is>
          <t>Description</t>
        </is>
      </c>
      <c r="C1283" s="4" t="inlineStr">
        <is>
          <t>Unit</t>
        </is>
      </c>
      <c r="D1283" s="4" t="inlineStr">
        <is>
          <t>Quantity</t>
        </is>
      </c>
      <c r="E1283" s="4" t="inlineStr">
        <is>
          <t>Rate (Rs.)</t>
        </is>
      </c>
      <c r="F1283" s="4" t="inlineStr">
        <is>
          <t>Amount (Rs.)</t>
        </is>
      </c>
      <c r="G1283" s="4" t="inlineStr">
        <is>
          <t>Note</t>
        </is>
      </c>
    </row>
    <row r="1284">
      <c r="A1284" s="22" t="inlineStr">
        <is>
          <t>1929</t>
        </is>
      </c>
      <c r="B1284" s="11" t="inlineStr">
        <is>
          <t>Brass full way valve with C.I. wheel (screwed end) 40 mm dia</t>
        </is>
      </c>
      <c r="C1284" s="22" t="inlineStr">
        <is>
          <t>each</t>
        </is>
      </c>
      <c r="D1284" s="23" t="n">
        <v>1</v>
      </c>
      <c r="E1284" s="24" t="n">
        <v>480</v>
      </c>
      <c r="F1284" s="24">
        <f>D1284*E1284</f>
        <v/>
      </c>
      <c r="G1284" s="22" t="n"/>
    </row>
    <row r="1285">
      <c r="A1285" s="22" t="inlineStr">
        <is>
          <t>9988</t>
        </is>
      </c>
      <c r="B1285" s="11" t="inlineStr">
        <is>
          <t>Carriage of materials and fixing charges</t>
        </is>
      </c>
      <c r="C1285" s="22" t="inlineStr">
        <is>
          <t>L.S.</t>
        </is>
      </c>
      <c r="D1285" s="23" t="n">
        <v>13.52</v>
      </c>
      <c r="E1285" s="24" t="n">
        <v>2</v>
      </c>
      <c r="F1285" s="24">
        <f>D1285*E1285</f>
        <v/>
      </c>
      <c r="G1285" s="22" t="n"/>
    </row>
    <row r="1286">
      <c r="A1286" s="7" t="inlineStr">
        <is>
          <t>Calculated W - SUM of the Amount column above</t>
        </is>
      </c>
      <c r="B1286" s="8" t="n"/>
      <c r="C1286" s="8" t="n"/>
      <c r="D1286" s="8" t="n"/>
      <c r="E1286" s="8" t="n"/>
      <c r="F1286" s="25">
        <f>SUM(F1284:F1285)</f>
        <v/>
      </c>
      <c r="G1286" s="8" t="n"/>
    </row>
    <row r="1287">
      <c r="A1287" s="26" t="inlineStr">
        <is>
          <t>W as printed in the DAR</t>
        </is>
      </c>
      <c r="B1287" s="22" t="n"/>
      <c r="C1287" s="22" t="n"/>
      <c r="D1287" s="22" t="n"/>
      <c r="E1287" s="22" t="n"/>
      <c r="F1287" s="27" t="n">
        <v>507.04</v>
      </c>
      <c r="G1287" s="22" t="n"/>
    </row>
    <row r="1288">
      <c r="A1288" s="26" t="inlineStr">
        <is>
          <t>Difference (calculated - printed)</t>
        </is>
      </c>
      <c r="B1288" s="22" t="n"/>
      <c r="C1288" s="22" t="n"/>
      <c r="D1288" s="22" t="n"/>
      <c r="E1288" s="22" t="n"/>
      <c r="F1288" s="27">
        <f>F1286-F1287</f>
        <v/>
      </c>
      <c r="G1288" s="22" t="n"/>
    </row>
    <row r="1289">
      <c r="A1289" s="28" t="inlineStr">
        <is>
          <t>SAY (Rs.) - final DAR rate as printed (fixed value, not computed)</t>
        </is>
      </c>
      <c r="B1289" s="29" t="n"/>
      <c r="C1289" s="29" t="n"/>
      <c r="D1289" s="29" t="n"/>
      <c r="E1289" s="29" t="n"/>
      <c r="F1289" s="30" t="n">
        <v>678.4</v>
      </c>
      <c r="G1289" s="29" t="n"/>
    </row>
    <row r="1291" ht="18.5" customHeight="1">
      <c r="A1291" s="7" t="inlineStr">
        <is>
          <t>18.17</t>
        </is>
      </c>
      <c r="B1291" s="17" t="inlineStr">
        <is>
          <t>Providing and fixing gun metal gate valve with C.I. wheel of approved quality (screwed end) :</t>
        </is>
      </c>
      <c r="C1291" s="8" t="n"/>
      <c r="D1291" s="8" t="n"/>
      <c r="E1291" s="8" t="n"/>
      <c r="F1291" s="8" t="n"/>
      <c r="G1291" s="8" t="n"/>
    </row>
    <row r="1292" ht="18.5" customHeight="1">
      <c r="A1292" s="18" t="inlineStr">
        <is>
          <t>18.17.4</t>
        </is>
      </c>
      <c r="B1292" s="19" t="inlineStr">
        <is>
          <t>50 mm nominal bore</t>
        </is>
      </c>
      <c r="C1292" s="20" t="n"/>
      <c r="D1292" s="20" t="n"/>
      <c r="E1292" s="20" t="n"/>
      <c r="F1292" s="20" t="n"/>
      <c r="G1292" s="20" t="n"/>
    </row>
    <row r="1293">
      <c r="A1293" s="21" t="inlineStr">
        <is>
          <t>Details of cost for 1 no   |   Source: CivilDAR_2019_Vol_2.pdf, page 535</t>
        </is>
      </c>
    </row>
    <row r="1294">
      <c r="A1294" s="4" t="inlineStr">
        <is>
          <t>Code</t>
        </is>
      </c>
      <c r="B1294" s="4" t="inlineStr">
        <is>
          <t>Description</t>
        </is>
      </c>
      <c r="C1294" s="4" t="inlineStr">
        <is>
          <t>Unit</t>
        </is>
      </c>
      <c r="D1294" s="4" t="inlineStr">
        <is>
          <t>Quantity</t>
        </is>
      </c>
      <c r="E1294" s="4" t="inlineStr">
        <is>
          <t>Rate (Rs.)</t>
        </is>
      </c>
      <c r="F1294" s="4" t="inlineStr">
        <is>
          <t>Amount (Rs.)</t>
        </is>
      </c>
      <c r="G1294" s="4" t="inlineStr">
        <is>
          <t>Note</t>
        </is>
      </c>
    </row>
    <row r="1295">
      <c r="A1295" s="22" t="inlineStr">
        <is>
          <t>1930</t>
        </is>
      </c>
      <c r="B1295" s="11" t="inlineStr">
        <is>
          <t>Brass full way valve with C.I. wheel (screwed end) 50 mm dia</t>
        </is>
      </c>
      <c r="C1295" s="22" t="inlineStr">
        <is>
          <t>each</t>
        </is>
      </c>
      <c r="D1295" s="23" t="n">
        <v>1</v>
      </c>
      <c r="E1295" s="24" t="n">
        <v>620</v>
      </c>
      <c r="F1295" s="24">
        <f>D1295*E1295</f>
        <v/>
      </c>
      <c r="G1295" s="22" t="n"/>
    </row>
    <row r="1296">
      <c r="A1296" s="22" t="inlineStr">
        <is>
          <t>9988</t>
        </is>
      </c>
      <c r="B1296" s="11" t="inlineStr">
        <is>
          <t>Carriage of materials and fixing charges</t>
        </is>
      </c>
      <c r="C1296" s="22" t="inlineStr">
        <is>
          <t>L.S.</t>
        </is>
      </c>
      <c r="D1296" s="23" t="n">
        <v>14.82</v>
      </c>
      <c r="E1296" s="24" t="n">
        <v>2</v>
      </c>
      <c r="F1296" s="24">
        <f>D1296*E1296</f>
        <v/>
      </c>
      <c r="G1296" s="22" t="n"/>
    </row>
    <row r="1297">
      <c r="A1297" s="7" t="inlineStr">
        <is>
          <t>Calculated W - SUM of the Amount column above</t>
        </is>
      </c>
      <c r="B1297" s="8" t="n"/>
      <c r="C1297" s="8" t="n"/>
      <c r="D1297" s="8" t="n"/>
      <c r="E1297" s="8" t="n"/>
      <c r="F1297" s="25">
        <f>SUM(F1295:F1296)</f>
        <v/>
      </c>
      <c r="G1297" s="8" t="n"/>
    </row>
    <row r="1298">
      <c r="A1298" s="26" t="inlineStr">
        <is>
          <t>W as printed in the DAR</t>
        </is>
      </c>
      <c r="B1298" s="22" t="n"/>
      <c r="C1298" s="22" t="n"/>
      <c r="D1298" s="22" t="n"/>
      <c r="E1298" s="22" t="n"/>
      <c r="F1298" s="27" t="n">
        <v>649.64</v>
      </c>
      <c r="G1298" s="22" t="n"/>
    </row>
    <row r="1299">
      <c r="A1299" s="26" t="inlineStr">
        <is>
          <t>Difference (calculated - printed)</t>
        </is>
      </c>
      <c r="B1299" s="22" t="n"/>
      <c r="C1299" s="22" t="n"/>
      <c r="D1299" s="22" t="n"/>
      <c r="E1299" s="22" t="n"/>
      <c r="F1299" s="27">
        <f>F1297-F1298</f>
        <v/>
      </c>
      <c r="G1299" s="22" t="n"/>
    </row>
    <row r="1300">
      <c r="A1300" s="28" t="inlineStr">
        <is>
          <t>SAY (Rs.) - final DAR rate as printed (fixed value, not computed)</t>
        </is>
      </c>
      <c r="B1300" s="29" t="n"/>
      <c r="C1300" s="29" t="n"/>
      <c r="D1300" s="29" t="n"/>
      <c r="E1300" s="29" t="n"/>
      <c r="F1300" s="30" t="n">
        <v>869.2</v>
      </c>
      <c r="G1300" s="29" t="n"/>
    </row>
    <row r="1302" ht="18.5" customHeight="1">
      <c r="A1302" s="7" t="inlineStr">
        <is>
          <t>18.17</t>
        </is>
      </c>
      <c r="B1302" s="17" t="inlineStr">
        <is>
          <t>Providing and fixing gun metal gate valve with C.I. wheel of approved quality (screwed end) :</t>
        </is>
      </c>
      <c r="C1302" s="8" t="n"/>
      <c r="D1302" s="8" t="n"/>
      <c r="E1302" s="8" t="n"/>
      <c r="F1302" s="8" t="n"/>
      <c r="G1302" s="8" t="n"/>
    </row>
    <row r="1303" ht="18.5" customHeight="1">
      <c r="A1303" s="18" t="inlineStr">
        <is>
          <t>18.17.5</t>
        </is>
      </c>
      <c r="B1303" s="19" t="inlineStr">
        <is>
          <t>65 mm nominal bore</t>
        </is>
      </c>
      <c r="C1303" s="20" t="n"/>
      <c r="D1303" s="20" t="n"/>
      <c r="E1303" s="20" t="n"/>
      <c r="F1303" s="20" t="n"/>
      <c r="G1303" s="20" t="n"/>
    </row>
    <row r="1304">
      <c r="A1304" s="21" t="inlineStr">
        <is>
          <t>Details of cost for 1 no   |   Source: CivilDAR_2019_Vol_2.pdf, page 535</t>
        </is>
      </c>
    </row>
    <row r="1305">
      <c r="A1305" s="4" t="inlineStr">
        <is>
          <t>Code</t>
        </is>
      </c>
      <c r="B1305" s="4" t="inlineStr">
        <is>
          <t>Description</t>
        </is>
      </c>
      <c r="C1305" s="4" t="inlineStr">
        <is>
          <t>Unit</t>
        </is>
      </c>
      <c r="D1305" s="4" t="inlineStr">
        <is>
          <t>Quantity</t>
        </is>
      </c>
      <c r="E1305" s="4" t="inlineStr">
        <is>
          <t>Rate (Rs.)</t>
        </is>
      </c>
      <c r="F1305" s="4" t="inlineStr">
        <is>
          <t>Amount (Rs.)</t>
        </is>
      </c>
      <c r="G1305" s="4" t="inlineStr">
        <is>
          <t>Note</t>
        </is>
      </c>
    </row>
    <row r="1306">
      <c r="A1306" s="22" t="inlineStr">
        <is>
          <t>1931</t>
        </is>
      </c>
      <c r="B1306" s="11" t="inlineStr">
        <is>
          <t>Brass full way valve with C.I. wheel (screwed end) 65 mm dia</t>
        </is>
      </c>
      <c r="C1306" s="22" t="inlineStr">
        <is>
          <t>each</t>
        </is>
      </c>
      <c r="D1306" s="23" t="n">
        <v>1</v>
      </c>
      <c r="E1306" s="24" t="n">
        <v>1080</v>
      </c>
      <c r="F1306" s="24">
        <f>D1306*E1306</f>
        <v/>
      </c>
      <c r="G1306" s="22" t="n"/>
    </row>
    <row r="1307">
      <c r="A1307" s="22" t="inlineStr">
        <is>
          <t>9988</t>
        </is>
      </c>
      <c r="B1307" s="11" t="inlineStr">
        <is>
          <t>Carriage of materials and fixing charges</t>
        </is>
      </c>
      <c r="C1307" s="22" t="inlineStr">
        <is>
          <t>L.S.</t>
        </is>
      </c>
      <c r="D1307" s="23" t="n">
        <v>16.12</v>
      </c>
      <c r="E1307" s="24" t="n">
        <v>2</v>
      </c>
      <c r="F1307" s="24">
        <f>D1307*E1307</f>
        <v/>
      </c>
      <c r="G1307" s="22" t="n"/>
    </row>
    <row r="1308">
      <c r="A1308" s="7" t="inlineStr">
        <is>
          <t>Calculated W - SUM of the Amount column above</t>
        </is>
      </c>
      <c r="B1308" s="8" t="n"/>
      <c r="C1308" s="8" t="n"/>
      <c r="D1308" s="8" t="n"/>
      <c r="E1308" s="8" t="n"/>
      <c r="F1308" s="25">
        <f>SUM(F1306:F1307)</f>
        <v/>
      </c>
      <c r="G1308" s="8" t="n"/>
    </row>
    <row r="1309">
      <c r="A1309" s="26" t="inlineStr">
        <is>
          <t>W as printed in the DAR</t>
        </is>
      </c>
      <c r="B1309" s="22" t="n"/>
      <c r="C1309" s="22" t="n"/>
      <c r="D1309" s="22" t="n"/>
      <c r="E1309" s="22" t="n"/>
      <c r="F1309" s="27" t="n">
        <v>1112.24</v>
      </c>
      <c r="G1309" s="22" t="n"/>
    </row>
    <row r="1310">
      <c r="A1310" s="26" t="inlineStr">
        <is>
          <t>Difference (calculated - printed)</t>
        </is>
      </c>
      <c r="B1310" s="22" t="n"/>
      <c r="C1310" s="22" t="n"/>
      <c r="D1310" s="22" t="n"/>
      <c r="E1310" s="22" t="n"/>
      <c r="F1310" s="27">
        <f>F1308-F1309</f>
        <v/>
      </c>
      <c r="G1310" s="22" t="n"/>
    </row>
    <row r="1311">
      <c r="A1311" s="28" t="inlineStr">
        <is>
          <t>SAY (Rs.) - final DAR rate as printed (fixed value, not computed)</t>
        </is>
      </c>
      <c r="B1311" s="29" t="n"/>
      <c r="C1311" s="29" t="n"/>
      <c r="D1311" s="29" t="n"/>
      <c r="E1311" s="29" t="n"/>
      <c r="F1311" s="30" t="n">
        <v>1488.1</v>
      </c>
      <c r="G1311" s="29" t="n"/>
    </row>
    <row r="1313" ht="18.5" customHeight="1">
      <c r="A1313" s="7" t="inlineStr">
        <is>
          <t>18.17</t>
        </is>
      </c>
      <c r="B1313" s="17" t="inlineStr">
        <is>
          <t>Providing and fixing gun metal gate valve with C.I. wheel of approved quality (screwed end) :</t>
        </is>
      </c>
      <c r="C1313" s="8" t="n"/>
      <c r="D1313" s="8" t="n"/>
      <c r="E1313" s="8" t="n"/>
      <c r="F1313" s="8" t="n"/>
      <c r="G1313" s="8" t="n"/>
    </row>
    <row r="1314" ht="18.5" customHeight="1">
      <c r="A1314" s="18" t="inlineStr">
        <is>
          <t>18.17.6</t>
        </is>
      </c>
      <c r="B1314" s="19" t="inlineStr">
        <is>
          <t>80 mm nominal bore</t>
        </is>
      </c>
      <c r="C1314" s="20" t="n"/>
      <c r="D1314" s="20" t="n"/>
      <c r="E1314" s="20" t="n"/>
      <c r="F1314" s="20" t="n"/>
      <c r="G1314" s="20" t="n"/>
    </row>
    <row r="1315">
      <c r="A1315" s="21" t="inlineStr">
        <is>
          <t>Details of cost for 1 no   |   Source: CivilDAR_2019_Vol_2.pdf, page 535</t>
        </is>
      </c>
    </row>
    <row r="1316">
      <c r="A1316" s="4" t="inlineStr">
        <is>
          <t>Code</t>
        </is>
      </c>
      <c r="B1316" s="4" t="inlineStr">
        <is>
          <t>Description</t>
        </is>
      </c>
      <c r="C1316" s="4" t="inlineStr">
        <is>
          <t>Unit</t>
        </is>
      </c>
      <c r="D1316" s="4" t="inlineStr">
        <is>
          <t>Quantity</t>
        </is>
      </c>
      <c r="E1316" s="4" t="inlineStr">
        <is>
          <t>Rate (Rs.)</t>
        </is>
      </c>
      <c r="F1316" s="4" t="inlineStr">
        <is>
          <t>Amount (Rs.)</t>
        </is>
      </c>
      <c r="G1316" s="4" t="inlineStr">
        <is>
          <t>Note</t>
        </is>
      </c>
    </row>
    <row r="1317">
      <c r="A1317" s="22" t="inlineStr">
        <is>
          <t>1932</t>
        </is>
      </c>
      <c r="B1317" s="11" t="inlineStr">
        <is>
          <t>Brass full way valve with C.I. wheel (screwed end) 80 mm dia</t>
        </is>
      </c>
      <c r="C1317" s="22" t="inlineStr">
        <is>
          <t>each</t>
        </is>
      </c>
      <c r="D1317" s="23" t="n">
        <v>1</v>
      </c>
      <c r="E1317" s="24" t="n">
        <v>1620</v>
      </c>
      <c r="F1317" s="24">
        <f>D1317*E1317</f>
        <v/>
      </c>
      <c r="G1317" s="22" t="n"/>
    </row>
    <row r="1318">
      <c r="A1318" s="22" t="inlineStr">
        <is>
          <t>9988</t>
        </is>
      </c>
      <c r="B1318" s="11" t="inlineStr">
        <is>
          <t>Carriage of materials and fixing charges</t>
        </is>
      </c>
      <c r="C1318" s="22" t="inlineStr">
        <is>
          <t>L.S.</t>
        </is>
      </c>
      <c r="D1318" s="23" t="n">
        <v>18.85</v>
      </c>
      <c r="E1318" s="24" t="n">
        <v>2</v>
      </c>
      <c r="F1318" s="24">
        <f>D1318*E1318</f>
        <v/>
      </c>
      <c r="G1318" s="22" t="n"/>
    </row>
    <row r="1319">
      <c r="A1319" s="7" t="inlineStr">
        <is>
          <t>Calculated W - SUM of the Amount column above</t>
        </is>
      </c>
      <c r="B1319" s="8" t="n"/>
      <c r="C1319" s="8" t="n"/>
      <c r="D1319" s="8" t="n"/>
      <c r="E1319" s="8" t="n"/>
      <c r="F1319" s="25">
        <f>SUM(F1317:F1318)</f>
        <v/>
      </c>
      <c r="G1319" s="8" t="n"/>
    </row>
    <row r="1320">
      <c r="A1320" s="26" t="inlineStr">
        <is>
          <t>W as printed in the DAR</t>
        </is>
      </c>
      <c r="B1320" s="22" t="n"/>
      <c r="C1320" s="22" t="n"/>
      <c r="D1320" s="22" t="n"/>
      <c r="E1320" s="22" t="n"/>
      <c r="F1320" s="27" t="n">
        <v>1657.7</v>
      </c>
      <c r="G1320" s="22" t="n"/>
    </row>
    <row r="1321">
      <c r="A1321" s="26" t="inlineStr">
        <is>
          <t>Difference (calculated - printed)</t>
        </is>
      </c>
      <c r="B1321" s="22" t="n"/>
      <c r="C1321" s="22" t="n"/>
      <c r="D1321" s="22" t="n"/>
      <c r="E1321" s="22" t="n"/>
      <c r="F1321" s="27">
        <f>F1319-F1320</f>
        <v/>
      </c>
      <c r="G1321" s="22" t="n"/>
    </row>
    <row r="1322">
      <c r="A1322" s="28" t="inlineStr">
        <is>
          <t>SAY (Rs.) - final DAR rate as printed (fixed value, not computed)</t>
        </is>
      </c>
      <c r="B1322" s="29" t="n"/>
      <c r="C1322" s="29" t="n"/>
      <c r="D1322" s="29" t="n"/>
      <c r="E1322" s="29" t="n"/>
      <c r="F1322" s="30" t="n">
        <v>2217.9</v>
      </c>
      <c r="G1322" s="29" t="n"/>
    </row>
    <row r="1324" ht="18.5" customHeight="1">
      <c r="A1324" s="7" t="inlineStr">
        <is>
          <t>18.18</t>
        </is>
      </c>
      <c r="B1324" s="17" t="inlineStr">
        <is>
          <t>Providing and fixing ball valve (brass) of approved quality, High or low pressure, with plastic floats complete :</t>
        </is>
      </c>
      <c r="C1324" s="8" t="n"/>
      <c r="D1324" s="8" t="n"/>
      <c r="E1324" s="8" t="n"/>
      <c r="F1324" s="8" t="n"/>
      <c r="G1324" s="8" t="n"/>
    </row>
    <row r="1325" ht="18.5" customHeight="1">
      <c r="A1325" s="18" t="inlineStr">
        <is>
          <t>18.18.1</t>
        </is>
      </c>
      <c r="B1325" s="19" t="inlineStr">
        <is>
          <t>15 mm nominal bore</t>
        </is>
      </c>
      <c r="C1325" s="20" t="n"/>
      <c r="D1325" s="20" t="n"/>
      <c r="E1325" s="20" t="n"/>
      <c r="F1325" s="20" t="n"/>
      <c r="G1325" s="20" t="n"/>
    </row>
    <row r="1326">
      <c r="A1326" s="21" t="inlineStr">
        <is>
          <t>Details of cost for 1 no   |   Source: CivilDAR_2019_Vol_2.pdf, page 536</t>
        </is>
      </c>
    </row>
    <row r="1327">
      <c r="A1327" s="4" t="inlineStr">
        <is>
          <t>Code</t>
        </is>
      </c>
      <c r="B1327" s="4" t="inlineStr">
        <is>
          <t>Description</t>
        </is>
      </c>
      <c r="C1327" s="4" t="inlineStr">
        <is>
          <t>Unit</t>
        </is>
      </c>
      <c r="D1327" s="4" t="inlineStr">
        <is>
          <t>Quantity</t>
        </is>
      </c>
      <c r="E1327" s="4" t="inlineStr">
        <is>
          <t>Rate (Rs.)</t>
        </is>
      </c>
      <c r="F1327" s="4" t="inlineStr">
        <is>
          <t>Amount (Rs.)</t>
        </is>
      </c>
      <c r="G1327" s="4" t="inlineStr">
        <is>
          <t>Note</t>
        </is>
      </c>
    </row>
    <row r="1328">
      <c r="A1328" s="22" t="inlineStr">
        <is>
          <t>1922</t>
        </is>
      </c>
      <c r="B1328" s="11" t="inlineStr">
        <is>
          <t>H.P. or L.P. ball valve with polythene floats: 15 mm dia</t>
        </is>
      </c>
      <c r="C1328" s="22" t="inlineStr">
        <is>
          <t>each</t>
        </is>
      </c>
      <c r="D1328" s="23" t="n">
        <v>1</v>
      </c>
      <c r="E1328" s="24" t="n">
        <v>210</v>
      </c>
      <c r="F1328" s="24">
        <f>D1328*E1328</f>
        <v/>
      </c>
      <c r="G1328" s="22" t="n"/>
    </row>
    <row r="1329">
      <c r="A1329" s="22" t="inlineStr">
        <is>
          <t>9988</t>
        </is>
      </c>
      <c r="B1329" s="11" t="inlineStr">
        <is>
          <t>Carriage of materials and fixing charges</t>
        </is>
      </c>
      <c r="C1329" s="22" t="inlineStr">
        <is>
          <t>L.S.</t>
        </is>
      </c>
      <c r="D1329" s="23" t="n">
        <v>21.58</v>
      </c>
      <c r="E1329" s="24" t="n">
        <v>2</v>
      </c>
      <c r="F1329" s="24">
        <f>D1329*E1329</f>
        <v/>
      </c>
      <c r="G1329" s="22" t="n"/>
    </row>
    <row r="1330">
      <c r="A1330" s="7" t="inlineStr">
        <is>
          <t>Calculated W - SUM of the Amount column above</t>
        </is>
      </c>
      <c r="B1330" s="8" t="n"/>
      <c r="C1330" s="8" t="n"/>
      <c r="D1330" s="8" t="n"/>
      <c r="E1330" s="8" t="n"/>
      <c r="F1330" s="25">
        <f>SUM(F1328:F1329)</f>
        <v/>
      </c>
      <c r="G1330" s="8" t="n"/>
    </row>
    <row r="1331">
      <c r="A1331" s="26" t="inlineStr">
        <is>
          <t>W as printed in the DAR</t>
        </is>
      </c>
      <c r="B1331" s="22" t="n"/>
      <c r="C1331" s="22" t="n"/>
      <c r="D1331" s="22" t="n"/>
      <c r="E1331" s="22" t="n"/>
      <c r="F1331" s="27" t="n">
        <v>253.16</v>
      </c>
      <c r="G1331" s="22" t="n"/>
    </row>
    <row r="1332">
      <c r="A1332" s="26" t="inlineStr">
        <is>
          <t>Difference (calculated - printed)</t>
        </is>
      </c>
      <c r="B1332" s="22" t="n"/>
      <c r="C1332" s="22" t="n"/>
      <c r="D1332" s="22" t="n"/>
      <c r="E1332" s="22" t="n"/>
      <c r="F1332" s="27">
        <f>F1330-F1331</f>
        <v/>
      </c>
      <c r="G1332" s="22" t="n"/>
    </row>
    <row r="1333">
      <c r="A1333" s="28" t="inlineStr">
        <is>
          <t>SAY (Rs.) - final DAR rate as printed (fixed value, not computed)</t>
        </is>
      </c>
      <c r="B1333" s="29" t="n"/>
      <c r="C1333" s="29" t="n"/>
      <c r="D1333" s="29" t="n"/>
      <c r="E1333" s="29" t="n"/>
      <c r="F1333" s="30" t="n">
        <v>338.7</v>
      </c>
      <c r="G1333" s="29" t="n"/>
    </row>
    <row r="1335" ht="18.5" customHeight="1">
      <c r="A1335" s="7" t="inlineStr">
        <is>
          <t>18.18</t>
        </is>
      </c>
      <c r="B1335" s="17" t="inlineStr">
        <is>
          <t>Providing and fixing ball valve (brass) of approved quality, High or low pressure, with plastic floats complete :</t>
        </is>
      </c>
      <c r="C1335" s="8" t="n"/>
      <c r="D1335" s="8" t="n"/>
      <c r="E1335" s="8" t="n"/>
      <c r="F1335" s="8" t="n"/>
      <c r="G1335" s="8" t="n"/>
    </row>
    <row r="1336" ht="18.5" customHeight="1">
      <c r="A1336" s="18" t="inlineStr">
        <is>
          <t>18.18.2</t>
        </is>
      </c>
      <c r="B1336" s="19" t="inlineStr">
        <is>
          <t>20 mm nominal bore</t>
        </is>
      </c>
      <c r="C1336" s="20" t="n"/>
      <c r="D1336" s="20" t="n"/>
      <c r="E1336" s="20" t="n"/>
      <c r="F1336" s="20" t="n"/>
      <c r="G1336" s="20" t="n"/>
    </row>
    <row r="1337">
      <c r="A1337" s="21" t="inlineStr">
        <is>
          <t>Details of cost for 1 no   |   Source: CivilDAR_2019_Vol_2.pdf, page 536</t>
        </is>
      </c>
    </row>
    <row r="1338">
      <c r="A1338" s="4" t="inlineStr">
        <is>
          <t>Code</t>
        </is>
      </c>
      <c r="B1338" s="4" t="inlineStr">
        <is>
          <t>Description</t>
        </is>
      </c>
      <c r="C1338" s="4" t="inlineStr">
        <is>
          <t>Unit</t>
        </is>
      </c>
      <c r="D1338" s="4" t="inlineStr">
        <is>
          <t>Quantity</t>
        </is>
      </c>
      <c r="E1338" s="4" t="inlineStr">
        <is>
          <t>Rate (Rs.)</t>
        </is>
      </c>
      <c r="F1338" s="4" t="inlineStr">
        <is>
          <t>Amount (Rs.)</t>
        </is>
      </c>
      <c r="G1338" s="4" t="inlineStr">
        <is>
          <t>Note</t>
        </is>
      </c>
    </row>
    <row r="1339">
      <c r="A1339" s="22" t="inlineStr">
        <is>
          <t>1923</t>
        </is>
      </c>
      <c r="B1339" s="11" t="inlineStr">
        <is>
          <t>H.P. or L.P. ball valve with polythene floats: 20 mm dia</t>
        </is>
      </c>
      <c r="C1339" s="22" t="inlineStr">
        <is>
          <t>each</t>
        </is>
      </c>
      <c r="D1339" s="23" t="n">
        <v>1</v>
      </c>
      <c r="E1339" s="24" t="n">
        <v>235</v>
      </c>
      <c r="F1339" s="24">
        <f>D1339*E1339</f>
        <v/>
      </c>
      <c r="G1339" s="22" t="n"/>
    </row>
    <row r="1340">
      <c r="A1340" s="22" t="inlineStr">
        <is>
          <t>9988</t>
        </is>
      </c>
      <c r="B1340" s="11" t="inlineStr">
        <is>
          <t>Carriage of materials and fixing charges</t>
        </is>
      </c>
      <c r="C1340" s="22" t="inlineStr">
        <is>
          <t>L.S.</t>
        </is>
      </c>
      <c r="D1340" s="23" t="n">
        <v>26.91</v>
      </c>
      <c r="E1340" s="24" t="n">
        <v>2</v>
      </c>
      <c r="F1340" s="24">
        <f>D1340*E1340</f>
        <v/>
      </c>
      <c r="G1340" s="22" t="n"/>
    </row>
    <row r="1341">
      <c r="A1341" s="7" t="inlineStr">
        <is>
          <t>Calculated W - SUM of the Amount column above</t>
        </is>
      </c>
      <c r="B1341" s="8" t="n"/>
      <c r="C1341" s="8" t="n"/>
      <c r="D1341" s="8" t="n"/>
      <c r="E1341" s="8" t="n"/>
      <c r="F1341" s="25">
        <f>SUM(F1339:F1340)</f>
        <v/>
      </c>
      <c r="G1341" s="8" t="n"/>
    </row>
    <row r="1342">
      <c r="A1342" s="26" t="inlineStr">
        <is>
          <t>W as printed in the DAR</t>
        </is>
      </c>
      <c r="B1342" s="22" t="n"/>
      <c r="C1342" s="22" t="n"/>
      <c r="D1342" s="22" t="n"/>
      <c r="E1342" s="22" t="n"/>
      <c r="F1342" s="27" t="n">
        <v>288.82</v>
      </c>
      <c r="G1342" s="22" t="n"/>
    </row>
    <row r="1343">
      <c r="A1343" s="26" t="inlineStr">
        <is>
          <t>Difference (calculated - printed)</t>
        </is>
      </c>
      <c r="B1343" s="22" t="n"/>
      <c r="C1343" s="22" t="n"/>
      <c r="D1343" s="22" t="n"/>
      <c r="E1343" s="22" t="n"/>
      <c r="F1343" s="27">
        <f>F1341-F1342</f>
        <v/>
      </c>
      <c r="G1343" s="22" t="n"/>
    </row>
    <row r="1344">
      <c r="A1344" s="28" t="inlineStr">
        <is>
          <t>SAY (Rs.) - final DAR rate as printed (fixed value, not computed)</t>
        </is>
      </c>
      <c r="B1344" s="29" t="n"/>
      <c r="C1344" s="29" t="n"/>
      <c r="D1344" s="29" t="n"/>
      <c r="E1344" s="29" t="n"/>
      <c r="F1344" s="30" t="n">
        <v>386.4</v>
      </c>
      <c r="G1344" s="29" t="n"/>
    </row>
    <row r="1346" ht="18.5" customHeight="1">
      <c r="A1346" s="7" t="inlineStr">
        <is>
          <t>18.18</t>
        </is>
      </c>
      <c r="B1346" s="17" t="inlineStr">
        <is>
          <t>Providing and fixing ball valve (brass) of approved quality, High or low pressure, with plastic floats complete :</t>
        </is>
      </c>
      <c r="C1346" s="8" t="n"/>
      <c r="D1346" s="8" t="n"/>
      <c r="E1346" s="8" t="n"/>
      <c r="F1346" s="8" t="n"/>
      <c r="G1346" s="8" t="n"/>
    </row>
    <row r="1347" ht="18.5" customHeight="1">
      <c r="A1347" s="18" t="inlineStr">
        <is>
          <t>18.18.3</t>
        </is>
      </c>
      <c r="B1347" s="19" t="inlineStr">
        <is>
          <t>25 mm nominal bore</t>
        </is>
      </c>
      <c r="C1347" s="20" t="n"/>
      <c r="D1347" s="20" t="n"/>
      <c r="E1347" s="20" t="n"/>
      <c r="F1347" s="20" t="n"/>
      <c r="G1347" s="20" t="n"/>
    </row>
    <row r="1348">
      <c r="A1348" s="21" t="inlineStr">
        <is>
          <t>Details of cost for 1 no   |   Source: CivilDAR_2019_Vol_2.pdf, page 537</t>
        </is>
      </c>
    </row>
    <row r="1349">
      <c r="A1349" s="4" t="inlineStr">
        <is>
          <t>Code</t>
        </is>
      </c>
      <c r="B1349" s="4" t="inlineStr">
        <is>
          <t>Description</t>
        </is>
      </c>
      <c r="C1349" s="4" t="inlineStr">
        <is>
          <t>Unit</t>
        </is>
      </c>
      <c r="D1349" s="4" t="inlineStr">
        <is>
          <t>Quantity</t>
        </is>
      </c>
      <c r="E1349" s="4" t="inlineStr">
        <is>
          <t>Rate (Rs.)</t>
        </is>
      </c>
      <c r="F1349" s="4" t="inlineStr">
        <is>
          <t>Amount (Rs.)</t>
        </is>
      </c>
      <c r="G1349" s="4" t="inlineStr">
        <is>
          <t>Note</t>
        </is>
      </c>
    </row>
    <row r="1350">
      <c r="A1350" s="22" t="inlineStr">
        <is>
          <t>1924</t>
        </is>
      </c>
      <c r="B1350" s="11" t="inlineStr">
        <is>
          <t>H.P. or L.P. ball valve with polythene floats: 25 mm dia</t>
        </is>
      </c>
      <c r="C1350" s="22" t="inlineStr">
        <is>
          <t>each</t>
        </is>
      </c>
      <c r="D1350" s="23" t="n">
        <v>1</v>
      </c>
      <c r="E1350" s="24" t="n">
        <v>230</v>
      </c>
      <c r="F1350" s="24">
        <f>D1350*E1350</f>
        <v/>
      </c>
      <c r="G1350" s="22" t="n"/>
    </row>
    <row r="1351">
      <c r="A1351" s="22" t="inlineStr">
        <is>
          <t>9988</t>
        </is>
      </c>
      <c r="B1351" s="11" t="inlineStr">
        <is>
          <t>Carriage of materials and fixing charges</t>
        </is>
      </c>
      <c r="C1351" s="22" t="inlineStr">
        <is>
          <t>L.S.</t>
        </is>
      </c>
      <c r="D1351" s="23" t="n">
        <v>32.24</v>
      </c>
      <c r="E1351" s="24" t="n">
        <v>2</v>
      </c>
      <c r="F1351" s="24">
        <f>D1351*E1351</f>
        <v/>
      </c>
      <c r="G1351" s="22" t="n"/>
    </row>
    <row r="1352">
      <c r="A1352" s="7" t="inlineStr">
        <is>
          <t>Calculated W - SUM of the Amount column above</t>
        </is>
      </c>
      <c r="B1352" s="8" t="n"/>
      <c r="C1352" s="8" t="n"/>
      <c r="D1352" s="8" t="n"/>
      <c r="E1352" s="8" t="n"/>
      <c r="F1352" s="25">
        <f>SUM(F1350:F1351)</f>
        <v/>
      </c>
      <c r="G1352" s="8" t="n"/>
    </row>
    <row r="1353">
      <c r="A1353" s="26" t="inlineStr">
        <is>
          <t>W as printed in the DAR</t>
        </is>
      </c>
      <c r="B1353" s="22" t="n"/>
      <c r="C1353" s="22" t="n"/>
      <c r="D1353" s="22" t="n"/>
      <c r="E1353" s="22" t="n"/>
      <c r="F1353" s="27" t="n">
        <v>294.48</v>
      </c>
      <c r="G1353" s="22" t="n"/>
    </row>
    <row r="1354">
      <c r="A1354" s="26" t="inlineStr">
        <is>
          <t>Difference (calculated - printed)</t>
        </is>
      </c>
      <c r="B1354" s="22" t="n"/>
      <c r="C1354" s="22" t="n"/>
      <c r="D1354" s="22" t="n"/>
      <c r="E1354" s="22" t="n"/>
      <c r="F1354" s="27">
        <f>F1352-F1353</f>
        <v/>
      </c>
      <c r="G1354" s="22" t="n"/>
    </row>
    <row r="1355">
      <c r="A1355" s="28" t="inlineStr">
        <is>
          <t>SAY (Rs.) - final DAR rate as printed (fixed value, not computed)</t>
        </is>
      </c>
      <c r="B1355" s="29" t="n"/>
      <c r="C1355" s="29" t="n"/>
      <c r="D1355" s="29" t="n"/>
      <c r="E1355" s="29" t="n"/>
      <c r="F1355" s="30" t="n">
        <v>394</v>
      </c>
      <c r="G1355" s="29" t="n"/>
    </row>
    <row r="1357" ht="18.5" customHeight="1">
      <c r="A1357" s="7" t="inlineStr">
        <is>
          <t>18.19</t>
        </is>
      </c>
      <c r="B1357" s="17" t="inlineStr">
        <is>
          <t>Providing and fixing gun metal non- return valve of approved quality (screwed end) :</t>
        </is>
      </c>
      <c r="C1357" s="8" t="n"/>
      <c r="D1357" s="8" t="n"/>
      <c r="E1357" s="8" t="n"/>
      <c r="F1357" s="8" t="n"/>
      <c r="G1357" s="8" t="n"/>
    </row>
    <row r="1358" ht="18.5" customHeight="1">
      <c r="A1358" s="7" t="inlineStr">
        <is>
          <t>18.19.1</t>
        </is>
      </c>
      <c r="B1358" s="17" t="inlineStr">
        <is>
          <t>25 mm nominal bore</t>
        </is>
      </c>
      <c r="C1358" s="8" t="n"/>
      <c r="D1358" s="8" t="n"/>
      <c r="E1358" s="8" t="n"/>
      <c r="F1358" s="8" t="n"/>
      <c r="G1358" s="8" t="n"/>
    </row>
    <row r="1359" ht="18.5" customHeight="1">
      <c r="A1359" s="18" t="inlineStr">
        <is>
          <t>18.19.1.1</t>
        </is>
      </c>
      <c r="B1359" s="19" t="inlineStr">
        <is>
          <t>Horizontal</t>
        </is>
      </c>
      <c r="C1359" s="20" t="n"/>
      <c r="D1359" s="20" t="n"/>
      <c r="E1359" s="20" t="n"/>
      <c r="F1359" s="20" t="n"/>
      <c r="G1359" s="20" t="n"/>
    </row>
    <row r="1360">
      <c r="A1360" s="21" t="inlineStr">
        <is>
          <t>Details of cost for 1 no   |   Source: CivilDAR_2019_Vol_2.pdf, page 537</t>
        </is>
      </c>
    </row>
    <row r="1361">
      <c r="A1361" s="4" t="inlineStr">
        <is>
          <t>Code</t>
        </is>
      </c>
      <c r="B1361" s="4" t="inlineStr">
        <is>
          <t>Description</t>
        </is>
      </c>
      <c r="C1361" s="4" t="inlineStr">
        <is>
          <t>Unit</t>
        </is>
      </c>
      <c r="D1361" s="4" t="inlineStr">
        <is>
          <t>Quantity</t>
        </is>
      </c>
      <c r="E1361" s="4" t="inlineStr">
        <is>
          <t>Rate (Rs.)</t>
        </is>
      </c>
      <c r="F1361" s="4" t="inlineStr">
        <is>
          <t>Amount (Rs.)</t>
        </is>
      </c>
      <c r="G1361" s="4" t="inlineStr">
        <is>
          <t>Note</t>
        </is>
      </c>
    </row>
    <row r="1362">
      <c r="A1362" s="22" t="inlineStr">
        <is>
          <t>1933</t>
        </is>
      </c>
      <c r="B1362" s="11" t="inlineStr">
        <is>
          <t>Gunmetal non-return valve-horizontal (screwed end) 25 mm dia</t>
        </is>
      </c>
      <c r="C1362" s="22" t="inlineStr">
        <is>
          <t>each</t>
        </is>
      </c>
      <c r="D1362" s="23" t="n">
        <v>1</v>
      </c>
      <c r="E1362" s="24" t="n">
        <v>330</v>
      </c>
      <c r="F1362" s="24">
        <f>D1362*E1362</f>
        <v/>
      </c>
      <c r="G1362" s="22" t="n"/>
    </row>
    <row r="1363">
      <c r="A1363" s="22" t="inlineStr">
        <is>
          <t>9988</t>
        </is>
      </c>
      <c r="B1363" s="11" t="inlineStr">
        <is>
          <t>Carriage of materials and fixing charges</t>
        </is>
      </c>
      <c r="C1363" s="22" t="inlineStr">
        <is>
          <t>L.S.</t>
        </is>
      </c>
      <c r="D1363" s="23" t="n">
        <v>13.52</v>
      </c>
      <c r="E1363" s="24" t="n">
        <v>2</v>
      </c>
      <c r="F1363" s="24">
        <f>D1363*E1363</f>
        <v/>
      </c>
      <c r="G1363" s="22" t="n"/>
    </row>
    <row r="1364">
      <c r="A1364" s="7" t="inlineStr">
        <is>
          <t>Calculated W - SUM of the Amount column above</t>
        </is>
      </c>
      <c r="B1364" s="8" t="n"/>
      <c r="C1364" s="8" t="n"/>
      <c r="D1364" s="8" t="n"/>
      <c r="E1364" s="8" t="n"/>
      <c r="F1364" s="25">
        <f>SUM(F1362:F1363)</f>
        <v/>
      </c>
      <c r="G1364" s="8" t="n"/>
    </row>
    <row r="1365">
      <c r="A1365" s="26" t="inlineStr">
        <is>
          <t>W as printed in the DAR</t>
        </is>
      </c>
      <c r="B1365" s="22" t="n"/>
      <c r="C1365" s="22" t="n"/>
      <c r="D1365" s="22" t="n"/>
      <c r="E1365" s="22" t="n"/>
      <c r="F1365" s="27" t="n">
        <v>357.04</v>
      </c>
      <c r="G1365" s="22" t="n"/>
    </row>
    <row r="1366">
      <c r="A1366" s="26" t="inlineStr">
        <is>
          <t>Difference (calculated - printed)</t>
        </is>
      </c>
      <c r="B1366" s="22" t="n"/>
      <c r="C1366" s="22" t="n"/>
      <c r="D1366" s="22" t="n"/>
      <c r="E1366" s="22" t="n"/>
      <c r="F1366" s="27">
        <f>F1364-F1365</f>
        <v/>
      </c>
      <c r="G1366" s="22" t="n"/>
    </row>
    <row r="1367">
      <c r="A1367" s="28" t="inlineStr">
        <is>
          <t>SAY (Rs.) - final DAR rate as printed (fixed value, not computed)</t>
        </is>
      </c>
      <c r="B1367" s="29" t="n"/>
      <c r="C1367" s="29" t="n"/>
      <c r="D1367" s="29" t="n"/>
      <c r="E1367" s="29" t="n"/>
      <c r="F1367" s="30" t="n">
        <v>477.7</v>
      </c>
      <c r="G1367" s="29" t="n"/>
    </row>
    <row r="1369" ht="18.5" customHeight="1">
      <c r="A1369" s="7" t="inlineStr">
        <is>
          <t>18.19</t>
        </is>
      </c>
      <c r="B1369" s="17" t="inlineStr">
        <is>
          <t>Providing and fixing gun metal non- return valve of approved quality (screwed end) :</t>
        </is>
      </c>
      <c r="C1369" s="8" t="n"/>
      <c r="D1369" s="8" t="n"/>
      <c r="E1369" s="8" t="n"/>
      <c r="F1369" s="8" t="n"/>
      <c r="G1369" s="8" t="n"/>
    </row>
    <row r="1370" ht="18.5" customHeight="1">
      <c r="A1370" s="7" t="inlineStr">
        <is>
          <t>18.19.1</t>
        </is>
      </c>
      <c r="B1370" s="17" t="inlineStr">
        <is>
          <t>25 mm nominal bore</t>
        </is>
      </c>
      <c r="C1370" s="8" t="n"/>
      <c r="D1370" s="8" t="n"/>
      <c r="E1370" s="8" t="n"/>
      <c r="F1370" s="8" t="n"/>
      <c r="G1370" s="8" t="n"/>
    </row>
    <row r="1371" ht="18.5" customHeight="1">
      <c r="A1371" s="18" t="inlineStr">
        <is>
          <t>18.19.1.2</t>
        </is>
      </c>
      <c r="B1371" s="19" t="inlineStr">
        <is>
          <t>Vertical</t>
        </is>
      </c>
      <c r="C1371" s="20" t="n"/>
      <c r="D1371" s="20" t="n"/>
      <c r="E1371" s="20" t="n"/>
      <c r="F1371" s="20" t="n"/>
      <c r="G1371" s="20" t="n"/>
    </row>
    <row r="1372">
      <c r="A1372" s="21" t="inlineStr">
        <is>
          <t>Details of cost for 1 no   |   Source: CivilDAR_2019_Vol_2.pdf, page 537</t>
        </is>
      </c>
    </row>
    <row r="1373">
      <c r="A1373" s="4" t="inlineStr">
        <is>
          <t>Code</t>
        </is>
      </c>
      <c r="B1373" s="4" t="inlineStr">
        <is>
          <t>Description</t>
        </is>
      </c>
      <c r="C1373" s="4" t="inlineStr">
        <is>
          <t>Unit</t>
        </is>
      </c>
      <c r="D1373" s="4" t="inlineStr">
        <is>
          <t>Quantity</t>
        </is>
      </c>
      <c r="E1373" s="4" t="inlineStr">
        <is>
          <t>Rate (Rs.)</t>
        </is>
      </c>
      <c r="F1373" s="4" t="inlineStr">
        <is>
          <t>Amount (Rs.)</t>
        </is>
      </c>
      <c r="G1373" s="4" t="inlineStr">
        <is>
          <t>Note</t>
        </is>
      </c>
    </row>
    <row r="1374">
      <c r="A1374" s="22" t="inlineStr">
        <is>
          <t>3080</t>
        </is>
      </c>
      <c r="B1374" s="11" t="inlineStr">
        <is>
          <t>Gunmetal non-return valve-vertical (screwed end) 25 mm dia</t>
        </is>
      </c>
      <c r="C1374" s="22" t="inlineStr">
        <is>
          <t>each</t>
        </is>
      </c>
      <c r="D1374" s="23" t="n">
        <v>1</v>
      </c>
      <c r="E1374" s="24" t="n">
        <v>350</v>
      </c>
      <c r="F1374" s="24">
        <f>D1374*E1374</f>
        <v/>
      </c>
      <c r="G1374" s="22" t="n"/>
    </row>
    <row r="1375">
      <c r="A1375" s="22" t="inlineStr">
        <is>
          <t>9988</t>
        </is>
      </c>
      <c r="B1375" s="11" t="inlineStr">
        <is>
          <t>Carriage of materials and fixing charges</t>
        </is>
      </c>
      <c r="C1375" s="22" t="inlineStr">
        <is>
          <t>L.S.</t>
        </is>
      </c>
      <c r="D1375" s="23" t="n">
        <v>13.52</v>
      </c>
      <c r="E1375" s="24" t="n">
        <v>2</v>
      </c>
      <c r="F1375" s="24">
        <f>D1375*E1375</f>
        <v/>
      </c>
      <c r="G1375" s="22" t="n"/>
    </row>
    <row r="1376">
      <c r="A1376" s="7" t="inlineStr">
        <is>
          <t>Calculated W - SUM of the Amount column above</t>
        </is>
      </c>
      <c r="B1376" s="8" t="n"/>
      <c r="C1376" s="8" t="n"/>
      <c r="D1376" s="8" t="n"/>
      <c r="E1376" s="8" t="n"/>
      <c r="F1376" s="25">
        <f>SUM(F1374:F1375)</f>
        <v/>
      </c>
      <c r="G1376" s="8" t="n"/>
    </row>
    <row r="1377">
      <c r="A1377" s="26" t="inlineStr">
        <is>
          <t>W as printed in the DAR</t>
        </is>
      </c>
      <c r="B1377" s="22" t="n"/>
      <c r="C1377" s="22" t="n"/>
      <c r="D1377" s="22" t="n"/>
      <c r="E1377" s="22" t="n"/>
      <c r="F1377" s="27" t="n">
        <v>377.04</v>
      </c>
      <c r="G1377" s="22" t="n"/>
    </row>
    <row r="1378">
      <c r="A1378" s="26" t="inlineStr">
        <is>
          <t>Difference (calculated - printed)</t>
        </is>
      </c>
      <c r="B1378" s="22" t="n"/>
      <c r="C1378" s="22" t="n"/>
      <c r="D1378" s="22" t="n"/>
      <c r="E1378" s="22" t="n"/>
      <c r="F1378" s="27">
        <f>F1376-F1377</f>
        <v/>
      </c>
      <c r="G1378" s="22" t="n"/>
    </row>
    <row r="1379">
      <c r="A1379" s="28" t="inlineStr">
        <is>
          <t>SAY (Rs.) - final DAR rate as printed (fixed value, not computed)</t>
        </is>
      </c>
      <c r="B1379" s="29" t="n"/>
      <c r="C1379" s="29" t="n"/>
      <c r="D1379" s="29" t="n"/>
      <c r="E1379" s="29" t="n"/>
      <c r="F1379" s="30" t="n">
        <v>504.45</v>
      </c>
      <c r="G1379" s="29" t="n"/>
    </row>
    <row r="1381" ht="18.5" customHeight="1">
      <c r="A1381" s="7" t="inlineStr">
        <is>
          <t>18.19</t>
        </is>
      </c>
      <c r="B1381" s="17" t="inlineStr">
        <is>
          <t>Providing and fixing gun metal non- return valve of approved quality (screwed end) :</t>
        </is>
      </c>
      <c r="C1381" s="8" t="n"/>
      <c r="D1381" s="8" t="n"/>
      <c r="E1381" s="8" t="n"/>
      <c r="F1381" s="8" t="n"/>
      <c r="G1381" s="8" t="n"/>
    </row>
    <row r="1382" ht="18.5" customHeight="1">
      <c r="A1382" s="7" t="inlineStr">
        <is>
          <t>18.19.2</t>
        </is>
      </c>
      <c r="B1382" s="17" t="inlineStr">
        <is>
          <t>32 mm nominal bore</t>
        </is>
      </c>
      <c r="C1382" s="8" t="n"/>
      <c r="D1382" s="8" t="n"/>
      <c r="E1382" s="8" t="n"/>
      <c r="F1382" s="8" t="n"/>
      <c r="G1382" s="8" t="n"/>
    </row>
    <row r="1383" ht="18.5" customHeight="1">
      <c r="A1383" s="18" t="inlineStr">
        <is>
          <t>18.19.2.1</t>
        </is>
      </c>
      <c r="B1383" s="19" t="inlineStr">
        <is>
          <t>Horizontal</t>
        </is>
      </c>
      <c r="C1383" s="20" t="n"/>
      <c r="D1383" s="20" t="n"/>
      <c r="E1383" s="20" t="n"/>
      <c r="F1383" s="20" t="n"/>
      <c r="G1383" s="20" t="n"/>
    </row>
    <row r="1384">
      <c r="A1384" s="21" t="inlineStr">
        <is>
          <t>Details of cost for 1 no   |   Source: CivilDAR_2019_Vol_2.pdf, page 538</t>
        </is>
      </c>
    </row>
    <row r="1385">
      <c r="A1385" s="4" t="inlineStr">
        <is>
          <t>Code</t>
        </is>
      </c>
      <c r="B1385" s="4" t="inlineStr">
        <is>
          <t>Description</t>
        </is>
      </c>
      <c r="C1385" s="4" t="inlineStr">
        <is>
          <t>Unit</t>
        </is>
      </c>
      <c r="D1385" s="4" t="inlineStr">
        <is>
          <t>Quantity</t>
        </is>
      </c>
      <c r="E1385" s="4" t="inlineStr">
        <is>
          <t>Rate (Rs.)</t>
        </is>
      </c>
      <c r="F1385" s="4" t="inlineStr">
        <is>
          <t>Amount (Rs.)</t>
        </is>
      </c>
      <c r="G1385" s="4" t="inlineStr">
        <is>
          <t>Note</t>
        </is>
      </c>
    </row>
    <row r="1386">
      <c r="A1386" s="22" t="inlineStr">
        <is>
          <t>1934</t>
        </is>
      </c>
      <c r="B1386" s="11" t="inlineStr">
        <is>
          <t>Gunmetal non-return valve-horizontal (screwed end) 32 mm dia</t>
        </is>
      </c>
      <c r="C1386" s="22" t="inlineStr">
        <is>
          <t>each</t>
        </is>
      </c>
      <c r="D1386" s="23" t="n">
        <v>1</v>
      </c>
      <c r="E1386" s="24" t="n">
        <v>450</v>
      </c>
      <c r="F1386" s="24">
        <f>D1386*E1386</f>
        <v/>
      </c>
      <c r="G1386" s="22" t="n"/>
    </row>
    <row r="1387">
      <c r="A1387" s="22" t="inlineStr">
        <is>
          <t>9988</t>
        </is>
      </c>
      <c r="B1387" s="11" t="inlineStr">
        <is>
          <t>Carriage of materials and fixing charges</t>
        </is>
      </c>
      <c r="C1387" s="22" t="inlineStr">
        <is>
          <t>L.S.</t>
        </is>
      </c>
      <c r="D1387" s="23" t="n">
        <v>14.82</v>
      </c>
      <c r="E1387" s="24" t="n">
        <v>2</v>
      </c>
      <c r="F1387" s="24">
        <f>D1387*E1387</f>
        <v/>
      </c>
      <c r="G1387" s="22" t="n"/>
    </row>
    <row r="1388">
      <c r="A1388" s="7" t="inlineStr">
        <is>
          <t>Calculated W - SUM of the Amount column above</t>
        </is>
      </c>
      <c r="B1388" s="8" t="n"/>
      <c r="C1388" s="8" t="n"/>
      <c r="D1388" s="8" t="n"/>
      <c r="E1388" s="8" t="n"/>
      <c r="F1388" s="25">
        <f>SUM(F1386:F1387)</f>
        <v/>
      </c>
      <c r="G1388" s="8" t="n"/>
    </row>
    <row r="1389">
      <c r="A1389" s="26" t="inlineStr">
        <is>
          <t>W as printed in the DAR</t>
        </is>
      </c>
      <c r="B1389" s="22" t="n"/>
      <c r="C1389" s="22" t="n"/>
      <c r="D1389" s="22" t="n"/>
      <c r="E1389" s="22" t="n"/>
      <c r="F1389" s="27" t="n">
        <v>479.64</v>
      </c>
      <c r="G1389" s="22" t="n"/>
    </row>
    <row r="1390">
      <c r="A1390" s="26" t="inlineStr">
        <is>
          <t>Difference (calculated - printed)</t>
        </is>
      </c>
      <c r="B1390" s="22" t="n"/>
      <c r="C1390" s="22" t="n"/>
      <c r="D1390" s="22" t="n"/>
      <c r="E1390" s="22" t="n"/>
      <c r="F1390" s="27">
        <f>F1388-F1389</f>
        <v/>
      </c>
      <c r="G1390" s="22" t="n"/>
    </row>
    <row r="1391">
      <c r="A1391" s="28" t="inlineStr">
        <is>
          <t>SAY (Rs.) - final DAR rate as printed (fixed value, not computed)</t>
        </is>
      </c>
      <c r="B1391" s="29" t="n"/>
      <c r="C1391" s="29" t="n"/>
      <c r="D1391" s="29" t="n"/>
      <c r="E1391" s="29" t="n"/>
      <c r="F1391" s="30" t="n">
        <v>641.75</v>
      </c>
      <c r="G1391" s="29" t="n"/>
    </row>
    <row r="1393" ht="18.5" customHeight="1">
      <c r="A1393" s="7" t="inlineStr">
        <is>
          <t>18.19</t>
        </is>
      </c>
      <c r="B1393" s="17" t="inlineStr">
        <is>
          <t>Providing and fixing gun metal non- return valve of approved quality (screwed end) :</t>
        </is>
      </c>
      <c r="C1393" s="8" t="n"/>
      <c r="D1393" s="8" t="n"/>
      <c r="E1393" s="8" t="n"/>
      <c r="F1393" s="8" t="n"/>
      <c r="G1393" s="8" t="n"/>
    </row>
    <row r="1394" ht="18.5" customHeight="1">
      <c r="A1394" s="7" t="inlineStr">
        <is>
          <t>18.19.2</t>
        </is>
      </c>
      <c r="B1394" s="17" t="inlineStr">
        <is>
          <t>32 mm nominal bore</t>
        </is>
      </c>
      <c r="C1394" s="8" t="n"/>
      <c r="D1394" s="8" t="n"/>
      <c r="E1394" s="8" t="n"/>
      <c r="F1394" s="8" t="n"/>
      <c r="G1394" s="8" t="n"/>
    </row>
    <row r="1395" ht="18.5" customHeight="1">
      <c r="A1395" s="18" t="inlineStr">
        <is>
          <t>18.19.2.2</t>
        </is>
      </c>
      <c r="B1395" s="19" t="inlineStr">
        <is>
          <t>Vertical</t>
        </is>
      </c>
      <c r="C1395" s="20" t="n"/>
      <c r="D1395" s="20" t="n"/>
      <c r="E1395" s="20" t="n"/>
      <c r="F1395" s="20" t="n"/>
      <c r="G1395" s="20" t="n"/>
    </row>
    <row r="1396">
      <c r="A1396" s="21" t="inlineStr">
        <is>
          <t>Details of cost for 1 no   |   Source: CivilDAR_2019_Vol_2.pdf, page 538</t>
        </is>
      </c>
    </row>
    <row r="1397">
      <c r="A1397" s="4" t="inlineStr">
        <is>
          <t>Code</t>
        </is>
      </c>
      <c r="B1397" s="4" t="inlineStr">
        <is>
          <t>Description</t>
        </is>
      </c>
      <c r="C1397" s="4" t="inlineStr">
        <is>
          <t>Unit</t>
        </is>
      </c>
      <c r="D1397" s="4" t="inlineStr">
        <is>
          <t>Quantity</t>
        </is>
      </c>
      <c r="E1397" s="4" t="inlineStr">
        <is>
          <t>Rate (Rs.)</t>
        </is>
      </c>
      <c r="F1397" s="4" t="inlineStr">
        <is>
          <t>Amount (Rs.)</t>
        </is>
      </c>
      <c r="G1397" s="4" t="inlineStr">
        <is>
          <t>Note</t>
        </is>
      </c>
    </row>
    <row r="1398">
      <c r="A1398" s="22" t="inlineStr">
        <is>
          <t>3084</t>
        </is>
      </c>
      <c r="B1398" s="11" t="inlineStr">
        <is>
          <t>Gunmetal non-return valve-vertical (screwed end) 32 mm dia</t>
        </is>
      </c>
      <c r="C1398" s="22" t="inlineStr">
        <is>
          <t>each</t>
        </is>
      </c>
      <c r="D1398" s="23" t="n">
        <v>1</v>
      </c>
      <c r="E1398" s="24" t="n">
        <v>500</v>
      </c>
      <c r="F1398" s="24">
        <f>D1398*E1398</f>
        <v/>
      </c>
      <c r="G1398" s="22" t="n"/>
    </row>
    <row r="1399">
      <c r="A1399" s="22" t="inlineStr">
        <is>
          <t>9988</t>
        </is>
      </c>
      <c r="B1399" s="11" t="inlineStr">
        <is>
          <t>Carriage of materials and fixing charges</t>
        </is>
      </c>
      <c r="C1399" s="22" t="inlineStr">
        <is>
          <t>L.S.</t>
        </is>
      </c>
      <c r="D1399" s="23" t="n">
        <v>14.82</v>
      </c>
      <c r="E1399" s="24" t="n">
        <v>2</v>
      </c>
      <c r="F1399" s="24">
        <f>D1399*E1399</f>
        <v/>
      </c>
      <c r="G1399" s="22" t="n"/>
    </row>
    <row r="1400">
      <c r="A1400" s="7" t="inlineStr">
        <is>
          <t>Calculated W - SUM of the Amount column above</t>
        </is>
      </c>
      <c r="B1400" s="8" t="n"/>
      <c r="C1400" s="8" t="n"/>
      <c r="D1400" s="8" t="n"/>
      <c r="E1400" s="8" t="n"/>
      <c r="F1400" s="25">
        <f>SUM(F1398:F1399)</f>
        <v/>
      </c>
      <c r="G1400" s="8" t="n"/>
    </row>
    <row r="1401">
      <c r="A1401" s="26" t="inlineStr">
        <is>
          <t>W as printed in the DAR</t>
        </is>
      </c>
      <c r="B1401" s="22" t="n"/>
      <c r="C1401" s="22" t="n"/>
      <c r="D1401" s="22" t="n"/>
      <c r="E1401" s="22" t="n"/>
      <c r="F1401" s="27" t="n">
        <v>529.64</v>
      </c>
      <c r="G1401" s="22" t="n"/>
    </row>
    <row r="1402">
      <c r="A1402" s="26" t="inlineStr">
        <is>
          <t>Difference (calculated - printed)</t>
        </is>
      </c>
      <c r="B1402" s="22" t="n"/>
      <c r="C1402" s="22" t="n"/>
      <c r="D1402" s="22" t="n"/>
      <c r="E1402" s="22" t="n"/>
      <c r="F1402" s="27">
        <f>F1400-F1401</f>
        <v/>
      </c>
      <c r="G1402" s="22" t="n"/>
    </row>
    <row r="1403">
      <c r="A1403" s="28" t="inlineStr">
        <is>
          <t>SAY (Rs.) - final DAR rate as printed (fixed value, not computed)</t>
        </is>
      </c>
      <c r="B1403" s="29" t="n"/>
      <c r="C1403" s="29" t="n"/>
      <c r="D1403" s="29" t="n"/>
      <c r="E1403" s="29" t="n"/>
      <c r="F1403" s="30" t="n">
        <v>708.65</v>
      </c>
      <c r="G1403" s="29" t="n"/>
    </row>
    <row r="1405" ht="18.5" customHeight="1">
      <c r="A1405" s="7" t="inlineStr">
        <is>
          <t>18.19</t>
        </is>
      </c>
      <c r="B1405" s="17" t="inlineStr">
        <is>
          <t>Providing and fixing gun metal non- return valve of approved quality (screwed end) :</t>
        </is>
      </c>
      <c r="C1405" s="8" t="n"/>
      <c r="D1405" s="8" t="n"/>
      <c r="E1405" s="8" t="n"/>
      <c r="F1405" s="8" t="n"/>
      <c r="G1405" s="8" t="n"/>
    </row>
    <row r="1406" ht="18.5" customHeight="1">
      <c r="A1406" s="7" t="inlineStr">
        <is>
          <t>18.19.3</t>
        </is>
      </c>
      <c r="B1406" s="17" t="inlineStr">
        <is>
          <t>40 mm nominal bore</t>
        </is>
      </c>
      <c r="C1406" s="8" t="n"/>
      <c r="D1406" s="8" t="n"/>
      <c r="E1406" s="8" t="n"/>
      <c r="F1406" s="8" t="n"/>
      <c r="G1406" s="8" t="n"/>
    </row>
    <row r="1407" ht="18.5" customHeight="1">
      <c r="A1407" s="18" t="inlineStr">
        <is>
          <t>18.19.3.1</t>
        </is>
      </c>
      <c r="B1407" s="19" t="inlineStr">
        <is>
          <t>Horizontal</t>
        </is>
      </c>
      <c r="C1407" s="20" t="n"/>
      <c r="D1407" s="20" t="n"/>
      <c r="E1407" s="20" t="n"/>
      <c r="F1407" s="20" t="n"/>
      <c r="G1407" s="20" t="n"/>
    </row>
    <row r="1408">
      <c r="A1408" s="21" t="inlineStr">
        <is>
          <t>Details of cost for 1 no   |   Source: CivilDAR_2019_Vol_2.pdf, page 539</t>
        </is>
      </c>
    </row>
    <row r="1409">
      <c r="A1409" s="4" t="inlineStr">
        <is>
          <t>Code</t>
        </is>
      </c>
      <c r="B1409" s="4" t="inlineStr">
        <is>
          <t>Description</t>
        </is>
      </c>
      <c r="C1409" s="4" t="inlineStr">
        <is>
          <t>Unit</t>
        </is>
      </c>
      <c r="D1409" s="4" t="inlineStr">
        <is>
          <t>Quantity</t>
        </is>
      </c>
      <c r="E1409" s="4" t="inlineStr">
        <is>
          <t>Rate (Rs.)</t>
        </is>
      </c>
      <c r="F1409" s="4" t="inlineStr">
        <is>
          <t>Amount (Rs.)</t>
        </is>
      </c>
      <c r="G1409" s="4" t="inlineStr">
        <is>
          <t>Note</t>
        </is>
      </c>
    </row>
    <row r="1410">
      <c r="A1410" s="22" t="inlineStr">
        <is>
          <t>1935</t>
        </is>
      </c>
      <c r="B1410" s="11" t="inlineStr">
        <is>
          <t>Gunmetal non-return valve-horizontal (screwed end) 40 mm dia</t>
        </is>
      </c>
      <c r="C1410" s="22" t="inlineStr">
        <is>
          <t>each</t>
        </is>
      </c>
      <c r="D1410" s="23" t="n">
        <v>1</v>
      </c>
      <c r="E1410" s="24" t="n">
        <v>560</v>
      </c>
      <c r="F1410" s="24">
        <f>D1410*E1410</f>
        <v/>
      </c>
      <c r="G1410" s="22" t="n"/>
    </row>
    <row r="1411">
      <c r="A1411" s="22" t="inlineStr">
        <is>
          <t>9988</t>
        </is>
      </c>
      <c r="B1411" s="11" t="inlineStr">
        <is>
          <t>Carriage of materials and fixing charges</t>
        </is>
      </c>
      <c r="C1411" s="22" t="inlineStr">
        <is>
          <t>L.S.</t>
        </is>
      </c>
      <c r="D1411" s="23" t="n">
        <v>16.12</v>
      </c>
      <c r="E1411" s="24" t="n">
        <v>2</v>
      </c>
      <c r="F1411" s="24">
        <f>D1411*E1411</f>
        <v/>
      </c>
      <c r="G1411" s="22" t="n"/>
    </row>
    <row r="1412">
      <c r="A1412" s="7" t="inlineStr">
        <is>
          <t>Calculated W - SUM of the Amount column above</t>
        </is>
      </c>
      <c r="B1412" s="8" t="n"/>
      <c r="C1412" s="8" t="n"/>
      <c r="D1412" s="8" t="n"/>
      <c r="E1412" s="8" t="n"/>
      <c r="F1412" s="25">
        <f>SUM(F1410:F1411)</f>
        <v/>
      </c>
      <c r="G1412" s="8" t="n"/>
    </row>
    <row r="1413">
      <c r="A1413" s="26" t="inlineStr">
        <is>
          <t>W as printed in the DAR</t>
        </is>
      </c>
      <c r="B1413" s="22" t="n"/>
      <c r="C1413" s="22" t="n"/>
      <c r="D1413" s="22" t="n"/>
      <c r="E1413" s="22" t="n"/>
      <c r="F1413" s="27" t="n">
        <v>592.24</v>
      </c>
      <c r="G1413" s="22" t="n"/>
    </row>
    <row r="1414">
      <c r="A1414" s="26" t="inlineStr">
        <is>
          <t>Difference (calculated - printed)</t>
        </is>
      </c>
      <c r="B1414" s="22" t="n"/>
      <c r="C1414" s="22" t="n"/>
      <c r="D1414" s="22" t="n"/>
      <c r="E1414" s="22" t="n"/>
      <c r="F1414" s="27">
        <f>F1412-F1413</f>
        <v/>
      </c>
      <c r="G1414" s="22" t="n"/>
    </row>
    <row r="1415">
      <c r="A1415" s="28" t="inlineStr">
        <is>
          <t>SAY (Rs.) - final DAR rate as printed (fixed value, not computed)</t>
        </is>
      </c>
      <c r="B1415" s="29" t="n"/>
      <c r="C1415" s="29" t="n"/>
      <c r="D1415" s="29" t="n"/>
      <c r="E1415" s="29" t="n"/>
      <c r="F1415" s="30" t="n">
        <v>792.4</v>
      </c>
      <c r="G1415" s="29" t="n"/>
    </row>
    <row r="1417" ht="18.5" customHeight="1">
      <c r="A1417" s="7" t="inlineStr">
        <is>
          <t>18.19</t>
        </is>
      </c>
      <c r="B1417" s="17" t="inlineStr">
        <is>
          <t>Providing and fixing gun metal non- return valve of approved quality (screwed end) :</t>
        </is>
      </c>
      <c r="C1417" s="8" t="n"/>
      <c r="D1417" s="8" t="n"/>
      <c r="E1417" s="8" t="n"/>
      <c r="F1417" s="8" t="n"/>
      <c r="G1417" s="8" t="n"/>
    </row>
    <row r="1418" ht="18.5" customHeight="1">
      <c r="A1418" s="7" t="inlineStr">
        <is>
          <t>18.19.3</t>
        </is>
      </c>
      <c r="B1418" s="17" t="inlineStr">
        <is>
          <t>40 mm nominal bore</t>
        </is>
      </c>
      <c r="C1418" s="8" t="n"/>
      <c r="D1418" s="8" t="n"/>
      <c r="E1418" s="8" t="n"/>
      <c r="F1418" s="8" t="n"/>
      <c r="G1418" s="8" t="n"/>
    </row>
    <row r="1419" ht="18.5" customHeight="1">
      <c r="A1419" s="18" t="inlineStr">
        <is>
          <t>18.19.3.2</t>
        </is>
      </c>
      <c r="B1419" s="19" t="inlineStr">
        <is>
          <t>Vertical</t>
        </is>
      </c>
      <c r="C1419" s="20" t="n"/>
      <c r="D1419" s="20" t="n"/>
      <c r="E1419" s="20" t="n"/>
      <c r="F1419" s="20" t="n"/>
      <c r="G1419" s="20" t="n"/>
    </row>
    <row r="1420">
      <c r="A1420" s="21" t="inlineStr">
        <is>
          <t>Details of cost for 1 no   |   Source: CivilDAR_2019_Vol_2.pdf, page 539</t>
        </is>
      </c>
    </row>
    <row r="1421">
      <c r="A1421" s="4" t="inlineStr">
        <is>
          <t>Code</t>
        </is>
      </c>
      <c r="B1421" s="4" t="inlineStr">
        <is>
          <t>Description</t>
        </is>
      </c>
      <c r="C1421" s="4" t="inlineStr">
        <is>
          <t>Unit</t>
        </is>
      </c>
      <c r="D1421" s="4" t="inlineStr">
        <is>
          <t>Quantity</t>
        </is>
      </c>
      <c r="E1421" s="4" t="inlineStr">
        <is>
          <t>Rate (Rs.)</t>
        </is>
      </c>
      <c r="F1421" s="4" t="inlineStr">
        <is>
          <t>Amount (Rs.)</t>
        </is>
      </c>
      <c r="G1421" s="4" t="inlineStr">
        <is>
          <t>Note</t>
        </is>
      </c>
    </row>
    <row r="1422">
      <c r="A1422" s="22" t="inlineStr">
        <is>
          <t>3088</t>
        </is>
      </c>
      <c r="B1422" s="11" t="inlineStr">
        <is>
          <t>Gunmetal non-return valve-vertical (screwed end) 40 mm dia</t>
        </is>
      </c>
      <c r="C1422" s="22" t="inlineStr">
        <is>
          <t>each</t>
        </is>
      </c>
      <c r="D1422" s="23" t="n">
        <v>1</v>
      </c>
      <c r="E1422" s="24" t="n">
        <v>700</v>
      </c>
      <c r="F1422" s="24">
        <f>D1422*E1422</f>
        <v/>
      </c>
      <c r="G1422" s="22" t="n"/>
    </row>
    <row r="1423">
      <c r="A1423" s="22" t="inlineStr">
        <is>
          <t>9988</t>
        </is>
      </c>
      <c r="B1423" s="11" t="inlineStr">
        <is>
          <t>Carriage of materials and fixing charges</t>
        </is>
      </c>
      <c r="C1423" s="22" t="inlineStr">
        <is>
          <t>L.S.</t>
        </is>
      </c>
      <c r="D1423" s="23" t="n">
        <v>16.12</v>
      </c>
      <c r="E1423" s="24" t="n">
        <v>2</v>
      </c>
      <c r="F1423" s="24">
        <f>D1423*E1423</f>
        <v/>
      </c>
      <c r="G1423" s="22" t="n"/>
    </row>
    <row r="1424">
      <c r="A1424" s="7" t="inlineStr">
        <is>
          <t>Calculated W - SUM of the Amount column above</t>
        </is>
      </c>
      <c r="B1424" s="8" t="n"/>
      <c r="C1424" s="8" t="n"/>
      <c r="D1424" s="8" t="n"/>
      <c r="E1424" s="8" t="n"/>
      <c r="F1424" s="25">
        <f>SUM(F1422:F1423)</f>
        <v/>
      </c>
      <c r="G1424" s="8" t="n"/>
    </row>
    <row r="1425">
      <c r="A1425" s="26" t="inlineStr">
        <is>
          <t>W as printed in the DAR</t>
        </is>
      </c>
      <c r="B1425" s="22" t="n"/>
      <c r="C1425" s="22" t="n"/>
      <c r="D1425" s="22" t="n"/>
      <c r="E1425" s="22" t="n"/>
      <c r="F1425" s="27" t="n">
        <v>732.24</v>
      </c>
      <c r="G1425" s="22" t="n"/>
    </row>
    <row r="1426">
      <c r="A1426" s="26" t="inlineStr">
        <is>
          <t>Difference (calculated - printed)</t>
        </is>
      </c>
      <c r="B1426" s="22" t="n"/>
      <c r="C1426" s="22" t="n"/>
      <c r="D1426" s="22" t="n"/>
      <c r="E1426" s="22" t="n"/>
      <c r="F1426" s="27">
        <f>F1424-F1425</f>
        <v/>
      </c>
      <c r="G1426" s="22" t="n"/>
    </row>
    <row r="1427">
      <c r="A1427" s="28" t="inlineStr">
        <is>
          <t>SAY (Rs.) - final DAR rate as printed (fixed value, not computed)</t>
        </is>
      </c>
      <c r="B1427" s="29" t="n"/>
      <c r="C1427" s="29" t="n"/>
      <c r="D1427" s="29" t="n"/>
      <c r="E1427" s="29" t="n"/>
      <c r="F1427" s="30" t="n">
        <v>979.7</v>
      </c>
      <c r="G1427" s="29" t="n"/>
    </row>
    <row r="1429" ht="18.5" customHeight="1">
      <c r="A1429" s="7" t="inlineStr">
        <is>
          <t>18.19</t>
        </is>
      </c>
      <c r="B1429" s="17" t="inlineStr">
        <is>
          <t>Providing and fixing gun metal non- return valve of approved quality (screwed end) :</t>
        </is>
      </c>
      <c r="C1429" s="8" t="n"/>
      <c r="D1429" s="8" t="n"/>
      <c r="E1429" s="8" t="n"/>
      <c r="F1429" s="8" t="n"/>
      <c r="G1429" s="8" t="n"/>
    </row>
    <row r="1430" ht="18.5" customHeight="1">
      <c r="A1430" s="7" t="inlineStr">
        <is>
          <t>18.19.4</t>
        </is>
      </c>
      <c r="B1430" s="17" t="inlineStr">
        <is>
          <t>50 mm nominal bore</t>
        </is>
      </c>
      <c r="C1430" s="8" t="n"/>
      <c r="D1430" s="8" t="n"/>
      <c r="E1430" s="8" t="n"/>
      <c r="F1430" s="8" t="n"/>
      <c r="G1430" s="8" t="n"/>
    </row>
    <row r="1431" ht="18.5" customHeight="1">
      <c r="A1431" s="18" t="inlineStr">
        <is>
          <t>18.19.4.1</t>
        </is>
      </c>
      <c r="B1431" s="19" t="inlineStr">
        <is>
          <t>Horizontal</t>
        </is>
      </c>
      <c r="C1431" s="20" t="n"/>
      <c r="D1431" s="20" t="n"/>
      <c r="E1431" s="20" t="n"/>
      <c r="F1431" s="20" t="n"/>
      <c r="G1431" s="20" t="n"/>
    </row>
    <row r="1432">
      <c r="A1432" s="21" t="inlineStr">
        <is>
          <t>Details of cost for 1 no   |   Source: CivilDAR_2019_Vol_2.pdf, page 539</t>
        </is>
      </c>
    </row>
    <row r="1433">
      <c r="A1433" s="4" t="inlineStr">
        <is>
          <t>Code</t>
        </is>
      </c>
      <c r="B1433" s="4" t="inlineStr">
        <is>
          <t>Description</t>
        </is>
      </c>
      <c r="C1433" s="4" t="inlineStr">
        <is>
          <t>Unit</t>
        </is>
      </c>
      <c r="D1433" s="4" t="inlineStr">
        <is>
          <t>Quantity</t>
        </is>
      </c>
      <c r="E1433" s="4" t="inlineStr">
        <is>
          <t>Rate (Rs.)</t>
        </is>
      </c>
      <c r="F1433" s="4" t="inlineStr">
        <is>
          <t>Amount (Rs.)</t>
        </is>
      </c>
      <c r="G1433" s="4" t="inlineStr">
        <is>
          <t>Note</t>
        </is>
      </c>
    </row>
    <row r="1434">
      <c r="A1434" s="22" t="inlineStr">
        <is>
          <t>1936</t>
        </is>
      </c>
      <c r="B1434" s="11" t="inlineStr">
        <is>
          <t>Gunmetal non-return valve-horizontal (screwed end) 50 mm dia</t>
        </is>
      </c>
      <c r="C1434" s="22" t="inlineStr">
        <is>
          <t>each</t>
        </is>
      </c>
      <c r="D1434" s="23" t="n">
        <v>1</v>
      </c>
      <c r="E1434" s="24" t="n">
        <v>820</v>
      </c>
      <c r="F1434" s="24">
        <f>D1434*E1434</f>
        <v/>
      </c>
      <c r="G1434" s="22" t="n"/>
    </row>
    <row r="1435">
      <c r="A1435" s="22" t="inlineStr">
        <is>
          <t>9988</t>
        </is>
      </c>
      <c r="B1435" s="11" t="inlineStr">
        <is>
          <t>Carriage of materials and fixing charges</t>
        </is>
      </c>
      <c r="C1435" s="22" t="inlineStr">
        <is>
          <t>L.S.</t>
        </is>
      </c>
      <c r="D1435" s="23" t="n">
        <v>17.55</v>
      </c>
      <c r="E1435" s="24" t="n">
        <v>2</v>
      </c>
      <c r="F1435" s="24">
        <f>D1435*E1435</f>
        <v/>
      </c>
      <c r="G1435" s="22" t="n"/>
    </row>
    <row r="1436">
      <c r="A1436" s="7" t="inlineStr">
        <is>
          <t>Calculated W - SUM of the Amount column above</t>
        </is>
      </c>
      <c r="B1436" s="8" t="n"/>
      <c r="C1436" s="8" t="n"/>
      <c r="D1436" s="8" t="n"/>
      <c r="E1436" s="8" t="n"/>
      <c r="F1436" s="25">
        <f>SUM(F1434:F1435)</f>
        <v/>
      </c>
      <c r="G1436" s="8" t="n"/>
    </row>
    <row r="1437">
      <c r="A1437" s="26" t="inlineStr">
        <is>
          <t>W as printed in the DAR</t>
        </is>
      </c>
      <c r="B1437" s="22" t="n"/>
      <c r="C1437" s="22" t="n"/>
      <c r="D1437" s="22" t="n"/>
      <c r="E1437" s="22" t="n"/>
      <c r="F1437" s="27" t="n">
        <v>855.1</v>
      </c>
      <c r="G1437" s="22" t="n"/>
    </row>
    <row r="1438">
      <c r="A1438" s="26" t="inlineStr">
        <is>
          <t>Difference (calculated - printed)</t>
        </is>
      </c>
      <c r="B1438" s="22" t="n"/>
      <c r="C1438" s="22" t="n"/>
      <c r="D1438" s="22" t="n"/>
      <c r="E1438" s="22" t="n"/>
      <c r="F1438" s="27">
        <f>F1436-F1437</f>
        <v/>
      </c>
      <c r="G1438" s="22" t="n"/>
    </row>
    <row r="1439">
      <c r="A1439" s="28" t="inlineStr">
        <is>
          <t>SAY (Rs.) - final DAR rate as printed (fixed value, not computed)</t>
        </is>
      </c>
      <c r="B1439" s="29" t="n"/>
      <c r="C1439" s="29" t="n"/>
      <c r="D1439" s="29" t="n"/>
      <c r="E1439" s="29" t="n"/>
      <c r="F1439" s="30" t="n">
        <v>1144.05</v>
      </c>
      <c r="G1439" s="29" t="n"/>
    </row>
    <row r="1441" ht="18.5" customHeight="1">
      <c r="A1441" s="7" t="inlineStr">
        <is>
          <t>18.19</t>
        </is>
      </c>
      <c r="B1441" s="17" t="inlineStr">
        <is>
          <t>Providing and fixing gun metal non- return valve of approved quality (screwed end) :</t>
        </is>
      </c>
      <c r="C1441" s="8" t="n"/>
      <c r="D1441" s="8" t="n"/>
      <c r="E1441" s="8" t="n"/>
      <c r="F1441" s="8" t="n"/>
      <c r="G1441" s="8" t="n"/>
    </row>
    <row r="1442" ht="18.5" customHeight="1">
      <c r="A1442" s="7" t="inlineStr">
        <is>
          <t>18.19.4</t>
        </is>
      </c>
      <c r="B1442" s="17" t="inlineStr">
        <is>
          <t>50 mm nominal bore</t>
        </is>
      </c>
      <c r="C1442" s="8" t="n"/>
      <c r="D1442" s="8" t="n"/>
      <c r="E1442" s="8" t="n"/>
      <c r="F1442" s="8" t="n"/>
      <c r="G1442" s="8" t="n"/>
    </row>
    <row r="1443" ht="18.5" customHeight="1">
      <c r="A1443" s="18" t="inlineStr">
        <is>
          <t>18.19.4.2</t>
        </is>
      </c>
      <c r="B1443" s="19" t="inlineStr">
        <is>
          <t>Vertical</t>
        </is>
      </c>
      <c r="C1443" s="20" t="n"/>
      <c r="D1443" s="20" t="n"/>
      <c r="E1443" s="20" t="n"/>
      <c r="F1443" s="20" t="n"/>
      <c r="G1443" s="20" t="n"/>
    </row>
    <row r="1444">
      <c r="A1444" s="21" t="inlineStr">
        <is>
          <t>Details of cost for 1 no   |   Source: CivilDAR_2019_Vol_2.pdf, page 540</t>
        </is>
      </c>
    </row>
    <row r="1445">
      <c r="A1445" s="4" t="inlineStr">
        <is>
          <t>Code</t>
        </is>
      </c>
      <c r="B1445" s="4" t="inlineStr">
        <is>
          <t>Description</t>
        </is>
      </c>
      <c r="C1445" s="4" t="inlineStr">
        <is>
          <t>Unit</t>
        </is>
      </c>
      <c r="D1445" s="4" t="inlineStr">
        <is>
          <t>Quantity</t>
        </is>
      </c>
      <c r="E1445" s="4" t="inlineStr">
        <is>
          <t>Rate (Rs.)</t>
        </is>
      </c>
      <c r="F1445" s="4" t="inlineStr">
        <is>
          <t>Amount (Rs.)</t>
        </is>
      </c>
      <c r="G1445" s="4" t="inlineStr">
        <is>
          <t>Note</t>
        </is>
      </c>
    </row>
    <row r="1446">
      <c r="A1446" s="22" t="inlineStr">
        <is>
          <t>3092</t>
        </is>
      </c>
      <c r="B1446" s="11" t="inlineStr">
        <is>
          <t>Gunmetal non-return valve-vertical (screwed end) 50 mm dia</t>
        </is>
      </c>
      <c r="C1446" s="22" t="inlineStr">
        <is>
          <t>each</t>
        </is>
      </c>
      <c r="D1446" s="23" t="n">
        <v>1</v>
      </c>
      <c r="E1446" s="24" t="n">
        <v>900</v>
      </c>
      <c r="F1446" s="24">
        <f>D1446*E1446</f>
        <v/>
      </c>
      <c r="G1446" s="22" t="n"/>
    </row>
    <row r="1447">
      <c r="A1447" s="22" t="inlineStr">
        <is>
          <t>9988</t>
        </is>
      </c>
      <c r="B1447" s="11" t="inlineStr">
        <is>
          <t>Carriage of materials and fixing charges</t>
        </is>
      </c>
      <c r="C1447" s="22" t="inlineStr">
        <is>
          <t>L.S.</t>
        </is>
      </c>
      <c r="D1447" s="23" t="n">
        <v>17.55</v>
      </c>
      <c r="E1447" s="24" t="n">
        <v>2</v>
      </c>
      <c r="F1447" s="24">
        <f>D1447*E1447</f>
        <v/>
      </c>
      <c r="G1447" s="22" t="n"/>
    </row>
    <row r="1448">
      <c r="A1448" s="7" t="inlineStr">
        <is>
          <t>Calculated W - SUM of the Amount column above</t>
        </is>
      </c>
      <c r="B1448" s="8" t="n"/>
      <c r="C1448" s="8" t="n"/>
      <c r="D1448" s="8" t="n"/>
      <c r="E1448" s="8" t="n"/>
      <c r="F1448" s="25">
        <f>SUM(F1446:F1447)</f>
        <v/>
      </c>
      <c r="G1448" s="8" t="n"/>
    </row>
    <row r="1449">
      <c r="A1449" s="26" t="inlineStr">
        <is>
          <t>W as printed in the DAR</t>
        </is>
      </c>
      <c r="B1449" s="22" t="n"/>
      <c r="C1449" s="22" t="n"/>
      <c r="D1449" s="22" t="n"/>
      <c r="E1449" s="22" t="n"/>
      <c r="F1449" s="27" t="n">
        <v>935.1</v>
      </c>
      <c r="G1449" s="22" t="n"/>
    </row>
    <row r="1450">
      <c r="A1450" s="26" t="inlineStr">
        <is>
          <t>Difference (calculated - printed)</t>
        </is>
      </c>
      <c r="B1450" s="22" t="n"/>
      <c r="C1450" s="22" t="n"/>
      <c r="D1450" s="22" t="n"/>
      <c r="E1450" s="22" t="n"/>
      <c r="F1450" s="27">
        <f>F1448-F1449</f>
        <v/>
      </c>
      <c r="G1450" s="22" t="n"/>
    </row>
    <row r="1451">
      <c r="A1451" s="28" t="inlineStr">
        <is>
          <t>SAY (Rs.) - final DAR rate as printed (fixed value, not computed)</t>
        </is>
      </c>
      <c r="B1451" s="29" t="n"/>
      <c r="C1451" s="29" t="n"/>
      <c r="D1451" s="29" t="n"/>
      <c r="E1451" s="29" t="n"/>
      <c r="F1451" s="30" t="n">
        <v>1251.1</v>
      </c>
      <c r="G1451" s="29" t="n"/>
    </row>
    <row r="1453" ht="18.5" customHeight="1">
      <c r="A1453" s="7" t="inlineStr">
        <is>
          <t>18.19</t>
        </is>
      </c>
      <c r="B1453" s="17" t="inlineStr">
        <is>
          <t>Providing and fixing gun metal non- return valve of approved quality (screwed end) :</t>
        </is>
      </c>
      <c r="C1453" s="8" t="n"/>
      <c r="D1453" s="8" t="n"/>
      <c r="E1453" s="8" t="n"/>
      <c r="F1453" s="8" t="n"/>
      <c r="G1453" s="8" t="n"/>
    </row>
    <row r="1454" ht="18.5" customHeight="1">
      <c r="A1454" s="7" t="inlineStr">
        <is>
          <t>18.19.5</t>
        </is>
      </c>
      <c r="B1454" s="17" t="inlineStr">
        <is>
          <t>65 mm nominal bore</t>
        </is>
      </c>
      <c r="C1454" s="8" t="n"/>
      <c r="D1454" s="8" t="n"/>
      <c r="E1454" s="8" t="n"/>
      <c r="F1454" s="8" t="n"/>
      <c r="G1454" s="8" t="n"/>
    </row>
    <row r="1455" ht="18.5" customHeight="1">
      <c r="A1455" s="18" t="inlineStr">
        <is>
          <t>18.19.5.1</t>
        </is>
      </c>
      <c r="B1455" s="19" t="inlineStr">
        <is>
          <t>Horizontal</t>
        </is>
      </c>
      <c r="C1455" s="20" t="n"/>
      <c r="D1455" s="20" t="n"/>
      <c r="E1455" s="20" t="n"/>
      <c r="F1455" s="20" t="n"/>
      <c r="G1455" s="20" t="n"/>
    </row>
    <row r="1456">
      <c r="A1456" s="21" t="inlineStr">
        <is>
          <t>Details of cost for 1 no   |   Source: CivilDAR_2019_Vol_2.pdf, page 540</t>
        </is>
      </c>
    </row>
    <row r="1457">
      <c r="A1457" s="4" t="inlineStr">
        <is>
          <t>Code</t>
        </is>
      </c>
      <c r="B1457" s="4" t="inlineStr">
        <is>
          <t>Description</t>
        </is>
      </c>
      <c r="C1457" s="4" t="inlineStr">
        <is>
          <t>Unit</t>
        </is>
      </c>
      <c r="D1457" s="4" t="inlineStr">
        <is>
          <t>Quantity</t>
        </is>
      </c>
      <c r="E1457" s="4" t="inlineStr">
        <is>
          <t>Rate (Rs.)</t>
        </is>
      </c>
      <c r="F1457" s="4" t="inlineStr">
        <is>
          <t>Amount (Rs.)</t>
        </is>
      </c>
      <c r="G1457" s="4" t="inlineStr">
        <is>
          <t>Note</t>
        </is>
      </c>
    </row>
    <row r="1458">
      <c r="A1458" s="22" t="inlineStr">
        <is>
          <t>1937</t>
        </is>
      </c>
      <c r="B1458" s="11" t="inlineStr">
        <is>
          <t>Gunmetal non-return valve-horizontal (screwed end) 65 mm dia</t>
        </is>
      </c>
      <c r="C1458" s="22" t="inlineStr">
        <is>
          <t>each</t>
        </is>
      </c>
      <c r="D1458" s="23" t="n">
        <v>1</v>
      </c>
      <c r="E1458" s="24" t="n">
        <v>1490</v>
      </c>
      <c r="F1458" s="24">
        <f>D1458*E1458</f>
        <v/>
      </c>
      <c r="G1458" s="22" t="n"/>
    </row>
    <row r="1459">
      <c r="A1459" s="22" t="inlineStr">
        <is>
          <t>9988</t>
        </is>
      </c>
      <c r="B1459" s="11" t="inlineStr">
        <is>
          <t>Carriage of materials and fixing charges</t>
        </is>
      </c>
      <c r="C1459" s="22" t="inlineStr">
        <is>
          <t>L.S.</t>
        </is>
      </c>
      <c r="D1459" s="23" t="n">
        <v>18.85</v>
      </c>
      <c r="E1459" s="24" t="n">
        <v>2</v>
      </c>
      <c r="F1459" s="24">
        <f>D1459*E1459</f>
        <v/>
      </c>
      <c r="G1459" s="22" t="n"/>
    </row>
    <row r="1460">
      <c r="A1460" s="7" t="inlineStr">
        <is>
          <t>Calculated W - SUM of the Amount column above</t>
        </is>
      </c>
      <c r="B1460" s="8" t="n"/>
      <c r="C1460" s="8" t="n"/>
      <c r="D1460" s="8" t="n"/>
      <c r="E1460" s="8" t="n"/>
      <c r="F1460" s="25">
        <f>SUM(F1458:F1459)</f>
        <v/>
      </c>
      <c r="G1460" s="8" t="n"/>
    </row>
    <row r="1461">
      <c r="A1461" s="26" t="inlineStr">
        <is>
          <t>W as printed in the DAR</t>
        </is>
      </c>
      <c r="B1461" s="22" t="n"/>
      <c r="C1461" s="22" t="n"/>
      <c r="D1461" s="22" t="n"/>
      <c r="E1461" s="22" t="n"/>
      <c r="F1461" s="27" t="n">
        <v>1527.7</v>
      </c>
      <c r="G1461" s="22" t="n"/>
    </row>
    <row r="1462">
      <c r="A1462" s="26" t="inlineStr">
        <is>
          <t>Difference (calculated - printed)</t>
        </is>
      </c>
      <c r="B1462" s="22" t="n"/>
      <c r="C1462" s="22" t="n"/>
      <c r="D1462" s="22" t="n"/>
      <c r="E1462" s="22" t="n"/>
      <c r="F1462" s="27">
        <f>F1460-F1461</f>
        <v/>
      </c>
      <c r="G1462" s="22" t="n"/>
    </row>
    <row r="1463">
      <c r="A1463" s="28" t="inlineStr">
        <is>
          <t>SAY (Rs.) - final DAR rate as printed (fixed value, not computed)</t>
        </is>
      </c>
      <c r="B1463" s="29" t="n"/>
      <c r="C1463" s="29" t="n"/>
      <c r="D1463" s="29" t="n"/>
      <c r="E1463" s="29" t="n"/>
      <c r="F1463" s="30" t="n">
        <v>2043.95</v>
      </c>
      <c r="G1463" s="29" t="n"/>
    </row>
    <row r="1465" ht="18.5" customHeight="1">
      <c r="A1465" s="7" t="inlineStr">
        <is>
          <t>18.19</t>
        </is>
      </c>
      <c r="B1465" s="17" t="inlineStr">
        <is>
          <t>Providing and fixing gun metal non- return valve of approved quality (screwed end) :</t>
        </is>
      </c>
      <c r="C1465" s="8" t="n"/>
      <c r="D1465" s="8" t="n"/>
      <c r="E1465" s="8" t="n"/>
      <c r="F1465" s="8" t="n"/>
      <c r="G1465" s="8" t="n"/>
    </row>
    <row r="1466" ht="18.5" customHeight="1">
      <c r="A1466" s="7" t="inlineStr">
        <is>
          <t>18.19.5</t>
        </is>
      </c>
      <c r="B1466" s="17" t="inlineStr">
        <is>
          <t>65 mm nominal bore</t>
        </is>
      </c>
      <c r="C1466" s="8" t="n"/>
      <c r="D1466" s="8" t="n"/>
      <c r="E1466" s="8" t="n"/>
      <c r="F1466" s="8" t="n"/>
      <c r="G1466" s="8" t="n"/>
    </row>
    <row r="1467" ht="18.5" customHeight="1">
      <c r="A1467" s="18" t="inlineStr">
        <is>
          <t>18.19.5.2</t>
        </is>
      </c>
      <c r="B1467" s="19" t="inlineStr">
        <is>
          <t>Vertical</t>
        </is>
      </c>
      <c r="C1467" s="20" t="n"/>
      <c r="D1467" s="20" t="n"/>
      <c r="E1467" s="20" t="n"/>
      <c r="F1467" s="20" t="n"/>
      <c r="G1467" s="20" t="n"/>
    </row>
    <row r="1468">
      <c r="A1468" s="21" t="inlineStr">
        <is>
          <t>Details of cost for 1 no   |   Source: CivilDAR_2019_Vol_2.pdf, page 541</t>
        </is>
      </c>
    </row>
    <row r="1469">
      <c r="A1469" s="4" t="inlineStr">
        <is>
          <t>Code</t>
        </is>
      </c>
      <c r="B1469" s="4" t="inlineStr">
        <is>
          <t>Description</t>
        </is>
      </c>
      <c r="C1469" s="4" t="inlineStr">
        <is>
          <t>Unit</t>
        </is>
      </c>
      <c r="D1469" s="4" t="inlineStr">
        <is>
          <t>Quantity</t>
        </is>
      </c>
      <c r="E1469" s="4" t="inlineStr">
        <is>
          <t>Rate (Rs.)</t>
        </is>
      </c>
      <c r="F1469" s="4" t="inlineStr">
        <is>
          <t>Amount (Rs.)</t>
        </is>
      </c>
      <c r="G1469" s="4" t="inlineStr">
        <is>
          <t>Note</t>
        </is>
      </c>
    </row>
    <row r="1470">
      <c r="A1470" s="22" t="inlineStr">
        <is>
          <t>3096</t>
        </is>
      </c>
      <c r="B1470" s="11" t="inlineStr">
        <is>
          <t>Gunmetal non-return valve-vertical (screwed end) 65 mm dia</t>
        </is>
      </c>
      <c r="C1470" s="22" t="inlineStr">
        <is>
          <t>each</t>
        </is>
      </c>
      <c r="D1470" s="23" t="n">
        <v>1</v>
      </c>
      <c r="E1470" s="24" t="n">
        <v>1500</v>
      </c>
      <c r="F1470" s="24">
        <f>D1470*E1470</f>
        <v/>
      </c>
      <c r="G1470" s="22" t="n"/>
    </row>
    <row r="1471">
      <c r="A1471" s="22" t="inlineStr">
        <is>
          <t>9988</t>
        </is>
      </c>
      <c r="B1471" s="11" t="inlineStr">
        <is>
          <t>Carriage of materials and fixing charges</t>
        </is>
      </c>
      <c r="C1471" s="22" t="inlineStr">
        <is>
          <t>L.S.</t>
        </is>
      </c>
      <c r="D1471" s="23" t="n">
        <v>18.85</v>
      </c>
      <c r="E1471" s="24" t="n">
        <v>2</v>
      </c>
      <c r="F1471" s="24">
        <f>D1471*E1471</f>
        <v/>
      </c>
      <c r="G1471" s="22" t="n"/>
    </row>
    <row r="1472">
      <c r="A1472" s="7" t="inlineStr">
        <is>
          <t>Calculated W - SUM of the Amount column above</t>
        </is>
      </c>
      <c r="B1472" s="8" t="n"/>
      <c r="C1472" s="8" t="n"/>
      <c r="D1472" s="8" t="n"/>
      <c r="E1472" s="8" t="n"/>
      <c r="F1472" s="25">
        <f>SUM(F1470:F1471)</f>
        <v/>
      </c>
      <c r="G1472" s="8" t="n"/>
    </row>
    <row r="1473">
      <c r="A1473" s="26" t="inlineStr">
        <is>
          <t>W as printed in the DAR</t>
        </is>
      </c>
      <c r="B1473" s="22" t="n"/>
      <c r="C1473" s="22" t="n"/>
      <c r="D1473" s="22" t="n"/>
      <c r="E1473" s="22" t="n"/>
      <c r="F1473" s="27" t="n">
        <v>1537.7</v>
      </c>
      <c r="G1473" s="22" t="n"/>
    </row>
    <row r="1474">
      <c r="A1474" s="26" t="inlineStr">
        <is>
          <t>Difference (calculated - printed)</t>
        </is>
      </c>
      <c r="B1474" s="22" t="n"/>
      <c r="C1474" s="22" t="n"/>
      <c r="D1474" s="22" t="n"/>
      <c r="E1474" s="22" t="n"/>
      <c r="F1474" s="27">
        <f>F1472-F1473</f>
        <v/>
      </c>
      <c r="G1474" s="22" t="n"/>
    </row>
    <row r="1475">
      <c r="A1475" s="28" t="inlineStr">
        <is>
          <t>SAY (Rs.) - final DAR rate as printed (fixed value, not computed)</t>
        </is>
      </c>
      <c r="B1475" s="29" t="n"/>
      <c r="C1475" s="29" t="n"/>
      <c r="D1475" s="29" t="n"/>
      <c r="E1475" s="29" t="n"/>
      <c r="F1475" s="30" t="n">
        <v>2057.35</v>
      </c>
      <c r="G1475" s="29" t="n"/>
    </row>
    <row r="1477" ht="18.5" customHeight="1">
      <c r="A1477" s="7" t="inlineStr">
        <is>
          <t>18.19</t>
        </is>
      </c>
      <c r="B1477" s="17" t="inlineStr">
        <is>
          <t>Providing and fixing gun metal non- return valve of approved quality (screwed end) :</t>
        </is>
      </c>
      <c r="C1477" s="8" t="n"/>
      <c r="D1477" s="8" t="n"/>
      <c r="E1477" s="8" t="n"/>
      <c r="F1477" s="8" t="n"/>
      <c r="G1477" s="8" t="n"/>
    </row>
    <row r="1478" ht="18.5" customHeight="1">
      <c r="A1478" s="7" t="inlineStr">
        <is>
          <t>18.19.6</t>
        </is>
      </c>
      <c r="B1478" s="17" t="inlineStr">
        <is>
          <t>80 mm nominal bore</t>
        </is>
      </c>
      <c r="C1478" s="8" t="n"/>
      <c r="D1478" s="8" t="n"/>
      <c r="E1478" s="8" t="n"/>
      <c r="F1478" s="8" t="n"/>
      <c r="G1478" s="8" t="n"/>
    </row>
    <row r="1479" ht="18.5" customHeight="1">
      <c r="A1479" s="18" t="inlineStr">
        <is>
          <t>18.19.6.1</t>
        </is>
      </c>
      <c r="B1479" s="19" t="inlineStr">
        <is>
          <t>Horizontal</t>
        </is>
      </c>
      <c r="C1479" s="20" t="n"/>
      <c r="D1479" s="20" t="n"/>
      <c r="E1479" s="20" t="n"/>
      <c r="F1479" s="20" t="n"/>
      <c r="G1479" s="20" t="n"/>
    </row>
    <row r="1480">
      <c r="A1480" s="21" t="inlineStr">
        <is>
          <t>Details of cost for 1 no   |   Source: CivilDAR_2019_Vol_2.pdf, page 541</t>
        </is>
      </c>
    </row>
    <row r="1481">
      <c r="A1481" s="4" t="inlineStr">
        <is>
          <t>Code</t>
        </is>
      </c>
      <c r="B1481" s="4" t="inlineStr">
        <is>
          <t>Description</t>
        </is>
      </c>
      <c r="C1481" s="4" t="inlineStr">
        <is>
          <t>Unit</t>
        </is>
      </c>
      <c r="D1481" s="4" t="inlineStr">
        <is>
          <t>Quantity</t>
        </is>
      </c>
      <c r="E1481" s="4" t="inlineStr">
        <is>
          <t>Rate (Rs.)</t>
        </is>
      </c>
      <c r="F1481" s="4" t="inlineStr">
        <is>
          <t>Amount (Rs.)</t>
        </is>
      </c>
      <c r="G1481" s="4" t="inlineStr">
        <is>
          <t>Note</t>
        </is>
      </c>
    </row>
    <row r="1482">
      <c r="A1482" s="22" t="inlineStr">
        <is>
          <t>1938</t>
        </is>
      </c>
      <c r="B1482" s="11" t="inlineStr">
        <is>
          <t>Gunmetal non-return valve-horizontal (screwed end) 80 mm dia</t>
        </is>
      </c>
      <c r="C1482" s="22" t="inlineStr">
        <is>
          <t>each</t>
        </is>
      </c>
      <c r="D1482" s="23" t="n">
        <v>1</v>
      </c>
      <c r="E1482" s="24" t="n">
        <v>2120</v>
      </c>
      <c r="F1482" s="24">
        <f>D1482*E1482</f>
        <v/>
      </c>
      <c r="G1482" s="22" t="n"/>
    </row>
    <row r="1483">
      <c r="A1483" s="22" t="inlineStr">
        <is>
          <t>9988</t>
        </is>
      </c>
      <c r="B1483" s="11" t="inlineStr">
        <is>
          <t>Carriage of materials and fixing charges</t>
        </is>
      </c>
      <c r="C1483" s="22" t="inlineStr">
        <is>
          <t>L.S.</t>
        </is>
      </c>
      <c r="D1483" s="23" t="n">
        <v>20.28</v>
      </c>
      <c r="E1483" s="24" t="n">
        <v>2</v>
      </c>
      <c r="F1483" s="24">
        <f>D1483*E1483</f>
        <v/>
      </c>
      <c r="G1483" s="22" t="n"/>
    </row>
    <row r="1484">
      <c r="A1484" s="7" t="inlineStr">
        <is>
          <t>Calculated W - SUM of the Amount column above</t>
        </is>
      </c>
      <c r="B1484" s="8" t="n"/>
      <c r="C1484" s="8" t="n"/>
      <c r="D1484" s="8" t="n"/>
      <c r="E1484" s="8" t="n"/>
      <c r="F1484" s="25">
        <f>SUM(F1482:F1483)</f>
        <v/>
      </c>
      <c r="G1484" s="8" t="n"/>
    </row>
    <row r="1485">
      <c r="A1485" s="26" t="inlineStr">
        <is>
          <t>W as printed in the DAR</t>
        </is>
      </c>
      <c r="B1485" s="22" t="n"/>
      <c r="C1485" s="22" t="n"/>
      <c r="D1485" s="22" t="n"/>
      <c r="E1485" s="22" t="n"/>
      <c r="F1485" s="27" t="n">
        <v>2160.56</v>
      </c>
      <c r="G1485" s="22" t="n"/>
    </row>
    <row r="1486">
      <c r="A1486" s="26" t="inlineStr">
        <is>
          <t>Difference (calculated - printed)</t>
        </is>
      </c>
      <c r="B1486" s="22" t="n"/>
      <c r="C1486" s="22" t="n"/>
      <c r="D1486" s="22" t="n"/>
      <c r="E1486" s="22" t="n"/>
      <c r="F1486" s="27">
        <f>F1484-F1485</f>
        <v/>
      </c>
      <c r="G1486" s="22" t="n"/>
    </row>
    <row r="1487">
      <c r="A1487" s="28" t="inlineStr">
        <is>
          <t>SAY (Rs.) - final DAR rate as printed (fixed value, not computed)</t>
        </is>
      </c>
      <c r="B1487" s="29" t="n"/>
      <c r="C1487" s="29" t="n"/>
      <c r="D1487" s="29" t="n"/>
      <c r="E1487" s="29" t="n"/>
      <c r="F1487" s="30" t="n">
        <v>2890.7</v>
      </c>
      <c r="G1487" s="29" t="n"/>
    </row>
    <row r="1489" ht="18.5" customHeight="1">
      <c r="A1489" s="7" t="inlineStr">
        <is>
          <t>18.19</t>
        </is>
      </c>
      <c r="B1489" s="17" t="inlineStr">
        <is>
          <t>Providing and fixing gun metal non- return valve of approved quality (screwed end) :</t>
        </is>
      </c>
      <c r="C1489" s="8" t="n"/>
      <c r="D1489" s="8" t="n"/>
      <c r="E1489" s="8" t="n"/>
      <c r="F1489" s="8" t="n"/>
      <c r="G1489" s="8" t="n"/>
    </row>
    <row r="1490" ht="18.5" customHeight="1">
      <c r="A1490" s="7" t="inlineStr">
        <is>
          <t>18.19.6</t>
        </is>
      </c>
      <c r="B1490" s="17" t="inlineStr">
        <is>
          <t>80 mm nominal bore</t>
        </is>
      </c>
      <c r="C1490" s="8" t="n"/>
      <c r="D1490" s="8" t="n"/>
      <c r="E1490" s="8" t="n"/>
      <c r="F1490" s="8" t="n"/>
      <c r="G1490" s="8" t="n"/>
    </row>
    <row r="1491" ht="18.5" customHeight="1">
      <c r="A1491" s="18" t="inlineStr">
        <is>
          <t>18.19.6.2</t>
        </is>
      </c>
      <c r="B1491" s="19" t="inlineStr">
        <is>
          <t>Vertical</t>
        </is>
      </c>
      <c r="C1491" s="20" t="n"/>
      <c r="D1491" s="20" t="n"/>
      <c r="E1491" s="20" t="n"/>
      <c r="F1491" s="20" t="n"/>
      <c r="G1491" s="20" t="n"/>
    </row>
    <row r="1492">
      <c r="A1492" s="21" t="inlineStr">
        <is>
          <t>Details of cost for 1 no   |   Source: CivilDAR_2019_Vol_2.pdf, page 541</t>
        </is>
      </c>
    </row>
    <row r="1493">
      <c r="A1493" s="4" t="inlineStr">
        <is>
          <t>Code</t>
        </is>
      </c>
      <c r="B1493" s="4" t="inlineStr">
        <is>
          <t>Description</t>
        </is>
      </c>
      <c r="C1493" s="4" t="inlineStr">
        <is>
          <t>Unit</t>
        </is>
      </c>
      <c r="D1493" s="4" t="inlineStr">
        <is>
          <t>Quantity</t>
        </is>
      </c>
      <c r="E1493" s="4" t="inlineStr">
        <is>
          <t>Rate (Rs.)</t>
        </is>
      </c>
      <c r="F1493" s="4" t="inlineStr">
        <is>
          <t>Amount (Rs.)</t>
        </is>
      </c>
      <c r="G1493" s="4" t="inlineStr">
        <is>
          <t>Note</t>
        </is>
      </c>
    </row>
    <row r="1494">
      <c r="A1494" s="22" t="inlineStr">
        <is>
          <t>3300</t>
        </is>
      </c>
      <c r="B1494" s="11" t="inlineStr">
        <is>
          <t>Gunmetal non-return valve-vertical (screwed end) 80 mm dia</t>
        </is>
      </c>
      <c r="C1494" s="22" t="inlineStr">
        <is>
          <t>each</t>
        </is>
      </c>
      <c r="D1494" s="23" t="n">
        <v>1</v>
      </c>
      <c r="E1494" s="24" t="n">
        <v>2500</v>
      </c>
      <c r="F1494" s="24">
        <f>D1494*E1494</f>
        <v/>
      </c>
      <c r="G1494" s="22" t="n"/>
    </row>
    <row r="1495">
      <c r="A1495" s="22" t="inlineStr">
        <is>
          <t>9988</t>
        </is>
      </c>
      <c r="B1495" s="11" t="inlineStr">
        <is>
          <t>Carriage of materials and fixing charges</t>
        </is>
      </c>
      <c r="C1495" s="22" t="inlineStr">
        <is>
          <t>L.S.</t>
        </is>
      </c>
      <c r="D1495" s="23" t="n">
        <v>20.28</v>
      </c>
      <c r="E1495" s="24" t="n">
        <v>2</v>
      </c>
      <c r="F1495" s="24">
        <f>D1495*E1495</f>
        <v/>
      </c>
      <c r="G1495" s="22" t="n"/>
    </row>
    <row r="1496">
      <c r="A1496" s="7" t="inlineStr">
        <is>
          <t>Calculated W - SUM of the Amount column above</t>
        </is>
      </c>
      <c r="B1496" s="8" t="n"/>
      <c r="C1496" s="8" t="n"/>
      <c r="D1496" s="8" t="n"/>
      <c r="E1496" s="8" t="n"/>
      <c r="F1496" s="25">
        <f>SUM(F1494:F1495)</f>
        <v/>
      </c>
      <c r="G1496" s="8" t="n"/>
    </row>
    <row r="1497">
      <c r="A1497" s="26" t="inlineStr">
        <is>
          <t>W as printed in the DAR</t>
        </is>
      </c>
      <c r="B1497" s="22" t="n"/>
      <c r="C1497" s="22" t="n"/>
      <c r="D1497" s="22" t="n"/>
      <c r="E1497" s="22" t="n"/>
      <c r="F1497" s="27" t="n">
        <v>2540.56</v>
      </c>
      <c r="G1497" s="22" t="n"/>
    </row>
    <row r="1498">
      <c r="A1498" s="26" t="inlineStr">
        <is>
          <t>Difference (calculated - printed)</t>
        </is>
      </c>
      <c r="B1498" s="22" t="n"/>
      <c r="C1498" s="22" t="n"/>
      <c r="D1498" s="22" t="n"/>
      <c r="E1498" s="22" t="n"/>
      <c r="F1498" s="27">
        <f>F1496-F1497</f>
        <v/>
      </c>
      <c r="G1498" s="22" t="n"/>
    </row>
    <row r="1499">
      <c r="A1499" s="28" t="inlineStr">
        <is>
          <t>SAY (Rs.) - final DAR rate as printed (fixed value, not computed)</t>
        </is>
      </c>
      <c r="B1499" s="29" t="n"/>
      <c r="C1499" s="29" t="n"/>
      <c r="D1499" s="29" t="n"/>
      <c r="E1499" s="29" t="n"/>
      <c r="F1499" s="30" t="n">
        <v>3399.1</v>
      </c>
      <c r="G1499" s="29" t="n"/>
    </row>
    <row r="1501" ht="18.5" customHeight="1">
      <c r="A1501" s="7" t="inlineStr">
        <is>
          <t>18.20</t>
        </is>
      </c>
      <c r="B1501" s="17" t="inlineStr">
        <is>
          <t>Providing and fixing brass ferrule with C.I. mouth cover including boring and tapping the main :</t>
        </is>
      </c>
      <c r="C1501" s="8" t="n"/>
      <c r="D1501" s="8" t="n"/>
      <c r="E1501" s="8" t="n"/>
      <c r="F1501" s="8" t="n"/>
      <c r="G1501" s="8" t="n"/>
    </row>
    <row r="1502" ht="18.5" customHeight="1">
      <c r="A1502" s="18" t="inlineStr">
        <is>
          <t>18.20.1</t>
        </is>
      </c>
      <c r="B1502" s="19" t="inlineStr">
        <is>
          <t>15 mm nominal bore</t>
        </is>
      </c>
      <c r="C1502" s="20" t="n"/>
      <c r="D1502" s="20" t="n"/>
      <c r="E1502" s="20" t="n"/>
      <c r="F1502" s="20" t="n"/>
      <c r="G1502" s="20" t="n"/>
    </row>
    <row r="1503">
      <c r="A1503" s="21" t="inlineStr">
        <is>
          <t>Details of cost for 1 no   |   Source: CivilDAR_2019_Vol_2.pdf, page 542</t>
        </is>
      </c>
    </row>
    <row r="1504">
      <c r="A1504" s="4" t="inlineStr">
        <is>
          <t>Code</t>
        </is>
      </c>
      <c r="B1504" s="4" t="inlineStr">
        <is>
          <t>Description</t>
        </is>
      </c>
      <c r="C1504" s="4" t="inlineStr">
        <is>
          <t>Unit</t>
        </is>
      </c>
      <c r="D1504" s="4" t="inlineStr">
        <is>
          <t>Quantity</t>
        </is>
      </c>
      <c r="E1504" s="4" t="inlineStr">
        <is>
          <t>Rate (Rs.)</t>
        </is>
      </c>
      <c r="F1504" s="4" t="inlineStr">
        <is>
          <t>Amount (Rs.)</t>
        </is>
      </c>
      <c r="G1504" s="4" t="inlineStr">
        <is>
          <t>Note</t>
        </is>
      </c>
    </row>
    <row r="1505">
      <c r="A1505" s="22" t="inlineStr">
        <is>
          <t>1360</t>
        </is>
      </c>
      <c r="B1505" s="11" t="inlineStr">
        <is>
          <t>C.I.mouth, brass ferrule 15 mm dia</t>
        </is>
      </c>
      <c r="C1505" s="22" t="inlineStr">
        <is>
          <t>each</t>
        </is>
      </c>
      <c r="D1505" s="23" t="n">
        <v>1</v>
      </c>
      <c r="E1505" s="24" t="n">
        <v>140</v>
      </c>
      <c r="F1505" s="24">
        <f>D1505*E1505</f>
        <v/>
      </c>
      <c r="G1505" s="22" t="n"/>
    </row>
    <row r="1506">
      <c r="A1506" s="22" t="inlineStr">
        <is>
          <t>9988</t>
        </is>
      </c>
      <c r="B1506" s="11" t="inlineStr">
        <is>
          <t>Carriage of materials and fixing charges</t>
        </is>
      </c>
      <c r="C1506" s="22" t="inlineStr">
        <is>
          <t>L.S.</t>
        </is>
      </c>
      <c r="D1506" s="23" t="n">
        <v>40.3</v>
      </c>
      <c r="E1506" s="24" t="n">
        <v>2</v>
      </c>
      <c r="F1506" s="24">
        <f>D1506*E1506</f>
        <v/>
      </c>
      <c r="G1506" s="22" t="n"/>
    </row>
    <row r="1507">
      <c r="A1507" s="7" t="inlineStr">
        <is>
          <t>Calculated W - SUM of the Amount column above</t>
        </is>
      </c>
      <c r="B1507" s="8" t="n"/>
      <c r="C1507" s="8" t="n"/>
      <c r="D1507" s="8" t="n"/>
      <c r="E1507" s="8" t="n"/>
      <c r="F1507" s="25">
        <f>SUM(F1505:F1506)</f>
        <v/>
      </c>
      <c r="G1507" s="8" t="n"/>
    </row>
    <row r="1508">
      <c r="A1508" s="26" t="inlineStr">
        <is>
          <t>W as printed in the DAR</t>
        </is>
      </c>
      <c r="B1508" s="22" t="n"/>
      <c r="C1508" s="22" t="n"/>
      <c r="D1508" s="22" t="n"/>
      <c r="E1508" s="22" t="n"/>
      <c r="F1508" s="27" t="n">
        <v>220.6</v>
      </c>
      <c r="G1508" s="22" t="n"/>
    </row>
    <row r="1509">
      <c r="A1509" s="26" t="inlineStr">
        <is>
          <t>Difference (calculated - printed)</t>
        </is>
      </c>
      <c r="B1509" s="22" t="n"/>
      <c r="C1509" s="22" t="n"/>
      <c r="D1509" s="22" t="n"/>
      <c r="E1509" s="22" t="n"/>
      <c r="F1509" s="27">
        <f>F1507-F1508</f>
        <v/>
      </c>
      <c r="G1509" s="22" t="n"/>
    </row>
    <row r="1510">
      <c r="A1510" s="28" t="inlineStr">
        <is>
          <t>SAY (Rs.) - final DAR rate as printed (fixed value, not computed)</t>
        </is>
      </c>
      <c r="B1510" s="29" t="n"/>
      <c r="C1510" s="29" t="n"/>
      <c r="D1510" s="29" t="n"/>
      <c r="E1510" s="29" t="n"/>
      <c r="F1510" s="30" t="n">
        <v>295.15</v>
      </c>
      <c r="G1510" s="29" t="n"/>
    </row>
    <row r="1512" ht="18.5" customHeight="1">
      <c r="A1512" s="7" t="inlineStr">
        <is>
          <t>18.20</t>
        </is>
      </c>
      <c r="B1512" s="17" t="inlineStr">
        <is>
          <t>Providing and fixing brass ferrule with C.I. mouth cover including boring and tapping the main :</t>
        </is>
      </c>
      <c r="C1512" s="8" t="n"/>
      <c r="D1512" s="8" t="n"/>
      <c r="E1512" s="8" t="n"/>
      <c r="F1512" s="8" t="n"/>
      <c r="G1512" s="8" t="n"/>
    </row>
    <row r="1513" ht="18.5" customHeight="1">
      <c r="A1513" s="18" t="inlineStr">
        <is>
          <t>18.20.2</t>
        </is>
      </c>
      <c r="B1513" s="19" t="inlineStr">
        <is>
          <t>20 mm nominal bore</t>
        </is>
      </c>
      <c r="C1513" s="20" t="n"/>
      <c r="D1513" s="20" t="n"/>
      <c r="E1513" s="20" t="n"/>
      <c r="F1513" s="20" t="n"/>
      <c r="G1513" s="20" t="n"/>
    </row>
    <row r="1514">
      <c r="A1514" s="21" t="inlineStr">
        <is>
          <t>Details of cost for 1 no   |   Source: CivilDAR_2019_Vol_2.pdf, page 542</t>
        </is>
      </c>
    </row>
    <row r="1515">
      <c r="A1515" s="4" t="inlineStr">
        <is>
          <t>Code</t>
        </is>
      </c>
      <c r="B1515" s="4" t="inlineStr">
        <is>
          <t>Description</t>
        </is>
      </c>
      <c r="C1515" s="4" t="inlineStr">
        <is>
          <t>Unit</t>
        </is>
      </c>
      <c r="D1515" s="4" t="inlineStr">
        <is>
          <t>Quantity</t>
        </is>
      </c>
      <c r="E1515" s="4" t="inlineStr">
        <is>
          <t>Rate (Rs.)</t>
        </is>
      </c>
      <c r="F1515" s="4" t="inlineStr">
        <is>
          <t>Amount (Rs.)</t>
        </is>
      </c>
      <c r="G1515" s="4" t="inlineStr">
        <is>
          <t>Note</t>
        </is>
      </c>
    </row>
    <row r="1516">
      <c r="A1516" s="22" t="inlineStr">
        <is>
          <t>1361</t>
        </is>
      </c>
      <c r="B1516" s="11" t="inlineStr">
        <is>
          <t>C.I.mouth, brass ferrule 20 mm dia</t>
        </is>
      </c>
      <c r="C1516" s="22" t="inlineStr">
        <is>
          <t>each</t>
        </is>
      </c>
      <c r="D1516" s="23" t="n">
        <v>1</v>
      </c>
      <c r="E1516" s="24" t="n">
        <v>160</v>
      </c>
      <c r="F1516" s="24">
        <f>D1516*E1516</f>
        <v/>
      </c>
      <c r="G1516" s="22" t="n"/>
    </row>
    <row r="1517">
      <c r="A1517" s="22" t="inlineStr">
        <is>
          <t>9988</t>
        </is>
      </c>
      <c r="B1517" s="11" t="inlineStr">
        <is>
          <t>Carriage of materials and fixing charges</t>
        </is>
      </c>
      <c r="C1517" s="22" t="inlineStr">
        <is>
          <t>L.S.</t>
        </is>
      </c>
      <c r="D1517" s="23" t="n">
        <v>47.19</v>
      </c>
      <c r="E1517" s="24" t="n">
        <v>2</v>
      </c>
      <c r="F1517" s="24">
        <f>D1517*E1517</f>
        <v/>
      </c>
      <c r="G1517" s="22" t="n"/>
    </row>
    <row r="1518">
      <c r="A1518" s="7" t="inlineStr">
        <is>
          <t>Calculated W - SUM of the Amount column above</t>
        </is>
      </c>
      <c r="B1518" s="8" t="n"/>
      <c r="C1518" s="8" t="n"/>
      <c r="D1518" s="8" t="n"/>
      <c r="E1518" s="8" t="n"/>
      <c r="F1518" s="25">
        <f>SUM(F1516:F1517)</f>
        <v/>
      </c>
      <c r="G1518" s="8" t="n"/>
    </row>
    <row r="1519">
      <c r="A1519" s="26" t="inlineStr">
        <is>
          <t>W as printed in the DAR</t>
        </is>
      </c>
      <c r="B1519" s="22" t="n"/>
      <c r="C1519" s="22" t="n"/>
      <c r="D1519" s="22" t="n"/>
      <c r="E1519" s="22" t="n"/>
      <c r="F1519" s="27" t="n">
        <v>254.38</v>
      </c>
      <c r="G1519" s="22" t="n"/>
    </row>
    <row r="1520">
      <c r="A1520" s="26" t="inlineStr">
        <is>
          <t>Difference (calculated - printed)</t>
        </is>
      </c>
      <c r="B1520" s="22" t="n"/>
      <c r="C1520" s="22" t="n"/>
      <c r="D1520" s="22" t="n"/>
      <c r="E1520" s="22" t="n"/>
      <c r="F1520" s="27">
        <f>F1518-F1519</f>
        <v/>
      </c>
      <c r="G1520" s="22" t="n"/>
    </row>
    <row r="1521">
      <c r="A1521" s="28" t="inlineStr">
        <is>
          <t>SAY (Rs.) - final DAR rate as printed (fixed value, not computed)</t>
        </is>
      </c>
      <c r="B1521" s="29" t="n"/>
      <c r="C1521" s="29" t="n"/>
      <c r="D1521" s="29" t="n"/>
      <c r="E1521" s="29" t="n"/>
      <c r="F1521" s="30" t="n">
        <v>340.35</v>
      </c>
      <c r="G1521" s="29" t="n"/>
    </row>
    <row r="1523" ht="18.5" customHeight="1">
      <c r="A1523" s="7" t="inlineStr">
        <is>
          <t>18.20</t>
        </is>
      </c>
      <c r="B1523" s="17" t="inlineStr">
        <is>
          <t>Providing and fixing brass ferrule with C.I. mouth cover including boring and tapping the main :</t>
        </is>
      </c>
      <c r="C1523" s="8" t="n"/>
      <c r="D1523" s="8" t="n"/>
      <c r="E1523" s="8" t="n"/>
      <c r="F1523" s="8" t="n"/>
      <c r="G1523" s="8" t="n"/>
    </row>
    <row r="1524" ht="18.5" customHeight="1">
      <c r="A1524" s="18" t="inlineStr">
        <is>
          <t>18.20.3</t>
        </is>
      </c>
      <c r="B1524" s="19" t="inlineStr">
        <is>
          <t>25 mm nominal bore</t>
        </is>
      </c>
      <c r="C1524" s="20" t="n"/>
      <c r="D1524" s="20" t="n"/>
      <c r="E1524" s="20" t="n"/>
      <c r="F1524" s="20" t="n"/>
      <c r="G1524" s="20" t="n"/>
    </row>
    <row r="1525">
      <c r="A1525" s="21" t="inlineStr">
        <is>
          <t>Details of cost for 1 no   |   Source: CivilDAR_2019_Vol_2.pdf, page 543</t>
        </is>
      </c>
    </row>
    <row r="1526">
      <c r="A1526" s="4" t="inlineStr">
        <is>
          <t>Code</t>
        </is>
      </c>
      <c r="B1526" s="4" t="inlineStr">
        <is>
          <t>Description</t>
        </is>
      </c>
      <c r="C1526" s="4" t="inlineStr">
        <is>
          <t>Unit</t>
        </is>
      </c>
      <c r="D1526" s="4" t="inlineStr">
        <is>
          <t>Quantity</t>
        </is>
      </c>
      <c r="E1526" s="4" t="inlineStr">
        <is>
          <t>Rate (Rs.)</t>
        </is>
      </c>
      <c r="F1526" s="4" t="inlineStr">
        <is>
          <t>Amount (Rs.)</t>
        </is>
      </c>
      <c r="G1526" s="4" t="inlineStr">
        <is>
          <t>Note</t>
        </is>
      </c>
    </row>
    <row r="1527">
      <c r="A1527" s="22" t="inlineStr">
        <is>
          <t>1362</t>
        </is>
      </c>
      <c r="B1527" s="11" t="inlineStr">
        <is>
          <t>C.I.mouth, brass ferrule 25 mm dia</t>
        </is>
      </c>
      <c r="C1527" s="22" t="inlineStr">
        <is>
          <t>each</t>
        </is>
      </c>
      <c r="D1527" s="23" t="n">
        <v>1</v>
      </c>
      <c r="E1527" s="24" t="n">
        <v>220</v>
      </c>
      <c r="F1527" s="24">
        <f>D1527*E1527</f>
        <v/>
      </c>
      <c r="G1527" s="22" t="n"/>
    </row>
    <row r="1528">
      <c r="A1528" s="22" t="inlineStr">
        <is>
          <t>9988</t>
        </is>
      </c>
      <c r="B1528" s="11" t="inlineStr">
        <is>
          <t>Carriage of materials and fixing charges</t>
        </is>
      </c>
      <c r="C1528" s="22" t="inlineStr">
        <is>
          <t>L.S.</t>
        </is>
      </c>
      <c r="D1528" s="23" t="n">
        <v>53.82</v>
      </c>
      <c r="E1528" s="24" t="n">
        <v>2</v>
      </c>
      <c r="F1528" s="24">
        <f>D1528*E1528</f>
        <v/>
      </c>
      <c r="G1528" s="22" t="n"/>
    </row>
    <row r="1529">
      <c r="A1529" s="7" t="inlineStr">
        <is>
          <t>Calculated W - SUM of the Amount column above</t>
        </is>
      </c>
      <c r="B1529" s="8" t="n"/>
      <c r="C1529" s="8" t="n"/>
      <c r="D1529" s="8" t="n"/>
      <c r="E1529" s="8" t="n"/>
      <c r="F1529" s="25">
        <f>SUM(F1527:F1528)</f>
        <v/>
      </c>
      <c r="G1529" s="8" t="n"/>
    </row>
    <row r="1530">
      <c r="A1530" s="26" t="inlineStr">
        <is>
          <t>W as printed in the DAR</t>
        </is>
      </c>
      <c r="B1530" s="22" t="n"/>
      <c r="C1530" s="22" t="n"/>
      <c r="D1530" s="22" t="n"/>
      <c r="E1530" s="22" t="n"/>
      <c r="F1530" s="27" t="n">
        <v>327.64</v>
      </c>
      <c r="G1530" s="22" t="n"/>
    </row>
    <row r="1531">
      <c r="A1531" s="26" t="inlineStr">
        <is>
          <t>Difference (calculated - printed)</t>
        </is>
      </c>
      <c r="B1531" s="22" t="n"/>
      <c r="C1531" s="22" t="n"/>
      <c r="D1531" s="22" t="n"/>
      <c r="E1531" s="22" t="n"/>
      <c r="F1531" s="27">
        <f>F1529-F1530</f>
        <v/>
      </c>
      <c r="G1531" s="22" t="n"/>
    </row>
    <row r="1532">
      <c r="A1532" s="28" t="inlineStr">
        <is>
          <t>SAY (Rs.) - final DAR rate as printed (fixed value, not computed)</t>
        </is>
      </c>
      <c r="B1532" s="29" t="n"/>
      <c r="C1532" s="29" t="n"/>
      <c r="D1532" s="29" t="n"/>
      <c r="E1532" s="29" t="n"/>
      <c r="F1532" s="30" t="n">
        <v>438.35</v>
      </c>
      <c r="G1532" s="29" t="n"/>
    </row>
    <row r="1534" ht="18.5" customHeight="1">
      <c r="A1534" s="7" t="inlineStr">
        <is>
          <t>18.21</t>
        </is>
      </c>
      <c r="B1534" s="17" t="inlineStr">
        <is>
          <t>Providing and fixing uplasticised PVC connection pipe with brass unions :</t>
        </is>
      </c>
      <c r="C1534" s="8" t="n"/>
      <c r="D1534" s="8" t="n"/>
      <c r="E1534" s="8" t="n"/>
      <c r="F1534" s="8" t="n"/>
      <c r="G1534" s="8" t="n"/>
    </row>
    <row r="1535" ht="18.5" customHeight="1">
      <c r="A1535" s="7" t="inlineStr">
        <is>
          <t>18.21.1</t>
        </is>
      </c>
      <c r="B1535" s="17" t="inlineStr">
        <is>
          <t>30 cm length</t>
        </is>
      </c>
      <c r="C1535" s="8" t="n"/>
      <c r="D1535" s="8" t="n"/>
      <c r="E1535" s="8" t="n"/>
      <c r="F1535" s="8" t="n"/>
      <c r="G1535" s="8" t="n"/>
    </row>
    <row r="1536" ht="18.5" customHeight="1">
      <c r="A1536" s="18" t="inlineStr">
        <is>
          <t>18.21.1.1</t>
        </is>
      </c>
      <c r="B1536" s="19" t="inlineStr">
        <is>
          <t>15 mm nominal bore</t>
        </is>
      </c>
      <c r="C1536" s="20" t="n"/>
      <c r="D1536" s="20" t="n"/>
      <c r="E1536" s="20" t="n"/>
      <c r="F1536" s="20" t="n"/>
      <c r="G1536" s="20" t="n"/>
    </row>
    <row r="1537">
      <c r="A1537" s="21" t="inlineStr">
        <is>
          <t>Details of cost for 1 no   |   Source: CivilDAR_2019_Vol_2.pdf, page 543</t>
        </is>
      </c>
    </row>
    <row r="1538">
      <c r="A1538" s="4" t="inlineStr">
        <is>
          <t>Code</t>
        </is>
      </c>
      <c r="B1538" s="4" t="inlineStr">
        <is>
          <t>Description</t>
        </is>
      </c>
      <c r="C1538" s="4" t="inlineStr">
        <is>
          <t>Unit</t>
        </is>
      </c>
      <c r="D1538" s="4" t="inlineStr">
        <is>
          <t>Quantity</t>
        </is>
      </c>
      <c r="E1538" s="4" t="inlineStr">
        <is>
          <t>Rate (Rs.)</t>
        </is>
      </c>
      <c r="F1538" s="4" t="inlineStr">
        <is>
          <t>Amount (Rs.)</t>
        </is>
      </c>
      <c r="G1538" s="4" t="inlineStr">
        <is>
          <t>Note</t>
        </is>
      </c>
    </row>
    <row r="1539">
      <c r="A1539" s="22" t="inlineStr">
        <is>
          <t>1687</t>
        </is>
      </c>
      <c r="B1539" s="11" t="inlineStr">
        <is>
          <t>Unplasticised P.V.C.connection pipe with brass union 30 cm long 15 mm bore</t>
        </is>
      </c>
      <c r="C1539" s="22" t="inlineStr">
        <is>
          <t>each</t>
        </is>
      </c>
      <c r="D1539" s="23" t="n">
        <v>1</v>
      </c>
      <c r="E1539" s="24" t="n">
        <v>30</v>
      </c>
      <c r="F1539" s="24">
        <f>D1539*E1539</f>
        <v/>
      </c>
      <c r="G1539" s="22" t="n"/>
    </row>
    <row r="1540">
      <c r="A1540" s="22" t="inlineStr">
        <is>
          <t>9988</t>
        </is>
      </c>
      <c r="B1540" s="11" t="inlineStr">
        <is>
          <t>Carriage of materials and fixing charges</t>
        </is>
      </c>
      <c r="C1540" s="22" t="inlineStr">
        <is>
          <t>L.S.</t>
        </is>
      </c>
      <c r="D1540" s="23" t="n">
        <v>12.22</v>
      </c>
      <c r="E1540" s="24" t="n">
        <v>2</v>
      </c>
      <c r="F1540" s="24">
        <f>D1540*E1540</f>
        <v/>
      </c>
      <c r="G1540" s="22" t="n"/>
    </row>
    <row r="1541">
      <c r="A1541" s="7" t="inlineStr">
        <is>
          <t>Calculated W - SUM of the Amount column above</t>
        </is>
      </c>
      <c r="B1541" s="8" t="n"/>
      <c r="C1541" s="8" t="n"/>
      <c r="D1541" s="8" t="n"/>
      <c r="E1541" s="8" t="n"/>
      <c r="F1541" s="25">
        <f>SUM(F1539:F1540)</f>
        <v/>
      </c>
      <c r="G1541" s="8" t="n"/>
    </row>
    <row r="1542">
      <c r="A1542" s="26" t="inlineStr">
        <is>
          <t>W as printed in the DAR</t>
        </is>
      </c>
      <c r="B1542" s="22" t="n"/>
      <c r="C1542" s="22" t="n"/>
      <c r="D1542" s="22" t="n"/>
      <c r="E1542" s="22" t="n"/>
      <c r="F1542" s="27" t="n">
        <v>54.44</v>
      </c>
      <c r="G1542" s="22" t="n"/>
    </row>
    <row r="1543">
      <c r="A1543" s="26" t="inlineStr">
        <is>
          <t>Difference (calculated - printed)</t>
        </is>
      </c>
      <c r="B1543" s="22" t="n"/>
      <c r="C1543" s="22" t="n"/>
      <c r="D1543" s="22" t="n"/>
      <c r="E1543" s="22" t="n"/>
      <c r="F1543" s="27">
        <f>F1541-F1542</f>
        <v/>
      </c>
      <c r="G1543" s="22" t="n"/>
    </row>
    <row r="1544">
      <c r="A1544" s="28" t="inlineStr">
        <is>
          <t>SAY (Rs.) - final DAR rate as printed (fixed value, not computed)</t>
        </is>
      </c>
      <c r="B1544" s="29" t="n"/>
      <c r="C1544" s="29" t="n"/>
      <c r="D1544" s="29" t="n"/>
      <c r="E1544" s="29" t="n"/>
      <c r="F1544" s="30" t="n">
        <v>72.84999999999999</v>
      </c>
      <c r="G1544" s="29" t="n"/>
    </row>
    <row r="1546" ht="18.5" customHeight="1">
      <c r="A1546" s="7" t="inlineStr">
        <is>
          <t>18.21</t>
        </is>
      </c>
      <c r="B1546" s="17" t="inlineStr">
        <is>
          <t>Providing and fixing uplasticised PVC connection pipe with brass unions :</t>
        </is>
      </c>
      <c r="C1546" s="8" t="n"/>
      <c r="D1546" s="8" t="n"/>
      <c r="E1546" s="8" t="n"/>
      <c r="F1546" s="8" t="n"/>
      <c r="G1546" s="8" t="n"/>
    </row>
    <row r="1547" ht="18.5" customHeight="1">
      <c r="A1547" s="7" t="inlineStr">
        <is>
          <t>18.21.1</t>
        </is>
      </c>
      <c r="B1547" s="17" t="inlineStr">
        <is>
          <t>30 cm length</t>
        </is>
      </c>
      <c r="C1547" s="8" t="n"/>
      <c r="D1547" s="8" t="n"/>
      <c r="E1547" s="8" t="n"/>
      <c r="F1547" s="8" t="n"/>
      <c r="G1547" s="8" t="n"/>
    </row>
    <row r="1548" ht="18.5" customHeight="1">
      <c r="A1548" s="18" t="inlineStr">
        <is>
          <t>18.21.1.2</t>
        </is>
      </c>
      <c r="B1548" s="19" t="inlineStr">
        <is>
          <t>20 mm nominal bore</t>
        </is>
      </c>
      <c r="C1548" s="20" t="n"/>
      <c r="D1548" s="20" t="n"/>
      <c r="E1548" s="20" t="n"/>
      <c r="F1548" s="20" t="n"/>
      <c r="G1548" s="20" t="n"/>
    </row>
    <row r="1549">
      <c r="A1549" s="21" t="inlineStr">
        <is>
          <t>Details of cost for 1 no   |   Source: CivilDAR_2019_Vol_2.pdf, page 543</t>
        </is>
      </c>
    </row>
    <row r="1550">
      <c r="A1550" s="4" t="inlineStr">
        <is>
          <t>Code</t>
        </is>
      </c>
      <c r="B1550" s="4" t="inlineStr">
        <is>
          <t>Description</t>
        </is>
      </c>
      <c r="C1550" s="4" t="inlineStr">
        <is>
          <t>Unit</t>
        </is>
      </c>
      <c r="D1550" s="4" t="inlineStr">
        <is>
          <t>Quantity</t>
        </is>
      </c>
      <c r="E1550" s="4" t="inlineStr">
        <is>
          <t>Rate (Rs.)</t>
        </is>
      </c>
      <c r="F1550" s="4" t="inlineStr">
        <is>
          <t>Amount (Rs.)</t>
        </is>
      </c>
      <c r="G1550" s="4" t="inlineStr">
        <is>
          <t>Note</t>
        </is>
      </c>
    </row>
    <row r="1551">
      <c r="A1551" s="22" t="inlineStr">
        <is>
          <t>1688</t>
        </is>
      </c>
      <c r="B1551" s="11" t="inlineStr">
        <is>
          <t>Unplasticised P.V.C.connection pipe with brass union 30 cm long 20 mm bore</t>
        </is>
      </c>
      <c r="C1551" s="22" t="inlineStr">
        <is>
          <t>each</t>
        </is>
      </c>
      <c r="D1551" s="23" t="n">
        <v>1</v>
      </c>
      <c r="E1551" s="24" t="n">
        <v>35</v>
      </c>
      <c r="F1551" s="24">
        <f>D1551*E1551</f>
        <v/>
      </c>
      <c r="G1551" s="22" t="n"/>
    </row>
    <row r="1552">
      <c r="A1552" s="22" t="inlineStr">
        <is>
          <t>9988</t>
        </is>
      </c>
      <c r="B1552" s="11" t="inlineStr">
        <is>
          <t>Carriage of materials and fixing charges</t>
        </is>
      </c>
      <c r="C1552" s="22" t="inlineStr">
        <is>
          <t>L.S.</t>
        </is>
      </c>
      <c r="D1552" s="23" t="n">
        <v>12.22</v>
      </c>
      <c r="E1552" s="24" t="n">
        <v>2</v>
      </c>
      <c r="F1552" s="24">
        <f>D1552*E1552</f>
        <v/>
      </c>
      <c r="G1552" s="22" t="n"/>
    </row>
    <row r="1553">
      <c r="A1553" s="7" t="inlineStr">
        <is>
          <t>Calculated W - SUM of the Amount column above</t>
        </is>
      </c>
      <c r="B1553" s="8" t="n"/>
      <c r="C1553" s="8" t="n"/>
      <c r="D1553" s="8" t="n"/>
      <c r="E1553" s="8" t="n"/>
      <c r="F1553" s="25">
        <f>SUM(F1551:F1552)</f>
        <v/>
      </c>
      <c r="G1553" s="8" t="n"/>
    </row>
    <row r="1554">
      <c r="A1554" s="26" t="inlineStr">
        <is>
          <t>W as printed in the DAR</t>
        </is>
      </c>
      <c r="B1554" s="22" t="n"/>
      <c r="C1554" s="22" t="n"/>
      <c r="D1554" s="22" t="n"/>
      <c r="E1554" s="22" t="n"/>
      <c r="F1554" s="27" t="n">
        <v>59.44</v>
      </c>
      <c r="G1554" s="22" t="n"/>
    </row>
    <row r="1555">
      <c r="A1555" s="26" t="inlineStr">
        <is>
          <t>Difference (calculated - printed)</t>
        </is>
      </c>
      <c r="B1555" s="22" t="n"/>
      <c r="C1555" s="22" t="n"/>
      <c r="D1555" s="22" t="n"/>
      <c r="E1555" s="22" t="n"/>
      <c r="F1555" s="27">
        <f>F1553-F1554</f>
        <v/>
      </c>
      <c r="G1555" s="22" t="n"/>
    </row>
    <row r="1556">
      <c r="A1556" s="28" t="inlineStr">
        <is>
          <t>SAY (Rs.) - final DAR rate as printed (fixed value, not computed)</t>
        </is>
      </c>
      <c r="B1556" s="29" t="n"/>
      <c r="C1556" s="29" t="n"/>
      <c r="D1556" s="29" t="n"/>
      <c r="E1556" s="29" t="n"/>
      <c r="F1556" s="30" t="n">
        <v>79.55</v>
      </c>
      <c r="G1556" s="29" t="n"/>
    </row>
    <row r="1558" ht="18.5" customHeight="1">
      <c r="A1558" s="7" t="inlineStr">
        <is>
          <t>18.21</t>
        </is>
      </c>
      <c r="B1558" s="17" t="inlineStr">
        <is>
          <t>Providing and fixing uplasticised PVC connection pipe with brass unions :</t>
        </is>
      </c>
      <c r="C1558" s="8" t="n"/>
      <c r="D1558" s="8" t="n"/>
      <c r="E1558" s="8" t="n"/>
      <c r="F1558" s="8" t="n"/>
      <c r="G1558" s="8" t="n"/>
    </row>
    <row r="1559" ht="18.5" customHeight="1">
      <c r="A1559" s="7" t="inlineStr">
        <is>
          <t>18.21.2</t>
        </is>
      </c>
      <c r="B1559" s="17" t="inlineStr">
        <is>
          <t>45 cm length</t>
        </is>
      </c>
      <c r="C1559" s="8" t="n"/>
      <c r="D1559" s="8" t="n"/>
      <c r="E1559" s="8" t="n"/>
      <c r="F1559" s="8" t="n"/>
      <c r="G1559" s="8" t="n"/>
    </row>
    <row r="1560" ht="18.5" customHeight="1">
      <c r="A1560" s="18" t="inlineStr">
        <is>
          <t>18.21.2.1</t>
        </is>
      </c>
      <c r="B1560" s="19" t="inlineStr">
        <is>
          <t>15 mm nominal bore</t>
        </is>
      </c>
      <c r="C1560" s="20" t="n"/>
      <c r="D1560" s="20" t="n"/>
      <c r="E1560" s="20" t="n"/>
      <c r="F1560" s="20" t="n"/>
      <c r="G1560" s="20" t="n"/>
    </row>
    <row r="1561">
      <c r="A1561" s="21" t="inlineStr">
        <is>
          <t>Details of cost for 1 no   |   Source: CivilDAR_2019_Vol_2.pdf, page 544</t>
        </is>
      </c>
    </row>
    <row r="1562">
      <c r="A1562" s="4" t="inlineStr">
        <is>
          <t>Code</t>
        </is>
      </c>
      <c r="B1562" s="4" t="inlineStr">
        <is>
          <t>Description</t>
        </is>
      </c>
      <c r="C1562" s="4" t="inlineStr">
        <is>
          <t>Unit</t>
        </is>
      </c>
      <c r="D1562" s="4" t="inlineStr">
        <is>
          <t>Quantity</t>
        </is>
      </c>
      <c r="E1562" s="4" t="inlineStr">
        <is>
          <t>Rate (Rs.)</t>
        </is>
      </c>
      <c r="F1562" s="4" t="inlineStr">
        <is>
          <t>Amount (Rs.)</t>
        </is>
      </c>
      <c r="G1562" s="4" t="inlineStr">
        <is>
          <t>Note</t>
        </is>
      </c>
    </row>
    <row r="1563">
      <c r="A1563" s="22" t="inlineStr">
        <is>
          <t>1689</t>
        </is>
      </c>
      <c r="B1563" s="11" t="inlineStr">
        <is>
          <t>Unplasticised P.V.C.connection pipe with brass union 45 cm long 15 mm bore</t>
        </is>
      </c>
      <c r="C1563" s="22" t="inlineStr">
        <is>
          <t>each</t>
        </is>
      </c>
      <c r="D1563" s="23" t="n">
        <v>1</v>
      </c>
      <c r="E1563" s="24" t="n">
        <v>35</v>
      </c>
      <c r="F1563" s="24">
        <f>D1563*E1563</f>
        <v/>
      </c>
      <c r="G1563" s="22" t="n"/>
    </row>
    <row r="1564">
      <c r="A1564" s="22" t="inlineStr">
        <is>
          <t>9988</t>
        </is>
      </c>
      <c r="B1564" s="11" t="inlineStr">
        <is>
          <t>Carriage of materials and fixing charges</t>
        </is>
      </c>
      <c r="C1564" s="22" t="inlineStr">
        <is>
          <t>L.S.</t>
        </is>
      </c>
      <c r="D1564" s="23" t="n">
        <v>13.52</v>
      </c>
      <c r="E1564" s="24" t="n">
        <v>2</v>
      </c>
      <c r="F1564" s="24">
        <f>D1564*E1564</f>
        <v/>
      </c>
      <c r="G1564" s="22" t="n"/>
    </row>
    <row r="1565">
      <c r="A1565" s="7" t="inlineStr">
        <is>
          <t>Calculated W - SUM of the Amount column above</t>
        </is>
      </c>
      <c r="B1565" s="8" t="n"/>
      <c r="C1565" s="8" t="n"/>
      <c r="D1565" s="8" t="n"/>
      <c r="E1565" s="8" t="n"/>
      <c r="F1565" s="25">
        <f>SUM(F1563:F1564)</f>
        <v/>
      </c>
      <c r="G1565" s="8" t="n"/>
    </row>
    <row r="1566">
      <c r="A1566" s="26" t="inlineStr">
        <is>
          <t>W as printed in the DAR</t>
        </is>
      </c>
      <c r="B1566" s="22" t="n"/>
      <c r="C1566" s="22" t="n"/>
      <c r="D1566" s="22" t="n"/>
      <c r="E1566" s="22" t="n"/>
      <c r="F1566" s="27" t="n">
        <v>62.04</v>
      </c>
      <c r="G1566" s="22" t="n"/>
    </row>
    <row r="1567">
      <c r="A1567" s="26" t="inlineStr">
        <is>
          <t>Difference (calculated - printed)</t>
        </is>
      </c>
      <c r="B1567" s="22" t="n"/>
      <c r="C1567" s="22" t="n"/>
      <c r="D1567" s="22" t="n"/>
      <c r="E1567" s="22" t="n"/>
      <c r="F1567" s="27">
        <f>F1565-F1566</f>
        <v/>
      </c>
      <c r="G1567" s="22" t="n"/>
    </row>
    <row r="1568">
      <c r="A1568" s="28" t="inlineStr">
        <is>
          <t>SAY (Rs.) - final DAR rate as printed (fixed value, not computed)</t>
        </is>
      </c>
      <c r="B1568" s="29" t="n"/>
      <c r="C1568" s="29" t="n"/>
      <c r="D1568" s="29" t="n"/>
      <c r="E1568" s="29" t="n"/>
      <c r="F1568" s="30" t="n">
        <v>83</v>
      </c>
      <c r="G1568" s="29" t="n"/>
    </row>
    <row r="1570" ht="18.5" customHeight="1">
      <c r="A1570" s="7" t="inlineStr">
        <is>
          <t>18.21</t>
        </is>
      </c>
      <c r="B1570" s="17" t="inlineStr">
        <is>
          <t>Providing and fixing uplasticised PVC connection pipe with brass unions :</t>
        </is>
      </c>
      <c r="C1570" s="8" t="n"/>
      <c r="D1570" s="8" t="n"/>
      <c r="E1570" s="8" t="n"/>
      <c r="F1570" s="8" t="n"/>
      <c r="G1570" s="8" t="n"/>
    </row>
    <row r="1571" ht="18.5" customHeight="1">
      <c r="A1571" s="7" t="inlineStr">
        <is>
          <t>18.21.2</t>
        </is>
      </c>
      <c r="B1571" s="17" t="inlineStr">
        <is>
          <t>45 cm length</t>
        </is>
      </c>
      <c r="C1571" s="8" t="n"/>
      <c r="D1571" s="8" t="n"/>
      <c r="E1571" s="8" t="n"/>
      <c r="F1571" s="8" t="n"/>
      <c r="G1571" s="8" t="n"/>
    </row>
    <row r="1572" ht="18.5" customHeight="1">
      <c r="A1572" s="18" t="inlineStr">
        <is>
          <t>18.21.2.2</t>
        </is>
      </c>
      <c r="B1572" s="19" t="inlineStr">
        <is>
          <t>20 mm nominal bore</t>
        </is>
      </c>
      <c r="C1572" s="20" t="n"/>
      <c r="D1572" s="20" t="n"/>
      <c r="E1572" s="20" t="n"/>
      <c r="F1572" s="20" t="n"/>
      <c r="G1572" s="20" t="n"/>
    </row>
    <row r="1573">
      <c r="A1573" s="21" t="inlineStr">
        <is>
          <t>Details of cost for 1 no   |   Source: CivilDAR_2019_Vol_2.pdf, page 544</t>
        </is>
      </c>
    </row>
    <row r="1574">
      <c r="A1574" s="4" t="inlineStr">
        <is>
          <t>Code</t>
        </is>
      </c>
      <c r="B1574" s="4" t="inlineStr">
        <is>
          <t>Description</t>
        </is>
      </c>
      <c r="C1574" s="4" t="inlineStr">
        <is>
          <t>Unit</t>
        </is>
      </c>
      <c r="D1574" s="4" t="inlineStr">
        <is>
          <t>Quantity</t>
        </is>
      </c>
      <c r="E1574" s="4" t="inlineStr">
        <is>
          <t>Rate (Rs.)</t>
        </is>
      </c>
      <c r="F1574" s="4" t="inlineStr">
        <is>
          <t>Amount (Rs.)</t>
        </is>
      </c>
      <c r="G1574" s="4" t="inlineStr">
        <is>
          <t>Note</t>
        </is>
      </c>
    </row>
    <row r="1575">
      <c r="A1575" s="22" t="inlineStr">
        <is>
          <t>1690</t>
        </is>
      </c>
      <c r="B1575" s="11" t="inlineStr">
        <is>
          <t>Unplasticised P.V.C.connection pipe with brass union 45 cm long 20 mm bore</t>
        </is>
      </c>
      <c r="C1575" s="22" t="inlineStr">
        <is>
          <t>each</t>
        </is>
      </c>
      <c r="D1575" s="23" t="n">
        <v>1</v>
      </c>
      <c r="E1575" s="24" t="n">
        <v>48</v>
      </c>
      <c r="F1575" s="24">
        <f>D1575*E1575</f>
        <v/>
      </c>
      <c r="G1575" s="22" t="n"/>
    </row>
    <row r="1576">
      <c r="A1576" s="22" t="inlineStr">
        <is>
          <t>9988</t>
        </is>
      </c>
      <c r="B1576" s="11" t="inlineStr">
        <is>
          <t>Carriage of materials and fixing charges</t>
        </is>
      </c>
      <c r="C1576" s="22" t="inlineStr">
        <is>
          <t>L.S.</t>
        </is>
      </c>
      <c r="D1576" s="23" t="n">
        <v>13.52</v>
      </c>
      <c r="E1576" s="24" t="n">
        <v>2</v>
      </c>
      <c r="F1576" s="24">
        <f>D1576*E1576</f>
        <v/>
      </c>
      <c r="G1576" s="22" t="n"/>
    </row>
    <row r="1577">
      <c r="A1577" s="7" t="inlineStr">
        <is>
          <t>Calculated W - SUM of the Amount column above</t>
        </is>
      </c>
      <c r="B1577" s="8" t="n"/>
      <c r="C1577" s="8" t="n"/>
      <c r="D1577" s="8" t="n"/>
      <c r="E1577" s="8" t="n"/>
      <c r="F1577" s="25">
        <f>SUM(F1575:F1576)</f>
        <v/>
      </c>
      <c r="G1577" s="8" t="n"/>
    </row>
    <row r="1578">
      <c r="A1578" s="26" t="inlineStr">
        <is>
          <t>W as printed in the DAR</t>
        </is>
      </c>
      <c r="B1578" s="22" t="n"/>
      <c r="C1578" s="22" t="n"/>
      <c r="D1578" s="22" t="n"/>
      <c r="E1578" s="22" t="n"/>
      <c r="F1578" s="27" t="n">
        <v>75.04000000000001</v>
      </c>
      <c r="G1578" s="22" t="n"/>
    </row>
    <row r="1579">
      <c r="A1579" s="26" t="inlineStr">
        <is>
          <t>Difference (calculated - printed)</t>
        </is>
      </c>
      <c r="B1579" s="22" t="n"/>
      <c r="C1579" s="22" t="n"/>
      <c r="D1579" s="22" t="n"/>
      <c r="E1579" s="22" t="n"/>
      <c r="F1579" s="27">
        <f>F1577-F1578</f>
        <v/>
      </c>
      <c r="G1579" s="22" t="n"/>
    </row>
    <row r="1580">
      <c r="A1580" s="28" t="inlineStr">
        <is>
          <t>SAY (Rs.) - final DAR rate as printed (fixed value, not computed)</t>
        </is>
      </c>
      <c r="B1580" s="29" t="n"/>
      <c r="C1580" s="29" t="n"/>
      <c r="D1580" s="29" t="n"/>
      <c r="E1580" s="29" t="n"/>
      <c r="F1580" s="30" t="n">
        <v>100.4</v>
      </c>
      <c r="G1580" s="29" t="n"/>
    </row>
    <row r="1582" ht="18.5" customHeight="1">
      <c r="A1582" s="7" t="inlineStr">
        <is>
          <t>18.22</t>
        </is>
      </c>
      <c r="B1582" s="17" t="inlineStr">
        <is>
          <t>Providing and fixing C.P. brass shower rose with 15 or 20 mm inlet :</t>
        </is>
      </c>
      <c r="C1582" s="8" t="n"/>
      <c r="D1582" s="8" t="n"/>
      <c r="E1582" s="8" t="n"/>
      <c r="F1582" s="8" t="n"/>
      <c r="G1582" s="8" t="n"/>
    </row>
    <row r="1583" ht="18.5" customHeight="1">
      <c r="A1583" s="18" t="inlineStr">
        <is>
          <t>18.22.1</t>
        </is>
      </c>
      <c r="B1583" s="19" t="inlineStr">
        <is>
          <t>100 mm diameter</t>
        </is>
      </c>
      <c r="C1583" s="20" t="n"/>
      <c r="D1583" s="20" t="n"/>
      <c r="E1583" s="20" t="n"/>
      <c r="F1583" s="20" t="n"/>
      <c r="G1583" s="20" t="n"/>
    </row>
    <row r="1584">
      <c r="A1584" s="21" t="inlineStr">
        <is>
          <t>Details of cost for 1 no   |   Source: CivilDAR_2019_Vol_2.pdf, page 545</t>
        </is>
      </c>
    </row>
    <row r="1585">
      <c r="A1585" s="4" t="inlineStr">
        <is>
          <t>Code</t>
        </is>
      </c>
      <c r="B1585" s="4" t="inlineStr">
        <is>
          <t>Description</t>
        </is>
      </c>
      <c r="C1585" s="4" t="inlineStr">
        <is>
          <t>Unit</t>
        </is>
      </c>
      <c r="D1585" s="4" t="inlineStr">
        <is>
          <t>Quantity</t>
        </is>
      </c>
      <c r="E1585" s="4" t="inlineStr">
        <is>
          <t>Rate (Rs.)</t>
        </is>
      </c>
      <c r="F1585" s="4" t="inlineStr">
        <is>
          <t>Amount (Rs.)</t>
        </is>
      </c>
      <c r="G1585" s="4" t="inlineStr">
        <is>
          <t>Note</t>
        </is>
      </c>
    </row>
    <row r="1586">
      <c r="A1586" s="22" t="inlineStr">
        <is>
          <t>1878</t>
        </is>
      </c>
      <c r="B1586" s="11" t="inlineStr">
        <is>
          <t>Shower rose C.P.brass for 15 to 20 mm inlet 100 mm dia</t>
        </is>
      </c>
      <c r="C1586" s="22" t="inlineStr">
        <is>
          <t>each</t>
        </is>
      </c>
      <c r="D1586" s="23" t="n">
        <v>1</v>
      </c>
      <c r="E1586" s="24" t="n">
        <v>100</v>
      </c>
      <c r="F1586" s="24">
        <f>D1586*E1586</f>
        <v/>
      </c>
      <c r="G1586" s="22" t="n"/>
    </row>
    <row r="1587">
      <c r="A1587" s="22" t="inlineStr">
        <is>
          <t>9988</t>
        </is>
      </c>
      <c r="B1587" s="11" t="inlineStr">
        <is>
          <t>Carriage of materials and fixing charges</t>
        </is>
      </c>
      <c r="C1587" s="22" t="inlineStr">
        <is>
          <t>L.S.</t>
        </is>
      </c>
      <c r="D1587" s="23" t="n">
        <v>6.76</v>
      </c>
      <c r="E1587" s="24" t="n">
        <v>2</v>
      </c>
      <c r="F1587" s="24">
        <f>D1587*E1587</f>
        <v/>
      </c>
      <c r="G1587" s="22" t="n"/>
    </row>
    <row r="1588">
      <c r="A1588" s="7" t="inlineStr">
        <is>
          <t>Calculated W - SUM of the Amount column above</t>
        </is>
      </c>
      <c r="B1588" s="8" t="n"/>
      <c r="C1588" s="8" t="n"/>
      <c r="D1588" s="8" t="n"/>
      <c r="E1588" s="8" t="n"/>
      <c r="F1588" s="25">
        <f>SUM(F1586:F1587)</f>
        <v/>
      </c>
      <c r="G1588" s="8" t="n"/>
    </row>
    <row r="1589">
      <c r="A1589" s="26" t="inlineStr">
        <is>
          <t>W as printed in the DAR</t>
        </is>
      </c>
      <c r="B1589" s="22" t="n"/>
      <c r="C1589" s="22" t="n"/>
      <c r="D1589" s="22" t="n"/>
      <c r="E1589" s="22" t="n"/>
      <c r="F1589" s="27" t="n">
        <v>113.52</v>
      </c>
      <c r="G1589" s="22" t="n"/>
    </row>
    <row r="1590">
      <c r="A1590" s="26" t="inlineStr">
        <is>
          <t>Difference (calculated - printed)</t>
        </is>
      </c>
      <c r="B1590" s="22" t="n"/>
      <c r="C1590" s="22" t="n"/>
      <c r="D1590" s="22" t="n"/>
      <c r="E1590" s="22" t="n"/>
      <c r="F1590" s="27">
        <f>F1588-F1589</f>
        <v/>
      </c>
      <c r="G1590" s="22" t="n"/>
    </row>
    <row r="1591">
      <c r="A1591" s="28" t="inlineStr">
        <is>
          <t>SAY (Rs.) - final DAR rate as printed (fixed value, not computed)</t>
        </is>
      </c>
      <c r="B1591" s="29" t="n"/>
      <c r="C1591" s="29" t="n"/>
      <c r="D1591" s="29" t="n"/>
      <c r="E1591" s="29" t="n"/>
      <c r="F1591" s="30" t="n">
        <v>151.9</v>
      </c>
      <c r="G1591" s="29" t="n"/>
    </row>
    <row r="1593" ht="18.5" customHeight="1">
      <c r="A1593" s="7" t="inlineStr">
        <is>
          <t>18.22</t>
        </is>
      </c>
      <c r="B1593" s="17" t="inlineStr">
        <is>
          <t>Providing and fixing C.P. brass shower rose with 15 or 20 mm inlet :</t>
        </is>
      </c>
      <c r="C1593" s="8" t="n"/>
      <c r="D1593" s="8" t="n"/>
      <c r="E1593" s="8" t="n"/>
      <c r="F1593" s="8" t="n"/>
      <c r="G1593" s="8" t="n"/>
    </row>
    <row r="1594" ht="18.5" customHeight="1">
      <c r="A1594" s="18" t="inlineStr">
        <is>
          <t>18.22.2</t>
        </is>
      </c>
      <c r="B1594" s="19" t="inlineStr">
        <is>
          <t>150 mm diameter</t>
        </is>
      </c>
      <c r="C1594" s="20" t="n"/>
      <c r="D1594" s="20" t="n"/>
      <c r="E1594" s="20" t="n"/>
      <c r="F1594" s="20" t="n"/>
      <c r="G1594" s="20" t="n"/>
    </row>
    <row r="1595">
      <c r="A1595" s="21" t="inlineStr">
        <is>
          <t>Details of cost for 1 no   |   Source: CivilDAR_2019_Vol_2.pdf, page 545</t>
        </is>
      </c>
    </row>
    <row r="1596">
      <c r="A1596" s="4" t="inlineStr">
        <is>
          <t>Code</t>
        </is>
      </c>
      <c r="B1596" s="4" t="inlineStr">
        <is>
          <t>Description</t>
        </is>
      </c>
      <c r="C1596" s="4" t="inlineStr">
        <is>
          <t>Unit</t>
        </is>
      </c>
      <c r="D1596" s="4" t="inlineStr">
        <is>
          <t>Quantity</t>
        </is>
      </c>
      <c r="E1596" s="4" t="inlineStr">
        <is>
          <t>Rate (Rs.)</t>
        </is>
      </c>
      <c r="F1596" s="4" t="inlineStr">
        <is>
          <t>Amount (Rs.)</t>
        </is>
      </c>
      <c r="G1596" s="4" t="inlineStr">
        <is>
          <t>Note</t>
        </is>
      </c>
    </row>
    <row r="1597">
      <c r="A1597" s="22" t="inlineStr">
        <is>
          <t>1879</t>
        </is>
      </c>
      <c r="B1597" s="11" t="inlineStr">
        <is>
          <t>Shower rose C.P.brass for 15 to 20 mm i nlet 150 mm dia</t>
        </is>
      </c>
      <c r="C1597" s="22" t="inlineStr">
        <is>
          <t>each</t>
        </is>
      </c>
      <c r="D1597" s="23" t="n">
        <v>1</v>
      </c>
      <c r="E1597" s="24" t="n">
        <v>125</v>
      </c>
      <c r="F1597" s="24">
        <f>D1597*E1597</f>
        <v/>
      </c>
      <c r="G1597" s="22" t="n"/>
    </row>
    <row r="1598">
      <c r="A1598" s="22" t="inlineStr">
        <is>
          <t>9988</t>
        </is>
      </c>
      <c r="B1598" s="11" t="inlineStr">
        <is>
          <t>Carriage of materials and fixing charges</t>
        </is>
      </c>
      <c r="C1598" s="22" t="inlineStr">
        <is>
          <t>L.S.</t>
        </is>
      </c>
      <c r="D1598" s="23" t="n">
        <v>8.06</v>
      </c>
      <c r="E1598" s="24" t="n">
        <v>2</v>
      </c>
      <c r="F1598" s="24">
        <f>D1598*E1598</f>
        <v/>
      </c>
      <c r="G1598" s="22" t="n"/>
    </row>
    <row r="1599">
      <c r="A1599" s="7" t="inlineStr">
        <is>
          <t>Calculated W - SUM of the Amount column above</t>
        </is>
      </c>
      <c r="B1599" s="8" t="n"/>
      <c r="C1599" s="8" t="n"/>
      <c r="D1599" s="8" t="n"/>
      <c r="E1599" s="8" t="n"/>
      <c r="F1599" s="25">
        <f>SUM(F1597:F1598)</f>
        <v/>
      </c>
      <c r="G1599" s="8" t="n"/>
    </row>
    <row r="1600">
      <c r="A1600" s="26" t="inlineStr">
        <is>
          <t>W as printed in the DAR</t>
        </is>
      </c>
      <c r="B1600" s="22" t="n"/>
      <c r="C1600" s="22" t="n"/>
      <c r="D1600" s="22" t="n"/>
      <c r="E1600" s="22" t="n"/>
      <c r="F1600" s="27" t="n">
        <v>141.12</v>
      </c>
      <c r="G1600" s="22" t="n"/>
    </row>
    <row r="1601">
      <c r="A1601" s="26" t="inlineStr">
        <is>
          <t>Difference (calculated - printed)</t>
        </is>
      </c>
      <c r="B1601" s="22" t="n"/>
      <c r="C1601" s="22" t="n"/>
      <c r="D1601" s="22" t="n"/>
      <c r="E1601" s="22" t="n"/>
      <c r="F1601" s="27">
        <f>F1599-F1600</f>
        <v/>
      </c>
      <c r="G1601" s="22" t="n"/>
    </row>
    <row r="1602">
      <c r="A1602" s="28" t="inlineStr">
        <is>
          <t>SAY (Rs.) - final DAR rate as printed (fixed value, not computed)</t>
        </is>
      </c>
      <c r="B1602" s="29" t="n"/>
      <c r="C1602" s="29" t="n"/>
      <c r="D1602" s="29" t="n"/>
      <c r="E1602" s="29" t="n"/>
      <c r="F1602" s="30" t="n">
        <v>188.8</v>
      </c>
      <c r="G1602" s="29" t="n"/>
    </row>
    <row r="1604" ht="18.5" customHeight="1">
      <c r="A1604" s="18" t="inlineStr">
        <is>
          <t>18.23</t>
        </is>
      </c>
      <c r="B1604" s="19" t="inlineStr">
        <is>
          <t>Laying in position centrifugally cast (spun) iron S&amp;S or flanged pipes (excluding cost of pipe).</t>
        </is>
      </c>
      <c r="C1604" s="20" t="n"/>
      <c r="D1604" s="20" t="n"/>
      <c r="E1604" s="20" t="n"/>
      <c r="F1604" s="20" t="n"/>
      <c r="G1604" s="20" t="n"/>
    </row>
    <row r="1605">
      <c r="A1605" s="21" t="inlineStr">
        <is>
          <t>Details of cost for 5.14 quintal   |   Source: CivilDAR_2019_Vol_2.pdf, page 546</t>
        </is>
      </c>
    </row>
    <row r="1606">
      <c r="A1606" s="4" t="inlineStr">
        <is>
          <t>Code</t>
        </is>
      </c>
      <c r="B1606" s="4" t="inlineStr">
        <is>
          <t>Description</t>
        </is>
      </c>
      <c r="C1606" s="4" t="inlineStr">
        <is>
          <t>Unit</t>
        </is>
      </c>
      <c r="D1606" s="4" t="inlineStr">
        <is>
          <t>Quantity</t>
        </is>
      </c>
      <c r="E1606" s="4" t="inlineStr">
        <is>
          <t>Rate (Rs.)</t>
        </is>
      </c>
      <c r="F1606" s="4" t="inlineStr">
        <is>
          <t>Amount (Rs.)</t>
        </is>
      </c>
      <c r="G1606" s="4" t="inlineStr">
        <is>
          <t>Note</t>
        </is>
      </c>
    </row>
    <row r="1607">
      <c r="A1607" s="22" t="inlineStr">
        <is>
          <t>0116</t>
        </is>
      </c>
      <c r="B1607" s="11" t="inlineStr">
        <is>
          <t>Fitter (grade 1)</t>
        </is>
      </c>
      <c r="C1607" s="22" t="inlineStr">
        <is>
          <t>day</t>
        </is>
      </c>
      <c r="D1607" s="23" t="n">
        <v>0.17</v>
      </c>
      <c r="E1607" s="24" t="n">
        <v>738</v>
      </c>
      <c r="F1607" s="24">
        <f>D1607*E1607</f>
        <v/>
      </c>
      <c r="G1607" s="22" t="n"/>
    </row>
    <row r="1608">
      <c r="A1608" s="22" t="inlineStr">
        <is>
          <t>0117</t>
        </is>
      </c>
      <c r="B1608" s="11" t="inlineStr">
        <is>
          <t>Assistant Fitter or 2nd class Fitter</t>
        </is>
      </c>
      <c r="C1608" s="22" t="inlineStr">
        <is>
          <t>day</t>
        </is>
      </c>
      <c r="D1608" s="23" t="n">
        <v>0.17</v>
      </c>
      <c r="E1608" s="24" t="n">
        <v>679</v>
      </c>
      <c r="F1608" s="24">
        <f>D1608*E1608</f>
        <v/>
      </c>
      <c r="G1608" s="22" t="n"/>
    </row>
    <row r="1609">
      <c r="A1609" s="22" t="inlineStr">
        <is>
          <t>0114</t>
        </is>
      </c>
      <c r="B1609" s="11" t="inlineStr">
        <is>
          <t>Beldar</t>
        </is>
      </c>
      <c r="C1609" s="22" t="inlineStr">
        <is>
          <t>day</t>
        </is>
      </c>
      <c r="D1609" s="23" t="n">
        <v>1.33</v>
      </c>
      <c r="E1609" s="24" t="n">
        <v>558</v>
      </c>
      <c r="F1609" s="24">
        <f>D1609*E1609</f>
        <v/>
      </c>
      <c r="G1609" s="22" t="n"/>
    </row>
    <row r="1610">
      <c r="A1610" s="22" t="inlineStr">
        <is>
          <t>9999</t>
        </is>
      </c>
      <c r="B1610" s="11" t="inlineStr">
        <is>
          <t>Sundries</t>
        </is>
      </c>
      <c r="C1610" s="22" t="inlineStr">
        <is>
          <t>L.S.</t>
        </is>
      </c>
      <c r="D1610" s="23" t="n">
        <v>16.12</v>
      </c>
      <c r="E1610" s="24" t="n">
        <v>2</v>
      </c>
      <c r="F1610" s="24">
        <f>D1610*E1610</f>
        <v/>
      </c>
      <c r="G1610" s="22" t="n"/>
    </row>
    <row r="1611">
      <c r="A1611" s="7" t="inlineStr">
        <is>
          <t>Calculated W - SUM of the Amount column above</t>
        </is>
      </c>
      <c r="B1611" s="8" t="n"/>
      <c r="C1611" s="8" t="n"/>
      <c r="D1611" s="8" t="n"/>
      <c r="E1611" s="8" t="n"/>
      <c r="F1611" s="25">
        <f>SUM(F1607:F1610)</f>
        <v/>
      </c>
      <c r="G1611" s="8" t="n"/>
    </row>
    <row r="1612">
      <c r="A1612" s="26" t="inlineStr">
        <is>
          <t>W as printed in the DAR</t>
        </is>
      </c>
      <c r="B1612" s="22" t="n"/>
      <c r="C1612" s="22" t="n"/>
      <c r="D1612" s="22" t="n"/>
      <c r="E1612" s="22" t="n"/>
      <c r="F1612" s="27" t="n">
        <v>1015.27</v>
      </c>
      <c r="G1612" s="22" t="n"/>
    </row>
    <row r="1613">
      <c r="A1613" s="26" t="inlineStr">
        <is>
          <t>Difference (calculated - printed)</t>
        </is>
      </c>
      <c r="B1613" s="22" t="n"/>
      <c r="C1613" s="22" t="n"/>
      <c r="D1613" s="22" t="n"/>
      <c r="E1613" s="22" t="n"/>
      <c r="F1613" s="27">
        <f>F1611-F1612</f>
        <v/>
      </c>
      <c r="G1613" s="22" t="n"/>
    </row>
    <row r="1614">
      <c r="A1614" s="28" t="inlineStr">
        <is>
          <t>SAY (Rs.) - final DAR rate as printed (fixed value, not computed)</t>
        </is>
      </c>
      <c r="B1614" s="29" t="n"/>
      <c r="C1614" s="29" t="n"/>
      <c r="D1614" s="29" t="n"/>
      <c r="E1614" s="29" t="n"/>
      <c r="F1614" s="30" t="n">
        <v>264.25</v>
      </c>
      <c r="G1614" s="29" t="n"/>
    </row>
    <row r="1616" ht="33" customHeight="1">
      <c r="A1616" s="18" t="inlineStr">
        <is>
          <t>18.24</t>
        </is>
      </c>
      <c r="B1616" s="19" t="inlineStr">
        <is>
          <t>Laying in position S&amp;S or flanged C.I. special such as tees, bends, collars, tapers and caps etc.(excluding cost of specials).</t>
        </is>
      </c>
      <c r="C1616" s="20" t="n"/>
      <c r="D1616" s="20" t="n"/>
      <c r="E1616" s="20" t="n"/>
      <c r="F1616" s="20" t="n"/>
      <c r="G1616" s="20" t="n"/>
    </row>
    <row r="1617">
      <c r="A1617" s="21" t="inlineStr">
        <is>
          <t>Details of cost for 7 quintal   |   Source: CivilDAR_2019_Vol_2.pdf, page 546</t>
        </is>
      </c>
    </row>
    <row r="1618">
      <c r="A1618" s="4" t="inlineStr">
        <is>
          <t>Code</t>
        </is>
      </c>
      <c r="B1618" s="4" t="inlineStr">
        <is>
          <t>Description</t>
        </is>
      </c>
      <c r="C1618" s="4" t="inlineStr">
        <is>
          <t>Unit</t>
        </is>
      </c>
      <c r="D1618" s="4" t="inlineStr">
        <is>
          <t>Quantity</t>
        </is>
      </c>
      <c r="E1618" s="4" t="inlineStr">
        <is>
          <t>Rate (Rs.)</t>
        </is>
      </c>
      <c r="F1618" s="4" t="inlineStr">
        <is>
          <t>Amount (Rs.)</t>
        </is>
      </c>
      <c r="G1618" s="4" t="inlineStr">
        <is>
          <t>Note</t>
        </is>
      </c>
    </row>
    <row r="1619">
      <c r="A1619" s="22" t="inlineStr">
        <is>
          <t>0116</t>
        </is>
      </c>
      <c r="B1619" s="11" t="inlineStr">
        <is>
          <t>Fitter (grade 1)</t>
        </is>
      </c>
      <c r="C1619" s="22" t="inlineStr">
        <is>
          <t>day</t>
        </is>
      </c>
      <c r="D1619" s="23" t="n">
        <v>0.93</v>
      </c>
      <c r="E1619" s="24" t="n">
        <v>738</v>
      </c>
      <c r="F1619" s="24">
        <f>D1619*E1619</f>
        <v/>
      </c>
      <c r="G1619" s="22" t="n"/>
    </row>
    <row r="1620">
      <c r="A1620" s="22" t="inlineStr">
        <is>
          <t>0117</t>
        </is>
      </c>
      <c r="B1620" s="11" t="inlineStr">
        <is>
          <t>Assistant Fitter or 2nd class Fitter</t>
        </is>
      </c>
      <c r="C1620" s="22" t="inlineStr">
        <is>
          <t>day</t>
        </is>
      </c>
      <c r="D1620" s="23" t="n">
        <v>0.62</v>
      </c>
      <c r="E1620" s="24" t="n">
        <v>679</v>
      </c>
      <c r="F1620" s="24">
        <f>D1620*E1620</f>
        <v/>
      </c>
      <c r="G1620" s="22" t="n"/>
    </row>
    <row r="1621">
      <c r="A1621" s="22" t="inlineStr">
        <is>
          <t>0114</t>
        </is>
      </c>
      <c r="B1621" s="11" t="inlineStr">
        <is>
          <t>Beldar</t>
        </is>
      </c>
      <c r="C1621" s="22" t="inlineStr">
        <is>
          <t>day</t>
        </is>
      </c>
      <c r="D1621" s="23" t="n">
        <v>2.48</v>
      </c>
      <c r="E1621" s="24" t="n">
        <v>558</v>
      </c>
      <c r="F1621" s="24">
        <f>D1621*E1621</f>
        <v/>
      </c>
      <c r="G1621" s="22" t="n"/>
    </row>
    <row r="1622">
      <c r="A1622" s="22" t="inlineStr">
        <is>
          <t>9999</t>
        </is>
      </c>
      <c r="B1622" s="11" t="inlineStr">
        <is>
          <t>Sundries</t>
        </is>
      </c>
      <c r="C1622" s="22" t="inlineStr">
        <is>
          <t>L.S.</t>
        </is>
      </c>
      <c r="D1622" s="23" t="n">
        <v>40.17</v>
      </c>
      <c r="E1622" s="24" t="n">
        <v>2</v>
      </c>
      <c r="F1622" s="24">
        <f>D1622*E1622</f>
        <v/>
      </c>
      <c r="G1622" s="22" t="n"/>
    </row>
    <row r="1623">
      <c r="A1623" s="7" t="inlineStr">
        <is>
          <t>Calculated W - SUM of the Amount column above</t>
        </is>
      </c>
      <c r="B1623" s="8" t="n"/>
      <c r="C1623" s="8" t="n"/>
      <c r="D1623" s="8" t="n"/>
      <c r="E1623" s="8" t="n"/>
      <c r="F1623" s="25">
        <f>SUM(F1619:F1622)</f>
        <v/>
      </c>
      <c r="G1623" s="8" t="n"/>
    </row>
    <row r="1624">
      <c r="A1624" s="26" t="inlineStr">
        <is>
          <t>W as printed in the DAR</t>
        </is>
      </c>
      <c r="B1624" s="22" t="n"/>
      <c r="C1624" s="22" t="n"/>
      <c r="D1624" s="22" t="n"/>
      <c r="E1624" s="22" t="n"/>
      <c r="F1624" s="27" t="n">
        <v>2571.5</v>
      </c>
      <c r="G1624" s="22" t="n"/>
    </row>
    <row r="1625">
      <c r="A1625" s="26" t="inlineStr">
        <is>
          <t>Difference (calculated - printed)</t>
        </is>
      </c>
      <c r="B1625" s="22" t="n"/>
      <c r="C1625" s="22" t="n"/>
      <c r="D1625" s="22" t="n"/>
      <c r="E1625" s="22" t="n"/>
      <c r="F1625" s="27">
        <f>F1623-F1624</f>
        <v/>
      </c>
      <c r="G1625" s="22" t="n"/>
    </row>
    <row r="1626">
      <c r="A1626" s="28" t="inlineStr">
        <is>
          <t>SAY (Rs.) - final DAR rate as printed (fixed value, not computed)</t>
        </is>
      </c>
      <c r="B1626" s="29" t="n"/>
      <c r="C1626" s="29" t="n"/>
      <c r="D1626" s="29" t="n"/>
      <c r="E1626" s="29" t="n"/>
      <c r="F1626" s="30" t="n">
        <v>491.5</v>
      </c>
      <c r="G1626" s="29" t="n"/>
    </row>
    <row r="1628" ht="18.5" customHeight="1">
      <c r="A1628" s="7" t="inlineStr">
        <is>
          <t>18.25</t>
        </is>
      </c>
      <c r="B1628" s="17" t="inlineStr">
        <is>
          <t>Providing and laying S&amp;S C.I. standard specials such as tees, bends, collars, tapers, caps etc. (Heavy class):</t>
        </is>
      </c>
      <c r="C1628" s="8" t="n"/>
      <c r="D1628" s="8" t="n"/>
      <c r="E1628" s="8" t="n"/>
      <c r="F1628" s="8" t="n"/>
      <c r="G1628" s="8" t="n"/>
    </row>
    <row r="1629" ht="18.5" customHeight="1">
      <c r="A1629" s="18" t="inlineStr">
        <is>
          <t>18.25.1</t>
        </is>
      </c>
      <c r="B1629" s="19" t="inlineStr">
        <is>
          <t>Up to 300 mm dia</t>
        </is>
      </c>
      <c r="C1629" s="20" t="n"/>
      <c r="D1629" s="20" t="n"/>
      <c r="E1629" s="20" t="n"/>
      <c r="F1629" s="20" t="n"/>
      <c r="G1629" s="20" t="n"/>
    </row>
    <row r="1630">
      <c r="A1630" s="21" t="inlineStr">
        <is>
          <t>Details of cost for 1 quintal   |   Source: CivilDAR_2019_Vol_2.pdf, page 547</t>
        </is>
      </c>
    </row>
    <row r="1631">
      <c r="A1631" s="4" t="inlineStr">
        <is>
          <t>Code</t>
        </is>
      </c>
      <c r="B1631" s="4" t="inlineStr">
        <is>
          <t>Description</t>
        </is>
      </c>
      <c r="C1631" s="4" t="inlineStr">
        <is>
          <t>Unit</t>
        </is>
      </c>
      <c r="D1631" s="4" t="inlineStr">
        <is>
          <t>Quantity</t>
        </is>
      </c>
      <c r="E1631" s="4" t="inlineStr">
        <is>
          <t>Rate (Rs.)</t>
        </is>
      </c>
      <c r="F1631" s="4" t="inlineStr">
        <is>
          <t>Amount (Rs.)</t>
        </is>
      </c>
      <c r="G1631" s="4" t="inlineStr">
        <is>
          <t>Note</t>
        </is>
      </c>
    </row>
    <row r="1632">
      <c r="A1632" s="22" t="inlineStr">
        <is>
          <t>1464</t>
        </is>
      </c>
      <c r="B1632" s="11" t="inlineStr">
        <is>
          <t>S &amp; S.C.I.standard specials upto 300 mm dia (heavy class)</t>
        </is>
      </c>
      <c r="C1632" s="22" t="inlineStr">
        <is>
          <t>quintal</t>
        </is>
      </c>
      <c r="D1632" s="23" t="n">
        <v>1</v>
      </c>
      <c r="E1632" s="24" t="n">
        <v>3600</v>
      </c>
      <c r="F1632" s="24">
        <f>D1632*E1632</f>
        <v/>
      </c>
      <c r="G1632" s="22" t="n"/>
    </row>
    <row r="1633">
      <c r="A1633" s="22" t="inlineStr">
        <is>
          <t>2309</t>
        </is>
      </c>
      <c r="B1633" s="11" t="inlineStr">
        <is>
          <t>Carriage of Cast iron fittings</t>
        </is>
      </c>
      <c r="C1633" s="22" t="inlineStr">
        <is>
          <t>tonne</t>
        </is>
      </c>
      <c r="D1633" s="23" t="n">
        <v>0.1</v>
      </c>
      <c r="E1633" s="24" t="n">
        <v>92.23999999999999</v>
      </c>
      <c r="F1633" s="24">
        <f>D1633*E1633</f>
        <v/>
      </c>
      <c r="G1633" s="22" t="n"/>
    </row>
    <row r="1634">
      <c r="A1634" s="6" t="inlineStr">
        <is>
          <t>18.24</t>
        </is>
      </c>
      <c r="B1634" s="11" t="inlineStr">
        <is>
          <t>Rate as per item 18.24 - Laying in position S&amp;S or flanged C.I. special such as tees, bends, collars, tapers and caps etc.(excluding...</t>
        </is>
      </c>
      <c r="C1634" s="22" t="inlineStr">
        <is>
          <t>quintal</t>
        </is>
      </c>
      <c r="D1634" s="23" t="n">
        <v>1</v>
      </c>
      <c r="E1634" s="24" t="n">
        <v>491.5</v>
      </c>
      <c r="F1634" s="24">
        <f>D1634*E1634</f>
        <v/>
      </c>
      <c r="G1634" s="22" t="n"/>
    </row>
    <row r="1635">
      <c r="A1635" s="7" t="inlineStr">
        <is>
          <t>Calculated W - SUM of the Amount column above</t>
        </is>
      </c>
      <c r="B1635" s="8" t="n"/>
      <c r="C1635" s="8" t="n"/>
      <c r="D1635" s="8" t="n"/>
      <c r="E1635" s="8" t="n"/>
      <c r="F1635" s="25">
        <f>SUM(F1632:F1634)</f>
        <v/>
      </c>
      <c r="G1635" s="8" t="n"/>
    </row>
    <row r="1636">
      <c r="A1636" s="26" t="inlineStr">
        <is>
          <t>W as printed in the DAR</t>
        </is>
      </c>
      <c r="B1636" s="22" t="n"/>
      <c r="C1636" s="22" t="n"/>
      <c r="D1636" s="22" t="n"/>
      <c r="E1636" s="22" t="n"/>
      <c r="F1636" s="27" t="n">
        <v>4100.72</v>
      </c>
      <c r="G1636" s="22" t="n"/>
    </row>
    <row r="1637">
      <c r="A1637" s="26" t="inlineStr">
        <is>
          <t>Difference (calculated - printed)</t>
        </is>
      </c>
      <c r="B1637" s="22" t="n"/>
      <c r="C1637" s="22" t="n"/>
      <c r="D1637" s="22" t="n"/>
      <c r="E1637" s="22" t="n"/>
      <c r="F1637" s="27">
        <f>F1635-F1636</f>
        <v/>
      </c>
      <c r="G1637" s="22" t="n"/>
    </row>
    <row r="1638">
      <c r="A1638" s="28" t="inlineStr">
        <is>
          <t>SAY (Rs.) - final DAR rate as printed (fixed value, not computed)</t>
        </is>
      </c>
      <c r="B1638" s="29" t="n"/>
      <c r="C1638" s="29" t="n"/>
      <c r="D1638" s="29" t="n"/>
      <c r="E1638" s="29" t="n"/>
      <c r="F1638" s="30" t="n">
        <v>5320.4</v>
      </c>
      <c r="G1638" s="29" t="n"/>
    </row>
    <row r="1640" ht="18.5" customHeight="1">
      <c r="A1640" s="7" t="inlineStr">
        <is>
          <t>18.25</t>
        </is>
      </c>
      <c r="B1640" s="17" t="inlineStr">
        <is>
          <t>Providing and laying S&amp;S C.I. standard specials such as tees, bends, collars, tapers, caps etc. (Heavy class):</t>
        </is>
      </c>
      <c r="C1640" s="8" t="n"/>
      <c r="D1640" s="8" t="n"/>
      <c r="E1640" s="8" t="n"/>
      <c r="F1640" s="8" t="n"/>
      <c r="G1640" s="8" t="n"/>
    </row>
    <row r="1641" ht="18.5" customHeight="1">
      <c r="A1641" s="18" t="inlineStr">
        <is>
          <t>18.25.2</t>
        </is>
      </c>
      <c r="B1641" s="19" t="inlineStr">
        <is>
          <t>Over 300 mm dia</t>
        </is>
      </c>
      <c r="C1641" s="20" t="n"/>
      <c r="D1641" s="20" t="n"/>
      <c r="E1641" s="20" t="n"/>
      <c r="F1641" s="20" t="n"/>
      <c r="G1641" s="20" t="n"/>
    </row>
    <row r="1642">
      <c r="A1642" s="21" t="inlineStr">
        <is>
          <t>Details of cost for 1 quintal   |   Source: CivilDAR_2019_Vol_2.pdf, page 547</t>
        </is>
      </c>
    </row>
    <row r="1643">
      <c r="A1643" s="4" t="inlineStr">
        <is>
          <t>Code</t>
        </is>
      </c>
      <c r="B1643" s="4" t="inlineStr">
        <is>
          <t>Description</t>
        </is>
      </c>
      <c r="C1643" s="4" t="inlineStr">
        <is>
          <t>Unit</t>
        </is>
      </c>
      <c r="D1643" s="4" t="inlineStr">
        <is>
          <t>Quantity</t>
        </is>
      </c>
      <c r="E1643" s="4" t="inlineStr">
        <is>
          <t>Rate (Rs.)</t>
        </is>
      </c>
      <c r="F1643" s="4" t="inlineStr">
        <is>
          <t>Amount (Rs.)</t>
        </is>
      </c>
      <c r="G1643" s="4" t="inlineStr">
        <is>
          <t>Note</t>
        </is>
      </c>
    </row>
    <row r="1644">
      <c r="A1644" s="22" t="inlineStr">
        <is>
          <t>1466</t>
        </is>
      </c>
      <c r="B1644" s="11" t="inlineStr">
        <is>
          <t>S &amp; S.C.I.standard specials over 300 mm dia (heavy class)</t>
        </is>
      </c>
      <c r="C1644" s="22" t="inlineStr">
        <is>
          <t>quintal</t>
        </is>
      </c>
      <c r="D1644" s="23" t="n">
        <v>1</v>
      </c>
      <c r="E1644" s="24" t="n">
        <v>3700</v>
      </c>
      <c r="F1644" s="24">
        <f>D1644*E1644</f>
        <v/>
      </c>
      <c r="G1644" s="22" t="n"/>
    </row>
    <row r="1645">
      <c r="A1645" s="22" t="inlineStr">
        <is>
          <t>2309</t>
        </is>
      </c>
      <c r="B1645" s="11" t="inlineStr">
        <is>
          <t>Carriage of Cast iron fittings</t>
        </is>
      </c>
      <c r="C1645" s="22" t="inlineStr">
        <is>
          <t>tonne</t>
        </is>
      </c>
      <c r="D1645" s="23" t="n">
        <v>0.1</v>
      </c>
      <c r="E1645" s="24" t="n">
        <v>92.23999999999999</v>
      </c>
      <c r="F1645" s="24">
        <f>D1645*E1645</f>
        <v/>
      </c>
      <c r="G1645" s="22" t="n"/>
    </row>
    <row r="1646">
      <c r="A1646" s="6" t="inlineStr">
        <is>
          <t>18.24</t>
        </is>
      </c>
      <c r="B1646" s="11" t="inlineStr">
        <is>
          <t>Rate as per item 18.24 - Laying in position S&amp;S or flanged C.I. special such as tees, bends, collars, tapers and caps etc.(excluding...</t>
        </is>
      </c>
      <c r="C1646" s="22" t="inlineStr">
        <is>
          <t>quintal</t>
        </is>
      </c>
      <c r="D1646" s="23" t="n">
        <v>1</v>
      </c>
      <c r="E1646" s="24" t="n">
        <v>491.5</v>
      </c>
      <c r="F1646" s="24">
        <f>D1646*E1646</f>
        <v/>
      </c>
      <c r="G1646" s="22" t="n"/>
    </row>
    <row r="1647">
      <c r="A1647" s="7" t="inlineStr">
        <is>
          <t>Calculated W - SUM of the Amount column above</t>
        </is>
      </c>
      <c r="B1647" s="8" t="n"/>
      <c r="C1647" s="8" t="n"/>
      <c r="D1647" s="8" t="n"/>
      <c r="E1647" s="8" t="n"/>
      <c r="F1647" s="25">
        <f>SUM(F1644:F1646)</f>
        <v/>
      </c>
      <c r="G1647" s="8" t="n"/>
    </row>
    <row r="1648">
      <c r="A1648" s="26" t="inlineStr">
        <is>
          <t>W as printed in the DAR</t>
        </is>
      </c>
      <c r="B1648" s="22" t="n"/>
      <c r="C1648" s="22" t="n"/>
      <c r="D1648" s="22" t="n"/>
      <c r="E1648" s="22" t="n"/>
      <c r="F1648" s="27" t="n">
        <v>4200.72</v>
      </c>
      <c r="G1648" s="22" t="n"/>
    </row>
    <row r="1649">
      <c r="A1649" s="26" t="inlineStr">
        <is>
          <t>Difference (calculated - printed)</t>
        </is>
      </c>
      <c r="B1649" s="22" t="n"/>
      <c r="C1649" s="22" t="n"/>
      <c r="D1649" s="22" t="n"/>
      <c r="E1649" s="22" t="n"/>
      <c r="F1649" s="27">
        <f>F1647-F1648</f>
        <v/>
      </c>
      <c r="G1649" s="22" t="n"/>
    </row>
    <row r="1650">
      <c r="A1650" s="28" t="inlineStr">
        <is>
          <t>SAY (Rs.) - final DAR rate as printed (fixed value, not computed)</t>
        </is>
      </c>
      <c r="B1650" s="29" t="n"/>
      <c r="C1650" s="29" t="n"/>
      <c r="D1650" s="29" t="n"/>
      <c r="E1650" s="29" t="n"/>
      <c r="F1650" s="30" t="n">
        <v>5454.2</v>
      </c>
      <c r="G1650" s="29" t="n"/>
    </row>
    <row r="1652" ht="33" customHeight="1">
      <c r="A1652" s="7" t="inlineStr">
        <is>
          <t>18.26</t>
        </is>
      </c>
      <c r="B1652" s="17" t="inlineStr">
        <is>
          <t>Providing and laying flanged C.I. standard specials such as tees, bends, collars, tapers, caps etc., suitable for flanged jointing as per IS : 1538 :</t>
        </is>
      </c>
      <c r="C1652" s="8" t="n"/>
      <c r="D1652" s="8" t="n"/>
      <c r="E1652" s="8" t="n"/>
      <c r="F1652" s="8" t="n"/>
      <c r="G1652" s="8" t="n"/>
    </row>
    <row r="1653" ht="18.5" customHeight="1">
      <c r="A1653" s="18" t="inlineStr">
        <is>
          <t>18.26.1</t>
        </is>
      </c>
      <c r="B1653" s="19" t="inlineStr">
        <is>
          <t>Up to 300 mm dia</t>
        </is>
      </c>
      <c r="C1653" s="20" t="n"/>
      <c r="D1653" s="20" t="n"/>
      <c r="E1653" s="20" t="n"/>
      <c r="F1653" s="20" t="n"/>
      <c r="G1653" s="20" t="n"/>
    </row>
    <row r="1654">
      <c r="A1654" s="21" t="inlineStr">
        <is>
          <t>Details of cost for 1 quintal   |   Source: CivilDAR_2019_Vol_2.pdf, page 548</t>
        </is>
      </c>
    </row>
    <row r="1655">
      <c r="A1655" s="4" t="inlineStr">
        <is>
          <t>Code</t>
        </is>
      </c>
      <c r="B1655" s="4" t="inlineStr">
        <is>
          <t>Description</t>
        </is>
      </c>
      <c r="C1655" s="4" t="inlineStr">
        <is>
          <t>Unit</t>
        </is>
      </c>
      <c r="D1655" s="4" t="inlineStr">
        <is>
          <t>Quantity</t>
        </is>
      </c>
      <c r="E1655" s="4" t="inlineStr">
        <is>
          <t>Rate (Rs.)</t>
        </is>
      </c>
      <c r="F1655" s="4" t="inlineStr">
        <is>
          <t>Amount (Rs.)</t>
        </is>
      </c>
      <c r="G1655" s="4" t="inlineStr">
        <is>
          <t>Note</t>
        </is>
      </c>
    </row>
    <row r="1656">
      <c r="A1656" s="22" t="inlineStr">
        <is>
          <t>1468</t>
        </is>
      </c>
      <c r="B1656" s="11" t="inlineStr">
        <is>
          <t>Flanged C.I. standard specials upto 300 mm dia(heavy class)</t>
        </is>
      </c>
      <c r="C1656" s="22" t="inlineStr">
        <is>
          <t>quintal</t>
        </is>
      </c>
      <c r="D1656" s="23" t="n">
        <v>1</v>
      </c>
      <c r="E1656" s="24" t="n">
        <v>5500</v>
      </c>
      <c r="F1656" s="24">
        <f>D1656*E1656</f>
        <v/>
      </c>
      <c r="G1656" s="22" t="n"/>
    </row>
    <row r="1657">
      <c r="A1657" s="22" t="inlineStr">
        <is>
          <t>2309</t>
        </is>
      </c>
      <c r="B1657" s="11" t="inlineStr">
        <is>
          <t>Carriage of Cast iron fittings</t>
        </is>
      </c>
      <c r="C1657" s="22" t="inlineStr">
        <is>
          <t>tonne</t>
        </is>
      </c>
      <c r="D1657" s="23" t="n">
        <v>0.1</v>
      </c>
      <c r="E1657" s="24" t="n">
        <v>92.23999999999999</v>
      </c>
      <c r="F1657" s="24">
        <f>D1657*E1657</f>
        <v/>
      </c>
      <c r="G1657" s="22" t="n"/>
    </row>
    <row r="1658">
      <c r="A1658" s="6" t="inlineStr">
        <is>
          <t>18.24</t>
        </is>
      </c>
      <c r="B1658" s="11" t="inlineStr">
        <is>
          <t>Rate as per item 18.24 - Laying in position S&amp;S or flanged C.I. special such as tees, bends, collars, tapers and caps etc.(excluding...</t>
        </is>
      </c>
      <c r="C1658" s="22" t="inlineStr">
        <is>
          <t>quintal</t>
        </is>
      </c>
      <c r="D1658" s="23" t="n">
        <v>1</v>
      </c>
      <c r="E1658" s="24" t="n">
        <v>491.5</v>
      </c>
      <c r="F1658" s="24">
        <f>D1658*E1658</f>
        <v/>
      </c>
      <c r="G1658" s="22" t="n"/>
    </row>
    <row r="1659">
      <c r="A1659" s="7" t="inlineStr">
        <is>
          <t>Calculated W - SUM of the Amount column above</t>
        </is>
      </c>
      <c r="B1659" s="8" t="n"/>
      <c r="C1659" s="8" t="n"/>
      <c r="D1659" s="8" t="n"/>
      <c r="E1659" s="8" t="n"/>
      <c r="F1659" s="25">
        <f>SUM(F1656:F1658)</f>
        <v/>
      </c>
      <c r="G1659" s="8" t="n"/>
    </row>
    <row r="1660">
      <c r="A1660" s="26" t="inlineStr">
        <is>
          <t>W as printed in the DAR</t>
        </is>
      </c>
      <c r="B1660" s="22" t="n"/>
      <c r="C1660" s="22" t="n"/>
      <c r="D1660" s="22" t="n"/>
      <c r="E1660" s="22" t="n"/>
      <c r="F1660" s="27" t="n">
        <v>6000.72</v>
      </c>
      <c r="G1660" s="22" t="n"/>
    </row>
    <row r="1661">
      <c r="A1661" s="26" t="inlineStr">
        <is>
          <t>Difference (calculated - printed)</t>
        </is>
      </c>
      <c r="B1661" s="22" t="n"/>
      <c r="C1661" s="22" t="n"/>
      <c r="D1661" s="22" t="n"/>
      <c r="E1661" s="22" t="n"/>
      <c r="F1661" s="27">
        <f>F1659-F1660</f>
        <v/>
      </c>
      <c r="G1661" s="22" t="n"/>
    </row>
    <row r="1662">
      <c r="A1662" s="28" t="inlineStr">
        <is>
          <t>SAY (Rs.) - final DAR rate as printed (fixed value, not computed)</t>
        </is>
      </c>
      <c r="B1662" s="29" t="n"/>
      <c r="C1662" s="29" t="n"/>
      <c r="D1662" s="29" t="n"/>
      <c r="E1662" s="29" t="n"/>
      <c r="F1662" s="30" t="n">
        <v>7862.5</v>
      </c>
      <c r="G1662" s="29" t="n"/>
    </row>
    <row r="1664" ht="33" customHeight="1">
      <c r="A1664" s="7" t="inlineStr">
        <is>
          <t>18.26</t>
        </is>
      </c>
      <c r="B1664" s="17" t="inlineStr">
        <is>
          <t>Providing and laying flanged C.I. standard specials such as tees, bends, collars, tapers, caps etc., suitable for flanged jointing as per IS : 1538 :</t>
        </is>
      </c>
      <c r="C1664" s="8" t="n"/>
      <c r="D1664" s="8" t="n"/>
      <c r="E1664" s="8" t="n"/>
      <c r="F1664" s="8" t="n"/>
      <c r="G1664" s="8" t="n"/>
    </row>
    <row r="1665" ht="18.5" customHeight="1">
      <c r="A1665" s="18" t="inlineStr">
        <is>
          <t>18.26.2</t>
        </is>
      </c>
      <c r="B1665" s="19" t="inlineStr">
        <is>
          <t>Over 300 mm dia</t>
        </is>
      </c>
      <c r="C1665" s="20" t="n"/>
      <c r="D1665" s="20" t="n"/>
      <c r="E1665" s="20" t="n"/>
      <c r="F1665" s="20" t="n"/>
      <c r="G1665" s="20" t="n"/>
    </row>
    <row r="1666">
      <c r="A1666" s="21" t="inlineStr">
        <is>
          <t>Details of cost for 1 quintal   |   Source: CivilDAR_2019_Vol_2.pdf, page 548</t>
        </is>
      </c>
    </row>
    <row r="1667">
      <c r="A1667" s="4" t="inlineStr">
        <is>
          <t>Code</t>
        </is>
      </c>
      <c r="B1667" s="4" t="inlineStr">
        <is>
          <t>Description</t>
        </is>
      </c>
      <c r="C1667" s="4" t="inlineStr">
        <is>
          <t>Unit</t>
        </is>
      </c>
      <c r="D1667" s="4" t="inlineStr">
        <is>
          <t>Quantity</t>
        </is>
      </c>
      <c r="E1667" s="4" t="inlineStr">
        <is>
          <t>Rate (Rs.)</t>
        </is>
      </c>
      <c r="F1667" s="4" t="inlineStr">
        <is>
          <t>Amount (Rs.)</t>
        </is>
      </c>
      <c r="G1667" s="4" t="inlineStr">
        <is>
          <t>Note</t>
        </is>
      </c>
    </row>
    <row r="1668">
      <c r="A1668" s="22" t="inlineStr">
        <is>
          <t>1470</t>
        </is>
      </c>
      <c r="B1668" s="11" t="inlineStr">
        <is>
          <t>Flanged C.I. standard specials over 300 mm dia(heavy class)</t>
        </is>
      </c>
      <c r="C1668" s="22" t="inlineStr">
        <is>
          <t>quintal</t>
        </is>
      </c>
      <c r="D1668" s="23" t="n">
        <v>1</v>
      </c>
      <c r="E1668" s="24" t="n">
        <v>5500</v>
      </c>
      <c r="F1668" s="24">
        <f>D1668*E1668</f>
        <v/>
      </c>
      <c r="G1668" s="22" t="n"/>
    </row>
    <row r="1669">
      <c r="A1669" s="22" t="inlineStr">
        <is>
          <t>2309</t>
        </is>
      </c>
      <c r="B1669" s="11" t="inlineStr">
        <is>
          <t>Carriage of Cast iron fittings</t>
        </is>
      </c>
      <c r="C1669" s="22" t="inlineStr">
        <is>
          <t>tonne</t>
        </is>
      </c>
      <c r="D1669" s="23" t="n">
        <v>0.1</v>
      </c>
      <c r="E1669" s="24" t="n">
        <v>92.23999999999999</v>
      </c>
      <c r="F1669" s="24">
        <f>D1669*E1669</f>
        <v/>
      </c>
      <c r="G1669" s="22" t="n"/>
    </row>
    <row r="1670">
      <c r="A1670" s="6" t="inlineStr">
        <is>
          <t>18.24</t>
        </is>
      </c>
      <c r="B1670" s="11" t="inlineStr">
        <is>
          <t>Rate as per item 18.24 - Laying in position S&amp;S or flanged C.I. special such as tees, bends, collars, tapers and caps etc.(excluding...</t>
        </is>
      </c>
      <c r="C1670" s="22" t="inlineStr">
        <is>
          <t>quintal</t>
        </is>
      </c>
      <c r="D1670" s="23" t="n">
        <v>1</v>
      </c>
      <c r="E1670" s="24" t="n">
        <v>491.5</v>
      </c>
      <c r="F1670" s="24">
        <f>D1670*E1670</f>
        <v/>
      </c>
      <c r="G1670" s="22" t="n"/>
    </row>
    <row r="1671">
      <c r="A1671" s="7" t="inlineStr">
        <is>
          <t>Calculated W - SUM of the Amount column above</t>
        </is>
      </c>
      <c r="B1671" s="8" t="n"/>
      <c r="C1671" s="8" t="n"/>
      <c r="D1671" s="8" t="n"/>
      <c r="E1671" s="8" t="n"/>
      <c r="F1671" s="25">
        <f>SUM(F1668:F1670)</f>
        <v/>
      </c>
      <c r="G1671" s="8" t="n"/>
    </row>
    <row r="1672">
      <c r="A1672" s="26" t="inlineStr">
        <is>
          <t>W as printed in the DAR</t>
        </is>
      </c>
      <c r="B1672" s="22" t="n"/>
      <c r="C1672" s="22" t="n"/>
      <c r="D1672" s="22" t="n"/>
      <c r="E1672" s="22" t="n"/>
      <c r="F1672" s="27" t="n">
        <v>6000.72</v>
      </c>
      <c r="G1672" s="22" t="n"/>
    </row>
    <row r="1673">
      <c r="A1673" s="26" t="inlineStr">
        <is>
          <t>Difference (calculated - printed)</t>
        </is>
      </c>
      <c r="B1673" s="22" t="n"/>
      <c r="C1673" s="22" t="n"/>
      <c r="D1673" s="22" t="n"/>
      <c r="E1673" s="22" t="n"/>
      <c r="F1673" s="27">
        <f>F1671-F1672</f>
        <v/>
      </c>
      <c r="G1673" s="22" t="n"/>
    </row>
    <row r="1674">
      <c r="A1674" s="28" t="inlineStr">
        <is>
          <t>SAY (Rs.) - final DAR rate as printed (fixed value, not computed)</t>
        </is>
      </c>
      <c r="B1674" s="29" t="n"/>
      <c r="C1674" s="29" t="n"/>
      <c r="D1674" s="29" t="n"/>
      <c r="E1674" s="29" t="n"/>
      <c r="F1674" s="30" t="n">
        <v>7862.5</v>
      </c>
      <c r="G1674" s="29" t="n"/>
    </row>
    <row r="1676" ht="18.5" customHeight="1">
      <c r="A1676" s="7" t="inlineStr">
        <is>
          <t>18.27</t>
        </is>
      </c>
      <c r="B1676" s="17" t="inlineStr">
        <is>
          <t>Providing and laying S&amp;S centrifugally cast (spun) iron pipes (Class LA) conforming to IS - 1536 :</t>
        </is>
      </c>
      <c r="C1676" s="8" t="n"/>
      <c r="D1676" s="8" t="n"/>
      <c r="E1676" s="8" t="n"/>
      <c r="F1676" s="8" t="n"/>
      <c r="G1676" s="8" t="n"/>
    </row>
    <row r="1677" ht="18.5" customHeight="1">
      <c r="A1677" s="18" t="inlineStr">
        <is>
          <t>18.27.1</t>
        </is>
      </c>
      <c r="B1677" s="19" t="inlineStr">
        <is>
          <t>100 mm dia pipe</t>
        </is>
      </c>
      <c r="C1677" s="20" t="n"/>
      <c r="D1677" s="20" t="n"/>
      <c r="E1677" s="20" t="n"/>
      <c r="F1677" s="20" t="n"/>
      <c r="G1677" s="20" t="n"/>
    </row>
    <row r="1678">
      <c r="A1678" s="21" t="inlineStr">
        <is>
          <t>Details of cost for 10 metre   |   Source: CivilDAR_2019_Vol_2.pdf, page 549</t>
        </is>
      </c>
    </row>
    <row r="1679">
      <c r="A1679" s="4" t="inlineStr">
        <is>
          <t>Code</t>
        </is>
      </c>
      <c r="B1679" s="4" t="inlineStr">
        <is>
          <t>Description</t>
        </is>
      </c>
      <c r="C1679" s="4" t="inlineStr">
        <is>
          <t>Unit</t>
        </is>
      </c>
      <c r="D1679" s="4" t="inlineStr">
        <is>
          <t>Quantity</t>
        </is>
      </c>
      <c r="E1679" s="4" t="inlineStr">
        <is>
          <t>Rate (Rs.)</t>
        </is>
      </c>
      <c r="F1679" s="4" t="inlineStr">
        <is>
          <t>Amount (Rs.)</t>
        </is>
      </c>
      <c r="G1679" s="4" t="inlineStr">
        <is>
          <t>Note</t>
        </is>
      </c>
    </row>
    <row r="1680">
      <c r="A1680" s="22" t="inlineStr">
        <is>
          <t>7697</t>
        </is>
      </c>
      <c r="B1680" s="11" t="inlineStr">
        <is>
          <t>S&amp;S Centrifugally (Spun) C.I. Pipe class LA 100mm dia</t>
        </is>
      </c>
      <c r="C1680" s="22" t="inlineStr">
        <is>
          <t>metre</t>
        </is>
      </c>
      <c r="D1680" s="23" t="n">
        <v>10</v>
      </c>
      <c r="E1680" s="24" t="n">
        <v>857</v>
      </c>
      <c r="F1680" s="24">
        <f>D1680*E1680</f>
        <v/>
      </c>
      <c r="G1680" s="22" t="n"/>
    </row>
    <row r="1681">
      <c r="A1681" s="22" t="inlineStr">
        <is>
          <t>2319</t>
        </is>
      </c>
      <c r="B1681" s="11" t="inlineStr">
        <is>
          <t>Carriage of Spun iron S &amp; S pipes 100 mm dia</t>
        </is>
      </c>
      <c r="C1681" s="22" t="inlineStr">
        <is>
          <t>100 metre</t>
        </is>
      </c>
      <c r="D1681" s="23" t="n">
        <v>0.1</v>
      </c>
      <c r="E1681" s="24" t="n">
        <v>226.82</v>
      </c>
      <c r="F1681" s="24">
        <f>D1681*E1681</f>
        <v/>
      </c>
      <c r="G1681" s="22" t="n"/>
    </row>
    <row r="1682">
      <c r="A1682" s="6" t="inlineStr">
        <is>
          <t>18.23</t>
        </is>
      </c>
      <c r="B1682" s="11" t="inlineStr">
        <is>
          <t>Rate as per item 18.23 - Laying in position centrifugally cast (spun) iron S&amp;S or flanged pipes (excluding cost of pipe)</t>
        </is>
      </c>
      <c r="C1682" s="22" t="inlineStr">
        <is>
          <t>quintal</t>
        </is>
      </c>
      <c r="D1682" s="23" t="n">
        <v>1.98</v>
      </c>
      <c r="E1682" s="24" t="n">
        <v>264.25</v>
      </c>
      <c r="F1682" s="24">
        <f>D1682*E1682</f>
        <v/>
      </c>
      <c r="G1682" s="22" t="n"/>
    </row>
    <row r="1683">
      <c r="A1683" s="7" t="inlineStr">
        <is>
          <t>Calculated W - SUM of the Amount column above</t>
        </is>
      </c>
      <c r="B1683" s="8" t="n"/>
      <c r="C1683" s="8" t="n"/>
      <c r="D1683" s="8" t="n"/>
      <c r="E1683" s="8" t="n"/>
      <c r="F1683" s="25">
        <f>SUM(F1680:F1682)</f>
        <v/>
      </c>
      <c r="G1683" s="8" t="n"/>
    </row>
    <row r="1684">
      <c r="A1684" s="26" t="inlineStr">
        <is>
          <t>W as printed in the DAR</t>
        </is>
      </c>
      <c r="B1684" s="22" t="n"/>
      <c r="C1684" s="22" t="n"/>
      <c r="D1684" s="22" t="n"/>
      <c r="E1684" s="22" t="n"/>
      <c r="F1684" s="27" t="n">
        <v>9115.9</v>
      </c>
      <c r="G1684" s="22" t="n"/>
    </row>
    <row r="1685">
      <c r="A1685" s="26" t="inlineStr">
        <is>
          <t>Difference (calculated - printed)</t>
        </is>
      </c>
      <c r="B1685" s="22" t="n"/>
      <c r="C1685" s="22" t="n"/>
      <c r="D1685" s="22" t="n"/>
      <c r="E1685" s="22" t="n"/>
      <c r="F1685" s="27">
        <f>F1683-F1684</f>
        <v/>
      </c>
      <c r="G1685" s="22" t="n"/>
    </row>
    <row r="1686">
      <c r="A1686" s="28" t="inlineStr">
        <is>
          <t>SAY (Rs.) - final DAR rate as printed (fixed value, not computed)</t>
        </is>
      </c>
      <c r="B1686" s="29" t="n"/>
      <c r="C1686" s="29" t="n"/>
      <c r="D1686" s="29" t="n"/>
      <c r="E1686" s="29" t="n"/>
      <c r="F1686" s="30" t="n">
        <v>1201.95</v>
      </c>
      <c r="G1686" s="29" t="n"/>
    </row>
    <row r="1688" ht="18.5" customHeight="1">
      <c r="A1688" s="7" t="inlineStr">
        <is>
          <t>18.27</t>
        </is>
      </c>
      <c r="B1688" s="17" t="inlineStr">
        <is>
          <t>Providing and laying S&amp;S centrifugally cast (spun) iron pipes (Class LA) conforming to IS - 1536 :</t>
        </is>
      </c>
      <c r="C1688" s="8" t="n"/>
      <c r="D1688" s="8" t="n"/>
      <c r="E1688" s="8" t="n"/>
      <c r="F1688" s="8" t="n"/>
      <c r="G1688" s="8" t="n"/>
    </row>
    <row r="1689" ht="18.5" customHeight="1">
      <c r="A1689" s="18" t="inlineStr">
        <is>
          <t>18.27.2</t>
        </is>
      </c>
      <c r="B1689" s="19" t="inlineStr">
        <is>
          <t>125 mm dia pipe</t>
        </is>
      </c>
      <c r="C1689" s="20" t="n"/>
      <c r="D1689" s="20" t="n"/>
      <c r="E1689" s="20" t="n"/>
      <c r="F1689" s="20" t="n"/>
      <c r="G1689" s="20" t="n"/>
    </row>
    <row r="1690">
      <c r="A1690" s="21" t="inlineStr">
        <is>
          <t>Details of cost for 10 metre   |   Source: CivilDAR_2019_Vol_2.pdf, page 550</t>
        </is>
      </c>
    </row>
    <row r="1691">
      <c r="A1691" s="4" t="inlineStr">
        <is>
          <t>Code</t>
        </is>
      </c>
      <c r="B1691" s="4" t="inlineStr">
        <is>
          <t>Description</t>
        </is>
      </c>
      <c r="C1691" s="4" t="inlineStr">
        <is>
          <t>Unit</t>
        </is>
      </c>
      <c r="D1691" s="4" t="inlineStr">
        <is>
          <t>Quantity</t>
        </is>
      </c>
      <c r="E1691" s="4" t="inlineStr">
        <is>
          <t>Rate (Rs.)</t>
        </is>
      </c>
      <c r="F1691" s="4" t="inlineStr">
        <is>
          <t>Amount (Rs.)</t>
        </is>
      </c>
      <c r="G1691" s="4" t="inlineStr">
        <is>
          <t>Note</t>
        </is>
      </c>
    </row>
    <row r="1692">
      <c r="A1692" s="22" t="inlineStr">
        <is>
          <t>7698</t>
        </is>
      </c>
      <c r="B1692" s="11" t="inlineStr">
        <is>
          <t>S&amp;S Centrifugally (Spun) C.I. Pipe class LA 125mm dia</t>
        </is>
      </c>
      <c r="C1692" s="22" t="inlineStr">
        <is>
          <t>metre</t>
        </is>
      </c>
      <c r="D1692" s="23" t="n">
        <v>10</v>
      </c>
      <c r="E1692" s="24" t="n">
        <v>1067</v>
      </c>
      <c r="F1692" s="24">
        <f>D1692*E1692</f>
        <v/>
      </c>
      <c r="G1692" s="22" t="n"/>
    </row>
    <row r="1693">
      <c r="A1693" s="22" t="inlineStr">
        <is>
          <t>2320</t>
        </is>
      </c>
      <c r="B1693" s="11" t="inlineStr">
        <is>
          <t>Carriage of Spun iron S &amp; S pipes 125 mm dia</t>
        </is>
      </c>
      <c r="C1693" s="22" t="inlineStr">
        <is>
          <t>100 metre</t>
        </is>
      </c>
      <c r="D1693" s="23" t="n">
        <v>0.1</v>
      </c>
      <c r="E1693" s="24" t="n">
        <v>302.97</v>
      </c>
      <c r="F1693" s="24">
        <f>D1693*E1693</f>
        <v/>
      </c>
      <c r="G1693" s="22" t="n"/>
    </row>
    <row r="1694">
      <c r="A1694" s="6" t="inlineStr">
        <is>
          <t>18.23</t>
        </is>
      </c>
      <c r="B1694" s="11" t="inlineStr">
        <is>
          <t>Rate as per item 18.23 - Laying in position centrifugally cast (spun) iron S&amp;S or flanged pipes (excluding cost of pipe)</t>
        </is>
      </c>
      <c r="C1694" s="22" t="inlineStr">
        <is>
          <t>quintal</t>
        </is>
      </c>
      <c r="D1694" s="23" t="n">
        <v>2.58</v>
      </c>
      <c r="E1694" s="24" t="n">
        <v>264.25</v>
      </c>
      <c r="F1694" s="24">
        <f>D1694*E1694</f>
        <v/>
      </c>
      <c r="G1694" s="22" t="n"/>
    </row>
    <row r="1695">
      <c r="A1695" s="7" t="inlineStr">
        <is>
          <t>Calculated W - SUM of the Amount column above</t>
        </is>
      </c>
      <c r="B1695" s="8" t="n"/>
      <c r="C1695" s="8" t="n"/>
      <c r="D1695" s="8" t="n"/>
      <c r="E1695" s="8" t="n"/>
      <c r="F1695" s="25">
        <f>SUM(F1692:F1694)</f>
        <v/>
      </c>
      <c r="G1695" s="8" t="n"/>
    </row>
    <row r="1696">
      <c r="A1696" s="26" t="inlineStr">
        <is>
          <t>W as printed in the DAR</t>
        </is>
      </c>
      <c r="B1696" s="22" t="n"/>
      <c r="C1696" s="22" t="n"/>
      <c r="D1696" s="22" t="n"/>
      <c r="E1696" s="22" t="n"/>
      <c r="F1696" s="27" t="n">
        <v>11382.06</v>
      </c>
      <c r="G1696" s="22" t="n"/>
    </row>
    <row r="1697">
      <c r="A1697" s="26" t="inlineStr">
        <is>
          <t>Difference (calculated - printed)</t>
        </is>
      </c>
      <c r="B1697" s="22" t="n"/>
      <c r="C1697" s="22" t="n"/>
      <c r="D1697" s="22" t="n"/>
      <c r="E1697" s="22" t="n"/>
      <c r="F1697" s="27">
        <f>F1695-F1696</f>
        <v/>
      </c>
      <c r="G1697" s="22" t="n"/>
    </row>
    <row r="1698">
      <c r="A1698" s="28" t="inlineStr">
        <is>
          <t>SAY (Rs.) - final DAR rate as printed (fixed value, not computed)</t>
        </is>
      </c>
      <c r="B1698" s="29" t="n"/>
      <c r="C1698" s="29" t="n"/>
      <c r="D1698" s="29" t="n"/>
      <c r="E1698" s="29" t="n"/>
      <c r="F1698" s="30" t="n">
        <v>1499.8</v>
      </c>
      <c r="G1698" s="29" t="n"/>
    </row>
    <row r="1700" ht="18.5" customHeight="1">
      <c r="A1700" s="7" t="inlineStr">
        <is>
          <t>18.27</t>
        </is>
      </c>
      <c r="B1700" s="17" t="inlineStr">
        <is>
          <t>Providing and laying S&amp;S centrifugally cast (spun) iron pipes (Class LA) conforming to IS - 1536 :</t>
        </is>
      </c>
      <c r="C1700" s="8" t="n"/>
      <c r="D1700" s="8" t="n"/>
      <c r="E1700" s="8" t="n"/>
      <c r="F1700" s="8" t="n"/>
      <c r="G1700" s="8" t="n"/>
    </row>
    <row r="1701" ht="18.5" customHeight="1">
      <c r="A1701" s="18" t="inlineStr">
        <is>
          <t>18.27.3</t>
        </is>
      </c>
      <c r="B1701" s="19" t="inlineStr">
        <is>
          <t>150 mm dia pipe</t>
        </is>
      </c>
      <c r="C1701" s="20" t="n"/>
      <c r="D1701" s="20" t="n"/>
      <c r="E1701" s="20" t="n"/>
      <c r="F1701" s="20" t="n"/>
      <c r="G1701" s="20" t="n"/>
    </row>
    <row r="1702">
      <c r="A1702" s="21" t="inlineStr">
        <is>
          <t>Details of cost for 10 metre   |   Source: CivilDAR_2019_Vol_2.pdf, page 550</t>
        </is>
      </c>
    </row>
    <row r="1703">
      <c r="A1703" s="4" t="inlineStr">
        <is>
          <t>Code</t>
        </is>
      </c>
      <c r="B1703" s="4" t="inlineStr">
        <is>
          <t>Description</t>
        </is>
      </c>
      <c r="C1703" s="4" t="inlineStr">
        <is>
          <t>Unit</t>
        </is>
      </c>
      <c r="D1703" s="4" t="inlineStr">
        <is>
          <t>Quantity</t>
        </is>
      </c>
      <c r="E1703" s="4" t="inlineStr">
        <is>
          <t>Rate (Rs.)</t>
        </is>
      </c>
      <c r="F1703" s="4" t="inlineStr">
        <is>
          <t>Amount (Rs.)</t>
        </is>
      </c>
      <c r="G1703" s="4" t="inlineStr">
        <is>
          <t>Note</t>
        </is>
      </c>
    </row>
    <row r="1704">
      <c r="A1704" s="22" t="inlineStr">
        <is>
          <t>7699</t>
        </is>
      </c>
      <c r="B1704" s="11" t="inlineStr">
        <is>
          <t>S&amp;S Centrifugally (Spun) C.I. Pipe class LA 150mm dia</t>
        </is>
      </c>
      <c r="C1704" s="22" t="inlineStr">
        <is>
          <t>metre</t>
        </is>
      </c>
      <c r="D1704" s="23" t="n">
        <v>10</v>
      </c>
      <c r="E1704" s="24" t="n">
        <v>1286</v>
      </c>
      <c r="F1704" s="24">
        <f>D1704*E1704</f>
        <v/>
      </c>
      <c r="G1704" s="22" t="n"/>
    </row>
    <row r="1705">
      <c r="A1705" s="22" t="inlineStr">
        <is>
          <t>2321</t>
        </is>
      </c>
      <c r="B1705" s="11" t="inlineStr">
        <is>
          <t>Carriage of Spun iron S &amp; S pipes 150 mm dia</t>
        </is>
      </c>
      <c r="C1705" s="22" t="inlineStr">
        <is>
          <t>100 metre</t>
        </is>
      </c>
      <c r="D1705" s="23" t="n">
        <v>0.1</v>
      </c>
      <c r="E1705" s="24" t="n">
        <v>378.03</v>
      </c>
      <c r="F1705" s="24">
        <f>D1705*E1705</f>
        <v/>
      </c>
      <c r="G1705" s="22" t="n"/>
    </row>
    <row r="1706">
      <c r="A1706" s="6" t="inlineStr">
        <is>
          <t>18.23</t>
        </is>
      </c>
      <c r="B1706" s="11" t="inlineStr">
        <is>
          <t>Rate as per item 18.23 - Laying in position centrifugally cast (spun) iron S&amp;S or flanged pipes (excluding cost of pipe)</t>
        </is>
      </c>
      <c r="C1706" s="22" t="inlineStr">
        <is>
          <t>quintal</t>
        </is>
      </c>
      <c r="D1706" s="23" t="n">
        <v>3.22</v>
      </c>
      <c r="E1706" s="24" t="n">
        <v>264.25</v>
      </c>
      <c r="F1706" s="24">
        <f>D1706*E1706</f>
        <v/>
      </c>
      <c r="G1706" s="22" t="n"/>
    </row>
    <row r="1707">
      <c r="A1707" s="7" t="inlineStr">
        <is>
          <t>Calculated W - SUM of the Amount column above</t>
        </is>
      </c>
      <c r="B1707" s="8" t="n"/>
      <c r="C1707" s="8" t="n"/>
      <c r="D1707" s="8" t="n"/>
      <c r="E1707" s="8" t="n"/>
      <c r="F1707" s="25">
        <f>SUM(F1704:F1706)</f>
        <v/>
      </c>
      <c r="G1707" s="8" t="n"/>
    </row>
    <row r="1708">
      <c r="A1708" s="26" t="inlineStr">
        <is>
          <t>W as printed in the DAR</t>
        </is>
      </c>
      <c r="B1708" s="22" t="n"/>
      <c r="C1708" s="22" t="n"/>
      <c r="D1708" s="22" t="n"/>
      <c r="E1708" s="22" t="n"/>
      <c r="F1708" s="27" t="n">
        <v>13748.69</v>
      </c>
      <c r="G1708" s="22" t="n"/>
    </row>
    <row r="1709">
      <c r="A1709" s="26" t="inlineStr">
        <is>
          <t>Difference (calculated - printed)</t>
        </is>
      </c>
      <c r="B1709" s="22" t="n"/>
      <c r="C1709" s="22" t="n"/>
      <c r="D1709" s="22" t="n"/>
      <c r="E1709" s="22" t="n"/>
      <c r="F1709" s="27">
        <f>F1707-F1708</f>
        <v/>
      </c>
      <c r="G1709" s="22" t="n"/>
    </row>
    <row r="1710">
      <c r="A1710" s="28" t="inlineStr">
        <is>
          <t>SAY (Rs.) - final DAR rate as printed (fixed value, not computed)</t>
        </is>
      </c>
      <c r="B1710" s="29" t="n"/>
      <c r="C1710" s="29" t="n"/>
      <c r="D1710" s="29" t="n"/>
      <c r="E1710" s="29" t="n"/>
      <c r="F1710" s="30" t="n">
        <v>1810.75</v>
      </c>
      <c r="G1710" s="29" t="n"/>
    </row>
    <row r="1712" ht="18.5" customHeight="1">
      <c r="A1712" s="7" t="inlineStr">
        <is>
          <t>18.27</t>
        </is>
      </c>
      <c r="B1712" s="17" t="inlineStr">
        <is>
          <t>Providing and laying S&amp;S centrifugally cast (spun) iron pipes (Class LA) conforming to IS - 1536 :</t>
        </is>
      </c>
      <c r="C1712" s="8" t="n"/>
      <c r="D1712" s="8" t="n"/>
      <c r="E1712" s="8" t="n"/>
      <c r="F1712" s="8" t="n"/>
      <c r="G1712" s="8" t="n"/>
    </row>
    <row r="1713" ht="18.5" customHeight="1">
      <c r="A1713" s="18" t="inlineStr">
        <is>
          <t>18.27.4</t>
        </is>
      </c>
      <c r="B1713" s="19" t="inlineStr">
        <is>
          <t>200 mm dia pipe</t>
        </is>
      </c>
      <c r="C1713" s="20" t="n"/>
      <c r="D1713" s="20" t="n"/>
      <c r="E1713" s="20" t="n"/>
      <c r="F1713" s="20" t="n"/>
      <c r="G1713" s="20" t="n"/>
    </row>
    <row r="1714">
      <c r="A1714" s="21" t="inlineStr">
        <is>
          <t>Details of cost for 10 metre   |   Source: CivilDAR_2019_Vol_2.pdf, page 551</t>
        </is>
      </c>
    </row>
    <row r="1715">
      <c r="A1715" s="4" t="inlineStr">
        <is>
          <t>Code</t>
        </is>
      </c>
      <c r="B1715" s="4" t="inlineStr">
        <is>
          <t>Description</t>
        </is>
      </c>
      <c r="C1715" s="4" t="inlineStr">
        <is>
          <t>Unit</t>
        </is>
      </c>
      <c r="D1715" s="4" t="inlineStr">
        <is>
          <t>Quantity</t>
        </is>
      </c>
      <c r="E1715" s="4" t="inlineStr">
        <is>
          <t>Rate (Rs.)</t>
        </is>
      </c>
      <c r="F1715" s="4" t="inlineStr">
        <is>
          <t>Amount (Rs.)</t>
        </is>
      </c>
      <c r="G1715" s="4" t="inlineStr">
        <is>
          <t>Note</t>
        </is>
      </c>
    </row>
    <row r="1716">
      <c r="A1716" s="22" t="inlineStr">
        <is>
          <t>7700</t>
        </is>
      </c>
      <c r="B1716" s="11" t="inlineStr">
        <is>
          <t>S&amp;S Centrifugally (Spun) C.I. Pipe class LA 200mm dia</t>
        </is>
      </c>
      <c r="C1716" s="22" t="inlineStr">
        <is>
          <t>metre</t>
        </is>
      </c>
      <c r="D1716" s="23" t="n">
        <v>10</v>
      </c>
      <c r="E1716" s="24" t="n">
        <v>2190</v>
      </c>
      <c r="F1716" s="24">
        <f>D1716*E1716</f>
        <v/>
      </c>
      <c r="G1716" s="22" t="n"/>
    </row>
    <row r="1717">
      <c r="A1717" s="22" t="inlineStr">
        <is>
          <t>2322</t>
        </is>
      </c>
      <c r="B1717" s="11" t="inlineStr">
        <is>
          <t>Carriage of Spun iron S &amp; S pipes 200 mm dia</t>
        </is>
      </c>
      <c r="C1717" s="22" t="inlineStr">
        <is>
          <t>100 metre</t>
        </is>
      </c>
      <c r="D1717" s="23" t="n">
        <v>0.1</v>
      </c>
      <c r="E1717" s="24" t="n">
        <v>614.9299999999999</v>
      </c>
      <c r="F1717" s="24">
        <f>D1717*E1717</f>
        <v/>
      </c>
      <c r="G1717" s="22" t="n"/>
    </row>
    <row r="1718">
      <c r="A1718" s="6" t="inlineStr">
        <is>
          <t>18.23</t>
        </is>
      </c>
      <c r="B1718" s="11" t="inlineStr">
        <is>
          <t>Rate as per item 18.23 - Laying in position centrifugally cast (spun) iron S&amp;S or flanged pipes (excluding cost of pipe)</t>
        </is>
      </c>
      <c r="C1718" s="22" t="inlineStr">
        <is>
          <t>quintal</t>
        </is>
      </c>
      <c r="D1718" s="23" t="n">
        <v>4.71</v>
      </c>
      <c r="E1718" s="24" t="n">
        <v>264.25</v>
      </c>
      <c r="F1718" s="24">
        <f>D1718*E1718</f>
        <v/>
      </c>
      <c r="G1718" s="22" t="n"/>
    </row>
    <row r="1719">
      <c r="A1719" s="7" t="inlineStr">
        <is>
          <t>Calculated W - SUM of the Amount column above</t>
        </is>
      </c>
      <c r="B1719" s="8" t="n"/>
      <c r="C1719" s="8" t="n"/>
      <c r="D1719" s="8" t="n"/>
      <c r="E1719" s="8" t="n"/>
      <c r="F1719" s="25">
        <f>SUM(F1716:F1718)</f>
        <v/>
      </c>
      <c r="G1719" s="8" t="n"/>
    </row>
    <row r="1720">
      <c r="A1720" s="26" t="inlineStr">
        <is>
          <t>W as printed in the DAR</t>
        </is>
      </c>
      <c r="B1720" s="22" t="n"/>
      <c r="C1720" s="22" t="n"/>
      <c r="D1720" s="22" t="n"/>
      <c r="E1720" s="22" t="n"/>
      <c r="F1720" s="27" t="n">
        <v>23206.11</v>
      </c>
      <c r="G1720" s="22" t="n"/>
    </row>
    <row r="1721">
      <c r="A1721" s="26" t="inlineStr">
        <is>
          <t>Difference (calculated - printed)</t>
        </is>
      </c>
      <c r="B1721" s="22" t="n"/>
      <c r="C1721" s="22" t="n"/>
      <c r="D1721" s="22" t="n"/>
      <c r="E1721" s="22" t="n"/>
      <c r="F1721" s="27">
        <f>F1719-F1720</f>
        <v/>
      </c>
      <c r="G1721" s="22" t="n"/>
    </row>
    <row r="1722">
      <c r="A1722" s="28" t="inlineStr">
        <is>
          <t>SAY (Rs.) - final DAR rate as printed (fixed value, not computed)</t>
        </is>
      </c>
      <c r="B1722" s="29" t="n"/>
      <c r="C1722" s="29" t="n"/>
      <c r="D1722" s="29" t="n"/>
      <c r="E1722" s="29" t="n"/>
      <c r="F1722" s="30" t="n">
        <v>3062.75</v>
      </c>
      <c r="G1722" s="29" t="n"/>
    </row>
    <row r="1724" ht="18.5" customHeight="1">
      <c r="A1724" s="7" t="inlineStr">
        <is>
          <t>18.27</t>
        </is>
      </c>
      <c r="B1724" s="17" t="inlineStr">
        <is>
          <t>Providing and laying S&amp;S centrifugally cast (spun) iron pipes (Class LA) conforming to IS - 1536 :</t>
        </is>
      </c>
      <c r="C1724" s="8" t="n"/>
      <c r="D1724" s="8" t="n"/>
      <c r="E1724" s="8" t="n"/>
      <c r="F1724" s="8" t="n"/>
      <c r="G1724" s="8" t="n"/>
    </row>
    <row r="1725" ht="18.5" customHeight="1">
      <c r="A1725" s="18" t="inlineStr">
        <is>
          <t>18.27.5</t>
        </is>
      </c>
      <c r="B1725" s="19" t="inlineStr">
        <is>
          <t>250 mm dia pipe</t>
        </is>
      </c>
      <c r="C1725" s="20" t="n"/>
      <c r="D1725" s="20" t="n"/>
      <c r="E1725" s="20" t="n"/>
      <c r="F1725" s="20" t="n"/>
      <c r="G1725" s="20" t="n"/>
    </row>
    <row r="1726">
      <c r="A1726" s="21" t="inlineStr">
        <is>
          <t>Details of cost for 10 metre   |   Source: CivilDAR_2019_Vol_2.pdf, page 551</t>
        </is>
      </c>
    </row>
    <row r="1727">
      <c r="A1727" s="4" t="inlineStr">
        <is>
          <t>Code</t>
        </is>
      </c>
      <c r="B1727" s="4" t="inlineStr">
        <is>
          <t>Description</t>
        </is>
      </c>
      <c r="C1727" s="4" t="inlineStr">
        <is>
          <t>Unit</t>
        </is>
      </c>
      <c r="D1727" s="4" t="inlineStr">
        <is>
          <t>Quantity</t>
        </is>
      </c>
      <c r="E1727" s="4" t="inlineStr">
        <is>
          <t>Rate (Rs.)</t>
        </is>
      </c>
      <c r="F1727" s="4" t="inlineStr">
        <is>
          <t>Amount (Rs.)</t>
        </is>
      </c>
      <c r="G1727" s="4" t="inlineStr">
        <is>
          <t>Note</t>
        </is>
      </c>
    </row>
    <row r="1728">
      <c r="A1728" s="22" t="inlineStr">
        <is>
          <t>7701</t>
        </is>
      </c>
      <c r="B1728" s="11" t="inlineStr">
        <is>
          <t>S&amp;S Centrifugally (Spun) C.I. Pipe class LA 250mm dia</t>
        </is>
      </c>
      <c r="C1728" s="22" t="inlineStr">
        <is>
          <t>metre</t>
        </is>
      </c>
      <c r="D1728" s="23" t="n">
        <v>10</v>
      </c>
      <c r="E1728" s="24" t="n">
        <v>2857</v>
      </c>
      <c r="F1728" s="24">
        <f>D1728*E1728</f>
        <v/>
      </c>
      <c r="G1728" s="22" t="n"/>
    </row>
    <row r="1729">
      <c r="A1729" s="22" t="inlineStr">
        <is>
          <t>2323</t>
        </is>
      </c>
      <c r="B1729" s="11" t="inlineStr">
        <is>
          <t>Carriage of Spun iron S &amp; S pipes 250 mm dia</t>
        </is>
      </c>
      <c r="C1729" s="22" t="inlineStr">
        <is>
          <t>100 metre</t>
        </is>
      </c>
      <c r="D1729" s="23" t="n">
        <v>0.1</v>
      </c>
      <c r="E1729" s="24" t="n">
        <v>873.84</v>
      </c>
      <c r="F1729" s="24">
        <f>D1729*E1729</f>
        <v/>
      </c>
      <c r="G1729" s="22" t="n"/>
    </row>
    <row r="1730">
      <c r="A1730" s="6" t="inlineStr">
        <is>
          <t>18.23</t>
        </is>
      </c>
      <c r="B1730" s="11" t="inlineStr">
        <is>
          <t>Rate as per item 18.23 - Laying in position centrifugally cast (spun) iron S&amp;S or flanged pipes (excluding cost of pipe)</t>
        </is>
      </c>
      <c r="C1730" s="22" t="inlineStr">
        <is>
          <t>quintal</t>
        </is>
      </c>
      <c r="D1730" s="23" t="n">
        <v>6.35</v>
      </c>
      <c r="E1730" s="24" t="n">
        <v>264.25</v>
      </c>
      <c r="F1730" s="24">
        <f>D1730*E1730</f>
        <v/>
      </c>
      <c r="G1730" s="22" t="n"/>
    </row>
    <row r="1731">
      <c r="A1731" s="7" t="inlineStr">
        <is>
          <t>Calculated W - SUM of the Amount column above</t>
        </is>
      </c>
      <c r="B1731" s="8" t="n"/>
      <c r="C1731" s="8" t="n"/>
      <c r="D1731" s="8" t="n"/>
      <c r="E1731" s="8" t="n"/>
      <c r="F1731" s="25">
        <f>SUM(F1728:F1730)</f>
        <v/>
      </c>
      <c r="G1731" s="8" t="n"/>
    </row>
    <row r="1732">
      <c r="A1732" s="26" t="inlineStr">
        <is>
          <t>W as printed in the DAR</t>
        </is>
      </c>
      <c r="B1732" s="22" t="n"/>
      <c r="C1732" s="22" t="n"/>
      <c r="D1732" s="22" t="n"/>
      <c r="E1732" s="22" t="n"/>
      <c r="F1732" s="27" t="n">
        <v>30335.37</v>
      </c>
      <c r="G1732" s="22" t="n"/>
    </row>
    <row r="1733">
      <c r="A1733" s="26" t="inlineStr">
        <is>
          <t>Difference (calculated - printed)</t>
        </is>
      </c>
      <c r="B1733" s="22" t="n"/>
      <c r="C1733" s="22" t="n"/>
      <c r="D1733" s="22" t="n"/>
      <c r="E1733" s="22" t="n"/>
      <c r="F1733" s="27">
        <f>F1731-F1732</f>
        <v/>
      </c>
      <c r="G1733" s="22" t="n"/>
    </row>
    <row r="1734">
      <c r="A1734" s="28" t="inlineStr">
        <is>
          <t>SAY (Rs.) - final DAR rate as printed (fixed value, not computed)</t>
        </is>
      </c>
      <c r="B1734" s="29" t="n"/>
      <c r="C1734" s="29" t="n"/>
      <c r="D1734" s="29" t="n"/>
      <c r="E1734" s="29" t="n"/>
      <c r="F1734" s="30" t="n">
        <v>4002</v>
      </c>
      <c r="G1734" s="29" t="n"/>
    </row>
    <row r="1736" ht="18.5" customHeight="1">
      <c r="A1736" s="7" t="inlineStr">
        <is>
          <t>18.27</t>
        </is>
      </c>
      <c r="B1736" s="17" t="inlineStr">
        <is>
          <t>Providing and laying S&amp;S centrifugally cast (spun) iron pipes (Class LA) conforming to IS - 1536 :</t>
        </is>
      </c>
      <c r="C1736" s="8" t="n"/>
      <c r="D1736" s="8" t="n"/>
      <c r="E1736" s="8" t="n"/>
      <c r="F1736" s="8" t="n"/>
      <c r="G1736" s="8" t="n"/>
    </row>
    <row r="1737" ht="18.5" customHeight="1">
      <c r="A1737" s="18" t="inlineStr">
        <is>
          <t>18.27.6</t>
        </is>
      </c>
      <c r="B1737" s="19" t="inlineStr">
        <is>
          <t>300 mm dia pipe</t>
        </is>
      </c>
      <c r="C1737" s="20" t="n"/>
      <c r="D1737" s="20" t="n"/>
      <c r="E1737" s="20" t="n"/>
      <c r="F1737" s="20" t="n"/>
      <c r="G1737" s="20" t="n"/>
    </row>
    <row r="1738">
      <c r="A1738" s="21" t="inlineStr">
        <is>
          <t>Details of cost for 10 metre   |   Source: CivilDAR_2019_Vol_2.pdf, page 552</t>
        </is>
      </c>
    </row>
    <row r="1739">
      <c r="A1739" s="4" t="inlineStr">
        <is>
          <t>Code</t>
        </is>
      </c>
      <c r="B1739" s="4" t="inlineStr">
        <is>
          <t>Description</t>
        </is>
      </c>
      <c r="C1739" s="4" t="inlineStr">
        <is>
          <t>Unit</t>
        </is>
      </c>
      <c r="D1739" s="4" t="inlineStr">
        <is>
          <t>Quantity</t>
        </is>
      </c>
      <c r="E1739" s="4" t="inlineStr">
        <is>
          <t>Rate (Rs.)</t>
        </is>
      </c>
      <c r="F1739" s="4" t="inlineStr">
        <is>
          <t>Amount (Rs.)</t>
        </is>
      </c>
      <c r="G1739" s="4" t="inlineStr">
        <is>
          <t>Note</t>
        </is>
      </c>
    </row>
    <row r="1740">
      <c r="A1740" s="22" t="inlineStr">
        <is>
          <t>7702</t>
        </is>
      </c>
      <c r="B1740" s="11" t="inlineStr">
        <is>
          <t>S&amp;S Centrifugally (Spun) C.I. Pipe class LA 300mm dia</t>
        </is>
      </c>
      <c r="C1740" s="22" t="inlineStr">
        <is>
          <t>metre</t>
        </is>
      </c>
      <c r="D1740" s="23" t="n">
        <v>10</v>
      </c>
      <c r="E1740" s="24" t="n">
        <v>3857</v>
      </c>
      <c r="F1740" s="24">
        <f>D1740*E1740</f>
        <v/>
      </c>
      <c r="G1740" s="22" t="n"/>
    </row>
    <row r="1741">
      <c r="A1741" s="22" t="inlineStr">
        <is>
          <t>2324</t>
        </is>
      </c>
      <c r="B1741" s="11" t="inlineStr">
        <is>
          <t>Carriage of Spun iron S &amp; S pipes 300 mm dia</t>
        </is>
      </c>
      <c r="C1741" s="22" t="inlineStr">
        <is>
          <t>100 metre</t>
        </is>
      </c>
      <c r="D1741" s="23" t="n">
        <v>0.1</v>
      </c>
      <c r="E1741" s="24" t="n">
        <v>1080.08</v>
      </c>
      <c r="F1741" s="24">
        <f>D1741*E1741</f>
        <v/>
      </c>
      <c r="G1741" s="22" t="n"/>
    </row>
    <row r="1742">
      <c r="A1742" s="6" t="inlineStr">
        <is>
          <t>18.23</t>
        </is>
      </c>
      <c r="B1742" s="11" t="inlineStr">
        <is>
          <t>Rate as per item 18.23 - Laying in position centrifugally cast (spun) iron S&amp;S or flanged pipes (excluding cost of pipe)</t>
        </is>
      </c>
      <c r="C1742" s="22" t="inlineStr">
        <is>
          <t>quintal</t>
        </is>
      </c>
      <c r="D1742" s="23" t="n">
        <v>8.18</v>
      </c>
      <c r="E1742" s="24" t="n">
        <v>264.25</v>
      </c>
      <c r="F1742" s="24">
        <f>D1742*E1742</f>
        <v/>
      </c>
      <c r="G1742" s="22" t="n"/>
    </row>
    <row r="1743">
      <c r="A1743" s="7" t="inlineStr">
        <is>
          <t>Calculated W - SUM of the Amount column above</t>
        </is>
      </c>
      <c r="B1743" s="8" t="n"/>
      <c r="C1743" s="8" t="n"/>
      <c r="D1743" s="8" t="n"/>
      <c r="E1743" s="8" t="n"/>
      <c r="F1743" s="25">
        <f>SUM(F1740:F1742)</f>
        <v/>
      </c>
      <c r="G1743" s="8" t="n"/>
    </row>
    <row r="1744">
      <c r="A1744" s="26" t="inlineStr">
        <is>
          <t>W as printed in the DAR</t>
        </is>
      </c>
      <c r="B1744" s="22" t="n"/>
      <c r="C1744" s="22" t="n"/>
      <c r="D1744" s="22" t="n"/>
      <c r="E1744" s="22" t="n"/>
      <c r="F1744" s="27" t="n">
        <v>40839.57</v>
      </c>
      <c r="G1744" s="22" t="n"/>
    </row>
    <row r="1745">
      <c r="A1745" s="26" t="inlineStr">
        <is>
          <t>Difference (calculated - printed)</t>
        </is>
      </c>
      <c r="B1745" s="22" t="n"/>
      <c r="C1745" s="22" t="n"/>
      <c r="D1745" s="22" t="n"/>
      <c r="E1745" s="22" t="n"/>
      <c r="F1745" s="27">
        <f>F1743-F1744</f>
        <v/>
      </c>
      <c r="G1745" s="22" t="n"/>
    </row>
    <row r="1746">
      <c r="A1746" s="28" t="inlineStr">
        <is>
          <t>SAY (Rs.) - final DAR rate as printed (fixed value, not computed)</t>
        </is>
      </c>
      <c r="B1746" s="29" t="n"/>
      <c r="C1746" s="29" t="n"/>
      <c r="D1746" s="29" t="n"/>
      <c r="E1746" s="29" t="n"/>
      <c r="F1746" s="30" t="n">
        <v>5391.05</v>
      </c>
      <c r="G1746" s="29" t="n"/>
    </row>
    <row r="1748" ht="18.5" customHeight="1">
      <c r="A1748" s="7" t="inlineStr">
        <is>
          <t>18.27</t>
        </is>
      </c>
      <c r="B1748" s="17" t="inlineStr">
        <is>
          <t>Providing and laying S&amp;S centrifugally cast (spun) iron pipes (Class LA) conforming to IS - 1536 :</t>
        </is>
      </c>
      <c r="C1748" s="8" t="n"/>
      <c r="D1748" s="8" t="n"/>
      <c r="E1748" s="8" t="n"/>
      <c r="F1748" s="8" t="n"/>
      <c r="G1748" s="8" t="n"/>
    </row>
    <row r="1749" ht="18.5" customHeight="1">
      <c r="A1749" s="18" t="inlineStr">
        <is>
          <t>18.27.7</t>
        </is>
      </c>
      <c r="B1749" s="19" t="inlineStr">
        <is>
          <t>350 mm dia pipe</t>
        </is>
      </c>
      <c r="C1749" s="20" t="n"/>
      <c r="D1749" s="20" t="n"/>
      <c r="E1749" s="20" t="n"/>
      <c r="F1749" s="20" t="n"/>
      <c r="G1749" s="20" t="n"/>
    </row>
    <row r="1750">
      <c r="A1750" s="21" t="inlineStr">
        <is>
          <t>Details of cost for 10 metre   |   Source: CivilDAR_2019_Vol_2.pdf, page 552</t>
        </is>
      </c>
    </row>
    <row r="1751">
      <c r="A1751" s="4" t="inlineStr">
        <is>
          <t>Code</t>
        </is>
      </c>
      <c r="B1751" s="4" t="inlineStr">
        <is>
          <t>Description</t>
        </is>
      </c>
      <c r="C1751" s="4" t="inlineStr">
        <is>
          <t>Unit</t>
        </is>
      </c>
      <c r="D1751" s="4" t="inlineStr">
        <is>
          <t>Quantity</t>
        </is>
      </c>
      <c r="E1751" s="4" t="inlineStr">
        <is>
          <t>Rate (Rs.)</t>
        </is>
      </c>
      <c r="F1751" s="4" t="inlineStr">
        <is>
          <t>Amount (Rs.)</t>
        </is>
      </c>
      <c r="G1751" s="4" t="inlineStr">
        <is>
          <t>Note</t>
        </is>
      </c>
    </row>
    <row r="1752">
      <c r="A1752" s="22" t="inlineStr">
        <is>
          <t>7703</t>
        </is>
      </c>
      <c r="B1752" s="11" t="inlineStr">
        <is>
          <t>S&amp;S Centrifugally (Spun) C.I. Pipe class LA 350mm dia</t>
        </is>
      </c>
      <c r="C1752" s="22" t="inlineStr">
        <is>
          <t>metre</t>
        </is>
      </c>
      <c r="D1752" s="23" t="n">
        <v>10</v>
      </c>
      <c r="E1752" s="24" t="n">
        <v>4619</v>
      </c>
      <c r="F1752" s="24">
        <f>D1752*E1752</f>
        <v/>
      </c>
      <c r="G1752" s="22" t="n"/>
    </row>
    <row r="1753">
      <c r="A1753" s="22" t="inlineStr">
        <is>
          <t>2325</t>
        </is>
      </c>
      <c r="B1753" s="11" t="inlineStr">
        <is>
          <t>Carriage of Spun iron S &amp; S pipes 350 mm dia</t>
        </is>
      </c>
      <c r="C1753" s="22" t="inlineStr">
        <is>
          <t>100 metre</t>
        </is>
      </c>
      <c r="D1753" s="23" t="n">
        <v>0.1</v>
      </c>
      <c r="E1753" s="24" t="n">
        <v>1512.11</v>
      </c>
      <c r="F1753" s="24">
        <f>D1753*E1753</f>
        <v/>
      </c>
      <c r="G1753" s="22" t="n"/>
    </row>
    <row r="1754">
      <c r="A1754" s="6" t="inlineStr">
        <is>
          <t>18.23</t>
        </is>
      </c>
      <c r="B1754" s="11" t="inlineStr">
        <is>
          <t>Rate as per item 18.23 - Laying in position centrifugally cast (spun) iron S&amp;S or flanged pipes (excluding cost of pipe)</t>
        </is>
      </c>
      <c r="C1754" s="22" t="inlineStr">
        <is>
          <t>quintal</t>
        </is>
      </c>
      <c r="D1754" s="23" t="n">
        <v>10.31</v>
      </c>
      <c r="E1754" s="24" t="n">
        <v>264.25</v>
      </c>
      <c r="F1754" s="24">
        <f>D1754*E1754</f>
        <v/>
      </c>
      <c r="G1754" s="22" t="n"/>
    </row>
    <row r="1755">
      <c r="A1755" s="7" t="inlineStr">
        <is>
          <t>Calculated W - SUM of the Amount column above</t>
        </is>
      </c>
      <c r="B1755" s="8" t="n"/>
      <c r="C1755" s="8" t="n"/>
      <c r="D1755" s="8" t="n"/>
      <c r="E1755" s="8" t="n"/>
      <c r="F1755" s="25">
        <f>SUM(F1752:F1754)</f>
        <v/>
      </c>
      <c r="G1755" s="8" t="n"/>
    </row>
    <row r="1756">
      <c r="A1756" s="26" t="inlineStr">
        <is>
          <t>W as printed in the DAR</t>
        </is>
      </c>
      <c r="B1756" s="22" t="n"/>
      <c r="C1756" s="22" t="n"/>
      <c r="D1756" s="22" t="n"/>
      <c r="E1756" s="22" t="n"/>
      <c r="F1756" s="27" t="n">
        <v>49065.63</v>
      </c>
      <c r="G1756" s="22" t="n"/>
    </row>
    <row r="1757">
      <c r="A1757" s="26" t="inlineStr">
        <is>
          <t>Difference (calculated - printed)</t>
        </is>
      </c>
      <c r="B1757" s="22" t="n"/>
      <c r="C1757" s="22" t="n"/>
      <c r="D1757" s="22" t="n"/>
      <c r="E1757" s="22" t="n"/>
      <c r="F1757" s="27">
        <f>F1755-F1756</f>
        <v/>
      </c>
      <c r="G1757" s="22" t="n"/>
    </row>
    <row r="1758">
      <c r="A1758" s="28" t="inlineStr">
        <is>
          <t>SAY (Rs.) - final DAR rate as printed (fixed value, not computed)</t>
        </is>
      </c>
      <c r="B1758" s="29" t="n"/>
      <c r="C1758" s="29" t="n"/>
      <c r="D1758" s="29" t="n"/>
      <c r="E1758" s="29" t="n"/>
      <c r="F1758" s="30" t="n">
        <v>6472.6</v>
      </c>
      <c r="G1758" s="29" t="n"/>
    </row>
    <row r="1760" ht="18.5" customHeight="1">
      <c r="A1760" s="7" t="inlineStr">
        <is>
          <t>18.27</t>
        </is>
      </c>
      <c r="B1760" s="17" t="inlineStr">
        <is>
          <t>Providing and laying S&amp;S centrifugally cast (spun) iron pipes (Class LA) conforming to IS - 1536 :</t>
        </is>
      </c>
      <c r="C1760" s="8" t="n"/>
      <c r="D1760" s="8" t="n"/>
      <c r="E1760" s="8" t="n"/>
      <c r="F1760" s="8" t="n"/>
      <c r="G1760" s="8" t="n"/>
    </row>
    <row r="1761" ht="18.5" customHeight="1">
      <c r="A1761" s="18" t="inlineStr">
        <is>
          <t>18.27.8</t>
        </is>
      </c>
      <c r="B1761" s="19" t="inlineStr">
        <is>
          <t>400 mm dia pipe</t>
        </is>
      </c>
      <c r="C1761" s="20" t="n"/>
      <c r="D1761" s="20" t="n"/>
      <c r="E1761" s="20" t="n"/>
      <c r="F1761" s="20" t="n"/>
      <c r="G1761" s="20" t="n"/>
    </row>
    <row r="1762">
      <c r="A1762" s="21" t="inlineStr">
        <is>
          <t>Details of cost for 10 metre   |   Source: CivilDAR_2019_Vol_2.pdf, page 553</t>
        </is>
      </c>
    </row>
    <row r="1763">
      <c r="A1763" s="4" t="inlineStr">
        <is>
          <t>Code</t>
        </is>
      </c>
      <c r="B1763" s="4" t="inlineStr">
        <is>
          <t>Description</t>
        </is>
      </c>
      <c r="C1763" s="4" t="inlineStr">
        <is>
          <t>Unit</t>
        </is>
      </c>
      <c r="D1763" s="4" t="inlineStr">
        <is>
          <t>Quantity</t>
        </is>
      </c>
      <c r="E1763" s="4" t="inlineStr">
        <is>
          <t>Rate (Rs.)</t>
        </is>
      </c>
      <c r="F1763" s="4" t="inlineStr">
        <is>
          <t>Amount (Rs.)</t>
        </is>
      </c>
      <c r="G1763" s="4" t="inlineStr">
        <is>
          <t>Note</t>
        </is>
      </c>
    </row>
    <row r="1764">
      <c r="A1764" s="22" t="inlineStr">
        <is>
          <t>7704</t>
        </is>
      </c>
      <c r="B1764" s="11" t="inlineStr">
        <is>
          <t>S&amp;S Centrifugally (Spun) C.I. Pipe class LA 400mm dia</t>
        </is>
      </c>
      <c r="C1764" s="22" t="inlineStr">
        <is>
          <t>metre</t>
        </is>
      </c>
      <c r="D1764" s="23" t="n">
        <v>10</v>
      </c>
      <c r="E1764" s="24" t="n">
        <v>6095</v>
      </c>
      <c r="F1764" s="24">
        <f>D1764*E1764</f>
        <v/>
      </c>
      <c r="G1764" s="22" t="n"/>
    </row>
    <row r="1765">
      <c r="A1765" s="22" t="inlineStr">
        <is>
          <t>2326</t>
        </is>
      </c>
      <c r="B1765" s="11" t="inlineStr">
        <is>
          <t>Carriage of Spun iron S &amp; S pipes 400 mm dia</t>
        </is>
      </c>
      <c r="C1765" s="22" t="inlineStr">
        <is>
          <t>100 metre</t>
        </is>
      </c>
      <c r="D1765" s="23" t="n">
        <v>0.1</v>
      </c>
      <c r="E1765" s="24" t="n">
        <v>2061.97</v>
      </c>
      <c r="F1765" s="24">
        <f>D1765*E1765</f>
        <v/>
      </c>
      <c r="G1765" s="22" t="n"/>
    </row>
    <row r="1766">
      <c r="A1766" s="6" t="inlineStr">
        <is>
          <t>18.23</t>
        </is>
      </c>
      <c r="B1766" s="11" t="inlineStr">
        <is>
          <t>Rate as per item 18.23 - Laying in position centrifugally cast (spun) iron S&amp;S or flanged pipes (excluding cost of pipe)</t>
        </is>
      </c>
      <c r="C1766" s="22" t="inlineStr">
        <is>
          <t>quintal</t>
        </is>
      </c>
      <c r="D1766" s="23" t="n">
        <v>12.55</v>
      </c>
      <c r="E1766" s="24" t="n">
        <v>264.25</v>
      </c>
      <c r="F1766" s="24">
        <f>D1766*E1766</f>
        <v/>
      </c>
      <c r="G1766" s="22" t="n"/>
    </row>
    <row r="1767">
      <c r="A1767" s="7" t="inlineStr">
        <is>
          <t>Calculated W - SUM of the Amount column above</t>
        </is>
      </c>
      <c r="B1767" s="8" t="n"/>
      <c r="C1767" s="8" t="n"/>
      <c r="D1767" s="8" t="n"/>
      <c r="E1767" s="8" t="n"/>
      <c r="F1767" s="25">
        <f>SUM(F1764:F1766)</f>
        <v/>
      </c>
      <c r="G1767" s="8" t="n"/>
    </row>
    <row r="1768">
      <c r="A1768" s="26" t="inlineStr">
        <is>
          <t>W as printed in the DAR</t>
        </is>
      </c>
      <c r="B1768" s="22" t="n"/>
      <c r="C1768" s="22" t="n"/>
      <c r="D1768" s="22" t="n"/>
      <c r="E1768" s="22" t="n"/>
      <c r="F1768" s="27" t="n">
        <v>64472.53</v>
      </c>
      <c r="G1768" s="22" t="n"/>
    </row>
    <row r="1769">
      <c r="A1769" s="26" t="inlineStr">
        <is>
          <t>Difference (calculated - printed)</t>
        </is>
      </c>
      <c r="B1769" s="22" t="n"/>
      <c r="C1769" s="22" t="n"/>
      <c r="D1769" s="22" t="n"/>
      <c r="E1769" s="22" t="n"/>
      <c r="F1769" s="27">
        <f>F1767-F1768</f>
        <v/>
      </c>
      <c r="G1769" s="22" t="n"/>
    </row>
    <row r="1770">
      <c r="A1770" s="28" t="inlineStr">
        <is>
          <t>SAY (Rs.) - final DAR rate as printed (fixed value, not computed)</t>
        </is>
      </c>
      <c r="B1770" s="29" t="n"/>
      <c r="C1770" s="29" t="n"/>
      <c r="D1770" s="29" t="n"/>
      <c r="E1770" s="29" t="n"/>
      <c r="F1770" s="30" t="n">
        <v>8513.950000000001</v>
      </c>
      <c r="G1770" s="29" t="n"/>
    </row>
    <row r="1772" ht="18.5" customHeight="1">
      <c r="A1772" s="7" t="inlineStr">
        <is>
          <t>18.27</t>
        </is>
      </c>
      <c r="B1772" s="17" t="inlineStr">
        <is>
          <t>Providing and laying S&amp;S centrifugally cast (spun) iron pipes (Class LA) conforming to IS - 1536 :</t>
        </is>
      </c>
      <c r="C1772" s="8" t="n"/>
      <c r="D1772" s="8" t="n"/>
      <c r="E1772" s="8" t="n"/>
      <c r="F1772" s="8" t="n"/>
      <c r="G1772" s="8" t="n"/>
    </row>
    <row r="1773" ht="18.5" customHeight="1">
      <c r="A1773" s="18" t="inlineStr">
        <is>
          <t>18.27.9</t>
        </is>
      </c>
      <c r="B1773" s="19" t="inlineStr">
        <is>
          <t>450 mm dia pipe</t>
        </is>
      </c>
      <c r="C1773" s="20" t="n"/>
      <c r="D1773" s="20" t="n"/>
      <c r="E1773" s="20" t="n"/>
      <c r="F1773" s="20" t="n"/>
      <c r="G1773" s="20" t="n"/>
    </row>
    <row r="1774">
      <c r="A1774" s="21" t="inlineStr">
        <is>
          <t>Details of cost for 10 metre   |   Source: CivilDAR_2019_Vol_2.pdf, page 553</t>
        </is>
      </c>
    </row>
    <row r="1775">
      <c r="A1775" s="4" t="inlineStr">
        <is>
          <t>Code</t>
        </is>
      </c>
      <c r="B1775" s="4" t="inlineStr">
        <is>
          <t>Description</t>
        </is>
      </c>
      <c r="C1775" s="4" t="inlineStr">
        <is>
          <t>Unit</t>
        </is>
      </c>
      <c r="D1775" s="4" t="inlineStr">
        <is>
          <t>Quantity</t>
        </is>
      </c>
      <c r="E1775" s="4" t="inlineStr">
        <is>
          <t>Rate (Rs.)</t>
        </is>
      </c>
      <c r="F1775" s="4" t="inlineStr">
        <is>
          <t>Amount (Rs.)</t>
        </is>
      </c>
      <c r="G1775" s="4" t="inlineStr">
        <is>
          <t>Note</t>
        </is>
      </c>
    </row>
    <row r="1776">
      <c r="A1776" s="22" t="inlineStr">
        <is>
          <t>7705</t>
        </is>
      </c>
      <c r="B1776" s="11" t="inlineStr">
        <is>
          <t>S&amp;S Centrifugally (Spun) C.I. Pipe class LA 450mm dia</t>
        </is>
      </c>
      <c r="C1776" s="22" t="inlineStr">
        <is>
          <t>metre</t>
        </is>
      </c>
      <c r="D1776" s="23" t="n">
        <v>10</v>
      </c>
      <c r="E1776" s="24" t="n">
        <v>7381</v>
      </c>
      <c r="F1776" s="24">
        <f>D1776*E1776</f>
        <v/>
      </c>
      <c r="G1776" s="22" t="n"/>
    </row>
    <row r="1777">
      <c r="A1777" s="22" t="inlineStr">
        <is>
          <t>2327</t>
        </is>
      </c>
      <c r="B1777" s="11" t="inlineStr">
        <is>
          <t>Carriage of Spun iron S &amp; S pipes 450 mm dia</t>
        </is>
      </c>
      <c r="C1777" s="22" t="inlineStr">
        <is>
          <t>100 metre</t>
        </is>
      </c>
      <c r="D1777" s="23" t="n">
        <v>0.1</v>
      </c>
      <c r="E1777" s="24" t="n">
        <v>2520.19</v>
      </c>
      <c r="F1777" s="24">
        <f>D1777*E1777</f>
        <v/>
      </c>
      <c r="G1777" s="22" t="n"/>
    </row>
    <row r="1778">
      <c r="A1778" s="6" t="inlineStr">
        <is>
          <t>18.23</t>
        </is>
      </c>
      <c r="B1778" s="11" t="inlineStr">
        <is>
          <t>Rate as per item 18.23 - Laying in position centrifugally cast (spun) iron S&amp;S or flanged pipes (excluding cost of pipe)</t>
        </is>
      </c>
      <c r="C1778" s="22" t="inlineStr">
        <is>
          <t>quintal</t>
        </is>
      </c>
      <c r="D1778" s="23" t="n">
        <v>15.13</v>
      </c>
      <c r="E1778" s="24" t="n">
        <v>264.25</v>
      </c>
      <c r="F1778" s="24">
        <f>D1778*E1778</f>
        <v/>
      </c>
      <c r="G1778" s="22" t="n"/>
    </row>
    <row r="1779">
      <c r="A1779" s="7" t="inlineStr">
        <is>
          <t>Calculated W - SUM of the Amount column above</t>
        </is>
      </c>
      <c r="B1779" s="8" t="n"/>
      <c r="C1779" s="8" t="n"/>
      <c r="D1779" s="8" t="n"/>
      <c r="E1779" s="8" t="n"/>
      <c r="F1779" s="25">
        <f>SUM(F1776:F1778)</f>
        <v/>
      </c>
      <c r="G1779" s="8" t="n"/>
    </row>
    <row r="1780">
      <c r="A1780" s="26" t="inlineStr">
        <is>
          <t>W as printed in the DAR</t>
        </is>
      </c>
      <c r="B1780" s="22" t="n"/>
      <c r="C1780" s="22" t="n"/>
      <c r="D1780" s="22" t="n"/>
      <c r="E1780" s="22" t="n"/>
      <c r="F1780" s="27" t="n">
        <v>78060.12</v>
      </c>
      <c r="G1780" s="22" t="n"/>
    </row>
    <row r="1781">
      <c r="A1781" s="26" t="inlineStr">
        <is>
          <t>Difference (calculated - printed)</t>
        </is>
      </c>
      <c r="B1781" s="22" t="n"/>
      <c r="C1781" s="22" t="n"/>
      <c r="D1781" s="22" t="n"/>
      <c r="E1781" s="22" t="n"/>
      <c r="F1781" s="27">
        <f>F1779-F1780</f>
        <v/>
      </c>
      <c r="G1781" s="22" t="n"/>
    </row>
    <row r="1782">
      <c r="A1782" s="28" t="inlineStr">
        <is>
          <t>SAY (Rs.) - final DAR rate as printed (fixed value, not computed)</t>
        </is>
      </c>
      <c r="B1782" s="29" t="n"/>
      <c r="C1782" s="29" t="n"/>
      <c r="D1782" s="29" t="n"/>
      <c r="E1782" s="29" t="n"/>
      <c r="F1782" s="30" t="n">
        <v>10308.85</v>
      </c>
      <c r="G1782" s="29" t="n"/>
    </row>
    <row r="1784" ht="18.5" customHeight="1">
      <c r="A1784" s="7" t="inlineStr">
        <is>
          <t>18.27</t>
        </is>
      </c>
      <c r="B1784" s="17" t="inlineStr">
        <is>
          <t>Providing and laying S&amp;S centrifugally cast (spun) iron pipes (Class LA) conforming to IS - 1536 :</t>
        </is>
      </c>
      <c r="C1784" s="8" t="n"/>
      <c r="D1784" s="8" t="n"/>
      <c r="E1784" s="8" t="n"/>
      <c r="F1784" s="8" t="n"/>
      <c r="G1784" s="8" t="n"/>
    </row>
    <row r="1785" ht="18.5" customHeight="1">
      <c r="A1785" s="18" t="inlineStr">
        <is>
          <t>18.27.10</t>
        </is>
      </c>
      <c r="B1785" s="19" t="inlineStr">
        <is>
          <t>500 mm dia pipe</t>
        </is>
      </c>
      <c r="C1785" s="20" t="n"/>
      <c r="D1785" s="20" t="n"/>
      <c r="E1785" s="20" t="n"/>
      <c r="F1785" s="20" t="n"/>
      <c r="G1785" s="20" t="n"/>
    </row>
    <row r="1786">
      <c r="A1786" s="21" t="inlineStr">
        <is>
          <t>Details of cost for 10 metre   |   Source: CivilDAR_2019_Vol_2.pdf, page 554</t>
        </is>
      </c>
    </row>
    <row r="1787">
      <c r="A1787" s="4" t="inlineStr">
        <is>
          <t>Code</t>
        </is>
      </c>
      <c r="B1787" s="4" t="inlineStr">
        <is>
          <t>Description</t>
        </is>
      </c>
      <c r="C1787" s="4" t="inlineStr">
        <is>
          <t>Unit</t>
        </is>
      </c>
      <c r="D1787" s="4" t="inlineStr">
        <is>
          <t>Quantity</t>
        </is>
      </c>
      <c r="E1787" s="4" t="inlineStr">
        <is>
          <t>Rate (Rs.)</t>
        </is>
      </c>
      <c r="F1787" s="4" t="inlineStr">
        <is>
          <t>Amount (Rs.)</t>
        </is>
      </c>
      <c r="G1787" s="4" t="inlineStr">
        <is>
          <t>Note</t>
        </is>
      </c>
    </row>
    <row r="1788">
      <c r="A1788" s="22" t="inlineStr">
        <is>
          <t>7706</t>
        </is>
      </c>
      <c r="B1788" s="11" t="inlineStr">
        <is>
          <t>S&amp;S Centrifugally (Spun) C.I. Pipe class LA 500mm dia</t>
        </is>
      </c>
      <c r="C1788" s="22" t="inlineStr">
        <is>
          <t>metre</t>
        </is>
      </c>
      <c r="D1788" s="23" t="n">
        <v>10</v>
      </c>
      <c r="E1788" s="24" t="n">
        <v>8571</v>
      </c>
      <c r="F1788" s="24">
        <f>D1788*E1788</f>
        <v/>
      </c>
      <c r="G1788" s="22" t="n"/>
    </row>
    <row r="1789">
      <c r="A1789" s="22" t="inlineStr">
        <is>
          <t>2328</t>
        </is>
      </c>
      <c r="B1789" s="11" t="inlineStr">
        <is>
          <t>Carriage of Spun iron S &amp; S pipes 500 mm dia</t>
        </is>
      </c>
      <c r="C1789" s="22" t="inlineStr">
        <is>
          <t>100 metre</t>
        </is>
      </c>
      <c r="D1789" s="23" t="n">
        <v>0.1</v>
      </c>
      <c r="E1789" s="24" t="n">
        <v>2520.19</v>
      </c>
      <c r="F1789" s="24">
        <f>D1789*E1789</f>
        <v/>
      </c>
      <c r="G1789" s="22" t="n"/>
    </row>
    <row r="1790">
      <c r="A1790" s="6" t="inlineStr">
        <is>
          <t>18.23</t>
        </is>
      </c>
      <c r="B1790" s="11" t="inlineStr">
        <is>
          <t>Rate as per item 18.23 - Laying in position centrifugally cast (spun) iron S&amp;S or flanged pipes (excluding cost of pipe)</t>
        </is>
      </c>
      <c r="C1790" s="22" t="inlineStr">
        <is>
          <t>quintal</t>
        </is>
      </c>
      <c r="D1790" s="23" t="n">
        <v>17.71</v>
      </c>
      <c r="E1790" s="24" t="n">
        <v>264.25</v>
      </c>
      <c r="F1790" s="24">
        <f>D1790*E1790</f>
        <v/>
      </c>
      <c r="G1790" s="22" t="n"/>
    </row>
    <row r="1791">
      <c r="A1791" s="7" t="inlineStr">
        <is>
          <t>Calculated W - SUM of the Amount column above</t>
        </is>
      </c>
      <c r="B1791" s="8" t="n"/>
      <c r="C1791" s="8" t="n"/>
      <c r="D1791" s="8" t="n"/>
      <c r="E1791" s="8" t="n"/>
      <c r="F1791" s="25">
        <f>SUM(F1788:F1790)</f>
        <v/>
      </c>
      <c r="G1791" s="8" t="n"/>
    </row>
    <row r="1792">
      <c r="A1792" s="26" t="inlineStr">
        <is>
          <t>W as printed in the DAR</t>
        </is>
      </c>
      <c r="B1792" s="22" t="n"/>
      <c r="C1792" s="22" t="n"/>
      <c r="D1792" s="22" t="n"/>
      <c r="E1792" s="22" t="n"/>
      <c r="F1792" s="27" t="n">
        <v>90641.89</v>
      </c>
      <c r="G1792" s="22" t="n"/>
    </row>
    <row r="1793">
      <c r="A1793" s="26" t="inlineStr">
        <is>
          <t>Difference (calculated - printed)</t>
        </is>
      </c>
      <c r="B1793" s="22" t="n"/>
      <c r="C1793" s="22" t="n"/>
      <c r="D1793" s="22" t="n"/>
      <c r="E1793" s="22" t="n"/>
      <c r="F1793" s="27">
        <f>F1791-F1792</f>
        <v/>
      </c>
      <c r="G1793" s="22" t="n"/>
    </row>
    <row r="1794">
      <c r="A1794" s="28" t="inlineStr">
        <is>
          <t>SAY (Rs.) - final DAR rate as printed (fixed value, not computed)</t>
        </is>
      </c>
      <c r="B1794" s="29" t="n"/>
      <c r="C1794" s="29" t="n"/>
      <c r="D1794" s="29" t="n"/>
      <c r="E1794" s="29" t="n"/>
      <c r="F1794" s="30" t="n">
        <v>11969.15</v>
      </c>
      <c r="G1794" s="29" t="n"/>
    </row>
    <row r="1796" ht="18.5" customHeight="1">
      <c r="A1796" s="7" t="inlineStr">
        <is>
          <t>18.27</t>
        </is>
      </c>
      <c r="B1796" s="17" t="inlineStr">
        <is>
          <t>Providing and laying S&amp;S centrifugally cast (spun) iron pipes (Class LA) conforming to IS - 1536 :</t>
        </is>
      </c>
      <c r="C1796" s="8" t="n"/>
      <c r="D1796" s="8" t="n"/>
      <c r="E1796" s="8" t="n"/>
      <c r="F1796" s="8" t="n"/>
      <c r="G1796" s="8" t="n"/>
    </row>
    <row r="1797" ht="18.5" customHeight="1">
      <c r="A1797" s="18" t="inlineStr">
        <is>
          <t>18.27.11</t>
        </is>
      </c>
      <c r="B1797" s="19" t="inlineStr">
        <is>
          <t>600 mm dia pipe</t>
        </is>
      </c>
      <c r="C1797" s="20" t="n"/>
      <c r="D1797" s="20" t="n"/>
      <c r="E1797" s="20" t="n"/>
      <c r="F1797" s="20" t="n"/>
      <c r="G1797" s="20" t="n"/>
    </row>
    <row r="1798">
      <c r="A1798" s="21" t="inlineStr">
        <is>
          <t>Details of cost for 10 metre   |   Source: CivilDAR_2019_Vol_2.pdf, page 554</t>
        </is>
      </c>
    </row>
    <row r="1799">
      <c r="A1799" s="4" t="inlineStr">
        <is>
          <t>Code</t>
        </is>
      </c>
      <c r="B1799" s="4" t="inlineStr">
        <is>
          <t>Description</t>
        </is>
      </c>
      <c r="C1799" s="4" t="inlineStr">
        <is>
          <t>Unit</t>
        </is>
      </c>
      <c r="D1799" s="4" t="inlineStr">
        <is>
          <t>Quantity</t>
        </is>
      </c>
      <c r="E1799" s="4" t="inlineStr">
        <is>
          <t>Rate (Rs.)</t>
        </is>
      </c>
      <c r="F1799" s="4" t="inlineStr">
        <is>
          <t>Amount (Rs.)</t>
        </is>
      </c>
      <c r="G1799" s="4" t="inlineStr">
        <is>
          <t>Note</t>
        </is>
      </c>
    </row>
    <row r="1800">
      <c r="A1800" s="22" t="inlineStr">
        <is>
          <t>7707</t>
        </is>
      </c>
      <c r="B1800" s="11" t="inlineStr">
        <is>
          <t>S&amp;S Centrifugally (Spun) C.I. Pipe class LA 600mm dia</t>
        </is>
      </c>
      <c r="C1800" s="22" t="inlineStr">
        <is>
          <t>metre</t>
        </is>
      </c>
      <c r="D1800" s="23" t="n">
        <v>10</v>
      </c>
      <c r="E1800" s="24" t="n">
        <v>11995</v>
      </c>
      <c r="F1800" s="24">
        <f>D1800*E1800</f>
        <v/>
      </c>
      <c r="G1800" s="22" t="n"/>
    </row>
    <row r="1801">
      <c r="A1801" s="22" t="inlineStr">
        <is>
          <t>2329</t>
        </is>
      </c>
      <c r="B1801" s="11" t="inlineStr">
        <is>
          <t>Carriage of Spun iron S &amp; S pipes 600mm dia</t>
        </is>
      </c>
      <c r="C1801" s="22" t="inlineStr">
        <is>
          <t>100 metre</t>
        </is>
      </c>
      <c r="D1801" s="23" t="n">
        <v>0.1</v>
      </c>
      <c r="E1801" s="24" t="n">
        <v>3780.28</v>
      </c>
      <c r="F1801" s="24">
        <f>D1801*E1801</f>
        <v/>
      </c>
      <c r="G1801" s="22" t="n"/>
    </row>
    <row r="1802">
      <c r="A1802" s="6" t="inlineStr">
        <is>
          <t>18.23</t>
        </is>
      </c>
      <c r="B1802" s="11" t="inlineStr">
        <is>
          <t>Rate as per item 18.23 - Laying in position centrifugally cast (spun) iron S&amp;S or flanged pipes (excluding cost of pipe)</t>
        </is>
      </c>
      <c r="C1802" s="22" t="inlineStr">
        <is>
          <t>quintal</t>
        </is>
      </c>
      <c r="D1802" s="23" t="n">
        <v>23.6</v>
      </c>
      <c r="E1802" s="24" t="n">
        <v>264.25</v>
      </c>
      <c r="F1802" s="24">
        <f>D1802*E1802</f>
        <v/>
      </c>
      <c r="G1802" s="22" t="n"/>
    </row>
    <row r="1803">
      <c r="A1803" s="7" t="inlineStr">
        <is>
          <t>Calculated W - SUM of the Amount column above</t>
        </is>
      </c>
      <c r="B1803" s="8" t="n"/>
      <c r="C1803" s="8" t="n"/>
      <c r="D1803" s="8" t="n"/>
      <c r="E1803" s="8" t="n"/>
      <c r="F1803" s="25">
        <f>SUM(F1800:F1802)</f>
        <v/>
      </c>
      <c r="G1803" s="8" t="n"/>
    </row>
    <row r="1804">
      <c r="A1804" s="26" t="inlineStr">
        <is>
          <t>W as printed in the DAR</t>
        </is>
      </c>
      <c r="B1804" s="22" t="n"/>
      <c r="C1804" s="22" t="n"/>
      <c r="D1804" s="22" t="n"/>
      <c r="E1804" s="22" t="n"/>
      <c r="F1804" s="27" t="n">
        <v>126564.33</v>
      </c>
      <c r="G1804" s="22" t="n"/>
    </row>
    <row r="1805">
      <c r="A1805" s="26" t="inlineStr">
        <is>
          <t>Difference (calculated - printed)</t>
        </is>
      </c>
      <c r="B1805" s="22" t="n"/>
      <c r="C1805" s="22" t="n"/>
      <c r="D1805" s="22" t="n"/>
      <c r="E1805" s="22" t="n"/>
      <c r="F1805" s="27">
        <f>F1803-F1804</f>
        <v/>
      </c>
      <c r="G1805" s="22" t="n"/>
    </row>
    <row r="1806">
      <c r="A1806" s="28" t="inlineStr">
        <is>
          <t>SAY (Rs.) - final DAR rate as printed (fixed value, not computed)</t>
        </is>
      </c>
      <c r="B1806" s="29" t="n"/>
      <c r="C1806" s="29" t="n"/>
      <c r="D1806" s="29" t="n"/>
      <c r="E1806" s="29" t="n"/>
      <c r="F1806" s="30" t="n">
        <v>16722.75</v>
      </c>
      <c r="G1806" s="29" t="n"/>
    </row>
    <row r="1808" ht="33" customHeight="1">
      <c r="A1808" s="7" t="inlineStr">
        <is>
          <t>18.28</t>
        </is>
      </c>
      <c r="B1808" s="17" t="inlineStr">
        <is>
          <t>Providing lead caulked joints to spun iron or C.I. pipes and specials, including testing of joints but excluding the cost of pig lead :</t>
        </is>
      </c>
      <c r="C1808" s="8" t="n"/>
      <c r="D1808" s="8" t="n"/>
      <c r="E1808" s="8" t="n"/>
      <c r="F1808" s="8" t="n"/>
      <c r="G1808" s="8" t="n"/>
    </row>
    <row r="1809" ht="18.5" customHeight="1">
      <c r="A1809" s="18" t="inlineStr">
        <is>
          <t>18.28.1</t>
        </is>
      </c>
      <c r="B1809" s="19" t="inlineStr">
        <is>
          <t>100 mm diameter pipe</t>
        </is>
      </c>
      <c r="C1809" s="20" t="n"/>
      <c r="D1809" s="20" t="n"/>
      <c r="E1809" s="20" t="n"/>
      <c r="F1809" s="20" t="n"/>
      <c r="G1809" s="20" t="n"/>
    </row>
    <row r="1810">
      <c r="A1810" s="21" t="inlineStr">
        <is>
          <t>Details of cost for 10 joints   |   Source: CivilDAR_2019_Vol_2.pdf, page 555</t>
        </is>
      </c>
    </row>
    <row r="1811">
      <c r="A1811" s="4" t="inlineStr">
        <is>
          <t>Code</t>
        </is>
      </c>
      <c r="B1811" s="4" t="inlineStr">
        <is>
          <t>Description</t>
        </is>
      </c>
      <c r="C1811" s="4" t="inlineStr">
        <is>
          <t>Unit</t>
        </is>
      </c>
      <c r="D1811" s="4" t="inlineStr">
        <is>
          <t>Quantity</t>
        </is>
      </c>
      <c r="E1811" s="4" t="inlineStr">
        <is>
          <t>Rate (Rs.)</t>
        </is>
      </c>
      <c r="F1811" s="4" t="inlineStr">
        <is>
          <t>Amount (Rs.)</t>
        </is>
      </c>
      <c r="G1811" s="4" t="inlineStr">
        <is>
          <t>Note</t>
        </is>
      </c>
    </row>
    <row r="1812">
      <c r="A1812" s="22" t="inlineStr">
        <is>
          <t>1881</t>
        </is>
      </c>
      <c r="B1812" s="11" t="inlineStr">
        <is>
          <t>Spun yarn</t>
        </is>
      </c>
      <c r="C1812" s="22" t="inlineStr">
        <is>
          <t>kilogram</t>
        </is>
      </c>
      <c r="D1812" s="23" t="n">
        <v>1.7</v>
      </c>
      <c r="E1812" s="24" t="n">
        <v>50</v>
      </c>
      <c r="F1812" s="24">
        <f>D1812*E1812</f>
        <v/>
      </c>
      <c r="G1812" s="22" t="n"/>
    </row>
    <row r="1813">
      <c r="A1813" s="22" t="inlineStr">
        <is>
          <t>0761</t>
        </is>
      </c>
      <c r="B1813" s="11" t="inlineStr">
        <is>
          <t>Fuel wood</t>
        </is>
      </c>
      <c r="C1813" s="22" t="inlineStr">
        <is>
          <t>quintal</t>
        </is>
      </c>
      <c r="D1813" s="23" t="n">
        <v>0.28</v>
      </c>
      <c r="E1813" s="24" t="n">
        <v>500</v>
      </c>
      <c r="F1813" s="24">
        <f>D1813*E1813</f>
        <v/>
      </c>
      <c r="G1813" s="22" t="n"/>
    </row>
    <row r="1814">
      <c r="A1814" s="22" t="inlineStr">
        <is>
          <t>0771</t>
        </is>
      </c>
      <c r="B1814" s="11" t="inlineStr">
        <is>
          <t>Kerosene oil</t>
        </is>
      </c>
      <c r="C1814" s="22" t="inlineStr">
        <is>
          <t>litre</t>
        </is>
      </c>
      <c r="D1814" s="23" t="n">
        <v>0.38</v>
      </c>
      <c r="E1814" s="24" t="n">
        <v>50</v>
      </c>
      <c r="F1814" s="24">
        <f>D1814*E1814</f>
        <v/>
      </c>
      <c r="G1814" s="22" t="n"/>
    </row>
    <row r="1815">
      <c r="A1815" s="22" t="inlineStr">
        <is>
          <t>9999</t>
        </is>
      </c>
      <c r="B1815" s="11" t="inlineStr">
        <is>
          <t>Sundries</t>
        </is>
      </c>
      <c r="C1815" s="22" t="inlineStr">
        <is>
          <t>L.S.</t>
        </is>
      </c>
      <c r="D1815" s="23" t="n">
        <v>6.76</v>
      </c>
      <c r="E1815" s="24" t="n">
        <v>2</v>
      </c>
      <c r="F1815" s="24">
        <f>D1815*E1815</f>
        <v/>
      </c>
      <c r="G1815" s="22" t="n"/>
    </row>
    <row r="1816">
      <c r="A1816" s="22" t="inlineStr">
        <is>
          <t>9977</t>
        </is>
      </c>
      <c r="B1816" s="11" t="inlineStr">
        <is>
          <t>Carriage of materials</t>
        </is>
      </c>
      <c r="C1816" s="22" t="inlineStr">
        <is>
          <t>L.S.</t>
        </is>
      </c>
      <c r="D1816" s="23" t="n">
        <v>5.33</v>
      </c>
      <c r="E1816" s="24" t="n">
        <v>2</v>
      </c>
      <c r="F1816" s="24">
        <f>D1816*E1816</f>
        <v/>
      </c>
      <c r="G1816" s="22" t="n"/>
    </row>
    <row r="1817">
      <c r="A1817" s="22" t="inlineStr">
        <is>
          <t>0116</t>
        </is>
      </c>
      <c r="B1817" s="11" t="inlineStr">
        <is>
          <t>Fitter (grade 1)</t>
        </is>
      </c>
      <c r="C1817" s="22" t="inlineStr">
        <is>
          <t>day</t>
        </is>
      </c>
      <c r="D1817" s="23" t="n">
        <v>1</v>
      </c>
      <c r="E1817" s="24" t="n">
        <v>738</v>
      </c>
      <c r="F1817" s="24">
        <f>D1817*E1817</f>
        <v/>
      </c>
      <c r="G1817" s="22" t="n"/>
    </row>
    <row r="1818">
      <c r="A1818" s="22" t="inlineStr">
        <is>
          <t>0117</t>
        </is>
      </c>
      <c r="B1818" s="11" t="inlineStr">
        <is>
          <t>Assistant Fitter or 2nd class Fitter</t>
        </is>
      </c>
      <c r="C1818" s="22" t="inlineStr">
        <is>
          <t>day</t>
        </is>
      </c>
      <c r="D1818" s="23" t="n">
        <v>1</v>
      </c>
      <c r="E1818" s="24" t="n">
        <v>679</v>
      </c>
      <c r="F1818" s="24">
        <f>D1818*E1818</f>
        <v/>
      </c>
      <c r="G1818" s="22" t="n"/>
    </row>
    <row r="1819">
      <c r="A1819" s="22" t="inlineStr">
        <is>
          <t>0114</t>
        </is>
      </c>
      <c r="B1819" s="11" t="inlineStr">
        <is>
          <t>Beldar</t>
        </is>
      </c>
      <c r="C1819" s="22" t="inlineStr">
        <is>
          <t>day</t>
        </is>
      </c>
      <c r="D1819" s="23" t="n">
        <v>2</v>
      </c>
      <c r="E1819" s="24" t="n">
        <v>558</v>
      </c>
      <c r="F1819" s="24">
        <f>D1819*E1819</f>
        <v/>
      </c>
      <c r="G1819" s="22" t="n"/>
    </row>
    <row r="1820">
      <c r="A1820" s="7" t="inlineStr">
        <is>
          <t>Calculated W - SUM of the Amount column above</t>
        </is>
      </c>
      <c r="B1820" s="8" t="n"/>
      <c r="C1820" s="8" t="n"/>
      <c r="D1820" s="8" t="n"/>
      <c r="E1820" s="8" t="n"/>
      <c r="F1820" s="25">
        <f>SUM(F1812:F1819)</f>
        <v/>
      </c>
      <c r="G1820" s="8" t="n"/>
    </row>
    <row r="1821">
      <c r="A1821" s="26" t="inlineStr">
        <is>
          <t>W as printed in the DAR</t>
        </is>
      </c>
      <c r="B1821" s="22" t="n"/>
      <c r="C1821" s="22" t="n"/>
      <c r="D1821" s="22" t="n"/>
      <c r="E1821" s="22" t="n"/>
      <c r="F1821" s="27" t="n">
        <v>2801.18</v>
      </c>
      <c r="G1821" s="22" t="n"/>
    </row>
    <row r="1822">
      <c r="A1822" s="26" t="inlineStr">
        <is>
          <t>Difference (calculated - printed)</t>
        </is>
      </c>
      <c r="B1822" s="22" t="n"/>
      <c r="C1822" s="22" t="n"/>
      <c r="D1822" s="22" t="n"/>
      <c r="E1822" s="22" t="n"/>
      <c r="F1822" s="27">
        <f>F1820-F1821</f>
        <v/>
      </c>
      <c r="G1822" s="22" t="n"/>
    </row>
    <row r="1823">
      <c r="A1823" s="28" t="inlineStr">
        <is>
          <t>SAY (Rs.) - final DAR rate as printed (fixed value, not computed)</t>
        </is>
      </c>
      <c r="B1823" s="29" t="n"/>
      <c r="C1823" s="29" t="n"/>
      <c r="D1823" s="29" t="n"/>
      <c r="E1823" s="29" t="n"/>
      <c r="F1823" s="30" t="n">
        <v>374.8</v>
      </c>
      <c r="G1823" s="29" t="n"/>
    </row>
    <row r="1825" ht="33" customHeight="1">
      <c r="A1825" s="7" t="inlineStr">
        <is>
          <t>18.28</t>
        </is>
      </c>
      <c r="B1825" s="17" t="inlineStr">
        <is>
          <t>Providing lead caulked joints to spun iron or C.I. pipes and specials, including testing of joints but excluding the cost of pig lead :</t>
        </is>
      </c>
      <c r="C1825" s="8" t="n"/>
      <c r="D1825" s="8" t="n"/>
      <c r="E1825" s="8" t="n"/>
      <c r="F1825" s="8" t="n"/>
      <c r="G1825" s="8" t="n"/>
    </row>
    <row r="1826" ht="18.5" customHeight="1">
      <c r="A1826" s="18" t="inlineStr">
        <is>
          <t>18.28.2</t>
        </is>
      </c>
      <c r="B1826" s="19" t="inlineStr">
        <is>
          <t>125 mm diameter pipe</t>
        </is>
      </c>
      <c r="C1826" s="20" t="n"/>
      <c r="D1826" s="20" t="n"/>
      <c r="E1826" s="20" t="n"/>
      <c r="F1826" s="20" t="n"/>
      <c r="G1826" s="20" t="n"/>
    </row>
    <row r="1827">
      <c r="A1827" s="21" t="inlineStr">
        <is>
          <t>Details of cost for 10 joints   |   Source: CivilDAR_2019_Vol_2.pdf, page 555</t>
        </is>
      </c>
    </row>
    <row r="1828">
      <c r="A1828" s="4" t="inlineStr">
        <is>
          <t>Code</t>
        </is>
      </c>
      <c r="B1828" s="4" t="inlineStr">
        <is>
          <t>Description</t>
        </is>
      </c>
      <c r="C1828" s="4" t="inlineStr">
        <is>
          <t>Unit</t>
        </is>
      </c>
      <c r="D1828" s="4" t="inlineStr">
        <is>
          <t>Quantity</t>
        </is>
      </c>
      <c r="E1828" s="4" t="inlineStr">
        <is>
          <t>Rate (Rs.)</t>
        </is>
      </c>
      <c r="F1828" s="4" t="inlineStr">
        <is>
          <t>Amount (Rs.)</t>
        </is>
      </c>
      <c r="G1828" s="4" t="inlineStr">
        <is>
          <t>Note</t>
        </is>
      </c>
    </row>
    <row r="1829">
      <c r="A1829" s="22" t="inlineStr">
        <is>
          <t>1881</t>
        </is>
      </c>
      <c r="B1829" s="11" t="inlineStr">
        <is>
          <t>Spun yarn</t>
        </is>
      </c>
      <c r="C1829" s="22" t="inlineStr">
        <is>
          <t>kilogram</t>
        </is>
      </c>
      <c r="D1829" s="23" t="n">
        <v>2</v>
      </c>
      <c r="E1829" s="24" t="n">
        <v>50</v>
      </c>
      <c r="F1829" s="24">
        <f>D1829*E1829</f>
        <v/>
      </c>
      <c r="G1829" s="22" t="n"/>
    </row>
    <row r="1830">
      <c r="A1830" s="22" t="inlineStr">
        <is>
          <t>0761</t>
        </is>
      </c>
      <c r="B1830" s="11" t="inlineStr">
        <is>
          <t>Fuel wood</t>
        </is>
      </c>
      <c r="C1830" s="22" t="inlineStr">
        <is>
          <t>quintal</t>
        </is>
      </c>
      <c r="D1830" s="23" t="n">
        <v>0.37</v>
      </c>
      <c r="E1830" s="24" t="n">
        <v>500</v>
      </c>
      <c r="F1830" s="24">
        <f>D1830*E1830</f>
        <v/>
      </c>
      <c r="G1830" s="22" t="n"/>
    </row>
    <row r="1831">
      <c r="A1831" s="22" t="inlineStr">
        <is>
          <t>0771</t>
        </is>
      </c>
      <c r="B1831" s="11" t="inlineStr">
        <is>
          <t>Kerosene oil</t>
        </is>
      </c>
      <c r="C1831" s="22" t="inlineStr">
        <is>
          <t>litre</t>
        </is>
      </c>
      <c r="D1831" s="23" t="n">
        <v>0.76</v>
      </c>
      <c r="E1831" s="24" t="n">
        <v>50</v>
      </c>
      <c r="F1831" s="24">
        <f>D1831*E1831</f>
        <v/>
      </c>
      <c r="G1831" s="22" t="n"/>
    </row>
    <row r="1832">
      <c r="A1832" s="22" t="inlineStr">
        <is>
          <t>9999</t>
        </is>
      </c>
      <c r="B1832" s="11" t="inlineStr">
        <is>
          <t>Sundries</t>
        </is>
      </c>
      <c r="C1832" s="22" t="inlineStr">
        <is>
          <t>L.S.</t>
        </is>
      </c>
      <c r="D1832" s="23" t="n">
        <v>9.49</v>
      </c>
      <c r="E1832" s="24" t="n">
        <v>2</v>
      </c>
      <c r="F1832" s="24">
        <f>D1832*E1832</f>
        <v/>
      </c>
      <c r="G1832" s="22" t="n"/>
    </row>
    <row r="1833">
      <c r="A1833" s="22" t="inlineStr">
        <is>
          <t>9977</t>
        </is>
      </c>
      <c r="B1833" s="11" t="inlineStr">
        <is>
          <t>Carriage of materials</t>
        </is>
      </c>
      <c r="C1833" s="22" t="inlineStr">
        <is>
          <t>L.S.</t>
        </is>
      </c>
      <c r="D1833" s="23" t="n">
        <v>9.49</v>
      </c>
      <c r="E1833" s="24" t="n">
        <v>2</v>
      </c>
      <c r="F1833" s="24">
        <f>D1833*E1833</f>
        <v/>
      </c>
      <c r="G1833" s="22" t="n"/>
    </row>
    <row r="1834">
      <c r="A1834" s="22" t="inlineStr">
        <is>
          <t>0116</t>
        </is>
      </c>
      <c r="B1834" s="11" t="inlineStr">
        <is>
          <t>Fitter (grade 1)</t>
        </is>
      </c>
      <c r="C1834" s="22" t="inlineStr">
        <is>
          <t>day</t>
        </is>
      </c>
      <c r="D1834" s="23" t="n">
        <v>1.5</v>
      </c>
      <c r="E1834" s="24" t="n">
        <v>738</v>
      </c>
      <c r="F1834" s="24">
        <f>D1834*E1834</f>
        <v/>
      </c>
      <c r="G1834" s="22" t="n"/>
    </row>
    <row r="1835">
      <c r="A1835" s="22" t="inlineStr">
        <is>
          <t>0117</t>
        </is>
      </c>
      <c r="B1835" s="11" t="inlineStr">
        <is>
          <t>Assistant Fitter or 2nd class Fitter</t>
        </is>
      </c>
      <c r="C1835" s="22" t="inlineStr">
        <is>
          <t>day</t>
        </is>
      </c>
      <c r="D1835" s="23" t="n">
        <v>1.5</v>
      </c>
      <c r="E1835" s="24" t="n">
        <v>679</v>
      </c>
      <c r="F1835" s="24">
        <f>D1835*E1835</f>
        <v/>
      </c>
      <c r="G1835" s="22" t="n"/>
    </row>
    <row r="1836">
      <c r="A1836" s="22" t="inlineStr">
        <is>
          <t>0114</t>
        </is>
      </c>
      <c r="B1836" s="11" t="inlineStr">
        <is>
          <t>Beldar</t>
        </is>
      </c>
      <c r="C1836" s="22" t="inlineStr">
        <is>
          <t>day</t>
        </is>
      </c>
      <c r="D1836" s="23" t="n">
        <v>3</v>
      </c>
      <c r="E1836" s="24" t="n">
        <v>558</v>
      </c>
      <c r="F1836" s="24">
        <f>D1836*E1836</f>
        <v/>
      </c>
      <c r="G1836" s="22" t="n"/>
    </row>
    <row r="1837">
      <c r="A1837" s="7" t="inlineStr">
        <is>
          <t>Calculated W - SUM of the Amount column above</t>
        </is>
      </c>
      <c r="B1837" s="8" t="n"/>
      <c r="C1837" s="8" t="n"/>
      <c r="D1837" s="8" t="n"/>
      <c r="E1837" s="8" t="n"/>
      <c r="F1837" s="25">
        <f>SUM(F1829:F1836)</f>
        <v/>
      </c>
      <c r="G1837" s="8" t="n"/>
    </row>
    <row r="1838">
      <c r="A1838" s="26" t="inlineStr">
        <is>
          <t>W as printed in the DAR</t>
        </is>
      </c>
      <c r="B1838" s="22" t="n"/>
      <c r="C1838" s="22" t="n"/>
      <c r="D1838" s="22" t="n"/>
      <c r="E1838" s="22" t="n"/>
      <c r="F1838" s="27" t="n">
        <v>4160.46</v>
      </c>
      <c r="G1838" s="22" t="n"/>
    </row>
    <row r="1839">
      <c r="A1839" s="26" t="inlineStr">
        <is>
          <t>Difference (calculated - printed)</t>
        </is>
      </c>
      <c r="B1839" s="22" t="n"/>
      <c r="C1839" s="22" t="n"/>
      <c r="D1839" s="22" t="n"/>
      <c r="E1839" s="22" t="n"/>
      <c r="F1839" s="27">
        <f>F1837-F1838</f>
        <v/>
      </c>
      <c r="G1839" s="22" t="n"/>
    </row>
    <row r="1840">
      <c r="A1840" s="28" t="inlineStr">
        <is>
          <t>SAY (Rs.) - final DAR rate as printed (fixed value, not computed)</t>
        </is>
      </c>
      <c r="B1840" s="29" t="n"/>
      <c r="C1840" s="29" t="n"/>
      <c r="D1840" s="29" t="n"/>
      <c r="E1840" s="29" t="n"/>
      <c r="F1840" s="30" t="n">
        <v>556.65</v>
      </c>
      <c r="G1840" s="29" t="n"/>
    </row>
    <row r="1842" ht="33" customHeight="1">
      <c r="A1842" s="7" t="inlineStr">
        <is>
          <t>18.28</t>
        </is>
      </c>
      <c r="B1842" s="17" t="inlineStr">
        <is>
          <t>Providing lead caulked joints to spun iron or C.I. pipes and specials, including testing of joints but excluding the cost of pig lead :</t>
        </is>
      </c>
      <c r="C1842" s="8" t="n"/>
      <c r="D1842" s="8" t="n"/>
      <c r="E1842" s="8" t="n"/>
      <c r="F1842" s="8" t="n"/>
      <c r="G1842" s="8" t="n"/>
    </row>
    <row r="1843" ht="18.5" customHeight="1">
      <c r="A1843" s="18" t="inlineStr">
        <is>
          <t>18.28.3</t>
        </is>
      </c>
      <c r="B1843" s="19" t="inlineStr">
        <is>
          <t>150 mm diameter pipe</t>
        </is>
      </c>
      <c r="C1843" s="20" t="n"/>
      <c r="D1843" s="20" t="n"/>
      <c r="E1843" s="20" t="n"/>
      <c r="F1843" s="20" t="n"/>
      <c r="G1843" s="20" t="n"/>
    </row>
    <row r="1844">
      <c r="A1844" s="21" t="inlineStr">
        <is>
          <t>Details of cost for 10 joints   |   Source: CivilDAR_2019_Vol_2.pdf, page 556</t>
        </is>
      </c>
    </row>
    <row r="1845">
      <c r="A1845" s="4" t="inlineStr">
        <is>
          <t>Code</t>
        </is>
      </c>
      <c r="B1845" s="4" t="inlineStr">
        <is>
          <t>Description</t>
        </is>
      </c>
      <c r="C1845" s="4" t="inlineStr">
        <is>
          <t>Unit</t>
        </is>
      </c>
      <c r="D1845" s="4" t="inlineStr">
        <is>
          <t>Quantity</t>
        </is>
      </c>
      <c r="E1845" s="4" t="inlineStr">
        <is>
          <t>Rate (Rs.)</t>
        </is>
      </c>
      <c r="F1845" s="4" t="inlineStr">
        <is>
          <t>Amount (Rs.)</t>
        </is>
      </c>
      <c r="G1845" s="4" t="inlineStr">
        <is>
          <t>Note</t>
        </is>
      </c>
    </row>
    <row r="1846">
      <c r="A1846" s="22" t="inlineStr">
        <is>
          <t>1881</t>
        </is>
      </c>
      <c r="B1846" s="11" t="inlineStr">
        <is>
          <t>Spun yarn</t>
        </is>
      </c>
      <c r="C1846" s="22" t="inlineStr">
        <is>
          <t>kilogram</t>
        </is>
      </c>
      <c r="D1846" s="23" t="n">
        <v>2.3</v>
      </c>
      <c r="E1846" s="24" t="n">
        <v>50</v>
      </c>
      <c r="F1846" s="24">
        <f>D1846*E1846</f>
        <v/>
      </c>
      <c r="G1846" s="22" t="n"/>
    </row>
    <row r="1847">
      <c r="A1847" s="22" t="inlineStr">
        <is>
          <t>0761</t>
        </is>
      </c>
      <c r="B1847" s="11" t="inlineStr">
        <is>
          <t>Fuel wood</t>
        </is>
      </c>
      <c r="C1847" s="22" t="inlineStr">
        <is>
          <t>quintal</t>
        </is>
      </c>
      <c r="D1847" s="23" t="n">
        <v>0.42</v>
      </c>
      <c r="E1847" s="24" t="n">
        <v>500</v>
      </c>
      <c r="F1847" s="24">
        <f>D1847*E1847</f>
        <v/>
      </c>
      <c r="G1847" s="22" t="n"/>
    </row>
    <row r="1848">
      <c r="A1848" s="22" t="inlineStr">
        <is>
          <t>0771</t>
        </is>
      </c>
      <c r="B1848" s="11" t="inlineStr">
        <is>
          <t>Kerosene oil</t>
        </is>
      </c>
      <c r="C1848" s="22" t="inlineStr">
        <is>
          <t>litre</t>
        </is>
      </c>
      <c r="D1848" s="23" t="n">
        <v>0.76</v>
      </c>
      <c r="E1848" s="24" t="n">
        <v>50</v>
      </c>
      <c r="F1848" s="24">
        <f>D1848*E1848</f>
        <v/>
      </c>
      <c r="G1848" s="22" t="n"/>
    </row>
    <row r="1849">
      <c r="A1849" s="22" t="inlineStr">
        <is>
          <t>9999</t>
        </is>
      </c>
      <c r="B1849" s="11" t="inlineStr">
        <is>
          <t>Sundries</t>
        </is>
      </c>
      <c r="C1849" s="22" t="inlineStr">
        <is>
          <t>L.S.</t>
        </is>
      </c>
      <c r="D1849" s="23" t="n">
        <v>10.79</v>
      </c>
      <c r="E1849" s="24" t="n">
        <v>2</v>
      </c>
      <c r="F1849" s="24">
        <f>D1849*E1849</f>
        <v/>
      </c>
      <c r="G1849" s="22" t="n"/>
    </row>
    <row r="1850">
      <c r="A1850" s="22" t="inlineStr">
        <is>
          <t>9977</t>
        </is>
      </c>
      <c r="B1850" s="11" t="inlineStr">
        <is>
          <t>Carriage of materials</t>
        </is>
      </c>
      <c r="C1850" s="22" t="inlineStr">
        <is>
          <t>L.S.</t>
        </is>
      </c>
      <c r="D1850" s="23" t="n">
        <v>10.79</v>
      </c>
      <c r="E1850" s="24" t="n">
        <v>2</v>
      </c>
      <c r="F1850" s="24">
        <f>D1850*E1850</f>
        <v/>
      </c>
      <c r="G1850" s="22" t="n"/>
    </row>
    <row r="1851">
      <c r="A1851" s="22" t="inlineStr">
        <is>
          <t>0116</t>
        </is>
      </c>
      <c r="B1851" s="11" t="inlineStr">
        <is>
          <t>Fitter (grade 1)</t>
        </is>
      </c>
      <c r="C1851" s="22" t="inlineStr">
        <is>
          <t>day</t>
        </is>
      </c>
      <c r="D1851" s="23" t="n">
        <v>1.5</v>
      </c>
      <c r="E1851" s="24" t="n">
        <v>738</v>
      </c>
      <c r="F1851" s="24">
        <f>D1851*E1851</f>
        <v/>
      </c>
      <c r="G1851" s="22" t="n"/>
    </row>
    <row r="1852">
      <c r="A1852" s="22" t="inlineStr">
        <is>
          <t>0117</t>
        </is>
      </c>
      <c r="B1852" s="11" t="inlineStr">
        <is>
          <t>Assistant Fitter or 2nd class Fitter</t>
        </is>
      </c>
      <c r="C1852" s="22" t="inlineStr">
        <is>
          <t>day</t>
        </is>
      </c>
      <c r="D1852" s="23" t="n">
        <v>1.5</v>
      </c>
      <c r="E1852" s="24" t="n">
        <v>679</v>
      </c>
      <c r="F1852" s="24">
        <f>D1852*E1852</f>
        <v/>
      </c>
      <c r="G1852" s="22" t="n"/>
    </row>
    <row r="1853">
      <c r="A1853" s="22" t="inlineStr">
        <is>
          <t>0114</t>
        </is>
      </c>
      <c r="B1853" s="11" t="inlineStr">
        <is>
          <t>Beldar</t>
        </is>
      </c>
      <c r="C1853" s="22" t="inlineStr">
        <is>
          <t>day</t>
        </is>
      </c>
      <c r="D1853" s="23" t="n">
        <v>3</v>
      </c>
      <c r="E1853" s="24" t="n">
        <v>558</v>
      </c>
      <c r="F1853" s="24">
        <f>D1853*E1853</f>
        <v/>
      </c>
      <c r="G1853" s="22" t="n"/>
    </row>
    <row r="1854">
      <c r="A1854" s="7" t="inlineStr">
        <is>
          <t>Calculated W - SUM of the Amount column above</t>
        </is>
      </c>
      <c r="B1854" s="8" t="n"/>
      <c r="C1854" s="8" t="n"/>
      <c r="D1854" s="8" t="n"/>
      <c r="E1854" s="8" t="n"/>
      <c r="F1854" s="25">
        <f>SUM(F1846:F1853)</f>
        <v/>
      </c>
      <c r="G1854" s="8" t="n"/>
    </row>
    <row r="1855">
      <c r="A1855" s="26" t="inlineStr">
        <is>
          <t>W as printed in the DAR</t>
        </is>
      </c>
      <c r="B1855" s="22" t="n"/>
      <c r="C1855" s="22" t="n"/>
      <c r="D1855" s="22" t="n"/>
      <c r="E1855" s="22" t="n"/>
      <c r="F1855" s="27" t="n">
        <v>4205.66</v>
      </c>
      <c r="G1855" s="22" t="n"/>
    </row>
    <row r="1856">
      <c r="A1856" s="26" t="inlineStr">
        <is>
          <t>Difference (calculated - printed)</t>
        </is>
      </c>
      <c r="B1856" s="22" t="n"/>
      <c r="C1856" s="22" t="n"/>
      <c r="D1856" s="22" t="n"/>
      <c r="E1856" s="22" t="n"/>
      <c r="F1856" s="27">
        <f>F1854-F1855</f>
        <v/>
      </c>
      <c r="G1856" s="22" t="n"/>
    </row>
    <row r="1857">
      <c r="A1857" s="28" t="inlineStr">
        <is>
          <t>SAY (Rs.) - final DAR rate as printed (fixed value, not computed)</t>
        </is>
      </c>
      <c r="B1857" s="29" t="n"/>
      <c r="C1857" s="29" t="n"/>
      <c r="D1857" s="29" t="n"/>
      <c r="E1857" s="29" t="n"/>
      <c r="F1857" s="30" t="n">
        <v>562.7</v>
      </c>
      <c r="G1857" s="29" t="n"/>
    </row>
    <row r="1859" ht="33" customHeight="1">
      <c r="A1859" s="7" t="inlineStr">
        <is>
          <t>18.28</t>
        </is>
      </c>
      <c r="B1859" s="17" t="inlineStr">
        <is>
          <t>Providing lead caulked joints to spun iron or C.I. pipes and specials, including testing of joints but excluding the cost of pig lead :</t>
        </is>
      </c>
      <c r="C1859" s="8" t="n"/>
      <c r="D1859" s="8" t="n"/>
      <c r="E1859" s="8" t="n"/>
      <c r="F1859" s="8" t="n"/>
      <c r="G1859" s="8" t="n"/>
    </row>
    <row r="1860" ht="18.5" customHeight="1">
      <c r="A1860" s="18" t="inlineStr">
        <is>
          <t>18.28.4</t>
        </is>
      </c>
      <c r="B1860" s="19" t="inlineStr">
        <is>
          <t>200 mm diameter pipe</t>
        </is>
      </c>
      <c r="C1860" s="20" t="n"/>
      <c r="D1860" s="20" t="n"/>
      <c r="E1860" s="20" t="n"/>
      <c r="F1860" s="20" t="n"/>
      <c r="G1860" s="20" t="n"/>
    </row>
    <row r="1861">
      <c r="A1861" s="21" t="inlineStr">
        <is>
          <t>Details of cost for 10 joints   |   Source: CivilDAR_2019_Vol_2.pdf, page 556</t>
        </is>
      </c>
    </row>
    <row r="1862">
      <c r="A1862" s="4" t="inlineStr">
        <is>
          <t>Code</t>
        </is>
      </c>
      <c r="B1862" s="4" t="inlineStr">
        <is>
          <t>Description</t>
        </is>
      </c>
      <c r="C1862" s="4" t="inlineStr">
        <is>
          <t>Unit</t>
        </is>
      </c>
      <c r="D1862" s="4" t="inlineStr">
        <is>
          <t>Quantity</t>
        </is>
      </c>
      <c r="E1862" s="4" t="inlineStr">
        <is>
          <t>Rate (Rs.)</t>
        </is>
      </c>
      <c r="F1862" s="4" t="inlineStr">
        <is>
          <t>Amount (Rs.)</t>
        </is>
      </c>
      <c r="G1862" s="4" t="inlineStr">
        <is>
          <t>Note</t>
        </is>
      </c>
    </row>
    <row r="1863">
      <c r="A1863" s="22" t="inlineStr">
        <is>
          <t>1881</t>
        </is>
      </c>
      <c r="B1863" s="11" t="inlineStr">
        <is>
          <t>Spun yarn</t>
        </is>
      </c>
      <c r="C1863" s="22" t="inlineStr">
        <is>
          <t>kilogram</t>
        </is>
      </c>
      <c r="D1863" s="23" t="n">
        <v>3</v>
      </c>
      <c r="E1863" s="24" t="n">
        <v>50</v>
      </c>
      <c r="F1863" s="24">
        <f>D1863*E1863</f>
        <v/>
      </c>
      <c r="G1863" s="22" t="n"/>
    </row>
    <row r="1864">
      <c r="A1864" s="22" t="inlineStr">
        <is>
          <t>0761</t>
        </is>
      </c>
      <c r="B1864" s="11" t="inlineStr">
        <is>
          <t>Fuel wood</t>
        </is>
      </c>
      <c r="C1864" s="22" t="inlineStr">
        <is>
          <t>quintal</t>
        </is>
      </c>
      <c r="D1864" s="23" t="n">
        <v>0.5600000000000001</v>
      </c>
      <c r="E1864" s="24" t="n">
        <v>500</v>
      </c>
      <c r="F1864" s="24">
        <f>D1864*E1864</f>
        <v/>
      </c>
      <c r="G1864" s="22" t="n"/>
    </row>
    <row r="1865">
      <c r="A1865" s="22" t="inlineStr">
        <is>
          <t>0771</t>
        </is>
      </c>
      <c r="B1865" s="11" t="inlineStr">
        <is>
          <t>Kerosene oil</t>
        </is>
      </c>
      <c r="C1865" s="22" t="inlineStr">
        <is>
          <t>litre</t>
        </is>
      </c>
      <c r="D1865" s="23" t="n">
        <v>0.76</v>
      </c>
      <c r="E1865" s="24" t="n">
        <v>50</v>
      </c>
      <c r="F1865" s="24">
        <f>D1865*E1865</f>
        <v/>
      </c>
      <c r="G1865" s="22" t="n"/>
    </row>
    <row r="1866">
      <c r="A1866" s="22" t="inlineStr">
        <is>
          <t>9999</t>
        </is>
      </c>
      <c r="B1866" s="11" t="inlineStr">
        <is>
          <t>Sundries</t>
        </is>
      </c>
      <c r="C1866" s="22" t="inlineStr">
        <is>
          <t>L.S.</t>
        </is>
      </c>
      <c r="D1866" s="23" t="n">
        <v>13.52</v>
      </c>
      <c r="E1866" s="24" t="n">
        <v>2</v>
      </c>
      <c r="F1866" s="24">
        <f>D1866*E1866</f>
        <v/>
      </c>
      <c r="G1866" s="22" t="n"/>
    </row>
    <row r="1867">
      <c r="A1867" s="22" t="inlineStr">
        <is>
          <t>9977</t>
        </is>
      </c>
      <c r="B1867" s="11" t="inlineStr">
        <is>
          <t>Carriage of materials</t>
        </is>
      </c>
      <c r="C1867" s="22" t="inlineStr">
        <is>
          <t>L.S.</t>
        </is>
      </c>
      <c r="D1867" s="23" t="n">
        <v>13.52</v>
      </c>
      <c r="E1867" s="24" t="n">
        <v>2</v>
      </c>
      <c r="F1867" s="24">
        <f>D1867*E1867</f>
        <v/>
      </c>
      <c r="G1867" s="22" t="n"/>
    </row>
    <row r="1868">
      <c r="A1868" s="22" t="inlineStr">
        <is>
          <t>0116</t>
        </is>
      </c>
      <c r="B1868" s="11" t="inlineStr">
        <is>
          <t>Fitter (grade 1)</t>
        </is>
      </c>
      <c r="C1868" s="22" t="inlineStr">
        <is>
          <t>day</t>
        </is>
      </c>
      <c r="D1868" s="23" t="n">
        <v>2</v>
      </c>
      <c r="E1868" s="24" t="n">
        <v>738</v>
      </c>
      <c r="F1868" s="24">
        <f>D1868*E1868</f>
        <v/>
      </c>
      <c r="G1868" s="22" t="n"/>
    </row>
    <row r="1869">
      <c r="A1869" s="22" t="inlineStr">
        <is>
          <t>0117</t>
        </is>
      </c>
      <c r="B1869" s="11" t="inlineStr">
        <is>
          <t>Assistant Fitter or 2nd class Fitter</t>
        </is>
      </c>
      <c r="C1869" s="22" t="inlineStr">
        <is>
          <t>day</t>
        </is>
      </c>
      <c r="D1869" s="23" t="n">
        <v>2</v>
      </c>
      <c r="E1869" s="24" t="n">
        <v>679</v>
      </c>
      <c r="F1869" s="24">
        <f>D1869*E1869</f>
        <v/>
      </c>
      <c r="G1869" s="22" t="n"/>
    </row>
    <row r="1870">
      <c r="A1870" s="22" t="inlineStr">
        <is>
          <t>0114</t>
        </is>
      </c>
      <c r="B1870" s="11" t="inlineStr">
        <is>
          <t>Beldar</t>
        </is>
      </c>
      <c r="C1870" s="22" t="inlineStr">
        <is>
          <t>day</t>
        </is>
      </c>
      <c r="D1870" s="23" t="n">
        <v>4</v>
      </c>
      <c r="E1870" s="24" t="n">
        <v>558</v>
      </c>
      <c r="F1870" s="24">
        <f>D1870*E1870</f>
        <v/>
      </c>
      <c r="G1870" s="22" t="n"/>
    </row>
    <row r="1871">
      <c r="A1871" s="7" t="inlineStr">
        <is>
          <t>Calculated W - SUM of the Amount column above</t>
        </is>
      </c>
      <c r="B1871" s="8" t="n"/>
      <c r="C1871" s="8" t="n"/>
      <c r="D1871" s="8" t="n"/>
      <c r="E1871" s="8" t="n"/>
      <c r="F1871" s="25">
        <f>SUM(F1863:F1870)</f>
        <v/>
      </c>
      <c r="G1871" s="8" t="n"/>
    </row>
    <row r="1872">
      <c r="A1872" s="26" t="inlineStr">
        <is>
          <t>W as printed in the DAR</t>
        </is>
      </c>
      <c r="B1872" s="22" t="n"/>
      <c r="C1872" s="22" t="n"/>
      <c r="D1872" s="22" t="n"/>
      <c r="E1872" s="22" t="n"/>
      <c r="F1872" s="27" t="n">
        <v>5588.08</v>
      </c>
      <c r="G1872" s="22" t="n"/>
    </row>
    <row r="1873">
      <c r="A1873" s="26" t="inlineStr">
        <is>
          <t>Difference (calculated - printed)</t>
        </is>
      </c>
      <c r="B1873" s="22" t="n"/>
      <c r="C1873" s="22" t="n"/>
      <c r="D1873" s="22" t="n"/>
      <c r="E1873" s="22" t="n"/>
      <c r="F1873" s="27">
        <f>F1871-F1872</f>
        <v/>
      </c>
      <c r="G1873" s="22" t="n"/>
    </row>
    <row r="1874">
      <c r="A1874" s="28" t="inlineStr">
        <is>
          <t>SAY (Rs.) - final DAR rate as printed (fixed value, not computed)</t>
        </is>
      </c>
      <c r="B1874" s="29" t="n"/>
      <c r="C1874" s="29" t="n"/>
      <c r="D1874" s="29" t="n"/>
      <c r="E1874" s="29" t="n"/>
      <c r="F1874" s="30" t="n">
        <v>747.65</v>
      </c>
      <c r="G1874" s="29" t="n"/>
    </row>
    <row r="1876" ht="33" customHeight="1">
      <c r="A1876" s="7" t="inlineStr">
        <is>
          <t>18.28</t>
        </is>
      </c>
      <c r="B1876" s="17" t="inlineStr">
        <is>
          <t>Providing lead caulked joints to spun iron or C.I. pipes and specials, including testing of joints but excluding the cost of pig lead :</t>
        </is>
      </c>
      <c r="C1876" s="8" t="n"/>
      <c r="D1876" s="8" t="n"/>
      <c r="E1876" s="8" t="n"/>
      <c r="F1876" s="8" t="n"/>
      <c r="G1876" s="8" t="n"/>
    </row>
    <row r="1877" ht="18.5" customHeight="1">
      <c r="A1877" s="18" t="inlineStr">
        <is>
          <t>18.28.5</t>
        </is>
      </c>
      <c r="B1877" s="19" t="inlineStr">
        <is>
          <t>250 mm diameter pipe</t>
        </is>
      </c>
      <c r="C1877" s="20" t="n"/>
      <c r="D1877" s="20" t="n"/>
      <c r="E1877" s="20" t="n"/>
      <c r="F1877" s="20" t="n"/>
      <c r="G1877" s="20" t="n"/>
    </row>
    <row r="1878">
      <c r="A1878" s="21" t="inlineStr">
        <is>
          <t>Details of cost for 10 joints   |   Source: CivilDAR_2019_Vol_2.pdf, page 557</t>
        </is>
      </c>
    </row>
    <row r="1879">
      <c r="A1879" s="4" t="inlineStr">
        <is>
          <t>Code</t>
        </is>
      </c>
      <c r="B1879" s="4" t="inlineStr">
        <is>
          <t>Description</t>
        </is>
      </c>
      <c r="C1879" s="4" t="inlineStr">
        <is>
          <t>Unit</t>
        </is>
      </c>
      <c r="D1879" s="4" t="inlineStr">
        <is>
          <t>Quantity</t>
        </is>
      </c>
      <c r="E1879" s="4" t="inlineStr">
        <is>
          <t>Rate (Rs.)</t>
        </is>
      </c>
      <c r="F1879" s="4" t="inlineStr">
        <is>
          <t>Amount (Rs.)</t>
        </is>
      </c>
      <c r="G1879" s="4" t="inlineStr">
        <is>
          <t>Note</t>
        </is>
      </c>
    </row>
    <row r="1880">
      <c r="A1880" s="22" t="inlineStr">
        <is>
          <t>1881</t>
        </is>
      </c>
      <c r="B1880" s="11" t="inlineStr">
        <is>
          <t>Spun yarn</t>
        </is>
      </c>
      <c r="C1880" s="22" t="inlineStr">
        <is>
          <t>kilogram</t>
        </is>
      </c>
      <c r="D1880" s="23" t="n">
        <v>4</v>
      </c>
      <c r="E1880" s="24" t="n">
        <v>50</v>
      </c>
      <c r="F1880" s="24">
        <f>D1880*E1880</f>
        <v/>
      </c>
      <c r="G1880" s="22" t="n"/>
    </row>
    <row r="1881">
      <c r="A1881" s="22" t="inlineStr">
        <is>
          <t>0761</t>
        </is>
      </c>
      <c r="B1881" s="11" t="inlineStr">
        <is>
          <t>Fuel wood</t>
        </is>
      </c>
      <c r="C1881" s="22" t="inlineStr">
        <is>
          <t>quintal</t>
        </is>
      </c>
      <c r="D1881" s="23" t="n">
        <v>0.65</v>
      </c>
      <c r="E1881" s="24" t="n">
        <v>500</v>
      </c>
      <c r="F1881" s="24">
        <f>D1881*E1881</f>
        <v/>
      </c>
      <c r="G1881" s="22" t="n"/>
    </row>
    <row r="1882">
      <c r="A1882" s="22" t="inlineStr">
        <is>
          <t>0771</t>
        </is>
      </c>
      <c r="B1882" s="11" t="inlineStr">
        <is>
          <t>Kerosene oil</t>
        </is>
      </c>
      <c r="C1882" s="22" t="inlineStr">
        <is>
          <t>litre</t>
        </is>
      </c>
      <c r="D1882" s="23" t="n">
        <v>1.14</v>
      </c>
      <c r="E1882" s="24" t="n">
        <v>50</v>
      </c>
      <c r="F1882" s="24">
        <f>D1882*E1882</f>
        <v/>
      </c>
      <c r="G1882" s="22" t="n"/>
    </row>
    <row r="1883">
      <c r="A1883" s="22" t="inlineStr">
        <is>
          <t>9999</t>
        </is>
      </c>
      <c r="B1883" s="11" t="inlineStr">
        <is>
          <t>Sundries</t>
        </is>
      </c>
      <c r="C1883" s="22" t="inlineStr">
        <is>
          <t>L.S.</t>
        </is>
      </c>
      <c r="D1883" s="23" t="n">
        <v>17.55</v>
      </c>
      <c r="E1883" s="24" t="n">
        <v>2</v>
      </c>
      <c r="F1883" s="24">
        <f>D1883*E1883</f>
        <v/>
      </c>
      <c r="G1883" s="22" t="n"/>
    </row>
    <row r="1884">
      <c r="A1884" s="22" t="inlineStr">
        <is>
          <t>9977</t>
        </is>
      </c>
      <c r="B1884" s="11" t="inlineStr">
        <is>
          <t>Carriage of materials</t>
        </is>
      </c>
      <c r="C1884" s="22" t="inlineStr">
        <is>
          <t>L.S.</t>
        </is>
      </c>
      <c r="D1884" s="23" t="n">
        <v>17.55</v>
      </c>
      <c r="E1884" s="24" t="n">
        <v>2</v>
      </c>
      <c r="F1884" s="24">
        <f>D1884*E1884</f>
        <v/>
      </c>
      <c r="G1884" s="22" t="n"/>
    </row>
    <row r="1885">
      <c r="A1885" s="22" t="inlineStr">
        <is>
          <t>0116</t>
        </is>
      </c>
      <c r="B1885" s="11" t="inlineStr">
        <is>
          <t>Fitter (grade 1)</t>
        </is>
      </c>
      <c r="C1885" s="22" t="inlineStr">
        <is>
          <t>day</t>
        </is>
      </c>
      <c r="D1885" s="23" t="n">
        <v>2.5</v>
      </c>
      <c r="E1885" s="24" t="n">
        <v>738</v>
      </c>
      <c r="F1885" s="24">
        <f>D1885*E1885</f>
        <v/>
      </c>
      <c r="G1885" s="22" t="n"/>
    </row>
    <row r="1886">
      <c r="A1886" s="22" t="inlineStr">
        <is>
          <t>0117</t>
        </is>
      </c>
      <c r="B1886" s="11" t="inlineStr">
        <is>
          <t>Assistant Fitter or 2nd class Fitter</t>
        </is>
      </c>
      <c r="C1886" s="22" t="inlineStr">
        <is>
          <t>day</t>
        </is>
      </c>
      <c r="D1886" s="23" t="n">
        <v>2.5</v>
      </c>
      <c r="E1886" s="24" t="n">
        <v>679</v>
      </c>
      <c r="F1886" s="24">
        <f>D1886*E1886</f>
        <v/>
      </c>
      <c r="G1886" s="22" t="n"/>
    </row>
    <row r="1887">
      <c r="A1887" s="22" t="inlineStr">
        <is>
          <t>0114</t>
        </is>
      </c>
      <c r="B1887" s="11" t="inlineStr">
        <is>
          <t>Beldar</t>
        </is>
      </c>
      <c r="C1887" s="22" t="inlineStr">
        <is>
          <t>day</t>
        </is>
      </c>
      <c r="D1887" s="23" t="n">
        <v>5</v>
      </c>
      <c r="E1887" s="24" t="n">
        <v>558</v>
      </c>
      <c r="F1887" s="24">
        <f>D1887*E1887</f>
        <v/>
      </c>
      <c r="G1887" s="22" t="n"/>
    </row>
    <row r="1888">
      <c r="A1888" s="7" t="inlineStr">
        <is>
          <t>Calculated W - SUM of the Amount column above</t>
        </is>
      </c>
      <c r="B1888" s="8" t="n"/>
      <c r="C1888" s="8" t="n"/>
      <c r="D1888" s="8" t="n"/>
      <c r="E1888" s="8" t="n"/>
      <c r="F1888" s="25">
        <f>SUM(F1880:F1887)</f>
        <v/>
      </c>
      <c r="G1888" s="8" t="n"/>
    </row>
    <row r="1889">
      <c r="A1889" s="26" t="inlineStr">
        <is>
          <t>W as printed in the DAR</t>
        </is>
      </c>
      <c r="B1889" s="22" t="n"/>
      <c r="C1889" s="22" t="n"/>
      <c r="D1889" s="22" t="n"/>
      <c r="E1889" s="22" t="n"/>
      <c r="F1889" s="27" t="n">
        <v>6984.7</v>
      </c>
      <c r="G1889" s="22" t="n"/>
    </row>
    <row r="1890">
      <c r="A1890" s="26" t="inlineStr">
        <is>
          <t>Difference (calculated - printed)</t>
        </is>
      </c>
      <c r="B1890" s="22" t="n"/>
      <c r="C1890" s="22" t="n"/>
      <c r="D1890" s="22" t="n"/>
      <c r="E1890" s="22" t="n"/>
      <c r="F1890" s="27">
        <f>F1888-F1889</f>
        <v/>
      </c>
      <c r="G1890" s="22" t="n"/>
    </row>
    <row r="1891">
      <c r="A1891" s="28" t="inlineStr">
        <is>
          <t>SAY (Rs.) - final DAR rate as printed (fixed value, not computed)</t>
        </is>
      </c>
      <c r="B1891" s="29" t="n"/>
      <c r="C1891" s="29" t="n"/>
      <c r="D1891" s="29" t="n"/>
      <c r="E1891" s="29" t="n"/>
      <c r="F1891" s="30" t="n">
        <v>934.5</v>
      </c>
      <c r="G1891" s="29" t="n"/>
    </row>
    <row r="1893" ht="33" customHeight="1">
      <c r="A1893" s="7" t="inlineStr">
        <is>
          <t>18.28</t>
        </is>
      </c>
      <c r="B1893" s="17" t="inlineStr">
        <is>
          <t>Providing lead caulked joints to spun iron or C.I. pipes and specials, including testing of joints but excluding the cost of pig lead :</t>
        </is>
      </c>
      <c r="C1893" s="8" t="n"/>
      <c r="D1893" s="8" t="n"/>
      <c r="E1893" s="8" t="n"/>
      <c r="F1893" s="8" t="n"/>
      <c r="G1893" s="8" t="n"/>
    </row>
    <row r="1894" ht="18.5" customHeight="1">
      <c r="A1894" s="18" t="inlineStr">
        <is>
          <t>18.28.6</t>
        </is>
      </c>
      <c r="B1894" s="19" t="inlineStr">
        <is>
          <t>300 mm diameter pipe</t>
        </is>
      </c>
      <c r="C1894" s="20" t="n"/>
      <c r="D1894" s="20" t="n"/>
      <c r="E1894" s="20" t="n"/>
      <c r="F1894" s="20" t="n"/>
      <c r="G1894" s="20" t="n"/>
    </row>
    <row r="1895">
      <c r="A1895" s="21" t="inlineStr">
        <is>
          <t>Details of cost for 10 joints   |   Source: CivilDAR_2019_Vol_2.pdf, page 557</t>
        </is>
      </c>
    </row>
    <row r="1896">
      <c r="A1896" s="4" t="inlineStr">
        <is>
          <t>Code</t>
        </is>
      </c>
      <c r="B1896" s="4" t="inlineStr">
        <is>
          <t>Description</t>
        </is>
      </c>
      <c r="C1896" s="4" t="inlineStr">
        <is>
          <t>Unit</t>
        </is>
      </c>
      <c r="D1896" s="4" t="inlineStr">
        <is>
          <t>Quantity</t>
        </is>
      </c>
      <c r="E1896" s="4" t="inlineStr">
        <is>
          <t>Rate (Rs.)</t>
        </is>
      </c>
      <c r="F1896" s="4" t="inlineStr">
        <is>
          <t>Amount (Rs.)</t>
        </is>
      </c>
      <c r="G1896" s="4" t="inlineStr">
        <is>
          <t>Note</t>
        </is>
      </c>
    </row>
    <row r="1897">
      <c r="A1897" s="22" t="inlineStr">
        <is>
          <t>1881</t>
        </is>
      </c>
      <c r="B1897" s="11" t="inlineStr">
        <is>
          <t>Spun yarn</t>
        </is>
      </c>
      <c r="C1897" s="22" t="inlineStr">
        <is>
          <t>kilogram</t>
        </is>
      </c>
      <c r="D1897" s="23" t="n">
        <v>5.4</v>
      </c>
      <c r="E1897" s="24" t="n">
        <v>50</v>
      </c>
      <c r="F1897" s="24">
        <f>D1897*E1897</f>
        <v/>
      </c>
      <c r="G1897" s="22" t="n"/>
    </row>
    <row r="1898">
      <c r="A1898" s="22" t="inlineStr">
        <is>
          <t>0761</t>
        </is>
      </c>
      <c r="B1898" s="11" t="inlineStr">
        <is>
          <t>Fuel wood</t>
        </is>
      </c>
      <c r="C1898" s="22" t="inlineStr">
        <is>
          <t>quintal</t>
        </is>
      </c>
      <c r="D1898" s="23" t="n">
        <v>0.75</v>
      </c>
      <c r="E1898" s="24" t="n">
        <v>500</v>
      </c>
      <c r="F1898" s="24">
        <f>D1898*E1898</f>
        <v/>
      </c>
      <c r="G1898" s="22" t="n"/>
    </row>
    <row r="1899">
      <c r="A1899" s="22" t="inlineStr">
        <is>
          <t>0771</t>
        </is>
      </c>
      <c r="B1899" s="11" t="inlineStr">
        <is>
          <t>Kerosene oil</t>
        </is>
      </c>
      <c r="C1899" s="22" t="inlineStr">
        <is>
          <t>litre</t>
        </is>
      </c>
      <c r="D1899" s="23" t="n">
        <v>1.52</v>
      </c>
      <c r="E1899" s="24" t="n">
        <v>50</v>
      </c>
      <c r="F1899" s="24">
        <f>D1899*E1899</f>
        <v/>
      </c>
      <c r="G1899" s="22" t="n"/>
    </row>
    <row r="1900">
      <c r="A1900" s="22" t="inlineStr">
        <is>
          <t>9999</t>
        </is>
      </c>
      <c r="B1900" s="11" t="inlineStr">
        <is>
          <t>Sundries</t>
        </is>
      </c>
      <c r="C1900" s="22" t="inlineStr">
        <is>
          <t>L.S.</t>
        </is>
      </c>
      <c r="D1900" s="23" t="n">
        <v>20.28</v>
      </c>
      <c r="E1900" s="24" t="n">
        <v>2</v>
      </c>
      <c r="F1900" s="24">
        <f>D1900*E1900</f>
        <v/>
      </c>
      <c r="G1900" s="22" t="n"/>
    </row>
    <row r="1901">
      <c r="A1901" s="22" t="inlineStr">
        <is>
          <t>9977</t>
        </is>
      </c>
      <c r="B1901" s="11" t="inlineStr">
        <is>
          <t>Carriage of materials</t>
        </is>
      </c>
      <c r="C1901" s="22" t="inlineStr">
        <is>
          <t>L.S.</t>
        </is>
      </c>
      <c r="D1901" s="23" t="n">
        <v>20.28</v>
      </c>
      <c r="E1901" s="24" t="n">
        <v>2</v>
      </c>
      <c r="F1901" s="24">
        <f>D1901*E1901</f>
        <v/>
      </c>
      <c r="G1901" s="22" t="n"/>
    </row>
    <row r="1902">
      <c r="A1902" s="22" t="inlineStr">
        <is>
          <t>0116</t>
        </is>
      </c>
      <c r="B1902" s="11" t="inlineStr">
        <is>
          <t>Fitter (grade 1)</t>
        </is>
      </c>
      <c r="C1902" s="22" t="inlineStr">
        <is>
          <t>day</t>
        </is>
      </c>
      <c r="D1902" s="23" t="n">
        <v>3</v>
      </c>
      <c r="E1902" s="24" t="n">
        <v>738</v>
      </c>
      <c r="F1902" s="24">
        <f>D1902*E1902</f>
        <v/>
      </c>
      <c r="G1902" s="22" t="n"/>
    </row>
    <row r="1903">
      <c r="A1903" s="22" t="inlineStr">
        <is>
          <t>0117</t>
        </is>
      </c>
      <c r="B1903" s="11" t="inlineStr">
        <is>
          <t>Assistant Fitter or 2nd class Fitter</t>
        </is>
      </c>
      <c r="C1903" s="22" t="inlineStr">
        <is>
          <t>day</t>
        </is>
      </c>
      <c r="D1903" s="23" t="n">
        <v>3</v>
      </c>
      <c r="E1903" s="24" t="n">
        <v>679</v>
      </c>
      <c r="F1903" s="24">
        <f>D1903*E1903</f>
        <v/>
      </c>
      <c r="G1903" s="22" t="n"/>
    </row>
    <row r="1904">
      <c r="A1904" s="22" t="inlineStr">
        <is>
          <t>0114</t>
        </is>
      </c>
      <c r="B1904" s="11" t="inlineStr">
        <is>
          <t>Beldar</t>
        </is>
      </c>
      <c r="C1904" s="22" t="inlineStr">
        <is>
          <t>day</t>
        </is>
      </c>
      <c r="D1904" s="23" t="n">
        <v>6</v>
      </c>
      <c r="E1904" s="24" t="n">
        <v>558</v>
      </c>
      <c r="F1904" s="24">
        <f>D1904*E1904</f>
        <v/>
      </c>
      <c r="G1904" s="22" t="n"/>
    </row>
    <row r="1905">
      <c r="A1905" s="7" t="inlineStr">
        <is>
          <t>Calculated W - SUM of the Amount column above</t>
        </is>
      </c>
      <c r="B1905" s="8" t="n"/>
      <c r="C1905" s="8" t="n"/>
      <c r="D1905" s="8" t="n"/>
      <c r="E1905" s="8" t="n"/>
      <c r="F1905" s="25">
        <f>SUM(F1897:F1904)</f>
        <v/>
      </c>
      <c r="G1905" s="8" t="n"/>
    </row>
    <row r="1906">
      <c r="A1906" s="26" t="inlineStr">
        <is>
          <t>W as printed in the DAR</t>
        </is>
      </c>
      <c r="B1906" s="22" t="n"/>
      <c r="C1906" s="22" t="n"/>
      <c r="D1906" s="22" t="n"/>
      <c r="E1906" s="22" t="n"/>
      <c r="F1906" s="27" t="n">
        <v>8401.120000000001</v>
      </c>
      <c r="G1906" s="22" t="n"/>
    </row>
    <row r="1907">
      <c r="A1907" s="26" t="inlineStr">
        <is>
          <t>Difference (calculated - printed)</t>
        </is>
      </c>
      <c r="B1907" s="22" t="n"/>
      <c r="C1907" s="22" t="n"/>
      <c r="D1907" s="22" t="n"/>
      <c r="E1907" s="22" t="n"/>
      <c r="F1907" s="27">
        <f>F1905-F1906</f>
        <v/>
      </c>
      <c r="G1907" s="22" t="n"/>
    </row>
    <row r="1908">
      <c r="A1908" s="28" t="inlineStr">
        <is>
          <t>SAY (Rs.) - final DAR rate as printed (fixed value, not computed)</t>
        </is>
      </c>
      <c r="B1908" s="29" t="n"/>
      <c r="C1908" s="29" t="n"/>
      <c r="D1908" s="29" t="n"/>
      <c r="E1908" s="29" t="n"/>
      <c r="F1908" s="30" t="n">
        <v>1124</v>
      </c>
      <c r="G1908" s="29" t="n"/>
    </row>
    <row r="1910" ht="33" customHeight="1">
      <c r="A1910" s="7" t="inlineStr">
        <is>
          <t>18.28</t>
        </is>
      </c>
      <c r="B1910" s="17" t="inlineStr">
        <is>
          <t>Providing lead caulked joints to spun iron or C.I. pipes and specials, including testing of joints but excluding the cost of pig lead :</t>
        </is>
      </c>
      <c r="C1910" s="8" t="n"/>
      <c r="D1910" s="8" t="n"/>
      <c r="E1910" s="8" t="n"/>
      <c r="F1910" s="8" t="n"/>
      <c r="G1910" s="8" t="n"/>
    </row>
    <row r="1911" ht="18.5" customHeight="1">
      <c r="A1911" s="18" t="inlineStr">
        <is>
          <t>18.28.7</t>
        </is>
      </c>
      <c r="B1911" s="19" t="inlineStr">
        <is>
          <t>350 mm diameter pipe</t>
        </is>
      </c>
      <c r="C1911" s="20" t="n"/>
      <c r="D1911" s="20" t="n"/>
      <c r="E1911" s="20" t="n"/>
      <c r="F1911" s="20" t="n"/>
      <c r="G1911" s="20" t="n"/>
    </row>
    <row r="1912">
      <c r="A1912" s="21" t="inlineStr">
        <is>
          <t>Details of cost for 10 joints   |   Source: CivilDAR_2019_Vol_2.pdf, page 558</t>
        </is>
      </c>
    </row>
    <row r="1913">
      <c r="A1913" s="4" t="inlineStr">
        <is>
          <t>Code</t>
        </is>
      </c>
      <c r="B1913" s="4" t="inlineStr">
        <is>
          <t>Description</t>
        </is>
      </c>
      <c r="C1913" s="4" t="inlineStr">
        <is>
          <t>Unit</t>
        </is>
      </c>
      <c r="D1913" s="4" t="inlineStr">
        <is>
          <t>Quantity</t>
        </is>
      </c>
      <c r="E1913" s="4" t="inlineStr">
        <is>
          <t>Rate (Rs.)</t>
        </is>
      </c>
      <c r="F1913" s="4" t="inlineStr">
        <is>
          <t>Amount (Rs.)</t>
        </is>
      </c>
      <c r="G1913" s="4" t="inlineStr">
        <is>
          <t>Note</t>
        </is>
      </c>
    </row>
    <row r="1914">
      <c r="A1914" s="22" t="inlineStr">
        <is>
          <t>1881</t>
        </is>
      </c>
      <c r="B1914" s="11" t="inlineStr">
        <is>
          <t>Spun yarn</t>
        </is>
      </c>
      <c r="C1914" s="22" t="inlineStr">
        <is>
          <t>kilogram</t>
        </is>
      </c>
      <c r="D1914" s="23" t="n">
        <v>6.2</v>
      </c>
      <c r="E1914" s="24" t="n">
        <v>50</v>
      </c>
      <c r="F1914" s="24">
        <f>D1914*E1914</f>
        <v/>
      </c>
      <c r="G1914" s="22" t="n"/>
    </row>
    <row r="1915">
      <c r="A1915" s="22" t="inlineStr">
        <is>
          <t>0761</t>
        </is>
      </c>
      <c r="B1915" s="11" t="inlineStr">
        <is>
          <t>Fuel wood</t>
        </is>
      </c>
      <c r="C1915" s="22" t="inlineStr">
        <is>
          <t>quintal</t>
        </is>
      </c>
      <c r="D1915" s="23" t="n">
        <v>0.93</v>
      </c>
      <c r="E1915" s="24" t="n">
        <v>500</v>
      </c>
      <c r="F1915" s="24">
        <f>D1915*E1915</f>
        <v/>
      </c>
      <c r="G1915" s="22" t="n"/>
    </row>
    <row r="1916">
      <c r="A1916" s="22" t="inlineStr">
        <is>
          <t>0771</t>
        </is>
      </c>
      <c r="B1916" s="11" t="inlineStr">
        <is>
          <t>Kerosene oil</t>
        </is>
      </c>
      <c r="C1916" s="22" t="inlineStr">
        <is>
          <t>litre</t>
        </is>
      </c>
      <c r="D1916" s="23" t="n">
        <v>1.7</v>
      </c>
      <c r="E1916" s="24" t="n">
        <v>50</v>
      </c>
      <c r="F1916" s="24">
        <f>D1916*E1916</f>
        <v/>
      </c>
      <c r="G1916" s="22" t="n"/>
    </row>
    <row r="1917">
      <c r="A1917" s="22" t="inlineStr">
        <is>
          <t>9999</t>
        </is>
      </c>
      <c r="B1917" s="11" t="inlineStr">
        <is>
          <t>Sundries</t>
        </is>
      </c>
      <c r="C1917" s="22" t="inlineStr">
        <is>
          <t>L.S.</t>
        </is>
      </c>
      <c r="D1917" s="23" t="n">
        <v>24.18</v>
      </c>
      <c r="E1917" s="24" t="n">
        <v>2</v>
      </c>
      <c r="F1917" s="24">
        <f>D1917*E1917</f>
        <v/>
      </c>
      <c r="G1917" s="22" t="n"/>
    </row>
    <row r="1918">
      <c r="A1918" s="22" t="inlineStr">
        <is>
          <t>9977</t>
        </is>
      </c>
      <c r="B1918" s="11" t="inlineStr">
        <is>
          <t>Carriage of materials</t>
        </is>
      </c>
      <c r="C1918" s="22" t="inlineStr">
        <is>
          <t>L.S.</t>
        </is>
      </c>
      <c r="D1918" s="23" t="n">
        <v>24.18</v>
      </c>
      <c r="E1918" s="24" t="n">
        <v>2</v>
      </c>
      <c r="F1918" s="24">
        <f>D1918*E1918</f>
        <v/>
      </c>
      <c r="G1918" s="22" t="n"/>
    </row>
    <row r="1919">
      <c r="A1919" s="22" t="inlineStr">
        <is>
          <t>0116</t>
        </is>
      </c>
      <c r="B1919" s="11" t="inlineStr">
        <is>
          <t>Fitter (grade 1)</t>
        </is>
      </c>
      <c r="C1919" s="22" t="inlineStr">
        <is>
          <t>day</t>
        </is>
      </c>
      <c r="D1919" s="23" t="n">
        <v>3</v>
      </c>
      <c r="E1919" s="24" t="n">
        <v>738</v>
      </c>
      <c r="F1919" s="24">
        <f>D1919*E1919</f>
        <v/>
      </c>
      <c r="G1919" s="22" t="n"/>
    </row>
    <row r="1920">
      <c r="A1920" s="22" t="inlineStr">
        <is>
          <t>0117</t>
        </is>
      </c>
      <c r="B1920" s="11" t="inlineStr">
        <is>
          <t>Assistant Fitter or 2nd class Fitter</t>
        </is>
      </c>
      <c r="C1920" s="22" t="inlineStr">
        <is>
          <t>day</t>
        </is>
      </c>
      <c r="D1920" s="23" t="n">
        <v>3</v>
      </c>
      <c r="E1920" s="24" t="n">
        <v>679</v>
      </c>
      <c r="F1920" s="24">
        <f>D1920*E1920</f>
        <v/>
      </c>
      <c r="G1920" s="22" t="n"/>
    </row>
    <row r="1921">
      <c r="A1921" s="22" t="inlineStr">
        <is>
          <t>0114</t>
        </is>
      </c>
      <c r="B1921" s="11" t="inlineStr">
        <is>
          <t>Beldar</t>
        </is>
      </c>
      <c r="C1921" s="22" t="inlineStr">
        <is>
          <t>day</t>
        </is>
      </c>
      <c r="D1921" s="23" t="n">
        <v>6</v>
      </c>
      <c r="E1921" s="24" t="n">
        <v>558</v>
      </c>
      <c r="F1921" s="24">
        <f>D1921*E1921</f>
        <v/>
      </c>
      <c r="G1921" s="22" t="n"/>
    </row>
    <row r="1922">
      <c r="A1922" s="7" t="inlineStr">
        <is>
          <t>Calculated W - SUM of the Amount column above</t>
        </is>
      </c>
      <c r="B1922" s="8" t="n"/>
      <c r="C1922" s="8" t="n"/>
      <c r="D1922" s="8" t="n"/>
      <c r="E1922" s="8" t="n"/>
      <c r="F1922" s="25">
        <f>SUM(F1914:F1921)</f>
        <v/>
      </c>
      <c r="G1922" s="8" t="n"/>
    </row>
    <row r="1923">
      <c r="A1923" s="26" t="inlineStr">
        <is>
          <t>W as printed in the DAR</t>
        </is>
      </c>
      <c r="B1923" s="22" t="n"/>
      <c r="C1923" s="22" t="n"/>
      <c r="D1923" s="22" t="n"/>
      <c r="E1923" s="22" t="n"/>
      <c r="F1923" s="27" t="n">
        <v>8555.719999999999</v>
      </c>
      <c r="G1923" s="22" t="n"/>
    </row>
    <row r="1924">
      <c r="A1924" s="26" t="inlineStr">
        <is>
          <t>Difference (calculated - printed)</t>
        </is>
      </c>
      <c r="B1924" s="22" t="n"/>
      <c r="C1924" s="22" t="n"/>
      <c r="D1924" s="22" t="n"/>
      <c r="E1924" s="22" t="n"/>
      <c r="F1924" s="27">
        <f>F1922-F1923</f>
        <v/>
      </c>
      <c r="G1924" s="22" t="n"/>
    </row>
    <row r="1925">
      <c r="A1925" s="28" t="inlineStr">
        <is>
          <t>SAY (Rs.) - final DAR rate as printed (fixed value, not computed)</t>
        </is>
      </c>
      <c r="B1925" s="29" t="n"/>
      <c r="C1925" s="29" t="n"/>
      <c r="D1925" s="29" t="n"/>
      <c r="E1925" s="29" t="n"/>
      <c r="F1925" s="30" t="n">
        <v>1144.7</v>
      </c>
      <c r="G1925" s="29" t="n"/>
    </row>
    <row r="1927" ht="33" customHeight="1">
      <c r="A1927" s="7" t="inlineStr">
        <is>
          <t>18.28</t>
        </is>
      </c>
      <c r="B1927" s="17" t="inlineStr">
        <is>
          <t>Providing lead caulked joints to spun iron or C.I. pipes and specials, including testing of joints but excluding the cost of pig lead :</t>
        </is>
      </c>
      <c r="C1927" s="8" t="n"/>
      <c r="D1927" s="8" t="n"/>
      <c r="E1927" s="8" t="n"/>
      <c r="F1927" s="8" t="n"/>
      <c r="G1927" s="8" t="n"/>
    </row>
    <row r="1928" ht="18.5" customHeight="1">
      <c r="A1928" s="18" t="inlineStr">
        <is>
          <t>18.28.8</t>
        </is>
      </c>
      <c r="B1928" s="19" t="inlineStr">
        <is>
          <t>400 mm diameter pipe</t>
        </is>
      </c>
      <c r="C1928" s="20" t="n"/>
      <c r="D1928" s="20" t="n"/>
      <c r="E1928" s="20" t="n"/>
      <c r="F1928" s="20" t="n"/>
      <c r="G1928" s="20" t="n"/>
    </row>
    <row r="1929">
      <c r="A1929" s="21" t="inlineStr">
        <is>
          <t>Details of cost for 10 joints   |   Source: CivilDAR_2019_Vol_2.pdf, page 558</t>
        </is>
      </c>
    </row>
    <row r="1930">
      <c r="A1930" s="4" t="inlineStr">
        <is>
          <t>Code</t>
        </is>
      </c>
      <c r="B1930" s="4" t="inlineStr">
        <is>
          <t>Description</t>
        </is>
      </c>
      <c r="C1930" s="4" t="inlineStr">
        <is>
          <t>Unit</t>
        </is>
      </c>
      <c r="D1930" s="4" t="inlineStr">
        <is>
          <t>Quantity</t>
        </is>
      </c>
      <c r="E1930" s="4" t="inlineStr">
        <is>
          <t>Rate (Rs.)</t>
        </is>
      </c>
      <c r="F1930" s="4" t="inlineStr">
        <is>
          <t>Amount (Rs.)</t>
        </is>
      </c>
      <c r="G1930" s="4" t="inlineStr">
        <is>
          <t>Note</t>
        </is>
      </c>
    </row>
    <row r="1931">
      <c r="A1931" s="22" t="inlineStr">
        <is>
          <t>1881</t>
        </is>
      </c>
      <c r="B1931" s="11" t="inlineStr">
        <is>
          <t>Spun yarn</t>
        </is>
      </c>
      <c r="C1931" s="22" t="inlineStr">
        <is>
          <t>kilogram</t>
        </is>
      </c>
      <c r="D1931" s="23" t="n">
        <v>7.4</v>
      </c>
      <c r="E1931" s="24" t="n">
        <v>50</v>
      </c>
      <c r="F1931" s="24">
        <f>D1931*E1931</f>
        <v/>
      </c>
      <c r="G1931" s="22" t="n"/>
    </row>
    <row r="1932">
      <c r="A1932" s="22" t="inlineStr">
        <is>
          <t>0761</t>
        </is>
      </c>
      <c r="B1932" s="11" t="inlineStr">
        <is>
          <t>Fuel wood</t>
        </is>
      </c>
      <c r="C1932" s="22" t="inlineStr">
        <is>
          <t>quintal</t>
        </is>
      </c>
      <c r="D1932" s="23" t="n">
        <v>1.12</v>
      </c>
      <c r="E1932" s="24" t="n">
        <v>500</v>
      </c>
      <c r="F1932" s="24">
        <f>D1932*E1932</f>
        <v/>
      </c>
      <c r="G1932" s="22" t="n"/>
    </row>
    <row r="1933">
      <c r="A1933" s="22" t="inlineStr">
        <is>
          <t>0771</t>
        </is>
      </c>
      <c r="B1933" s="11" t="inlineStr">
        <is>
          <t>Kerosene oil</t>
        </is>
      </c>
      <c r="C1933" s="22" t="inlineStr">
        <is>
          <t>litre</t>
        </is>
      </c>
      <c r="D1933" s="23" t="n">
        <v>1.7</v>
      </c>
      <c r="E1933" s="24" t="n">
        <v>50</v>
      </c>
      <c r="F1933" s="24">
        <f>D1933*E1933</f>
        <v/>
      </c>
      <c r="G1933" s="22" t="n"/>
    </row>
    <row r="1934">
      <c r="A1934" s="22" t="inlineStr">
        <is>
          <t>9999</t>
        </is>
      </c>
      <c r="B1934" s="11" t="inlineStr">
        <is>
          <t>Sundries</t>
        </is>
      </c>
      <c r="C1934" s="22" t="inlineStr">
        <is>
          <t>L.S.</t>
        </is>
      </c>
      <c r="D1934" s="23" t="n">
        <v>26.91</v>
      </c>
      <c r="E1934" s="24" t="n">
        <v>2</v>
      </c>
      <c r="F1934" s="24">
        <f>D1934*E1934</f>
        <v/>
      </c>
      <c r="G1934" s="22" t="n"/>
    </row>
    <row r="1935">
      <c r="A1935" s="22" t="inlineStr">
        <is>
          <t>9977</t>
        </is>
      </c>
      <c r="B1935" s="11" t="inlineStr">
        <is>
          <t>Carriage of materials</t>
        </is>
      </c>
      <c r="C1935" s="22" t="inlineStr">
        <is>
          <t>L.S.</t>
        </is>
      </c>
      <c r="D1935" s="23" t="n">
        <v>26.91</v>
      </c>
      <c r="E1935" s="24" t="n">
        <v>2</v>
      </c>
      <c r="F1935" s="24">
        <f>D1935*E1935</f>
        <v/>
      </c>
      <c r="G1935" s="22" t="n"/>
    </row>
    <row r="1936">
      <c r="A1936" s="22" t="inlineStr">
        <is>
          <t>0116</t>
        </is>
      </c>
      <c r="B1936" s="11" t="inlineStr">
        <is>
          <t>Fitter (grade 1)</t>
        </is>
      </c>
      <c r="C1936" s="22" t="inlineStr">
        <is>
          <t>day</t>
        </is>
      </c>
      <c r="D1936" s="23" t="n">
        <v>4</v>
      </c>
      <c r="E1936" s="24" t="n">
        <v>738</v>
      </c>
      <c r="F1936" s="24">
        <f>D1936*E1936</f>
        <v/>
      </c>
      <c r="G1936" s="22" t="n"/>
    </row>
    <row r="1937">
      <c r="A1937" s="22" t="inlineStr">
        <is>
          <t>0117</t>
        </is>
      </c>
      <c r="B1937" s="11" t="inlineStr">
        <is>
          <t>Assistant Fitter or 2nd class Fitter</t>
        </is>
      </c>
      <c r="C1937" s="22" t="inlineStr">
        <is>
          <t>day</t>
        </is>
      </c>
      <c r="D1937" s="23" t="n">
        <v>4</v>
      </c>
      <c r="E1937" s="24" t="n">
        <v>679</v>
      </c>
      <c r="F1937" s="24">
        <f>D1937*E1937</f>
        <v/>
      </c>
      <c r="G1937" s="22" t="n"/>
    </row>
    <row r="1938">
      <c r="A1938" s="22" t="inlineStr">
        <is>
          <t>0114</t>
        </is>
      </c>
      <c r="B1938" s="11" t="inlineStr">
        <is>
          <t>Beldar</t>
        </is>
      </c>
      <c r="C1938" s="22" t="inlineStr">
        <is>
          <t>day</t>
        </is>
      </c>
      <c r="D1938" s="23" t="n">
        <v>8</v>
      </c>
      <c r="E1938" s="24" t="n">
        <v>558</v>
      </c>
      <c r="F1938" s="24">
        <f>D1938*E1938</f>
        <v/>
      </c>
      <c r="G1938" s="22" t="n"/>
    </row>
    <row r="1939">
      <c r="A1939" s="7" t="inlineStr">
        <is>
          <t>Calculated W - SUM of the Amount column above</t>
        </is>
      </c>
      <c r="B1939" s="8" t="n"/>
      <c r="C1939" s="8" t="n"/>
      <c r="D1939" s="8" t="n"/>
      <c r="E1939" s="8" t="n"/>
      <c r="F1939" s="25">
        <f>SUM(F1931:F1938)</f>
        <v/>
      </c>
      <c r="G1939" s="8" t="n"/>
    </row>
    <row r="1940">
      <c r="A1940" s="26" t="inlineStr">
        <is>
          <t>W as printed in the DAR</t>
        </is>
      </c>
      <c r="B1940" s="22" t="n"/>
      <c r="C1940" s="22" t="n"/>
      <c r="D1940" s="22" t="n"/>
      <c r="E1940" s="22" t="n"/>
      <c r="F1940" s="27" t="n">
        <v>11254.64</v>
      </c>
      <c r="G1940" s="22" t="n"/>
    </row>
    <row r="1941">
      <c r="A1941" s="26" t="inlineStr">
        <is>
          <t>Difference (calculated - printed)</t>
        </is>
      </c>
      <c r="B1941" s="22" t="n"/>
      <c r="C1941" s="22" t="n"/>
      <c r="D1941" s="22" t="n"/>
      <c r="E1941" s="22" t="n"/>
      <c r="F1941" s="27">
        <f>F1939-F1940</f>
        <v/>
      </c>
      <c r="G1941" s="22" t="n"/>
    </row>
    <row r="1942">
      <c r="A1942" s="28" t="inlineStr">
        <is>
          <t>SAY (Rs.) - final DAR rate as printed (fixed value, not computed)</t>
        </is>
      </c>
      <c r="B1942" s="29" t="n"/>
      <c r="C1942" s="29" t="n"/>
      <c r="D1942" s="29" t="n"/>
      <c r="E1942" s="29" t="n"/>
      <c r="F1942" s="30" t="n">
        <v>1505.8</v>
      </c>
      <c r="G1942" s="29" t="n"/>
    </row>
    <row r="1944" ht="33" customHeight="1">
      <c r="A1944" s="7" t="inlineStr">
        <is>
          <t>18.28</t>
        </is>
      </c>
      <c r="B1944" s="17" t="inlineStr">
        <is>
          <t>Providing lead caulked joints to spun iron or C.I. pipes and specials, including testing of joints but excluding the cost of pig lead :</t>
        </is>
      </c>
      <c r="C1944" s="8" t="n"/>
      <c r="D1944" s="8" t="n"/>
      <c r="E1944" s="8" t="n"/>
      <c r="F1944" s="8" t="n"/>
      <c r="G1944" s="8" t="n"/>
    </row>
    <row r="1945" ht="18.5" customHeight="1">
      <c r="A1945" s="18" t="inlineStr">
        <is>
          <t>18.28.9</t>
        </is>
      </c>
      <c r="B1945" s="19" t="inlineStr">
        <is>
          <t>450 mm diameter pipe</t>
        </is>
      </c>
      <c r="C1945" s="20" t="n"/>
      <c r="D1945" s="20" t="n"/>
      <c r="E1945" s="20" t="n"/>
      <c r="F1945" s="20" t="n"/>
      <c r="G1945" s="20" t="n"/>
    </row>
    <row r="1946">
      <c r="A1946" s="21" t="inlineStr">
        <is>
          <t>Details of cost for 10 joints   |   Source: CivilDAR_2019_Vol_2.pdf, page 559</t>
        </is>
      </c>
    </row>
    <row r="1947">
      <c r="A1947" s="4" t="inlineStr">
        <is>
          <t>Code</t>
        </is>
      </c>
      <c r="B1947" s="4" t="inlineStr">
        <is>
          <t>Description</t>
        </is>
      </c>
      <c r="C1947" s="4" t="inlineStr">
        <is>
          <t>Unit</t>
        </is>
      </c>
      <c r="D1947" s="4" t="inlineStr">
        <is>
          <t>Quantity</t>
        </is>
      </c>
      <c r="E1947" s="4" t="inlineStr">
        <is>
          <t>Rate (Rs.)</t>
        </is>
      </c>
      <c r="F1947" s="4" t="inlineStr">
        <is>
          <t>Amount (Rs.)</t>
        </is>
      </c>
      <c r="G1947" s="4" t="inlineStr">
        <is>
          <t>Note</t>
        </is>
      </c>
    </row>
    <row r="1948">
      <c r="A1948" s="22" t="inlineStr">
        <is>
          <t>1881</t>
        </is>
      </c>
      <c r="B1948" s="11" t="inlineStr">
        <is>
          <t>Spun yarn</t>
        </is>
      </c>
      <c r="C1948" s="22" t="inlineStr">
        <is>
          <t>kilogram</t>
        </is>
      </c>
      <c r="D1948" s="23" t="n">
        <v>7.9</v>
      </c>
      <c r="E1948" s="24" t="n">
        <v>50</v>
      </c>
      <c r="F1948" s="24">
        <f>D1948*E1948</f>
        <v/>
      </c>
      <c r="G1948" s="22" t="n"/>
    </row>
    <row r="1949">
      <c r="A1949" s="22" t="inlineStr">
        <is>
          <t>0761</t>
        </is>
      </c>
      <c r="B1949" s="11" t="inlineStr">
        <is>
          <t>Fuel wood</t>
        </is>
      </c>
      <c r="C1949" s="22" t="inlineStr">
        <is>
          <t>quintal</t>
        </is>
      </c>
      <c r="D1949" s="23" t="n">
        <v>1.21</v>
      </c>
      <c r="E1949" s="24" t="n">
        <v>500</v>
      </c>
      <c r="F1949" s="24">
        <f>D1949*E1949</f>
        <v/>
      </c>
      <c r="G1949" s="22" t="n"/>
    </row>
    <row r="1950">
      <c r="A1950" s="22" t="inlineStr">
        <is>
          <t>0771</t>
        </is>
      </c>
      <c r="B1950" s="11" t="inlineStr">
        <is>
          <t>Kerosene oil</t>
        </is>
      </c>
      <c r="C1950" s="22" t="inlineStr">
        <is>
          <t>litre</t>
        </is>
      </c>
      <c r="D1950" s="23" t="n">
        <v>2.27</v>
      </c>
      <c r="E1950" s="24" t="n">
        <v>50</v>
      </c>
      <c r="F1950" s="24">
        <f>D1950*E1950</f>
        <v/>
      </c>
      <c r="G1950" s="22" t="n"/>
    </row>
    <row r="1951">
      <c r="A1951" s="22" t="inlineStr">
        <is>
          <t>9999</t>
        </is>
      </c>
      <c r="B1951" s="11" t="inlineStr">
        <is>
          <t>Sundries</t>
        </is>
      </c>
      <c r="C1951" s="22" t="inlineStr">
        <is>
          <t>L.S.</t>
        </is>
      </c>
      <c r="D1951" s="23" t="n">
        <v>31.07</v>
      </c>
      <c r="E1951" s="24" t="n">
        <v>2</v>
      </c>
      <c r="F1951" s="24">
        <f>D1951*E1951</f>
        <v/>
      </c>
      <c r="G1951" s="22" t="n"/>
    </row>
    <row r="1952">
      <c r="A1952" s="22" t="inlineStr">
        <is>
          <t>9977</t>
        </is>
      </c>
      <c r="B1952" s="11" t="inlineStr">
        <is>
          <t>Carriage of materials</t>
        </is>
      </c>
      <c r="C1952" s="22" t="inlineStr">
        <is>
          <t>L.S.</t>
        </is>
      </c>
      <c r="D1952" s="23" t="n">
        <v>31.07</v>
      </c>
      <c r="E1952" s="24" t="n">
        <v>2</v>
      </c>
      <c r="F1952" s="24">
        <f>D1952*E1952</f>
        <v/>
      </c>
      <c r="G1952" s="22" t="n"/>
    </row>
    <row r="1953">
      <c r="A1953" s="22" t="inlineStr">
        <is>
          <t>0116</t>
        </is>
      </c>
      <c r="B1953" s="11" t="inlineStr">
        <is>
          <t>Fitter (grade 1)</t>
        </is>
      </c>
      <c r="C1953" s="22" t="inlineStr">
        <is>
          <t>day</t>
        </is>
      </c>
      <c r="D1953" s="23" t="n">
        <v>4.5</v>
      </c>
      <c r="E1953" s="24" t="n">
        <v>738</v>
      </c>
      <c r="F1953" s="24">
        <f>D1953*E1953</f>
        <v/>
      </c>
      <c r="G1953" s="22" t="n"/>
    </row>
    <row r="1954">
      <c r="A1954" s="22" t="inlineStr">
        <is>
          <t>0117</t>
        </is>
      </c>
      <c r="B1954" s="11" t="inlineStr">
        <is>
          <t>Assistant Fitter or 2nd class Fitter</t>
        </is>
      </c>
      <c r="C1954" s="22" t="inlineStr">
        <is>
          <t>day</t>
        </is>
      </c>
      <c r="D1954" s="23" t="n">
        <v>4.5</v>
      </c>
      <c r="E1954" s="24" t="n">
        <v>679</v>
      </c>
      <c r="F1954" s="24">
        <f>D1954*E1954</f>
        <v/>
      </c>
      <c r="G1954" s="22" t="n"/>
    </row>
    <row r="1955">
      <c r="A1955" s="22" t="inlineStr">
        <is>
          <t>0114</t>
        </is>
      </c>
      <c r="B1955" s="11" t="inlineStr">
        <is>
          <t>Beldar</t>
        </is>
      </c>
      <c r="C1955" s="22" t="inlineStr">
        <is>
          <t>day</t>
        </is>
      </c>
      <c r="D1955" s="23" t="n">
        <v>9</v>
      </c>
      <c r="E1955" s="24" t="n">
        <v>558</v>
      </c>
      <c r="F1955" s="24">
        <f>D1955*E1955</f>
        <v/>
      </c>
      <c r="G1955" s="22" t="n"/>
    </row>
    <row r="1956">
      <c r="A1956" s="7" t="inlineStr">
        <is>
          <t>Calculated W - SUM of the Amount column above</t>
        </is>
      </c>
      <c r="B1956" s="8" t="n"/>
      <c r="C1956" s="8" t="n"/>
      <c r="D1956" s="8" t="n"/>
      <c r="E1956" s="8" t="n"/>
      <c r="F1956" s="25">
        <f>SUM(F1948:F1955)</f>
        <v/>
      </c>
      <c r="G1956" s="8" t="n"/>
    </row>
    <row r="1957">
      <c r="A1957" s="26" t="inlineStr">
        <is>
          <t>W as printed in the DAR</t>
        </is>
      </c>
      <c r="B1957" s="22" t="n"/>
      <c r="C1957" s="22" t="n"/>
      <c r="D1957" s="22" t="n"/>
      <c r="E1957" s="22" t="n"/>
      <c r="F1957" s="27" t="n">
        <v>12636.28</v>
      </c>
      <c r="G1957" s="22" t="n"/>
    </row>
    <row r="1958">
      <c r="A1958" s="26" t="inlineStr">
        <is>
          <t>Difference (calculated - printed)</t>
        </is>
      </c>
      <c r="B1958" s="22" t="n"/>
      <c r="C1958" s="22" t="n"/>
      <c r="D1958" s="22" t="n"/>
      <c r="E1958" s="22" t="n"/>
      <c r="F1958" s="27">
        <f>F1956-F1957</f>
        <v/>
      </c>
      <c r="G1958" s="22" t="n"/>
    </row>
    <row r="1959">
      <c r="A1959" s="28" t="inlineStr">
        <is>
          <t>SAY (Rs.) - final DAR rate as printed (fixed value, not computed)</t>
        </is>
      </c>
      <c r="B1959" s="29" t="n"/>
      <c r="C1959" s="29" t="n"/>
      <c r="D1959" s="29" t="n"/>
      <c r="E1959" s="29" t="n"/>
      <c r="F1959" s="30" t="n">
        <v>1690.65</v>
      </c>
      <c r="G1959" s="29" t="n"/>
    </row>
    <row r="1961" ht="33" customHeight="1">
      <c r="A1961" s="7" t="inlineStr">
        <is>
          <t>18.28</t>
        </is>
      </c>
      <c r="B1961" s="17" t="inlineStr">
        <is>
          <t>Providing lead caulked joints to spun iron or C.I. pipes and specials, including testing of joints but excluding the cost of pig lead :</t>
        </is>
      </c>
      <c r="C1961" s="8" t="n"/>
      <c r="D1961" s="8" t="n"/>
      <c r="E1961" s="8" t="n"/>
      <c r="F1961" s="8" t="n"/>
      <c r="G1961" s="8" t="n"/>
    </row>
    <row r="1962" ht="18.5" customHeight="1">
      <c r="A1962" s="18" t="inlineStr">
        <is>
          <t>18.28.10</t>
        </is>
      </c>
      <c r="B1962" s="19" t="inlineStr">
        <is>
          <t>500 mm diameter pipe</t>
        </is>
      </c>
      <c r="C1962" s="20" t="n"/>
      <c r="D1962" s="20" t="n"/>
      <c r="E1962" s="20" t="n"/>
      <c r="F1962" s="20" t="n"/>
      <c r="G1962" s="20" t="n"/>
    </row>
    <row r="1963">
      <c r="A1963" s="21" t="inlineStr">
        <is>
          <t>Details of cost for 10 joints   |   Source: CivilDAR_2019_Vol_2.pdf, page 559</t>
        </is>
      </c>
    </row>
    <row r="1964">
      <c r="A1964" s="4" t="inlineStr">
        <is>
          <t>Code</t>
        </is>
      </c>
      <c r="B1964" s="4" t="inlineStr">
        <is>
          <t>Description</t>
        </is>
      </c>
      <c r="C1964" s="4" t="inlineStr">
        <is>
          <t>Unit</t>
        </is>
      </c>
      <c r="D1964" s="4" t="inlineStr">
        <is>
          <t>Quantity</t>
        </is>
      </c>
      <c r="E1964" s="4" t="inlineStr">
        <is>
          <t>Rate (Rs.)</t>
        </is>
      </c>
      <c r="F1964" s="4" t="inlineStr">
        <is>
          <t>Amount (Rs.)</t>
        </is>
      </c>
      <c r="G1964" s="4" t="inlineStr">
        <is>
          <t>Note</t>
        </is>
      </c>
    </row>
    <row r="1965">
      <c r="A1965" s="22" t="inlineStr">
        <is>
          <t>1881</t>
        </is>
      </c>
      <c r="B1965" s="11" t="inlineStr">
        <is>
          <t>Spun yarn</t>
        </is>
      </c>
      <c r="C1965" s="22" t="inlineStr">
        <is>
          <t>kilogram</t>
        </is>
      </c>
      <c r="D1965" s="23" t="n">
        <v>8.5</v>
      </c>
      <c r="E1965" s="24" t="n">
        <v>50</v>
      </c>
      <c r="F1965" s="24">
        <f>D1965*E1965</f>
        <v/>
      </c>
      <c r="G1965" s="22" t="n"/>
    </row>
    <row r="1966">
      <c r="A1966" s="22" t="inlineStr">
        <is>
          <t>0761</t>
        </is>
      </c>
      <c r="B1966" s="11" t="inlineStr">
        <is>
          <t>Fuel wood</t>
        </is>
      </c>
      <c r="C1966" s="22" t="inlineStr">
        <is>
          <t>quintal</t>
        </is>
      </c>
      <c r="D1966" s="23" t="n">
        <v>1.31</v>
      </c>
      <c r="E1966" s="24" t="n">
        <v>500</v>
      </c>
      <c r="F1966" s="24">
        <f>D1966*E1966</f>
        <v/>
      </c>
      <c r="G1966" s="22" t="n"/>
    </row>
    <row r="1967">
      <c r="A1967" s="22" t="inlineStr">
        <is>
          <t>0771</t>
        </is>
      </c>
      <c r="B1967" s="11" t="inlineStr">
        <is>
          <t>Kerosene oil</t>
        </is>
      </c>
      <c r="C1967" s="22" t="inlineStr">
        <is>
          <t>litre</t>
        </is>
      </c>
      <c r="D1967" s="23" t="n">
        <v>2.27</v>
      </c>
      <c r="E1967" s="24" t="n">
        <v>50</v>
      </c>
      <c r="F1967" s="24">
        <f>D1967*E1967</f>
        <v/>
      </c>
      <c r="G1967" s="22" t="n"/>
    </row>
    <row r="1968">
      <c r="A1968" s="22" t="inlineStr">
        <is>
          <t>9999</t>
        </is>
      </c>
      <c r="B1968" s="11" t="inlineStr">
        <is>
          <t>Sundries</t>
        </is>
      </c>
      <c r="C1968" s="22" t="inlineStr">
        <is>
          <t>L.S.</t>
        </is>
      </c>
      <c r="D1968" s="23" t="n">
        <v>33.67</v>
      </c>
      <c r="E1968" s="24" t="n">
        <v>2</v>
      </c>
      <c r="F1968" s="24">
        <f>D1968*E1968</f>
        <v/>
      </c>
      <c r="G1968" s="22" t="n"/>
    </row>
    <row r="1969">
      <c r="A1969" s="22" t="inlineStr">
        <is>
          <t>9977</t>
        </is>
      </c>
      <c r="B1969" s="11" t="inlineStr">
        <is>
          <t>Carriage of materials</t>
        </is>
      </c>
      <c r="C1969" s="22" t="inlineStr">
        <is>
          <t>L.S.</t>
        </is>
      </c>
      <c r="D1969" s="23" t="n">
        <v>33.67</v>
      </c>
      <c r="E1969" s="24" t="n">
        <v>2</v>
      </c>
      <c r="F1969" s="24">
        <f>D1969*E1969</f>
        <v/>
      </c>
      <c r="G1969" s="22" t="n"/>
    </row>
    <row r="1970">
      <c r="A1970" s="22" t="inlineStr">
        <is>
          <t>0116</t>
        </is>
      </c>
      <c r="B1970" s="11" t="inlineStr">
        <is>
          <t>Fitter (grade 1)</t>
        </is>
      </c>
      <c r="C1970" s="22" t="inlineStr">
        <is>
          <t>day</t>
        </is>
      </c>
      <c r="D1970" s="23" t="n">
        <v>4.75</v>
      </c>
      <c r="E1970" s="24" t="n">
        <v>738</v>
      </c>
      <c r="F1970" s="24">
        <f>D1970*E1970</f>
        <v/>
      </c>
      <c r="G1970" s="22" t="n"/>
    </row>
    <row r="1971">
      <c r="A1971" s="22" t="inlineStr">
        <is>
          <t>0117</t>
        </is>
      </c>
      <c r="B1971" s="11" t="inlineStr">
        <is>
          <t>Assistant Fitter or 2nd class Fitter</t>
        </is>
      </c>
      <c r="C1971" s="22" t="inlineStr">
        <is>
          <t>day</t>
        </is>
      </c>
      <c r="D1971" s="23" t="n">
        <v>4.75</v>
      </c>
      <c r="E1971" s="24" t="n">
        <v>679</v>
      </c>
      <c r="F1971" s="24">
        <f>D1971*E1971</f>
        <v/>
      </c>
      <c r="G1971" s="22" t="n"/>
    </row>
    <row r="1972">
      <c r="A1972" s="22" t="inlineStr">
        <is>
          <t>0114</t>
        </is>
      </c>
      <c r="B1972" s="11" t="inlineStr">
        <is>
          <t>Beldar</t>
        </is>
      </c>
      <c r="C1972" s="22" t="inlineStr">
        <is>
          <t>day</t>
        </is>
      </c>
      <c r="D1972" s="23" t="n">
        <v>9.5</v>
      </c>
      <c r="E1972" s="24" t="n">
        <v>558</v>
      </c>
      <c r="F1972" s="24">
        <f>D1972*E1972</f>
        <v/>
      </c>
      <c r="G1972" s="22" t="n"/>
    </row>
    <row r="1973">
      <c r="A1973" s="7" t="inlineStr">
        <is>
          <t>Calculated W - SUM of the Amount column above</t>
        </is>
      </c>
      <c r="B1973" s="8" t="n"/>
      <c r="C1973" s="8" t="n"/>
      <c r="D1973" s="8" t="n"/>
      <c r="E1973" s="8" t="n"/>
      <c r="F1973" s="25">
        <f>SUM(F1965:F1972)</f>
        <v/>
      </c>
      <c r="G1973" s="8" t="n"/>
    </row>
    <row r="1974">
      <c r="A1974" s="26" t="inlineStr">
        <is>
          <t>W as printed in the DAR</t>
        </is>
      </c>
      <c r="B1974" s="22" t="n"/>
      <c r="C1974" s="22" t="n"/>
      <c r="D1974" s="22" t="n"/>
      <c r="E1974" s="22" t="n"/>
      <c r="F1974" s="27" t="n">
        <v>13359.93</v>
      </c>
      <c r="G1974" s="22" t="n"/>
    </row>
    <row r="1975">
      <c r="A1975" s="26" t="inlineStr">
        <is>
          <t>Difference (calculated - printed)</t>
        </is>
      </c>
      <c r="B1975" s="22" t="n"/>
      <c r="C1975" s="22" t="n"/>
      <c r="D1975" s="22" t="n"/>
      <c r="E1975" s="22" t="n"/>
      <c r="F1975" s="27">
        <f>F1973-F1974</f>
        <v/>
      </c>
      <c r="G1975" s="22" t="n"/>
    </row>
    <row r="1976">
      <c r="A1976" s="28" t="inlineStr">
        <is>
          <t>SAY (Rs.) - final DAR rate as printed (fixed value, not computed)</t>
        </is>
      </c>
      <c r="B1976" s="29" t="n"/>
      <c r="C1976" s="29" t="n"/>
      <c r="D1976" s="29" t="n"/>
      <c r="E1976" s="29" t="n"/>
      <c r="F1976" s="30" t="n">
        <v>1787.5</v>
      </c>
      <c r="G1976" s="29" t="n"/>
    </row>
    <row r="1978" ht="33" customHeight="1">
      <c r="A1978" s="7" t="inlineStr">
        <is>
          <t>18.28</t>
        </is>
      </c>
      <c r="B1978" s="17" t="inlineStr">
        <is>
          <t>Providing lead caulked joints to spun iron or C.I. pipes and specials, including testing of joints but excluding the cost of pig lead :</t>
        </is>
      </c>
      <c r="C1978" s="8" t="n"/>
      <c r="D1978" s="8" t="n"/>
      <c r="E1978" s="8" t="n"/>
      <c r="F1978" s="8" t="n"/>
      <c r="G1978" s="8" t="n"/>
    </row>
    <row r="1979" ht="18.5" customHeight="1">
      <c r="A1979" s="18" t="inlineStr">
        <is>
          <t>18.28.11</t>
        </is>
      </c>
      <c r="B1979" s="19" t="inlineStr">
        <is>
          <t>600 mm diameter pipe</t>
        </is>
      </c>
      <c r="C1979" s="20" t="n"/>
      <c r="D1979" s="20" t="n"/>
      <c r="E1979" s="20" t="n"/>
      <c r="F1979" s="20" t="n"/>
      <c r="G1979" s="20" t="n"/>
    </row>
    <row r="1980">
      <c r="A1980" s="21" t="inlineStr">
        <is>
          <t>Details of cost for 10 joints   |   Source: CivilDAR_2019_Vol_2.pdf, page 560</t>
        </is>
      </c>
    </row>
    <row r="1981">
      <c r="A1981" s="4" t="inlineStr">
        <is>
          <t>Code</t>
        </is>
      </c>
      <c r="B1981" s="4" t="inlineStr">
        <is>
          <t>Description</t>
        </is>
      </c>
      <c r="C1981" s="4" t="inlineStr">
        <is>
          <t>Unit</t>
        </is>
      </c>
      <c r="D1981" s="4" t="inlineStr">
        <is>
          <t>Quantity</t>
        </is>
      </c>
      <c r="E1981" s="4" t="inlineStr">
        <is>
          <t>Rate (Rs.)</t>
        </is>
      </c>
      <c r="F1981" s="4" t="inlineStr">
        <is>
          <t>Amount (Rs.)</t>
        </is>
      </c>
      <c r="G1981" s="4" t="inlineStr">
        <is>
          <t>Note</t>
        </is>
      </c>
    </row>
    <row r="1982">
      <c r="A1982" s="22" t="inlineStr">
        <is>
          <t>1881</t>
        </is>
      </c>
      <c r="B1982" s="11" t="inlineStr">
        <is>
          <t>Spun yarn</t>
        </is>
      </c>
      <c r="C1982" s="22" t="inlineStr">
        <is>
          <t>kilogram</t>
        </is>
      </c>
      <c r="D1982" s="23" t="n">
        <v>10.2</v>
      </c>
      <c r="E1982" s="24" t="n">
        <v>50</v>
      </c>
      <c r="F1982" s="24">
        <f>D1982*E1982</f>
        <v/>
      </c>
      <c r="G1982" s="22" t="n"/>
    </row>
    <row r="1983">
      <c r="A1983" s="22" t="inlineStr">
        <is>
          <t>0761</t>
        </is>
      </c>
      <c r="B1983" s="11" t="inlineStr">
        <is>
          <t>Fuel wood</t>
        </is>
      </c>
      <c r="C1983" s="22" t="inlineStr">
        <is>
          <t>quintal</t>
        </is>
      </c>
      <c r="D1983" s="23" t="n">
        <v>1.68</v>
      </c>
      <c r="E1983" s="24" t="n">
        <v>500</v>
      </c>
      <c r="F1983" s="24">
        <f>D1983*E1983</f>
        <v/>
      </c>
      <c r="G1983" s="22" t="n"/>
    </row>
    <row r="1984">
      <c r="A1984" s="22" t="inlineStr">
        <is>
          <t>0771</t>
        </is>
      </c>
      <c r="B1984" s="11" t="inlineStr">
        <is>
          <t>Kerosene oil</t>
        </is>
      </c>
      <c r="C1984" s="22" t="inlineStr">
        <is>
          <t>litre</t>
        </is>
      </c>
      <c r="D1984" s="23" t="n">
        <v>2.84</v>
      </c>
      <c r="E1984" s="24" t="n">
        <v>50</v>
      </c>
      <c r="F1984" s="24">
        <f>D1984*E1984</f>
        <v/>
      </c>
      <c r="G1984" s="22" t="n"/>
    </row>
    <row r="1985">
      <c r="A1985" s="22" t="inlineStr">
        <is>
          <t>9999</t>
        </is>
      </c>
      <c r="B1985" s="11" t="inlineStr">
        <is>
          <t>Sundries</t>
        </is>
      </c>
      <c r="C1985" s="22" t="inlineStr">
        <is>
          <t>L.S.</t>
        </is>
      </c>
      <c r="D1985" s="23" t="n">
        <v>40.3</v>
      </c>
      <c r="E1985" s="24" t="n">
        <v>2</v>
      </c>
      <c r="F1985" s="24">
        <f>D1985*E1985</f>
        <v/>
      </c>
      <c r="G1985" s="22" t="n"/>
    </row>
    <row r="1986">
      <c r="A1986" s="22" t="inlineStr">
        <is>
          <t>9977</t>
        </is>
      </c>
      <c r="B1986" s="11" t="inlineStr">
        <is>
          <t>Carriage of materials</t>
        </is>
      </c>
      <c r="C1986" s="22" t="inlineStr">
        <is>
          <t>L.S.</t>
        </is>
      </c>
      <c r="D1986" s="23" t="n">
        <v>40.3</v>
      </c>
      <c r="E1986" s="24" t="n">
        <v>2</v>
      </c>
      <c r="F1986" s="24">
        <f>D1986*E1986</f>
        <v/>
      </c>
      <c r="G1986" s="22" t="n"/>
    </row>
    <row r="1987">
      <c r="A1987" s="22" t="inlineStr">
        <is>
          <t>0116</t>
        </is>
      </c>
      <c r="B1987" s="11" t="inlineStr">
        <is>
          <t>Fitter (grade 1)</t>
        </is>
      </c>
      <c r="C1987" s="22" t="inlineStr">
        <is>
          <t>day</t>
        </is>
      </c>
      <c r="D1987" s="23" t="n">
        <v>6.5</v>
      </c>
      <c r="E1987" s="24" t="n">
        <v>738</v>
      </c>
      <c r="F1987" s="24">
        <f>D1987*E1987</f>
        <v/>
      </c>
      <c r="G1987" s="22" t="n"/>
    </row>
    <row r="1988">
      <c r="A1988" s="22" t="inlineStr">
        <is>
          <t>0117</t>
        </is>
      </c>
      <c r="B1988" s="11" t="inlineStr">
        <is>
          <t>Assistant Fitter or 2nd class Fitter</t>
        </is>
      </c>
      <c r="C1988" s="22" t="inlineStr">
        <is>
          <t>day</t>
        </is>
      </c>
      <c r="D1988" s="23" t="n">
        <v>6.5</v>
      </c>
      <c r="E1988" s="24" t="n">
        <v>679</v>
      </c>
      <c r="F1988" s="24">
        <f>D1988*E1988</f>
        <v/>
      </c>
      <c r="G1988" s="22" t="n"/>
    </row>
    <row r="1989">
      <c r="A1989" s="22" t="inlineStr">
        <is>
          <t>0114</t>
        </is>
      </c>
      <c r="B1989" s="11" t="inlineStr">
        <is>
          <t>Beldar</t>
        </is>
      </c>
      <c r="C1989" s="22" t="inlineStr">
        <is>
          <t>day</t>
        </is>
      </c>
      <c r="D1989" s="23" t="n">
        <v>13</v>
      </c>
      <c r="E1989" s="24" t="n">
        <v>558</v>
      </c>
      <c r="F1989" s="24">
        <f>D1989*E1989</f>
        <v/>
      </c>
      <c r="G1989" s="22" t="n"/>
    </row>
    <row r="1990">
      <c r="A1990" s="7" t="inlineStr">
        <is>
          <t>Calculated W - SUM of the Amount column above</t>
        </is>
      </c>
      <c r="B1990" s="8" t="n"/>
      <c r="C1990" s="8" t="n"/>
      <c r="D1990" s="8" t="n"/>
      <c r="E1990" s="8" t="n"/>
      <c r="F1990" s="25">
        <f>SUM(F1982:F1989)</f>
        <v/>
      </c>
      <c r="G1990" s="8" t="n"/>
    </row>
    <row r="1991">
      <c r="A1991" s="26" t="inlineStr">
        <is>
          <t>W as printed in the DAR</t>
        </is>
      </c>
      <c r="B1991" s="22" t="n"/>
      <c r="C1991" s="22" t="n"/>
      <c r="D1991" s="22" t="n"/>
      <c r="E1991" s="22" t="n"/>
      <c r="F1991" s="27" t="n">
        <v>18117.7</v>
      </c>
      <c r="G1991" s="22" t="n"/>
    </row>
    <row r="1992">
      <c r="A1992" s="26" t="inlineStr">
        <is>
          <t>Difference (calculated - printed)</t>
        </is>
      </c>
      <c r="B1992" s="22" t="n"/>
      <c r="C1992" s="22" t="n"/>
      <c r="D1992" s="22" t="n"/>
      <c r="E1992" s="22" t="n"/>
      <c r="F1992" s="27">
        <f>F1990-F1991</f>
        <v/>
      </c>
      <c r="G1992" s="22" t="n"/>
    </row>
    <row r="1993">
      <c r="A1993" s="28" t="inlineStr">
        <is>
          <t>SAY (Rs.) - final DAR rate as printed (fixed value, not computed)</t>
        </is>
      </c>
      <c r="B1993" s="29" t="n"/>
      <c r="C1993" s="29" t="n"/>
      <c r="D1993" s="29" t="n"/>
      <c r="E1993" s="29" t="n"/>
      <c r="F1993" s="30" t="n">
        <v>2424.05</v>
      </c>
      <c r="G1993" s="29" t="n"/>
    </row>
    <row r="1995" ht="18.5" customHeight="1">
      <c r="A1995" s="18" t="inlineStr">
        <is>
          <t>18.29</t>
        </is>
      </c>
      <c r="B1995" s="19" t="inlineStr">
        <is>
          <t>Supplying pig lead at site of work.</t>
        </is>
      </c>
      <c r="C1995" s="20" t="n"/>
      <c r="D1995" s="20" t="n"/>
      <c r="E1995" s="20" t="n"/>
      <c r="F1995" s="20" t="n"/>
      <c r="G1995" s="20" t="n"/>
    </row>
    <row r="1996">
      <c r="A1996" s="21" t="inlineStr">
        <is>
          <t>Details of cost for 1 quintal   |   Source: CivilDAR_2019_Vol_2.pdf, page 560</t>
        </is>
      </c>
    </row>
    <row r="1997">
      <c r="A1997" s="4" t="inlineStr">
        <is>
          <t>Code</t>
        </is>
      </c>
      <c r="B1997" s="4" t="inlineStr">
        <is>
          <t>Description</t>
        </is>
      </c>
      <c r="C1997" s="4" t="inlineStr">
        <is>
          <t>Unit</t>
        </is>
      </c>
      <c r="D1997" s="4" t="inlineStr">
        <is>
          <t>Quantity</t>
        </is>
      </c>
      <c r="E1997" s="4" t="inlineStr">
        <is>
          <t>Rate (Rs.)</t>
        </is>
      </c>
      <c r="F1997" s="4" t="inlineStr">
        <is>
          <t>Amount (Rs.)</t>
        </is>
      </c>
      <c r="G1997" s="4" t="inlineStr">
        <is>
          <t>Note</t>
        </is>
      </c>
    </row>
    <row r="1998">
      <c r="A1998" s="22" t="inlineStr">
        <is>
          <t>1397</t>
        </is>
      </c>
      <c r="B1998" s="11" t="inlineStr">
        <is>
          <t>Pig lead</t>
        </is>
      </c>
      <c r="C1998" s="22" t="inlineStr">
        <is>
          <t>kilogram</t>
        </is>
      </c>
      <c r="D1998" s="23" t="n">
        <v>100</v>
      </c>
      <c r="E1998" s="24" t="n">
        <v>176</v>
      </c>
      <c r="F1998" s="24">
        <f>D1998*E1998</f>
        <v/>
      </c>
      <c r="G1998" s="22" t="n"/>
    </row>
    <row r="1999">
      <c r="A1999" s="22" t="inlineStr">
        <is>
          <t>2341</t>
        </is>
      </c>
      <c r="B1999" s="11" t="inlineStr">
        <is>
          <t>Carriage of Pig lead</t>
        </is>
      </c>
      <c r="C1999" s="22" t="inlineStr">
        <is>
          <t>tonne</t>
        </is>
      </c>
      <c r="D1999" s="23" t="n">
        <v>0.1</v>
      </c>
      <c r="E1999" s="24" t="n">
        <v>92.23999999999999</v>
      </c>
      <c r="F1999" s="24">
        <f>D1999*E1999</f>
        <v/>
      </c>
      <c r="G1999" s="22" t="n"/>
    </row>
    <row r="2000">
      <c r="A2000" s="7" t="inlineStr">
        <is>
          <t>Calculated W - SUM of the Amount column above</t>
        </is>
      </c>
      <c r="B2000" s="8" t="n"/>
      <c r="C2000" s="8" t="n"/>
      <c r="D2000" s="8" t="n"/>
      <c r="E2000" s="8" t="n"/>
      <c r="F2000" s="25">
        <f>SUM(F1998:F1999)</f>
        <v/>
      </c>
      <c r="G2000" s="8" t="n"/>
    </row>
    <row r="2001">
      <c r="A2001" s="26" t="inlineStr">
        <is>
          <t>W as printed in the DAR</t>
        </is>
      </c>
      <c r="B2001" s="22" t="n"/>
      <c r="C2001" s="22" t="n"/>
      <c r="D2001" s="22" t="n"/>
      <c r="E2001" s="22" t="n"/>
      <c r="F2001" s="27" t="n">
        <v>17609.22</v>
      </c>
      <c r="G2001" s="22" t="n"/>
    </row>
    <row r="2002">
      <c r="A2002" s="26" t="inlineStr">
        <is>
          <t>Difference (calculated - printed)</t>
        </is>
      </c>
      <c r="B2002" s="22" t="n"/>
      <c r="C2002" s="22" t="n"/>
      <c r="D2002" s="22" t="n"/>
      <c r="E2002" s="22" t="n"/>
      <c r="F2002" s="27">
        <f>F2000-F2001</f>
        <v/>
      </c>
      <c r="G2002" s="22" t="n"/>
    </row>
    <row r="2003">
      <c r="A2003" s="28" t="inlineStr">
        <is>
          <t>SAY (Rs.) - final DAR rate as printed (fixed value, not computed)</t>
        </is>
      </c>
      <c r="B2003" s="29" t="n"/>
      <c r="C2003" s="29" t="n"/>
      <c r="D2003" s="29" t="n"/>
      <c r="E2003" s="29" t="n"/>
      <c r="F2003" s="30" t="n">
        <v>23560.05</v>
      </c>
      <c r="G2003" s="29" t="n"/>
    </row>
    <row r="2005" ht="18.5" customHeight="1">
      <c r="A2005" s="7" t="inlineStr">
        <is>
          <t>18.30</t>
        </is>
      </c>
      <c r="B2005" s="17" t="inlineStr">
        <is>
          <t>Providing flanged joints to double flanged C.I./ D.I. pipes and specials, including testing of joints :</t>
        </is>
      </c>
      <c r="C2005" s="8" t="n"/>
      <c r="D2005" s="8" t="n"/>
      <c r="E2005" s="8" t="n"/>
      <c r="F2005" s="8" t="n"/>
      <c r="G2005" s="8" t="n"/>
    </row>
    <row r="2006" ht="18.5" customHeight="1">
      <c r="A2006" s="18" t="inlineStr">
        <is>
          <t>18.30.1</t>
        </is>
      </c>
      <c r="B2006" s="19" t="inlineStr">
        <is>
          <t>80 mm diameter pipe</t>
        </is>
      </c>
      <c r="C2006" s="20" t="n"/>
      <c r="D2006" s="20" t="n"/>
      <c r="E2006" s="20" t="n"/>
      <c r="F2006" s="20" t="n"/>
      <c r="G2006" s="20" t="n"/>
    </row>
    <row r="2007">
      <c r="A2007" s="21" t="inlineStr">
        <is>
          <t>Details of cost for 10 joints   |   Source: CivilDAR_2019_Vol_2.pdf, page 560</t>
        </is>
      </c>
    </row>
    <row r="2008">
      <c r="A2008" s="4" t="inlineStr">
        <is>
          <t>Code</t>
        </is>
      </c>
      <c r="B2008" s="4" t="inlineStr">
        <is>
          <t>Description</t>
        </is>
      </c>
      <c r="C2008" s="4" t="inlineStr">
        <is>
          <t>Unit</t>
        </is>
      </c>
      <c r="D2008" s="4" t="inlineStr">
        <is>
          <t>Quantity</t>
        </is>
      </c>
      <c r="E2008" s="4" t="inlineStr">
        <is>
          <t>Rate (Rs.)</t>
        </is>
      </c>
      <c r="F2008" s="4" t="inlineStr">
        <is>
          <t>Amount (Rs.)</t>
        </is>
      </c>
      <c r="G2008" s="4" t="inlineStr">
        <is>
          <t>Note</t>
        </is>
      </c>
    </row>
    <row r="2009">
      <c r="A2009" s="22" t="inlineStr">
        <is>
          <t>1373</t>
        </is>
      </c>
      <c r="B2009" s="11" t="inlineStr">
        <is>
          <t>Rubber insertions for 80 mm dia pipe joints</t>
        </is>
      </c>
      <c r="C2009" s="22" t="inlineStr">
        <is>
          <t>each</t>
        </is>
      </c>
      <c r="D2009" s="23" t="n">
        <v>10</v>
      </c>
      <c r="E2009" s="24" t="n">
        <v>16</v>
      </c>
      <c r="F2009" s="24">
        <f>D2009*E2009</f>
        <v/>
      </c>
      <c r="G2009" s="22" t="n"/>
    </row>
    <row r="2010">
      <c r="A2010" s="22" t="inlineStr">
        <is>
          <t>1956</t>
        </is>
      </c>
      <c r="B2010" s="11" t="inlineStr">
        <is>
          <t>Bolts and nuts 16 mm dia 60 mm long</t>
        </is>
      </c>
      <c r="C2010" s="22" t="inlineStr">
        <is>
          <t>each</t>
        </is>
      </c>
      <c r="D2010" s="23" t="n">
        <v>40</v>
      </c>
      <c r="E2010" s="24" t="n">
        <v>11</v>
      </c>
      <c r="F2010" s="24">
        <f>D2010*E2010</f>
        <v/>
      </c>
      <c r="G2010" s="22" t="n"/>
    </row>
    <row r="2011">
      <c r="A2011" s="22" t="inlineStr">
        <is>
          <t>9977</t>
        </is>
      </c>
      <c r="B2011" s="11" t="inlineStr">
        <is>
          <t>Carriage of materials</t>
        </is>
      </c>
      <c r="C2011" s="22" t="inlineStr">
        <is>
          <t>L.S.</t>
        </is>
      </c>
      <c r="D2011" s="23" t="n">
        <v>2.73</v>
      </c>
      <c r="E2011" s="24" t="n">
        <v>2</v>
      </c>
      <c r="F2011" s="24">
        <f>D2011*E2011</f>
        <v/>
      </c>
      <c r="G2011" s="22" t="n"/>
    </row>
    <row r="2012">
      <c r="A2012" s="22" t="inlineStr">
        <is>
          <t>0116</t>
        </is>
      </c>
      <c r="B2012" s="11" t="inlineStr">
        <is>
          <t>Fitter (grade 1)</t>
        </is>
      </c>
      <c r="C2012" s="22" t="inlineStr">
        <is>
          <t>day</t>
        </is>
      </c>
      <c r="D2012" s="23" t="n">
        <v>0.15</v>
      </c>
      <c r="E2012" s="24" t="n">
        <v>738</v>
      </c>
      <c r="F2012" s="24">
        <f>D2012*E2012</f>
        <v/>
      </c>
      <c r="G2012" s="22" t="n"/>
    </row>
    <row r="2013">
      <c r="A2013" s="22" t="inlineStr">
        <is>
          <t>0117</t>
        </is>
      </c>
      <c r="B2013" s="11" t="inlineStr">
        <is>
          <t>Assistant Fitter or 2nd class Fitter</t>
        </is>
      </c>
      <c r="C2013" s="22" t="inlineStr">
        <is>
          <t>day</t>
        </is>
      </c>
      <c r="D2013" s="23" t="n">
        <v>0.15</v>
      </c>
      <c r="E2013" s="24" t="n">
        <v>679</v>
      </c>
      <c r="F2013" s="24">
        <f>D2013*E2013</f>
        <v/>
      </c>
      <c r="G2013" s="22" t="n"/>
    </row>
    <row r="2014">
      <c r="A2014" s="22" t="inlineStr">
        <is>
          <t>0114</t>
        </is>
      </c>
      <c r="B2014" s="11" t="inlineStr">
        <is>
          <t>Beldar</t>
        </is>
      </c>
      <c r="C2014" s="22" t="inlineStr">
        <is>
          <t>day</t>
        </is>
      </c>
      <c r="D2014" s="23" t="n">
        <v>0.8</v>
      </c>
      <c r="E2014" s="24" t="n">
        <v>558</v>
      </c>
      <c r="F2014" s="24">
        <f>D2014*E2014</f>
        <v/>
      </c>
      <c r="G2014" s="22" t="n"/>
    </row>
    <row r="2015">
      <c r="A2015" s="7" t="inlineStr">
        <is>
          <t>Calculated W - SUM of the Amount column above</t>
        </is>
      </c>
      <c r="B2015" s="8" t="n"/>
      <c r="C2015" s="8" t="n"/>
      <c r="D2015" s="8" t="n"/>
      <c r="E2015" s="8" t="n"/>
      <c r="F2015" s="25">
        <f>SUM(F2009:F2014)</f>
        <v/>
      </c>
      <c r="G2015" s="8" t="n"/>
    </row>
    <row r="2016">
      <c r="A2016" s="26" t="inlineStr">
        <is>
          <t>W as printed in the DAR</t>
        </is>
      </c>
      <c r="B2016" s="22" t="n"/>
      <c r="C2016" s="22" t="n"/>
      <c r="D2016" s="22" t="n"/>
      <c r="E2016" s="22" t="n"/>
      <c r="F2016" s="27" t="n">
        <v>1264.41</v>
      </c>
      <c r="G2016" s="22" t="n"/>
    </row>
    <row r="2017">
      <c r="A2017" s="26" t="inlineStr">
        <is>
          <t>Difference (calculated - printed)</t>
        </is>
      </c>
      <c r="B2017" s="22" t="n"/>
      <c r="C2017" s="22" t="n"/>
      <c r="D2017" s="22" t="n"/>
      <c r="E2017" s="22" t="n"/>
      <c r="F2017" s="27">
        <f>F2015-F2016</f>
        <v/>
      </c>
      <c r="G2017" s="22" t="n"/>
    </row>
    <row r="2018">
      <c r="A2018" s="28" t="inlineStr">
        <is>
          <t>SAY (Rs.) - final DAR rate as printed (fixed value, not computed)</t>
        </is>
      </c>
      <c r="B2018" s="29" t="n"/>
      <c r="C2018" s="29" t="n"/>
      <c r="D2018" s="29" t="n"/>
      <c r="E2018" s="29" t="n"/>
      <c r="F2018" s="30" t="n">
        <v>169.15</v>
      </c>
      <c r="G2018" s="29" t="n"/>
    </row>
    <row r="2020" ht="18.5" customHeight="1">
      <c r="A2020" s="7" t="inlineStr">
        <is>
          <t>18.30</t>
        </is>
      </c>
      <c r="B2020" s="17" t="inlineStr">
        <is>
          <t>Providing flanged joints to double flanged C.I./ D.I. pipes and specials, including testing of joints :</t>
        </is>
      </c>
      <c r="C2020" s="8" t="n"/>
      <c r="D2020" s="8" t="n"/>
      <c r="E2020" s="8" t="n"/>
      <c r="F2020" s="8" t="n"/>
      <c r="G2020" s="8" t="n"/>
    </row>
    <row r="2021" ht="18.5" customHeight="1">
      <c r="A2021" s="18" t="inlineStr">
        <is>
          <t>18.30.2</t>
        </is>
      </c>
      <c r="B2021" s="19" t="inlineStr">
        <is>
          <t>100 mm diameter pipe</t>
        </is>
      </c>
      <c r="C2021" s="20" t="n"/>
      <c r="D2021" s="20" t="n"/>
      <c r="E2021" s="20" t="n"/>
      <c r="F2021" s="20" t="n"/>
      <c r="G2021" s="20" t="n"/>
    </row>
    <row r="2022">
      <c r="A2022" s="21" t="inlineStr">
        <is>
          <t>Details of cost for 10 joints   |   Source: CivilDAR_2019_Vol_2.pdf, page 561</t>
        </is>
      </c>
    </row>
    <row r="2023">
      <c r="A2023" s="4" t="inlineStr">
        <is>
          <t>Code</t>
        </is>
      </c>
      <c r="B2023" s="4" t="inlineStr">
        <is>
          <t>Description</t>
        </is>
      </c>
      <c r="C2023" s="4" t="inlineStr">
        <is>
          <t>Unit</t>
        </is>
      </c>
      <c r="D2023" s="4" t="inlineStr">
        <is>
          <t>Quantity</t>
        </is>
      </c>
      <c r="E2023" s="4" t="inlineStr">
        <is>
          <t>Rate (Rs.)</t>
        </is>
      </c>
      <c r="F2023" s="4" t="inlineStr">
        <is>
          <t>Amount (Rs.)</t>
        </is>
      </c>
      <c r="G2023" s="4" t="inlineStr">
        <is>
          <t>Note</t>
        </is>
      </c>
    </row>
    <row r="2024">
      <c r="A2024" s="22" t="inlineStr">
        <is>
          <t>1374</t>
        </is>
      </c>
      <c r="B2024" s="11" t="inlineStr">
        <is>
          <t>Rubber insertions for 100 mm dia pipe joints</t>
        </is>
      </c>
      <c r="C2024" s="22" t="inlineStr">
        <is>
          <t>each</t>
        </is>
      </c>
      <c r="D2024" s="23" t="n">
        <v>10</v>
      </c>
      <c r="E2024" s="24" t="n">
        <v>18</v>
      </c>
      <c r="F2024" s="24">
        <f>D2024*E2024</f>
        <v/>
      </c>
      <c r="G2024" s="22" t="n"/>
    </row>
    <row r="2025">
      <c r="A2025" s="22" t="inlineStr">
        <is>
          <t>1956</t>
        </is>
      </c>
      <c r="B2025" s="11" t="inlineStr">
        <is>
          <t>Bolts and nuts 16 mm dia 60 mm long</t>
        </is>
      </c>
      <c r="C2025" s="22" t="inlineStr">
        <is>
          <t>each</t>
        </is>
      </c>
      <c r="D2025" s="23" t="n">
        <v>80</v>
      </c>
      <c r="E2025" s="24" t="n">
        <v>11</v>
      </c>
      <c r="F2025" s="24">
        <f>D2025*E2025</f>
        <v/>
      </c>
      <c r="G2025" s="22" t="n"/>
    </row>
    <row r="2026">
      <c r="A2026" s="22" t="inlineStr">
        <is>
          <t>9977</t>
        </is>
      </c>
      <c r="B2026" s="11" t="inlineStr">
        <is>
          <t>Carriage of materials</t>
        </is>
      </c>
      <c r="C2026" s="22" t="inlineStr">
        <is>
          <t>L.S.</t>
        </is>
      </c>
      <c r="D2026" s="23" t="n">
        <v>4.16</v>
      </c>
      <c r="E2026" s="24" t="n">
        <v>2</v>
      </c>
      <c r="F2026" s="24">
        <f>D2026*E2026</f>
        <v/>
      </c>
      <c r="G2026" s="22" t="n"/>
    </row>
    <row r="2027">
      <c r="A2027" s="22" t="inlineStr">
        <is>
          <t>0116</t>
        </is>
      </c>
      <c r="B2027" s="11" t="inlineStr">
        <is>
          <t>Fitter (grade 1)</t>
        </is>
      </c>
      <c r="C2027" s="22" t="inlineStr">
        <is>
          <t>day</t>
        </is>
      </c>
      <c r="D2027" s="23" t="n">
        <v>0.25</v>
      </c>
      <c r="E2027" s="24" t="n">
        <v>738</v>
      </c>
      <c r="F2027" s="24">
        <f>D2027*E2027</f>
        <v/>
      </c>
      <c r="G2027" s="22" t="n"/>
    </row>
    <row r="2028">
      <c r="A2028" s="22" t="inlineStr">
        <is>
          <t>0117</t>
        </is>
      </c>
      <c r="B2028" s="11" t="inlineStr">
        <is>
          <t>Assistant Fitter or 2nd class Fitter</t>
        </is>
      </c>
      <c r="C2028" s="22" t="inlineStr">
        <is>
          <t>day</t>
        </is>
      </c>
      <c r="D2028" s="23" t="n">
        <v>0.25</v>
      </c>
      <c r="E2028" s="24" t="n">
        <v>679</v>
      </c>
      <c r="F2028" s="24">
        <f>D2028*E2028</f>
        <v/>
      </c>
      <c r="G2028" s="22" t="n"/>
    </row>
    <row r="2029">
      <c r="A2029" s="22" t="inlineStr">
        <is>
          <t>0114</t>
        </is>
      </c>
      <c r="B2029" s="11" t="inlineStr">
        <is>
          <t>Beldar</t>
        </is>
      </c>
      <c r="C2029" s="22" t="inlineStr">
        <is>
          <t>day</t>
        </is>
      </c>
      <c r="D2029" s="23" t="n">
        <v>1</v>
      </c>
      <c r="E2029" s="24" t="n">
        <v>558</v>
      </c>
      <c r="F2029" s="24">
        <f>D2029*E2029</f>
        <v/>
      </c>
      <c r="G2029" s="22" t="n"/>
    </row>
    <row r="2030">
      <c r="A2030" s="7" t="inlineStr">
        <is>
          <t>Calculated W - SUM of the Amount column above</t>
        </is>
      </c>
      <c r="B2030" s="8" t="n"/>
      <c r="C2030" s="8" t="n"/>
      <c r="D2030" s="8" t="n"/>
      <c r="E2030" s="8" t="n"/>
      <c r="F2030" s="25">
        <f>SUM(F2024:F2029)</f>
        <v/>
      </c>
      <c r="G2030" s="8" t="n"/>
    </row>
    <row r="2031">
      <c r="A2031" s="26" t="inlineStr">
        <is>
          <t>W as printed in the DAR</t>
        </is>
      </c>
      <c r="B2031" s="22" t="n"/>
      <c r="C2031" s="22" t="n"/>
      <c r="D2031" s="22" t="n"/>
      <c r="E2031" s="22" t="n"/>
      <c r="F2031" s="27" t="n">
        <v>1980.57</v>
      </c>
      <c r="G2031" s="22" t="n"/>
    </row>
    <row r="2032">
      <c r="A2032" s="26" t="inlineStr">
        <is>
          <t>Difference (calculated - printed)</t>
        </is>
      </c>
      <c r="B2032" s="22" t="n"/>
      <c r="C2032" s="22" t="n"/>
      <c r="D2032" s="22" t="n"/>
      <c r="E2032" s="22" t="n"/>
      <c r="F2032" s="27">
        <f>F2030-F2031</f>
        <v/>
      </c>
      <c r="G2032" s="22" t="n"/>
    </row>
    <row r="2033">
      <c r="A2033" s="28" t="inlineStr">
        <is>
          <t>SAY (Rs.) - final DAR rate as printed (fixed value, not computed)</t>
        </is>
      </c>
      <c r="B2033" s="29" t="n"/>
      <c r="C2033" s="29" t="n"/>
      <c r="D2033" s="29" t="n"/>
      <c r="E2033" s="29" t="n"/>
      <c r="F2033" s="30" t="n">
        <v>265</v>
      </c>
      <c r="G2033" s="29" t="n"/>
    </row>
    <row r="2035" ht="18.5" customHeight="1">
      <c r="A2035" s="7" t="inlineStr">
        <is>
          <t>18.30</t>
        </is>
      </c>
      <c r="B2035" s="17" t="inlineStr">
        <is>
          <t>Providing flanged joints to double flanged C.I./ D.I. pipes and specials, including testing of joints :</t>
        </is>
      </c>
      <c r="C2035" s="8" t="n"/>
      <c r="D2035" s="8" t="n"/>
      <c r="E2035" s="8" t="n"/>
      <c r="F2035" s="8" t="n"/>
      <c r="G2035" s="8" t="n"/>
    </row>
    <row r="2036" ht="18.5" customHeight="1">
      <c r="A2036" s="18" t="inlineStr">
        <is>
          <t>18.30.3</t>
        </is>
      </c>
      <c r="B2036" s="19" t="inlineStr">
        <is>
          <t>125 mm diameter pipe</t>
        </is>
      </c>
      <c r="C2036" s="20" t="n"/>
      <c r="D2036" s="20" t="n"/>
      <c r="E2036" s="20" t="n"/>
      <c r="F2036" s="20" t="n"/>
      <c r="G2036" s="20" t="n"/>
    </row>
    <row r="2037">
      <c r="A2037" s="21" t="inlineStr">
        <is>
          <t>Details of cost for 10 joints   |   Source: CivilDAR_2019_Vol_2.pdf, page 561</t>
        </is>
      </c>
    </row>
    <row r="2038">
      <c r="A2038" s="4" t="inlineStr">
        <is>
          <t>Code</t>
        </is>
      </c>
      <c r="B2038" s="4" t="inlineStr">
        <is>
          <t>Description</t>
        </is>
      </c>
      <c r="C2038" s="4" t="inlineStr">
        <is>
          <t>Unit</t>
        </is>
      </c>
      <c r="D2038" s="4" t="inlineStr">
        <is>
          <t>Quantity</t>
        </is>
      </c>
      <c r="E2038" s="4" t="inlineStr">
        <is>
          <t>Rate (Rs.)</t>
        </is>
      </c>
      <c r="F2038" s="4" t="inlineStr">
        <is>
          <t>Amount (Rs.)</t>
        </is>
      </c>
      <c r="G2038" s="4" t="inlineStr">
        <is>
          <t>Note</t>
        </is>
      </c>
    </row>
    <row r="2039">
      <c r="A2039" s="22" t="inlineStr">
        <is>
          <t>1375</t>
        </is>
      </c>
      <c r="B2039" s="11" t="inlineStr">
        <is>
          <t>Rubber insertions for 125 mm dia pipe joints</t>
        </is>
      </c>
      <c r="C2039" s="22" t="inlineStr">
        <is>
          <t>each</t>
        </is>
      </c>
      <c r="D2039" s="23" t="n">
        <v>10</v>
      </c>
      <c r="E2039" s="24" t="n">
        <v>20</v>
      </c>
      <c r="F2039" s="24">
        <f>D2039*E2039</f>
        <v/>
      </c>
      <c r="G2039" s="22" t="n"/>
    </row>
    <row r="2040">
      <c r="A2040" s="22" t="inlineStr">
        <is>
          <t>1957</t>
        </is>
      </c>
      <c r="B2040" s="11" t="inlineStr">
        <is>
          <t>Bolts and nuts 16 mm dia 65 mm long</t>
        </is>
      </c>
      <c r="C2040" s="22" t="inlineStr">
        <is>
          <t>each</t>
        </is>
      </c>
      <c r="D2040" s="23" t="n">
        <v>80</v>
      </c>
      <c r="E2040" s="24" t="n">
        <v>12</v>
      </c>
      <c r="F2040" s="24">
        <f>D2040*E2040</f>
        <v/>
      </c>
      <c r="G2040" s="22" t="n"/>
    </row>
    <row r="2041">
      <c r="A2041" s="22" t="inlineStr">
        <is>
          <t>9977</t>
        </is>
      </c>
      <c r="B2041" s="11" t="inlineStr">
        <is>
          <t>Carriage of materials</t>
        </is>
      </c>
      <c r="C2041" s="22" t="inlineStr">
        <is>
          <t>L.S.</t>
        </is>
      </c>
      <c r="D2041" s="23" t="n">
        <v>4.16</v>
      </c>
      <c r="E2041" s="24" t="n">
        <v>2</v>
      </c>
      <c r="F2041" s="24">
        <f>D2041*E2041</f>
        <v/>
      </c>
      <c r="G2041" s="22" t="n"/>
    </row>
    <row r="2042">
      <c r="A2042" s="22" t="inlineStr">
        <is>
          <t>0116</t>
        </is>
      </c>
      <c r="B2042" s="11" t="inlineStr">
        <is>
          <t>Fitter (grade 1)</t>
        </is>
      </c>
      <c r="C2042" s="22" t="inlineStr">
        <is>
          <t>day</t>
        </is>
      </c>
      <c r="D2042" s="23" t="n">
        <v>0.25</v>
      </c>
      <c r="E2042" s="24" t="n">
        <v>738</v>
      </c>
      <c r="F2042" s="24">
        <f>D2042*E2042</f>
        <v/>
      </c>
      <c r="G2042" s="22" t="n"/>
    </row>
    <row r="2043">
      <c r="A2043" s="22" t="inlineStr">
        <is>
          <t>0117</t>
        </is>
      </c>
      <c r="B2043" s="11" t="inlineStr">
        <is>
          <t>Assistant Fitter or 2nd class Fitter</t>
        </is>
      </c>
      <c r="C2043" s="22" t="inlineStr">
        <is>
          <t>day</t>
        </is>
      </c>
      <c r="D2043" s="23" t="n">
        <v>0.25</v>
      </c>
      <c r="E2043" s="24" t="n">
        <v>679</v>
      </c>
      <c r="F2043" s="24">
        <f>D2043*E2043</f>
        <v/>
      </c>
      <c r="G2043" s="22" t="n"/>
    </row>
    <row r="2044">
      <c r="A2044" s="22" t="inlineStr">
        <is>
          <t>0114</t>
        </is>
      </c>
      <c r="B2044" s="11" t="inlineStr">
        <is>
          <t>Beldar</t>
        </is>
      </c>
      <c r="C2044" s="22" t="inlineStr">
        <is>
          <t>day</t>
        </is>
      </c>
      <c r="D2044" s="23" t="n">
        <v>1</v>
      </c>
      <c r="E2044" s="24" t="n">
        <v>558</v>
      </c>
      <c r="F2044" s="24">
        <f>D2044*E2044</f>
        <v/>
      </c>
      <c r="G2044" s="22" t="n"/>
    </row>
    <row r="2045">
      <c r="A2045" s="7" t="inlineStr">
        <is>
          <t>Calculated W - SUM of the Amount column above</t>
        </is>
      </c>
      <c r="B2045" s="8" t="n"/>
      <c r="C2045" s="8" t="n"/>
      <c r="D2045" s="8" t="n"/>
      <c r="E2045" s="8" t="n"/>
      <c r="F2045" s="25">
        <f>SUM(F2039:F2044)</f>
        <v/>
      </c>
      <c r="G2045" s="8" t="n"/>
    </row>
    <row r="2046">
      <c r="A2046" s="26" t="inlineStr">
        <is>
          <t>W as printed in the DAR</t>
        </is>
      </c>
      <c r="B2046" s="22" t="n"/>
      <c r="C2046" s="22" t="n"/>
      <c r="D2046" s="22" t="n"/>
      <c r="E2046" s="22" t="n"/>
      <c r="F2046" s="27" t="n">
        <v>2080.57</v>
      </c>
      <c r="G2046" s="22" t="n"/>
    </row>
    <row r="2047">
      <c r="A2047" s="26" t="inlineStr">
        <is>
          <t>Difference (calculated - printed)</t>
        </is>
      </c>
      <c r="B2047" s="22" t="n"/>
      <c r="C2047" s="22" t="n"/>
      <c r="D2047" s="22" t="n"/>
      <c r="E2047" s="22" t="n"/>
      <c r="F2047" s="27">
        <f>F2045-F2046</f>
        <v/>
      </c>
      <c r="G2047" s="22" t="n"/>
    </row>
    <row r="2048">
      <c r="A2048" s="28" t="inlineStr">
        <is>
          <t>SAY (Rs.) - final DAR rate as printed (fixed value, not computed)</t>
        </is>
      </c>
      <c r="B2048" s="29" t="n"/>
      <c r="C2048" s="29" t="n"/>
      <c r="D2048" s="29" t="n"/>
      <c r="E2048" s="29" t="n"/>
      <c r="F2048" s="30" t="n">
        <v>278.35</v>
      </c>
      <c r="G2048" s="29" t="n"/>
    </row>
    <row r="2050" ht="18.5" customHeight="1">
      <c r="A2050" s="7" t="inlineStr">
        <is>
          <t>18.30</t>
        </is>
      </c>
      <c r="B2050" s="17" t="inlineStr">
        <is>
          <t>Providing flanged joints to double flanged C.I./ D.I. pipes and specials, including testing of joints :</t>
        </is>
      </c>
      <c r="C2050" s="8" t="n"/>
      <c r="D2050" s="8" t="n"/>
      <c r="E2050" s="8" t="n"/>
      <c r="F2050" s="8" t="n"/>
      <c r="G2050" s="8" t="n"/>
    </row>
    <row r="2051" ht="18.5" customHeight="1">
      <c r="A2051" s="18" t="inlineStr">
        <is>
          <t>18.30.4</t>
        </is>
      </c>
      <c r="B2051" s="19" t="inlineStr">
        <is>
          <t>150 mm diameter pipe</t>
        </is>
      </c>
      <c r="C2051" s="20" t="n"/>
      <c r="D2051" s="20" t="n"/>
      <c r="E2051" s="20" t="n"/>
      <c r="F2051" s="20" t="n"/>
      <c r="G2051" s="20" t="n"/>
    </row>
    <row r="2052">
      <c r="A2052" s="21" t="inlineStr">
        <is>
          <t>Details of cost for 10 joints   |   Source: CivilDAR_2019_Vol_2.pdf, page 562</t>
        </is>
      </c>
    </row>
    <row r="2053">
      <c r="A2053" s="4" t="inlineStr">
        <is>
          <t>Code</t>
        </is>
      </c>
      <c r="B2053" s="4" t="inlineStr">
        <is>
          <t>Description</t>
        </is>
      </c>
      <c r="C2053" s="4" t="inlineStr">
        <is>
          <t>Unit</t>
        </is>
      </c>
      <c r="D2053" s="4" t="inlineStr">
        <is>
          <t>Quantity</t>
        </is>
      </c>
      <c r="E2053" s="4" t="inlineStr">
        <is>
          <t>Rate (Rs.)</t>
        </is>
      </c>
      <c r="F2053" s="4" t="inlineStr">
        <is>
          <t>Amount (Rs.)</t>
        </is>
      </c>
      <c r="G2053" s="4" t="inlineStr">
        <is>
          <t>Note</t>
        </is>
      </c>
    </row>
    <row r="2054">
      <c r="A2054" s="22" t="inlineStr">
        <is>
          <t>1376</t>
        </is>
      </c>
      <c r="B2054" s="11" t="inlineStr">
        <is>
          <t>Rubber insertions for 150 mm dia pipe joints</t>
        </is>
      </c>
      <c r="C2054" s="22" t="inlineStr">
        <is>
          <t>each</t>
        </is>
      </c>
      <c r="D2054" s="23" t="n">
        <v>10</v>
      </c>
      <c r="E2054" s="24" t="n">
        <v>20</v>
      </c>
      <c r="F2054" s="24">
        <f>D2054*E2054</f>
        <v/>
      </c>
      <c r="G2054" s="22" t="n"/>
    </row>
    <row r="2055">
      <c r="A2055" s="22" t="inlineStr">
        <is>
          <t>1958</t>
        </is>
      </c>
      <c r="B2055" s="11" t="inlineStr">
        <is>
          <t>Bolts and nuts 20 mm dia 65 mm long</t>
        </is>
      </c>
      <c r="C2055" s="22" t="inlineStr">
        <is>
          <t>each</t>
        </is>
      </c>
      <c r="D2055" s="23" t="n">
        <v>80</v>
      </c>
      <c r="E2055" s="24" t="n">
        <v>15</v>
      </c>
      <c r="F2055" s="24">
        <f>D2055*E2055</f>
        <v/>
      </c>
      <c r="G2055" s="22" t="n"/>
    </row>
    <row r="2056">
      <c r="A2056" s="22" t="inlineStr">
        <is>
          <t>9977</t>
        </is>
      </c>
      <c r="B2056" s="11" t="inlineStr">
        <is>
          <t>Carriage of materials</t>
        </is>
      </c>
      <c r="C2056" s="22" t="inlineStr">
        <is>
          <t>L.S.</t>
        </is>
      </c>
      <c r="D2056" s="23" t="n">
        <v>4.16</v>
      </c>
      <c r="E2056" s="24" t="n">
        <v>2</v>
      </c>
      <c r="F2056" s="24">
        <f>D2056*E2056</f>
        <v/>
      </c>
      <c r="G2056" s="22" t="n"/>
    </row>
    <row r="2057">
      <c r="A2057" s="22" t="inlineStr">
        <is>
          <t>0116</t>
        </is>
      </c>
      <c r="B2057" s="11" t="inlineStr">
        <is>
          <t>Fitter (grade 1)</t>
        </is>
      </c>
      <c r="C2057" s="22" t="inlineStr">
        <is>
          <t>day</t>
        </is>
      </c>
      <c r="D2057" s="23" t="n">
        <v>0.3</v>
      </c>
      <c r="E2057" s="24" t="n">
        <v>738</v>
      </c>
      <c r="F2057" s="24">
        <f>D2057*E2057</f>
        <v/>
      </c>
      <c r="G2057" s="22" t="n"/>
    </row>
    <row r="2058">
      <c r="A2058" s="22" t="inlineStr">
        <is>
          <t>0117</t>
        </is>
      </c>
      <c r="B2058" s="11" t="inlineStr">
        <is>
          <t>Assistant Fitter or 2nd class Fitter</t>
        </is>
      </c>
      <c r="C2058" s="22" t="inlineStr">
        <is>
          <t>day</t>
        </is>
      </c>
      <c r="D2058" s="23" t="n">
        <v>0.3</v>
      </c>
      <c r="E2058" s="24" t="n">
        <v>679</v>
      </c>
      <c r="F2058" s="24">
        <f>D2058*E2058</f>
        <v/>
      </c>
      <c r="G2058" s="22" t="n"/>
    </row>
    <row r="2059">
      <c r="A2059" s="22" t="inlineStr">
        <is>
          <t>0114</t>
        </is>
      </c>
      <c r="B2059" s="11" t="inlineStr">
        <is>
          <t>Beldar</t>
        </is>
      </c>
      <c r="C2059" s="22" t="inlineStr">
        <is>
          <t>day</t>
        </is>
      </c>
      <c r="D2059" s="23" t="n">
        <v>1.1</v>
      </c>
      <c r="E2059" s="24" t="n">
        <v>558</v>
      </c>
      <c r="F2059" s="24">
        <f>D2059*E2059</f>
        <v/>
      </c>
      <c r="G2059" s="22" t="n"/>
    </row>
    <row r="2060">
      <c r="A2060" s="7" t="inlineStr">
        <is>
          <t>Calculated W - SUM of the Amount column above</t>
        </is>
      </c>
      <c r="B2060" s="8" t="n"/>
      <c r="C2060" s="8" t="n"/>
      <c r="D2060" s="8" t="n"/>
      <c r="E2060" s="8" t="n"/>
      <c r="F2060" s="25">
        <f>SUM(F2054:F2059)</f>
        <v/>
      </c>
      <c r="G2060" s="8" t="n"/>
    </row>
    <row r="2061">
      <c r="A2061" s="26" t="inlineStr">
        <is>
          <t>W as printed in the DAR</t>
        </is>
      </c>
      <c r="B2061" s="22" t="n"/>
      <c r="C2061" s="22" t="n"/>
      <c r="D2061" s="22" t="n"/>
      <c r="E2061" s="22" t="n"/>
      <c r="F2061" s="27" t="n">
        <v>2447.22</v>
      </c>
      <c r="G2061" s="22" t="n"/>
    </row>
    <row r="2062">
      <c r="A2062" s="26" t="inlineStr">
        <is>
          <t>Difference (calculated - printed)</t>
        </is>
      </c>
      <c r="B2062" s="22" t="n"/>
      <c r="C2062" s="22" t="n"/>
      <c r="D2062" s="22" t="n"/>
      <c r="E2062" s="22" t="n"/>
      <c r="F2062" s="27">
        <f>F2060-F2061</f>
        <v/>
      </c>
      <c r="G2062" s="22" t="n"/>
    </row>
    <row r="2063">
      <c r="A2063" s="28" t="inlineStr">
        <is>
          <t>SAY (Rs.) - final DAR rate as printed (fixed value, not computed)</t>
        </is>
      </c>
      <c r="B2063" s="29" t="n"/>
      <c r="C2063" s="29" t="n"/>
      <c r="D2063" s="29" t="n"/>
      <c r="E2063" s="29" t="n"/>
      <c r="F2063" s="30" t="n">
        <v>327.4</v>
      </c>
      <c r="G2063" s="29" t="n"/>
    </row>
    <row r="2065" ht="18.5" customHeight="1">
      <c r="A2065" s="7" t="inlineStr">
        <is>
          <t>18.30</t>
        </is>
      </c>
      <c r="B2065" s="17" t="inlineStr">
        <is>
          <t>Providing flanged joints to double flanged C.I./ D.I. pipes and specials, including testing of joints :</t>
        </is>
      </c>
      <c r="C2065" s="8" t="n"/>
      <c r="D2065" s="8" t="n"/>
      <c r="E2065" s="8" t="n"/>
      <c r="F2065" s="8" t="n"/>
      <c r="G2065" s="8" t="n"/>
    </row>
    <row r="2066" ht="18.5" customHeight="1">
      <c r="A2066" s="18" t="inlineStr">
        <is>
          <t>18.30.5</t>
        </is>
      </c>
      <c r="B2066" s="19" t="inlineStr">
        <is>
          <t>200 mm diameter pipe</t>
        </is>
      </c>
      <c r="C2066" s="20" t="n"/>
      <c r="D2066" s="20" t="n"/>
      <c r="E2066" s="20" t="n"/>
      <c r="F2066" s="20" t="n"/>
      <c r="G2066" s="20" t="n"/>
    </row>
    <row r="2067">
      <c r="A2067" s="21" t="inlineStr">
        <is>
          <t>Details of cost for 10 joints   |   Source: CivilDAR_2019_Vol_2.pdf, page 562</t>
        </is>
      </c>
    </row>
    <row r="2068">
      <c r="A2068" s="4" t="inlineStr">
        <is>
          <t>Code</t>
        </is>
      </c>
      <c r="B2068" s="4" t="inlineStr">
        <is>
          <t>Description</t>
        </is>
      </c>
      <c r="C2068" s="4" t="inlineStr">
        <is>
          <t>Unit</t>
        </is>
      </c>
      <c r="D2068" s="4" t="inlineStr">
        <is>
          <t>Quantity</t>
        </is>
      </c>
      <c r="E2068" s="4" t="inlineStr">
        <is>
          <t>Rate (Rs.)</t>
        </is>
      </c>
      <c r="F2068" s="4" t="inlineStr">
        <is>
          <t>Amount (Rs.)</t>
        </is>
      </c>
      <c r="G2068" s="4" t="inlineStr">
        <is>
          <t>Note</t>
        </is>
      </c>
    </row>
    <row r="2069">
      <c r="A2069" s="22" t="inlineStr">
        <is>
          <t>1377</t>
        </is>
      </c>
      <c r="B2069" s="11" t="inlineStr">
        <is>
          <t>Rubber insertions for 200 mm dia pipe joints</t>
        </is>
      </c>
      <c r="C2069" s="22" t="inlineStr">
        <is>
          <t>each</t>
        </is>
      </c>
      <c r="D2069" s="23" t="n">
        <v>10</v>
      </c>
      <c r="E2069" s="24" t="n">
        <v>25</v>
      </c>
      <c r="F2069" s="24">
        <f>D2069*E2069</f>
        <v/>
      </c>
      <c r="G2069" s="22" t="n"/>
    </row>
    <row r="2070">
      <c r="A2070" s="22" t="inlineStr">
        <is>
          <t>1959</t>
        </is>
      </c>
      <c r="B2070" s="11" t="inlineStr">
        <is>
          <t>Bolts and nuts 20 mm dia 70 mm long</t>
        </is>
      </c>
      <c r="C2070" s="22" t="inlineStr">
        <is>
          <t>each</t>
        </is>
      </c>
      <c r="D2070" s="23" t="n">
        <v>80</v>
      </c>
      <c r="E2070" s="24" t="n">
        <v>17</v>
      </c>
      <c r="F2070" s="24">
        <f>D2070*E2070</f>
        <v/>
      </c>
      <c r="G2070" s="22" t="n"/>
    </row>
    <row r="2071">
      <c r="A2071" s="22" t="inlineStr">
        <is>
          <t>9977</t>
        </is>
      </c>
      <c r="B2071" s="11" t="inlineStr">
        <is>
          <t>Carriage of materials</t>
        </is>
      </c>
      <c r="C2071" s="22" t="inlineStr">
        <is>
          <t>L.S.</t>
        </is>
      </c>
      <c r="D2071" s="23" t="n">
        <v>4.16</v>
      </c>
      <c r="E2071" s="24" t="n">
        <v>2</v>
      </c>
      <c r="F2071" s="24">
        <f>D2071*E2071</f>
        <v/>
      </c>
      <c r="G2071" s="22" t="n"/>
    </row>
    <row r="2072">
      <c r="A2072" s="22" t="inlineStr">
        <is>
          <t>0116</t>
        </is>
      </c>
      <c r="B2072" s="11" t="inlineStr">
        <is>
          <t>Fitter (grade 1)</t>
        </is>
      </c>
      <c r="C2072" s="22" t="inlineStr">
        <is>
          <t>day</t>
        </is>
      </c>
      <c r="D2072" s="23" t="n">
        <v>0.3</v>
      </c>
      <c r="E2072" s="24" t="n">
        <v>738</v>
      </c>
      <c r="F2072" s="24">
        <f>D2072*E2072</f>
        <v/>
      </c>
      <c r="G2072" s="22" t="n"/>
    </row>
    <row r="2073">
      <c r="A2073" s="22" t="inlineStr">
        <is>
          <t>0117</t>
        </is>
      </c>
      <c r="B2073" s="11" t="inlineStr">
        <is>
          <t>Assistant Fitter or 2nd class Fitter</t>
        </is>
      </c>
      <c r="C2073" s="22" t="inlineStr">
        <is>
          <t>day</t>
        </is>
      </c>
      <c r="D2073" s="23" t="n">
        <v>0.3</v>
      </c>
      <c r="E2073" s="24" t="n">
        <v>679</v>
      </c>
      <c r="F2073" s="24">
        <f>D2073*E2073</f>
        <v/>
      </c>
      <c r="G2073" s="22" t="n"/>
    </row>
    <row r="2074">
      <c r="A2074" s="22" t="inlineStr">
        <is>
          <t>0114</t>
        </is>
      </c>
      <c r="B2074" s="11" t="inlineStr">
        <is>
          <t>Beldar</t>
        </is>
      </c>
      <c r="C2074" s="22" t="inlineStr">
        <is>
          <t>day</t>
        </is>
      </c>
      <c r="D2074" s="23" t="n">
        <v>1.1</v>
      </c>
      <c r="E2074" s="24" t="n">
        <v>558</v>
      </c>
      <c r="F2074" s="24">
        <f>D2074*E2074</f>
        <v/>
      </c>
      <c r="G2074" s="22" t="n"/>
    </row>
    <row r="2075">
      <c r="A2075" s="7" t="inlineStr">
        <is>
          <t>Calculated W - SUM of the Amount column above</t>
        </is>
      </c>
      <c r="B2075" s="8" t="n"/>
      <c r="C2075" s="8" t="n"/>
      <c r="D2075" s="8" t="n"/>
      <c r="E2075" s="8" t="n"/>
      <c r="F2075" s="25">
        <f>SUM(F2069:F2074)</f>
        <v/>
      </c>
      <c r="G2075" s="8" t="n"/>
    </row>
    <row r="2076">
      <c r="A2076" s="26" t="inlineStr">
        <is>
          <t>W as printed in the DAR</t>
        </is>
      </c>
      <c r="B2076" s="22" t="n"/>
      <c r="C2076" s="22" t="n"/>
      <c r="D2076" s="22" t="n"/>
      <c r="E2076" s="22" t="n"/>
      <c r="F2076" s="27" t="n">
        <v>2657.22</v>
      </c>
      <c r="G2076" s="22" t="n"/>
    </row>
    <row r="2077">
      <c r="A2077" s="26" t="inlineStr">
        <is>
          <t>Difference (calculated - printed)</t>
        </is>
      </c>
      <c r="B2077" s="22" t="n"/>
      <c r="C2077" s="22" t="n"/>
      <c r="D2077" s="22" t="n"/>
      <c r="E2077" s="22" t="n"/>
      <c r="F2077" s="27">
        <f>F2075-F2076</f>
        <v/>
      </c>
      <c r="G2077" s="22" t="n"/>
    </row>
    <row r="2078">
      <c r="A2078" s="28" t="inlineStr">
        <is>
          <t>SAY (Rs.) - final DAR rate as printed (fixed value, not computed)</t>
        </is>
      </c>
      <c r="B2078" s="29" t="n"/>
      <c r="C2078" s="29" t="n"/>
      <c r="D2078" s="29" t="n"/>
      <c r="E2078" s="29" t="n"/>
      <c r="F2078" s="30" t="n">
        <v>355.5</v>
      </c>
      <c r="G2078" s="29" t="n"/>
    </row>
    <row r="2080" ht="18.5" customHeight="1">
      <c r="A2080" s="7" t="inlineStr">
        <is>
          <t>18.30</t>
        </is>
      </c>
      <c r="B2080" s="17" t="inlineStr">
        <is>
          <t>Providing flanged joints to double flanged C.I./ D.I. pipes and specials, including testing of joints :</t>
        </is>
      </c>
      <c r="C2080" s="8" t="n"/>
      <c r="D2080" s="8" t="n"/>
      <c r="E2080" s="8" t="n"/>
      <c r="F2080" s="8" t="n"/>
      <c r="G2080" s="8" t="n"/>
    </row>
    <row r="2081" ht="18.5" customHeight="1">
      <c r="A2081" s="18" t="inlineStr">
        <is>
          <t>18.30.6</t>
        </is>
      </c>
      <c r="B2081" s="19" t="inlineStr">
        <is>
          <t>250 mm diameter pipe</t>
        </is>
      </c>
      <c r="C2081" s="20" t="n"/>
      <c r="D2081" s="20" t="n"/>
      <c r="E2081" s="20" t="n"/>
      <c r="F2081" s="20" t="n"/>
      <c r="G2081" s="20" t="n"/>
    </row>
    <row r="2082">
      <c r="A2082" s="21" t="inlineStr">
        <is>
          <t>Details of cost for 10 joints   |   Source: CivilDAR_2019_Vol_2.pdf, page 563</t>
        </is>
      </c>
    </row>
    <row r="2083">
      <c r="A2083" s="4" t="inlineStr">
        <is>
          <t>Code</t>
        </is>
      </c>
      <c r="B2083" s="4" t="inlineStr">
        <is>
          <t>Description</t>
        </is>
      </c>
      <c r="C2083" s="4" t="inlineStr">
        <is>
          <t>Unit</t>
        </is>
      </c>
      <c r="D2083" s="4" t="inlineStr">
        <is>
          <t>Quantity</t>
        </is>
      </c>
      <c r="E2083" s="4" t="inlineStr">
        <is>
          <t>Rate (Rs.)</t>
        </is>
      </c>
      <c r="F2083" s="4" t="inlineStr">
        <is>
          <t>Amount (Rs.)</t>
        </is>
      </c>
      <c r="G2083" s="4" t="inlineStr">
        <is>
          <t>Note</t>
        </is>
      </c>
    </row>
    <row r="2084">
      <c r="A2084" s="22" t="inlineStr">
        <is>
          <t>1378</t>
        </is>
      </c>
      <c r="B2084" s="11" t="inlineStr">
        <is>
          <t>Rubber insertions for 250 mm dia pipe joints</t>
        </is>
      </c>
      <c r="C2084" s="22" t="inlineStr">
        <is>
          <t>each</t>
        </is>
      </c>
      <c r="D2084" s="23" t="n">
        <v>10</v>
      </c>
      <c r="E2084" s="24" t="n">
        <v>40</v>
      </c>
      <c r="F2084" s="24">
        <f>D2084*E2084</f>
        <v/>
      </c>
      <c r="G2084" s="22" t="n"/>
    </row>
    <row r="2085">
      <c r="A2085" s="22" t="inlineStr">
        <is>
          <t>1960</t>
        </is>
      </c>
      <c r="B2085" s="11" t="inlineStr">
        <is>
          <t>Bolts and nuts 20 mm dia 75 mm long</t>
        </is>
      </c>
      <c r="C2085" s="22" t="inlineStr">
        <is>
          <t>each</t>
        </is>
      </c>
      <c r="D2085" s="23" t="n">
        <v>120</v>
      </c>
      <c r="E2085" s="24" t="n">
        <v>16</v>
      </c>
      <c r="F2085" s="24">
        <f>D2085*E2085</f>
        <v/>
      </c>
      <c r="G2085" s="22" t="n"/>
    </row>
    <row r="2086">
      <c r="A2086" s="22" t="inlineStr">
        <is>
          <t>9977</t>
        </is>
      </c>
      <c r="B2086" s="11" t="inlineStr">
        <is>
          <t>Carriage of materials</t>
        </is>
      </c>
      <c r="C2086" s="22" t="inlineStr">
        <is>
          <t>L.S.</t>
        </is>
      </c>
      <c r="D2086" s="23" t="n">
        <v>5.33</v>
      </c>
      <c r="E2086" s="24" t="n">
        <v>2</v>
      </c>
      <c r="F2086" s="24">
        <f>D2086*E2086</f>
        <v/>
      </c>
      <c r="G2086" s="22" t="n"/>
    </row>
    <row r="2087">
      <c r="A2087" s="22" t="inlineStr">
        <is>
          <t>0116</t>
        </is>
      </c>
      <c r="B2087" s="11" t="inlineStr">
        <is>
          <t>Fitter (grade 1)</t>
        </is>
      </c>
      <c r="C2087" s="22" t="inlineStr">
        <is>
          <t>day</t>
        </is>
      </c>
      <c r="D2087" s="23" t="n">
        <v>0.4</v>
      </c>
      <c r="E2087" s="24" t="n">
        <v>738</v>
      </c>
      <c r="F2087" s="24">
        <f>D2087*E2087</f>
        <v/>
      </c>
      <c r="G2087" s="22" t="n"/>
    </row>
    <row r="2088">
      <c r="A2088" s="22" t="inlineStr">
        <is>
          <t>0117</t>
        </is>
      </c>
      <c r="B2088" s="11" t="inlineStr">
        <is>
          <t>Assistant Fitter or 2nd class Fitter</t>
        </is>
      </c>
      <c r="C2088" s="22" t="inlineStr">
        <is>
          <t>day</t>
        </is>
      </c>
      <c r="D2088" s="23" t="n">
        <v>0.4</v>
      </c>
      <c r="E2088" s="24" t="n">
        <v>679</v>
      </c>
      <c r="F2088" s="24">
        <f>D2088*E2088</f>
        <v/>
      </c>
      <c r="G2088" s="22" t="n"/>
    </row>
    <row r="2089">
      <c r="A2089" s="22" t="inlineStr">
        <is>
          <t>0114</t>
        </is>
      </c>
      <c r="B2089" s="11" t="inlineStr">
        <is>
          <t>Beldar</t>
        </is>
      </c>
      <c r="C2089" s="22" t="inlineStr">
        <is>
          <t>day</t>
        </is>
      </c>
      <c r="D2089" s="23" t="n">
        <v>1.3</v>
      </c>
      <c r="E2089" s="24" t="n">
        <v>558</v>
      </c>
      <c r="F2089" s="24">
        <f>D2089*E2089</f>
        <v/>
      </c>
      <c r="G2089" s="22" t="n"/>
    </row>
    <row r="2090">
      <c r="A2090" s="7" t="inlineStr">
        <is>
          <t>Calculated W - SUM of the Amount column above</t>
        </is>
      </c>
      <c r="B2090" s="8" t="n"/>
      <c r="C2090" s="8" t="n"/>
      <c r="D2090" s="8" t="n"/>
      <c r="E2090" s="8" t="n"/>
      <c r="F2090" s="25">
        <f>SUM(F2084:F2089)</f>
        <v/>
      </c>
      <c r="G2090" s="8" t="n"/>
    </row>
    <row r="2091">
      <c r="A2091" s="26" t="inlineStr">
        <is>
          <t>W as printed in the DAR</t>
        </is>
      </c>
      <c r="B2091" s="22" t="n"/>
      <c r="C2091" s="22" t="n"/>
      <c r="D2091" s="22" t="n"/>
      <c r="E2091" s="22" t="n"/>
      <c r="F2091" s="27" t="n">
        <v>3622.86</v>
      </c>
      <c r="G2091" s="22" t="n"/>
    </row>
    <row r="2092">
      <c r="A2092" s="26" t="inlineStr">
        <is>
          <t>Difference (calculated - printed)</t>
        </is>
      </c>
      <c r="B2092" s="22" t="n"/>
      <c r="C2092" s="22" t="n"/>
      <c r="D2092" s="22" t="n"/>
      <c r="E2092" s="22" t="n"/>
      <c r="F2092" s="27">
        <f>F2090-F2091</f>
        <v/>
      </c>
      <c r="G2092" s="22" t="n"/>
    </row>
    <row r="2093">
      <c r="A2093" s="28" t="inlineStr">
        <is>
          <t>SAY (Rs.) - final DAR rate as printed (fixed value, not computed)</t>
        </is>
      </c>
      <c r="B2093" s="29" t="n"/>
      <c r="C2093" s="29" t="n"/>
      <c r="D2093" s="29" t="n"/>
      <c r="E2093" s="29" t="n"/>
      <c r="F2093" s="30" t="n">
        <v>484.7</v>
      </c>
      <c r="G2093" s="29" t="n"/>
    </row>
    <row r="2095" ht="18.5" customHeight="1">
      <c r="A2095" s="7" t="inlineStr">
        <is>
          <t>18.30</t>
        </is>
      </c>
      <c r="B2095" s="17" t="inlineStr">
        <is>
          <t>Providing flanged joints to double flanged C.I./ D.I. pipes and specials, including testing of joints :</t>
        </is>
      </c>
      <c r="C2095" s="8" t="n"/>
      <c r="D2095" s="8" t="n"/>
      <c r="E2095" s="8" t="n"/>
      <c r="F2095" s="8" t="n"/>
      <c r="G2095" s="8" t="n"/>
    </row>
    <row r="2096" ht="18.5" customHeight="1">
      <c r="A2096" s="18" t="inlineStr">
        <is>
          <t>18.30.7</t>
        </is>
      </c>
      <c r="B2096" s="19" t="inlineStr">
        <is>
          <t>300 mm diameter pipe</t>
        </is>
      </c>
      <c r="C2096" s="20" t="n"/>
      <c r="D2096" s="20" t="n"/>
      <c r="E2096" s="20" t="n"/>
      <c r="F2096" s="20" t="n"/>
      <c r="G2096" s="20" t="n"/>
    </row>
    <row r="2097">
      <c r="A2097" s="21" t="inlineStr">
        <is>
          <t>Details of cost for 10 joints   |   Source: CivilDAR_2019_Vol_2.pdf, page 563</t>
        </is>
      </c>
    </row>
    <row r="2098">
      <c r="A2098" s="4" t="inlineStr">
        <is>
          <t>Code</t>
        </is>
      </c>
      <c r="B2098" s="4" t="inlineStr">
        <is>
          <t>Description</t>
        </is>
      </c>
      <c r="C2098" s="4" t="inlineStr">
        <is>
          <t>Unit</t>
        </is>
      </c>
      <c r="D2098" s="4" t="inlineStr">
        <is>
          <t>Quantity</t>
        </is>
      </c>
      <c r="E2098" s="4" t="inlineStr">
        <is>
          <t>Rate (Rs.)</t>
        </is>
      </c>
      <c r="F2098" s="4" t="inlineStr">
        <is>
          <t>Amount (Rs.)</t>
        </is>
      </c>
      <c r="G2098" s="4" t="inlineStr">
        <is>
          <t>Note</t>
        </is>
      </c>
    </row>
    <row r="2099">
      <c r="A2099" s="22" t="inlineStr">
        <is>
          <t>1379</t>
        </is>
      </c>
      <c r="B2099" s="11" t="inlineStr">
        <is>
          <t>Rubber insertions for 300 mm dia pipe joints</t>
        </is>
      </c>
      <c r="C2099" s="22" t="inlineStr">
        <is>
          <t>each</t>
        </is>
      </c>
      <c r="D2099" s="23" t="n">
        <v>10</v>
      </c>
      <c r="E2099" s="24" t="n">
        <v>45</v>
      </c>
      <c r="F2099" s="24">
        <f>D2099*E2099</f>
        <v/>
      </c>
      <c r="G2099" s="22" t="n"/>
    </row>
    <row r="2100">
      <c r="A2100" s="22" t="inlineStr">
        <is>
          <t>1960</t>
        </is>
      </c>
      <c r="B2100" s="11" t="inlineStr">
        <is>
          <t>Bolts and nuts 20 mm dia 75 mm long</t>
        </is>
      </c>
      <c r="C2100" s="22" t="inlineStr">
        <is>
          <t>each</t>
        </is>
      </c>
      <c r="D2100" s="23" t="n">
        <v>120</v>
      </c>
      <c r="E2100" s="24" t="n">
        <v>16</v>
      </c>
      <c r="F2100" s="24">
        <f>D2100*E2100</f>
        <v/>
      </c>
      <c r="G2100" s="22" t="n"/>
    </row>
    <row r="2101">
      <c r="A2101" s="22" t="inlineStr">
        <is>
          <t>9977</t>
        </is>
      </c>
      <c r="B2101" s="11" t="inlineStr">
        <is>
          <t>Carriage of materials</t>
        </is>
      </c>
      <c r="C2101" s="22" t="inlineStr">
        <is>
          <t>L.S.</t>
        </is>
      </c>
      <c r="D2101" s="23" t="n">
        <v>5.33</v>
      </c>
      <c r="E2101" s="24" t="n">
        <v>2</v>
      </c>
      <c r="F2101" s="24">
        <f>D2101*E2101</f>
        <v/>
      </c>
      <c r="G2101" s="22" t="n"/>
    </row>
    <row r="2102">
      <c r="A2102" s="22" t="inlineStr">
        <is>
          <t>0116</t>
        </is>
      </c>
      <c r="B2102" s="11" t="inlineStr">
        <is>
          <t>Fitter (grade 1)</t>
        </is>
      </c>
      <c r="C2102" s="22" t="inlineStr">
        <is>
          <t>day</t>
        </is>
      </c>
      <c r="D2102" s="23" t="n">
        <v>0.4</v>
      </c>
      <c r="E2102" s="24" t="n">
        <v>738</v>
      </c>
      <c r="F2102" s="24">
        <f>D2102*E2102</f>
        <v/>
      </c>
      <c r="G2102" s="22" t="n"/>
    </row>
    <row r="2103">
      <c r="A2103" s="22" t="inlineStr">
        <is>
          <t>0117</t>
        </is>
      </c>
      <c r="B2103" s="11" t="inlineStr">
        <is>
          <t>Assistant Fitter or 2nd class Fitter</t>
        </is>
      </c>
      <c r="C2103" s="22" t="inlineStr">
        <is>
          <t>day</t>
        </is>
      </c>
      <c r="D2103" s="23" t="n">
        <v>0.4</v>
      </c>
      <c r="E2103" s="24" t="n">
        <v>679</v>
      </c>
      <c r="F2103" s="24">
        <f>D2103*E2103</f>
        <v/>
      </c>
      <c r="G2103" s="22" t="n"/>
    </row>
    <row r="2104">
      <c r="A2104" s="22" t="inlineStr">
        <is>
          <t>0114</t>
        </is>
      </c>
      <c r="B2104" s="11" t="inlineStr">
        <is>
          <t>Beldar</t>
        </is>
      </c>
      <c r="C2104" s="22" t="inlineStr">
        <is>
          <t>day</t>
        </is>
      </c>
      <c r="D2104" s="23" t="n">
        <v>1.3</v>
      </c>
      <c r="E2104" s="24" t="n">
        <v>558</v>
      </c>
      <c r="F2104" s="24">
        <f>D2104*E2104</f>
        <v/>
      </c>
      <c r="G2104" s="22" t="n"/>
    </row>
    <row r="2105">
      <c r="A2105" s="7" t="inlineStr">
        <is>
          <t>Calculated W - SUM of the Amount column above</t>
        </is>
      </c>
      <c r="B2105" s="8" t="n"/>
      <c r="C2105" s="8" t="n"/>
      <c r="D2105" s="8" t="n"/>
      <c r="E2105" s="8" t="n"/>
      <c r="F2105" s="25">
        <f>SUM(F2099:F2104)</f>
        <v/>
      </c>
      <c r="G2105" s="8" t="n"/>
    </row>
    <row r="2106">
      <c r="A2106" s="26" t="inlineStr">
        <is>
          <t>W as printed in the DAR</t>
        </is>
      </c>
      <c r="B2106" s="22" t="n"/>
      <c r="C2106" s="22" t="n"/>
      <c r="D2106" s="22" t="n"/>
      <c r="E2106" s="22" t="n"/>
      <c r="F2106" s="27" t="n">
        <v>3672.86</v>
      </c>
      <c r="G2106" s="22" t="n"/>
    </row>
    <row r="2107">
      <c r="A2107" s="26" t="inlineStr">
        <is>
          <t>Difference (calculated - printed)</t>
        </is>
      </c>
      <c r="B2107" s="22" t="n"/>
      <c r="C2107" s="22" t="n"/>
      <c r="D2107" s="22" t="n"/>
      <c r="E2107" s="22" t="n"/>
      <c r="F2107" s="27">
        <f>F2105-F2106</f>
        <v/>
      </c>
      <c r="G2107" s="22" t="n"/>
    </row>
    <row r="2108">
      <c r="A2108" s="28" t="inlineStr">
        <is>
          <t>SAY (Rs.) - final DAR rate as printed (fixed value, not computed)</t>
        </is>
      </c>
      <c r="B2108" s="29" t="n"/>
      <c r="C2108" s="29" t="n"/>
      <c r="D2108" s="29" t="n"/>
      <c r="E2108" s="29" t="n"/>
      <c r="F2108" s="30" t="n">
        <v>491.4</v>
      </c>
      <c r="G2108" s="29" t="n"/>
    </row>
    <row r="2110" ht="18.5" customHeight="1">
      <c r="A2110" s="7" t="inlineStr">
        <is>
          <t>18.30</t>
        </is>
      </c>
      <c r="B2110" s="17" t="inlineStr">
        <is>
          <t>Providing flanged joints to double flanged C.I./ D.I. pipes and specials, including testing of joints :</t>
        </is>
      </c>
      <c r="C2110" s="8" t="n"/>
      <c r="D2110" s="8" t="n"/>
      <c r="E2110" s="8" t="n"/>
      <c r="F2110" s="8" t="n"/>
      <c r="G2110" s="8" t="n"/>
    </row>
    <row r="2111" ht="18.5" customHeight="1">
      <c r="A2111" s="18" t="inlineStr">
        <is>
          <t>18.30.8</t>
        </is>
      </c>
      <c r="B2111" s="19" t="inlineStr">
        <is>
          <t>350 mm diameter pipe</t>
        </is>
      </c>
      <c r="C2111" s="20" t="n"/>
      <c r="D2111" s="20" t="n"/>
      <c r="E2111" s="20" t="n"/>
      <c r="F2111" s="20" t="n"/>
      <c r="G2111" s="20" t="n"/>
    </row>
    <row r="2112">
      <c r="A2112" s="21" t="inlineStr">
        <is>
          <t>Details of cost for 10 joints   |   Source: CivilDAR_2019_Vol_2.pdf, page 564</t>
        </is>
      </c>
    </row>
    <row r="2113">
      <c r="A2113" s="4" t="inlineStr">
        <is>
          <t>Code</t>
        </is>
      </c>
      <c r="B2113" s="4" t="inlineStr">
        <is>
          <t>Description</t>
        </is>
      </c>
      <c r="C2113" s="4" t="inlineStr">
        <is>
          <t>Unit</t>
        </is>
      </c>
      <c r="D2113" s="4" t="inlineStr">
        <is>
          <t>Quantity</t>
        </is>
      </c>
      <c r="E2113" s="4" t="inlineStr">
        <is>
          <t>Rate (Rs.)</t>
        </is>
      </c>
      <c r="F2113" s="4" t="inlineStr">
        <is>
          <t>Amount (Rs.)</t>
        </is>
      </c>
      <c r="G2113" s="4" t="inlineStr">
        <is>
          <t>Note</t>
        </is>
      </c>
    </row>
    <row r="2114">
      <c r="A2114" s="22" t="inlineStr">
        <is>
          <t>1380</t>
        </is>
      </c>
      <c r="B2114" s="11" t="inlineStr">
        <is>
          <t>Rubber insertions for 350 mm dia pipe joints</t>
        </is>
      </c>
      <c r="C2114" s="22" t="inlineStr">
        <is>
          <t>each</t>
        </is>
      </c>
      <c r="D2114" s="23" t="n">
        <v>10</v>
      </c>
      <c r="E2114" s="24" t="n">
        <v>50</v>
      </c>
      <c r="F2114" s="24">
        <f>D2114*E2114</f>
        <v/>
      </c>
      <c r="G2114" s="22" t="n"/>
    </row>
    <row r="2115">
      <c r="A2115" s="22" t="inlineStr">
        <is>
          <t>1961</t>
        </is>
      </c>
      <c r="B2115" s="11" t="inlineStr">
        <is>
          <t>Bolts and nuts 20 mm dia 80 mm long</t>
        </is>
      </c>
      <c r="C2115" s="22" t="inlineStr">
        <is>
          <t>each</t>
        </is>
      </c>
      <c r="D2115" s="23" t="n">
        <v>160</v>
      </c>
      <c r="E2115" s="24" t="n">
        <v>18</v>
      </c>
      <c r="F2115" s="24">
        <f>D2115*E2115</f>
        <v/>
      </c>
      <c r="G2115" s="22" t="n"/>
    </row>
    <row r="2116">
      <c r="A2116" s="22" t="inlineStr">
        <is>
          <t>9977</t>
        </is>
      </c>
      <c r="B2116" s="11" t="inlineStr">
        <is>
          <t>Carriage of materials</t>
        </is>
      </c>
      <c r="C2116" s="22" t="inlineStr">
        <is>
          <t>L.S.</t>
        </is>
      </c>
      <c r="D2116" s="23" t="n">
        <v>5.33</v>
      </c>
      <c r="E2116" s="24" t="n">
        <v>2</v>
      </c>
      <c r="F2116" s="24">
        <f>D2116*E2116</f>
        <v/>
      </c>
      <c r="G2116" s="22" t="n"/>
    </row>
    <row r="2117">
      <c r="A2117" s="22" t="inlineStr">
        <is>
          <t>0116</t>
        </is>
      </c>
      <c r="B2117" s="11" t="inlineStr">
        <is>
          <t>Fitter (grade 1)</t>
        </is>
      </c>
      <c r="C2117" s="22" t="inlineStr">
        <is>
          <t>day</t>
        </is>
      </c>
      <c r="D2117" s="23" t="n">
        <v>0.5</v>
      </c>
      <c r="E2117" s="24" t="n">
        <v>738</v>
      </c>
      <c r="F2117" s="24">
        <f>D2117*E2117</f>
        <v/>
      </c>
      <c r="G2117" s="22" t="n"/>
    </row>
    <row r="2118">
      <c r="A2118" s="22" t="inlineStr">
        <is>
          <t>0117</t>
        </is>
      </c>
      <c r="B2118" s="11" t="inlineStr">
        <is>
          <t>Assistant Fitter or 2nd class Fitter</t>
        </is>
      </c>
      <c r="C2118" s="22" t="inlineStr">
        <is>
          <t>day</t>
        </is>
      </c>
      <c r="D2118" s="23" t="n">
        <v>0.5</v>
      </c>
      <c r="E2118" s="24" t="n">
        <v>679</v>
      </c>
      <c r="F2118" s="24">
        <f>D2118*E2118</f>
        <v/>
      </c>
      <c r="G2118" s="22" t="n"/>
    </row>
    <row r="2119">
      <c r="A2119" s="22" t="inlineStr">
        <is>
          <t>0114</t>
        </is>
      </c>
      <c r="B2119" s="11" t="inlineStr">
        <is>
          <t>Beldar</t>
        </is>
      </c>
      <c r="C2119" s="22" t="inlineStr">
        <is>
          <t>day</t>
        </is>
      </c>
      <c r="D2119" s="23" t="n">
        <v>1.5</v>
      </c>
      <c r="E2119" s="24" t="n">
        <v>558</v>
      </c>
      <c r="F2119" s="24">
        <f>D2119*E2119</f>
        <v/>
      </c>
      <c r="G2119" s="22" t="n"/>
    </row>
    <row r="2120">
      <c r="A2120" s="7" t="inlineStr">
        <is>
          <t>Calculated W - SUM of the Amount column above</t>
        </is>
      </c>
      <c r="B2120" s="8" t="n"/>
      <c r="C2120" s="8" t="n"/>
      <c r="D2120" s="8" t="n"/>
      <c r="E2120" s="8" t="n"/>
      <c r="F2120" s="25">
        <f>SUM(F2114:F2119)</f>
        <v/>
      </c>
      <c r="G2120" s="8" t="n"/>
    </row>
    <row r="2121">
      <c r="A2121" s="26" t="inlineStr">
        <is>
          <t>W as printed in the DAR</t>
        </is>
      </c>
      <c r="B2121" s="22" t="n"/>
      <c r="C2121" s="22" t="n"/>
      <c r="D2121" s="22" t="n"/>
      <c r="E2121" s="22" t="n"/>
      <c r="F2121" s="27" t="n">
        <v>4936.16</v>
      </c>
      <c r="G2121" s="22" t="n"/>
    </row>
    <row r="2122">
      <c r="A2122" s="26" t="inlineStr">
        <is>
          <t>Difference (calculated - printed)</t>
        </is>
      </c>
      <c r="B2122" s="22" t="n"/>
      <c r="C2122" s="22" t="n"/>
      <c r="D2122" s="22" t="n"/>
      <c r="E2122" s="22" t="n"/>
      <c r="F2122" s="27">
        <f>F2120-F2121</f>
        <v/>
      </c>
      <c r="G2122" s="22" t="n"/>
    </row>
    <row r="2123">
      <c r="A2123" s="28" t="inlineStr">
        <is>
          <t>SAY (Rs.) - final DAR rate as printed (fixed value, not computed)</t>
        </is>
      </c>
      <c r="B2123" s="29" t="n"/>
      <c r="C2123" s="29" t="n"/>
      <c r="D2123" s="29" t="n"/>
      <c r="E2123" s="29" t="n"/>
      <c r="F2123" s="30" t="n">
        <v>660.45</v>
      </c>
      <c r="G2123" s="29" t="n"/>
    </row>
    <row r="2125" ht="18.5" customHeight="1">
      <c r="A2125" s="7" t="inlineStr">
        <is>
          <t>18.30</t>
        </is>
      </c>
      <c r="B2125" s="17" t="inlineStr">
        <is>
          <t>Providing flanged joints to double flanged C.I./ D.I. pipes and specials, including testing of joints :</t>
        </is>
      </c>
      <c r="C2125" s="8" t="n"/>
      <c r="D2125" s="8" t="n"/>
      <c r="E2125" s="8" t="n"/>
      <c r="F2125" s="8" t="n"/>
      <c r="G2125" s="8" t="n"/>
    </row>
    <row r="2126" ht="18.5" customHeight="1">
      <c r="A2126" s="18" t="inlineStr">
        <is>
          <t>18.30.9</t>
        </is>
      </c>
      <c r="B2126" s="19" t="inlineStr">
        <is>
          <t>400 mm diameter pipe</t>
        </is>
      </c>
      <c r="C2126" s="20" t="n"/>
      <c r="D2126" s="20" t="n"/>
      <c r="E2126" s="20" t="n"/>
      <c r="F2126" s="20" t="n"/>
      <c r="G2126" s="20" t="n"/>
    </row>
    <row r="2127">
      <c r="A2127" s="21" t="inlineStr">
        <is>
          <t>Details of cost for 10 joints   |   Source: CivilDAR_2019_Vol_2.pdf, page 564</t>
        </is>
      </c>
    </row>
    <row r="2128">
      <c r="A2128" s="4" t="inlineStr">
        <is>
          <t>Code</t>
        </is>
      </c>
      <c r="B2128" s="4" t="inlineStr">
        <is>
          <t>Description</t>
        </is>
      </c>
      <c r="C2128" s="4" t="inlineStr">
        <is>
          <t>Unit</t>
        </is>
      </c>
      <c r="D2128" s="4" t="inlineStr">
        <is>
          <t>Quantity</t>
        </is>
      </c>
      <c r="E2128" s="4" t="inlineStr">
        <is>
          <t>Rate (Rs.)</t>
        </is>
      </c>
      <c r="F2128" s="4" t="inlineStr">
        <is>
          <t>Amount (Rs.)</t>
        </is>
      </c>
      <c r="G2128" s="4" t="inlineStr">
        <is>
          <t>Note</t>
        </is>
      </c>
    </row>
    <row r="2129">
      <c r="A2129" s="22" t="inlineStr">
        <is>
          <t>1381</t>
        </is>
      </c>
      <c r="B2129" s="11" t="inlineStr">
        <is>
          <t>Rubber insertions for 400 mm dia pipe joints</t>
        </is>
      </c>
      <c r="C2129" s="22" t="inlineStr">
        <is>
          <t>each</t>
        </is>
      </c>
      <c r="D2129" s="23" t="n">
        <v>10</v>
      </c>
      <c r="E2129" s="24" t="n">
        <v>73</v>
      </c>
      <c r="F2129" s="24">
        <f>D2129*E2129</f>
        <v/>
      </c>
      <c r="G2129" s="22" t="n"/>
    </row>
    <row r="2130">
      <c r="A2130" s="22" t="inlineStr">
        <is>
          <t>1962</t>
        </is>
      </c>
      <c r="B2130" s="11" t="inlineStr">
        <is>
          <t>Bolts and nuts 24 mm dia 85 mm long</t>
        </is>
      </c>
      <c r="C2130" s="22" t="inlineStr">
        <is>
          <t>each</t>
        </is>
      </c>
      <c r="D2130" s="23" t="n">
        <v>160</v>
      </c>
      <c r="E2130" s="24" t="n">
        <v>28</v>
      </c>
      <c r="F2130" s="24">
        <f>D2130*E2130</f>
        <v/>
      </c>
      <c r="G2130" s="22" t="n"/>
    </row>
    <row r="2131">
      <c r="A2131" s="22" t="inlineStr">
        <is>
          <t>9977</t>
        </is>
      </c>
      <c r="B2131" s="11" t="inlineStr">
        <is>
          <t>Carriage of materials</t>
        </is>
      </c>
      <c r="C2131" s="22" t="inlineStr">
        <is>
          <t>L.S.</t>
        </is>
      </c>
      <c r="D2131" s="23" t="n">
        <v>8.06</v>
      </c>
      <c r="E2131" s="24" t="n">
        <v>2</v>
      </c>
      <c r="F2131" s="24">
        <f>D2131*E2131</f>
        <v/>
      </c>
      <c r="G2131" s="22" t="n"/>
    </row>
    <row r="2132">
      <c r="A2132" s="22" t="inlineStr">
        <is>
          <t>0116</t>
        </is>
      </c>
      <c r="B2132" s="11" t="inlineStr">
        <is>
          <t>Fitter (grade 1)</t>
        </is>
      </c>
      <c r="C2132" s="22" t="inlineStr">
        <is>
          <t>day</t>
        </is>
      </c>
      <c r="D2132" s="23" t="n">
        <v>0.5</v>
      </c>
      <c r="E2132" s="24" t="n">
        <v>738</v>
      </c>
      <c r="F2132" s="24">
        <f>D2132*E2132</f>
        <v/>
      </c>
      <c r="G2132" s="22" t="n"/>
    </row>
    <row r="2133">
      <c r="A2133" s="22" t="inlineStr">
        <is>
          <t>0117</t>
        </is>
      </c>
      <c r="B2133" s="11" t="inlineStr">
        <is>
          <t>Assistant Fitter or 2nd class Fitter</t>
        </is>
      </c>
      <c r="C2133" s="22" t="inlineStr">
        <is>
          <t>day</t>
        </is>
      </c>
      <c r="D2133" s="23" t="n">
        <v>0.5</v>
      </c>
      <c r="E2133" s="24" t="n">
        <v>679</v>
      </c>
      <c r="F2133" s="24">
        <f>D2133*E2133</f>
        <v/>
      </c>
      <c r="G2133" s="22" t="n"/>
    </row>
    <row r="2134">
      <c r="A2134" s="22" t="inlineStr">
        <is>
          <t>0114</t>
        </is>
      </c>
      <c r="B2134" s="11" t="inlineStr">
        <is>
          <t>Beldar</t>
        </is>
      </c>
      <c r="C2134" s="22" t="inlineStr">
        <is>
          <t>day</t>
        </is>
      </c>
      <c r="D2134" s="23" t="n">
        <v>1.5</v>
      </c>
      <c r="E2134" s="24" t="n">
        <v>558</v>
      </c>
      <c r="F2134" s="24">
        <f>D2134*E2134</f>
        <v/>
      </c>
      <c r="G2134" s="22" t="n"/>
    </row>
    <row r="2135">
      <c r="A2135" s="7" t="inlineStr">
        <is>
          <t>Calculated W - SUM of the Amount column above</t>
        </is>
      </c>
      <c r="B2135" s="8" t="n"/>
      <c r="C2135" s="8" t="n"/>
      <c r="D2135" s="8" t="n"/>
      <c r="E2135" s="8" t="n"/>
      <c r="F2135" s="25">
        <f>SUM(F2129:F2134)</f>
        <v/>
      </c>
      <c r="G2135" s="8" t="n"/>
    </row>
    <row r="2136">
      <c r="A2136" s="26" t="inlineStr">
        <is>
          <t>W as printed in the DAR</t>
        </is>
      </c>
      <c r="B2136" s="22" t="n"/>
      <c r="C2136" s="22" t="n"/>
      <c r="D2136" s="22" t="n"/>
      <c r="E2136" s="22" t="n"/>
      <c r="F2136" s="27" t="n">
        <v>6771.62</v>
      </c>
      <c r="G2136" s="22" t="n"/>
    </row>
    <row r="2137">
      <c r="A2137" s="26" t="inlineStr">
        <is>
          <t>Difference (calculated - printed)</t>
        </is>
      </c>
      <c r="B2137" s="22" t="n"/>
      <c r="C2137" s="22" t="n"/>
      <c r="D2137" s="22" t="n"/>
      <c r="E2137" s="22" t="n"/>
      <c r="F2137" s="27">
        <f>F2135-F2136</f>
        <v/>
      </c>
      <c r="G2137" s="22" t="n"/>
    </row>
    <row r="2138">
      <c r="A2138" s="28" t="inlineStr">
        <is>
          <t>SAY (Rs.) - final DAR rate as printed (fixed value, not computed)</t>
        </is>
      </c>
      <c r="B2138" s="29" t="n"/>
      <c r="C2138" s="29" t="n"/>
      <c r="D2138" s="29" t="n"/>
      <c r="E2138" s="29" t="n"/>
      <c r="F2138" s="30" t="n">
        <v>906</v>
      </c>
      <c r="G2138" s="29" t="n"/>
    </row>
    <row r="2140" ht="18.5" customHeight="1">
      <c r="A2140" s="7" t="inlineStr">
        <is>
          <t>18.30</t>
        </is>
      </c>
      <c r="B2140" s="17" t="inlineStr">
        <is>
          <t>Providing flanged joints to double flanged C.I./ D.I. pipes and specials, including testing of joints :</t>
        </is>
      </c>
      <c r="C2140" s="8" t="n"/>
      <c r="D2140" s="8" t="n"/>
      <c r="E2140" s="8" t="n"/>
      <c r="F2140" s="8" t="n"/>
      <c r="G2140" s="8" t="n"/>
    </row>
    <row r="2141" ht="18.5" customHeight="1">
      <c r="A2141" s="18" t="inlineStr">
        <is>
          <t>18.30.10</t>
        </is>
      </c>
      <c r="B2141" s="19" t="inlineStr">
        <is>
          <t>450 mm diameter pipe</t>
        </is>
      </c>
      <c r="C2141" s="20" t="n"/>
      <c r="D2141" s="20" t="n"/>
      <c r="E2141" s="20" t="n"/>
      <c r="F2141" s="20" t="n"/>
      <c r="G2141" s="20" t="n"/>
    </row>
    <row r="2142">
      <c r="A2142" s="21" t="inlineStr">
        <is>
          <t>Details of cost for 10 joints   |   Source: CivilDAR_2019_Vol_2.pdf, page 565</t>
        </is>
      </c>
    </row>
    <row r="2143">
      <c r="A2143" s="4" t="inlineStr">
        <is>
          <t>Code</t>
        </is>
      </c>
      <c r="B2143" s="4" t="inlineStr">
        <is>
          <t>Description</t>
        </is>
      </c>
      <c r="C2143" s="4" t="inlineStr">
        <is>
          <t>Unit</t>
        </is>
      </c>
      <c r="D2143" s="4" t="inlineStr">
        <is>
          <t>Quantity</t>
        </is>
      </c>
      <c r="E2143" s="4" t="inlineStr">
        <is>
          <t>Rate (Rs.)</t>
        </is>
      </c>
      <c r="F2143" s="4" t="inlineStr">
        <is>
          <t>Amount (Rs.)</t>
        </is>
      </c>
      <c r="G2143" s="4" t="inlineStr">
        <is>
          <t>Note</t>
        </is>
      </c>
    </row>
    <row r="2144">
      <c r="A2144" s="22" t="inlineStr">
        <is>
          <t>1382</t>
        </is>
      </c>
      <c r="B2144" s="11" t="inlineStr">
        <is>
          <t>Rubber insertions for 450 mm dia pipe joints</t>
        </is>
      </c>
      <c r="C2144" s="22" t="inlineStr">
        <is>
          <t>each</t>
        </is>
      </c>
      <c r="D2144" s="23" t="n">
        <v>10</v>
      </c>
      <c r="E2144" s="24" t="n">
        <v>92</v>
      </c>
      <c r="F2144" s="24">
        <f>D2144*E2144</f>
        <v/>
      </c>
      <c r="G2144" s="22" t="n"/>
    </row>
    <row r="2145">
      <c r="A2145" s="22" t="inlineStr">
        <is>
          <t>1962</t>
        </is>
      </c>
      <c r="B2145" s="11" t="inlineStr">
        <is>
          <t>Bolts and nuts 24 mm dia 85 mm long</t>
        </is>
      </c>
      <c r="C2145" s="22" t="inlineStr">
        <is>
          <t>each</t>
        </is>
      </c>
      <c r="D2145" s="23" t="n">
        <v>200</v>
      </c>
      <c r="E2145" s="24" t="n">
        <v>28</v>
      </c>
      <c r="F2145" s="24">
        <f>D2145*E2145</f>
        <v/>
      </c>
      <c r="G2145" s="22" t="n"/>
    </row>
    <row r="2146">
      <c r="A2146" s="22" t="inlineStr">
        <is>
          <t>9977</t>
        </is>
      </c>
      <c r="B2146" s="11" t="inlineStr">
        <is>
          <t>Carriage of materials</t>
        </is>
      </c>
      <c r="C2146" s="22" t="inlineStr">
        <is>
          <t>L.S.</t>
        </is>
      </c>
      <c r="D2146" s="23" t="n">
        <v>8.06</v>
      </c>
      <c r="E2146" s="24" t="n">
        <v>2</v>
      </c>
      <c r="F2146" s="24">
        <f>D2146*E2146</f>
        <v/>
      </c>
      <c r="G2146" s="22" t="n"/>
    </row>
    <row r="2147">
      <c r="A2147" s="22" t="inlineStr">
        <is>
          <t>0116</t>
        </is>
      </c>
      <c r="B2147" s="11" t="inlineStr">
        <is>
          <t>Fitter (grade 1)</t>
        </is>
      </c>
      <c r="C2147" s="22" t="inlineStr">
        <is>
          <t>day</t>
        </is>
      </c>
      <c r="D2147" s="23" t="n">
        <v>0.6</v>
      </c>
      <c r="E2147" s="24" t="n">
        <v>738</v>
      </c>
      <c r="F2147" s="24">
        <f>D2147*E2147</f>
        <v/>
      </c>
      <c r="G2147" s="22" t="n"/>
    </row>
    <row r="2148">
      <c r="A2148" s="22" t="inlineStr">
        <is>
          <t>0117</t>
        </is>
      </c>
      <c r="B2148" s="11" t="inlineStr">
        <is>
          <t>Assistant Fitter or 2nd class Fitter</t>
        </is>
      </c>
      <c r="C2148" s="22" t="inlineStr">
        <is>
          <t>day</t>
        </is>
      </c>
      <c r="D2148" s="23" t="n">
        <v>0.6</v>
      </c>
      <c r="E2148" s="24" t="n">
        <v>679</v>
      </c>
      <c r="F2148" s="24">
        <f>D2148*E2148</f>
        <v/>
      </c>
      <c r="G2148" s="22" t="n"/>
    </row>
    <row r="2149">
      <c r="A2149" s="22" t="inlineStr">
        <is>
          <t>0114</t>
        </is>
      </c>
      <c r="B2149" s="11" t="inlineStr">
        <is>
          <t>Beldar</t>
        </is>
      </c>
      <c r="C2149" s="22" t="inlineStr">
        <is>
          <t>day</t>
        </is>
      </c>
      <c r="D2149" s="23" t="n">
        <v>1.7</v>
      </c>
      <c r="E2149" s="24" t="n">
        <v>558</v>
      </c>
      <c r="F2149" s="24">
        <f>D2149*E2149</f>
        <v/>
      </c>
      <c r="G2149" s="22" t="n"/>
    </row>
    <row r="2150">
      <c r="A2150" s="7" t="inlineStr">
        <is>
          <t>Calculated W - SUM of the Amount column above</t>
        </is>
      </c>
      <c r="B2150" s="8" t="n"/>
      <c r="C2150" s="8" t="n"/>
      <c r="D2150" s="8" t="n"/>
      <c r="E2150" s="8" t="n"/>
      <c r="F2150" s="25">
        <f>SUM(F2144:F2149)</f>
        <v/>
      </c>
      <c r="G2150" s="8" t="n"/>
    </row>
    <row r="2151">
      <c r="A2151" s="26" t="inlineStr">
        <is>
          <t>W as printed in the DAR</t>
        </is>
      </c>
      <c r="B2151" s="22" t="n"/>
      <c r="C2151" s="22" t="n"/>
      <c r="D2151" s="22" t="n"/>
      <c r="E2151" s="22" t="n"/>
      <c r="F2151" s="27" t="n">
        <v>8334.92</v>
      </c>
      <c r="G2151" s="22" t="n"/>
    </row>
    <row r="2152">
      <c r="A2152" s="26" t="inlineStr">
        <is>
          <t>Difference (calculated - printed)</t>
        </is>
      </c>
      <c r="B2152" s="22" t="n"/>
      <c r="C2152" s="22" t="n"/>
      <c r="D2152" s="22" t="n"/>
      <c r="E2152" s="22" t="n"/>
      <c r="F2152" s="27">
        <f>F2150-F2151</f>
        <v/>
      </c>
      <c r="G2152" s="22" t="n"/>
    </row>
    <row r="2153">
      <c r="A2153" s="28" t="inlineStr">
        <is>
          <t>SAY (Rs.) - final DAR rate as printed (fixed value, not computed)</t>
        </is>
      </c>
      <c r="B2153" s="29" t="n"/>
      <c r="C2153" s="29" t="n"/>
      <c r="D2153" s="29" t="n"/>
      <c r="E2153" s="29" t="n"/>
      <c r="F2153" s="30" t="n">
        <v>1115.15</v>
      </c>
      <c r="G2153" s="29" t="n"/>
    </row>
    <row r="2155" ht="18.5" customHeight="1">
      <c r="A2155" s="7" t="inlineStr">
        <is>
          <t>18.30</t>
        </is>
      </c>
      <c r="B2155" s="17" t="inlineStr">
        <is>
          <t>Providing flanged joints to double flanged C.I./ D.I. pipes and specials, including testing of joints :</t>
        </is>
      </c>
      <c r="C2155" s="8" t="n"/>
      <c r="D2155" s="8" t="n"/>
      <c r="E2155" s="8" t="n"/>
      <c r="F2155" s="8" t="n"/>
      <c r="G2155" s="8" t="n"/>
    </row>
    <row r="2156" ht="18.5" customHeight="1">
      <c r="A2156" s="18" t="inlineStr">
        <is>
          <t>18.30.11</t>
        </is>
      </c>
      <c r="B2156" s="19" t="inlineStr">
        <is>
          <t>500 mm diameter pipe</t>
        </is>
      </c>
      <c r="C2156" s="20" t="n"/>
      <c r="D2156" s="20" t="n"/>
      <c r="E2156" s="20" t="n"/>
      <c r="F2156" s="20" t="n"/>
      <c r="G2156" s="20" t="n"/>
    </row>
    <row r="2157">
      <c r="A2157" s="21" t="inlineStr">
        <is>
          <t>Details of cost for 10 joints   |   Source: CivilDAR_2019_Vol_2.pdf, page 565</t>
        </is>
      </c>
    </row>
    <row r="2158">
      <c r="A2158" s="4" t="inlineStr">
        <is>
          <t>Code</t>
        </is>
      </c>
      <c r="B2158" s="4" t="inlineStr">
        <is>
          <t>Description</t>
        </is>
      </c>
      <c r="C2158" s="4" t="inlineStr">
        <is>
          <t>Unit</t>
        </is>
      </c>
      <c r="D2158" s="4" t="inlineStr">
        <is>
          <t>Quantity</t>
        </is>
      </c>
      <c r="E2158" s="4" t="inlineStr">
        <is>
          <t>Rate (Rs.)</t>
        </is>
      </c>
      <c r="F2158" s="4" t="inlineStr">
        <is>
          <t>Amount (Rs.)</t>
        </is>
      </c>
      <c r="G2158" s="4" t="inlineStr">
        <is>
          <t>Note</t>
        </is>
      </c>
    </row>
    <row r="2159">
      <c r="A2159" s="22" t="inlineStr">
        <is>
          <t>1383</t>
        </is>
      </c>
      <c r="B2159" s="11" t="inlineStr">
        <is>
          <t>Rubber insertions for 500 mm dia pipe joints</t>
        </is>
      </c>
      <c r="C2159" s="22" t="inlineStr">
        <is>
          <t>each</t>
        </is>
      </c>
      <c r="D2159" s="23" t="n">
        <v>10</v>
      </c>
      <c r="E2159" s="24" t="n">
        <v>110</v>
      </c>
      <c r="F2159" s="24">
        <f>D2159*E2159</f>
        <v/>
      </c>
      <c r="G2159" s="22" t="n"/>
    </row>
    <row r="2160">
      <c r="A2160" s="22" t="inlineStr">
        <is>
          <t>1963</t>
        </is>
      </c>
      <c r="B2160" s="11" t="inlineStr">
        <is>
          <t>Bolts and nuts 24 mm dia 90 mm long</t>
        </is>
      </c>
      <c r="C2160" s="22" t="inlineStr">
        <is>
          <t>each</t>
        </is>
      </c>
      <c r="D2160" s="23" t="n">
        <v>200</v>
      </c>
      <c r="E2160" s="24" t="n">
        <v>32</v>
      </c>
      <c r="F2160" s="24">
        <f>D2160*E2160</f>
        <v/>
      </c>
      <c r="G2160" s="22" t="n"/>
    </row>
    <row r="2161">
      <c r="A2161" s="22" t="inlineStr">
        <is>
          <t>9977</t>
        </is>
      </c>
      <c r="B2161" s="11" t="inlineStr">
        <is>
          <t>Carriage of materials</t>
        </is>
      </c>
      <c r="C2161" s="22" t="inlineStr">
        <is>
          <t>L.S.</t>
        </is>
      </c>
      <c r="D2161" s="23" t="n">
        <v>8.06</v>
      </c>
      <c r="E2161" s="24" t="n">
        <v>2</v>
      </c>
      <c r="F2161" s="24">
        <f>D2161*E2161</f>
        <v/>
      </c>
      <c r="G2161" s="22" t="n"/>
    </row>
    <row r="2162">
      <c r="A2162" s="22" t="inlineStr">
        <is>
          <t>0116</t>
        </is>
      </c>
      <c r="B2162" s="11" t="inlineStr">
        <is>
          <t>Fitter (grade 1)</t>
        </is>
      </c>
      <c r="C2162" s="22" t="inlineStr">
        <is>
          <t>day</t>
        </is>
      </c>
      <c r="D2162" s="23" t="n">
        <v>0.65</v>
      </c>
      <c r="E2162" s="24" t="n">
        <v>738</v>
      </c>
      <c r="F2162" s="24">
        <f>D2162*E2162</f>
        <v/>
      </c>
      <c r="G2162" s="22" t="n"/>
    </row>
    <row r="2163">
      <c r="A2163" s="22" t="inlineStr">
        <is>
          <t>0117</t>
        </is>
      </c>
      <c r="B2163" s="11" t="inlineStr">
        <is>
          <t>Assistant Fitter or 2nd class Fitter</t>
        </is>
      </c>
      <c r="C2163" s="22" t="inlineStr">
        <is>
          <t>day</t>
        </is>
      </c>
      <c r="D2163" s="23" t="n">
        <v>0.65</v>
      </c>
      <c r="E2163" s="24" t="n">
        <v>679</v>
      </c>
      <c r="F2163" s="24">
        <f>D2163*E2163</f>
        <v/>
      </c>
      <c r="G2163" s="22" t="n"/>
    </row>
    <row r="2164">
      <c r="A2164" s="22" t="inlineStr">
        <is>
          <t>0114</t>
        </is>
      </c>
      <c r="B2164" s="11" t="inlineStr">
        <is>
          <t>Beldar</t>
        </is>
      </c>
      <c r="C2164" s="22" t="inlineStr">
        <is>
          <t>day</t>
        </is>
      </c>
      <c r="D2164" s="23" t="n">
        <v>1.8</v>
      </c>
      <c r="E2164" s="24" t="n">
        <v>558</v>
      </c>
      <c r="F2164" s="24">
        <f>D2164*E2164</f>
        <v/>
      </c>
      <c r="G2164" s="22" t="n"/>
    </row>
    <row r="2165">
      <c r="A2165" s="7" t="inlineStr">
        <is>
          <t>Calculated W - SUM of the Amount column above</t>
        </is>
      </c>
      <c r="B2165" s="8" t="n"/>
      <c r="C2165" s="8" t="n"/>
      <c r="D2165" s="8" t="n"/>
      <c r="E2165" s="8" t="n"/>
      <c r="F2165" s="25">
        <f>SUM(F2159:F2164)</f>
        <v/>
      </c>
      <c r="G2165" s="8" t="n"/>
    </row>
    <row r="2166">
      <c r="A2166" s="26" t="inlineStr">
        <is>
          <t>W as printed in the DAR</t>
        </is>
      </c>
      <c r="B2166" s="22" t="n"/>
      <c r="C2166" s="22" t="n"/>
      <c r="D2166" s="22" t="n"/>
      <c r="E2166" s="22" t="n"/>
      <c r="F2166" s="27" t="n">
        <v>9441.57</v>
      </c>
      <c r="G2166" s="22" t="n"/>
    </row>
    <row r="2167">
      <c r="A2167" s="26" t="inlineStr">
        <is>
          <t>Difference (calculated - printed)</t>
        </is>
      </c>
      <c r="B2167" s="22" t="n"/>
      <c r="C2167" s="22" t="n"/>
      <c r="D2167" s="22" t="n"/>
      <c r="E2167" s="22" t="n"/>
      <c r="F2167" s="27">
        <f>F2165-F2166</f>
        <v/>
      </c>
      <c r="G2167" s="22" t="n"/>
    </row>
    <row r="2168">
      <c r="A2168" s="28" t="inlineStr">
        <is>
          <t>SAY (Rs.) - final DAR rate as printed (fixed value, not computed)</t>
        </is>
      </c>
      <c r="B2168" s="29" t="n"/>
      <c r="C2168" s="29" t="n"/>
      <c r="D2168" s="29" t="n"/>
      <c r="E2168" s="29" t="n"/>
      <c r="F2168" s="30" t="n">
        <v>1263.2</v>
      </c>
      <c r="G2168" s="29" t="n"/>
    </row>
    <row r="2170" ht="18.5" customHeight="1">
      <c r="A2170" s="7" t="inlineStr">
        <is>
          <t>18.30</t>
        </is>
      </c>
      <c r="B2170" s="17" t="inlineStr">
        <is>
          <t>Providing flanged joints to double flanged C.I./ D.I. pipes and specials, including testing of joints :</t>
        </is>
      </c>
      <c r="C2170" s="8" t="n"/>
      <c r="D2170" s="8" t="n"/>
      <c r="E2170" s="8" t="n"/>
      <c r="F2170" s="8" t="n"/>
      <c r="G2170" s="8" t="n"/>
    </row>
    <row r="2171" ht="18.5" customHeight="1">
      <c r="A2171" s="18" t="inlineStr">
        <is>
          <t>18.30.12</t>
        </is>
      </c>
      <c r="B2171" s="19" t="inlineStr">
        <is>
          <t>600 mm diameter pipe</t>
        </is>
      </c>
      <c r="C2171" s="20" t="n"/>
      <c r="D2171" s="20" t="n"/>
      <c r="E2171" s="20" t="n"/>
      <c r="F2171" s="20" t="n"/>
      <c r="G2171" s="20" t="n"/>
    </row>
    <row r="2172">
      <c r="A2172" s="21" t="inlineStr">
        <is>
          <t>Details of cost for 10 joints   |   Source: CivilDAR_2019_Vol_2.pdf, page 566</t>
        </is>
      </c>
    </row>
    <row r="2173">
      <c r="A2173" s="4" t="inlineStr">
        <is>
          <t>Code</t>
        </is>
      </c>
      <c r="B2173" s="4" t="inlineStr">
        <is>
          <t>Description</t>
        </is>
      </c>
      <c r="C2173" s="4" t="inlineStr">
        <is>
          <t>Unit</t>
        </is>
      </c>
      <c r="D2173" s="4" t="inlineStr">
        <is>
          <t>Quantity</t>
        </is>
      </c>
      <c r="E2173" s="4" t="inlineStr">
        <is>
          <t>Rate (Rs.)</t>
        </is>
      </c>
      <c r="F2173" s="4" t="inlineStr">
        <is>
          <t>Amount (Rs.)</t>
        </is>
      </c>
      <c r="G2173" s="4" t="inlineStr">
        <is>
          <t>Note</t>
        </is>
      </c>
    </row>
    <row r="2174">
      <c r="A2174" s="22" t="inlineStr">
        <is>
          <t>1384</t>
        </is>
      </c>
      <c r="B2174" s="11" t="inlineStr">
        <is>
          <t>Rubber insertions for 600 mm dia pipe joints</t>
        </is>
      </c>
      <c r="C2174" s="22" t="inlineStr">
        <is>
          <t>each</t>
        </is>
      </c>
      <c r="D2174" s="23" t="n">
        <v>10</v>
      </c>
      <c r="E2174" s="24" t="n">
        <v>125</v>
      </c>
      <c r="F2174" s="24">
        <f>D2174*E2174</f>
        <v/>
      </c>
      <c r="G2174" s="22" t="n"/>
    </row>
    <row r="2175">
      <c r="A2175" s="22" t="inlineStr">
        <is>
          <t>1964</t>
        </is>
      </c>
      <c r="B2175" s="11" t="inlineStr">
        <is>
          <t>Bolts and nuts 27 mm dia 100 mm long</t>
        </is>
      </c>
      <c r="C2175" s="22" t="inlineStr">
        <is>
          <t>each</t>
        </is>
      </c>
      <c r="D2175" s="23" t="n">
        <v>200</v>
      </c>
      <c r="E2175" s="24" t="n">
        <v>38</v>
      </c>
      <c r="F2175" s="24">
        <f>D2175*E2175</f>
        <v/>
      </c>
      <c r="G2175" s="22" t="n"/>
    </row>
    <row r="2176">
      <c r="A2176" s="22" t="inlineStr">
        <is>
          <t>9977</t>
        </is>
      </c>
      <c r="B2176" s="11" t="inlineStr">
        <is>
          <t>Carriage of materials</t>
        </is>
      </c>
      <c r="C2176" s="22" t="inlineStr">
        <is>
          <t>L.S.</t>
        </is>
      </c>
      <c r="D2176" s="23" t="n">
        <v>9.49</v>
      </c>
      <c r="E2176" s="24" t="n">
        <v>2</v>
      </c>
      <c r="F2176" s="24">
        <f>D2176*E2176</f>
        <v/>
      </c>
      <c r="G2176" s="22" t="n"/>
    </row>
    <row r="2177">
      <c r="A2177" s="22" t="inlineStr">
        <is>
          <t>0116</t>
        </is>
      </c>
      <c r="B2177" s="11" t="inlineStr">
        <is>
          <t>Fitter (grade 1)</t>
        </is>
      </c>
      <c r="C2177" s="22" t="inlineStr">
        <is>
          <t>day</t>
        </is>
      </c>
      <c r="D2177" s="23" t="n">
        <v>0.75</v>
      </c>
      <c r="E2177" s="24" t="n">
        <v>738</v>
      </c>
      <c r="F2177" s="24">
        <f>D2177*E2177</f>
        <v/>
      </c>
      <c r="G2177" s="22" t="n"/>
    </row>
    <row r="2178">
      <c r="A2178" s="22" t="inlineStr">
        <is>
          <t>0117</t>
        </is>
      </c>
      <c r="B2178" s="11" t="inlineStr">
        <is>
          <t>Assistant Fitter or 2nd class Fitter</t>
        </is>
      </c>
      <c r="C2178" s="22" t="inlineStr">
        <is>
          <t>day</t>
        </is>
      </c>
      <c r="D2178" s="23" t="n">
        <v>0.75</v>
      </c>
      <c r="E2178" s="24" t="n">
        <v>679</v>
      </c>
      <c r="F2178" s="24">
        <f>D2178*E2178</f>
        <v/>
      </c>
      <c r="G2178" s="22" t="n"/>
    </row>
    <row r="2179">
      <c r="A2179" s="22" t="inlineStr">
        <is>
          <t>0114</t>
        </is>
      </c>
      <c r="B2179" s="11" t="inlineStr">
        <is>
          <t>Beldar</t>
        </is>
      </c>
      <c r="C2179" s="22" t="inlineStr">
        <is>
          <t>day</t>
        </is>
      </c>
      <c r="D2179" s="23" t="n">
        <v>2</v>
      </c>
      <c r="E2179" s="24" t="n">
        <v>558</v>
      </c>
      <c r="F2179" s="24">
        <f>D2179*E2179</f>
        <v/>
      </c>
      <c r="G2179" s="22" t="n"/>
    </row>
    <row r="2180">
      <c r="A2180" s="7" t="inlineStr">
        <is>
          <t>Calculated W - SUM of the Amount column above</t>
        </is>
      </c>
      <c r="B2180" s="8" t="n"/>
      <c r="C2180" s="8" t="n"/>
      <c r="D2180" s="8" t="n"/>
      <c r="E2180" s="8" t="n"/>
      <c r="F2180" s="25">
        <f>SUM(F2174:F2179)</f>
        <v/>
      </c>
      <c r="G2180" s="8" t="n"/>
    </row>
    <row r="2181">
      <c r="A2181" s="26" t="inlineStr">
        <is>
          <t>W as printed in the DAR</t>
        </is>
      </c>
      <c r="B2181" s="22" t="n"/>
      <c r="C2181" s="22" t="n"/>
      <c r="D2181" s="22" t="n"/>
      <c r="E2181" s="22" t="n"/>
      <c r="F2181" s="27" t="n">
        <v>11047.73</v>
      </c>
      <c r="G2181" s="22" t="n"/>
    </row>
    <row r="2182">
      <c r="A2182" s="26" t="inlineStr">
        <is>
          <t>Difference (calculated - printed)</t>
        </is>
      </c>
      <c r="B2182" s="22" t="n"/>
      <c r="C2182" s="22" t="n"/>
      <c r="D2182" s="22" t="n"/>
      <c r="E2182" s="22" t="n"/>
      <c r="F2182" s="27">
        <f>F2180-F2181</f>
        <v/>
      </c>
      <c r="G2182" s="22" t="n"/>
    </row>
    <row r="2183">
      <c r="A2183" s="28" t="inlineStr">
        <is>
          <t>SAY (Rs.) - final DAR rate as printed (fixed value, not computed)</t>
        </is>
      </c>
      <c r="B2183" s="29" t="n"/>
      <c r="C2183" s="29" t="n"/>
      <c r="D2183" s="29" t="n"/>
      <c r="E2183" s="29" t="n"/>
      <c r="F2183" s="30" t="n">
        <v>1478.1</v>
      </c>
      <c r="G2183" s="29" t="n"/>
    </row>
    <row r="2185" ht="33" customHeight="1">
      <c r="A2185" s="7" t="inlineStr">
        <is>
          <t>18.31</t>
        </is>
      </c>
      <c r="B2185" s="17" t="inlineStr">
        <is>
          <t>Providing and fixing C.I. sluice valves (with cap) complete with bolts, nuts, rubber insertions etc. (the tail pieces if required will be paid separately) :</t>
        </is>
      </c>
      <c r="C2185" s="8" t="n"/>
      <c r="D2185" s="8" t="n"/>
      <c r="E2185" s="8" t="n"/>
      <c r="F2185" s="8" t="n"/>
      <c r="G2185" s="8" t="n"/>
    </row>
    <row r="2186" ht="18.5" customHeight="1">
      <c r="A2186" s="7" t="inlineStr">
        <is>
          <t>18.31.1</t>
        </is>
      </c>
      <c r="B2186" s="17" t="inlineStr">
        <is>
          <t>100 mm diameter</t>
        </is>
      </c>
      <c r="C2186" s="8" t="n"/>
      <c r="D2186" s="8" t="n"/>
      <c r="E2186" s="8" t="n"/>
      <c r="F2186" s="8" t="n"/>
      <c r="G2186" s="8" t="n"/>
    </row>
    <row r="2187" ht="18.5" customHeight="1">
      <c r="A2187" s="18" t="inlineStr">
        <is>
          <t>18.31.1.1</t>
        </is>
      </c>
      <c r="B2187" s="19" t="inlineStr">
        <is>
          <t>Class I</t>
        </is>
      </c>
      <c r="C2187" s="20" t="n"/>
      <c r="D2187" s="20" t="n"/>
      <c r="E2187" s="20" t="n"/>
      <c r="F2187" s="20" t="n"/>
      <c r="G2187" s="20" t="n"/>
    </row>
    <row r="2188">
      <c r="A2188" s="21" t="inlineStr">
        <is>
          <t>Details of cost for 10 valves   |   Source: CivilDAR_2019_Vol_2.pdf, page 566</t>
        </is>
      </c>
    </row>
    <row r="2189">
      <c r="A2189" s="4" t="inlineStr">
        <is>
          <t>Code</t>
        </is>
      </c>
      <c r="B2189" s="4" t="inlineStr">
        <is>
          <t>Description</t>
        </is>
      </c>
      <c r="C2189" s="4" t="inlineStr">
        <is>
          <t>Unit</t>
        </is>
      </c>
      <c r="D2189" s="4" t="inlineStr">
        <is>
          <t>Quantity</t>
        </is>
      </c>
      <c r="E2189" s="4" t="inlineStr">
        <is>
          <t>Rate (Rs.)</t>
        </is>
      </c>
      <c r="F2189" s="4" t="inlineStr">
        <is>
          <t>Amount (Rs.)</t>
        </is>
      </c>
      <c r="G2189" s="4" t="inlineStr">
        <is>
          <t>Note</t>
        </is>
      </c>
    </row>
    <row r="2190">
      <c r="A2190" s="22" t="inlineStr">
        <is>
          <t>1940</t>
        </is>
      </c>
      <c r="B2190" s="11" t="inlineStr">
        <is>
          <t>C.I.sluice valve (with caps) class I : 100 mm dia</t>
        </is>
      </c>
      <c r="C2190" s="22" t="inlineStr">
        <is>
          <t>each</t>
        </is>
      </c>
      <c r="D2190" s="23" t="n">
        <v>10</v>
      </c>
      <c r="E2190" s="24" t="n">
        <v>2410</v>
      </c>
      <c r="F2190" s="24">
        <f>D2190*E2190</f>
        <v/>
      </c>
      <c r="G2190" s="22" t="n"/>
    </row>
    <row r="2191">
      <c r="A2191" s="22" t="inlineStr">
        <is>
          <t>2309</t>
        </is>
      </c>
      <c r="B2191" s="11" t="inlineStr">
        <is>
          <t>Carriage of Cast iron fittings</t>
        </is>
      </c>
      <c r="C2191" s="22" t="inlineStr">
        <is>
          <t>tonne</t>
        </is>
      </c>
      <c r="D2191" s="23" t="n">
        <v>0.44</v>
      </c>
      <c r="E2191" s="24" t="n">
        <v>92.23999999999999</v>
      </c>
      <c r="F2191" s="24">
        <f>D2191*E2191</f>
        <v/>
      </c>
      <c r="G2191" s="22" t="n"/>
    </row>
    <row r="2192">
      <c r="A2192" s="6" t="inlineStr">
        <is>
          <t>18.24</t>
        </is>
      </c>
      <c r="B2192" s="11" t="inlineStr">
        <is>
          <t>Rate as per item 18.24 - Laying in position S&amp;S or flanged C.I. special such as tees, bends, collars, tapers and caps etc.(excluding...</t>
        </is>
      </c>
      <c r="C2192" s="22" t="inlineStr">
        <is>
          <t>quintal</t>
        </is>
      </c>
      <c r="D2192" s="23" t="n">
        <v>4.43</v>
      </c>
      <c r="E2192" s="24" t="n">
        <v>491.5</v>
      </c>
      <c r="F2192" s="24">
        <f>D2192*E2192</f>
        <v/>
      </c>
      <c r="G2192" s="22" t="n"/>
    </row>
    <row r="2193">
      <c r="A2193" s="6" t="inlineStr">
        <is>
          <t>18.30.2</t>
        </is>
      </c>
      <c r="B2193" s="11" t="inlineStr">
        <is>
          <t>Rate as per item 18.30.2 - Providing flanged joints to double flanged C.I./ D.I. pipes and specials, including testing of joints - 100...</t>
        </is>
      </c>
      <c r="C2193" s="22" t="inlineStr">
        <is>
          <t>each</t>
        </is>
      </c>
      <c r="D2193" s="23" t="n">
        <v>20</v>
      </c>
      <c r="E2193" s="24" t="n">
        <v>265</v>
      </c>
      <c r="F2193" s="24">
        <f>D2193*E2193</f>
        <v/>
      </c>
      <c r="G2193" s="22" t="n"/>
    </row>
    <row r="2194">
      <c r="A2194" s="7" t="inlineStr">
        <is>
          <t>Calculated W - SUM of the Amount column above</t>
        </is>
      </c>
      <c r="B2194" s="8" t="n"/>
      <c r="C2194" s="8" t="n"/>
      <c r="D2194" s="8" t="n"/>
      <c r="E2194" s="8" t="n"/>
      <c r="F2194" s="25">
        <f>SUM(F2190:F2193)</f>
        <v/>
      </c>
      <c r="G2194" s="8" t="n"/>
    </row>
    <row r="2195">
      <c r="A2195" s="26" t="inlineStr">
        <is>
          <t>W as printed in the DAR</t>
        </is>
      </c>
      <c r="B2195" s="22" t="n"/>
      <c r="C2195" s="22" t="n"/>
      <c r="D2195" s="22" t="n"/>
      <c r="E2195" s="22" t="n"/>
      <c r="F2195" s="27" t="n">
        <v>31617.93</v>
      </c>
      <c r="G2195" s="22" t="n"/>
    </row>
    <row r="2196">
      <c r="A2196" s="26" t="inlineStr">
        <is>
          <t>Difference (calculated - printed)</t>
        </is>
      </c>
      <c r="B2196" s="22" t="n"/>
      <c r="C2196" s="22" t="n"/>
      <c r="D2196" s="22" t="n"/>
      <c r="E2196" s="22" t="n"/>
      <c r="F2196" s="27">
        <f>F2194-F2195</f>
        <v/>
      </c>
      <c r="G2196" s="22" t="n"/>
    </row>
    <row r="2197">
      <c r="A2197" s="28" t="inlineStr">
        <is>
          <t>SAY (Rs.) - final DAR rate as printed (fixed value, not computed)</t>
        </is>
      </c>
      <c r="B2197" s="29" t="n"/>
      <c r="C2197" s="29" t="n"/>
      <c r="D2197" s="29" t="n"/>
      <c r="E2197" s="29" t="n"/>
      <c r="F2197" s="30" t="n">
        <v>3977.6</v>
      </c>
      <c r="G2197" s="29" t="n"/>
    </row>
    <row r="2199" ht="33" customHeight="1">
      <c r="A2199" s="7" t="inlineStr">
        <is>
          <t>18.31</t>
        </is>
      </c>
      <c r="B2199" s="17" t="inlineStr">
        <is>
          <t>Providing and fixing C.I. sluice valves (with cap) complete with bolts, nuts, rubber insertions etc. (the tail pieces if required will be paid separately) :</t>
        </is>
      </c>
      <c r="C2199" s="8" t="n"/>
      <c r="D2199" s="8" t="n"/>
      <c r="E2199" s="8" t="n"/>
      <c r="F2199" s="8" t="n"/>
      <c r="G2199" s="8" t="n"/>
    </row>
    <row r="2200" ht="18.5" customHeight="1">
      <c r="A2200" s="7" t="inlineStr">
        <is>
          <t>18.31.1</t>
        </is>
      </c>
      <c r="B2200" s="17" t="inlineStr">
        <is>
          <t>100 mm diameter</t>
        </is>
      </c>
      <c r="C2200" s="8" t="n"/>
      <c r="D2200" s="8" t="n"/>
      <c r="E2200" s="8" t="n"/>
      <c r="F2200" s="8" t="n"/>
      <c r="G2200" s="8" t="n"/>
    </row>
    <row r="2201" ht="18.5" customHeight="1">
      <c r="A2201" s="18" t="inlineStr">
        <is>
          <t>18.31.1.2</t>
        </is>
      </c>
      <c r="B2201" s="19" t="inlineStr">
        <is>
          <t>Class II</t>
        </is>
      </c>
      <c r="C2201" s="20" t="n"/>
      <c r="D2201" s="20" t="n"/>
      <c r="E2201" s="20" t="n"/>
      <c r="F2201" s="20" t="n"/>
      <c r="G2201" s="20" t="n"/>
    </row>
    <row r="2202">
      <c r="A2202" s="21" t="inlineStr">
        <is>
          <t>Details of cost for 10 valves   |   Source: CivilDAR_2019_Vol_2.pdf, page 567</t>
        </is>
      </c>
    </row>
    <row r="2203">
      <c r="A2203" s="4" t="inlineStr">
        <is>
          <t>Code</t>
        </is>
      </c>
      <c r="B2203" s="4" t="inlineStr">
        <is>
          <t>Description</t>
        </is>
      </c>
      <c r="C2203" s="4" t="inlineStr">
        <is>
          <t>Unit</t>
        </is>
      </c>
      <c r="D2203" s="4" t="inlineStr">
        <is>
          <t>Quantity</t>
        </is>
      </c>
      <c r="E2203" s="4" t="inlineStr">
        <is>
          <t>Rate (Rs.)</t>
        </is>
      </c>
      <c r="F2203" s="4" t="inlineStr">
        <is>
          <t>Amount (Rs.)</t>
        </is>
      </c>
      <c r="G2203" s="4" t="inlineStr">
        <is>
          <t>Note</t>
        </is>
      </c>
    </row>
    <row r="2204">
      <c r="A2204" s="22" t="inlineStr">
        <is>
          <t>3311</t>
        </is>
      </c>
      <c r="B2204" s="11" t="inlineStr">
        <is>
          <t>C.I.sluice valve (with caps) class II : 100 mm dia</t>
        </is>
      </c>
      <c r="C2204" s="22" t="inlineStr">
        <is>
          <t>each</t>
        </is>
      </c>
      <c r="D2204" s="23" t="n">
        <v>10</v>
      </c>
      <c r="E2204" s="24" t="n">
        <v>2700</v>
      </c>
      <c r="F2204" s="24">
        <f>D2204*E2204</f>
        <v/>
      </c>
      <c r="G2204" s="22" t="n"/>
    </row>
    <row r="2205">
      <c r="A2205" s="22" t="inlineStr">
        <is>
          <t>2309</t>
        </is>
      </c>
      <c r="B2205" s="11" t="inlineStr">
        <is>
          <t>Carriage of Cast iron fittings</t>
        </is>
      </c>
      <c r="C2205" s="22" t="inlineStr">
        <is>
          <t>tonne</t>
        </is>
      </c>
      <c r="D2205" s="23" t="n">
        <v>0.5600000000000001</v>
      </c>
      <c r="E2205" s="24" t="n">
        <v>92.23999999999999</v>
      </c>
      <c r="F2205" s="24">
        <f>D2205*E2205</f>
        <v/>
      </c>
      <c r="G2205" s="22" t="n"/>
    </row>
    <row r="2206">
      <c r="A2206" s="6" t="inlineStr">
        <is>
          <t>18.24</t>
        </is>
      </c>
      <c r="B2206" s="11" t="inlineStr">
        <is>
          <t>Rate as per item 18.24 - Laying in position S&amp;S or flanged C.I. special such as tees, bends, collars, tapers and caps etc.(excluding...</t>
        </is>
      </c>
      <c r="C2206" s="22" t="inlineStr">
        <is>
          <t>quintal</t>
        </is>
      </c>
      <c r="D2206" s="23" t="n">
        <v>5.63</v>
      </c>
      <c r="E2206" s="24" t="n">
        <v>491.5</v>
      </c>
      <c r="F2206" s="24">
        <f>D2206*E2206</f>
        <v/>
      </c>
      <c r="G2206" s="22" t="n"/>
    </row>
    <row r="2207">
      <c r="A2207" s="6" t="inlineStr">
        <is>
          <t>18.30.2</t>
        </is>
      </c>
      <c r="B2207" s="11" t="inlineStr">
        <is>
          <t>Rate as per item 18.30.2 - Providing flanged joints to double flanged C.I./ D.I. pipes and specials, including testing of joints - 100...</t>
        </is>
      </c>
      <c r="C2207" s="22" t="inlineStr">
        <is>
          <t>each</t>
        </is>
      </c>
      <c r="D2207" s="23" t="n">
        <v>20</v>
      </c>
      <c r="E2207" s="24" t="n">
        <v>265</v>
      </c>
      <c r="F2207" s="24">
        <f>D2207*E2207</f>
        <v/>
      </c>
      <c r="G2207" s="22" t="n"/>
    </row>
    <row r="2208">
      <c r="A2208" s="7" t="inlineStr">
        <is>
          <t>Calculated W - SUM of the Amount column above</t>
        </is>
      </c>
      <c r="B2208" s="8" t="n"/>
      <c r="C2208" s="8" t="n"/>
      <c r="D2208" s="8" t="n"/>
      <c r="E2208" s="8" t="n"/>
      <c r="F2208" s="25">
        <f>SUM(F2204:F2207)</f>
        <v/>
      </c>
      <c r="G2208" s="8" t="n"/>
    </row>
    <row r="2209">
      <c r="A2209" s="26" t="inlineStr">
        <is>
          <t>W as printed in the DAR</t>
        </is>
      </c>
      <c r="B2209" s="22" t="n"/>
      <c r="C2209" s="22" t="n"/>
      <c r="D2209" s="22" t="n"/>
      <c r="E2209" s="22" t="n"/>
      <c r="F2209" s="27" t="n">
        <v>35118.8</v>
      </c>
      <c r="G2209" s="22" t="n"/>
    </row>
    <row r="2210">
      <c r="A2210" s="26" t="inlineStr">
        <is>
          <t>Difference (calculated - printed)</t>
        </is>
      </c>
      <c r="B2210" s="22" t="n"/>
      <c r="C2210" s="22" t="n"/>
      <c r="D2210" s="22" t="n"/>
      <c r="E2210" s="22" t="n"/>
      <c r="F2210" s="27">
        <f>F2208-F2209</f>
        <v/>
      </c>
      <c r="G2210" s="22" t="n"/>
    </row>
    <row r="2211">
      <c r="A2211" s="28" t="inlineStr">
        <is>
          <t>SAY (Rs.) - final DAR rate as printed (fixed value, not computed)</t>
        </is>
      </c>
      <c r="B2211" s="29" t="n"/>
      <c r="C2211" s="29" t="n"/>
      <c r="D2211" s="29" t="n"/>
      <c r="E2211" s="29" t="n"/>
      <c r="F2211" s="30" t="n">
        <v>4426.05</v>
      </c>
      <c r="G2211" s="29" t="n"/>
    </row>
    <row r="2213" ht="33" customHeight="1">
      <c r="A2213" s="7" t="inlineStr">
        <is>
          <t>18.31</t>
        </is>
      </c>
      <c r="B2213" s="17" t="inlineStr">
        <is>
          <t>Providing and fixing C.I. sluice valves (with cap) complete with bolts, nuts, rubber insertions etc. (the tail pieces if required will be paid separately) :</t>
        </is>
      </c>
      <c r="C2213" s="8" t="n"/>
      <c r="D2213" s="8" t="n"/>
      <c r="E2213" s="8" t="n"/>
      <c r="F2213" s="8" t="n"/>
      <c r="G2213" s="8" t="n"/>
    </row>
    <row r="2214" ht="18.5" customHeight="1">
      <c r="A2214" s="7" t="inlineStr">
        <is>
          <t>18.31.2</t>
        </is>
      </c>
      <c r="B2214" s="17" t="inlineStr">
        <is>
          <t>125 mm diameter</t>
        </is>
      </c>
      <c r="C2214" s="8" t="n"/>
      <c r="D2214" s="8" t="n"/>
      <c r="E2214" s="8" t="n"/>
      <c r="F2214" s="8" t="n"/>
      <c r="G2214" s="8" t="n"/>
    </row>
    <row r="2215" ht="18.5" customHeight="1">
      <c r="A2215" s="18" t="inlineStr">
        <is>
          <t>18.31.2.1</t>
        </is>
      </c>
      <c r="B2215" s="19" t="inlineStr">
        <is>
          <t>Class I</t>
        </is>
      </c>
      <c r="C2215" s="20" t="n"/>
      <c r="D2215" s="20" t="n"/>
      <c r="E2215" s="20" t="n"/>
      <c r="F2215" s="20" t="n"/>
      <c r="G2215" s="20" t="n"/>
    </row>
    <row r="2216">
      <c r="A2216" s="21" t="inlineStr">
        <is>
          <t>Details of cost for 10 valves   |   Source: CivilDAR_2019_Vol_2.pdf, page 568</t>
        </is>
      </c>
    </row>
    <row r="2217">
      <c r="A2217" s="4" t="inlineStr">
        <is>
          <t>Code</t>
        </is>
      </c>
      <c r="B2217" s="4" t="inlineStr">
        <is>
          <t>Description</t>
        </is>
      </c>
      <c r="C2217" s="4" t="inlineStr">
        <is>
          <t>Unit</t>
        </is>
      </c>
      <c r="D2217" s="4" t="inlineStr">
        <is>
          <t>Quantity</t>
        </is>
      </c>
      <c r="E2217" s="4" t="inlineStr">
        <is>
          <t>Rate (Rs.)</t>
        </is>
      </c>
      <c r="F2217" s="4" t="inlineStr">
        <is>
          <t>Amount (Rs.)</t>
        </is>
      </c>
      <c r="G2217" s="4" t="inlineStr">
        <is>
          <t>Note</t>
        </is>
      </c>
    </row>
    <row r="2218">
      <c r="A2218" s="22" t="inlineStr">
        <is>
          <t>1941</t>
        </is>
      </c>
      <c r="B2218" s="11" t="inlineStr">
        <is>
          <t>C.I.sluice valve (with caps) class I : 125 mm dia</t>
        </is>
      </c>
      <c r="C2218" s="22" t="inlineStr">
        <is>
          <t>each</t>
        </is>
      </c>
      <c r="D2218" s="23" t="n">
        <v>10</v>
      </c>
      <c r="E2218" s="24" t="n">
        <v>2600</v>
      </c>
      <c r="F2218" s="24">
        <f>D2218*E2218</f>
        <v/>
      </c>
      <c r="G2218" s="22" t="n"/>
    </row>
    <row r="2219">
      <c r="A2219" s="22" t="inlineStr">
        <is>
          <t>2309</t>
        </is>
      </c>
      <c r="B2219" s="11" t="inlineStr">
        <is>
          <t>Carriage of Cast iron fittings</t>
        </is>
      </c>
      <c r="C2219" s="22" t="inlineStr">
        <is>
          <t>tonne</t>
        </is>
      </c>
      <c r="D2219" s="23" t="n">
        <v>0.5600000000000001</v>
      </c>
      <c r="E2219" s="24" t="n">
        <v>92.23999999999999</v>
      </c>
      <c r="F2219" s="24">
        <f>D2219*E2219</f>
        <v/>
      </c>
      <c r="G2219" s="22" t="n"/>
    </row>
    <row r="2220">
      <c r="A2220" s="6" t="inlineStr">
        <is>
          <t>18.24</t>
        </is>
      </c>
      <c r="B2220" s="11" t="inlineStr">
        <is>
          <t>Rate as per item 18.24 - Laying in position S&amp;S or flanged C.I. special such as tees, bends, collars, tapers and caps etc.(excluding...</t>
        </is>
      </c>
      <c r="C2220" s="22" t="inlineStr">
        <is>
          <t>quintal</t>
        </is>
      </c>
      <c r="D2220" s="23" t="n">
        <v>5.63</v>
      </c>
      <c r="E2220" s="24" t="n">
        <v>491.5</v>
      </c>
      <c r="F2220" s="24">
        <f>D2220*E2220</f>
        <v/>
      </c>
      <c r="G2220" s="22" t="n"/>
    </row>
    <row r="2221">
      <c r="A2221" s="6" t="inlineStr">
        <is>
          <t>18.30.3</t>
        </is>
      </c>
      <c r="B2221" s="11" t="inlineStr">
        <is>
          <t>Rate as per item 18.30.3 - Providing flanged joints to double flanged C.I./ D.I. pipes and specials, including testing of joints - 125...</t>
        </is>
      </c>
      <c r="C2221" s="22" t="inlineStr">
        <is>
          <t>each</t>
        </is>
      </c>
      <c r="D2221" s="23" t="n">
        <v>20</v>
      </c>
      <c r="E2221" s="24" t="n">
        <v>278.35</v>
      </c>
      <c r="F2221" s="24">
        <f>D2221*E2221</f>
        <v/>
      </c>
      <c r="G2221" s="22" t="n"/>
    </row>
    <row r="2222">
      <c r="A2222" s="7" t="inlineStr">
        <is>
          <t>Calculated W - SUM of the Amount column above</t>
        </is>
      </c>
      <c r="B2222" s="8" t="n"/>
      <c r="C2222" s="8" t="n"/>
      <c r="D2222" s="8" t="n"/>
      <c r="E2222" s="8" t="n"/>
      <c r="F2222" s="25">
        <f>SUM(F2218:F2221)</f>
        <v/>
      </c>
      <c r="G2222" s="8" t="n"/>
    </row>
    <row r="2223">
      <c r="A2223" s="26" t="inlineStr">
        <is>
          <t>W as printed in the DAR</t>
        </is>
      </c>
      <c r="B2223" s="22" t="n"/>
      <c r="C2223" s="22" t="n"/>
      <c r="D2223" s="22" t="n"/>
      <c r="E2223" s="22" t="n"/>
      <c r="F2223" s="27" t="n">
        <v>34385.8</v>
      </c>
      <c r="G2223" s="22" t="n"/>
    </row>
    <row r="2224">
      <c r="A2224" s="26" t="inlineStr">
        <is>
          <t>Difference (calculated - printed)</t>
        </is>
      </c>
      <c r="B2224" s="22" t="n"/>
      <c r="C2224" s="22" t="n"/>
      <c r="D2224" s="22" t="n"/>
      <c r="E2224" s="22" t="n"/>
      <c r="F2224" s="27">
        <f>F2222-F2223</f>
        <v/>
      </c>
      <c r="G2224" s="22" t="n"/>
    </row>
    <row r="2225">
      <c r="A2225" s="28" t="inlineStr">
        <is>
          <t>SAY (Rs.) - final DAR rate as printed (fixed value, not computed)</t>
        </is>
      </c>
      <c r="B2225" s="29" t="n"/>
      <c r="C2225" s="29" t="n"/>
      <c r="D2225" s="29" t="n"/>
      <c r="E2225" s="29" t="n"/>
      <c r="F2225" s="30" t="n">
        <v>4318.95</v>
      </c>
      <c r="G2225" s="29" t="n"/>
    </row>
    <row r="2227" ht="33" customHeight="1">
      <c r="A2227" s="7" t="inlineStr">
        <is>
          <t>18.31</t>
        </is>
      </c>
      <c r="B2227" s="17" t="inlineStr">
        <is>
          <t>Providing and fixing C.I. sluice valves (with cap) complete with bolts, nuts, rubber insertions etc. (the tail pieces if required will be paid separately) :</t>
        </is>
      </c>
      <c r="C2227" s="8" t="n"/>
      <c r="D2227" s="8" t="n"/>
      <c r="E2227" s="8" t="n"/>
      <c r="F2227" s="8" t="n"/>
      <c r="G2227" s="8" t="n"/>
    </row>
    <row r="2228" ht="18.5" customHeight="1">
      <c r="A2228" s="7" t="inlineStr">
        <is>
          <t>18.31.2</t>
        </is>
      </c>
      <c r="B2228" s="17" t="inlineStr">
        <is>
          <t>125 mm diameter</t>
        </is>
      </c>
      <c r="C2228" s="8" t="n"/>
      <c r="D2228" s="8" t="n"/>
      <c r="E2228" s="8" t="n"/>
      <c r="F2228" s="8" t="n"/>
      <c r="G2228" s="8" t="n"/>
    </row>
    <row r="2229" ht="18.5" customHeight="1">
      <c r="A2229" s="18" t="inlineStr">
        <is>
          <t>18.31.2.2</t>
        </is>
      </c>
      <c r="B2229" s="19" t="inlineStr">
        <is>
          <t>Class II</t>
        </is>
      </c>
      <c r="C2229" s="20" t="n"/>
      <c r="D2229" s="20" t="n"/>
      <c r="E2229" s="20" t="n"/>
      <c r="F2229" s="20" t="n"/>
      <c r="G2229" s="20" t="n"/>
    </row>
    <row r="2230">
      <c r="A2230" s="21" t="inlineStr">
        <is>
          <t>Details of cost for 10 valves   |   Source: CivilDAR_2019_Vol_2.pdf, page 568</t>
        </is>
      </c>
    </row>
    <row r="2231">
      <c r="A2231" s="4" t="inlineStr">
        <is>
          <t>Code</t>
        </is>
      </c>
      <c r="B2231" s="4" t="inlineStr">
        <is>
          <t>Description</t>
        </is>
      </c>
      <c r="C2231" s="4" t="inlineStr">
        <is>
          <t>Unit</t>
        </is>
      </c>
      <c r="D2231" s="4" t="inlineStr">
        <is>
          <t>Quantity</t>
        </is>
      </c>
      <c r="E2231" s="4" t="inlineStr">
        <is>
          <t>Rate (Rs.)</t>
        </is>
      </c>
      <c r="F2231" s="4" t="inlineStr">
        <is>
          <t>Amount (Rs.)</t>
        </is>
      </c>
      <c r="G2231" s="4" t="inlineStr">
        <is>
          <t>Note</t>
        </is>
      </c>
    </row>
    <row r="2232">
      <c r="A2232" s="22" t="inlineStr">
        <is>
          <t>3314</t>
        </is>
      </c>
      <c r="B2232" s="11" t="inlineStr">
        <is>
          <t>C.I.sluice valve (with caps) class II : 125 mm dia</t>
        </is>
      </c>
      <c r="C2232" s="22" t="inlineStr">
        <is>
          <t>each</t>
        </is>
      </c>
      <c r="D2232" s="23" t="n">
        <v>10</v>
      </c>
      <c r="E2232" s="24" t="n">
        <v>3200</v>
      </c>
      <c r="F2232" s="24">
        <f>D2232*E2232</f>
        <v/>
      </c>
      <c r="G2232" s="22" t="n"/>
    </row>
    <row r="2233">
      <c r="A2233" s="22" t="inlineStr">
        <is>
          <t>2309</t>
        </is>
      </c>
      <c r="B2233" s="11" t="inlineStr">
        <is>
          <t>Carriage of Cast iron fittings</t>
        </is>
      </c>
      <c r="C2233" s="22" t="inlineStr">
        <is>
          <t>tonne</t>
        </is>
      </c>
      <c r="D2233" s="23" t="n">
        <v>0.68</v>
      </c>
      <c r="E2233" s="24" t="n">
        <v>92.23999999999999</v>
      </c>
      <c r="F2233" s="24">
        <f>D2233*E2233</f>
        <v/>
      </c>
      <c r="G2233" s="22" t="n"/>
    </row>
    <row r="2234">
      <c r="A2234" s="6" t="inlineStr">
        <is>
          <t>18.24</t>
        </is>
      </c>
      <c r="B2234" s="11" t="inlineStr">
        <is>
          <t>Rate as per item 18.24 - Laying in position S&amp;S or flanged C.I. special such as tees, bends, collars, tapers and caps etc.(excluding...</t>
        </is>
      </c>
      <c r="C2234" s="22" t="inlineStr">
        <is>
          <t>quintal</t>
        </is>
      </c>
      <c r="D2234" s="23" t="n">
        <v>6.83</v>
      </c>
      <c r="E2234" s="24" t="n">
        <v>491.5</v>
      </c>
      <c r="F2234" s="24">
        <f>D2234*E2234</f>
        <v/>
      </c>
      <c r="G2234" s="22" t="n"/>
    </row>
    <row r="2235">
      <c r="A2235" s="6" t="inlineStr">
        <is>
          <t>18.30.3</t>
        </is>
      </c>
      <c r="B2235" s="11" t="inlineStr">
        <is>
          <t>Rate as per item 18.30.3 - Providing flanged joints to double flanged C.I./ D.I. pipes and specials, including testing of joints - 125...</t>
        </is>
      </c>
      <c r="C2235" s="22" t="inlineStr">
        <is>
          <t>each</t>
        </is>
      </c>
      <c r="D2235" s="23" t="n">
        <v>20</v>
      </c>
      <c r="E2235" s="24" t="n">
        <v>278.35</v>
      </c>
      <c r="F2235" s="24">
        <f>D2235*E2235</f>
        <v/>
      </c>
      <c r="G2235" s="22" t="n"/>
    </row>
    <row r="2236">
      <c r="A2236" s="7" t="inlineStr">
        <is>
          <t>Calculated W - SUM of the Amount column above</t>
        </is>
      </c>
      <c r="B2236" s="8" t="n"/>
      <c r="C2236" s="8" t="n"/>
      <c r="D2236" s="8" t="n"/>
      <c r="E2236" s="8" t="n"/>
      <c r="F2236" s="25">
        <f>SUM(F2232:F2235)</f>
        <v/>
      </c>
      <c r="G2236" s="8" t="n"/>
    </row>
    <row r="2237">
      <c r="A2237" s="26" t="inlineStr">
        <is>
          <t>W as printed in the DAR</t>
        </is>
      </c>
      <c r="B2237" s="22" t="n"/>
      <c r="C2237" s="22" t="n"/>
      <c r="D2237" s="22" t="n"/>
      <c r="E2237" s="22" t="n"/>
      <c r="F2237" s="27" t="n">
        <v>40986.67</v>
      </c>
      <c r="G2237" s="22" t="n"/>
    </row>
    <row r="2238">
      <c r="A2238" s="26" t="inlineStr">
        <is>
          <t>Difference (calculated - printed)</t>
        </is>
      </c>
      <c r="B2238" s="22" t="n"/>
      <c r="C2238" s="22" t="n"/>
      <c r="D2238" s="22" t="n"/>
      <c r="E2238" s="22" t="n"/>
      <c r="F2238" s="27">
        <f>F2236-F2237</f>
        <v/>
      </c>
      <c r="G2238" s="22" t="n"/>
    </row>
    <row r="2239">
      <c r="A2239" s="28" t="inlineStr">
        <is>
          <t>SAY (Rs.) - final DAR rate as printed (fixed value, not computed)</t>
        </is>
      </c>
      <c r="B2239" s="29" t="n"/>
      <c r="C2239" s="29" t="n"/>
      <c r="D2239" s="29" t="n"/>
      <c r="E2239" s="29" t="n"/>
      <c r="F2239" s="30" t="n">
        <v>5182.2</v>
      </c>
      <c r="G2239" s="29" t="n"/>
    </row>
    <row r="2241" ht="33" customHeight="1">
      <c r="A2241" s="7" t="inlineStr">
        <is>
          <t>18.31</t>
        </is>
      </c>
      <c r="B2241" s="17" t="inlineStr">
        <is>
          <t>Providing and fixing C.I. sluice valves (with cap) complete with bolts, nuts, rubber insertions etc. (the tail pieces if required will be paid separately) :</t>
        </is>
      </c>
      <c r="C2241" s="8" t="n"/>
      <c r="D2241" s="8" t="n"/>
      <c r="E2241" s="8" t="n"/>
      <c r="F2241" s="8" t="n"/>
      <c r="G2241" s="8" t="n"/>
    </row>
    <row r="2242" ht="18.5" customHeight="1">
      <c r="A2242" s="7" t="inlineStr">
        <is>
          <t>18.31.3</t>
        </is>
      </c>
      <c r="B2242" s="17" t="inlineStr">
        <is>
          <t>150 mm diameter</t>
        </is>
      </c>
      <c r="C2242" s="8" t="n"/>
      <c r="D2242" s="8" t="n"/>
      <c r="E2242" s="8" t="n"/>
      <c r="F2242" s="8" t="n"/>
      <c r="G2242" s="8" t="n"/>
    </row>
    <row r="2243" ht="18.5" customHeight="1">
      <c r="A2243" s="18" t="inlineStr">
        <is>
          <t>18.31.3.1</t>
        </is>
      </c>
      <c r="B2243" s="19" t="inlineStr">
        <is>
          <t>Class I</t>
        </is>
      </c>
      <c r="C2243" s="20" t="n"/>
      <c r="D2243" s="20" t="n"/>
      <c r="E2243" s="20" t="n"/>
      <c r="F2243" s="20" t="n"/>
      <c r="G2243" s="20" t="n"/>
    </row>
    <row r="2244">
      <c r="A2244" s="21" t="inlineStr">
        <is>
          <t>Details of cost for 10 valves   |   Source: CivilDAR_2019_Vol_2.pdf, page 569</t>
        </is>
      </c>
    </row>
    <row r="2245">
      <c r="A2245" s="4" t="inlineStr">
        <is>
          <t>Code</t>
        </is>
      </c>
      <c r="B2245" s="4" t="inlineStr">
        <is>
          <t>Description</t>
        </is>
      </c>
      <c r="C2245" s="4" t="inlineStr">
        <is>
          <t>Unit</t>
        </is>
      </c>
      <c r="D2245" s="4" t="inlineStr">
        <is>
          <t>Quantity</t>
        </is>
      </c>
      <c r="E2245" s="4" t="inlineStr">
        <is>
          <t>Rate (Rs.)</t>
        </is>
      </c>
      <c r="F2245" s="4" t="inlineStr">
        <is>
          <t>Amount (Rs.)</t>
        </is>
      </c>
      <c r="G2245" s="4" t="inlineStr">
        <is>
          <t>Note</t>
        </is>
      </c>
    </row>
    <row r="2246">
      <c r="A2246" s="22" t="inlineStr">
        <is>
          <t>1942</t>
        </is>
      </c>
      <c r="B2246" s="11" t="inlineStr">
        <is>
          <t>C.I.sluice valve (with caps) class I : 150 mm dia</t>
        </is>
      </c>
      <c r="C2246" s="22" t="inlineStr">
        <is>
          <t>each</t>
        </is>
      </c>
      <c r="D2246" s="23" t="n">
        <v>10</v>
      </c>
      <c r="E2246" s="24" t="n">
        <v>3600</v>
      </c>
      <c r="F2246" s="24">
        <f>D2246*E2246</f>
        <v/>
      </c>
      <c r="G2246" s="22" t="n"/>
    </row>
    <row r="2247">
      <c r="A2247" s="22" t="inlineStr">
        <is>
          <t>2309</t>
        </is>
      </c>
      <c r="B2247" s="11" t="inlineStr">
        <is>
          <t>Carriage of Cast iron fittings</t>
        </is>
      </c>
      <c r="C2247" s="22" t="inlineStr">
        <is>
          <t>tonne</t>
        </is>
      </c>
      <c r="D2247" s="23" t="n">
        <v>0.72</v>
      </c>
      <c r="E2247" s="24" t="n">
        <v>92.23999999999999</v>
      </c>
      <c r="F2247" s="24">
        <f>D2247*E2247</f>
        <v/>
      </c>
      <c r="G2247" s="22" t="n"/>
    </row>
    <row r="2248">
      <c r="A2248" s="6" t="inlineStr">
        <is>
          <t>18.24</t>
        </is>
      </c>
      <c r="B2248" s="11" t="inlineStr">
        <is>
          <t>Rate as per item 18.24 - Laying in position S&amp;S or flanged C.I. special such as tees, bends, collars, tapers and caps etc.(excluding...</t>
        </is>
      </c>
      <c r="C2248" s="22" t="inlineStr">
        <is>
          <t>quintal</t>
        </is>
      </c>
      <c r="D2248" s="23" t="n">
        <v>7.25</v>
      </c>
      <c r="E2248" s="24" t="n">
        <v>491.5</v>
      </c>
      <c r="F2248" s="24">
        <f>D2248*E2248</f>
        <v/>
      </c>
      <c r="G2248" s="22" t="n"/>
    </row>
    <row r="2249">
      <c r="A2249" s="6" t="inlineStr">
        <is>
          <t>18.30.4</t>
        </is>
      </c>
      <c r="B2249" s="11" t="inlineStr">
        <is>
          <t>Rate as per item 18.30.4 - Providing flanged joints to double flanged C.I./ D.I. pipes and specials, including testing of joints - 150...</t>
        </is>
      </c>
      <c r="C2249" s="22" t="inlineStr">
        <is>
          <t>each</t>
        </is>
      </c>
      <c r="D2249" s="23" t="n">
        <v>20</v>
      </c>
      <c r="E2249" s="24" t="n">
        <v>327.4</v>
      </c>
      <c r="F2249" s="24">
        <f>D2249*E2249</f>
        <v/>
      </c>
      <c r="G2249" s="22" t="n"/>
    </row>
    <row r="2250">
      <c r="A2250" s="7" t="inlineStr">
        <is>
          <t>Calculated W - SUM of the Amount column above</t>
        </is>
      </c>
      <c r="B2250" s="8" t="n"/>
      <c r="C2250" s="8" t="n"/>
      <c r="D2250" s="8" t="n"/>
      <c r="E2250" s="8" t="n"/>
      <c r="F2250" s="25">
        <f>SUM(F2246:F2249)</f>
        <v/>
      </c>
      <c r="G2250" s="8" t="n"/>
    </row>
    <row r="2251">
      <c r="A2251" s="26" t="inlineStr">
        <is>
          <t>W as printed in the DAR</t>
        </is>
      </c>
      <c r="B2251" s="22" t="n"/>
      <c r="C2251" s="22" t="n"/>
      <c r="D2251" s="22" t="n"/>
      <c r="E2251" s="22" t="n"/>
      <c r="F2251" s="27" t="n">
        <v>46177.79</v>
      </c>
      <c r="G2251" s="22" t="n"/>
    </row>
    <row r="2252">
      <c r="A2252" s="26" t="inlineStr">
        <is>
          <t>Difference (calculated - printed)</t>
        </is>
      </c>
      <c r="B2252" s="22" t="n"/>
      <c r="C2252" s="22" t="n"/>
      <c r="D2252" s="22" t="n"/>
      <c r="E2252" s="22" t="n"/>
      <c r="F2252" s="27">
        <f>F2250-F2251</f>
        <v/>
      </c>
      <c r="G2252" s="22" t="n"/>
    </row>
    <row r="2253">
      <c r="A2253" s="28" t="inlineStr">
        <is>
          <t>SAY (Rs.) - final DAR rate as printed (fixed value, not computed)</t>
        </is>
      </c>
      <c r="B2253" s="29" t="n"/>
      <c r="C2253" s="29" t="n"/>
      <c r="D2253" s="29" t="n"/>
      <c r="E2253" s="29" t="n"/>
      <c r="F2253" s="30" t="n">
        <v>5836.6</v>
      </c>
      <c r="G2253" s="29" t="n"/>
    </row>
    <row r="2255" ht="33" customHeight="1">
      <c r="A2255" s="7" t="inlineStr">
        <is>
          <t>18.31</t>
        </is>
      </c>
      <c r="B2255" s="17" t="inlineStr">
        <is>
          <t>Providing and fixing C.I. sluice valves (with cap) complete with bolts, nuts, rubber insertions etc. (the tail pieces if required will be paid separately) :</t>
        </is>
      </c>
      <c r="C2255" s="8" t="n"/>
      <c r="D2255" s="8" t="n"/>
      <c r="E2255" s="8" t="n"/>
      <c r="F2255" s="8" t="n"/>
      <c r="G2255" s="8" t="n"/>
    </row>
    <row r="2256" ht="18.5" customHeight="1">
      <c r="A2256" s="7" t="inlineStr">
        <is>
          <t>18.31.3</t>
        </is>
      </c>
      <c r="B2256" s="17" t="inlineStr">
        <is>
          <t>150 mm diameter</t>
        </is>
      </c>
      <c r="C2256" s="8" t="n"/>
      <c r="D2256" s="8" t="n"/>
      <c r="E2256" s="8" t="n"/>
      <c r="F2256" s="8" t="n"/>
      <c r="G2256" s="8" t="n"/>
    </row>
    <row r="2257" ht="18.5" customHeight="1">
      <c r="A2257" s="18" t="inlineStr">
        <is>
          <t>18.31.3.2</t>
        </is>
      </c>
      <c r="B2257" s="19" t="inlineStr">
        <is>
          <t>Class II</t>
        </is>
      </c>
      <c r="C2257" s="20" t="n"/>
      <c r="D2257" s="20" t="n"/>
      <c r="E2257" s="20" t="n"/>
      <c r="F2257" s="20" t="n"/>
      <c r="G2257" s="20" t="n"/>
    </row>
    <row r="2258">
      <c r="A2258" s="21" t="inlineStr">
        <is>
          <t>Details of cost for 10 valves   |   Source: CivilDAR_2019_Vol_2.pdf, page 570</t>
        </is>
      </c>
    </row>
    <row r="2259">
      <c r="A2259" s="4" t="inlineStr">
        <is>
          <t>Code</t>
        </is>
      </c>
      <c r="B2259" s="4" t="inlineStr">
        <is>
          <t>Description</t>
        </is>
      </c>
      <c r="C2259" s="4" t="inlineStr">
        <is>
          <t>Unit</t>
        </is>
      </c>
      <c r="D2259" s="4" t="inlineStr">
        <is>
          <t>Quantity</t>
        </is>
      </c>
      <c r="E2259" s="4" t="inlineStr">
        <is>
          <t>Rate (Rs.)</t>
        </is>
      </c>
      <c r="F2259" s="4" t="inlineStr">
        <is>
          <t>Amount (Rs.)</t>
        </is>
      </c>
      <c r="G2259" s="4" t="inlineStr">
        <is>
          <t>Note</t>
        </is>
      </c>
    </row>
    <row r="2260">
      <c r="A2260" s="22" t="inlineStr">
        <is>
          <t>3317</t>
        </is>
      </c>
      <c r="B2260" s="11" t="inlineStr">
        <is>
          <t>C.I.sluice valve (with caps) class II : 150 mm dia</t>
        </is>
      </c>
      <c r="C2260" s="22" t="inlineStr">
        <is>
          <t>each</t>
        </is>
      </c>
      <c r="D2260" s="23" t="n">
        <v>10</v>
      </c>
      <c r="E2260" s="24" t="n">
        <v>4000</v>
      </c>
      <c r="F2260" s="24">
        <f>D2260*E2260</f>
        <v/>
      </c>
      <c r="G2260" s="22" t="n"/>
    </row>
    <row r="2261">
      <c r="A2261" s="22" t="inlineStr">
        <is>
          <t>2309</t>
        </is>
      </c>
      <c r="B2261" s="11" t="inlineStr">
        <is>
          <t>Carriage of Cast iron fittings</t>
        </is>
      </c>
      <c r="C2261" s="22" t="inlineStr">
        <is>
          <t>tonne</t>
        </is>
      </c>
      <c r="D2261" s="23" t="n">
        <v>0.865</v>
      </c>
      <c r="E2261" s="24" t="n">
        <v>92.23999999999999</v>
      </c>
      <c r="F2261" s="24">
        <f>D2261*E2261</f>
        <v/>
      </c>
      <c r="G2261" s="22" t="n"/>
    </row>
    <row r="2262">
      <c r="A2262" s="6" t="inlineStr">
        <is>
          <t>18.24</t>
        </is>
      </c>
      <c r="B2262" s="11" t="inlineStr">
        <is>
          <t>Rate as per item 18.24 - Laying in position S&amp;S or flanged C.I. special such as tees, bends, collars, tapers and caps etc.(excluding...</t>
        </is>
      </c>
      <c r="C2262" s="22" t="inlineStr">
        <is>
          <t>quintal</t>
        </is>
      </c>
      <c r="D2262" s="23" t="n">
        <v>8.65</v>
      </c>
      <c r="E2262" s="24" t="n">
        <v>491.5</v>
      </c>
      <c r="F2262" s="24">
        <f>D2262*E2262</f>
        <v/>
      </c>
      <c r="G2262" s="22" t="n"/>
    </row>
    <row r="2263">
      <c r="A2263" s="6" t="inlineStr">
        <is>
          <t>18.30.4</t>
        </is>
      </c>
      <c r="B2263" s="11" t="inlineStr">
        <is>
          <t>Rate as per item 18.30.4 - Providing flanged joints to double flanged C.I./ D.I. pipes and specials, including testing of joints - 150...</t>
        </is>
      </c>
      <c r="C2263" s="22" t="inlineStr">
        <is>
          <t>each</t>
        </is>
      </c>
      <c r="D2263" s="23" t="n">
        <v>20</v>
      </c>
      <c r="E2263" s="24" t="n">
        <v>327.4</v>
      </c>
      <c r="F2263" s="24">
        <f>D2263*E2263</f>
        <v/>
      </c>
      <c r="G2263" s="22" t="n"/>
    </row>
    <row r="2264">
      <c r="A2264" s="7" t="inlineStr">
        <is>
          <t>Calculated W - SUM of the Amount column above</t>
        </is>
      </c>
      <c r="B2264" s="8" t="n"/>
      <c r="C2264" s="8" t="n"/>
      <c r="D2264" s="8" t="n"/>
      <c r="E2264" s="8" t="n"/>
      <c r="F2264" s="25">
        <f>SUM(F2260:F2263)</f>
        <v/>
      </c>
      <c r="G2264" s="8" t="n"/>
    </row>
    <row r="2265">
      <c r="A2265" s="26" t="inlineStr">
        <is>
          <t>W as printed in the DAR</t>
        </is>
      </c>
      <c r="B2265" s="22" t="n"/>
      <c r="C2265" s="22" t="n"/>
      <c r="D2265" s="22" t="n"/>
      <c r="E2265" s="22" t="n"/>
      <c r="F2265" s="27" t="n">
        <v>50879.26</v>
      </c>
      <c r="G2265" s="22" t="n"/>
    </row>
    <row r="2266">
      <c r="A2266" s="26" t="inlineStr">
        <is>
          <t>Difference (calculated - printed)</t>
        </is>
      </c>
      <c r="B2266" s="22" t="n"/>
      <c r="C2266" s="22" t="n"/>
      <c r="D2266" s="22" t="n"/>
      <c r="E2266" s="22" t="n"/>
      <c r="F2266" s="27">
        <f>F2264-F2265</f>
        <v/>
      </c>
      <c r="G2266" s="22" t="n"/>
    </row>
    <row r="2267">
      <c r="A2267" s="28" t="inlineStr">
        <is>
          <t>SAY (Rs.) - final DAR rate as printed (fixed value, not computed)</t>
        </is>
      </c>
      <c r="B2267" s="29" t="n"/>
      <c r="C2267" s="29" t="n"/>
      <c r="D2267" s="29" t="n"/>
      <c r="E2267" s="29" t="n"/>
      <c r="F2267" s="30" t="n">
        <v>6442.35</v>
      </c>
      <c r="G2267" s="29" t="n"/>
    </row>
    <row r="2269" ht="33" customHeight="1">
      <c r="A2269" s="7" t="inlineStr">
        <is>
          <t>18.31</t>
        </is>
      </c>
      <c r="B2269" s="17" t="inlineStr">
        <is>
          <t>Providing and fixing C.I. sluice valves (with cap) complete with bolts, nuts, rubber insertions etc. (the tail pieces if required will be paid separately) :</t>
        </is>
      </c>
      <c r="C2269" s="8" t="n"/>
      <c r="D2269" s="8" t="n"/>
      <c r="E2269" s="8" t="n"/>
      <c r="F2269" s="8" t="n"/>
      <c r="G2269" s="8" t="n"/>
    </row>
    <row r="2270" ht="18.5" customHeight="1">
      <c r="A2270" s="7" t="inlineStr">
        <is>
          <t>18.31.4</t>
        </is>
      </c>
      <c r="B2270" s="17" t="inlineStr">
        <is>
          <t>200 mm diameter</t>
        </is>
      </c>
      <c r="C2270" s="8" t="n"/>
      <c r="D2270" s="8" t="n"/>
      <c r="E2270" s="8" t="n"/>
      <c r="F2270" s="8" t="n"/>
      <c r="G2270" s="8" t="n"/>
    </row>
    <row r="2271" ht="18.5" customHeight="1">
      <c r="A2271" s="18" t="inlineStr">
        <is>
          <t>18.31.4.1</t>
        </is>
      </c>
      <c r="B2271" s="19" t="inlineStr">
        <is>
          <t>Class I</t>
        </is>
      </c>
      <c r="C2271" s="20" t="n"/>
      <c r="D2271" s="20" t="n"/>
      <c r="E2271" s="20" t="n"/>
      <c r="F2271" s="20" t="n"/>
      <c r="G2271" s="20" t="n"/>
    </row>
    <row r="2272">
      <c r="A2272" s="21" t="inlineStr">
        <is>
          <t>Details of cost for 10 valves   |   Source: CivilDAR_2019_Vol_2.pdf, page 570</t>
        </is>
      </c>
    </row>
    <row r="2273">
      <c r="A2273" s="4" t="inlineStr">
        <is>
          <t>Code</t>
        </is>
      </c>
      <c r="B2273" s="4" t="inlineStr">
        <is>
          <t>Description</t>
        </is>
      </c>
      <c r="C2273" s="4" t="inlineStr">
        <is>
          <t>Unit</t>
        </is>
      </c>
      <c r="D2273" s="4" t="inlineStr">
        <is>
          <t>Quantity</t>
        </is>
      </c>
      <c r="E2273" s="4" t="inlineStr">
        <is>
          <t>Rate (Rs.)</t>
        </is>
      </c>
      <c r="F2273" s="4" t="inlineStr">
        <is>
          <t>Amount (Rs.)</t>
        </is>
      </c>
      <c r="G2273" s="4" t="inlineStr">
        <is>
          <t>Note</t>
        </is>
      </c>
    </row>
    <row r="2274">
      <c r="A2274" s="22" t="inlineStr">
        <is>
          <t>1943</t>
        </is>
      </c>
      <c r="B2274" s="11" t="inlineStr">
        <is>
          <t>C.I.sluice valve (with caps) class I : 200 mm dia</t>
        </is>
      </c>
      <c r="C2274" s="22" t="inlineStr">
        <is>
          <t>each</t>
        </is>
      </c>
      <c r="D2274" s="23" t="n">
        <v>10</v>
      </c>
      <c r="E2274" s="24" t="n">
        <v>7500</v>
      </c>
      <c r="F2274" s="24">
        <f>D2274*E2274</f>
        <v/>
      </c>
      <c r="G2274" s="22" t="n"/>
    </row>
    <row r="2275">
      <c r="A2275" s="22" t="inlineStr">
        <is>
          <t>2309</t>
        </is>
      </c>
      <c r="B2275" s="11" t="inlineStr">
        <is>
          <t>Carriage of Cast iron fittings</t>
        </is>
      </c>
      <c r="C2275" s="22" t="inlineStr">
        <is>
          <t>tonne</t>
        </is>
      </c>
      <c r="D2275" s="23" t="n">
        <v>1.22</v>
      </c>
      <c r="E2275" s="24" t="n">
        <v>92.23999999999999</v>
      </c>
      <c r="F2275" s="24">
        <f>D2275*E2275</f>
        <v/>
      </c>
      <c r="G2275" s="22" t="n"/>
    </row>
    <row r="2276">
      <c r="A2276" s="6" t="inlineStr">
        <is>
          <t>18.24</t>
        </is>
      </c>
      <c r="B2276" s="11" t="inlineStr">
        <is>
          <t>Rate as per item 18.24 - Laying in position S&amp;S or flanged C.I. special such as tees, bends, collars, tapers and caps etc.(excluding...</t>
        </is>
      </c>
      <c r="C2276" s="22" t="inlineStr">
        <is>
          <t>quintal</t>
        </is>
      </c>
      <c r="D2276" s="23" t="n">
        <v>12.15</v>
      </c>
      <c r="E2276" s="24" t="n">
        <v>491.5</v>
      </c>
      <c r="F2276" s="24">
        <f>D2276*E2276</f>
        <v/>
      </c>
      <c r="G2276" s="22" t="n"/>
    </row>
    <row r="2277">
      <c r="A2277" s="6" t="inlineStr">
        <is>
          <t>18.30.5</t>
        </is>
      </c>
      <c r="B2277" s="11" t="inlineStr">
        <is>
          <t>Rate as per item 18.30.5 - Providing flanged joints to double flanged C.I./ D.I. pipes and specials, including testing of joints - 200...</t>
        </is>
      </c>
      <c r="C2277" s="22" t="inlineStr">
        <is>
          <t>each</t>
        </is>
      </c>
      <c r="D2277" s="23" t="n">
        <v>20</v>
      </c>
      <c r="E2277" s="24" t="n">
        <v>355.5</v>
      </c>
      <c r="F2277" s="24">
        <f>D2277*E2277</f>
        <v/>
      </c>
      <c r="G2277" s="22" t="n"/>
    </row>
    <row r="2278">
      <c r="A2278" s="7" t="inlineStr">
        <is>
          <t>Calculated W - SUM of the Amount column above</t>
        </is>
      </c>
      <c r="B2278" s="8" t="n"/>
      <c r="C2278" s="8" t="n"/>
      <c r="D2278" s="8" t="n"/>
      <c r="E2278" s="8" t="n"/>
      <c r="F2278" s="25">
        <f>SUM(F2274:F2277)</f>
        <v/>
      </c>
      <c r="G2278" s="8" t="n"/>
    </row>
    <row r="2279">
      <c r="A2279" s="26" t="inlineStr">
        <is>
          <t>W as printed in the DAR</t>
        </is>
      </c>
      <c r="B2279" s="22" t="n"/>
      <c r="C2279" s="22" t="n"/>
      <c r="D2279" s="22" t="n"/>
      <c r="E2279" s="22" t="n"/>
      <c r="F2279" s="27" t="n">
        <v>88194.25999999999</v>
      </c>
      <c r="G2279" s="22" t="n"/>
    </row>
    <row r="2280">
      <c r="A2280" s="26" t="inlineStr">
        <is>
          <t>Difference (calculated - printed)</t>
        </is>
      </c>
      <c r="B2280" s="22" t="n"/>
      <c r="C2280" s="22" t="n"/>
      <c r="D2280" s="22" t="n"/>
      <c r="E2280" s="22" t="n"/>
      <c r="F2280" s="27">
        <f>F2278-F2279</f>
        <v/>
      </c>
      <c r="G2280" s="22" t="n"/>
    </row>
    <row r="2281">
      <c r="A2281" s="28" t="inlineStr">
        <is>
          <t>SAY (Rs.) - final DAR rate as printed (fixed value, not computed)</t>
        </is>
      </c>
      <c r="B2281" s="29" t="n"/>
      <c r="C2281" s="29" t="n"/>
      <c r="D2281" s="29" t="n"/>
      <c r="E2281" s="29" t="n"/>
      <c r="F2281" s="30" t="n">
        <v>11357.75</v>
      </c>
      <c r="G2281" s="29" t="n"/>
    </row>
    <row r="2283" ht="33" customHeight="1">
      <c r="A2283" s="7" t="inlineStr">
        <is>
          <t>18.31</t>
        </is>
      </c>
      <c r="B2283" s="17" t="inlineStr">
        <is>
          <t>Providing and fixing C.I. sluice valves (with cap) complete with bolts, nuts, rubber insertions etc. (the tail pieces if required will be paid separately) :</t>
        </is>
      </c>
      <c r="C2283" s="8" t="n"/>
      <c r="D2283" s="8" t="n"/>
      <c r="E2283" s="8" t="n"/>
      <c r="F2283" s="8" t="n"/>
      <c r="G2283" s="8" t="n"/>
    </row>
    <row r="2284" ht="18.5" customHeight="1">
      <c r="A2284" s="7" t="inlineStr">
        <is>
          <t>18.31.4</t>
        </is>
      </c>
      <c r="B2284" s="17" t="inlineStr">
        <is>
          <t>200 mm diameter</t>
        </is>
      </c>
      <c r="C2284" s="8" t="n"/>
      <c r="D2284" s="8" t="n"/>
      <c r="E2284" s="8" t="n"/>
      <c r="F2284" s="8" t="n"/>
      <c r="G2284" s="8" t="n"/>
    </row>
    <row r="2285" ht="18.5" customHeight="1">
      <c r="A2285" s="18" t="inlineStr">
        <is>
          <t>18.31.4.2</t>
        </is>
      </c>
      <c r="B2285" s="19" t="inlineStr">
        <is>
          <t>Class II</t>
        </is>
      </c>
      <c r="C2285" s="20" t="n"/>
      <c r="D2285" s="20" t="n"/>
      <c r="E2285" s="20" t="n"/>
      <c r="F2285" s="20" t="n"/>
      <c r="G2285" s="20" t="n"/>
    </row>
    <row r="2286">
      <c r="A2286" s="21" t="inlineStr">
        <is>
          <t>Details of cost for 10 valves   |   Source: CivilDAR_2019_Vol_2.pdf, page 571</t>
        </is>
      </c>
    </row>
    <row r="2287">
      <c r="A2287" s="4" t="inlineStr">
        <is>
          <t>Code</t>
        </is>
      </c>
      <c r="B2287" s="4" t="inlineStr">
        <is>
          <t>Description</t>
        </is>
      </c>
      <c r="C2287" s="4" t="inlineStr">
        <is>
          <t>Unit</t>
        </is>
      </c>
      <c r="D2287" s="4" t="inlineStr">
        <is>
          <t>Quantity</t>
        </is>
      </c>
      <c r="E2287" s="4" t="inlineStr">
        <is>
          <t>Rate (Rs.)</t>
        </is>
      </c>
      <c r="F2287" s="4" t="inlineStr">
        <is>
          <t>Amount (Rs.)</t>
        </is>
      </c>
      <c r="G2287" s="4" t="inlineStr">
        <is>
          <t>Note</t>
        </is>
      </c>
    </row>
    <row r="2288">
      <c r="A2288" s="22" t="inlineStr">
        <is>
          <t>3320</t>
        </is>
      </c>
      <c r="B2288" s="11" t="inlineStr">
        <is>
          <t>C.I.sluice valve (with caps) class II : 200 mm dia</t>
        </is>
      </c>
      <c r="C2288" s="22" t="inlineStr">
        <is>
          <t>each</t>
        </is>
      </c>
      <c r="D2288" s="23" t="n">
        <v>10</v>
      </c>
      <c r="E2288" s="24" t="n">
        <v>8900</v>
      </c>
      <c r="F2288" s="24">
        <f>D2288*E2288</f>
        <v/>
      </c>
      <c r="G2288" s="22" t="n"/>
    </row>
    <row r="2289">
      <c r="A2289" s="22" t="inlineStr">
        <is>
          <t>2309</t>
        </is>
      </c>
      <c r="B2289" s="11" t="inlineStr">
        <is>
          <t>Carriage of Cast iron fittings</t>
        </is>
      </c>
      <c r="C2289" s="22" t="inlineStr">
        <is>
          <t>tonne</t>
        </is>
      </c>
      <c r="D2289" s="23" t="n">
        <v>1.5</v>
      </c>
      <c r="E2289" s="24" t="n">
        <v>92.23999999999999</v>
      </c>
      <c r="F2289" s="24">
        <f>D2289*E2289</f>
        <v/>
      </c>
      <c r="G2289" s="22" t="n"/>
    </row>
    <row r="2290">
      <c r="A2290" s="6" t="inlineStr">
        <is>
          <t>18.24</t>
        </is>
      </c>
      <c r="B2290" s="11" t="inlineStr">
        <is>
          <t>Rate as per item 18.24 - Laying in position S&amp;S or flanged C.I. special such as tees, bends, collars, tapers and caps etc.(excluding...</t>
        </is>
      </c>
      <c r="C2290" s="22" t="inlineStr">
        <is>
          <t>quintal</t>
        </is>
      </c>
      <c r="D2290" s="23" t="n">
        <v>15.05</v>
      </c>
      <c r="E2290" s="24" t="n">
        <v>491.5</v>
      </c>
      <c r="F2290" s="24">
        <f>D2290*E2290</f>
        <v/>
      </c>
      <c r="G2290" s="22" t="n"/>
    </row>
    <row r="2291">
      <c r="A2291" s="6" t="inlineStr">
        <is>
          <t>18.30.5</t>
        </is>
      </c>
      <c r="B2291" s="11" t="inlineStr">
        <is>
          <t>Rate as per item 18.30.5 - Providing flanged joints to double flanged C.I./ D.I. pipes and specials, including testing of joints - 200...</t>
        </is>
      </c>
      <c r="C2291" s="22" t="inlineStr">
        <is>
          <t>each</t>
        </is>
      </c>
      <c r="D2291" s="23" t="n">
        <v>20</v>
      </c>
      <c r="E2291" s="24" t="n">
        <v>355.5</v>
      </c>
      <c r="F2291" s="24">
        <f>D2291*E2291</f>
        <v/>
      </c>
      <c r="G2291" s="22" t="n"/>
    </row>
    <row r="2292">
      <c r="A2292" s="7" t="inlineStr">
        <is>
          <t>Calculated W - SUM of the Amount column above</t>
        </is>
      </c>
      <c r="B2292" s="8" t="n"/>
      <c r="C2292" s="8" t="n"/>
      <c r="D2292" s="8" t="n"/>
      <c r="E2292" s="8" t="n"/>
      <c r="F2292" s="25">
        <f>SUM(F2288:F2291)</f>
        <v/>
      </c>
      <c r="G2292" s="8" t="n"/>
    </row>
    <row r="2293">
      <c r="A2293" s="26" t="inlineStr">
        <is>
          <t>W as printed in the DAR</t>
        </is>
      </c>
      <c r="B2293" s="22" t="n"/>
      <c r="C2293" s="22" t="n"/>
      <c r="D2293" s="22" t="n"/>
      <c r="E2293" s="22" t="n"/>
      <c r="F2293" s="27" t="n">
        <v>103645.44</v>
      </c>
      <c r="G2293" s="22" t="n"/>
    </row>
    <row r="2294">
      <c r="A2294" s="26" t="inlineStr">
        <is>
          <t>Difference (calculated - printed)</t>
        </is>
      </c>
      <c r="B2294" s="22" t="n"/>
      <c r="C2294" s="22" t="n"/>
      <c r="D2294" s="22" t="n"/>
      <c r="E2294" s="22" t="n"/>
      <c r="F2294" s="27">
        <f>F2292-F2293</f>
        <v/>
      </c>
      <c r="G2294" s="22" t="n"/>
    </row>
    <row r="2295">
      <c r="A2295" s="28" t="inlineStr">
        <is>
          <t>SAY (Rs.) - final DAR rate as printed (fixed value, not computed)</t>
        </is>
      </c>
      <c r="B2295" s="29" t="n"/>
      <c r="C2295" s="29" t="n"/>
      <c r="D2295" s="29" t="n"/>
      <c r="E2295" s="29" t="n"/>
      <c r="F2295" s="30" t="n">
        <v>13376.85</v>
      </c>
      <c r="G2295" s="29" t="n"/>
    </row>
    <row r="2297" ht="33" customHeight="1">
      <c r="A2297" s="7" t="inlineStr">
        <is>
          <t>18.31</t>
        </is>
      </c>
      <c r="B2297" s="17" t="inlineStr">
        <is>
          <t>Providing and fixing C.I. sluice valves (with cap) complete with bolts, nuts, rubber insertions etc. (the tail pieces if required will be paid separately) :</t>
        </is>
      </c>
      <c r="C2297" s="8" t="n"/>
      <c r="D2297" s="8" t="n"/>
      <c r="E2297" s="8" t="n"/>
      <c r="F2297" s="8" t="n"/>
      <c r="G2297" s="8" t="n"/>
    </row>
    <row r="2298" ht="18.5" customHeight="1">
      <c r="A2298" s="7" t="inlineStr">
        <is>
          <t>18.31.5</t>
        </is>
      </c>
      <c r="B2298" s="17" t="inlineStr">
        <is>
          <t>250 mm diameter</t>
        </is>
      </c>
      <c r="C2298" s="8" t="n"/>
      <c r="D2298" s="8" t="n"/>
      <c r="E2298" s="8" t="n"/>
      <c r="F2298" s="8" t="n"/>
      <c r="G2298" s="8" t="n"/>
    </row>
    <row r="2299" ht="18.5" customHeight="1">
      <c r="A2299" s="18" t="inlineStr">
        <is>
          <t>18.31.5.1</t>
        </is>
      </c>
      <c r="B2299" s="19" t="inlineStr">
        <is>
          <t>Class I</t>
        </is>
      </c>
      <c r="C2299" s="20" t="n"/>
      <c r="D2299" s="20" t="n"/>
      <c r="E2299" s="20" t="n"/>
      <c r="F2299" s="20" t="n"/>
      <c r="G2299" s="20" t="n"/>
    </row>
    <row r="2300">
      <c r="A2300" s="21" t="inlineStr">
        <is>
          <t>Details of cost for 10 valves   |   Source: CivilDAR_2019_Vol_2.pdf, page 572</t>
        </is>
      </c>
    </row>
    <row r="2301">
      <c r="A2301" s="4" t="inlineStr">
        <is>
          <t>Code</t>
        </is>
      </c>
      <c r="B2301" s="4" t="inlineStr">
        <is>
          <t>Description</t>
        </is>
      </c>
      <c r="C2301" s="4" t="inlineStr">
        <is>
          <t>Unit</t>
        </is>
      </c>
      <c r="D2301" s="4" t="inlineStr">
        <is>
          <t>Quantity</t>
        </is>
      </c>
      <c r="E2301" s="4" t="inlineStr">
        <is>
          <t>Rate (Rs.)</t>
        </is>
      </c>
      <c r="F2301" s="4" t="inlineStr">
        <is>
          <t>Amount (Rs.)</t>
        </is>
      </c>
      <c r="G2301" s="4" t="inlineStr">
        <is>
          <t>Note</t>
        </is>
      </c>
    </row>
    <row r="2302">
      <c r="A2302" s="22" t="inlineStr">
        <is>
          <t>1944</t>
        </is>
      </c>
      <c r="B2302" s="11" t="inlineStr">
        <is>
          <t>C.I.sluice valve (with caps) class I : 250 mm dia</t>
        </is>
      </c>
      <c r="C2302" s="22" t="inlineStr">
        <is>
          <t>each</t>
        </is>
      </c>
      <c r="D2302" s="23" t="n">
        <v>10</v>
      </c>
      <c r="E2302" s="24" t="n">
        <v>10980</v>
      </c>
      <c r="F2302" s="24">
        <f>D2302*E2302</f>
        <v/>
      </c>
      <c r="G2302" s="22" t="n"/>
    </row>
    <row r="2303">
      <c r="A2303" s="22" t="inlineStr">
        <is>
          <t>2309</t>
        </is>
      </c>
      <c r="B2303" s="11" t="inlineStr">
        <is>
          <t>Carriage of Cast iron fittings</t>
        </is>
      </c>
      <c r="C2303" s="22" t="inlineStr">
        <is>
          <t>tonne</t>
        </is>
      </c>
      <c r="D2303" s="23" t="n">
        <v>1.8</v>
      </c>
      <c r="E2303" s="24" t="n">
        <v>92.23999999999999</v>
      </c>
      <c r="F2303" s="24">
        <f>D2303*E2303</f>
        <v/>
      </c>
      <c r="G2303" s="22" t="n"/>
    </row>
    <row r="2304">
      <c r="A2304" s="6" t="inlineStr">
        <is>
          <t>18.24</t>
        </is>
      </c>
      <c r="B2304" s="11" t="inlineStr">
        <is>
          <t>Rate as per item 18.24 - Laying in position S&amp;S or flanged C.I. special such as tees, bends, collars, tapers and caps etc.(excluding...</t>
        </is>
      </c>
      <c r="C2304" s="22" t="inlineStr">
        <is>
          <t>quintal</t>
        </is>
      </c>
      <c r="D2304" s="23" t="n">
        <v>17.99</v>
      </c>
      <c r="E2304" s="24" t="n">
        <v>491.5</v>
      </c>
      <c r="F2304" s="24">
        <f>D2304*E2304</f>
        <v/>
      </c>
      <c r="G2304" s="22" t="n"/>
    </row>
    <row r="2305">
      <c r="A2305" s="6" t="inlineStr">
        <is>
          <t>18.30.6</t>
        </is>
      </c>
      <c r="B2305" s="11" t="inlineStr">
        <is>
          <t>Rate as per item 18.30.6 - Providing flanged joints to double flanged C.I./ D.I. pipes and specials, including testing of joints - 250...</t>
        </is>
      </c>
      <c r="C2305" s="22" t="inlineStr">
        <is>
          <t>each</t>
        </is>
      </c>
      <c r="D2305" s="23" t="n">
        <v>20</v>
      </c>
      <c r="E2305" s="24" t="n">
        <v>484.7</v>
      </c>
      <c r="F2305" s="24">
        <f>D2305*E2305</f>
        <v/>
      </c>
      <c r="G2305" s="22" t="n"/>
    </row>
    <row r="2306">
      <c r="A2306" s="7" t="inlineStr">
        <is>
          <t>Calculated W - SUM of the Amount column above</t>
        </is>
      </c>
      <c r="B2306" s="8" t="n"/>
      <c r="C2306" s="8" t="n"/>
      <c r="D2306" s="8" t="n"/>
      <c r="E2306" s="8" t="n"/>
      <c r="F2306" s="25">
        <f>SUM(F2302:F2305)</f>
        <v/>
      </c>
      <c r="G2306" s="8" t="n"/>
    </row>
    <row r="2307">
      <c r="A2307" s="26" t="inlineStr">
        <is>
          <t>W as printed in the DAR</t>
        </is>
      </c>
      <c r="B2307" s="22" t="n"/>
      <c r="C2307" s="22" t="n"/>
      <c r="D2307" s="22" t="n"/>
      <c r="E2307" s="22" t="n"/>
      <c r="F2307" s="27" t="n">
        <v>128502.12</v>
      </c>
      <c r="G2307" s="22" t="n"/>
    </row>
    <row r="2308">
      <c r="A2308" s="26" t="inlineStr">
        <is>
          <t>Difference (calculated - printed)</t>
        </is>
      </c>
      <c r="B2308" s="22" t="n"/>
      <c r="C2308" s="22" t="n"/>
      <c r="D2308" s="22" t="n"/>
      <c r="E2308" s="22" t="n"/>
      <c r="F2308" s="27">
        <f>F2306-F2307</f>
        <v/>
      </c>
      <c r="G2308" s="22" t="n"/>
    </row>
    <row r="2309">
      <c r="A2309" s="28" t="inlineStr">
        <is>
          <t>SAY (Rs.) - final DAR rate as printed (fixed value, not computed)</t>
        </is>
      </c>
      <c r="B2309" s="29" t="n"/>
      <c r="C2309" s="29" t="n"/>
      <c r="D2309" s="29" t="n"/>
      <c r="E2309" s="29" t="n"/>
      <c r="F2309" s="30" t="n">
        <v>16566.4</v>
      </c>
      <c r="G2309" s="29" t="n"/>
    </row>
    <row r="2311" ht="33" customHeight="1">
      <c r="A2311" s="7" t="inlineStr">
        <is>
          <t>18.31</t>
        </is>
      </c>
      <c r="B2311" s="17" t="inlineStr">
        <is>
          <t>Providing and fixing C.I. sluice valves (with cap) complete with bolts, nuts, rubber insertions etc. (the tail pieces if required will be paid separately) :</t>
        </is>
      </c>
      <c r="C2311" s="8" t="n"/>
      <c r="D2311" s="8" t="n"/>
      <c r="E2311" s="8" t="n"/>
      <c r="F2311" s="8" t="n"/>
      <c r="G2311" s="8" t="n"/>
    </row>
    <row r="2312" ht="18.5" customHeight="1">
      <c r="A2312" s="7" t="inlineStr">
        <is>
          <t>18.31.5</t>
        </is>
      </c>
      <c r="B2312" s="17" t="inlineStr">
        <is>
          <t>250 mm diameter</t>
        </is>
      </c>
      <c r="C2312" s="8" t="n"/>
      <c r="D2312" s="8" t="n"/>
      <c r="E2312" s="8" t="n"/>
      <c r="F2312" s="8" t="n"/>
      <c r="G2312" s="8" t="n"/>
    </row>
    <row r="2313" ht="18.5" customHeight="1">
      <c r="A2313" s="18" t="inlineStr">
        <is>
          <t>18.31.5.2</t>
        </is>
      </c>
      <c r="B2313" s="19" t="inlineStr">
        <is>
          <t>Class II</t>
        </is>
      </c>
      <c r="C2313" s="20" t="n"/>
      <c r="D2313" s="20" t="n"/>
      <c r="E2313" s="20" t="n"/>
      <c r="F2313" s="20" t="n"/>
      <c r="G2313" s="20" t="n"/>
    </row>
    <row r="2314">
      <c r="A2314" s="21" t="inlineStr">
        <is>
          <t>Details of cost for 10 valves   |   Source: CivilDAR_2019_Vol_2.pdf, page 572</t>
        </is>
      </c>
    </row>
    <row r="2315">
      <c r="A2315" s="4" t="inlineStr">
        <is>
          <t>Code</t>
        </is>
      </c>
      <c r="B2315" s="4" t="inlineStr">
        <is>
          <t>Description</t>
        </is>
      </c>
      <c r="C2315" s="4" t="inlineStr">
        <is>
          <t>Unit</t>
        </is>
      </c>
      <c r="D2315" s="4" t="inlineStr">
        <is>
          <t>Quantity</t>
        </is>
      </c>
      <c r="E2315" s="4" t="inlineStr">
        <is>
          <t>Rate (Rs.)</t>
        </is>
      </c>
      <c r="F2315" s="4" t="inlineStr">
        <is>
          <t>Amount (Rs.)</t>
        </is>
      </c>
      <c r="G2315" s="4" t="inlineStr">
        <is>
          <t>Note</t>
        </is>
      </c>
    </row>
    <row r="2316">
      <c r="A2316" s="22" t="inlineStr">
        <is>
          <t>3321</t>
        </is>
      </c>
      <c r="B2316" s="11" t="inlineStr">
        <is>
          <t>C.I.sluice valve (with caps) class II : 250 mm dia</t>
        </is>
      </c>
      <c r="C2316" s="22" t="inlineStr">
        <is>
          <t>each</t>
        </is>
      </c>
      <c r="D2316" s="23" t="n">
        <v>10</v>
      </c>
      <c r="E2316" s="24" t="n">
        <v>14500</v>
      </c>
      <c r="F2316" s="24">
        <f>D2316*E2316</f>
        <v/>
      </c>
      <c r="G2316" s="22" t="n"/>
    </row>
    <row r="2317">
      <c r="A2317" s="22" t="inlineStr">
        <is>
          <t>2309</t>
        </is>
      </c>
      <c r="B2317" s="11" t="inlineStr">
        <is>
          <t>Carriage of Cast iron fittings</t>
        </is>
      </c>
      <c r="C2317" s="22" t="inlineStr">
        <is>
          <t>tonne</t>
        </is>
      </c>
      <c r="D2317" s="23" t="n">
        <v>2.3</v>
      </c>
      <c r="E2317" s="24" t="n">
        <v>92.23999999999999</v>
      </c>
      <c r="F2317" s="24">
        <f>D2317*E2317</f>
        <v/>
      </c>
      <c r="G2317" s="22" t="n"/>
    </row>
    <row r="2318">
      <c r="A2318" s="6" t="inlineStr">
        <is>
          <t>18.24</t>
        </is>
      </c>
      <c r="B2318" s="11" t="inlineStr">
        <is>
          <t>Rate as per item 18.24 - Laying in position S&amp;S or flanged C.I. special such as tees, bends, collars, tapers and caps etc.(excluding...</t>
        </is>
      </c>
      <c r="C2318" s="22" t="inlineStr">
        <is>
          <t>quintal</t>
        </is>
      </c>
      <c r="D2318" s="23" t="n">
        <v>22.99</v>
      </c>
      <c r="E2318" s="24" t="n">
        <v>491.5</v>
      </c>
      <c r="F2318" s="24">
        <f>D2318*E2318</f>
        <v/>
      </c>
      <c r="G2318" s="22" t="n"/>
    </row>
    <row r="2319">
      <c r="A2319" s="6" t="inlineStr">
        <is>
          <t>18.30.6</t>
        </is>
      </c>
      <c r="B2319" s="11" t="inlineStr">
        <is>
          <t>Rate as per item 18.30.6 - Providing flanged joints to double flanged C.I./ D.I. pipes and specials, including testing of joints - 250...</t>
        </is>
      </c>
      <c r="C2319" s="22" t="inlineStr">
        <is>
          <t>each</t>
        </is>
      </c>
      <c r="D2319" s="23" t="n">
        <v>20</v>
      </c>
      <c r="E2319" s="24" t="n">
        <v>484.7</v>
      </c>
      <c r="F2319" s="24">
        <f>D2319*E2319</f>
        <v/>
      </c>
      <c r="G2319" s="22" t="n"/>
    </row>
    <row r="2320">
      <c r="A2320" s="7" t="inlineStr">
        <is>
          <t>Calculated W - SUM of the Amount column above</t>
        </is>
      </c>
      <c r="B2320" s="8" t="n"/>
      <c r="C2320" s="8" t="n"/>
      <c r="D2320" s="8" t="n"/>
      <c r="E2320" s="8" t="n"/>
      <c r="F2320" s="25">
        <f>SUM(F2316:F2319)</f>
        <v/>
      </c>
      <c r="G2320" s="8" t="n"/>
    </row>
    <row r="2321">
      <c r="A2321" s="26" t="inlineStr">
        <is>
          <t>W as printed in the DAR</t>
        </is>
      </c>
      <c r="B2321" s="22" t="n"/>
      <c r="C2321" s="22" t="n"/>
      <c r="D2321" s="22" t="n"/>
      <c r="E2321" s="22" t="n"/>
      <c r="F2321" s="27" t="n">
        <v>166205.74</v>
      </c>
      <c r="G2321" s="22" t="n"/>
    </row>
    <row r="2322">
      <c r="A2322" s="26" t="inlineStr">
        <is>
          <t>Difference (calculated - printed)</t>
        </is>
      </c>
      <c r="B2322" s="22" t="n"/>
      <c r="C2322" s="22" t="n"/>
      <c r="D2322" s="22" t="n"/>
      <c r="E2322" s="22" t="n"/>
      <c r="F2322" s="27">
        <f>F2320-F2321</f>
        <v/>
      </c>
      <c r="G2322" s="22" t="n"/>
    </row>
    <row r="2323">
      <c r="A2323" s="28" t="inlineStr">
        <is>
          <t>SAY (Rs.) - final DAR rate as printed (fixed value, not computed)</t>
        </is>
      </c>
      <c r="B2323" s="29" t="n"/>
      <c r="C2323" s="29" t="n"/>
      <c r="D2323" s="29" t="n"/>
      <c r="E2323" s="29" t="n"/>
      <c r="F2323" s="30" t="n">
        <v>21527.85</v>
      </c>
      <c r="G2323" s="29" t="n"/>
    </row>
    <row r="2325" ht="33" customHeight="1">
      <c r="A2325" s="7" t="inlineStr">
        <is>
          <t>18.31</t>
        </is>
      </c>
      <c r="B2325" s="17" t="inlineStr">
        <is>
          <t>Providing and fixing C.I. sluice valves (with cap) complete with bolts, nuts, rubber insertions etc. (the tail pieces if required will be paid separately) :</t>
        </is>
      </c>
      <c r="C2325" s="8" t="n"/>
      <c r="D2325" s="8" t="n"/>
      <c r="E2325" s="8" t="n"/>
      <c r="F2325" s="8" t="n"/>
      <c r="G2325" s="8" t="n"/>
    </row>
    <row r="2326" ht="18.5" customHeight="1">
      <c r="A2326" s="7" t="inlineStr">
        <is>
          <t>18.31.6</t>
        </is>
      </c>
      <c r="B2326" s="17" t="inlineStr">
        <is>
          <t>300 mm diameter</t>
        </is>
      </c>
      <c r="C2326" s="8" t="n"/>
      <c r="D2326" s="8" t="n"/>
      <c r="E2326" s="8" t="n"/>
      <c r="F2326" s="8" t="n"/>
      <c r="G2326" s="8" t="n"/>
    </row>
    <row r="2327" ht="18.5" customHeight="1">
      <c r="A2327" s="18" t="inlineStr">
        <is>
          <t>18.31.6.1</t>
        </is>
      </c>
      <c r="B2327" s="19" t="inlineStr">
        <is>
          <t>Class I</t>
        </is>
      </c>
      <c r="C2327" s="20" t="n"/>
      <c r="D2327" s="20" t="n"/>
      <c r="E2327" s="20" t="n"/>
      <c r="F2327" s="20" t="n"/>
      <c r="G2327" s="20" t="n"/>
    </row>
    <row r="2328">
      <c r="A2328" s="21" t="inlineStr">
        <is>
          <t>Details of cost for 10 valves   |   Source: CivilDAR_2019_Vol_2.pdf, page 573</t>
        </is>
      </c>
    </row>
    <row r="2329">
      <c r="A2329" s="4" t="inlineStr">
        <is>
          <t>Code</t>
        </is>
      </c>
      <c r="B2329" s="4" t="inlineStr">
        <is>
          <t>Description</t>
        </is>
      </c>
      <c r="C2329" s="4" t="inlineStr">
        <is>
          <t>Unit</t>
        </is>
      </c>
      <c r="D2329" s="4" t="inlineStr">
        <is>
          <t>Quantity</t>
        </is>
      </c>
      <c r="E2329" s="4" t="inlineStr">
        <is>
          <t>Rate (Rs.)</t>
        </is>
      </c>
      <c r="F2329" s="4" t="inlineStr">
        <is>
          <t>Amount (Rs.)</t>
        </is>
      </c>
      <c r="G2329" s="4" t="inlineStr">
        <is>
          <t>Note</t>
        </is>
      </c>
    </row>
    <row r="2330">
      <c r="A2330" s="22" t="inlineStr">
        <is>
          <t>1945</t>
        </is>
      </c>
      <c r="B2330" s="11" t="inlineStr">
        <is>
          <t>C.I.sluice valve (with caps) class I : 300 mm dia</t>
        </is>
      </c>
      <c r="C2330" s="22" t="inlineStr">
        <is>
          <t>each</t>
        </is>
      </c>
      <c r="D2330" s="23" t="n">
        <v>10</v>
      </c>
      <c r="E2330" s="24" t="n">
        <v>15500</v>
      </c>
      <c r="F2330" s="24">
        <f>D2330*E2330</f>
        <v/>
      </c>
      <c r="G2330" s="22" t="n"/>
    </row>
    <row r="2331">
      <c r="A2331" s="22" t="inlineStr">
        <is>
          <t>2309</t>
        </is>
      </c>
      <c r="B2331" s="11" t="inlineStr">
        <is>
          <t>Carriage of Cast iron fittings</t>
        </is>
      </c>
      <c r="C2331" s="22" t="inlineStr">
        <is>
          <t>tonne</t>
        </is>
      </c>
      <c r="D2331" s="23" t="n">
        <v>2.42</v>
      </c>
      <c r="E2331" s="24" t="n">
        <v>92.23999999999999</v>
      </c>
      <c r="F2331" s="24">
        <f>D2331*E2331</f>
        <v/>
      </c>
      <c r="G2331" s="22" t="n"/>
    </row>
    <row r="2332">
      <c r="A2332" s="6" t="inlineStr">
        <is>
          <t>18.24</t>
        </is>
      </c>
      <c r="B2332" s="11" t="inlineStr">
        <is>
          <t>Rate as per item 18.24 - Laying in position S&amp;S or flanged C.I. special such as tees, bends, collars, tapers and caps etc.(excluding...</t>
        </is>
      </c>
      <c r="C2332" s="22" t="inlineStr">
        <is>
          <t>quintal</t>
        </is>
      </c>
      <c r="D2332" s="23" t="n">
        <v>24.24</v>
      </c>
      <c r="E2332" s="24" t="n">
        <v>491.5</v>
      </c>
      <c r="F2332" s="24">
        <f>D2332*E2332</f>
        <v/>
      </c>
      <c r="G2332" s="22" t="n"/>
    </row>
    <row r="2333">
      <c r="A2333" s="6" t="inlineStr">
        <is>
          <t>18.30.7</t>
        </is>
      </c>
      <c r="B2333" s="11" t="inlineStr">
        <is>
          <t>Rate as per item 18.30.7 - Providing flanged joints to double flanged C.I./ D.I. pipes and specials, including testing of joints - 300...</t>
        </is>
      </c>
      <c r="C2333" s="22" t="inlineStr">
        <is>
          <t>each</t>
        </is>
      </c>
      <c r="D2333" s="23" t="n">
        <v>20</v>
      </c>
      <c r="E2333" s="24" t="n">
        <v>491.4</v>
      </c>
      <c r="F2333" s="24">
        <f>D2333*E2333</f>
        <v/>
      </c>
      <c r="G2333" s="22" t="n"/>
    </row>
    <row r="2334">
      <c r="A2334" s="7" t="inlineStr">
        <is>
          <t>Calculated W - SUM of the Amount column above</t>
        </is>
      </c>
      <c r="B2334" s="8" t="n"/>
      <c r="C2334" s="8" t="n"/>
      <c r="D2334" s="8" t="n"/>
      <c r="E2334" s="8" t="n"/>
      <c r="F2334" s="25">
        <f>SUM(F2330:F2333)</f>
        <v/>
      </c>
      <c r="G2334" s="8" t="n"/>
    </row>
    <row r="2335">
      <c r="A2335" s="26" t="inlineStr">
        <is>
          <t>W as printed in the DAR</t>
        </is>
      </c>
      <c r="B2335" s="22" t="n"/>
      <c r="C2335" s="22" t="n"/>
      <c r="D2335" s="22" t="n"/>
      <c r="E2335" s="22" t="n"/>
      <c r="F2335" s="27" t="n">
        <v>176965.18</v>
      </c>
      <c r="G2335" s="22" t="n"/>
    </row>
    <row r="2336">
      <c r="A2336" s="26" t="inlineStr">
        <is>
          <t>Difference (calculated - printed)</t>
        </is>
      </c>
      <c r="B2336" s="22" t="n"/>
      <c r="C2336" s="22" t="n"/>
      <c r="D2336" s="22" t="n"/>
      <c r="E2336" s="22" t="n"/>
      <c r="F2336" s="27">
        <f>F2334-F2335</f>
        <v/>
      </c>
      <c r="G2336" s="22" t="n"/>
    </row>
    <row r="2337">
      <c r="A2337" s="28" t="inlineStr">
        <is>
          <t>SAY (Rs.) - final DAR rate as printed (fixed value, not computed)</t>
        </is>
      </c>
      <c r="B2337" s="29" t="n"/>
      <c r="C2337" s="29" t="n"/>
      <c r="D2337" s="29" t="n"/>
      <c r="E2337" s="29" t="n"/>
      <c r="F2337" s="30" t="n">
        <v>22942.1</v>
      </c>
      <c r="G2337" s="29" t="n"/>
    </row>
    <row r="2339" ht="33" customHeight="1">
      <c r="A2339" s="7" t="inlineStr">
        <is>
          <t>18.31</t>
        </is>
      </c>
      <c r="B2339" s="17" t="inlineStr">
        <is>
          <t>Providing and fixing C.I. sluice valves (with cap) complete with bolts, nuts, rubber insertions etc. (the tail pieces if required will be paid separately) :</t>
        </is>
      </c>
      <c r="C2339" s="8" t="n"/>
      <c r="D2339" s="8" t="n"/>
      <c r="E2339" s="8" t="n"/>
      <c r="F2339" s="8" t="n"/>
      <c r="G2339" s="8" t="n"/>
    </row>
    <row r="2340" ht="18.5" customHeight="1">
      <c r="A2340" s="7" t="inlineStr">
        <is>
          <t>18.31.6</t>
        </is>
      </c>
      <c r="B2340" s="17" t="inlineStr">
        <is>
          <t>300 mm diameter</t>
        </is>
      </c>
      <c r="C2340" s="8" t="n"/>
      <c r="D2340" s="8" t="n"/>
      <c r="E2340" s="8" t="n"/>
      <c r="F2340" s="8" t="n"/>
      <c r="G2340" s="8" t="n"/>
    </row>
    <row r="2341" ht="18.5" customHeight="1">
      <c r="A2341" s="18" t="inlineStr">
        <is>
          <t>18.31.6.2</t>
        </is>
      </c>
      <c r="B2341" s="19" t="inlineStr">
        <is>
          <t>Class II</t>
        </is>
      </c>
      <c r="C2341" s="20" t="n"/>
      <c r="D2341" s="20" t="n"/>
      <c r="E2341" s="20" t="n"/>
      <c r="F2341" s="20" t="n"/>
      <c r="G2341" s="20" t="n"/>
    </row>
    <row r="2342">
      <c r="A2342" s="21" t="inlineStr">
        <is>
          <t>Details of cost for 10 valves   |   Source: CivilDAR_2019_Vol_2.pdf, page 574</t>
        </is>
      </c>
    </row>
    <row r="2343">
      <c r="A2343" s="4" t="inlineStr">
        <is>
          <t>Code</t>
        </is>
      </c>
      <c r="B2343" s="4" t="inlineStr">
        <is>
          <t>Description</t>
        </is>
      </c>
      <c r="C2343" s="4" t="inlineStr">
        <is>
          <t>Unit</t>
        </is>
      </c>
      <c r="D2343" s="4" t="inlineStr">
        <is>
          <t>Quantity</t>
        </is>
      </c>
      <c r="E2343" s="4" t="inlineStr">
        <is>
          <t>Rate (Rs.)</t>
        </is>
      </c>
      <c r="F2343" s="4" t="inlineStr">
        <is>
          <t>Amount (Rs.)</t>
        </is>
      </c>
      <c r="G2343" s="4" t="inlineStr">
        <is>
          <t>Note</t>
        </is>
      </c>
    </row>
    <row r="2344">
      <c r="A2344" s="22" t="inlineStr">
        <is>
          <t>3326</t>
        </is>
      </c>
      <c r="B2344" s="11" t="inlineStr">
        <is>
          <t>C.I.sluice valve (with caps) class II : 300 mm dia</t>
        </is>
      </c>
      <c r="C2344" s="22" t="inlineStr">
        <is>
          <t>each</t>
        </is>
      </c>
      <c r="D2344" s="23" t="n">
        <v>10</v>
      </c>
      <c r="E2344" s="24" t="n">
        <v>18200</v>
      </c>
      <c r="F2344" s="24">
        <f>D2344*E2344</f>
        <v/>
      </c>
      <c r="G2344" s="22" t="n"/>
    </row>
    <row r="2345">
      <c r="A2345" s="22" t="inlineStr">
        <is>
          <t>2309</t>
        </is>
      </c>
      <c r="B2345" s="11" t="inlineStr">
        <is>
          <t>Carriage of Cast iron fittings</t>
        </is>
      </c>
      <c r="C2345" s="22" t="inlineStr">
        <is>
          <t>tonne</t>
        </is>
      </c>
      <c r="D2345" s="23" t="n">
        <v>3.03</v>
      </c>
      <c r="E2345" s="24" t="n">
        <v>92.23999999999999</v>
      </c>
      <c r="F2345" s="24">
        <f>D2345*E2345</f>
        <v/>
      </c>
      <c r="G2345" s="22" t="n"/>
    </row>
    <row r="2346">
      <c r="A2346" s="6" t="inlineStr">
        <is>
          <t>18.24</t>
        </is>
      </c>
      <c r="B2346" s="11" t="inlineStr">
        <is>
          <t>Rate as per item 18.24 - Laying in position S&amp;S or flanged C.I. special such as tees, bends, collars, tapers and caps etc.(excluding...</t>
        </is>
      </c>
      <c r="C2346" s="22" t="inlineStr">
        <is>
          <t>quintal</t>
        </is>
      </c>
      <c r="D2346" s="23" t="n">
        <v>30.34</v>
      </c>
      <c r="E2346" s="24" t="n">
        <v>491.5</v>
      </c>
      <c r="F2346" s="24">
        <f>D2346*E2346</f>
        <v/>
      </c>
      <c r="G2346" s="22" t="n"/>
    </row>
    <row r="2347">
      <c r="A2347" s="6" t="inlineStr">
        <is>
          <t>18.30.7</t>
        </is>
      </c>
      <c r="B2347" s="11" t="inlineStr">
        <is>
          <t>Rate as per item 18.30.7 - Providing flanged joints to double flanged C.I./ D.I. pipes and specials, including testing of joints - 300...</t>
        </is>
      </c>
      <c r="C2347" s="22" t="inlineStr">
        <is>
          <t>each</t>
        </is>
      </c>
      <c r="D2347" s="23" t="n">
        <v>20</v>
      </c>
      <c r="E2347" s="24" t="n">
        <v>491.4</v>
      </c>
      <c r="F2347" s="24">
        <f>D2347*E2347</f>
        <v/>
      </c>
      <c r="G2347" s="22" t="n"/>
    </row>
    <row r="2348">
      <c r="A2348" s="7" t="inlineStr">
        <is>
          <t>Calculated W - SUM of the Amount column above</t>
        </is>
      </c>
      <c r="B2348" s="8" t="n"/>
      <c r="C2348" s="8" t="n"/>
      <c r="D2348" s="8" t="n"/>
      <c r="E2348" s="8" t="n"/>
      <c r="F2348" s="25">
        <f>SUM(F2344:F2347)</f>
        <v/>
      </c>
      <c r="G2348" s="8" t="n"/>
    </row>
    <row r="2349">
      <c r="A2349" s="26" t="inlineStr">
        <is>
          <t>W as printed in the DAR</t>
        </is>
      </c>
      <c r="B2349" s="22" t="n"/>
      <c r="C2349" s="22" t="n"/>
      <c r="D2349" s="22" t="n"/>
      <c r="E2349" s="22" t="n"/>
      <c r="F2349" s="27" t="n">
        <v>207019.6</v>
      </c>
      <c r="G2349" s="22" t="n"/>
    </row>
    <row r="2350">
      <c r="A2350" s="26" t="inlineStr">
        <is>
          <t>Difference (calculated - printed)</t>
        </is>
      </c>
      <c r="B2350" s="22" t="n"/>
      <c r="C2350" s="22" t="n"/>
      <c r="D2350" s="22" t="n"/>
      <c r="E2350" s="22" t="n"/>
      <c r="F2350" s="27">
        <f>F2348-F2349</f>
        <v/>
      </c>
      <c r="G2350" s="22" t="n"/>
    </row>
    <row r="2351">
      <c r="A2351" s="28" t="inlineStr">
        <is>
          <t>SAY (Rs.) - final DAR rate as printed (fixed value, not computed)</t>
        </is>
      </c>
      <c r="B2351" s="29" t="n"/>
      <c r="C2351" s="29" t="n"/>
      <c r="D2351" s="29" t="n"/>
      <c r="E2351" s="29" t="n"/>
      <c r="F2351" s="30" t="n">
        <v>26861.85</v>
      </c>
      <c r="G2351" s="29" t="n"/>
    </row>
    <row r="2353" ht="76.5" customHeight="1">
      <c r="A2353" s="7" t="inlineStr">
        <is>
          <t>18.32</t>
        </is>
      </c>
      <c r="B2353" s="17" t="inlineStr">
        <is>
          <t>Constructing masonry Chamber 30x30x50 cm inside, in brick work in cement mortar 1:4 (1 cement :4 coarse sand) for stop cock, with C. I. surface box 100x100 x75 mm (inside) with hinged cover fixed in cement concrete slab 1:2:4 mix (1 cement : 2 coarse sand : 4 graded stone aggregate 20 mm nominal size), i/c necessary excavation, foundation concrete 1:5:10 ( 1 cement : 5 fine sand : 10 graded stone aggregate 40mm nominal size ) and inside plastering with cement mortar 1:3 (1 cement : 3 coarse sand) 12mm thick, finished with a floating coat of neat cement complete as per standard design :</t>
        </is>
      </c>
      <c r="C2353" s="8" t="n"/>
      <c r="D2353" s="8" t="n"/>
      <c r="E2353" s="8" t="n"/>
      <c r="F2353" s="8" t="n"/>
      <c r="G2353" s="8" t="n"/>
    </row>
    <row r="2354" ht="18.5" customHeight="1">
      <c r="A2354" s="18" t="inlineStr">
        <is>
          <t>18.32.1</t>
        </is>
      </c>
      <c r="B2354" s="19" t="inlineStr">
        <is>
          <t>With common burnt clay F.P.S.(non modular) bricks of class designation 7.5</t>
        </is>
      </c>
      <c r="C2354" s="20" t="n"/>
      <c r="D2354" s="20" t="n"/>
      <c r="E2354" s="20" t="n"/>
      <c r="F2354" s="20" t="n"/>
      <c r="G2354" s="20" t="n"/>
    </row>
    <row r="2355">
      <c r="A2355" s="21" t="inlineStr">
        <is>
          <t>Details of cost for 1 chamber   |   Source: CivilDAR_2019_Vol_2.pdf, page 574</t>
        </is>
      </c>
    </row>
    <row r="2356">
      <c r="A2356" s="4" t="inlineStr">
        <is>
          <t>Code</t>
        </is>
      </c>
      <c r="B2356" s="4" t="inlineStr">
        <is>
          <t>Description</t>
        </is>
      </c>
      <c r="C2356" s="4" t="inlineStr">
        <is>
          <t>Unit</t>
        </is>
      </c>
      <c r="D2356" s="4" t="inlineStr">
        <is>
          <t>Quantity</t>
        </is>
      </c>
      <c r="E2356" s="4" t="inlineStr">
        <is>
          <t>Rate (Rs.)</t>
        </is>
      </c>
      <c r="F2356" s="4" t="inlineStr">
        <is>
          <t>Amount (Rs.)</t>
        </is>
      </c>
      <c r="G2356" s="4" t="inlineStr">
        <is>
          <t>Note</t>
        </is>
      </c>
    </row>
    <row r="2357">
      <c r="A2357" s="22" t="inlineStr">
        <is>
          <t>2.8.1</t>
        </is>
      </c>
      <c r="B2357" s="11" t="inlineStr">
        <is>
          <t>Rate as per item 2.8.1 - Earth work in excavation by mechanical means (Hydraulic excavator) / manual means in foundation trenches or...</t>
        </is>
      </c>
      <c r="C2357" s="22" t="inlineStr">
        <is>
          <t>cum</t>
        </is>
      </c>
      <c r="D2357" s="23" t="n">
        <v>0.3</v>
      </c>
      <c r="E2357" s="24" t="n">
        <v>252.3</v>
      </c>
      <c r="F2357" s="24">
        <f>D2357*E2357</f>
        <v/>
      </c>
      <c r="G2357" s="22" t="n"/>
    </row>
    <row r="2358">
      <c r="A2358" s="22" t="inlineStr">
        <is>
          <t>2.25</t>
        </is>
      </c>
      <c r="B2358" s="11" t="inlineStr">
        <is>
          <t>Rate as per item 2.25 - Filling available excavated earth (excluding rock) in trenches, plinth, sides of foundations etc. in layers...</t>
        </is>
      </c>
      <c r="C2358" s="22" t="inlineStr">
        <is>
          <t>cum</t>
        </is>
      </c>
      <c r="D2358" s="23" t="n">
        <v>0.3</v>
      </c>
      <c r="E2358" s="24" t="n">
        <v>219.65</v>
      </c>
      <c r="F2358" s="24">
        <f>D2358*E2358</f>
        <v/>
      </c>
      <c r="G2358" s="22" t="n"/>
    </row>
    <row r="2359">
      <c r="A2359" s="22" t="inlineStr">
        <is>
          <t>4.1.11</t>
        </is>
      </c>
      <c r="B2359" s="11" t="inlineStr">
        <is>
          <t>Rate as per item 4.1.11 - Providing and laying in position cement concrete of specified grade excluding the cost of centering and shu...</t>
        </is>
      </c>
      <c r="C2359" s="22" t="inlineStr">
        <is>
          <t>cum</t>
        </is>
      </c>
      <c r="D2359" s="23" t="n">
        <v>0.04</v>
      </c>
      <c r="E2359" s="24" t="n">
        <v>5225.15</v>
      </c>
      <c r="F2359" s="24">
        <f>D2359*E2359</f>
        <v/>
      </c>
      <c r="G2359" s="22" t="n"/>
    </row>
    <row r="2360">
      <c r="A2360" s="22" t="inlineStr">
        <is>
          <t>6.1.1</t>
        </is>
      </c>
      <c r="B2360" s="11" t="inlineStr">
        <is>
          <t>Rate as per item 6.1.1 - Brick work with common burnt clay F.P.S. (non modular) bricks of class designation 7.5 in foundation and pl...</t>
        </is>
      </c>
      <c r="C2360" s="22" t="inlineStr">
        <is>
          <t>cum</t>
        </is>
      </c>
      <c r="D2360" s="23" t="n">
        <v>0.1</v>
      </c>
      <c r="E2360" s="24" t="n">
        <v>6376.25</v>
      </c>
      <c r="F2360" s="24">
        <f>D2360*E2360</f>
        <v/>
      </c>
      <c r="G2360" s="22" t="n"/>
    </row>
    <row r="2361">
      <c r="A2361" s="6" t="inlineStr">
        <is>
          <t>13.9.1</t>
        </is>
      </c>
      <c r="B2361" s="11" t="inlineStr">
        <is>
          <t>Rate as per item 13.9.1 - Cement plaster 1:3 (1 cement: 3 coarse sand) finished with a floating coat of neat cement - 12 mm cement pl...</t>
        </is>
      </c>
      <c r="C2361" s="22" t="inlineStr">
        <is>
          <t>sqm</t>
        </is>
      </c>
      <c r="D2361" s="23" t="n">
        <v>0.7</v>
      </c>
      <c r="E2361" s="24" t="n">
        <v>350.15</v>
      </c>
      <c r="F2361" s="24">
        <f>D2361*E2361</f>
        <v/>
      </c>
      <c r="G2361" s="22" t="n"/>
    </row>
    <row r="2362">
      <c r="A2362" s="22" t="inlineStr">
        <is>
          <t>1304</t>
        </is>
      </c>
      <c r="B2362" s="11" t="inlineStr">
        <is>
          <t>Surface box for stop cock</t>
        </is>
      </c>
      <c r="C2362" s="22" t="inlineStr">
        <is>
          <t>each</t>
        </is>
      </c>
      <c r="D2362" s="23" t="n">
        <v>1</v>
      </c>
      <c r="E2362" s="24" t="n">
        <v>125</v>
      </c>
      <c r="F2362" s="24">
        <f>D2362*E2362</f>
        <v/>
      </c>
      <c r="G2362" s="22" t="n"/>
    </row>
    <row r="2363">
      <c r="A2363" s="22" t="inlineStr">
        <is>
          <t>9977</t>
        </is>
      </c>
      <c r="B2363" s="11" t="inlineStr">
        <is>
          <t>Carriage of C.I. surface box</t>
        </is>
      </c>
      <c r="C2363" s="22" t="inlineStr">
        <is>
          <t>L.S.</t>
        </is>
      </c>
      <c r="D2363" s="23" t="n">
        <v>1.43</v>
      </c>
      <c r="E2363" s="24" t="n">
        <v>2</v>
      </c>
      <c r="F2363" s="24">
        <f>D2363*E2363</f>
        <v/>
      </c>
      <c r="G2363" s="22" t="n"/>
    </row>
    <row r="2364">
      <c r="A2364" s="22" t="inlineStr">
        <is>
          <t>5.3</t>
        </is>
      </c>
      <c r="B2364" s="11" t="inlineStr">
        <is>
          <t>Rate as per item 5.3 - Reinforced cement concrete work in beams, suspended floors, roofs having slope up to 15° landings, balconie...</t>
        </is>
      </c>
      <c r="C2364" s="22" t="inlineStr">
        <is>
          <t>cum</t>
        </is>
      </c>
      <c r="D2364" s="23" t="n">
        <v>0.02</v>
      </c>
      <c r="E2364" s="24" t="n">
        <v>9763.799999999999</v>
      </c>
      <c r="F2364" s="24">
        <f>D2364*E2364</f>
        <v/>
      </c>
      <c r="G2364" s="22" t="n"/>
    </row>
    <row r="2365">
      <c r="A2365" s="22" t="inlineStr">
        <is>
          <t>0115</t>
        </is>
      </c>
      <c r="B2365" s="11" t="inlineStr">
        <is>
          <t>Coolie</t>
        </is>
      </c>
      <c r="C2365" s="22" t="inlineStr">
        <is>
          <t>day</t>
        </is>
      </c>
      <c r="D2365" s="23" t="n">
        <v>-0.038</v>
      </c>
      <c r="E2365" s="24" t="n">
        <v>558</v>
      </c>
      <c r="F2365" s="24">
        <f>D2365*E2365</f>
        <v/>
      </c>
      <c r="G2365" s="22" t="n"/>
    </row>
    <row r="2366">
      <c r="A2366" s="22" t="inlineStr">
        <is>
          <t>9999</t>
        </is>
      </c>
      <c r="B2366" s="11" t="inlineStr">
        <is>
          <t>Sundries</t>
        </is>
      </c>
      <c r="C2366" s="22" t="inlineStr">
        <is>
          <t>L.S.</t>
        </is>
      </c>
      <c r="D2366" s="23" t="n">
        <v>4.16</v>
      </c>
      <c r="E2366" s="24" t="n">
        <v>2</v>
      </c>
      <c r="F2366" s="24">
        <f>D2366*E2366</f>
        <v/>
      </c>
      <c r="G2366" s="22" t="n"/>
    </row>
    <row r="2367">
      <c r="A2367" s="7" t="inlineStr">
        <is>
          <t>Calculated W - SUM of the Amount column above</t>
        </is>
      </c>
      <c r="B2367" s="8" t="n"/>
      <c r="C2367" s="8" t="n"/>
      <c r="D2367" s="8" t="n"/>
      <c r="E2367" s="8" t="n"/>
      <c r="F2367" s="25">
        <f>SUM(F2357:F2366)</f>
        <v/>
      </c>
      <c r="G2367" s="8" t="n"/>
    </row>
    <row r="2368">
      <c r="A2368" s="26" t="inlineStr">
        <is>
          <t>W as printed in the DAR</t>
        </is>
      </c>
      <c r="B2368" s="22" t="n"/>
      <c r="C2368" s="22" t="n"/>
      <c r="D2368" s="22" t="n"/>
      <c r="E2368" s="22" t="n"/>
      <c r="F2368" s="27" t="n">
        <v>1543.57</v>
      </c>
      <c r="G2368" s="22" t="n"/>
    </row>
    <row r="2369">
      <c r="A2369" s="26" t="inlineStr">
        <is>
          <t>Difference (calculated - printed)</t>
        </is>
      </c>
      <c r="B2369" s="22" t="n"/>
      <c r="C2369" s="22" t="n"/>
      <c r="D2369" s="22" t="n"/>
      <c r="E2369" s="22" t="n"/>
      <c r="F2369" s="27">
        <f>F2367-F2368</f>
        <v/>
      </c>
      <c r="G2369" s="22" t="n"/>
    </row>
    <row r="2370">
      <c r="A2370" s="28" t="inlineStr">
        <is>
          <t>SAY (Rs.) - final DAR rate as printed (fixed value, not computed)</t>
        </is>
      </c>
      <c r="B2370" s="29" t="n"/>
      <c r="C2370" s="29" t="n"/>
      <c r="D2370" s="29" t="n"/>
      <c r="E2370" s="29" t="n"/>
      <c r="F2370" s="30" t="n">
        <v>1582.45</v>
      </c>
      <c r="G2370" s="29" t="n"/>
    </row>
    <row r="2372" ht="91" customHeight="1">
      <c r="A2372" s="7" t="inlineStr">
        <is>
          <t>18.33</t>
        </is>
      </c>
      <c r="B2372" s="17" t="inlineStr">
        <is>
          <t>Constructing masonry Chamber 60x60x75 cm inside, in brick work in cement mortar 1:4 (1 cement : 4 coarse sand) for sluice valve, with C.I. surface box 100mm top diameter, 160 mm bottom diameter and 180 mm deep ( inside) with chained lid and RCC top slab 1:2:4 mix (1 cement : 2 coarse sand : 4 graded stone aggregate 20mm nominal size ) , i/c necessary excavation, foundation concrete 1:5:10 (1 cement : 5 fine sand : 10 graded stone aggregate 40 mm nominal size) and inside plastering with cement mortar 1:3 (1 cement : 3 coarse sand) 12 mm thick, finished with a floating coat of neat cement complete as per standard design :</t>
        </is>
      </c>
      <c r="C2372" s="8" t="n"/>
      <c r="D2372" s="8" t="n"/>
      <c r="E2372" s="8" t="n"/>
      <c r="F2372" s="8" t="n"/>
      <c r="G2372" s="8" t="n"/>
    </row>
    <row r="2373" ht="18.5" customHeight="1">
      <c r="A2373" s="18" t="inlineStr">
        <is>
          <t>18.33.1</t>
        </is>
      </c>
      <c r="B2373" s="19" t="inlineStr">
        <is>
          <t>With common burnt clay F.P.S.(non modular) bricks of class designation 7.5</t>
        </is>
      </c>
      <c r="C2373" s="20" t="n"/>
      <c r="D2373" s="20" t="n"/>
      <c r="E2373" s="20" t="n"/>
      <c r="F2373" s="20" t="n"/>
      <c r="G2373" s="20" t="n"/>
    </row>
    <row r="2374">
      <c r="A2374" s="21" t="inlineStr">
        <is>
          <t>Details of cost for 1 chamber   |   Source: CivilDAR_2019_Vol_2.pdf, page 576</t>
        </is>
      </c>
    </row>
    <row r="2375">
      <c r="A2375" s="4" t="inlineStr">
        <is>
          <t>Code</t>
        </is>
      </c>
      <c r="B2375" s="4" t="inlineStr">
        <is>
          <t>Description</t>
        </is>
      </c>
      <c r="C2375" s="4" t="inlineStr">
        <is>
          <t>Unit</t>
        </is>
      </c>
      <c r="D2375" s="4" t="inlineStr">
        <is>
          <t>Quantity</t>
        </is>
      </c>
      <c r="E2375" s="4" t="inlineStr">
        <is>
          <t>Rate (Rs.)</t>
        </is>
      </c>
      <c r="F2375" s="4" t="inlineStr">
        <is>
          <t>Amount (Rs.)</t>
        </is>
      </c>
      <c r="G2375" s="4" t="inlineStr">
        <is>
          <t>Note</t>
        </is>
      </c>
    </row>
    <row r="2376">
      <c r="A2376" s="22" t="inlineStr">
        <is>
          <t>2.8.1</t>
        </is>
      </c>
      <c r="B2376" s="11" t="inlineStr">
        <is>
          <t>Rate as per item 2.8.1 - Earth work in excavation by mechanical means (Hydraulic excavator) / manual means in foundation trenches or...</t>
        </is>
      </c>
      <c r="C2376" s="22" t="inlineStr">
        <is>
          <t>cum</t>
        </is>
      </c>
      <c r="D2376" s="23" t="n">
        <v>1.46</v>
      </c>
      <c r="E2376" s="24" t="n">
        <v>252.3</v>
      </c>
      <c r="F2376" s="24">
        <f>D2376*E2376</f>
        <v/>
      </c>
      <c r="G2376" s="22" t="n"/>
    </row>
    <row r="2377">
      <c r="A2377" s="22" t="inlineStr">
        <is>
          <t>2.25</t>
        </is>
      </c>
      <c r="B2377" s="11" t="inlineStr">
        <is>
          <t>Rate as per item 2.25 - Filling available excavated earth (excluding rock) in trenches, plinth, sides of foundations etc. in layers...</t>
        </is>
      </c>
      <c r="C2377" s="22" t="inlineStr">
        <is>
          <t>cum</t>
        </is>
      </c>
      <c r="D2377" s="23" t="n">
        <v>1.46</v>
      </c>
      <c r="E2377" s="24" t="n">
        <v>219.65</v>
      </c>
      <c r="F2377" s="24">
        <f>D2377*E2377</f>
        <v/>
      </c>
      <c r="G2377" s="22" t="n"/>
    </row>
    <row r="2378">
      <c r="A2378" s="22" t="inlineStr">
        <is>
          <t>4.1.11</t>
        </is>
      </c>
      <c r="B2378" s="11" t="inlineStr">
        <is>
          <t>Rate as per item 4.1.11 - Providing and laying in position cement concrete of specified grade excluding the cost of centering and shu...</t>
        </is>
      </c>
      <c r="C2378" s="22" t="inlineStr">
        <is>
          <t>cum</t>
        </is>
      </c>
      <c r="D2378" s="23" t="n">
        <v>0.15</v>
      </c>
      <c r="E2378" s="24" t="n">
        <v>5225.15</v>
      </c>
      <c r="F2378" s="24">
        <f>D2378*E2378</f>
        <v/>
      </c>
      <c r="G2378" s="22" t="n"/>
    </row>
    <row r="2379">
      <c r="A2379" s="22" t="inlineStr">
        <is>
          <t>6.1.1</t>
        </is>
      </c>
      <c r="B2379" s="11" t="inlineStr">
        <is>
          <t>Rate as per item 6.1.1 - Brick work with common burnt clay F.P.S. (non modular) bricks of class designation 7.5 in foundation and pl...</t>
        </is>
      </c>
      <c r="C2379" s="22" t="inlineStr">
        <is>
          <t>cum</t>
        </is>
      </c>
      <c r="D2379" s="23" t="n">
        <v>0.57</v>
      </c>
      <c r="E2379" s="24" t="n">
        <v>6376.25</v>
      </c>
      <c r="F2379" s="24">
        <f>D2379*E2379</f>
        <v/>
      </c>
      <c r="G2379" s="22" t="n"/>
    </row>
    <row r="2380">
      <c r="A2380" s="6" t="inlineStr">
        <is>
          <t>13.9.1</t>
        </is>
      </c>
      <c r="B2380" s="11" t="inlineStr">
        <is>
          <t>Rate as per item 13.9.1 - Cement plaster 1:3 (1 cement: 3 coarse sand) finished with a floating coat of neat cement - 12 mm cement pl...</t>
        </is>
      </c>
      <c r="C2380" s="22" t="inlineStr">
        <is>
          <t>sqm</t>
        </is>
      </c>
      <c r="D2380" s="23" t="n">
        <v>2.16</v>
      </c>
      <c r="E2380" s="24" t="n">
        <v>350.15</v>
      </c>
      <c r="F2380" s="24">
        <f>D2380*E2380</f>
        <v/>
      </c>
      <c r="G2380" s="22" t="n"/>
    </row>
    <row r="2381">
      <c r="A2381" s="22" t="inlineStr">
        <is>
          <t>1305</t>
        </is>
      </c>
      <c r="B2381" s="11" t="inlineStr">
        <is>
          <t>Surface box for sluice valve</t>
        </is>
      </c>
      <c r="C2381" s="22" t="inlineStr">
        <is>
          <t>each</t>
        </is>
      </c>
      <c r="D2381" s="23" t="n">
        <v>1</v>
      </c>
      <c r="E2381" s="24" t="n">
        <v>210</v>
      </c>
      <c r="F2381" s="24">
        <f>D2381*E2381</f>
        <v/>
      </c>
      <c r="G2381" s="22" t="n"/>
    </row>
    <row r="2382">
      <c r="A2382" s="22" t="inlineStr">
        <is>
          <t>9977</t>
        </is>
      </c>
      <c r="B2382" s="11" t="inlineStr">
        <is>
          <t>Carriage of C.I. surface box</t>
        </is>
      </c>
      <c r="C2382" s="22" t="inlineStr">
        <is>
          <t>L.S.</t>
        </is>
      </c>
      <c r="D2382" s="23" t="n">
        <v>8.06</v>
      </c>
      <c r="E2382" s="24" t="n">
        <v>2</v>
      </c>
      <c r="F2382" s="24">
        <f>D2382*E2382</f>
        <v/>
      </c>
      <c r="G2382" s="22" t="n"/>
    </row>
    <row r="2383">
      <c r="A2383" s="22" t="inlineStr">
        <is>
          <t>5.3</t>
        </is>
      </c>
      <c r="B2383" s="11" t="inlineStr">
        <is>
          <t>Rate as per item 5.3 - Reinforced cement concrete work in beams, suspended floors, roofs having slope up to 15° landings, balconie...</t>
        </is>
      </c>
      <c r="C2383" s="22" t="inlineStr">
        <is>
          <t>cum</t>
        </is>
      </c>
      <c r="D2383" s="23" t="n">
        <v>0.17</v>
      </c>
      <c r="E2383" s="24" t="n">
        <v>9763.799999999999</v>
      </c>
      <c r="F2383" s="24">
        <f>D2383*E2383</f>
        <v/>
      </c>
      <c r="G2383" s="22" t="n"/>
    </row>
    <row r="2384">
      <c r="A2384" s="22" t="inlineStr">
        <is>
          <t>0115</t>
        </is>
      </c>
      <c r="B2384" s="11" t="inlineStr">
        <is>
          <t>Coolie</t>
        </is>
      </c>
      <c r="C2384" s="22" t="inlineStr">
        <is>
          <t>day</t>
        </is>
      </c>
      <c r="D2384" s="23" t="n">
        <v>-0.32</v>
      </c>
      <c r="E2384" s="24" t="n">
        <v>558</v>
      </c>
      <c r="F2384" s="24">
        <f>D2384*E2384</f>
        <v/>
      </c>
      <c r="G2384" s="22" t="n"/>
    </row>
    <row r="2385">
      <c r="A2385" s="22" t="inlineStr">
        <is>
          <t>5.22.1</t>
        </is>
      </c>
      <c r="B2385" s="11" t="inlineStr">
        <is>
          <t>Rate as per item 5.22.1 - Steel reinforcement for R.C.C. work including straightening, cutting, bending, placing in position and bind...</t>
        </is>
      </c>
      <c r="C2385" s="22" t="inlineStr">
        <is>
          <t>kg</t>
        </is>
      </c>
      <c r="D2385" s="23" t="n">
        <v>13.2</v>
      </c>
      <c r="E2385" s="24" t="n">
        <v>82.09999999999999</v>
      </c>
      <c r="F2385" s="24">
        <f>D2385*E2385</f>
        <v/>
      </c>
      <c r="G2385" s="22" t="n"/>
    </row>
    <row r="2386">
      <c r="A2386" s="22" t="inlineStr">
        <is>
          <t>5.9.3</t>
        </is>
      </c>
      <c r="B2386" s="11" t="inlineStr">
        <is>
          <t>Rate as per item 5.9.3 - Centering and shuttering including strutting, propping etc. and removal of form for - Suspended floors, roo...</t>
        </is>
      </c>
      <c r="C2386" s="22" t="inlineStr">
        <is>
          <t>sqm</t>
        </is>
      </c>
      <c r="D2386" s="23" t="n">
        <v>0.86</v>
      </c>
      <c r="E2386" s="24" t="n">
        <v>693.05</v>
      </c>
      <c r="F2386" s="24">
        <f>D2386*E2386</f>
        <v/>
      </c>
      <c r="G2386" s="22" t="n"/>
    </row>
    <row r="2387">
      <c r="A2387" s="22" t="inlineStr">
        <is>
          <t>9999</t>
        </is>
      </c>
      <c r="B2387" s="11" t="inlineStr">
        <is>
          <t>Sundries</t>
        </is>
      </c>
      <c r="C2387" s="22" t="inlineStr">
        <is>
          <t>L.S.</t>
        </is>
      </c>
      <c r="D2387" s="23" t="n">
        <v>8.06</v>
      </c>
      <c r="E2387" s="24" t="n">
        <v>2</v>
      </c>
      <c r="F2387" s="24">
        <f>D2387*E2387</f>
        <v/>
      </c>
      <c r="G2387" s="22" t="n"/>
    </row>
    <row r="2388">
      <c r="A2388" s="7" t="inlineStr">
        <is>
          <t>Calculated W - SUM of the Amount column above</t>
        </is>
      </c>
      <c r="B2388" s="8" t="n"/>
      <c r="C2388" s="8" t="n"/>
      <c r="D2388" s="8" t="n"/>
      <c r="E2388" s="8" t="n"/>
      <c r="F2388" s="25">
        <f>SUM(F2376:F2387)</f>
        <v/>
      </c>
      <c r="G2388" s="8" t="n"/>
    </row>
    <row r="2389">
      <c r="A2389" s="26" t="inlineStr">
        <is>
          <t>W as printed in the DAR</t>
        </is>
      </c>
      <c r="B2389" s="22" t="n"/>
      <c r="C2389" s="22" t="n"/>
      <c r="D2389" s="22" t="n"/>
      <c r="E2389" s="22" t="n"/>
      <c r="F2389" s="27" t="n">
        <v>9266.879999999999</v>
      </c>
      <c r="G2389" s="22" t="n"/>
    </row>
    <row r="2390">
      <c r="A2390" s="26" t="inlineStr">
        <is>
          <t>Difference (calculated - printed)</t>
        </is>
      </c>
      <c r="B2390" s="22" t="n"/>
      <c r="C2390" s="22" t="n"/>
      <c r="D2390" s="22" t="n"/>
      <c r="E2390" s="22" t="n"/>
      <c r="F2390" s="27">
        <f>F2388-F2389</f>
        <v/>
      </c>
      <c r="G2390" s="22" t="n"/>
    </row>
    <row r="2391">
      <c r="A2391" s="28" t="inlineStr">
        <is>
          <t>SAY (Rs.) - final DAR rate as printed (fixed value, not computed)</t>
        </is>
      </c>
      <c r="B2391" s="29" t="n"/>
      <c r="C2391" s="29" t="n"/>
      <c r="D2391" s="29" t="n"/>
      <c r="E2391" s="29" t="n"/>
      <c r="F2391" s="30" t="n">
        <v>9288.4</v>
      </c>
      <c r="G2391" s="29" t="n"/>
    </row>
    <row r="2393" ht="91" customHeight="1">
      <c r="A2393" s="7" t="inlineStr">
        <is>
          <t>18.34</t>
        </is>
      </c>
      <c r="B2393" s="17" t="inlineStr">
        <is>
          <t>Constructing masonry Chamber 90x90x100 cm inside, in brick work in cement mortar 1:4 (1 cement : 4 coarse sand) for sluice valve, with C.I. surface box 100 mm top diameter, 160 mm bottom diameter and 180 mm deep (inside) with chained lid and RCC top slab 1:2:4 mix (1 cement : 2 coarse sand : 4 graded stone aggregate 20 mm nominal size ), i/c necessary excavation, foundation concrete 1:5:10 (1 cement : 5 fine sand : 10 graded stone aggregate 40 mm nominal size ) and inside plastering with cement mortar 1:3 (1 cement : 3 coarse sand) 12 mm thick, finished with a floating coat of neat cement complete as per standard design :</t>
        </is>
      </c>
      <c r="C2393" s="8" t="n"/>
      <c r="D2393" s="8" t="n"/>
      <c r="E2393" s="8" t="n"/>
      <c r="F2393" s="8" t="n"/>
      <c r="G2393" s="8" t="n"/>
    </row>
    <row r="2394" ht="18.5" customHeight="1">
      <c r="A2394" s="18" t="inlineStr">
        <is>
          <t>18.34.1</t>
        </is>
      </c>
      <c r="B2394" s="19" t="inlineStr">
        <is>
          <t>With common burnt clay F.P.S.(non modular) bricks of class designation 7.5</t>
        </is>
      </c>
      <c r="C2394" s="20" t="n"/>
      <c r="D2394" s="20" t="n"/>
      <c r="E2394" s="20" t="n"/>
      <c r="F2394" s="20" t="n"/>
      <c r="G2394" s="20" t="n"/>
    </row>
    <row r="2395">
      <c r="A2395" s="21" t="inlineStr">
        <is>
          <t>Details of cost for 1 chamber   |   Source: CivilDAR_2019_Vol_2.pdf, page 577</t>
        </is>
      </c>
    </row>
    <row r="2396">
      <c r="A2396" s="4" t="inlineStr">
        <is>
          <t>Code</t>
        </is>
      </c>
      <c r="B2396" s="4" t="inlineStr">
        <is>
          <t>Description</t>
        </is>
      </c>
      <c r="C2396" s="4" t="inlineStr">
        <is>
          <t>Unit</t>
        </is>
      </c>
      <c r="D2396" s="4" t="inlineStr">
        <is>
          <t>Quantity</t>
        </is>
      </c>
      <c r="E2396" s="4" t="inlineStr">
        <is>
          <t>Rate (Rs.)</t>
        </is>
      </c>
      <c r="F2396" s="4" t="inlineStr">
        <is>
          <t>Amount (Rs.)</t>
        </is>
      </c>
      <c r="G2396" s="4" t="inlineStr">
        <is>
          <t>Note</t>
        </is>
      </c>
    </row>
    <row r="2397">
      <c r="A2397" s="22" t="inlineStr">
        <is>
          <t>2.8.1</t>
        </is>
      </c>
      <c r="B2397" s="11" t="inlineStr">
        <is>
          <t>Rate as per item 2.8.1 - Earth work in excavation by mechanical means (Hydraulic excavator) / manual means in foundation trenches or...</t>
        </is>
      </c>
      <c r="C2397" s="22" t="inlineStr">
        <is>
          <t>cum</t>
        </is>
      </c>
      <c r="D2397" s="23" t="n">
        <v>2.85</v>
      </c>
      <c r="E2397" s="24" t="n">
        <v>252.3</v>
      </c>
      <c r="F2397" s="24">
        <f>D2397*E2397</f>
        <v/>
      </c>
      <c r="G2397" s="22" t="n"/>
    </row>
    <row r="2398">
      <c r="A2398" s="22" t="inlineStr">
        <is>
          <t>2.25</t>
        </is>
      </c>
      <c r="B2398" s="11" t="inlineStr">
        <is>
          <t>Rate as per item 2.25 - Filling available excavated earth (excluding rock) in trenches, plinth, sides of foundations etc. in layers...</t>
        </is>
      </c>
      <c r="C2398" s="22" t="inlineStr">
        <is>
          <t>cum</t>
        </is>
      </c>
      <c r="D2398" s="23" t="n">
        <v>2.85</v>
      </c>
      <c r="E2398" s="24" t="n">
        <v>219.65</v>
      </c>
      <c r="F2398" s="24">
        <f>D2398*E2398</f>
        <v/>
      </c>
      <c r="G2398" s="22" t="n"/>
    </row>
    <row r="2399">
      <c r="A2399" s="22" t="inlineStr">
        <is>
          <t>4.1.11</t>
        </is>
      </c>
      <c r="B2399" s="11" t="inlineStr">
        <is>
          <t>Rate as per item 4.1.11 - Providing and laying in position cement concrete of specified grade excluding the cost of centering and shu...</t>
        </is>
      </c>
      <c r="C2399" s="22" t="inlineStr">
        <is>
          <t>cum</t>
        </is>
      </c>
      <c r="D2399" s="23" t="n">
        <v>0.23</v>
      </c>
      <c r="E2399" s="24" t="n">
        <v>5225.15</v>
      </c>
      <c r="F2399" s="24">
        <f>D2399*E2399</f>
        <v/>
      </c>
      <c r="G2399" s="22" t="n"/>
    </row>
    <row r="2400">
      <c r="A2400" s="22" t="inlineStr">
        <is>
          <t>6.1.1</t>
        </is>
      </c>
      <c r="B2400" s="11" t="inlineStr">
        <is>
          <t>Rate as per item 6.1.1 - Brick work with common burnt clay F.P.S. (non modular) bricks of class designation 7.5 in foundation and pl...</t>
        </is>
      </c>
      <c r="C2400" s="22" t="inlineStr">
        <is>
          <t>cum</t>
        </is>
      </c>
      <c r="D2400" s="23" t="n">
        <v>1.04</v>
      </c>
      <c r="E2400" s="24" t="n">
        <v>6376.25</v>
      </c>
      <c r="F2400" s="24">
        <f>D2400*E2400</f>
        <v/>
      </c>
      <c r="G2400" s="22" t="n"/>
    </row>
    <row r="2401">
      <c r="A2401" s="6" t="inlineStr">
        <is>
          <t>13.9.1</t>
        </is>
      </c>
      <c r="B2401" s="11" t="inlineStr">
        <is>
          <t>Rate as per item 13.9.1 - Cement plaster 1:3 (1 cement: 3 coarse sand) finished with a floating coat of neat cement - 12 mm cement pl...</t>
        </is>
      </c>
      <c r="C2401" s="22" t="inlineStr">
        <is>
          <t>sqm</t>
        </is>
      </c>
      <c r="D2401" s="23" t="n">
        <v>4.41</v>
      </c>
      <c r="E2401" s="24" t="n">
        <v>350.15</v>
      </c>
      <c r="F2401" s="24">
        <f>D2401*E2401</f>
        <v/>
      </c>
      <c r="G2401" s="22" t="n"/>
    </row>
    <row r="2402">
      <c r="A2402" s="22" t="inlineStr">
        <is>
          <t>1305</t>
        </is>
      </c>
      <c r="B2402" s="11" t="inlineStr">
        <is>
          <t>Surface box for sluice valve</t>
        </is>
      </c>
      <c r="C2402" s="22" t="inlineStr">
        <is>
          <t>each</t>
        </is>
      </c>
      <c r="D2402" s="23" t="n">
        <v>1</v>
      </c>
      <c r="E2402" s="24" t="n">
        <v>210</v>
      </c>
      <c r="F2402" s="24">
        <f>D2402*E2402</f>
        <v/>
      </c>
      <c r="G2402" s="22" t="n"/>
    </row>
    <row r="2403">
      <c r="A2403" s="22" t="inlineStr">
        <is>
          <t>9977</t>
        </is>
      </c>
      <c r="B2403" s="11" t="inlineStr">
        <is>
          <t>(vi) Carriage of C.I. surface box</t>
        </is>
      </c>
      <c r="C2403" s="22" t="inlineStr">
        <is>
          <t>L.S.</t>
        </is>
      </c>
      <c r="D2403" s="23" t="n">
        <v>8.06</v>
      </c>
      <c r="E2403" s="24" t="n">
        <v>2</v>
      </c>
      <c r="F2403" s="24">
        <f>D2403*E2403</f>
        <v/>
      </c>
      <c r="G2403" s="22" t="n"/>
    </row>
    <row r="2404">
      <c r="A2404" s="22" t="inlineStr">
        <is>
          <t>5.3</t>
        </is>
      </c>
      <c r="B2404" s="11" t="inlineStr">
        <is>
          <t>Rate as per item 5.3 - Reinforced cement concrete work in beams, suspended floors, roofs having slope up to 15° landings, balconie...</t>
        </is>
      </c>
      <c r="C2404" s="22" t="inlineStr">
        <is>
          <t>cum</t>
        </is>
      </c>
      <c r="D2404" s="23" t="n">
        <v>0.27</v>
      </c>
      <c r="E2404" s="24" t="n">
        <v>9763.799999999999</v>
      </c>
      <c r="F2404" s="24">
        <f>D2404*E2404</f>
        <v/>
      </c>
      <c r="G2404" s="22" t="n"/>
    </row>
    <row r="2405">
      <c r="A2405" s="22" t="inlineStr">
        <is>
          <t>0115</t>
        </is>
      </c>
      <c r="B2405" s="11" t="inlineStr">
        <is>
          <t>Coolie</t>
        </is>
      </c>
      <c r="C2405" s="22" t="inlineStr">
        <is>
          <t>day</t>
        </is>
      </c>
      <c r="D2405" s="23" t="n">
        <v>-0.51</v>
      </c>
      <c r="E2405" s="24" t="n">
        <v>558</v>
      </c>
      <c r="F2405" s="24">
        <f>D2405*E2405</f>
        <v/>
      </c>
      <c r="G2405" s="22" t="n"/>
    </row>
    <row r="2406">
      <c r="A2406" s="22" t="inlineStr">
        <is>
          <t>5.22.1</t>
        </is>
      </c>
      <c r="B2406" s="11" t="inlineStr">
        <is>
          <t>Rate as per item 5.22.1 - Steel reinforcement for R.C.C. work including straightening, cutting, bending, placing in position and bind...</t>
        </is>
      </c>
      <c r="C2406" s="22" t="inlineStr">
        <is>
          <t>kg</t>
        </is>
      </c>
      <c r="D2406" s="23" t="n">
        <v>21.92</v>
      </c>
      <c r="E2406" s="24" t="n">
        <v>82.09999999999999</v>
      </c>
      <c r="F2406" s="24">
        <f>D2406*E2406</f>
        <v/>
      </c>
      <c r="G2406" s="22" t="n"/>
    </row>
    <row r="2407">
      <c r="A2407" s="22" t="inlineStr">
        <is>
          <t>5.9.3</t>
        </is>
      </c>
      <c r="B2407" s="11" t="inlineStr">
        <is>
          <t>Rate as per item 5.9.3 - Centering and shuttering including strutting, propping etc. and removal of form for - Suspended floors, roo...</t>
        </is>
      </c>
      <c r="C2407" s="22" t="inlineStr">
        <is>
          <t>sqm</t>
        </is>
      </c>
      <c r="D2407" s="23" t="n">
        <v>1.49</v>
      </c>
      <c r="E2407" s="24" t="n">
        <v>693.05</v>
      </c>
      <c r="F2407" s="24">
        <f>D2407*E2407</f>
        <v/>
      </c>
      <c r="G2407" s="22" t="n"/>
    </row>
    <row r="2408">
      <c r="A2408" s="22" t="inlineStr">
        <is>
          <t>9999</t>
        </is>
      </c>
      <c r="B2408" s="11" t="inlineStr">
        <is>
          <t>Sundries</t>
        </is>
      </c>
      <c r="C2408" s="22" t="inlineStr">
        <is>
          <t>L.S.</t>
        </is>
      </c>
      <c r="D2408" s="23" t="n">
        <v>8.06</v>
      </c>
      <c r="E2408" s="24" t="n">
        <v>2</v>
      </c>
      <c r="F2408" s="24">
        <f>D2408*E2408</f>
        <v/>
      </c>
      <c r="G2408" s="22" t="n"/>
    </row>
    <row r="2409">
      <c r="A2409" s="7" t="inlineStr">
        <is>
          <t>Calculated W - SUM of the Amount column above</t>
        </is>
      </c>
      <c r="B2409" s="8" t="n"/>
      <c r="C2409" s="8" t="n"/>
      <c r="D2409" s="8" t="n"/>
      <c r="E2409" s="8" t="n"/>
      <c r="F2409" s="25">
        <f>SUM(F2397:F2408)</f>
        <v/>
      </c>
      <c r="G2409" s="8" t="n"/>
    </row>
    <row r="2410">
      <c r="A2410" s="26" t="inlineStr">
        <is>
          <t>W as printed in the DAR</t>
        </is>
      </c>
      <c r="B2410" s="22" t="n"/>
      <c r="C2410" s="22" t="n"/>
      <c r="D2410" s="22" t="n"/>
      <c r="E2410" s="22" t="n"/>
      <c r="F2410" s="27" t="n">
        <v>16148.47</v>
      </c>
      <c r="G2410" s="22" t="n"/>
    </row>
    <row r="2411">
      <c r="A2411" s="26" t="inlineStr">
        <is>
          <t>Difference (calculated - printed)</t>
        </is>
      </c>
      <c r="B2411" s="22" t="n"/>
      <c r="C2411" s="22" t="n"/>
      <c r="D2411" s="22" t="n"/>
      <c r="E2411" s="22" t="n"/>
      <c r="F2411" s="27">
        <f>F2409-F2410</f>
        <v/>
      </c>
      <c r="G2411" s="22" t="n"/>
    </row>
    <row r="2412">
      <c r="A2412" s="28" t="inlineStr">
        <is>
          <t>SAY (Rs.) - final DAR rate as printed (fixed value, not computed)</t>
        </is>
      </c>
      <c r="B2412" s="29" t="n"/>
      <c r="C2412" s="29" t="n"/>
      <c r="D2412" s="29" t="n"/>
      <c r="E2412" s="29" t="n"/>
      <c r="F2412" s="30" t="n">
        <v>16134.15</v>
      </c>
      <c r="G2412" s="29" t="n"/>
    </row>
    <row r="2414" ht="91" customHeight="1">
      <c r="A2414" s="7" t="inlineStr">
        <is>
          <t>18.35</t>
        </is>
      </c>
      <c r="B2414" s="17" t="inlineStr">
        <is>
          <t>Constructing masonry Chamber 120x120x100 cm inside, in brick work in cement mortar 1:4 (1 cement : 4 coarse sand) for sluice valve, with C.I. surface box 100 mm top diameter, 160 mm bottom diameter and 180 mm deep ( inside) with chained lid and RCC top slab 1:2:4 mix (1 cement : 2 coarse sand : 4 graded stone aggregate 20 mm nominal size) , i/c necessary excavation, foundation concrete 1:5:10 (1 cement : 5 fine sand : 10 graded stone aggregate 40 mm nominal size) and inside plastering with cement mortar 1:3 (1 cement : 3 coarse sand) 12 mm thick, finished with a floating coat of neat cement complete as per standard design :</t>
        </is>
      </c>
      <c r="C2414" s="8" t="n"/>
      <c r="D2414" s="8" t="n"/>
      <c r="E2414" s="8" t="n"/>
      <c r="F2414" s="8" t="n"/>
      <c r="G2414" s="8" t="n"/>
    </row>
    <row r="2415" ht="18.5" customHeight="1">
      <c r="A2415" s="18" t="inlineStr">
        <is>
          <t>18.35.1</t>
        </is>
      </c>
      <c r="B2415" s="19" t="inlineStr">
        <is>
          <t>With common burnt clay F.P.S.(non modular) bricks of class designation 7.5</t>
        </is>
      </c>
      <c r="C2415" s="20" t="n"/>
      <c r="D2415" s="20" t="n"/>
      <c r="E2415" s="20" t="n"/>
      <c r="F2415" s="20" t="n"/>
      <c r="G2415" s="20" t="n"/>
    </row>
    <row r="2416">
      <c r="A2416" s="21" t="inlineStr">
        <is>
          <t>Details of cost for 1 chamber   |   Source: CivilDAR_2019_Vol_2.pdf, page 579</t>
        </is>
      </c>
    </row>
    <row r="2417">
      <c r="A2417" s="4" t="inlineStr">
        <is>
          <t>Code</t>
        </is>
      </c>
      <c r="B2417" s="4" t="inlineStr">
        <is>
          <t>Description</t>
        </is>
      </c>
      <c r="C2417" s="4" t="inlineStr">
        <is>
          <t>Unit</t>
        </is>
      </c>
      <c r="D2417" s="4" t="inlineStr">
        <is>
          <t>Quantity</t>
        </is>
      </c>
      <c r="E2417" s="4" t="inlineStr">
        <is>
          <t>Rate (Rs.)</t>
        </is>
      </c>
      <c r="F2417" s="4" t="inlineStr">
        <is>
          <t>Amount (Rs.)</t>
        </is>
      </c>
      <c r="G2417" s="4" t="inlineStr">
        <is>
          <t>Note</t>
        </is>
      </c>
    </row>
    <row r="2418">
      <c r="A2418" s="22" t="inlineStr">
        <is>
          <t>2.8.1</t>
        </is>
      </c>
      <c r="B2418" s="11" t="inlineStr">
        <is>
          <t>Rate as per item 2.8.1 - Earth work in excavation by mechanical means (Hydraulic excavator) / manual means in foundation trenches or...</t>
        </is>
      </c>
      <c r="C2418" s="22" t="inlineStr">
        <is>
          <t>cum</t>
        </is>
      </c>
      <c r="D2418" s="23" t="n">
        <v>4.1</v>
      </c>
      <c r="E2418" s="24" t="n">
        <v>252.3</v>
      </c>
      <c r="F2418" s="24">
        <f>D2418*E2418</f>
        <v/>
      </c>
      <c r="G2418" s="22" t="n"/>
    </row>
    <row r="2419">
      <c r="A2419" s="22" t="inlineStr">
        <is>
          <t>2.25</t>
        </is>
      </c>
      <c r="B2419" s="11" t="inlineStr">
        <is>
          <t>Rate as per item 2.25 - Filling available excavated earth (excluding rock) in trenches, plinth, sides of foundations etc. in layers...</t>
        </is>
      </c>
      <c r="C2419" s="22" t="inlineStr">
        <is>
          <t>cum</t>
        </is>
      </c>
      <c r="D2419" s="23" t="n">
        <v>4.1</v>
      </c>
      <c r="E2419" s="24" t="n">
        <v>219.65</v>
      </c>
      <c r="F2419" s="24">
        <f>D2419*E2419</f>
        <v/>
      </c>
      <c r="G2419" s="22" t="n"/>
    </row>
    <row r="2420">
      <c r="A2420" s="22" t="inlineStr">
        <is>
          <t>4.1.11</t>
        </is>
      </c>
      <c r="B2420" s="11" t="inlineStr">
        <is>
          <t>Rate as per item 4.1.11 - Providing and laying in position cement concrete of specified grade excluding the cost of centering and shu...</t>
        </is>
      </c>
      <c r="C2420" s="22" t="inlineStr">
        <is>
          <t>cum</t>
        </is>
      </c>
      <c r="D2420" s="23" t="n">
        <v>0.33</v>
      </c>
      <c r="E2420" s="24" t="n">
        <v>5225.15</v>
      </c>
      <c r="F2420" s="24">
        <f>D2420*E2420</f>
        <v/>
      </c>
      <c r="G2420" s="22" t="n"/>
    </row>
    <row r="2421">
      <c r="A2421" s="22" t="inlineStr">
        <is>
          <t>6.1.1</t>
        </is>
      </c>
      <c r="B2421" s="11" t="inlineStr">
        <is>
          <t>Rate as per item 6.1.1 - Brick work with common burnt clay F.P.S. (non modular) bricks of class designation 7.5 in foundation and pl...</t>
        </is>
      </c>
      <c r="C2421" s="22" t="inlineStr">
        <is>
          <t>cum</t>
        </is>
      </c>
      <c r="D2421" s="23" t="n">
        <v>1.32</v>
      </c>
      <c r="E2421" s="24" t="n">
        <v>6376.25</v>
      </c>
      <c r="F2421" s="24">
        <f>D2421*E2421</f>
        <v/>
      </c>
      <c r="G2421" s="22" t="n"/>
    </row>
    <row r="2422">
      <c r="A2422" s="6" t="inlineStr">
        <is>
          <t>13.9.1</t>
        </is>
      </c>
      <c r="B2422" s="11" t="inlineStr">
        <is>
          <t>Rate as per item 13.9.1 - Cement plaster 1:3 (1 cement: 3 coarse sand) finished with a floating coat of neat cement - 12 mm cement pl...</t>
        </is>
      </c>
      <c r="C2422" s="22" t="inlineStr">
        <is>
          <t>sqm</t>
        </is>
      </c>
      <c r="D2422" s="23" t="n">
        <v>6.42</v>
      </c>
      <c r="E2422" s="24" t="n">
        <v>350.15</v>
      </c>
      <c r="F2422" s="24">
        <f>D2422*E2422</f>
        <v/>
      </c>
      <c r="G2422" s="22" t="n"/>
    </row>
    <row r="2423">
      <c r="A2423" s="22" t="inlineStr">
        <is>
          <t>1305</t>
        </is>
      </c>
      <c r="B2423" s="11" t="inlineStr">
        <is>
          <t>Surface box for sluice valve</t>
        </is>
      </c>
      <c r="C2423" s="22" t="inlineStr">
        <is>
          <t>each</t>
        </is>
      </c>
      <c r="D2423" s="23" t="n">
        <v>1</v>
      </c>
      <c r="E2423" s="24" t="n">
        <v>210</v>
      </c>
      <c r="F2423" s="24">
        <f>D2423*E2423</f>
        <v/>
      </c>
      <c r="G2423" s="22" t="n"/>
    </row>
    <row r="2424">
      <c r="A2424" s="22" t="inlineStr">
        <is>
          <t>9977</t>
        </is>
      </c>
      <c r="B2424" s="11" t="inlineStr">
        <is>
          <t>(vi) Carriage of C.I. surface box</t>
        </is>
      </c>
      <c r="C2424" s="22" t="inlineStr">
        <is>
          <t>L.S.</t>
        </is>
      </c>
      <c r="D2424" s="23" t="n">
        <v>8.06</v>
      </c>
      <c r="E2424" s="24" t="n">
        <v>2</v>
      </c>
      <c r="F2424" s="24">
        <f>D2424*E2424</f>
        <v/>
      </c>
      <c r="G2424" s="22" t="n"/>
    </row>
    <row r="2425">
      <c r="A2425" s="22" t="inlineStr">
        <is>
          <t>5.3</t>
        </is>
      </c>
      <c r="B2425" s="11" t="inlineStr">
        <is>
          <t>Rate as per item 5.3 - Reinforced cement concrete work in beams, suspended floors, roofs having slope up to 15° landings, balconie...</t>
        </is>
      </c>
      <c r="C2425" s="22" t="inlineStr">
        <is>
          <t>cum</t>
        </is>
      </c>
      <c r="D2425" s="23" t="n">
        <v>0.41</v>
      </c>
      <c r="E2425" s="24" t="n">
        <v>9763.799999999999</v>
      </c>
      <c r="F2425" s="24">
        <f>D2425*E2425</f>
        <v/>
      </c>
      <c r="G2425" s="22" t="n"/>
    </row>
    <row r="2426">
      <c r="A2426" s="22" t="inlineStr">
        <is>
          <t>0115</t>
        </is>
      </c>
      <c r="B2426" s="11" t="inlineStr">
        <is>
          <t>Coolie</t>
        </is>
      </c>
      <c r="C2426" s="22" t="inlineStr">
        <is>
          <t>day</t>
        </is>
      </c>
      <c r="D2426" s="23" t="n">
        <v>-0.77</v>
      </c>
      <c r="E2426" s="24" t="n">
        <v>558</v>
      </c>
      <c r="F2426" s="24">
        <f>D2426*E2426</f>
        <v/>
      </c>
      <c r="G2426" s="22" t="n"/>
    </row>
    <row r="2427">
      <c r="A2427" s="22" t="inlineStr">
        <is>
          <t>5.22.1</t>
        </is>
      </c>
      <c r="B2427" s="11" t="inlineStr">
        <is>
          <t>Rate as per item 5.22.1 - Steel reinforcement for R.C.C. work including straightening, cutting, bending, placing in position and bind...</t>
        </is>
      </c>
      <c r="C2427" s="22" t="inlineStr">
        <is>
          <t>kg</t>
        </is>
      </c>
      <c r="D2427" s="23" t="n">
        <v>32.8</v>
      </c>
      <c r="E2427" s="24" t="n">
        <v>82.09999999999999</v>
      </c>
      <c r="F2427" s="24">
        <f>D2427*E2427</f>
        <v/>
      </c>
      <c r="G2427" s="22" t="n"/>
    </row>
    <row r="2428">
      <c r="A2428" s="22" t="inlineStr">
        <is>
          <t>5.9.3</t>
        </is>
      </c>
      <c r="B2428" s="11" t="inlineStr">
        <is>
          <t>Rate as per item 5.9.3 - Centering and shuttering including strutting, propping etc. and removal of form for - Suspended floors, roo...</t>
        </is>
      </c>
      <c r="C2428" s="22" t="inlineStr">
        <is>
          <t>sqm</t>
        </is>
      </c>
      <c r="D2428" s="23" t="n">
        <v>2.3</v>
      </c>
      <c r="E2428" s="24" t="n">
        <v>693.05</v>
      </c>
      <c r="F2428" s="24">
        <f>D2428*E2428</f>
        <v/>
      </c>
      <c r="G2428" s="22" t="n"/>
    </row>
    <row r="2429">
      <c r="A2429" s="22" t="inlineStr">
        <is>
          <t>9999</t>
        </is>
      </c>
      <c r="B2429" s="11" t="inlineStr">
        <is>
          <t>Sundries</t>
        </is>
      </c>
      <c r="C2429" s="22" t="inlineStr">
        <is>
          <t>L.S.</t>
        </is>
      </c>
      <c r="D2429" s="23" t="n">
        <v>8.06</v>
      </c>
      <c r="E2429" s="24" t="n">
        <v>2</v>
      </c>
      <c r="F2429" s="24">
        <f>D2429*E2429</f>
        <v/>
      </c>
      <c r="G2429" s="22" t="n"/>
    </row>
    <row r="2430">
      <c r="A2430" s="7" t="inlineStr">
        <is>
          <t>Calculated W - SUM of the Amount column above</t>
        </is>
      </c>
      <c r="B2430" s="8" t="n"/>
      <c r="C2430" s="8" t="n"/>
      <c r="D2430" s="8" t="n"/>
      <c r="E2430" s="8" t="n"/>
      <c r="F2430" s="25">
        <f>SUM(F2418:F2429)</f>
        <v/>
      </c>
      <c r="G2430" s="8" t="n"/>
    </row>
    <row r="2431">
      <c r="A2431" s="26" t="inlineStr">
        <is>
          <t>W as printed in the DAR</t>
        </is>
      </c>
      <c r="B2431" s="22" t="n"/>
      <c r="C2431" s="22" t="n"/>
      <c r="D2431" s="22" t="n"/>
      <c r="E2431" s="22" t="n"/>
      <c r="F2431" s="27" t="n">
        <v>22426.54</v>
      </c>
      <c r="G2431" s="22" t="n"/>
    </row>
    <row r="2432">
      <c r="A2432" s="26" t="inlineStr">
        <is>
          <t>Difference (calculated - printed)</t>
        </is>
      </c>
      <c r="B2432" s="22" t="n"/>
      <c r="C2432" s="22" t="n"/>
      <c r="D2432" s="22" t="n"/>
      <c r="E2432" s="22" t="n"/>
      <c r="F2432" s="27">
        <f>F2430-F2431</f>
        <v/>
      </c>
      <c r="G2432" s="22" t="n"/>
    </row>
    <row r="2433">
      <c r="A2433" s="28" t="inlineStr">
        <is>
          <t>SAY (Rs.) - final DAR rate as printed (fixed value, not computed)</t>
        </is>
      </c>
      <c r="B2433" s="29" t="n"/>
      <c r="C2433" s="29" t="n"/>
      <c r="D2433" s="29" t="n"/>
      <c r="E2433" s="29" t="n"/>
      <c r="F2433" s="30" t="n">
        <v>22363.2</v>
      </c>
      <c r="G2433" s="29" t="n"/>
    </row>
    <row r="2435" ht="76.5" customHeight="1">
      <c r="A2435" s="7" t="inlineStr">
        <is>
          <t>18.36</t>
        </is>
      </c>
      <c r="B2435" s="17" t="inlineStr">
        <is>
          <t>Constructing masonry Chamber 60x60x75 cm, inside in brick work in cement mortar 1:4 (1 cement : 4 coarse sand) for fire hydrants, with C.I. surface box 350x350 mm top and 165 mm deep ( inside) with chained lid and RCC top slab 1:2:4 mix (1 cement : 2 coarse sand : 4 graded stone aggregate 20 mm nominal size) , i/c necessary excavation, foundation concrete 1:5:10 (1 cement : 5 fine sand:10 graded stone aggregate 40 mm nominal size) and inside plastering with cement mortar 1:3 (1 cement : 3 coarse sand) 12 mm thick, finished with a floating coat of neat cement complete as per standard design :</t>
        </is>
      </c>
      <c r="C2435" s="8" t="n"/>
      <c r="D2435" s="8" t="n"/>
      <c r="E2435" s="8" t="n"/>
      <c r="F2435" s="8" t="n"/>
      <c r="G2435" s="8" t="n"/>
    </row>
    <row r="2436" ht="18.5" customHeight="1">
      <c r="A2436" s="18" t="inlineStr">
        <is>
          <t>18.36.1</t>
        </is>
      </c>
      <c r="B2436" s="19" t="inlineStr">
        <is>
          <t>With common burnt clay F.P.S.(non modular) bricks of class designation 7.5</t>
        </is>
      </c>
      <c r="C2436" s="20" t="n"/>
      <c r="D2436" s="20" t="n"/>
      <c r="E2436" s="20" t="n"/>
      <c r="F2436" s="20" t="n"/>
      <c r="G2436" s="20" t="n"/>
    </row>
    <row r="2437">
      <c r="A2437" s="21" t="inlineStr">
        <is>
          <t>Details of cost for 1 chamber   |   Source: CivilDAR_2019_Vol_2.pdf, page 580</t>
        </is>
      </c>
    </row>
    <row r="2438">
      <c r="A2438" s="4" t="inlineStr">
        <is>
          <t>Code</t>
        </is>
      </c>
      <c r="B2438" s="4" t="inlineStr">
        <is>
          <t>Description</t>
        </is>
      </c>
      <c r="C2438" s="4" t="inlineStr">
        <is>
          <t>Unit</t>
        </is>
      </c>
      <c r="D2438" s="4" t="inlineStr">
        <is>
          <t>Quantity</t>
        </is>
      </c>
      <c r="E2438" s="4" t="inlineStr">
        <is>
          <t>Rate (Rs.)</t>
        </is>
      </c>
      <c r="F2438" s="4" t="inlineStr">
        <is>
          <t>Amount (Rs.)</t>
        </is>
      </c>
      <c r="G2438" s="4" t="inlineStr">
        <is>
          <t>Note</t>
        </is>
      </c>
    </row>
    <row r="2439">
      <c r="A2439" s="22" t="inlineStr">
        <is>
          <t>2.8.1</t>
        </is>
      </c>
      <c r="B2439" s="11" t="inlineStr">
        <is>
          <t>Rate as per item 2.8.1 - Earth work in excavation by mechanical means (Hydraulic excavator) / manual means in foundation trenches or...</t>
        </is>
      </c>
      <c r="C2439" s="22" t="inlineStr">
        <is>
          <t>cum</t>
        </is>
      </c>
      <c r="D2439" s="23" t="n">
        <v>1.46</v>
      </c>
      <c r="E2439" s="24" t="n">
        <v>252.3</v>
      </c>
      <c r="F2439" s="24">
        <f>D2439*E2439</f>
        <v/>
      </c>
      <c r="G2439" s="22" t="n"/>
    </row>
    <row r="2440">
      <c r="A2440" s="22" t="inlineStr">
        <is>
          <t>2.25</t>
        </is>
      </c>
      <c r="B2440" s="11" t="inlineStr">
        <is>
          <t>Rate as per item 2.25 - Filling available excavated earth (excluding rock) in trenches, plinth, sides of foundations etc. in layers...</t>
        </is>
      </c>
      <c r="C2440" s="22" t="inlineStr">
        <is>
          <t>cum</t>
        </is>
      </c>
      <c r="D2440" s="23" t="n">
        <v>1.46</v>
      </c>
      <c r="E2440" s="24" t="n">
        <v>219.65</v>
      </c>
      <c r="F2440" s="24">
        <f>D2440*E2440</f>
        <v/>
      </c>
      <c r="G2440" s="22" t="n"/>
    </row>
    <row r="2441">
      <c r="A2441" s="22" t="inlineStr">
        <is>
          <t>4.1.11</t>
        </is>
      </c>
      <c r="B2441" s="11" t="inlineStr">
        <is>
          <t>Rate as per item 4.1.11 - Providing and laying in position cement concrete of specified grade excluding the cost of centering and shu...</t>
        </is>
      </c>
      <c r="C2441" s="22" t="inlineStr">
        <is>
          <t>cum</t>
        </is>
      </c>
      <c r="D2441" s="23" t="n">
        <v>0.15</v>
      </c>
      <c r="E2441" s="24" t="n">
        <v>5225.15</v>
      </c>
      <c r="F2441" s="24">
        <f>D2441*E2441</f>
        <v/>
      </c>
      <c r="G2441" s="22" t="n"/>
    </row>
    <row r="2442">
      <c r="A2442" s="22" t="inlineStr">
        <is>
          <t>6.1.1</t>
        </is>
      </c>
      <c r="B2442" s="11" t="inlineStr">
        <is>
          <t>Rate as per item 6.1.1 - Brick work with common burnt clay F.P.S. (non modular) bricks of class designation 7.5 in foundation and pl...</t>
        </is>
      </c>
      <c r="C2442" s="22" t="inlineStr">
        <is>
          <t>cum</t>
        </is>
      </c>
      <c r="D2442" s="23" t="n">
        <v>0.57</v>
      </c>
      <c r="E2442" s="24" t="n">
        <v>6376.25</v>
      </c>
      <c r="F2442" s="24">
        <f>D2442*E2442</f>
        <v/>
      </c>
      <c r="G2442" s="22" t="n"/>
    </row>
    <row r="2443">
      <c r="A2443" s="6" t="inlineStr">
        <is>
          <t>13.9.1</t>
        </is>
      </c>
      <c r="B2443" s="11" t="inlineStr">
        <is>
          <t>Rate as per item 13.9.1 - Cement plaster 1:3 (1 cement: 3 coarse sand) finished with a floating coat of neat cement - 12 mm cement pl...</t>
        </is>
      </c>
      <c r="C2443" s="22" t="inlineStr">
        <is>
          <t>sqm</t>
        </is>
      </c>
      <c r="D2443" s="23" t="n">
        <v>2.16</v>
      </c>
      <c r="E2443" s="24" t="n">
        <v>350.15</v>
      </c>
      <c r="F2443" s="24">
        <f>D2443*E2443</f>
        <v/>
      </c>
      <c r="G2443" s="22" t="n"/>
    </row>
    <row r="2444">
      <c r="A2444" s="22" t="inlineStr">
        <is>
          <t>1305</t>
        </is>
      </c>
      <c r="B2444" s="11" t="inlineStr">
        <is>
          <t>Surface box for sluice valve</t>
        </is>
      </c>
      <c r="C2444" s="22" t="inlineStr">
        <is>
          <t>each</t>
        </is>
      </c>
      <c r="D2444" s="23" t="n">
        <v>1</v>
      </c>
      <c r="E2444" s="24" t="n">
        <v>210</v>
      </c>
      <c r="F2444" s="24">
        <f>D2444*E2444</f>
        <v/>
      </c>
      <c r="G2444" s="22" t="n"/>
    </row>
    <row r="2445">
      <c r="A2445" s="22" t="inlineStr">
        <is>
          <t>9977</t>
        </is>
      </c>
      <c r="B2445" s="11" t="inlineStr">
        <is>
          <t>(vi) Carriage of C.I. surface box</t>
        </is>
      </c>
      <c r="C2445" s="22" t="inlineStr">
        <is>
          <t>L.S.</t>
        </is>
      </c>
      <c r="D2445" s="23" t="n">
        <v>53.82</v>
      </c>
      <c r="E2445" s="24" t="n">
        <v>2</v>
      </c>
      <c r="F2445" s="24">
        <f>D2445*E2445</f>
        <v/>
      </c>
      <c r="G2445" s="22" t="n"/>
    </row>
    <row r="2446">
      <c r="A2446" s="22" t="inlineStr">
        <is>
          <t>5.3</t>
        </is>
      </c>
      <c r="B2446" s="11" t="inlineStr">
        <is>
          <t>Rate as per item 5.3 - Reinforced cement concrete work in beams, suspended floors, roofs having slope up to 15° landings, balconie...</t>
        </is>
      </c>
      <c r="C2446" s="22" t="inlineStr">
        <is>
          <t>cum</t>
        </is>
      </c>
      <c r="D2446" s="23" t="n">
        <v>0.13</v>
      </c>
      <c r="E2446" s="24" t="n">
        <v>9763.799999999999</v>
      </c>
      <c r="F2446" s="24">
        <f>D2446*E2446</f>
        <v/>
      </c>
      <c r="G2446" s="22" t="n"/>
    </row>
    <row r="2447">
      <c r="A2447" s="22" t="inlineStr">
        <is>
          <t>0115</t>
        </is>
      </c>
      <c r="B2447" s="11" t="inlineStr">
        <is>
          <t>Coolie</t>
        </is>
      </c>
      <c r="C2447" s="22" t="inlineStr">
        <is>
          <t>day</t>
        </is>
      </c>
      <c r="D2447" s="23" t="n">
        <v>-0.24</v>
      </c>
      <c r="E2447" s="24" t="n">
        <v>558</v>
      </c>
      <c r="F2447" s="24">
        <f>D2447*E2447</f>
        <v/>
      </c>
      <c r="G2447" s="22" t="n"/>
    </row>
    <row r="2448">
      <c r="A2448" s="22" t="inlineStr">
        <is>
          <t>5.22.1</t>
        </is>
      </c>
      <c r="B2448" s="11" t="inlineStr">
        <is>
          <t>Rate as per item 5.22.1 - Steel reinforcement for R.C.C. work including straightening, cutting, bending, placing in position and bind...</t>
        </is>
      </c>
      <c r="C2448" s="22" t="inlineStr">
        <is>
          <t>kg</t>
        </is>
      </c>
      <c r="D2448" s="23" t="n">
        <v>10.48</v>
      </c>
      <c r="E2448" s="24" t="n">
        <v>82.09999999999999</v>
      </c>
      <c r="F2448" s="24">
        <f>D2448*E2448</f>
        <v/>
      </c>
      <c r="G2448" s="22" t="n"/>
    </row>
    <row r="2449">
      <c r="A2449" s="22" t="inlineStr">
        <is>
          <t>5.9.3</t>
        </is>
      </c>
      <c r="B2449" s="11" t="inlineStr">
        <is>
          <t>Rate as per item 5.9.3 - Centering and shuttering including strutting, propping etc. and removal of form for - Suspended floors, roo...</t>
        </is>
      </c>
      <c r="C2449" s="22" t="inlineStr">
        <is>
          <t>sqm</t>
        </is>
      </c>
      <c r="D2449" s="23" t="n">
        <v>0.86</v>
      </c>
      <c r="E2449" s="24" t="n">
        <v>693.05</v>
      </c>
      <c r="F2449" s="24">
        <f>D2449*E2449</f>
        <v/>
      </c>
      <c r="G2449" s="22" t="n"/>
    </row>
    <row r="2450">
      <c r="A2450" s="22" t="inlineStr">
        <is>
          <t>9999</t>
        </is>
      </c>
      <c r="B2450" s="11" t="inlineStr">
        <is>
          <t>Sundries</t>
        </is>
      </c>
      <c r="C2450" s="22" t="inlineStr">
        <is>
          <t>L.S.</t>
        </is>
      </c>
      <c r="D2450" s="23" t="n">
        <v>8.06</v>
      </c>
      <c r="E2450" s="24" t="n">
        <v>2</v>
      </c>
      <c r="F2450" s="24">
        <f>D2450*E2450</f>
        <v/>
      </c>
      <c r="G2450" s="22" t="n"/>
    </row>
    <row r="2451">
      <c r="A2451" s="7" t="inlineStr">
        <is>
          <t>Calculated W - SUM of the Amount column above</t>
        </is>
      </c>
      <c r="B2451" s="8" t="n"/>
      <c r="C2451" s="8" t="n"/>
      <c r="D2451" s="8" t="n"/>
      <c r="E2451" s="8" t="n"/>
      <c r="F2451" s="25">
        <f>SUM(F2439:F2450)</f>
        <v/>
      </c>
      <c r="G2451" s="8" t="n"/>
    </row>
    <row r="2452">
      <c r="A2452" s="26" t="inlineStr">
        <is>
          <t>W as printed in the DAR</t>
        </is>
      </c>
      <c r="B2452" s="22" t="n"/>
      <c r="C2452" s="22" t="n"/>
      <c r="D2452" s="22" t="n"/>
      <c r="E2452" s="22" t="n"/>
      <c r="F2452" s="27" t="n">
        <v>8789.17</v>
      </c>
      <c r="G2452" s="22" t="n"/>
    </row>
    <row r="2453">
      <c r="A2453" s="26" t="inlineStr">
        <is>
          <t>Difference (calculated - printed)</t>
        </is>
      </c>
      <c r="B2453" s="22" t="n"/>
      <c r="C2453" s="22" t="n"/>
      <c r="D2453" s="22" t="n"/>
      <c r="E2453" s="22" t="n"/>
      <c r="F2453" s="27">
        <f>F2451-F2452</f>
        <v/>
      </c>
      <c r="G2453" s="22" t="n"/>
    </row>
    <row r="2454">
      <c r="A2454" s="28" t="inlineStr">
        <is>
          <t>SAY (Rs.) - final DAR rate as printed (fixed value, not computed)</t>
        </is>
      </c>
      <c r="B2454" s="29" t="n"/>
      <c r="C2454" s="29" t="n"/>
      <c r="D2454" s="29" t="n"/>
      <c r="E2454" s="29" t="n"/>
      <c r="F2454" s="30" t="n">
        <v>8856.700000000001</v>
      </c>
      <c r="G2454" s="29" t="n"/>
    </row>
    <row r="2456" ht="76.5" customHeight="1">
      <c r="A2456" s="7" t="inlineStr">
        <is>
          <t>18.37</t>
        </is>
      </c>
      <c r="B2456" s="17" t="inlineStr">
        <is>
          <t>Constructing masonry Chamber 60x45x50 cm inside, in brick work in cement mortar 1:4 (1 cement : 4 coarse sand) for water meter complete with C.I. double flap surface box 400x200x200 mm (inside) with locking arrangement and RCC top slab 1:2:4 mix (1 cement : 2 coarse sand : 4 graded stone aggregate 20 mm nominal size) , i/c necessary excavation, foundation concrete 1:5:10 ( 1 cement : 5 fine sand:10 graded stone aggregate 40 mm nominal size) and inside plastering with cement mortar 1:3 (1 cement : 3 coarse sand) 12 mm thick, finished with a floating coat of neat cement complete as per standard design :</t>
        </is>
      </c>
      <c r="C2456" s="8" t="n"/>
      <c r="D2456" s="8" t="n"/>
      <c r="E2456" s="8" t="n"/>
      <c r="F2456" s="8" t="n"/>
      <c r="G2456" s="8" t="n"/>
    </row>
    <row r="2457" ht="18.5" customHeight="1">
      <c r="A2457" s="18" t="inlineStr">
        <is>
          <t>18.37.1</t>
        </is>
      </c>
      <c r="B2457" s="19" t="inlineStr">
        <is>
          <t>With common burnt clay F.P.S.(non modular) bricks of class designation 7.5</t>
        </is>
      </c>
      <c r="C2457" s="20" t="n"/>
      <c r="D2457" s="20" t="n"/>
      <c r="E2457" s="20" t="n"/>
      <c r="F2457" s="20" t="n"/>
      <c r="G2457" s="20" t="n"/>
    </row>
    <row r="2458">
      <c r="A2458" s="21" t="inlineStr">
        <is>
          <t>Details of cost for 1 chamber   |   Source: CivilDAR_2019_Vol_2.pdf, page 582</t>
        </is>
      </c>
    </row>
    <row r="2459">
      <c r="A2459" s="4" t="inlineStr">
        <is>
          <t>Code</t>
        </is>
      </c>
      <c r="B2459" s="4" t="inlineStr">
        <is>
          <t>Description</t>
        </is>
      </c>
      <c r="C2459" s="4" t="inlineStr">
        <is>
          <t>Unit</t>
        </is>
      </c>
      <c r="D2459" s="4" t="inlineStr">
        <is>
          <t>Quantity</t>
        </is>
      </c>
      <c r="E2459" s="4" t="inlineStr">
        <is>
          <t>Rate (Rs.)</t>
        </is>
      </c>
      <c r="F2459" s="4" t="inlineStr">
        <is>
          <t>Amount (Rs.)</t>
        </is>
      </c>
      <c r="G2459" s="4" t="inlineStr">
        <is>
          <t>Note</t>
        </is>
      </c>
    </row>
    <row r="2460">
      <c r="A2460" s="22" t="inlineStr">
        <is>
          <t>2.8.1</t>
        </is>
      </c>
      <c r="B2460" s="11" t="inlineStr">
        <is>
          <t>Rate as per item 2.8.1 - Earth work in excavation by mechanical means (Hydraulic excavator) / manual means in foundation trenches or...</t>
        </is>
      </c>
      <c r="C2460" s="22" t="inlineStr">
        <is>
          <t>cum</t>
        </is>
      </c>
      <c r="D2460" s="23" t="n">
        <v>1.09</v>
      </c>
      <c r="E2460" s="24" t="n">
        <v>252.3</v>
      </c>
      <c r="F2460" s="24">
        <f>D2460*E2460</f>
        <v/>
      </c>
      <c r="G2460" s="22" t="n"/>
    </row>
    <row r="2461">
      <c r="A2461" s="22" t="inlineStr">
        <is>
          <t>2.25</t>
        </is>
      </c>
      <c r="B2461" s="11" t="inlineStr">
        <is>
          <t>Rate as per item 2.25 - Filling available excavated earth (excluding rock) in trenches, plinth, sides of foundations etc. in layers...</t>
        </is>
      </c>
      <c r="C2461" s="22" t="inlineStr">
        <is>
          <t>cum</t>
        </is>
      </c>
      <c r="D2461" s="23" t="n">
        <v>1.09</v>
      </c>
      <c r="E2461" s="24" t="n">
        <v>219.65</v>
      </c>
      <c r="F2461" s="24">
        <f>D2461*E2461</f>
        <v/>
      </c>
      <c r="G2461" s="22" t="n"/>
    </row>
    <row r="2462">
      <c r="A2462" s="22" t="inlineStr">
        <is>
          <t>4.1.11</t>
        </is>
      </c>
      <c r="B2462" s="11" t="inlineStr">
        <is>
          <t>Rate as per item 4.1.11 - Providing and laying in position cement concrete of specified grade excluding the cost of centering and shu...</t>
        </is>
      </c>
      <c r="C2462" s="22" t="inlineStr">
        <is>
          <t>cum</t>
        </is>
      </c>
      <c r="D2462" s="23" t="n">
        <v>0.13</v>
      </c>
      <c r="E2462" s="24" t="n">
        <v>5225.15</v>
      </c>
      <c r="F2462" s="24">
        <f>D2462*E2462</f>
        <v/>
      </c>
      <c r="G2462" s="22" t="n"/>
    </row>
    <row r="2463">
      <c r="A2463" s="22" t="inlineStr">
        <is>
          <t>6.1.1</t>
        </is>
      </c>
      <c r="B2463" s="11" t="inlineStr">
        <is>
          <t>Rate as per item 6.1.1 - Brick work with common burnt clay F.P.S. (non modular) bricks of class designation 7.5 in foundation and pl...</t>
        </is>
      </c>
      <c r="C2463" s="22" t="inlineStr">
        <is>
          <t>cum</t>
        </is>
      </c>
      <c r="D2463" s="23" t="n">
        <v>0.35</v>
      </c>
      <c r="E2463" s="24" t="n">
        <v>6376.25</v>
      </c>
      <c r="F2463" s="24">
        <f>D2463*E2463</f>
        <v/>
      </c>
      <c r="G2463" s="22" t="n"/>
    </row>
    <row r="2464">
      <c r="A2464" s="6" t="inlineStr">
        <is>
          <t>13.9.1</t>
        </is>
      </c>
      <c r="B2464" s="11" t="inlineStr">
        <is>
          <t>Rate as per item 13.9.1 - Cement plaster 1:3 (1 cement: 3 coarse sand) finished with a floating coat of neat cement - 12 mm cement pl...</t>
        </is>
      </c>
      <c r="C2464" s="22" t="inlineStr">
        <is>
          <t>sqm</t>
        </is>
      </c>
      <c r="D2464" s="23" t="n">
        <v>1.32</v>
      </c>
      <c r="E2464" s="24" t="n">
        <v>350.15</v>
      </c>
      <c r="F2464" s="24">
        <f>D2464*E2464</f>
        <v/>
      </c>
      <c r="G2464" s="22" t="n"/>
    </row>
    <row r="2465">
      <c r="A2465" s="22" t="inlineStr">
        <is>
          <t>1307</t>
        </is>
      </c>
      <c r="B2465" s="11" t="inlineStr">
        <is>
          <t>Surface box for water meter</t>
        </is>
      </c>
      <c r="C2465" s="22" t="inlineStr">
        <is>
          <t>each</t>
        </is>
      </c>
      <c r="D2465" s="23" t="n">
        <v>1</v>
      </c>
      <c r="E2465" s="24" t="n">
        <v>250</v>
      </c>
      <c r="F2465" s="24">
        <f>D2465*E2465</f>
        <v/>
      </c>
      <c r="G2465" s="22" t="n"/>
    </row>
    <row r="2466">
      <c r="A2466" s="22" t="inlineStr">
        <is>
          <t>9977</t>
        </is>
      </c>
      <c r="B2466" s="11" t="inlineStr">
        <is>
          <t>(vi) Carriage of C.I. surface box</t>
        </is>
      </c>
      <c r="C2466" s="22" t="inlineStr">
        <is>
          <t>L.S.</t>
        </is>
      </c>
      <c r="D2466" s="23" t="n">
        <v>13.52</v>
      </c>
      <c r="E2466" s="24" t="n">
        <v>2</v>
      </c>
      <c r="F2466" s="24">
        <f>D2466*E2466</f>
        <v/>
      </c>
      <c r="G2466" s="22" t="n"/>
    </row>
    <row r="2467">
      <c r="A2467" s="22" t="inlineStr">
        <is>
          <t>5.3</t>
        </is>
      </c>
      <c r="B2467" s="11" t="inlineStr">
        <is>
          <t>Rate as per item 5.3 - Reinforced cement concrete work in beams, suspended floors, roofs having slope up to 15° landings, balconie...</t>
        </is>
      </c>
      <c r="C2467" s="22" t="inlineStr">
        <is>
          <t>cum</t>
        </is>
      </c>
      <c r="D2467" s="23" t="n">
        <v>0.22</v>
      </c>
      <c r="E2467" s="24" t="n">
        <v>9763.799999999999</v>
      </c>
      <c r="F2467" s="24">
        <f>D2467*E2467</f>
        <v/>
      </c>
      <c r="G2467" s="22" t="n"/>
    </row>
    <row r="2468">
      <c r="A2468" s="22" t="inlineStr">
        <is>
          <t>0115</t>
        </is>
      </c>
      <c r="B2468" s="11" t="inlineStr">
        <is>
          <t>Coolie</t>
        </is>
      </c>
      <c r="C2468" s="22" t="inlineStr">
        <is>
          <t>day</t>
        </is>
      </c>
      <c r="D2468" s="23" t="n">
        <v>-0.41</v>
      </c>
      <c r="E2468" s="24" t="n">
        <v>558</v>
      </c>
      <c r="F2468" s="24">
        <f>D2468*E2468</f>
        <v/>
      </c>
      <c r="G2468" s="22" t="n"/>
    </row>
    <row r="2469">
      <c r="A2469" s="22" t="inlineStr">
        <is>
          <t>5.22.1</t>
        </is>
      </c>
      <c r="B2469" s="11" t="inlineStr">
        <is>
          <t>Rate as per item 5.22.1 - Steel reinforcement for R.C.C. work including straightening, cutting, bending, placing in position and bind...</t>
        </is>
      </c>
      <c r="C2469" s="22" t="inlineStr">
        <is>
          <t>kg</t>
        </is>
      </c>
      <c r="D2469" s="23" t="n">
        <v>17.84</v>
      </c>
      <c r="E2469" s="24" t="n">
        <v>82.09999999999999</v>
      </c>
      <c r="F2469" s="24">
        <f>D2469*E2469</f>
        <v/>
      </c>
      <c r="G2469" s="22" t="n"/>
    </row>
    <row r="2470">
      <c r="A2470" s="22" t="inlineStr">
        <is>
          <t>5.9.3</t>
        </is>
      </c>
      <c r="B2470" s="11" t="inlineStr">
        <is>
          <t>Rate as per item 5.9.3 - Centering and shuttering including strutting, propping etc. and removal of form for - Suspended floors, roo...</t>
        </is>
      </c>
      <c r="C2470" s="22" t="inlineStr">
        <is>
          <t>sqm</t>
        </is>
      </c>
      <c r="D2470" s="23" t="n">
        <v>1.03</v>
      </c>
      <c r="E2470" s="24" t="n">
        <v>693.05</v>
      </c>
      <c r="F2470" s="24">
        <f>D2470*E2470</f>
        <v/>
      </c>
      <c r="G2470" s="22" t="n"/>
    </row>
    <row r="2471">
      <c r="A2471" s="22" t="inlineStr">
        <is>
          <t>9999</t>
        </is>
      </c>
      <c r="B2471" s="11" t="inlineStr">
        <is>
          <t>Sundries</t>
        </is>
      </c>
      <c r="C2471" s="22" t="inlineStr">
        <is>
          <t>L.S.</t>
        </is>
      </c>
      <c r="D2471" s="23" t="n">
        <v>8.06</v>
      </c>
      <c r="E2471" s="24" t="n">
        <v>2</v>
      </c>
      <c r="F2471" s="24">
        <f>D2471*E2471</f>
        <v/>
      </c>
      <c r="G2471" s="22" t="n"/>
    </row>
    <row r="2472">
      <c r="A2472" s="7" t="inlineStr">
        <is>
          <t>Calculated W - SUM of the Amount column above</t>
        </is>
      </c>
      <c r="B2472" s="8" t="n"/>
      <c r="C2472" s="8" t="n"/>
      <c r="D2472" s="8" t="n"/>
      <c r="E2472" s="8" t="n"/>
      <c r="F2472" s="25">
        <f>SUM(F2460:F2471)</f>
        <v/>
      </c>
      <c r="G2472" s="8" t="n"/>
    </row>
    <row r="2473">
      <c r="A2473" s="26" t="inlineStr">
        <is>
          <t>W as printed in the DAR</t>
        </is>
      </c>
      <c r="B2473" s="22" t="n"/>
      <c r="C2473" s="22" t="n"/>
      <c r="D2473" s="22" t="n"/>
      <c r="E2473" s="22" t="n"/>
      <c r="F2473" s="27" t="n">
        <v>8278.5</v>
      </c>
      <c r="G2473" s="22" t="n"/>
    </row>
    <row r="2474">
      <c r="A2474" s="26" t="inlineStr">
        <is>
          <t>Difference (calculated - printed)</t>
        </is>
      </c>
      <c r="B2474" s="22" t="n"/>
      <c r="C2474" s="22" t="n"/>
      <c r="D2474" s="22" t="n"/>
      <c r="E2474" s="22" t="n"/>
      <c r="F2474" s="27">
        <f>F2472-F2473</f>
        <v/>
      </c>
      <c r="G2474" s="22" t="n"/>
    </row>
    <row r="2475">
      <c r="A2475" s="28" t="inlineStr">
        <is>
          <t>SAY (Rs.) - final DAR rate as printed (fixed value, not computed)</t>
        </is>
      </c>
      <c r="B2475" s="29" t="n"/>
      <c r="C2475" s="29" t="n"/>
      <c r="D2475" s="29" t="n"/>
      <c r="E2475" s="29" t="n"/>
      <c r="F2475" s="30" t="n">
        <v>8300.25</v>
      </c>
      <c r="G2475" s="29" t="n"/>
    </row>
    <row r="2477" ht="33" customHeight="1">
      <c r="A2477" s="7" t="inlineStr">
        <is>
          <t>18.38</t>
        </is>
      </c>
      <c r="B2477" s="17" t="inlineStr">
        <is>
          <t>Painting G.I. pipes and fittings with synthetic enamel white paint with two coats over a ready mixed priming coat, both of approved quality for new work :</t>
        </is>
      </c>
      <c r="C2477" s="8" t="n"/>
      <c r="D2477" s="8" t="n"/>
      <c r="E2477" s="8" t="n"/>
      <c r="F2477" s="8" t="n"/>
      <c r="G2477" s="8" t="n"/>
    </row>
    <row r="2478" ht="18.5" customHeight="1">
      <c r="A2478" s="18" t="inlineStr">
        <is>
          <t>18.38.1</t>
        </is>
      </c>
      <c r="B2478" s="19" t="inlineStr">
        <is>
          <t>15 mm diameter pipe</t>
        </is>
      </c>
      <c r="C2478" s="20" t="n"/>
      <c r="D2478" s="20" t="n"/>
      <c r="E2478" s="20" t="n"/>
      <c r="F2478" s="20" t="n"/>
      <c r="G2478" s="20" t="n"/>
    </row>
    <row r="2479">
      <c r="A2479" s="21" t="inlineStr">
        <is>
          <t>Details of cost for 10 metre   |   Source: CivilDAR_2019_Vol_2.pdf, page 583</t>
        </is>
      </c>
    </row>
    <row r="2480">
      <c r="A2480" s="4" t="inlineStr">
        <is>
          <t>Code</t>
        </is>
      </c>
      <c r="B2480" s="4" t="inlineStr">
        <is>
          <t>Description</t>
        </is>
      </c>
      <c r="C2480" s="4" t="inlineStr">
        <is>
          <t>Unit</t>
        </is>
      </c>
      <c r="D2480" s="4" t="inlineStr">
        <is>
          <t>Quantity</t>
        </is>
      </c>
      <c r="E2480" s="4" t="inlineStr">
        <is>
          <t>Rate (Rs.)</t>
        </is>
      </c>
      <c r="F2480" s="4" t="inlineStr">
        <is>
          <t>Amount (Rs.)</t>
        </is>
      </c>
      <c r="G2480" s="4" t="inlineStr">
        <is>
          <t>Note</t>
        </is>
      </c>
    </row>
    <row r="2481">
      <c r="A2481" s="6" t="inlineStr">
        <is>
          <t>13.50.3</t>
        </is>
      </c>
      <c r="B2481" s="11" t="inlineStr">
        <is>
          <t>Rate as per item 13.50.3 - Applying priming coat - With ready mixed red oxide zinc chromate primer of approved brand and manufacture o...</t>
        </is>
      </c>
      <c r="C2481" s="22" t="inlineStr">
        <is>
          <t>sqm</t>
        </is>
      </c>
      <c r="D2481" s="23" t="n">
        <v>0.673</v>
      </c>
      <c r="E2481" s="24" t="n">
        <v>50.7</v>
      </c>
      <c r="F2481" s="24">
        <f>D2481*E2481</f>
        <v/>
      </c>
      <c r="G2481" s="22" t="n"/>
    </row>
    <row r="2482">
      <c r="A2482" s="6" t="inlineStr">
        <is>
          <t>13.61.1</t>
        </is>
      </c>
      <c r="B2482" s="11" t="inlineStr">
        <is>
          <t>Rate as per item 13.61.1 - Painting with synthetic enamel paint of approved brand and manufacture to give an even shade - Two or more...</t>
        </is>
      </c>
      <c r="C2482" s="22" t="inlineStr">
        <is>
          <t>sqm</t>
        </is>
      </c>
      <c r="D2482" s="23" t="n">
        <v>0.673</v>
      </c>
      <c r="E2482" s="24" t="n">
        <v>121.55</v>
      </c>
      <c r="F2482" s="24">
        <f>D2482*E2482</f>
        <v/>
      </c>
      <c r="G2482" s="22" t="n"/>
    </row>
    <row r="2483">
      <c r="A2483" s="22" t="inlineStr">
        <is>
          <t>9999</t>
        </is>
      </c>
      <c r="B2483" s="11" t="inlineStr">
        <is>
          <t>Add for delay</t>
        </is>
      </c>
      <c r="C2483" s="22" t="inlineStr">
        <is>
          <t>L.S.</t>
        </is>
      </c>
      <c r="D2483" s="23" t="n">
        <v>13.52</v>
      </c>
      <c r="E2483" s="24" t="n">
        <v>2</v>
      </c>
      <c r="F2483" s="24">
        <f>D2483*E2483</f>
        <v/>
      </c>
      <c r="G2483" s="22" t="n"/>
    </row>
    <row r="2484">
      <c r="A2484" s="7" t="inlineStr">
        <is>
          <t>Calculated W - SUM of the Amount column above</t>
        </is>
      </c>
      <c r="B2484" s="8" t="n"/>
      <c r="C2484" s="8" t="n"/>
      <c r="D2484" s="8" t="n"/>
      <c r="E2484" s="8" t="n"/>
      <c r="F2484" s="25">
        <f>SUM(F2481:F2483)</f>
        <v/>
      </c>
      <c r="G2484" s="8" t="n"/>
    </row>
    <row r="2485">
      <c r="A2485" s="26" t="inlineStr">
        <is>
          <t>W as printed in the DAR</t>
        </is>
      </c>
      <c r="B2485" s="22" t="n"/>
      <c r="C2485" s="22" t="n"/>
      <c r="D2485" s="22" t="n"/>
      <c r="E2485" s="22" t="n"/>
      <c r="F2485" s="27" t="n">
        <v>142.96</v>
      </c>
      <c r="G2485" s="22" t="n"/>
    </row>
    <row r="2486">
      <c r="A2486" s="26" t="inlineStr">
        <is>
          <t>Difference (calculated - printed)</t>
        </is>
      </c>
      <c r="B2486" s="22" t="n"/>
      <c r="C2486" s="22" t="n"/>
      <c r="D2486" s="22" t="n"/>
      <c r="E2486" s="22" t="n"/>
      <c r="F2486" s="27">
        <f>F2484-F2485</f>
        <v/>
      </c>
      <c r="G2486" s="22" t="n"/>
    </row>
    <row r="2487">
      <c r="A2487" s="28" t="inlineStr">
        <is>
          <t>SAY (Rs.) - final DAR rate as printed (fixed value, not computed)</t>
        </is>
      </c>
      <c r="B2487" s="29" t="n"/>
      <c r="C2487" s="29" t="n"/>
      <c r="D2487" s="29" t="n"/>
      <c r="E2487" s="29" t="n"/>
      <c r="F2487" s="30" t="n">
        <v>15.2</v>
      </c>
      <c r="G2487" s="29" t="n"/>
    </row>
    <row r="2489" ht="33" customHeight="1">
      <c r="A2489" s="7" t="inlineStr">
        <is>
          <t>18.38</t>
        </is>
      </c>
      <c r="B2489" s="17" t="inlineStr">
        <is>
          <t>Painting G.I. pipes and fittings with synthetic enamel white paint with two coats over a ready mixed priming coat, both of approved quality for new work :</t>
        </is>
      </c>
      <c r="C2489" s="8" t="n"/>
      <c r="D2489" s="8" t="n"/>
      <c r="E2489" s="8" t="n"/>
      <c r="F2489" s="8" t="n"/>
      <c r="G2489" s="8" t="n"/>
    </row>
    <row r="2490" ht="18.5" customHeight="1">
      <c r="A2490" s="18" t="inlineStr">
        <is>
          <t>18.38.2</t>
        </is>
      </c>
      <c r="B2490" s="19" t="inlineStr">
        <is>
          <t>20 mm diameter pipe</t>
        </is>
      </c>
      <c r="C2490" s="20" t="n"/>
      <c r="D2490" s="20" t="n"/>
      <c r="E2490" s="20" t="n"/>
      <c r="F2490" s="20" t="n"/>
      <c r="G2490" s="20" t="n"/>
    </row>
    <row r="2491">
      <c r="A2491" s="21" t="inlineStr">
        <is>
          <t>Details of cost for 10 metre   |   Source: CivilDAR_2019_Vol_2.pdf, page 584</t>
        </is>
      </c>
    </row>
    <row r="2492">
      <c r="A2492" s="4" t="inlineStr">
        <is>
          <t>Code</t>
        </is>
      </c>
      <c r="B2492" s="4" t="inlineStr">
        <is>
          <t>Description</t>
        </is>
      </c>
      <c r="C2492" s="4" t="inlineStr">
        <is>
          <t>Unit</t>
        </is>
      </c>
      <c r="D2492" s="4" t="inlineStr">
        <is>
          <t>Quantity</t>
        </is>
      </c>
      <c r="E2492" s="4" t="inlineStr">
        <is>
          <t>Rate (Rs.)</t>
        </is>
      </c>
      <c r="F2492" s="4" t="inlineStr">
        <is>
          <t>Amount (Rs.)</t>
        </is>
      </c>
      <c r="G2492" s="4" t="inlineStr">
        <is>
          <t>Note</t>
        </is>
      </c>
    </row>
    <row r="2493">
      <c r="A2493" s="6" t="inlineStr">
        <is>
          <t>13.50.3</t>
        </is>
      </c>
      <c r="B2493" s="11" t="inlineStr">
        <is>
          <t>Rate as per item 13.50.3 - Applying priming coat - With ready mixed red oxide zinc chromate primer of approved brand and manufacture o...</t>
        </is>
      </c>
      <c r="C2493" s="22" t="inlineStr">
        <is>
          <t>sqm</t>
        </is>
      </c>
      <c r="D2493" s="23" t="n">
        <v>0.845</v>
      </c>
      <c r="E2493" s="24" t="n">
        <v>50.7</v>
      </c>
      <c r="F2493" s="24">
        <f>D2493*E2493</f>
        <v/>
      </c>
      <c r="G2493" s="22" t="n"/>
    </row>
    <row r="2494">
      <c r="A2494" s="6" t="inlineStr">
        <is>
          <t>13.61.1</t>
        </is>
      </c>
      <c r="B2494" s="11" t="inlineStr">
        <is>
          <t>Rate as per item 13.61.1 - Painting with synthetic enamel paint of approved brand and manufacture to give an even shade - Two or more...</t>
        </is>
      </c>
      <c r="C2494" s="22" t="inlineStr">
        <is>
          <t>sqm</t>
        </is>
      </c>
      <c r="D2494" s="23" t="n">
        <v>0.845</v>
      </c>
      <c r="E2494" s="24" t="n">
        <v>121.55</v>
      </c>
      <c r="F2494" s="24">
        <f>D2494*E2494</f>
        <v/>
      </c>
      <c r="G2494" s="22" t="n"/>
    </row>
    <row r="2495">
      <c r="A2495" s="22" t="inlineStr">
        <is>
          <t>9999</t>
        </is>
      </c>
      <c r="B2495" s="11" t="inlineStr">
        <is>
          <t>Add for delay</t>
        </is>
      </c>
      <c r="C2495" s="22" t="inlineStr">
        <is>
          <t>L.S.</t>
        </is>
      </c>
      <c r="D2495" s="23" t="n">
        <v>13.52</v>
      </c>
      <c r="E2495" s="24" t="n">
        <v>2</v>
      </c>
      <c r="F2495" s="24">
        <f>D2495*E2495</f>
        <v/>
      </c>
      <c r="G2495" s="22" t="n"/>
    </row>
    <row r="2496">
      <c r="A2496" s="7" t="inlineStr">
        <is>
          <t>Calculated W - SUM of the Amount column above</t>
        </is>
      </c>
      <c r="B2496" s="8" t="n"/>
      <c r="C2496" s="8" t="n"/>
      <c r="D2496" s="8" t="n"/>
      <c r="E2496" s="8" t="n"/>
      <c r="F2496" s="25">
        <f>SUM(F2493:F2495)</f>
        <v/>
      </c>
      <c r="G2496" s="8" t="n"/>
    </row>
    <row r="2497">
      <c r="A2497" s="26" t="inlineStr">
        <is>
          <t>W as printed in the DAR</t>
        </is>
      </c>
      <c r="B2497" s="22" t="n"/>
      <c r="C2497" s="22" t="n"/>
      <c r="D2497" s="22" t="n"/>
      <c r="E2497" s="22" t="n"/>
      <c r="F2497" s="27" t="n">
        <v>172.59</v>
      </c>
      <c r="G2497" s="22" t="n"/>
    </row>
    <row r="2498">
      <c r="A2498" s="26" t="inlineStr">
        <is>
          <t>Difference (calculated - printed)</t>
        </is>
      </c>
      <c r="B2498" s="22" t="n"/>
      <c r="C2498" s="22" t="n"/>
      <c r="D2498" s="22" t="n"/>
      <c r="E2498" s="22" t="n"/>
      <c r="F2498" s="27">
        <f>F2496-F2497</f>
        <v/>
      </c>
      <c r="G2498" s="22" t="n"/>
    </row>
    <row r="2499">
      <c r="A2499" s="28" t="inlineStr">
        <is>
          <t>SAY (Rs.) - final DAR rate as printed (fixed value, not computed)</t>
        </is>
      </c>
      <c r="B2499" s="29" t="n"/>
      <c r="C2499" s="29" t="n"/>
      <c r="D2499" s="29" t="n"/>
      <c r="E2499" s="29" t="n"/>
      <c r="F2499" s="30" t="n">
        <v>18.15</v>
      </c>
      <c r="G2499" s="29" t="n"/>
    </row>
    <row r="2501" ht="33" customHeight="1">
      <c r="A2501" s="7" t="inlineStr">
        <is>
          <t>18.38</t>
        </is>
      </c>
      <c r="B2501" s="17" t="inlineStr">
        <is>
          <t>Painting G.I. pipes and fittings with synthetic enamel white paint with two coats over a ready mixed priming coat, both of approved quality for new work :</t>
        </is>
      </c>
      <c r="C2501" s="8" t="n"/>
      <c r="D2501" s="8" t="n"/>
      <c r="E2501" s="8" t="n"/>
      <c r="F2501" s="8" t="n"/>
      <c r="G2501" s="8" t="n"/>
    </row>
    <row r="2502" ht="18.5" customHeight="1">
      <c r="A2502" s="18" t="inlineStr">
        <is>
          <t>18.38.3</t>
        </is>
      </c>
      <c r="B2502" s="19" t="inlineStr">
        <is>
          <t>25 mm diameter pipe</t>
        </is>
      </c>
      <c r="C2502" s="20" t="n"/>
      <c r="D2502" s="20" t="n"/>
      <c r="E2502" s="20" t="n"/>
      <c r="F2502" s="20" t="n"/>
      <c r="G2502" s="20" t="n"/>
    </row>
    <row r="2503">
      <c r="A2503" s="21" t="inlineStr">
        <is>
          <t>Details of cost for 10 metre   |   Source: CivilDAR_2019_Vol_2.pdf, page 584</t>
        </is>
      </c>
    </row>
    <row r="2504">
      <c r="A2504" s="4" t="inlineStr">
        <is>
          <t>Code</t>
        </is>
      </c>
      <c r="B2504" s="4" t="inlineStr">
        <is>
          <t>Description</t>
        </is>
      </c>
      <c r="C2504" s="4" t="inlineStr">
        <is>
          <t>Unit</t>
        </is>
      </c>
      <c r="D2504" s="4" t="inlineStr">
        <is>
          <t>Quantity</t>
        </is>
      </c>
      <c r="E2504" s="4" t="inlineStr">
        <is>
          <t>Rate (Rs.)</t>
        </is>
      </c>
      <c r="F2504" s="4" t="inlineStr">
        <is>
          <t>Amount (Rs.)</t>
        </is>
      </c>
      <c r="G2504" s="4" t="inlineStr">
        <is>
          <t>Note</t>
        </is>
      </c>
    </row>
    <row r="2505">
      <c r="A2505" s="6" t="inlineStr">
        <is>
          <t>13.50.3</t>
        </is>
      </c>
      <c r="B2505" s="11" t="inlineStr">
        <is>
          <t>Rate as per item 13.50.3 - Applying priming coat - With ready mixed red oxide zinc chromate primer of approved brand and manufacture o...</t>
        </is>
      </c>
      <c r="C2505" s="22" t="inlineStr">
        <is>
          <t>sqm</t>
        </is>
      </c>
      <c r="D2505" s="23" t="n">
        <v>1.061</v>
      </c>
      <c r="E2505" s="24" t="n">
        <v>50.7</v>
      </c>
      <c r="F2505" s="24">
        <f>D2505*E2505</f>
        <v/>
      </c>
      <c r="G2505" s="22" t="n"/>
    </row>
    <row r="2506">
      <c r="A2506" s="6" t="inlineStr">
        <is>
          <t>13.61.1</t>
        </is>
      </c>
      <c r="B2506" s="11" t="inlineStr">
        <is>
          <t>Rate as per item 13.61.1 - Painting with synthetic enamel paint of approved brand and manufacture to give an even shade - Two or more...</t>
        </is>
      </c>
      <c r="C2506" s="22" t="inlineStr">
        <is>
          <t>sqm</t>
        </is>
      </c>
      <c r="D2506" s="23" t="n">
        <v>1.061</v>
      </c>
      <c r="E2506" s="24" t="n">
        <v>121.55</v>
      </c>
      <c r="F2506" s="24">
        <f>D2506*E2506</f>
        <v/>
      </c>
      <c r="G2506" s="22" t="n"/>
    </row>
    <row r="2507">
      <c r="A2507" s="22" t="inlineStr">
        <is>
          <t>9999</t>
        </is>
      </c>
      <c r="B2507" s="11" t="inlineStr">
        <is>
          <t>Add for delay</t>
        </is>
      </c>
      <c r="C2507" s="22" t="inlineStr">
        <is>
          <t>L.S.</t>
        </is>
      </c>
      <c r="D2507" s="23" t="n">
        <v>20.28</v>
      </c>
      <c r="E2507" s="24" t="n">
        <v>2</v>
      </c>
      <c r="F2507" s="24">
        <f>D2507*E2507</f>
        <v/>
      </c>
      <c r="G2507" s="22" t="n"/>
    </row>
    <row r="2508">
      <c r="A2508" s="7" t="inlineStr">
        <is>
          <t>Calculated W - SUM of the Amount column above</t>
        </is>
      </c>
      <c r="B2508" s="8" t="n"/>
      <c r="C2508" s="8" t="n"/>
      <c r="D2508" s="8" t="n"/>
      <c r="E2508" s="8" t="n"/>
      <c r="F2508" s="25">
        <f>SUM(F2505:F2507)</f>
        <v/>
      </c>
      <c r="G2508" s="8" t="n"/>
    </row>
    <row r="2509">
      <c r="A2509" s="26" t="inlineStr">
        <is>
          <t>W as printed in the DAR</t>
        </is>
      </c>
      <c r="B2509" s="22" t="n"/>
      <c r="C2509" s="22" t="n"/>
      <c r="D2509" s="22" t="n"/>
      <c r="E2509" s="22" t="n"/>
      <c r="F2509" s="27" t="n">
        <v>223.32</v>
      </c>
      <c r="G2509" s="22" t="n"/>
    </row>
    <row r="2510">
      <c r="A2510" s="26" t="inlineStr">
        <is>
          <t>Difference (calculated - printed)</t>
        </is>
      </c>
      <c r="B2510" s="22" t="n"/>
      <c r="C2510" s="22" t="n"/>
      <c r="D2510" s="22" t="n"/>
      <c r="E2510" s="22" t="n"/>
      <c r="F2510" s="27">
        <f>F2508-F2509</f>
        <v/>
      </c>
      <c r="G2510" s="22" t="n"/>
    </row>
    <row r="2511">
      <c r="A2511" s="28" t="inlineStr">
        <is>
          <t>SAY (Rs.) - final DAR rate as printed (fixed value, not computed)</t>
        </is>
      </c>
      <c r="B2511" s="29" t="n"/>
      <c r="C2511" s="29" t="n"/>
      <c r="D2511" s="29" t="n"/>
      <c r="E2511" s="29" t="n"/>
      <c r="F2511" s="30" t="n">
        <v>23.7</v>
      </c>
      <c r="G2511" s="29" t="n"/>
    </row>
    <row r="2513" ht="33" customHeight="1">
      <c r="A2513" s="7" t="inlineStr">
        <is>
          <t>18.38</t>
        </is>
      </c>
      <c r="B2513" s="17" t="inlineStr">
        <is>
          <t>Painting G.I. pipes and fittings with synthetic enamel white paint with two coats over a ready mixed priming coat, both of approved quality for new work :</t>
        </is>
      </c>
      <c r="C2513" s="8" t="n"/>
      <c r="D2513" s="8" t="n"/>
      <c r="E2513" s="8" t="n"/>
      <c r="F2513" s="8" t="n"/>
      <c r="G2513" s="8" t="n"/>
    </row>
    <row r="2514" ht="18.5" customHeight="1">
      <c r="A2514" s="18" t="inlineStr">
        <is>
          <t>18.38.4</t>
        </is>
      </c>
      <c r="B2514" s="19" t="inlineStr">
        <is>
          <t>32 mm diameter pipe</t>
        </is>
      </c>
      <c r="C2514" s="20" t="n"/>
      <c r="D2514" s="20" t="n"/>
      <c r="E2514" s="20" t="n"/>
      <c r="F2514" s="20" t="n"/>
      <c r="G2514" s="20" t="n"/>
    </row>
    <row r="2515">
      <c r="A2515" s="21" t="inlineStr">
        <is>
          <t>Details of cost for 10 metre   |   Source: CivilDAR_2019_Vol_2.pdf, page 585</t>
        </is>
      </c>
    </row>
    <row r="2516">
      <c r="A2516" s="4" t="inlineStr">
        <is>
          <t>Code</t>
        </is>
      </c>
      <c r="B2516" s="4" t="inlineStr">
        <is>
          <t>Description</t>
        </is>
      </c>
      <c r="C2516" s="4" t="inlineStr">
        <is>
          <t>Unit</t>
        </is>
      </c>
      <c r="D2516" s="4" t="inlineStr">
        <is>
          <t>Quantity</t>
        </is>
      </c>
      <c r="E2516" s="4" t="inlineStr">
        <is>
          <t>Rate (Rs.)</t>
        </is>
      </c>
      <c r="F2516" s="4" t="inlineStr">
        <is>
          <t>Amount (Rs.)</t>
        </is>
      </c>
      <c r="G2516" s="4" t="inlineStr">
        <is>
          <t>Note</t>
        </is>
      </c>
    </row>
    <row r="2517">
      <c r="A2517" s="6" t="inlineStr">
        <is>
          <t>13.50.3</t>
        </is>
      </c>
      <c r="B2517" s="11" t="inlineStr">
        <is>
          <t>Rate as per item 13.50.3 - Applying priming coat - With ready mixed red oxide zinc chromate primer of approved brand and manufacture o...</t>
        </is>
      </c>
      <c r="C2517" s="22" t="inlineStr">
        <is>
          <t>sqm</t>
        </is>
      </c>
      <c r="D2517" s="23" t="n">
        <v>1.334</v>
      </c>
      <c r="E2517" s="24" t="n">
        <v>50.7</v>
      </c>
      <c r="F2517" s="24">
        <f>D2517*E2517</f>
        <v/>
      </c>
      <c r="G2517" s="22" t="n"/>
    </row>
    <row r="2518">
      <c r="A2518" s="6" t="inlineStr">
        <is>
          <t>13.61.1</t>
        </is>
      </c>
      <c r="B2518" s="11" t="inlineStr">
        <is>
          <t>Rate as per item 13.61.1 - Painting with synthetic enamel paint of approved brand and manufacture to give an even shade - Two or more...</t>
        </is>
      </c>
      <c r="C2518" s="22" t="inlineStr">
        <is>
          <t>sqm</t>
        </is>
      </c>
      <c r="D2518" s="23" t="n">
        <v>1.334</v>
      </c>
      <c r="E2518" s="24" t="n">
        <v>121.55</v>
      </c>
      <c r="F2518" s="24">
        <f>D2518*E2518</f>
        <v/>
      </c>
      <c r="G2518" s="22" t="n"/>
    </row>
    <row r="2519">
      <c r="A2519" s="22" t="inlineStr">
        <is>
          <t>9999</t>
        </is>
      </c>
      <c r="B2519" s="11" t="inlineStr">
        <is>
          <t>Add for delay</t>
        </is>
      </c>
      <c r="C2519" s="22" t="inlineStr">
        <is>
          <t>L.S.</t>
        </is>
      </c>
      <c r="D2519" s="23" t="n">
        <v>20.28</v>
      </c>
      <c r="E2519" s="24" t="n">
        <v>2</v>
      </c>
      <c r="F2519" s="24">
        <f>D2519*E2519</f>
        <v/>
      </c>
      <c r="G2519" s="22" t="n"/>
    </row>
    <row r="2520">
      <c r="A2520" s="7" t="inlineStr">
        <is>
          <t>Calculated W - SUM of the Amount column above</t>
        </is>
      </c>
      <c r="B2520" s="8" t="n"/>
      <c r="C2520" s="8" t="n"/>
      <c r="D2520" s="8" t="n"/>
      <c r="E2520" s="8" t="n"/>
      <c r="F2520" s="25">
        <f>SUM(F2517:F2519)</f>
        <v/>
      </c>
      <c r="G2520" s="8" t="n"/>
    </row>
    <row r="2521">
      <c r="A2521" s="26" t="inlineStr">
        <is>
          <t>W as printed in the DAR</t>
        </is>
      </c>
      <c r="B2521" s="22" t="n"/>
      <c r="C2521" s="22" t="n"/>
      <c r="D2521" s="22" t="n"/>
      <c r="E2521" s="22" t="n"/>
      <c r="F2521" s="27" t="n">
        <v>270.34</v>
      </c>
      <c r="G2521" s="22" t="n"/>
    </row>
    <row r="2522">
      <c r="A2522" s="26" t="inlineStr">
        <is>
          <t>Difference (calculated - printed)</t>
        </is>
      </c>
      <c r="B2522" s="22" t="n"/>
      <c r="C2522" s="22" t="n"/>
      <c r="D2522" s="22" t="n"/>
      <c r="E2522" s="22" t="n"/>
      <c r="F2522" s="27">
        <f>F2520-F2521</f>
        <v/>
      </c>
      <c r="G2522" s="22" t="n"/>
    </row>
    <row r="2523">
      <c r="A2523" s="28" t="inlineStr">
        <is>
          <t>SAY (Rs.) - final DAR rate as printed (fixed value, not computed)</t>
        </is>
      </c>
      <c r="B2523" s="29" t="n"/>
      <c r="C2523" s="29" t="n"/>
      <c r="D2523" s="29" t="n"/>
      <c r="E2523" s="29" t="n"/>
      <c r="F2523" s="30" t="n">
        <v>28.4</v>
      </c>
      <c r="G2523" s="29" t="n"/>
    </row>
    <row r="2525" ht="33" customHeight="1">
      <c r="A2525" s="7" t="inlineStr">
        <is>
          <t>18.38</t>
        </is>
      </c>
      <c r="B2525" s="17" t="inlineStr">
        <is>
          <t>Painting G.I. pipes and fittings with synthetic enamel white paint with two coats over a ready mixed priming coat, both of approved quality for new work :</t>
        </is>
      </c>
      <c r="C2525" s="8" t="n"/>
      <c r="D2525" s="8" t="n"/>
      <c r="E2525" s="8" t="n"/>
      <c r="F2525" s="8" t="n"/>
      <c r="G2525" s="8" t="n"/>
    </row>
    <row r="2526" ht="18.5" customHeight="1">
      <c r="A2526" s="18" t="inlineStr">
        <is>
          <t>18.38.5</t>
        </is>
      </c>
      <c r="B2526" s="19" t="inlineStr">
        <is>
          <t>40 mm diameter pipe</t>
        </is>
      </c>
      <c r="C2526" s="20" t="n"/>
      <c r="D2526" s="20" t="n"/>
      <c r="E2526" s="20" t="n"/>
      <c r="F2526" s="20" t="n"/>
      <c r="G2526" s="20" t="n"/>
    </row>
    <row r="2527">
      <c r="A2527" s="21" t="inlineStr">
        <is>
          <t>Details of cost for 10 metre   |   Source: CivilDAR_2019_Vol_2.pdf, page 585</t>
        </is>
      </c>
    </row>
    <row r="2528">
      <c r="A2528" s="4" t="inlineStr">
        <is>
          <t>Code</t>
        </is>
      </c>
      <c r="B2528" s="4" t="inlineStr">
        <is>
          <t>Description</t>
        </is>
      </c>
      <c r="C2528" s="4" t="inlineStr">
        <is>
          <t>Unit</t>
        </is>
      </c>
      <c r="D2528" s="4" t="inlineStr">
        <is>
          <t>Quantity</t>
        </is>
      </c>
      <c r="E2528" s="4" t="inlineStr">
        <is>
          <t>Rate (Rs.)</t>
        </is>
      </c>
      <c r="F2528" s="4" t="inlineStr">
        <is>
          <t>Amount (Rs.)</t>
        </is>
      </c>
      <c r="G2528" s="4" t="inlineStr">
        <is>
          <t>Note</t>
        </is>
      </c>
    </row>
    <row r="2529">
      <c r="A2529" s="6" t="inlineStr">
        <is>
          <t>13.50.3</t>
        </is>
      </c>
      <c r="B2529" s="11" t="inlineStr">
        <is>
          <t>Rate as per item 13.50.3 - Applying priming coat - With ready mixed red oxide zinc chromate primer of approved brand and manufacture o...</t>
        </is>
      </c>
      <c r="C2529" s="22" t="inlineStr">
        <is>
          <t>sqm</t>
        </is>
      </c>
      <c r="D2529" s="23" t="n">
        <v>1.52</v>
      </c>
      <c r="E2529" s="24" t="n">
        <v>50.7</v>
      </c>
      <c r="F2529" s="24">
        <f>D2529*E2529</f>
        <v/>
      </c>
      <c r="G2529" s="22" t="n"/>
    </row>
    <row r="2530">
      <c r="A2530" s="6" t="inlineStr">
        <is>
          <t>13.61.1</t>
        </is>
      </c>
      <c r="B2530" s="11" t="inlineStr">
        <is>
          <t>Rate as per item 13.61.1 - Painting with synthetic enamel paint of approved brand and manufacture to give an even shade - Two or more...</t>
        </is>
      </c>
      <c r="C2530" s="22" t="inlineStr">
        <is>
          <t>sqm</t>
        </is>
      </c>
      <c r="D2530" s="23" t="n">
        <v>1.52</v>
      </c>
      <c r="E2530" s="24" t="n">
        <v>121.55</v>
      </c>
      <c r="F2530" s="24">
        <f>D2530*E2530</f>
        <v/>
      </c>
      <c r="G2530" s="22" t="n"/>
    </row>
    <row r="2531">
      <c r="A2531" s="22" t="inlineStr">
        <is>
          <t>9999</t>
        </is>
      </c>
      <c r="B2531" s="11" t="inlineStr">
        <is>
          <t>Add for delay</t>
        </is>
      </c>
      <c r="C2531" s="22" t="inlineStr">
        <is>
          <t>L.S.</t>
        </is>
      </c>
      <c r="D2531" s="23" t="n">
        <v>26.91</v>
      </c>
      <c r="E2531" s="24" t="n">
        <v>2</v>
      </c>
      <c r="F2531" s="24">
        <f>D2531*E2531</f>
        <v/>
      </c>
      <c r="G2531" s="22" t="n"/>
    </row>
    <row r="2532">
      <c r="A2532" s="7" t="inlineStr">
        <is>
          <t>Calculated W - SUM of the Amount column above</t>
        </is>
      </c>
      <c r="B2532" s="8" t="n"/>
      <c r="C2532" s="8" t="n"/>
      <c r="D2532" s="8" t="n"/>
      <c r="E2532" s="8" t="n"/>
      <c r="F2532" s="25">
        <f>SUM(F2529:F2531)</f>
        <v/>
      </c>
      <c r="G2532" s="8" t="n"/>
    </row>
    <row r="2533">
      <c r="A2533" s="26" t="inlineStr">
        <is>
          <t>W as printed in the DAR</t>
        </is>
      </c>
      <c r="B2533" s="22" t="n"/>
      <c r="C2533" s="22" t="n"/>
      <c r="D2533" s="22" t="n"/>
      <c r="E2533" s="22" t="n"/>
      <c r="F2533" s="27" t="n">
        <v>315.64</v>
      </c>
      <c r="G2533" s="22" t="n"/>
    </row>
    <row r="2534">
      <c r="A2534" s="26" t="inlineStr">
        <is>
          <t>Difference (calculated - printed)</t>
        </is>
      </c>
      <c r="B2534" s="22" t="n"/>
      <c r="C2534" s="22" t="n"/>
      <c r="D2534" s="22" t="n"/>
      <c r="E2534" s="22" t="n"/>
      <c r="F2534" s="27">
        <f>F2532-F2533</f>
        <v/>
      </c>
      <c r="G2534" s="22" t="n"/>
    </row>
    <row r="2535">
      <c r="A2535" s="28" t="inlineStr">
        <is>
          <t>SAY (Rs.) - final DAR rate as printed (fixed value, not computed)</t>
        </is>
      </c>
      <c r="B2535" s="29" t="n"/>
      <c r="C2535" s="29" t="n"/>
      <c r="D2535" s="29" t="n"/>
      <c r="E2535" s="29" t="n"/>
      <c r="F2535" s="30" t="n">
        <v>33.4</v>
      </c>
      <c r="G2535" s="29" t="n"/>
    </row>
    <row r="2537" ht="33" customHeight="1">
      <c r="A2537" s="7" t="inlineStr">
        <is>
          <t>18.38</t>
        </is>
      </c>
      <c r="B2537" s="17" t="inlineStr">
        <is>
          <t>Painting G.I. pipes and fittings with synthetic enamel white paint with two coats over a ready mixed priming coat, both of approved quality for new work :</t>
        </is>
      </c>
      <c r="C2537" s="8" t="n"/>
      <c r="D2537" s="8" t="n"/>
      <c r="E2537" s="8" t="n"/>
      <c r="F2537" s="8" t="n"/>
      <c r="G2537" s="8" t="n"/>
    </row>
    <row r="2538" ht="18.5" customHeight="1">
      <c r="A2538" s="18" t="inlineStr">
        <is>
          <t>18.38.6</t>
        </is>
      </c>
      <c r="B2538" s="19" t="inlineStr">
        <is>
          <t>50 mm diameter pipe</t>
        </is>
      </c>
      <c r="C2538" s="20" t="n"/>
      <c r="D2538" s="20" t="n"/>
      <c r="E2538" s="20" t="n"/>
      <c r="F2538" s="20" t="n"/>
      <c r="G2538" s="20" t="n"/>
    </row>
    <row r="2539">
      <c r="A2539" s="21" t="inlineStr">
        <is>
          <t>Details of cost for 10 metre   |   Source: CivilDAR_2019_Vol_2.pdf, page 586</t>
        </is>
      </c>
    </row>
    <row r="2540">
      <c r="A2540" s="4" t="inlineStr">
        <is>
          <t>Code</t>
        </is>
      </c>
      <c r="B2540" s="4" t="inlineStr">
        <is>
          <t>Description</t>
        </is>
      </c>
      <c r="C2540" s="4" t="inlineStr">
        <is>
          <t>Unit</t>
        </is>
      </c>
      <c r="D2540" s="4" t="inlineStr">
        <is>
          <t>Quantity</t>
        </is>
      </c>
      <c r="E2540" s="4" t="inlineStr">
        <is>
          <t>Rate (Rs.)</t>
        </is>
      </c>
      <c r="F2540" s="4" t="inlineStr">
        <is>
          <t>Amount (Rs.)</t>
        </is>
      </c>
      <c r="G2540" s="4" t="inlineStr">
        <is>
          <t>Note</t>
        </is>
      </c>
    </row>
    <row r="2541">
      <c r="A2541" s="6" t="inlineStr">
        <is>
          <t>13.50.3</t>
        </is>
      </c>
      <c r="B2541" s="11" t="inlineStr">
        <is>
          <t>Rate as per item 13.50.3 - Applying priming coat - With ready mixed red oxide zinc chromate primer of approved brand and manufacture o...</t>
        </is>
      </c>
      <c r="C2541" s="22" t="inlineStr">
        <is>
          <t>sqm</t>
        </is>
      </c>
      <c r="D2541" s="23" t="n">
        <v>1.894</v>
      </c>
      <c r="E2541" s="24" t="n">
        <v>50.7</v>
      </c>
      <c r="F2541" s="24">
        <f>D2541*E2541</f>
        <v/>
      </c>
      <c r="G2541" s="22" t="n"/>
    </row>
    <row r="2542">
      <c r="A2542" s="6" t="inlineStr">
        <is>
          <t>13.61.1</t>
        </is>
      </c>
      <c r="B2542" s="11" t="inlineStr">
        <is>
          <t>Rate as per item 13.61.1 - Painting with synthetic enamel paint of approved brand and manufacture to give an even shade - Two or more...</t>
        </is>
      </c>
      <c r="C2542" s="22" t="inlineStr">
        <is>
          <t>sqm</t>
        </is>
      </c>
      <c r="D2542" s="23" t="n">
        <v>1.894</v>
      </c>
      <c r="E2542" s="24" t="n">
        <v>121.55</v>
      </c>
      <c r="F2542" s="24">
        <f>D2542*E2542</f>
        <v/>
      </c>
      <c r="G2542" s="22" t="n"/>
    </row>
    <row r="2543">
      <c r="A2543" s="22" t="inlineStr">
        <is>
          <t>9999</t>
        </is>
      </c>
      <c r="B2543" s="11" t="inlineStr">
        <is>
          <t>Add for delay</t>
        </is>
      </c>
      <c r="C2543" s="22" t="inlineStr">
        <is>
          <t>L.S.</t>
        </is>
      </c>
      <c r="D2543" s="23" t="n">
        <v>26.91</v>
      </c>
      <c r="E2543" s="24" t="n">
        <v>2</v>
      </c>
      <c r="F2543" s="24">
        <f>D2543*E2543</f>
        <v/>
      </c>
      <c r="G2543" s="22" t="n"/>
    </row>
    <row r="2544">
      <c r="A2544" s="7" t="inlineStr">
        <is>
          <t>Calculated W - SUM of the Amount column above</t>
        </is>
      </c>
      <c r="B2544" s="8" t="n"/>
      <c r="C2544" s="8" t="n"/>
      <c r="D2544" s="8" t="n"/>
      <c r="E2544" s="8" t="n"/>
      <c r="F2544" s="25">
        <f>SUM(F2541:F2543)</f>
        <v/>
      </c>
      <c r="G2544" s="8" t="n"/>
    </row>
    <row r="2545">
      <c r="A2545" s="26" t="inlineStr">
        <is>
          <t>W as printed in the DAR</t>
        </is>
      </c>
      <c r="B2545" s="22" t="n"/>
      <c r="C2545" s="22" t="n"/>
      <c r="D2545" s="22" t="n"/>
      <c r="E2545" s="22" t="n"/>
      <c r="F2545" s="27" t="n">
        <v>380.06</v>
      </c>
      <c r="G2545" s="22" t="n"/>
    </row>
    <row r="2546">
      <c r="A2546" s="26" t="inlineStr">
        <is>
          <t>Difference (calculated - printed)</t>
        </is>
      </c>
      <c r="B2546" s="22" t="n"/>
      <c r="C2546" s="22" t="n"/>
      <c r="D2546" s="22" t="n"/>
      <c r="E2546" s="22" t="n"/>
      <c r="F2546" s="27">
        <f>F2544-F2545</f>
        <v/>
      </c>
      <c r="G2546" s="22" t="n"/>
    </row>
    <row r="2547">
      <c r="A2547" s="28" t="inlineStr">
        <is>
          <t>SAY (Rs.) - final DAR rate as printed (fixed value, not computed)</t>
        </is>
      </c>
      <c r="B2547" s="29" t="n"/>
      <c r="C2547" s="29" t="n"/>
      <c r="D2547" s="29" t="n"/>
      <c r="E2547" s="29" t="n"/>
      <c r="F2547" s="30" t="n">
        <v>39.8</v>
      </c>
      <c r="G2547" s="29" t="n"/>
    </row>
    <row r="2549" ht="18.5" customHeight="1">
      <c r="A2549" s="7" t="inlineStr">
        <is>
          <t>18.39</t>
        </is>
      </c>
      <c r="B2549" s="17" t="inlineStr">
        <is>
          <t>Repainting G.I. pipes and fittings with synthetic enamel white paint with one coat of approved quality :</t>
        </is>
      </c>
      <c r="C2549" s="8" t="n"/>
      <c r="D2549" s="8" t="n"/>
      <c r="E2549" s="8" t="n"/>
      <c r="F2549" s="8" t="n"/>
      <c r="G2549" s="8" t="n"/>
    </row>
    <row r="2550" ht="18.5" customHeight="1">
      <c r="A2550" s="18" t="inlineStr">
        <is>
          <t>18.39.1</t>
        </is>
      </c>
      <c r="B2550" s="19" t="inlineStr">
        <is>
          <t>15 mm diameter pipe</t>
        </is>
      </c>
      <c r="C2550" s="20" t="n"/>
      <c r="D2550" s="20" t="n"/>
      <c r="E2550" s="20" t="n"/>
      <c r="F2550" s="20" t="n"/>
      <c r="G2550" s="20" t="n"/>
    </row>
    <row r="2551">
      <c r="A2551" s="21" t="inlineStr">
        <is>
          <t>Details of cost for 10 metre   |   Source: CivilDAR_2019_Vol_2.pdf, page 586</t>
        </is>
      </c>
    </row>
    <row r="2552">
      <c r="A2552" s="4" t="inlineStr">
        <is>
          <t>Code</t>
        </is>
      </c>
      <c r="B2552" s="4" t="inlineStr">
        <is>
          <t>Description</t>
        </is>
      </c>
      <c r="C2552" s="4" t="inlineStr">
        <is>
          <t>Unit</t>
        </is>
      </c>
      <c r="D2552" s="4" t="inlineStr">
        <is>
          <t>Quantity</t>
        </is>
      </c>
      <c r="E2552" s="4" t="inlineStr">
        <is>
          <t>Rate (Rs.)</t>
        </is>
      </c>
      <c r="F2552" s="4" t="inlineStr">
        <is>
          <t>Amount (Rs.)</t>
        </is>
      </c>
      <c r="G2552" s="4" t="inlineStr">
        <is>
          <t>Note</t>
        </is>
      </c>
    </row>
    <row r="2553">
      <c r="A2553" s="6" t="inlineStr">
        <is>
          <t>13.99.1</t>
        </is>
      </c>
      <c r="B2553" s="11" t="inlineStr">
        <is>
          <t>Rate as per item 13.99.1 - Painting with synthetic enamel paint of approved brand and manufacture of required colour to give an even s...</t>
        </is>
      </c>
      <c r="C2553" s="22" t="inlineStr">
        <is>
          <t>sqm</t>
        </is>
      </c>
      <c r="D2553" s="23" t="n">
        <v>0.673</v>
      </c>
      <c r="E2553" s="24" t="n">
        <v>79.95</v>
      </c>
      <c r="F2553" s="24">
        <f>D2553*E2553</f>
        <v/>
      </c>
      <c r="G2553" s="22" t="n"/>
    </row>
    <row r="2554">
      <c r="A2554" s="22" t="inlineStr">
        <is>
          <t>9999</t>
        </is>
      </c>
      <c r="B2554" s="11" t="inlineStr">
        <is>
          <t>Add for delay</t>
        </is>
      </c>
      <c r="C2554" s="22" t="inlineStr">
        <is>
          <t>L.S.</t>
        </is>
      </c>
      <c r="D2554" s="23" t="n">
        <v>8.06</v>
      </c>
      <c r="E2554" s="24" t="n">
        <v>2</v>
      </c>
      <c r="F2554" s="24">
        <f>D2554*E2554</f>
        <v/>
      </c>
      <c r="G2554" s="22" t="n"/>
    </row>
    <row r="2555">
      <c r="A2555" s="7" t="inlineStr">
        <is>
          <t>Calculated W - SUM of the Amount column above</t>
        </is>
      </c>
      <c r="B2555" s="8" t="n"/>
      <c r="C2555" s="8" t="n"/>
      <c r="D2555" s="8" t="n"/>
      <c r="E2555" s="8" t="n"/>
      <c r="F2555" s="25">
        <f>SUM(F2553:F2554)</f>
        <v/>
      </c>
      <c r="G2555" s="8" t="n"/>
    </row>
    <row r="2556">
      <c r="A2556" s="26" t="inlineStr">
        <is>
          <t>W as printed in the DAR</t>
        </is>
      </c>
      <c r="B2556" s="22" t="n"/>
      <c r="C2556" s="22" t="n"/>
      <c r="D2556" s="22" t="n"/>
      <c r="E2556" s="22" t="n"/>
      <c r="F2556" s="27" t="n">
        <v>69.93000000000001</v>
      </c>
      <c r="G2556" s="22" t="n"/>
    </row>
    <row r="2557">
      <c r="A2557" s="26" t="inlineStr">
        <is>
          <t>Difference (calculated - printed)</t>
        </is>
      </c>
      <c r="B2557" s="22" t="n"/>
      <c r="C2557" s="22" t="n"/>
      <c r="D2557" s="22" t="n"/>
      <c r="E2557" s="22" t="n"/>
      <c r="F2557" s="27">
        <f>F2555-F2556</f>
        <v/>
      </c>
      <c r="G2557" s="22" t="n"/>
    </row>
    <row r="2558">
      <c r="A2558" s="28" t="inlineStr">
        <is>
          <t>SAY (Rs.) - final DAR rate as printed (fixed value, not computed)</t>
        </is>
      </c>
      <c r="B2558" s="29" t="n"/>
      <c r="C2558" s="29" t="n"/>
      <c r="D2558" s="29" t="n"/>
      <c r="E2558" s="29" t="n"/>
      <c r="F2558" s="30" t="n">
        <v>7.55</v>
      </c>
      <c r="G2558" s="29" t="n"/>
    </row>
    <row r="2560" ht="18.5" customHeight="1">
      <c r="A2560" s="7" t="inlineStr">
        <is>
          <t>18.39</t>
        </is>
      </c>
      <c r="B2560" s="17" t="inlineStr">
        <is>
          <t>Repainting G.I. pipes and fittings with synthetic enamel white paint with one coat of approved quality :</t>
        </is>
      </c>
      <c r="C2560" s="8" t="n"/>
      <c r="D2560" s="8" t="n"/>
      <c r="E2560" s="8" t="n"/>
      <c r="F2560" s="8" t="n"/>
      <c r="G2560" s="8" t="n"/>
    </row>
    <row r="2561" ht="18.5" customHeight="1">
      <c r="A2561" s="18" t="inlineStr">
        <is>
          <t>18.39.2</t>
        </is>
      </c>
      <c r="B2561" s="19" t="inlineStr">
        <is>
          <t>20 mm diameter pipe</t>
        </is>
      </c>
      <c r="C2561" s="20" t="n"/>
      <c r="D2561" s="20" t="n"/>
      <c r="E2561" s="20" t="n"/>
      <c r="F2561" s="20" t="n"/>
      <c r="G2561" s="20" t="n"/>
    </row>
    <row r="2562">
      <c r="A2562" s="21" t="inlineStr">
        <is>
          <t>Details of cost for 10 metre   |   Source: CivilDAR_2019_Vol_2.pdf, page 587</t>
        </is>
      </c>
    </row>
    <row r="2563">
      <c r="A2563" s="4" t="inlineStr">
        <is>
          <t>Code</t>
        </is>
      </c>
      <c r="B2563" s="4" t="inlineStr">
        <is>
          <t>Description</t>
        </is>
      </c>
      <c r="C2563" s="4" t="inlineStr">
        <is>
          <t>Unit</t>
        </is>
      </c>
      <c r="D2563" s="4" t="inlineStr">
        <is>
          <t>Quantity</t>
        </is>
      </c>
      <c r="E2563" s="4" t="inlineStr">
        <is>
          <t>Rate (Rs.)</t>
        </is>
      </c>
      <c r="F2563" s="4" t="inlineStr">
        <is>
          <t>Amount (Rs.)</t>
        </is>
      </c>
      <c r="G2563" s="4" t="inlineStr">
        <is>
          <t>Note</t>
        </is>
      </c>
    </row>
    <row r="2564">
      <c r="A2564" s="6" t="inlineStr">
        <is>
          <t>13.99.1</t>
        </is>
      </c>
      <c r="B2564" s="11" t="inlineStr">
        <is>
          <t>Rate as per item 13.99.1 - Painting with synthetic enamel paint of approved brand and manufacture of required colour to give an even s...</t>
        </is>
      </c>
      <c r="C2564" s="22" t="inlineStr">
        <is>
          <t>sqm</t>
        </is>
      </c>
      <c r="D2564" s="23" t="n">
        <v>0.845</v>
      </c>
      <c r="E2564" s="24" t="n">
        <v>79.95</v>
      </c>
      <c r="F2564" s="24">
        <f>D2564*E2564</f>
        <v/>
      </c>
      <c r="G2564" s="22" t="n"/>
    </row>
    <row r="2565">
      <c r="A2565" s="22" t="inlineStr">
        <is>
          <t>9999</t>
        </is>
      </c>
      <c r="B2565" s="11" t="inlineStr">
        <is>
          <t>Add for delay</t>
        </is>
      </c>
      <c r="C2565" s="22" t="inlineStr">
        <is>
          <t>L.S.</t>
        </is>
      </c>
      <c r="D2565" s="23" t="n">
        <v>8.06</v>
      </c>
      <c r="E2565" s="24" t="n">
        <v>2</v>
      </c>
      <c r="F2565" s="24">
        <f>D2565*E2565</f>
        <v/>
      </c>
      <c r="G2565" s="22" t="n"/>
    </row>
    <row r="2566">
      <c r="A2566" s="7" t="inlineStr">
        <is>
          <t>Calculated W - SUM of the Amount column above</t>
        </is>
      </c>
      <c r="B2566" s="8" t="n"/>
      <c r="C2566" s="8" t="n"/>
      <c r="D2566" s="8" t="n"/>
      <c r="E2566" s="8" t="n"/>
      <c r="F2566" s="25">
        <f>SUM(F2564:F2565)</f>
        <v/>
      </c>
      <c r="G2566" s="8" t="n"/>
    </row>
    <row r="2567">
      <c r="A2567" s="26" t="inlineStr">
        <is>
          <t>W as printed in the DAR</t>
        </is>
      </c>
      <c r="B2567" s="22" t="n"/>
      <c r="C2567" s="22" t="n"/>
      <c r="D2567" s="22" t="n"/>
      <c r="E2567" s="22" t="n"/>
      <c r="F2567" s="27" t="n">
        <v>83.68000000000001</v>
      </c>
      <c r="G2567" s="22" t="n"/>
    </row>
    <row r="2568">
      <c r="A2568" s="26" t="inlineStr">
        <is>
          <t>Difference (calculated - printed)</t>
        </is>
      </c>
      <c r="B2568" s="22" t="n"/>
      <c r="C2568" s="22" t="n"/>
      <c r="D2568" s="22" t="n"/>
      <c r="E2568" s="22" t="n"/>
      <c r="F2568" s="27">
        <f>F2566-F2567</f>
        <v/>
      </c>
      <c r="G2568" s="22" t="n"/>
    </row>
    <row r="2569">
      <c r="A2569" s="28" t="inlineStr">
        <is>
          <t>SAY (Rs.) - final DAR rate as printed (fixed value, not computed)</t>
        </is>
      </c>
      <c r="B2569" s="29" t="n"/>
      <c r="C2569" s="29" t="n"/>
      <c r="D2569" s="29" t="n"/>
      <c r="E2569" s="29" t="n"/>
      <c r="F2569" s="30" t="n">
        <v>8.9</v>
      </c>
      <c r="G2569" s="29" t="n"/>
    </row>
    <row r="2571" ht="18.5" customHeight="1">
      <c r="A2571" s="7" t="inlineStr">
        <is>
          <t>18.39</t>
        </is>
      </c>
      <c r="B2571" s="17" t="inlineStr">
        <is>
          <t>Repainting G.I. pipes and fittings with synthetic enamel white paint with one coat of approved quality :</t>
        </is>
      </c>
      <c r="C2571" s="8" t="n"/>
      <c r="D2571" s="8" t="n"/>
      <c r="E2571" s="8" t="n"/>
      <c r="F2571" s="8" t="n"/>
      <c r="G2571" s="8" t="n"/>
    </row>
    <row r="2572" ht="18.5" customHeight="1">
      <c r="A2572" s="18" t="inlineStr">
        <is>
          <t>18.39.3</t>
        </is>
      </c>
      <c r="B2572" s="19" t="inlineStr">
        <is>
          <t>25 mm diameter pipe</t>
        </is>
      </c>
      <c r="C2572" s="20" t="n"/>
      <c r="D2572" s="20" t="n"/>
      <c r="E2572" s="20" t="n"/>
      <c r="F2572" s="20" t="n"/>
      <c r="G2572" s="20" t="n"/>
    </row>
    <row r="2573">
      <c r="A2573" s="21" t="inlineStr">
        <is>
          <t>Details of cost for 10 metre   |   Source: CivilDAR_2019_Vol_2.pdf, page 587</t>
        </is>
      </c>
    </row>
    <row r="2574">
      <c r="A2574" s="4" t="inlineStr">
        <is>
          <t>Code</t>
        </is>
      </c>
      <c r="B2574" s="4" t="inlineStr">
        <is>
          <t>Description</t>
        </is>
      </c>
      <c r="C2574" s="4" t="inlineStr">
        <is>
          <t>Unit</t>
        </is>
      </c>
      <c r="D2574" s="4" t="inlineStr">
        <is>
          <t>Quantity</t>
        </is>
      </c>
      <c r="E2574" s="4" t="inlineStr">
        <is>
          <t>Rate (Rs.)</t>
        </is>
      </c>
      <c r="F2574" s="4" t="inlineStr">
        <is>
          <t>Amount (Rs.)</t>
        </is>
      </c>
      <c r="G2574" s="4" t="inlineStr">
        <is>
          <t>Note</t>
        </is>
      </c>
    </row>
    <row r="2575">
      <c r="A2575" s="6" t="inlineStr">
        <is>
          <t>13.99.1</t>
        </is>
      </c>
      <c r="B2575" s="11" t="inlineStr">
        <is>
          <t>Rate as per item 13.99.1 - Painting with synthetic enamel paint of approved brand and manufacture of required colour to give an even s...</t>
        </is>
      </c>
      <c r="C2575" s="22" t="inlineStr">
        <is>
          <t>sqm</t>
        </is>
      </c>
      <c r="D2575" s="23" t="n">
        <v>1.061</v>
      </c>
      <c r="E2575" s="24" t="n">
        <v>79.95</v>
      </c>
      <c r="F2575" s="24">
        <f>D2575*E2575</f>
        <v/>
      </c>
      <c r="G2575" s="22" t="n"/>
    </row>
    <row r="2576">
      <c r="A2576" s="22" t="inlineStr">
        <is>
          <t>9999</t>
        </is>
      </c>
      <c r="B2576" s="11" t="inlineStr">
        <is>
          <t>Add for delay</t>
        </is>
      </c>
      <c r="C2576" s="22" t="inlineStr">
        <is>
          <t>L.S.</t>
        </is>
      </c>
      <c r="D2576" s="23" t="n">
        <v>10.79</v>
      </c>
      <c r="E2576" s="24" t="n">
        <v>2</v>
      </c>
      <c r="F2576" s="24">
        <f>D2576*E2576</f>
        <v/>
      </c>
      <c r="G2576" s="22" t="n"/>
    </row>
    <row r="2577">
      <c r="A2577" s="7" t="inlineStr">
        <is>
          <t>Calculated W - SUM of the Amount column above</t>
        </is>
      </c>
      <c r="B2577" s="8" t="n"/>
      <c r="C2577" s="8" t="n"/>
      <c r="D2577" s="8" t="n"/>
      <c r="E2577" s="8" t="n"/>
      <c r="F2577" s="25">
        <f>SUM(F2575:F2576)</f>
        <v/>
      </c>
      <c r="G2577" s="8" t="n"/>
    </row>
    <row r="2578">
      <c r="A2578" s="26" t="inlineStr">
        <is>
          <t>W as printed in the DAR</t>
        </is>
      </c>
      <c r="B2578" s="22" t="n"/>
      <c r="C2578" s="22" t="n"/>
      <c r="D2578" s="22" t="n"/>
      <c r="E2578" s="22" t="n"/>
      <c r="F2578" s="27" t="n">
        <v>106.41</v>
      </c>
      <c r="G2578" s="22" t="n"/>
    </row>
    <row r="2579">
      <c r="A2579" s="26" t="inlineStr">
        <is>
          <t>Difference (calculated - printed)</t>
        </is>
      </c>
      <c r="B2579" s="22" t="n"/>
      <c r="C2579" s="22" t="n"/>
      <c r="D2579" s="22" t="n"/>
      <c r="E2579" s="22" t="n"/>
      <c r="F2579" s="27">
        <f>F2577-F2578</f>
        <v/>
      </c>
      <c r="G2579" s="22" t="n"/>
    </row>
    <row r="2580">
      <c r="A2580" s="28" t="inlineStr">
        <is>
          <t>SAY (Rs.) - final DAR rate as printed (fixed value, not computed)</t>
        </is>
      </c>
      <c r="B2580" s="29" t="n"/>
      <c r="C2580" s="29" t="n"/>
      <c r="D2580" s="29" t="n"/>
      <c r="E2580" s="29" t="n"/>
      <c r="F2580" s="30" t="n">
        <v>11.35</v>
      </c>
      <c r="G2580" s="29" t="n"/>
    </row>
    <row r="2582" ht="18.5" customHeight="1">
      <c r="A2582" s="7" t="inlineStr">
        <is>
          <t>18.39</t>
        </is>
      </c>
      <c r="B2582" s="17" t="inlineStr">
        <is>
          <t>Repainting G.I. pipes and fittings with synthetic enamel white paint with one coat of approved quality :</t>
        </is>
      </c>
      <c r="C2582" s="8" t="n"/>
      <c r="D2582" s="8" t="n"/>
      <c r="E2582" s="8" t="n"/>
      <c r="F2582" s="8" t="n"/>
      <c r="G2582" s="8" t="n"/>
    </row>
    <row r="2583" ht="18.5" customHeight="1">
      <c r="A2583" s="18" t="inlineStr">
        <is>
          <t>18.39.4</t>
        </is>
      </c>
      <c r="B2583" s="19" t="inlineStr">
        <is>
          <t>32 mm diameter pipe</t>
        </is>
      </c>
      <c r="C2583" s="20" t="n"/>
      <c r="D2583" s="20" t="n"/>
      <c r="E2583" s="20" t="n"/>
      <c r="F2583" s="20" t="n"/>
      <c r="G2583" s="20" t="n"/>
    </row>
    <row r="2584">
      <c r="A2584" s="21" t="inlineStr">
        <is>
          <t>Details of cost for 10 metre   |   Source: CivilDAR_2019_Vol_2.pdf, page 587</t>
        </is>
      </c>
    </row>
    <row r="2585">
      <c r="A2585" s="4" t="inlineStr">
        <is>
          <t>Code</t>
        </is>
      </c>
      <c r="B2585" s="4" t="inlineStr">
        <is>
          <t>Description</t>
        </is>
      </c>
      <c r="C2585" s="4" t="inlineStr">
        <is>
          <t>Unit</t>
        </is>
      </c>
      <c r="D2585" s="4" t="inlineStr">
        <is>
          <t>Quantity</t>
        </is>
      </c>
      <c r="E2585" s="4" t="inlineStr">
        <is>
          <t>Rate (Rs.)</t>
        </is>
      </c>
      <c r="F2585" s="4" t="inlineStr">
        <is>
          <t>Amount (Rs.)</t>
        </is>
      </c>
      <c r="G2585" s="4" t="inlineStr">
        <is>
          <t>Note</t>
        </is>
      </c>
    </row>
    <row r="2586">
      <c r="A2586" s="6" t="inlineStr">
        <is>
          <t>13.99.1</t>
        </is>
      </c>
      <c r="B2586" s="11" t="inlineStr">
        <is>
          <t>Rate as per item 13.99.1 - Painting with synthetic enamel paint of approved brand and manufacture of required colour to give an even s...</t>
        </is>
      </c>
      <c r="C2586" s="22" t="inlineStr">
        <is>
          <t>sqm</t>
        </is>
      </c>
      <c r="D2586" s="23" t="n">
        <v>1.334</v>
      </c>
      <c r="E2586" s="24" t="n">
        <v>79.95</v>
      </c>
      <c r="F2586" s="24">
        <f>D2586*E2586</f>
        <v/>
      </c>
      <c r="G2586" s="22" t="n"/>
    </row>
    <row r="2587">
      <c r="A2587" s="22" t="inlineStr">
        <is>
          <t>9999</t>
        </is>
      </c>
      <c r="B2587" s="11" t="inlineStr">
        <is>
          <t>Add for delay</t>
        </is>
      </c>
      <c r="C2587" s="22" t="inlineStr">
        <is>
          <t>L.S.</t>
        </is>
      </c>
      <c r="D2587" s="23" t="n">
        <v>10.92</v>
      </c>
      <c r="E2587" s="24" t="n">
        <v>2</v>
      </c>
      <c r="F2587" s="24">
        <f>D2587*E2587</f>
        <v/>
      </c>
      <c r="G2587" s="22" t="n"/>
    </row>
    <row r="2588">
      <c r="A2588" s="7" t="inlineStr">
        <is>
          <t>Calculated W - SUM of the Amount column above</t>
        </is>
      </c>
      <c r="B2588" s="8" t="n"/>
      <c r="C2588" s="8" t="n"/>
      <c r="D2588" s="8" t="n"/>
      <c r="E2588" s="8" t="n"/>
      <c r="F2588" s="25">
        <f>SUM(F2586:F2587)</f>
        <v/>
      </c>
      <c r="G2588" s="8" t="n"/>
    </row>
    <row r="2589">
      <c r="A2589" s="26" t="inlineStr">
        <is>
          <t>W as printed in the DAR</t>
        </is>
      </c>
      <c r="B2589" s="22" t="n"/>
      <c r="C2589" s="22" t="n"/>
      <c r="D2589" s="22" t="n"/>
      <c r="E2589" s="22" t="n"/>
      <c r="F2589" s="27" t="n">
        <v>128.49</v>
      </c>
      <c r="G2589" s="22" t="n"/>
    </row>
    <row r="2590">
      <c r="A2590" s="26" t="inlineStr">
        <is>
          <t>Difference (calculated - printed)</t>
        </is>
      </c>
      <c r="B2590" s="22" t="n"/>
      <c r="C2590" s="22" t="n"/>
      <c r="D2590" s="22" t="n"/>
      <c r="E2590" s="22" t="n"/>
      <c r="F2590" s="27">
        <f>F2588-F2589</f>
        <v/>
      </c>
      <c r="G2590" s="22" t="n"/>
    </row>
    <row r="2591">
      <c r="A2591" s="28" t="inlineStr">
        <is>
          <t>SAY (Rs.) - final DAR rate as printed (fixed value, not computed)</t>
        </is>
      </c>
      <c r="B2591" s="29" t="n"/>
      <c r="C2591" s="29" t="n"/>
      <c r="D2591" s="29" t="n"/>
      <c r="E2591" s="29" t="n"/>
      <c r="F2591" s="30" t="n">
        <v>13.6</v>
      </c>
      <c r="G2591" s="29" t="n"/>
    </row>
    <row r="2593" ht="18.5" customHeight="1">
      <c r="A2593" s="7" t="inlineStr">
        <is>
          <t>18.39</t>
        </is>
      </c>
      <c r="B2593" s="17" t="inlineStr">
        <is>
          <t>Repainting G.I. pipes and fittings with synthetic enamel white paint with one coat of approved quality :</t>
        </is>
      </c>
      <c r="C2593" s="8" t="n"/>
      <c r="D2593" s="8" t="n"/>
      <c r="E2593" s="8" t="n"/>
      <c r="F2593" s="8" t="n"/>
      <c r="G2593" s="8" t="n"/>
    </row>
    <row r="2594" ht="18.5" customHeight="1">
      <c r="A2594" s="18" t="inlineStr">
        <is>
          <t>18.39.5</t>
        </is>
      </c>
      <c r="B2594" s="19" t="inlineStr">
        <is>
          <t>40 mm diameter pipe</t>
        </is>
      </c>
      <c r="C2594" s="20" t="n"/>
      <c r="D2594" s="20" t="n"/>
      <c r="E2594" s="20" t="n"/>
      <c r="F2594" s="20" t="n"/>
      <c r="G2594" s="20" t="n"/>
    </row>
    <row r="2595">
      <c r="A2595" s="21" t="inlineStr">
        <is>
          <t>Details of cost for 10 metre   |   Source: CivilDAR_2019_Vol_2.pdf, page 588</t>
        </is>
      </c>
    </row>
    <row r="2596">
      <c r="A2596" s="4" t="inlineStr">
        <is>
          <t>Code</t>
        </is>
      </c>
      <c r="B2596" s="4" t="inlineStr">
        <is>
          <t>Description</t>
        </is>
      </c>
      <c r="C2596" s="4" t="inlineStr">
        <is>
          <t>Unit</t>
        </is>
      </c>
      <c r="D2596" s="4" t="inlineStr">
        <is>
          <t>Quantity</t>
        </is>
      </c>
      <c r="E2596" s="4" t="inlineStr">
        <is>
          <t>Rate (Rs.)</t>
        </is>
      </c>
      <c r="F2596" s="4" t="inlineStr">
        <is>
          <t>Amount (Rs.)</t>
        </is>
      </c>
      <c r="G2596" s="4" t="inlineStr">
        <is>
          <t>Note</t>
        </is>
      </c>
    </row>
    <row r="2597">
      <c r="A2597" s="6" t="inlineStr">
        <is>
          <t>13.99.1</t>
        </is>
      </c>
      <c r="B2597" s="11" t="inlineStr">
        <is>
          <t>Rate as per item 13.99.1 - Painting with synthetic enamel paint of approved brand and manufacture of required colour to give an even s...</t>
        </is>
      </c>
      <c r="C2597" s="22" t="inlineStr">
        <is>
          <t>sqm</t>
        </is>
      </c>
      <c r="D2597" s="23" t="n">
        <v>1.52</v>
      </c>
      <c r="E2597" s="24" t="n">
        <v>79.95</v>
      </c>
      <c r="F2597" s="24">
        <f>D2597*E2597</f>
        <v/>
      </c>
      <c r="G2597" s="22" t="n"/>
    </row>
    <row r="2598">
      <c r="A2598" s="22" t="inlineStr">
        <is>
          <t>9999</t>
        </is>
      </c>
      <c r="B2598" s="11" t="inlineStr">
        <is>
          <t>Add for delay</t>
        </is>
      </c>
      <c r="C2598" s="22" t="inlineStr">
        <is>
          <t>L.S.</t>
        </is>
      </c>
      <c r="D2598" s="23" t="n">
        <v>13.52</v>
      </c>
      <c r="E2598" s="24" t="n">
        <v>2</v>
      </c>
      <c r="F2598" s="24">
        <f>D2598*E2598</f>
        <v/>
      </c>
      <c r="G2598" s="22" t="n"/>
    </row>
    <row r="2599">
      <c r="A2599" s="7" t="inlineStr">
        <is>
          <t>Calculated W - SUM of the Amount column above</t>
        </is>
      </c>
      <c r="B2599" s="8" t="n"/>
      <c r="C2599" s="8" t="n"/>
      <c r="D2599" s="8" t="n"/>
      <c r="E2599" s="8" t="n"/>
      <c r="F2599" s="25">
        <f>SUM(F2597:F2598)</f>
        <v/>
      </c>
      <c r="G2599" s="8" t="n"/>
    </row>
    <row r="2600">
      <c r="A2600" s="26" t="inlineStr">
        <is>
          <t>W as printed in the DAR</t>
        </is>
      </c>
      <c r="B2600" s="22" t="n"/>
      <c r="C2600" s="22" t="n"/>
      <c r="D2600" s="22" t="n"/>
      <c r="E2600" s="22" t="n"/>
      <c r="F2600" s="27" t="n">
        <v>148.56</v>
      </c>
      <c r="G2600" s="22" t="n"/>
    </row>
    <row r="2601">
      <c r="A2601" s="26" t="inlineStr">
        <is>
          <t>Difference (calculated - printed)</t>
        </is>
      </c>
      <c r="B2601" s="22" t="n"/>
      <c r="C2601" s="22" t="n"/>
      <c r="D2601" s="22" t="n"/>
      <c r="E2601" s="22" t="n"/>
      <c r="F2601" s="27">
        <f>F2599-F2600</f>
        <v/>
      </c>
      <c r="G2601" s="22" t="n"/>
    </row>
    <row r="2602">
      <c r="A2602" s="28" t="inlineStr">
        <is>
          <t>SAY (Rs.) - final DAR rate as printed (fixed value, not computed)</t>
        </is>
      </c>
      <c r="B2602" s="29" t="n"/>
      <c r="C2602" s="29" t="n"/>
      <c r="D2602" s="29" t="n"/>
      <c r="E2602" s="29" t="n"/>
      <c r="F2602" s="30" t="n">
        <v>15.75</v>
      </c>
      <c r="G2602" s="29" t="n"/>
    </row>
    <row r="2604" ht="18.5" customHeight="1">
      <c r="A2604" s="7" t="inlineStr">
        <is>
          <t>18.39</t>
        </is>
      </c>
      <c r="B2604" s="17" t="inlineStr">
        <is>
          <t>Repainting G.I. pipes and fittings with synthetic enamel white paint with one coat of approved quality :</t>
        </is>
      </c>
      <c r="C2604" s="8" t="n"/>
      <c r="D2604" s="8" t="n"/>
      <c r="E2604" s="8" t="n"/>
      <c r="F2604" s="8" t="n"/>
      <c r="G2604" s="8" t="n"/>
    </row>
    <row r="2605" ht="18.5" customHeight="1">
      <c r="A2605" s="18" t="inlineStr">
        <is>
          <t>18.39.6</t>
        </is>
      </c>
      <c r="B2605" s="19" t="inlineStr">
        <is>
          <t>50 mm diameter pipe</t>
        </is>
      </c>
      <c r="C2605" s="20" t="n"/>
      <c r="D2605" s="20" t="n"/>
      <c r="E2605" s="20" t="n"/>
      <c r="F2605" s="20" t="n"/>
      <c r="G2605" s="20" t="n"/>
    </row>
    <row r="2606">
      <c r="A2606" s="21" t="inlineStr">
        <is>
          <t>Details of cost for 10 metre   |   Source: CivilDAR_2019_Vol_2.pdf, page 588</t>
        </is>
      </c>
    </row>
    <row r="2607">
      <c r="A2607" s="4" t="inlineStr">
        <is>
          <t>Code</t>
        </is>
      </c>
      <c r="B2607" s="4" t="inlineStr">
        <is>
          <t>Description</t>
        </is>
      </c>
      <c r="C2607" s="4" t="inlineStr">
        <is>
          <t>Unit</t>
        </is>
      </c>
      <c r="D2607" s="4" t="inlineStr">
        <is>
          <t>Quantity</t>
        </is>
      </c>
      <c r="E2607" s="4" t="inlineStr">
        <is>
          <t>Rate (Rs.)</t>
        </is>
      </c>
      <c r="F2607" s="4" t="inlineStr">
        <is>
          <t>Amount (Rs.)</t>
        </is>
      </c>
      <c r="G2607" s="4" t="inlineStr">
        <is>
          <t>Note</t>
        </is>
      </c>
    </row>
    <row r="2608">
      <c r="A2608" s="6" t="inlineStr">
        <is>
          <t>13.99.1</t>
        </is>
      </c>
      <c r="B2608" s="11" t="inlineStr">
        <is>
          <t>Rate as per item 13.99.1 - Painting with synthetic enamel paint of approved brand and manufacture of required colour to give an even s...</t>
        </is>
      </c>
      <c r="C2608" s="22" t="inlineStr">
        <is>
          <t>sqm</t>
        </is>
      </c>
      <c r="D2608" s="23" t="n">
        <v>1.894</v>
      </c>
      <c r="E2608" s="24" t="n">
        <v>79.95</v>
      </c>
      <c r="F2608" s="24">
        <f>D2608*E2608</f>
        <v/>
      </c>
      <c r="G2608" s="22" t="n"/>
    </row>
    <row r="2609">
      <c r="A2609" s="22" t="inlineStr">
        <is>
          <t>9999</t>
        </is>
      </c>
      <c r="B2609" s="11" t="inlineStr">
        <is>
          <t>Add for delay</t>
        </is>
      </c>
      <c r="C2609" s="22" t="inlineStr">
        <is>
          <t>L.S.</t>
        </is>
      </c>
      <c r="D2609" s="23" t="n">
        <v>13.52</v>
      </c>
      <c r="E2609" s="24" t="n">
        <v>2</v>
      </c>
      <c r="F2609" s="24">
        <f>D2609*E2609</f>
        <v/>
      </c>
      <c r="G2609" s="22" t="n"/>
    </row>
    <row r="2610">
      <c r="A2610" s="7" t="inlineStr">
        <is>
          <t>Calculated W - SUM of the Amount column above</t>
        </is>
      </c>
      <c r="B2610" s="8" t="n"/>
      <c r="C2610" s="8" t="n"/>
      <c r="D2610" s="8" t="n"/>
      <c r="E2610" s="8" t="n"/>
      <c r="F2610" s="25">
        <f>SUM(F2608:F2609)</f>
        <v/>
      </c>
      <c r="G2610" s="8" t="n"/>
    </row>
    <row r="2611">
      <c r="A2611" s="26" t="inlineStr">
        <is>
          <t>W as printed in the DAR</t>
        </is>
      </c>
      <c r="B2611" s="22" t="n"/>
      <c r="C2611" s="22" t="n"/>
      <c r="D2611" s="22" t="n"/>
      <c r="E2611" s="22" t="n"/>
      <c r="F2611" s="27" t="n">
        <v>178.47</v>
      </c>
      <c r="G2611" s="22" t="n"/>
    </row>
    <row r="2612">
      <c r="A2612" s="26" t="inlineStr">
        <is>
          <t>Difference (calculated - printed)</t>
        </is>
      </c>
      <c r="B2612" s="22" t="n"/>
      <c r="C2612" s="22" t="n"/>
      <c r="D2612" s="22" t="n"/>
      <c r="E2612" s="22" t="n"/>
      <c r="F2612" s="27">
        <f>F2610-F2611</f>
        <v/>
      </c>
      <c r="G2612" s="22" t="n"/>
    </row>
    <row r="2613">
      <c r="A2613" s="28" t="inlineStr">
        <is>
          <t>SAY (Rs.) - final DAR rate as printed (fixed value, not computed)</t>
        </is>
      </c>
      <c r="B2613" s="29" t="n"/>
      <c r="C2613" s="29" t="n"/>
      <c r="D2613" s="29" t="n"/>
      <c r="E2613" s="29" t="n"/>
      <c r="F2613" s="30" t="n">
        <v>18.75</v>
      </c>
      <c r="G2613" s="29" t="n"/>
    </row>
    <row r="2615" ht="18.5" customHeight="1">
      <c r="A2615" s="7" t="inlineStr">
        <is>
          <t>18.40</t>
        </is>
      </c>
      <c r="B2615" s="17" t="inlineStr">
        <is>
          <t>Painting G.I. pipes and fittings with two coats of anti-corrosive bitumastic paint of approved quality :</t>
        </is>
      </c>
      <c r="C2615" s="8" t="n"/>
      <c r="D2615" s="8" t="n"/>
      <c r="E2615" s="8" t="n"/>
      <c r="F2615" s="8" t="n"/>
      <c r="G2615" s="8" t="n"/>
    </row>
    <row r="2616" ht="18.5" customHeight="1">
      <c r="A2616" s="18" t="inlineStr">
        <is>
          <t>18.40.1</t>
        </is>
      </c>
      <c r="B2616" s="19" t="inlineStr">
        <is>
          <t>15 mm diameter pipe</t>
        </is>
      </c>
      <c r="C2616" s="20" t="n"/>
      <c r="D2616" s="20" t="n"/>
      <c r="E2616" s="20" t="n"/>
      <c r="F2616" s="20" t="n"/>
      <c r="G2616" s="20" t="n"/>
    </row>
    <row r="2617">
      <c r="A2617" s="21" t="inlineStr">
        <is>
          <t>Details of cost for 10 metre   |   Source: CivilDAR_2019_Vol_2.pdf, page 589</t>
        </is>
      </c>
    </row>
    <row r="2618">
      <c r="A2618" s="4" t="inlineStr">
        <is>
          <t>Code</t>
        </is>
      </c>
      <c r="B2618" s="4" t="inlineStr">
        <is>
          <t>Description</t>
        </is>
      </c>
      <c r="C2618" s="4" t="inlineStr">
        <is>
          <t>Unit</t>
        </is>
      </c>
      <c r="D2618" s="4" t="inlineStr">
        <is>
          <t>Quantity</t>
        </is>
      </c>
      <c r="E2618" s="4" t="inlineStr">
        <is>
          <t>Rate (Rs.)</t>
        </is>
      </c>
      <c r="F2618" s="4" t="inlineStr">
        <is>
          <t>Amount (Rs.)</t>
        </is>
      </c>
      <c r="G2618" s="4" t="inlineStr">
        <is>
          <t>Note</t>
        </is>
      </c>
    </row>
    <row r="2619">
      <c r="A2619" s="6" t="inlineStr">
        <is>
          <t>13.65.1</t>
        </is>
      </c>
      <c r="B2619" s="11" t="inlineStr">
        <is>
          <t>Rate as per item 13.65.1 - Painting with black anti-corrosive bitumastic paint of approved brand and manufacture to give an even shade...</t>
        </is>
      </c>
      <c r="C2619" s="22" t="inlineStr">
        <is>
          <t>sqm</t>
        </is>
      </c>
      <c r="D2619" s="23" t="n">
        <v>0.673</v>
      </c>
      <c r="E2619" s="24" t="n">
        <v>106.05</v>
      </c>
      <c r="F2619" s="24">
        <f>D2619*E2619</f>
        <v/>
      </c>
      <c r="G2619" s="22" t="n"/>
    </row>
    <row r="2620">
      <c r="A2620" s="22" t="inlineStr">
        <is>
          <t>9999</t>
        </is>
      </c>
      <c r="B2620" s="11" t="inlineStr">
        <is>
          <t>Add for delay</t>
        </is>
      </c>
      <c r="C2620" s="22" t="inlineStr">
        <is>
          <t>L.S.</t>
        </is>
      </c>
      <c r="D2620" s="23" t="n">
        <v>8.06</v>
      </c>
      <c r="E2620" s="24" t="n">
        <v>2</v>
      </c>
      <c r="F2620" s="24">
        <f>D2620*E2620</f>
        <v/>
      </c>
      <c r="G2620" s="22" t="n"/>
    </row>
    <row r="2621">
      <c r="A2621" s="7" t="inlineStr">
        <is>
          <t>Calculated W - SUM of the Amount column above</t>
        </is>
      </c>
      <c r="B2621" s="8" t="n"/>
      <c r="C2621" s="8" t="n"/>
      <c r="D2621" s="8" t="n"/>
      <c r="E2621" s="8" t="n"/>
      <c r="F2621" s="25">
        <f>SUM(F2619:F2620)</f>
        <v/>
      </c>
      <c r="G2621" s="8" t="n"/>
    </row>
    <row r="2622">
      <c r="A2622" s="26" t="inlineStr">
        <is>
          <t>W as printed in the DAR</t>
        </is>
      </c>
      <c r="B2622" s="22" t="n"/>
      <c r="C2622" s="22" t="n"/>
      <c r="D2622" s="22" t="n"/>
      <c r="E2622" s="22" t="n"/>
      <c r="F2622" s="27" t="n">
        <v>87.48999999999999</v>
      </c>
      <c r="G2622" s="22" t="n"/>
    </row>
    <row r="2623">
      <c r="A2623" s="26" t="inlineStr">
        <is>
          <t>Difference (calculated - printed)</t>
        </is>
      </c>
      <c r="B2623" s="22" t="n"/>
      <c r="C2623" s="22" t="n"/>
      <c r="D2623" s="22" t="n"/>
      <c r="E2623" s="22" t="n"/>
      <c r="F2623" s="27">
        <f>F2621-F2622</f>
        <v/>
      </c>
      <c r="G2623" s="22" t="n"/>
    </row>
    <row r="2624">
      <c r="A2624" s="28" t="inlineStr">
        <is>
          <t>SAY (Rs.) - final DAR rate as printed (fixed value, not computed)</t>
        </is>
      </c>
      <c r="B2624" s="29" t="n"/>
      <c r="C2624" s="29" t="n"/>
      <c r="D2624" s="29" t="n"/>
      <c r="E2624" s="29" t="n"/>
      <c r="F2624" s="30" t="n">
        <v>9.300000000000001</v>
      </c>
      <c r="G2624" s="29" t="n"/>
    </row>
    <row r="2626" ht="18.5" customHeight="1">
      <c r="A2626" s="7" t="inlineStr">
        <is>
          <t>18.40</t>
        </is>
      </c>
      <c r="B2626" s="17" t="inlineStr">
        <is>
          <t>Painting G.I. pipes and fittings with two coats of anti-corrosive bitumastic paint of approved quality :</t>
        </is>
      </c>
      <c r="C2626" s="8" t="n"/>
      <c r="D2626" s="8" t="n"/>
      <c r="E2626" s="8" t="n"/>
      <c r="F2626" s="8" t="n"/>
      <c r="G2626" s="8" t="n"/>
    </row>
    <row r="2627" ht="18.5" customHeight="1">
      <c r="A2627" s="18" t="inlineStr">
        <is>
          <t>18.40.2</t>
        </is>
      </c>
      <c r="B2627" s="19" t="inlineStr">
        <is>
          <t>20 mm diameter pipe</t>
        </is>
      </c>
      <c r="C2627" s="20" t="n"/>
      <c r="D2627" s="20" t="n"/>
      <c r="E2627" s="20" t="n"/>
      <c r="F2627" s="20" t="n"/>
      <c r="G2627" s="20" t="n"/>
    </row>
    <row r="2628">
      <c r="A2628" s="21" t="inlineStr">
        <is>
          <t>Details of cost for 10 metre   |   Source: CivilDAR_2019_Vol_2.pdf, page 589</t>
        </is>
      </c>
    </row>
    <row r="2629">
      <c r="A2629" s="4" t="inlineStr">
        <is>
          <t>Code</t>
        </is>
      </c>
      <c r="B2629" s="4" t="inlineStr">
        <is>
          <t>Description</t>
        </is>
      </c>
      <c r="C2629" s="4" t="inlineStr">
        <is>
          <t>Unit</t>
        </is>
      </c>
      <c r="D2629" s="4" t="inlineStr">
        <is>
          <t>Quantity</t>
        </is>
      </c>
      <c r="E2629" s="4" t="inlineStr">
        <is>
          <t>Rate (Rs.)</t>
        </is>
      </c>
      <c r="F2629" s="4" t="inlineStr">
        <is>
          <t>Amount (Rs.)</t>
        </is>
      </c>
      <c r="G2629" s="4" t="inlineStr">
        <is>
          <t>Note</t>
        </is>
      </c>
    </row>
    <row r="2630">
      <c r="A2630" s="6" t="inlineStr">
        <is>
          <t>13.65.1</t>
        </is>
      </c>
      <c r="B2630" s="11" t="inlineStr">
        <is>
          <t>Rate as per item 13.65.1 - Painting with black anti-corrosive bitumastic paint of approved brand and manufacture to give an even shade...</t>
        </is>
      </c>
      <c r="C2630" s="22" t="inlineStr">
        <is>
          <t>sqm</t>
        </is>
      </c>
      <c r="D2630" s="23" t="n">
        <v>0.845</v>
      </c>
      <c r="E2630" s="24" t="n">
        <v>106.05</v>
      </c>
      <c r="F2630" s="24">
        <f>D2630*E2630</f>
        <v/>
      </c>
      <c r="G2630" s="22" t="n"/>
    </row>
    <row r="2631">
      <c r="A2631" s="22" t="inlineStr">
        <is>
          <t>9999</t>
        </is>
      </c>
      <c r="B2631" s="11" t="inlineStr">
        <is>
          <t>Add for delay</t>
        </is>
      </c>
      <c r="C2631" s="22" t="inlineStr">
        <is>
          <t>L.S.</t>
        </is>
      </c>
      <c r="D2631" s="23" t="n">
        <v>8.06</v>
      </c>
      <c r="E2631" s="24" t="n">
        <v>2</v>
      </c>
      <c r="F2631" s="24">
        <f>D2631*E2631</f>
        <v/>
      </c>
      <c r="G2631" s="22" t="n"/>
    </row>
    <row r="2632">
      <c r="A2632" s="7" t="inlineStr">
        <is>
          <t>Calculated W - SUM of the Amount column above</t>
        </is>
      </c>
      <c r="B2632" s="8" t="n"/>
      <c r="C2632" s="8" t="n"/>
      <c r="D2632" s="8" t="n"/>
      <c r="E2632" s="8" t="n"/>
      <c r="F2632" s="25">
        <f>SUM(F2630:F2631)</f>
        <v/>
      </c>
      <c r="G2632" s="8" t="n"/>
    </row>
    <row r="2633">
      <c r="A2633" s="26" t="inlineStr">
        <is>
          <t>W as printed in the DAR</t>
        </is>
      </c>
      <c r="B2633" s="22" t="n"/>
      <c r="C2633" s="22" t="n"/>
      <c r="D2633" s="22" t="n"/>
      <c r="E2633" s="22" t="n"/>
      <c r="F2633" s="27" t="n">
        <v>105.73</v>
      </c>
      <c r="G2633" s="22" t="n"/>
    </row>
    <row r="2634">
      <c r="A2634" s="26" t="inlineStr">
        <is>
          <t>Difference (calculated - printed)</t>
        </is>
      </c>
      <c r="B2634" s="22" t="n"/>
      <c r="C2634" s="22" t="n"/>
      <c r="D2634" s="22" t="n"/>
      <c r="E2634" s="22" t="n"/>
      <c r="F2634" s="27">
        <f>F2632-F2633</f>
        <v/>
      </c>
      <c r="G2634" s="22" t="n"/>
    </row>
    <row r="2635">
      <c r="A2635" s="28" t="inlineStr">
        <is>
          <t>SAY (Rs.) - final DAR rate as printed (fixed value, not computed)</t>
        </is>
      </c>
      <c r="B2635" s="29" t="n"/>
      <c r="C2635" s="29" t="n"/>
      <c r="D2635" s="29" t="n"/>
      <c r="E2635" s="29" t="n"/>
      <c r="F2635" s="30" t="n">
        <v>11.1</v>
      </c>
      <c r="G2635" s="29" t="n"/>
    </row>
    <row r="2637" ht="18.5" customHeight="1">
      <c r="A2637" s="7" t="inlineStr">
        <is>
          <t>18.40</t>
        </is>
      </c>
      <c r="B2637" s="17" t="inlineStr">
        <is>
          <t>Painting G.I. pipes and fittings with two coats of anti-corrosive bitumastic paint of approved quality :</t>
        </is>
      </c>
      <c r="C2637" s="8" t="n"/>
      <c r="D2637" s="8" t="n"/>
      <c r="E2637" s="8" t="n"/>
      <c r="F2637" s="8" t="n"/>
      <c r="G2637" s="8" t="n"/>
    </row>
    <row r="2638" ht="18.5" customHeight="1">
      <c r="A2638" s="18" t="inlineStr">
        <is>
          <t>18.40.3</t>
        </is>
      </c>
      <c r="B2638" s="19" t="inlineStr">
        <is>
          <t>25 mm diameter pipe</t>
        </is>
      </c>
      <c r="C2638" s="20" t="n"/>
      <c r="D2638" s="20" t="n"/>
      <c r="E2638" s="20" t="n"/>
      <c r="F2638" s="20" t="n"/>
      <c r="G2638" s="20" t="n"/>
    </row>
    <row r="2639">
      <c r="A2639" s="21" t="inlineStr">
        <is>
          <t>Details of cost for 10 metre   |   Source: CivilDAR_2019_Vol_2.pdf, page 589</t>
        </is>
      </c>
    </row>
    <row r="2640">
      <c r="A2640" s="4" t="inlineStr">
        <is>
          <t>Code</t>
        </is>
      </c>
      <c r="B2640" s="4" t="inlineStr">
        <is>
          <t>Description</t>
        </is>
      </c>
      <c r="C2640" s="4" t="inlineStr">
        <is>
          <t>Unit</t>
        </is>
      </c>
      <c r="D2640" s="4" t="inlineStr">
        <is>
          <t>Quantity</t>
        </is>
      </c>
      <c r="E2640" s="4" t="inlineStr">
        <is>
          <t>Rate (Rs.)</t>
        </is>
      </c>
      <c r="F2640" s="4" t="inlineStr">
        <is>
          <t>Amount (Rs.)</t>
        </is>
      </c>
      <c r="G2640" s="4" t="inlineStr">
        <is>
          <t>Note</t>
        </is>
      </c>
    </row>
    <row r="2641">
      <c r="A2641" s="6" t="inlineStr">
        <is>
          <t>13.65.1</t>
        </is>
      </c>
      <c r="B2641" s="11" t="inlineStr">
        <is>
          <t>Rate as per item 13.65.1 - Painting with black anti-corrosive bitumastic paint of approved brand and manufacture to give an even shade...</t>
        </is>
      </c>
      <c r="C2641" s="22" t="inlineStr">
        <is>
          <t>sqm</t>
        </is>
      </c>
      <c r="D2641" s="23" t="n">
        <v>1.061</v>
      </c>
      <c r="E2641" s="24" t="n">
        <v>106.05</v>
      </c>
      <c r="F2641" s="24">
        <f>D2641*E2641</f>
        <v/>
      </c>
      <c r="G2641" s="22" t="n"/>
    </row>
    <row r="2642">
      <c r="A2642" s="22" t="inlineStr">
        <is>
          <t>9999</t>
        </is>
      </c>
      <c r="B2642" s="11" t="inlineStr">
        <is>
          <t>Add for delay</t>
        </is>
      </c>
      <c r="C2642" s="22" t="inlineStr">
        <is>
          <t>L.S.</t>
        </is>
      </c>
      <c r="D2642" s="23" t="n">
        <v>10.79</v>
      </c>
      <c r="E2642" s="24" t="n">
        <v>2</v>
      </c>
      <c r="F2642" s="24">
        <f>D2642*E2642</f>
        <v/>
      </c>
      <c r="G2642" s="22" t="n"/>
    </row>
    <row r="2643">
      <c r="A2643" s="7" t="inlineStr">
        <is>
          <t>Calculated W - SUM of the Amount column above</t>
        </is>
      </c>
      <c r="B2643" s="8" t="n"/>
      <c r="C2643" s="8" t="n"/>
      <c r="D2643" s="8" t="n"/>
      <c r="E2643" s="8" t="n"/>
      <c r="F2643" s="25">
        <f>SUM(F2641:F2642)</f>
        <v/>
      </c>
      <c r="G2643" s="8" t="n"/>
    </row>
    <row r="2644">
      <c r="A2644" s="26" t="inlineStr">
        <is>
          <t>W as printed in the DAR</t>
        </is>
      </c>
      <c r="B2644" s="22" t="n"/>
      <c r="C2644" s="22" t="n"/>
      <c r="D2644" s="22" t="n"/>
      <c r="E2644" s="22" t="n"/>
      <c r="F2644" s="27" t="n">
        <v>134.1</v>
      </c>
      <c r="G2644" s="22" t="n"/>
    </row>
    <row r="2645">
      <c r="A2645" s="26" t="inlineStr">
        <is>
          <t>Difference (calculated - printed)</t>
        </is>
      </c>
      <c r="B2645" s="22" t="n"/>
      <c r="C2645" s="22" t="n"/>
      <c r="D2645" s="22" t="n"/>
      <c r="E2645" s="22" t="n"/>
      <c r="F2645" s="27">
        <f>F2643-F2644</f>
        <v/>
      </c>
      <c r="G2645" s="22" t="n"/>
    </row>
    <row r="2646">
      <c r="A2646" s="28" t="inlineStr">
        <is>
          <t>SAY (Rs.) - final DAR rate as printed (fixed value, not computed)</t>
        </is>
      </c>
      <c r="B2646" s="29" t="n"/>
      <c r="C2646" s="29" t="n"/>
      <c r="D2646" s="29" t="n"/>
      <c r="E2646" s="29" t="n"/>
      <c r="F2646" s="30" t="n">
        <v>14.15</v>
      </c>
      <c r="G2646" s="29" t="n"/>
    </row>
    <row r="2648" ht="18.5" customHeight="1">
      <c r="A2648" s="7" t="inlineStr">
        <is>
          <t>18.40</t>
        </is>
      </c>
      <c r="B2648" s="17" t="inlineStr">
        <is>
          <t>Painting G.I. pipes and fittings with two coats of anti-corrosive bitumastic paint of approved quality :</t>
        </is>
      </c>
      <c r="C2648" s="8" t="n"/>
      <c r="D2648" s="8" t="n"/>
      <c r="E2648" s="8" t="n"/>
      <c r="F2648" s="8" t="n"/>
      <c r="G2648" s="8" t="n"/>
    </row>
    <row r="2649" ht="18.5" customHeight="1">
      <c r="A2649" s="18" t="inlineStr">
        <is>
          <t>18.40.4</t>
        </is>
      </c>
      <c r="B2649" s="19" t="inlineStr">
        <is>
          <t>32 mm diameter pipe</t>
        </is>
      </c>
      <c r="C2649" s="20" t="n"/>
      <c r="D2649" s="20" t="n"/>
      <c r="E2649" s="20" t="n"/>
      <c r="F2649" s="20" t="n"/>
      <c r="G2649" s="20" t="n"/>
    </row>
    <row r="2650">
      <c r="A2650" s="21" t="inlineStr">
        <is>
          <t>Details of cost for 10 metre   |   Source: CivilDAR_2019_Vol_2.pdf, page 590</t>
        </is>
      </c>
    </row>
    <row r="2651">
      <c r="A2651" s="4" t="inlineStr">
        <is>
          <t>Code</t>
        </is>
      </c>
      <c r="B2651" s="4" t="inlineStr">
        <is>
          <t>Description</t>
        </is>
      </c>
      <c r="C2651" s="4" t="inlineStr">
        <is>
          <t>Unit</t>
        </is>
      </c>
      <c r="D2651" s="4" t="inlineStr">
        <is>
          <t>Quantity</t>
        </is>
      </c>
      <c r="E2651" s="4" t="inlineStr">
        <is>
          <t>Rate (Rs.)</t>
        </is>
      </c>
      <c r="F2651" s="4" t="inlineStr">
        <is>
          <t>Amount (Rs.)</t>
        </is>
      </c>
      <c r="G2651" s="4" t="inlineStr">
        <is>
          <t>Note</t>
        </is>
      </c>
    </row>
    <row r="2652">
      <c r="A2652" s="6" t="inlineStr">
        <is>
          <t>13.65.1</t>
        </is>
      </c>
      <c r="B2652" s="11" t="inlineStr">
        <is>
          <t>Rate as per item 13.65.1 - Painting with black anti-corrosive bitumastic paint of approved brand and manufacture to give an even shade...</t>
        </is>
      </c>
      <c r="C2652" s="22" t="inlineStr">
        <is>
          <t>sqm</t>
        </is>
      </c>
      <c r="D2652" s="23" t="n">
        <v>1.334</v>
      </c>
      <c r="E2652" s="24" t="n">
        <v>106.05</v>
      </c>
      <c r="F2652" s="24">
        <f>D2652*E2652</f>
        <v/>
      </c>
      <c r="G2652" s="22" t="n"/>
    </row>
    <row r="2653">
      <c r="A2653" s="22" t="inlineStr">
        <is>
          <t>9999</t>
        </is>
      </c>
      <c r="B2653" s="11" t="inlineStr">
        <is>
          <t>Add for delay</t>
        </is>
      </c>
      <c r="C2653" s="22" t="inlineStr">
        <is>
          <t>L.S.</t>
        </is>
      </c>
      <c r="D2653" s="23" t="n">
        <v>10.79</v>
      </c>
      <c r="E2653" s="24" t="n">
        <v>2</v>
      </c>
      <c r="F2653" s="24">
        <f>D2653*E2653</f>
        <v/>
      </c>
      <c r="G2653" s="22" t="n"/>
    </row>
    <row r="2654">
      <c r="A2654" s="7" t="inlineStr">
        <is>
          <t>Calculated W - SUM of the Amount column above</t>
        </is>
      </c>
      <c r="B2654" s="8" t="n"/>
      <c r="C2654" s="8" t="n"/>
      <c r="D2654" s="8" t="n"/>
      <c r="E2654" s="8" t="n"/>
      <c r="F2654" s="25">
        <f>SUM(F2652:F2653)</f>
        <v/>
      </c>
      <c r="G2654" s="8" t="n"/>
    </row>
    <row r="2655">
      <c r="A2655" s="26" t="inlineStr">
        <is>
          <t>W as printed in the DAR</t>
        </is>
      </c>
      <c r="B2655" s="22" t="n"/>
      <c r="C2655" s="22" t="n"/>
      <c r="D2655" s="22" t="n"/>
      <c r="E2655" s="22" t="n"/>
      <c r="F2655" s="27" t="n">
        <v>163.05</v>
      </c>
      <c r="G2655" s="22" t="n"/>
    </row>
    <row r="2656">
      <c r="A2656" s="26" t="inlineStr">
        <is>
          <t>Difference (calculated - printed)</t>
        </is>
      </c>
      <c r="B2656" s="22" t="n"/>
      <c r="C2656" s="22" t="n"/>
      <c r="D2656" s="22" t="n"/>
      <c r="E2656" s="22" t="n"/>
      <c r="F2656" s="27">
        <f>F2654-F2655</f>
        <v/>
      </c>
      <c r="G2656" s="22" t="n"/>
    </row>
    <row r="2657">
      <c r="A2657" s="28" t="inlineStr">
        <is>
          <t>SAY (Rs.) - final DAR rate as printed (fixed value, not computed)</t>
        </is>
      </c>
      <c r="B2657" s="29" t="n"/>
      <c r="C2657" s="29" t="n"/>
      <c r="D2657" s="29" t="n"/>
      <c r="E2657" s="29" t="n"/>
      <c r="F2657" s="30" t="n">
        <v>17.05</v>
      </c>
      <c r="G2657" s="29" t="n"/>
    </row>
    <row r="2659" ht="18.5" customHeight="1">
      <c r="A2659" s="7" t="inlineStr">
        <is>
          <t>18.40</t>
        </is>
      </c>
      <c r="B2659" s="17" t="inlineStr">
        <is>
          <t>Painting G.I. pipes and fittings with two coats of anti-corrosive bitumastic paint of approved quality :</t>
        </is>
      </c>
      <c r="C2659" s="8" t="n"/>
      <c r="D2659" s="8" t="n"/>
      <c r="E2659" s="8" t="n"/>
      <c r="F2659" s="8" t="n"/>
      <c r="G2659" s="8" t="n"/>
    </row>
    <row r="2660" ht="18.5" customHeight="1">
      <c r="A2660" s="18" t="inlineStr">
        <is>
          <t>18.40.5</t>
        </is>
      </c>
      <c r="B2660" s="19" t="inlineStr">
        <is>
          <t>40 mm diameter pipe</t>
        </is>
      </c>
      <c r="C2660" s="20" t="n"/>
      <c r="D2660" s="20" t="n"/>
      <c r="E2660" s="20" t="n"/>
      <c r="F2660" s="20" t="n"/>
      <c r="G2660" s="20" t="n"/>
    </row>
    <row r="2661">
      <c r="A2661" s="21" t="inlineStr">
        <is>
          <t>Details of cost for 10 metre   |   Source: CivilDAR_2019_Vol_2.pdf, page 590</t>
        </is>
      </c>
    </row>
    <row r="2662">
      <c r="A2662" s="4" t="inlineStr">
        <is>
          <t>Code</t>
        </is>
      </c>
      <c r="B2662" s="4" t="inlineStr">
        <is>
          <t>Description</t>
        </is>
      </c>
      <c r="C2662" s="4" t="inlineStr">
        <is>
          <t>Unit</t>
        </is>
      </c>
      <c r="D2662" s="4" t="inlineStr">
        <is>
          <t>Quantity</t>
        </is>
      </c>
      <c r="E2662" s="4" t="inlineStr">
        <is>
          <t>Rate (Rs.)</t>
        </is>
      </c>
      <c r="F2662" s="4" t="inlineStr">
        <is>
          <t>Amount (Rs.)</t>
        </is>
      </c>
      <c r="G2662" s="4" t="inlineStr">
        <is>
          <t>Note</t>
        </is>
      </c>
    </row>
    <row r="2663">
      <c r="A2663" s="6" t="inlineStr">
        <is>
          <t>13.65.1</t>
        </is>
      </c>
      <c r="B2663" s="11" t="inlineStr">
        <is>
          <t>Rate as per item 13.65.1 - Painting with black anti-corrosive bitumastic paint of approved brand and manufacture to give an even shade...</t>
        </is>
      </c>
      <c r="C2663" s="22" t="inlineStr">
        <is>
          <t>sqm</t>
        </is>
      </c>
      <c r="D2663" s="23" t="n">
        <v>1.52</v>
      </c>
      <c r="E2663" s="24" t="n">
        <v>106.05</v>
      </c>
      <c r="F2663" s="24">
        <f>D2663*E2663</f>
        <v/>
      </c>
      <c r="G2663" s="22" t="n"/>
    </row>
    <row r="2664">
      <c r="A2664" s="22" t="inlineStr">
        <is>
          <t>9999</t>
        </is>
      </c>
      <c r="B2664" s="11" t="inlineStr">
        <is>
          <t>Add for delay</t>
        </is>
      </c>
      <c r="C2664" s="22" t="inlineStr">
        <is>
          <t>L.S.</t>
        </is>
      </c>
      <c r="D2664" s="23" t="n">
        <v>12.22</v>
      </c>
      <c r="E2664" s="24" t="n">
        <v>2</v>
      </c>
      <c r="F2664" s="24">
        <f>D2664*E2664</f>
        <v/>
      </c>
      <c r="G2664" s="22" t="n"/>
    </row>
    <row r="2665">
      <c r="A2665" s="7" t="inlineStr">
        <is>
          <t>Calculated W - SUM of the Amount column above</t>
        </is>
      </c>
      <c r="B2665" s="8" t="n"/>
      <c r="C2665" s="8" t="n"/>
      <c r="D2665" s="8" t="n"/>
      <c r="E2665" s="8" t="n"/>
      <c r="F2665" s="25">
        <f>SUM(F2663:F2664)</f>
        <v/>
      </c>
      <c r="G2665" s="8" t="n"/>
    </row>
    <row r="2666">
      <c r="A2666" s="26" t="inlineStr">
        <is>
          <t>W as printed in the DAR</t>
        </is>
      </c>
      <c r="B2666" s="22" t="n"/>
      <c r="C2666" s="22" t="n"/>
      <c r="D2666" s="22" t="n"/>
      <c r="E2666" s="22" t="n"/>
      <c r="F2666" s="27" t="n">
        <v>185.64</v>
      </c>
      <c r="G2666" s="22" t="n"/>
    </row>
    <row r="2667">
      <c r="A2667" s="26" t="inlineStr">
        <is>
          <t>Difference (calculated - printed)</t>
        </is>
      </c>
      <c r="B2667" s="22" t="n"/>
      <c r="C2667" s="22" t="n"/>
      <c r="D2667" s="22" t="n"/>
      <c r="E2667" s="22" t="n"/>
      <c r="F2667" s="27">
        <f>F2665-F2666</f>
        <v/>
      </c>
      <c r="G2667" s="22" t="n"/>
    </row>
    <row r="2668">
      <c r="A2668" s="28" t="inlineStr">
        <is>
          <t>SAY (Rs.) - final DAR rate as printed (fixed value, not computed)</t>
        </is>
      </c>
      <c r="B2668" s="29" t="n"/>
      <c r="C2668" s="29" t="n"/>
      <c r="D2668" s="29" t="n"/>
      <c r="E2668" s="29" t="n"/>
      <c r="F2668" s="30" t="n">
        <v>19.4</v>
      </c>
      <c r="G2668" s="29" t="n"/>
    </row>
    <row r="2670" ht="18.5" customHeight="1">
      <c r="A2670" s="7" t="inlineStr">
        <is>
          <t>18.40</t>
        </is>
      </c>
      <c r="B2670" s="17" t="inlineStr">
        <is>
          <t>Painting G.I. pipes and fittings with two coats of anti-corrosive bitumastic paint of approved quality :</t>
        </is>
      </c>
      <c r="C2670" s="8" t="n"/>
      <c r="D2670" s="8" t="n"/>
      <c r="E2670" s="8" t="n"/>
      <c r="F2670" s="8" t="n"/>
      <c r="G2670" s="8" t="n"/>
    </row>
    <row r="2671" ht="18.5" customHeight="1">
      <c r="A2671" s="18" t="inlineStr">
        <is>
          <t>18.40.6</t>
        </is>
      </c>
      <c r="B2671" s="19" t="inlineStr">
        <is>
          <t>50 mm diameter pipe</t>
        </is>
      </c>
      <c r="C2671" s="20" t="n"/>
      <c r="D2671" s="20" t="n"/>
      <c r="E2671" s="20" t="n"/>
      <c r="F2671" s="20" t="n"/>
      <c r="G2671" s="20" t="n"/>
    </row>
    <row r="2672">
      <c r="A2672" s="21" t="inlineStr">
        <is>
          <t>Details of cost for 10 metre   |   Source: CivilDAR_2019_Vol_2.pdf, page 591</t>
        </is>
      </c>
    </row>
    <row r="2673">
      <c r="A2673" s="4" t="inlineStr">
        <is>
          <t>Code</t>
        </is>
      </c>
      <c r="B2673" s="4" t="inlineStr">
        <is>
          <t>Description</t>
        </is>
      </c>
      <c r="C2673" s="4" t="inlineStr">
        <is>
          <t>Unit</t>
        </is>
      </c>
      <c r="D2673" s="4" t="inlineStr">
        <is>
          <t>Quantity</t>
        </is>
      </c>
      <c r="E2673" s="4" t="inlineStr">
        <is>
          <t>Rate (Rs.)</t>
        </is>
      </c>
      <c r="F2673" s="4" t="inlineStr">
        <is>
          <t>Amount (Rs.)</t>
        </is>
      </c>
      <c r="G2673" s="4" t="inlineStr">
        <is>
          <t>Note</t>
        </is>
      </c>
    </row>
    <row r="2674">
      <c r="A2674" s="6" t="inlineStr">
        <is>
          <t>13.65.1</t>
        </is>
      </c>
      <c r="B2674" s="11" t="inlineStr">
        <is>
          <t>Rate as per item 13.65.1 - Painting with black anti-corrosive bitumastic paint of approved brand and manufacture to give an even shade...</t>
        </is>
      </c>
      <c r="C2674" s="22" t="inlineStr">
        <is>
          <t>sqm</t>
        </is>
      </c>
      <c r="D2674" s="23" t="n">
        <v>1.894</v>
      </c>
      <c r="E2674" s="24" t="n">
        <v>106.05</v>
      </c>
      <c r="F2674" s="24">
        <f>D2674*E2674</f>
        <v/>
      </c>
      <c r="G2674" s="22" t="n"/>
    </row>
    <row r="2675">
      <c r="A2675" s="22" t="inlineStr">
        <is>
          <t>9999</t>
        </is>
      </c>
      <c r="B2675" s="11" t="inlineStr">
        <is>
          <t>Add for delay</t>
        </is>
      </c>
      <c r="C2675" s="22" t="inlineStr">
        <is>
          <t>L.S.</t>
        </is>
      </c>
      <c r="D2675" s="23" t="n">
        <v>12.22</v>
      </c>
      <c r="E2675" s="24" t="n">
        <v>2</v>
      </c>
      <c r="F2675" s="24">
        <f>D2675*E2675</f>
        <v/>
      </c>
      <c r="G2675" s="22" t="n"/>
    </row>
    <row r="2676">
      <c r="A2676" s="7" t="inlineStr">
        <is>
          <t>Calculated W - SUM of the Amount column above</t>
        </is>
      </c>
      <c r="B2676" s="8" t="n"/>
      <c r="C2676" s="8" t="n"/>
      <c r="D2676" s="8" t="n"/>
      <c r="E2676" s="8" t="n"/>
      <c r="F2676" s="25">
        <f>SUM(F2674:F2675)</f>
        <v/>
      </c>
      <c r="G2676" s="8" t="n"/>
    </row>
    <row r="2677">
      <c r="A2677" s="26" t="inlineStr">
        <is>
          <t>W as printed in the DAR</t>
        </is>
      </c>
      <c r="B2677" s="22" t="n"/>
      <c r="C2677" s="22" t="n"/>
      <c r="D2677" s="22" t="n"/>
      <c r="E2677" s="22" t="n"/>
      <c r="F2677" s="27" t="n">
        <v>225.3</v>
      </c>
      <c r="G2677" s="22" t="n"/>
    </row>
    <row r="2678">
      <c r="A2678" s="26" t="inlineStr">
        <is>
          <t>Difference (calculated - printed)</t>
        </is>
      </c>
      <c r="B2678" s="22" t="n"/>
      <c r="C2678" s="22" t="n"/>
      <c r="D2678" s="22" t="n"/>
      <c r="E2678" s="22" t="n"/>
      <c r="F2678" s="27">
        <f>F2676-F2677</f>
        <v/>
      </c>
      <c r="G2678" s="22" t="n"/>
    </row>
    <row r="2679">
      <c r="A2679" s="28" t="inlineStr">
        <is>
          <t>SAY (Rs.) - final DAR rate as printed (fixed value, not computed)</t>
        </is>
      </c>
      <c r="B2679" s="29" t="n"/>
      <c r="C2679" s="29" t="n"/>
      <c r="D2679" s="29" t="n"/>
      <c r="E2679" s="29" t="n"/>
      <c r="F2679" s="30" t="n">
        <v>23.35</v>
      </c>
      <c r="G2679" s="29" t="n"/>
    </row>
    <row r="2681" ht="18.5" customHeight="1">
      <c r="A2681" s="7" t="inlineStr">
        <is>
          <t>18.40</t>
        </is>
      </c>
      <c r="B2681" s="17" t="inlineStr">
        <is>
          <t>Painting G.I. pipes and fittings with two coats of anti-corrosive bitumastic paint of approved quality :</t>
        </is>
      </c>
      <c r="C2681" s="8" t="n"/>
      <c r="D2681" s="8" t="n"/>
      <c r="E2681" s="8" t="n"/>
      <c r="F2681" s="8" t="n"/>
      <c r="G2681" s="8" t="n"/>
    </row>
    <row r="2682" ht="18.5" customHeight="1">
      <c r="A2682" s="18" t="inlineStr">
        <is>
          <t>18.40.7</t>
        </is>
      </c>
      <c r="B2682" s="19" t="inlineStr">
        <is>
          <t>65 mm diameter pipe</t>
        </is>
      </c>
      <c r="C2682" s="20" t="n"/>
      <c r="D2682" s="20" t="n"/>
      <c r="E2682" s="20" t="n"/>
      <c r="F2682" s="20" t="n"/>
      <c r="G2682" s="20" t="n"/>
    </row>
    <row r="2683">
      <c r="A2683" s="21" t="inlineStr">
        <is>
          <t>Details of cost for 10 metre   |   Source: CivilDAR_2019_Vol_2.pdf, page 591</t>
        </is>
      </c>
    </row>
    <row r="2684">
      <c r="A2684" s="4" t="inlineStr">
        <is>
          <t>Code</t>
        </is>
      </c>
      <c r="B2684" s="4" t="inlineStr">
        <is>
          <t>Description</t>
        </is>
      </c>
      <c r="C2684" s="4" t="inlineStr">
        <is>
          <t>Unit</t>
        </is>
      </c>
      <c r="D2684" s="4" t="inlineStr">
        <is>
          <t>Quantity</t>
        </is>
      </c>
      <c r="E2684" s="4" t="inlineStr">
        <is>
          <t>Rate (Rs.)</t>
        </is>
      </c>
      <c r="F2684" s="4" t="inlineStr">
        <is>
          <t>Amount (Rs.)</t>
        </is>
      </c>
      <c r="G2684" s="4" t="inlineStr">
        <is>
          <t>Note</t>
        </is>
      </c>
    </row>
    <row r="2685">
      <c r="A2685" s="6" t="inlineStr">
        <is>
          <t>13.65.1</t>
        </is>
      </c>
      <c r="B2685" s="11" t="inlineStr">
        <is>
          <t>Rate as per item 13.65.1 - Painting with black anti-corrosive bitumastic paint of approved brand and manufacture to give an even shade...</t>
        </is>
      </c>
      <c r="C2685" s="22" t="inlineStr">
        <is>
          <t>sqm</t>
        </is>
      </c>
      <c r="D2685" s="23" t="n">
        <v>2.387</v>
      </c>
      <c r="E2685" s="24" t="n">
        <v>106.05</v>
      </c>
      <c r="F2685" s="24">
        <f>D2685*E2685</f>
        <v/>
      </c>
      <c r="G2685" s="22" t="n"/>
    </row>
    <row r="2686">
      <c r="A2686" s="22" t="inlineStr">
        <is>
          <t>9999</t>
        </is>
      </c>
      <c r="B2686" s="11" t="inlineStr">
        <is>
          <t>Add for delay</t>
        </is>
      </c>
      <c r="C2686" s="22" t="inlineStr">
        <is>
          <t>L.S.</t>
        </is>
      </c>
      <c r="D2686" s="23" t="n">
        <v>13.52</v>
      </c>
      <c r="E2686" s="24" t="n">
        <v>2</v>
      </c>
      <c r="F2686" s="24">
        <f>D2686*E2686</f>
        <v/>
      </c>
      <c r="G2686" s="22" t="n"/>
    </row>
    <row r="2687">
      <c r="A2687" s="7" t="inlineStr">
        <is>
          <t>Calculated W - SUM of the Amount column above</t>
        </is>
      </c>
      <c r="B2687" s="8" t="n"/>
      <c r="C2687" s="8" t="n"/>
      <c r="D2687" s="8" t="n"/>
      <c r="E2687" s="8" t="n"/>
      <c r="F2687" s="25">
        <f>SUM(F2685:F2686)</f>
        <v/>
      </c>
      <c r="G2687" s="8" t="n"/>
    </row>
    <row r="2688">
      <c r="A2688" s="26" t="inlineStr">
        <is>
          <t>W as printed in the DAR</t>
        </is>
      </c>
      <c r="B2688" s="22" t="n"/>
      <c r="C2688" s="22" t="n"/>
      <c r="D2688" s="22" t="n"/>
      <c r="E2688" s="22" t="n"/>
      <c r="F2688" s="27" t="n">
        <v>280.18</v>
      </c>
      <c r="G2688" s="22" t="n"/>
    </row>
    <row r="2689">
      <c r="A2689" s="26" t="inlineStr">
        <is>
          <t>Difference (calculated - printed)</t>
        </is>
      </c>
      <c r="B2689" s="22" t="n"/>
      <c r="C2689" s="22" t="n"/>
      <c r="D2689" s="22" t="n"/>
      <c r="E2689" s="22" t="n"/>
      <c r="F2689" s="27">
        <f>F2687-F2688</f>
        <v/>
      </c>
      <c r="G2689" s="22" t="n"/>
    </row>
    <row r="2690">
      <c r="A2690" s="28" t="inlineStr">
        <is>
          <t>SAY (Rs.) - final DAR rate as printed (fixed value, not computed)</t>
        </is>
      </c>
      <c r="B2690" s="29" t="n"/>
      <c r="C2690" s="29" t="n"/>
      <c r="D2690" s="29" t="n"/>
      <c r="E2690" s="29" t="n"/>
      <c r="F2690" s="30" t="n">
        <v>28.95</v>
      </c>
      <c r="G2690" s="29" t="n"/>
    </row>
    <row r="2692" ht="18.5" customHeight="1">
      <c r="A2692" s="7" t="inlineStr">
        <is>
          <t>18.40</t>
        </is>
      </c>
      <c r="B2692" s="17" t="inlineStr">
        <is>
          <t>Painting G.I. pipes and fittings with two coats of anti-corrosive bitumastic paint of approved quality :</t>
        </is>
      </c>
      <c r="C2692" s="8" t="n"/>
      <c r="D2692" s="8" t="n"/>
      <c r="E2692" s="8" t="n"/>
      <c r="F2692" s="8" t="n"/>
      <c r="G2692" s="8" t="n"/>
    </row>
    <row r="2693" ht="18.5" customHeight="1">
      <c r="A2693" s="18" t="inlineStr">
        <is>
          <t>18.40.8</t>
        </is>
      </c>
      <c r="B2693" s="19" t="inlineStr">
        <is>
          <t>80 mm diameter pipe</t>
        </is>
      </c>
      <c r="C2693" s="20" t="n"/>
      <c r="D2693" s="20" t="n"/>
      <c r="E2693" s="20" t="n"/>
      <c r="F2693" s="20" t="n"/>
      <c r="G2693" s="20" t="n"/>
    </row>
    <row r="2694">
      <c r="A2694" s="21" t="inlineStr">
        <is>
          <t>Details of cost for 10 metre   |   Source: CivilDAR_2019_Vol_2.pdf, page 591</t>
        </is>
      </c>
    </row>
    <row r="2695">
      <c r="A2695" s="4" t="inlineStr">
        <is>
          <t>Code</t>
        </is>
      </c>
      <c r="B2695" s="4" t="inlineStr">
        <is>
          <t>Description</t>
        </is>
      </c>
      <c r="C2695" s="4" t="inlineStr">
        <is>
          <t>Unit</t>
        </is>
      </c>
      <c r="D2695" s="4" t="inlineStr">
        <is>
          <t>Quantity</t>
        </is>
      </c>
      <c r="E2695" s="4" t="inlineStr">
        <is>
          <t>Rate (Rs.)</t>
        </is>
      </c>
      <c r="F2695" s="4" t="inlineStr">
        <is>
          <t>Amount (Rs.)</t>
        </is>
      </c>
      <c r="G2695" s="4" t="inlineStr">
        <is>
          <t>Note</t>
        </is>
      </c>
    </row>
    <row r="2696">
      <c r="A2696" s="6" t="inlineStr">
        <is>
          <t>13.65.1</t>
        </is>
      </c>
      <c r="B2696" s="11" t="inlineStr">
        <is>
          <t>Rate as per item 13.65.1 - Painting with black anti-corrosive bitumastic paint of approved brand and manufacture to give an even shade...</t>
        </is>
      </c>
      <c r="C2696" s="22" t="inlineStr">
        <is>
          <t>sqm</t>
        </is>
      </c>
      <c r="D2696" s="23" t="n">
        <v>2.796</v>
      </c>
      <c r="E2696" s="24" t="n">
        <v>106.05</v>
      </c>
      <c r="F2696" s="24">
        <f>D2696*E2696</f>
        <v/>
      </c>
      <c r="G2696" s="22" t="n"/>
    </row>
    <row r="2697">
      <c r="A2697" s="22" t="inlineStr">
        <is>
          <t>9999</t>
        </is>
      </c>
      <c r="B2697" s="11" t="inlineStr">
        <is>
          <t>Add for delay</t>
        </is>
      </c>
      <c r="C2697" s="22" t="inlineStr">
        <is>
          <t>L.S.</t>
        </is>
      </c>
      <c r="D2697" s="23" t="n">
        <v>14.82</v>
      </c>
      <c r="E2697" s="24" t="n">
        <v>2</v>
      </c>
      <c r="F2697" s="24">
        <f>D2697*E2697</f>
        <v/>
      </c>
      <c r="G2697" s="22" t="n"/>
    </row>
    <row r="2698">
      <c r="A2698" s="7" t="inlineStr">
        <is>
          <t>Calculated W - SUM of the Amount column above</t>
        </is>
      </c>
      <c r="B2698" s="8" t="n"/>
      <c r="C2698" s="8" t="n"/>
      <c r="D2698" s="8" t="n"/>
      <c r="E2698" s="8" t="n"/>
      <c r="F2698" s="25">
        <f>SUM(F2696:F2697)</f>
        <v/>
      </c>
      <c r="G2698" s="8" t="n"/>
    </row>
    <row r="2699">
      <c r="A2699" s="26" t="inlineStr">
        <is>
          <t>W as printed in the DAR</t>
        </is>
      </c>
      <c r="B2699" s="22" t="n"/>
      <c r="C2699" s="22" t="n"/>
      <c r="D2699" s="22" t="n"/>
      <c r="E2699" s="22" t="n"/>
      <c r="F2699" s="27" t="n">
        <v>326.16</v>
      </c>
      <c r="G2699" s="22" t="n"/>
    </row>
    <row r="2700">
      <c r="A2700" s="26" t="inlineStr">
        <is>
          <t>Difference (calculated - printed)</t>
        </is>
      </c>
      <c r="B2700" s="22" t="n"/>
      <c r="C2700" s="22" t="n"/>
      <c r="D2700" s="22" t="n"/>
      <c r="E2700" s="22" t="n"/>
      <c r="F2700" s="27">
        <f>F2698-F2699</f>
        <v/>
      </c>
      <c r="G2700" s="22" t="n"/>
    </row>
    <row r="2701">
      <c r="A2701" s="28" t="inlineStr">
        <is>
          <t>SAY (Rs.) - final DAR rate as printed (fixed value, not computed)</t>
        </is>
      </c>
      <c r="B2701" s="29" t="n"/>
      <c r="C2701" s="29" t="n"/>
      <c r="D2701" s="29" t="n"/>
      <c r="E2701" s="29" t="n"/>
      <c r="F2701" s="30" t="n">
        <v>33.6</v>
      </c>
      <c r="G2701" s="29" t="n"/>
    </row>
    <row r="2703" ht="18.5" customHeight="1">
      <c r="A2703" s="7" t="inlineStr">
        <is>
          <t>18.41</t>
        </is>
      </c>
      <c r="B2703" s="17" t="inlineStr">
        <is>
          <t>Providing and filling sand of grading zone V or coarser grade, allround the G.I. pipes in external work :</t>
        </is>
      </c>
      <c r="C2703" s="8" t="n"/>
      <c r="D2703" s="8" t="n"/>
      <c r="E2703" s="8" t="n"/>
      <c r="F2703" s="8" t="n"/>
      <c r="G2703" s="8" t="n"/>
    </row>
    <row r="2704" ht="18.5" customHeight="1">
      <c r="A2704" s="18" t="inlineStr">
        <is>
          <t>18.41.1</t>
        </is>
      </c>
      <c r="B2704" s="19" t="inlineStr">
        <is>
          <t>15 mm diameter pipe</t>
        </is>
      </c>
      <c r="C2704" s="20" t="n"/>
      <c r="D2704" s="20" t="n"/>
      <c r="E2704" s="20" t="n"/>
      <c r="F2704" s="20" t="n"/>
      <c r="G2704" s="20" t="n"/>
    </row>
    <row r="2705">
      <c r="A2705" s="21" t="inlineStr">
        <is>
          <t>Details of cost for 10 metre   |   Source: CivilDAR_2019_Vol_2.pdf, page 592</t>
        </is>
      </c>
    </row>
    <row r="2706">
      <c r="A2706" s="4" t="inlineStr">
        <is>
          <t>Code</t>
        </is>
      </c>
      <c r="B2706" s="4" t="inlineStr">
        <is>
          <t>Description</t>
        </is>
      </c>
      <c r="C2706" s="4" t="inlineStr">
        <is>
          <t>Unit</t>
        </is>
      </c>
      <c r="D2706" s="4" t="inlineStr">
        <is>
          <t>Quantity</t>
        </is>
      </c>
      <c r="E2706" s="4" t="inlineStr">
        <is>
          <t>Rate (Rs.)</t>
        </is>
      </c>
      <c r="F2706" s="4" t="inlineStr">
        <is>
          <t>Amount (Rs.)</t>
        </is>
      </c>
      <c r="G2706" s="4" t="inlineStr">
        <is>
          <t>Note</t>
        </is>
      </c>
    </row>
    <row r="2707">
      <c r="A2707" s="6" t="inlineStr">
        <is>
          <t>18.41.1A</t>
        </is>
      </c>
      <c r="B2707" s="11" t="inlineStr">
        <is>
          <t>Rate as per item 18.41.1A - Providing and filling sand of grading zone V or coarser grade, allround the G.I. pipes in external work - S...</t>
        </is>
      </c>
      <c r="C2707" s="22" t="inlineStr">
        <is>
          <t>cum</t>
        </is>
      </c>
      <c r="D2707" s="23" t="n">
        <v>0.74</v>
      </c>
      <c r="E2707" s="24" t="n">
        <v>1927.15</v>
      </c>
      <c r="F2707" s="24">
        <f>D2707*E2707</f>
        <v/>
      </c>
      <c r="G2707" s="22" t="n"/>
    </row>
    <row r="2708">
      <c r="A2708" s="7" t="inlineStr">
        <is>
          <t>Calculated W - SUM of the Amount column above</t>
        </is>
      </c>
      <c r="B2708" s="8" t="n"/>
      <c r="C2708" s="8" t="n"/>
      <c r="D2708" s="8" t="n"/>
      <c r="E2708" s="8" t="n"/>
      <c r="F2708" s="25">
        <f>SUM(F2707:F2707)</f>
        <v/>
      </c>
      <c r="G2708" s="8" t="n"/>
    </row>
    <row r="2709">
      <c r="A2709" s="26" t="inlineStr">
        <is>
          <t>W as printed in the DAR</t>
        </is>
      </c>
      <c r="B2709" s="22" t="n"/>
      <c r="C2709" s="22" t="n"/>
      <c r="D2709" s="22" t="n"/>
      <c r="E2709" s="22" t="n"/>
      <c r="F2709" s="27" t="inlineStr">
        <is>
          <t>not printed</t>
        </is>
      </c>
      <c r="G2709" s="31" t="inlineStr">
        <is>
          <t>This item prints no W (rate table or sub-analysis).</t>
        </is>
      </c>
    </row>
    <row r="2710">
      <c r="A2710" s="28" t="inlineStr">
        <is>
          <t>SAY (Rs.) - final DAR rate as printed (fixed value, not computed)</t>
        </is>
      </c>
      <c r="B2710" s="29" t="n"/>
      <c r="C2710" s="29" t="n"/>
      <c r="D2710" s="29" t="n"/>
      <c r="E2710" s="29" t="n"/>
      <c r="F2710" s="30" t="n">
        <v>142.6</v>
      </c>
      <c r="G2710" s="29" t="n"/>
    </row>
    <row r="2712" ht="18.5" customHeight="1">
      <c r="A2712" s="7" t="inlineStr">
        <is>
          <t>18.41</t>
        </is>
      </c>
      <c r="B2712" s="17" t="inlineStr">
        <is>
          <t>Providing and filling sand of grading zone V or coarser grade, allround the G.I. pipes in external work :</t>
        </is>
      </c>
      <c r="C2712" s="8" t="n"/>
      <c r="D2712" s="8" t="n"/>
      <c r="E2712" s="8" t="n"/>
      <c r="F2712" s="8" t="n"/>
      <c r="G2712" s="8" t="n"/>
    </row>
    <row r="2713" ht="18.5" customHeight="1">
      <c r="A2713" s="18" t="inlineStr">
        <is>
          <t>18.41.1A</t>
        </is>
      </c>
      <c r="B2713" s="19" t="inlineStr">
        <is>
          <t>Sub analysis item for sand filling component Sub analysis item for sand filling component</t>
        </is>
      </c>
      <c r="C2713" s="20" t="n"/>
      <c r="D2713" s="20" t="n"/>
      <c r="E2713" s="20" t="n"/>
      <c r="F2713" s="20" t="n"/>
      <c r="G2713" s="20" t="n"/>
    </row>
    <row r="2714">
      <c r="A2714" s="21" t="inlineStr">
        <is>
          <t>Details of cost for 1 nos   |   Source: CivilDAR_2019_Vol_2.pdf, page 592</t>
        </is>
      </c>
    </row>
    <row r="2715">
      <c r="A2715" s="4" t="inlineStr">
        <is>
          <t>Code</t>
        </is>
      </c>
      <c r="B2715" s="4" t="inlineStr">
        <is>
          <t>Description</t>
        </is>
      </c>
      <c r="C2715" s="4" t="inlineStr">
        <is>
          <t>Unit</t>
        </is>
      </c>
      <c r="D2715" s="4" t="inlineStr">
        <is>
          <t>Quantity</t>
        </is>
      </c>
      <c r="E2715" s="4" t="inlineStr">
        <is>
          <t>Rate (Rs.)</t>
        </is>
      </c>
      <c r="F2715" s="4" t="inlineStr">
        <is>
          <t>Amount (Rs.)</t>
        </is>
      </c>
      <c r="G2715" s="4" t="inlineStr">
        <is>
          <t>Note</t>
        </is>
      </c>
    </row>
    <row r="2716">
      <c r="A2716" s="22" t="inlineStr">
        <is>
          <t>6501</t>
        </is>
      </c>
      <c r="B2716" s="11" t="inlineStr">
        <is>
          <t>Sand zone V (Jamuna)</t>
        </is>
      </c>
      <c r="C2716" s="22" t="inlineStr">
        <is>
          <t>cum</t>
        </is>
      </c>
      <c r="D2716" s="23" t="n">
        <v>1</v>
      </c>
      <c r="E2716" s="24" t="n">
        <v>1225</v>
      </c>
      <c r="F2716" s="24">
        <f>D2716*E2716</f>
        <v/>
      </c>
      <c r="G2716" s="22" t="n"/>
    </row>
    <row r="2717">
      <c r="A2717" s="22" t="inlineStr">
        <is>
          <t>2335</t>
        </is>
      </c>
      <c r="B2717" s="11" t="inlineStr">
        <is>
          <t>Carriage of Jamuna sand</t>
        </is>
      </c>
      <c r="C2717" s="22" t="inlineStr">
        <is>
          <t>cum</t>
        </is>
      </c>
      <c r="D2717" s="23" t="n">
        <v>1</v>
      </c>
      <c r="E2717" s="24" t="n">
        <v>103.77</v>
      </c>
      <c r="F2717" s="24">
        <f>D2717*E2717</f>
        <v/>
      </c>
      <c r="G2717" s="22" t="n"/>
    </row>
    <row r="2718">
      <c r="A2718" s="22" t="inlineStr">
        <is>
          <t>0114</t>
        </is>
      </c>
      <c r="B2718" s="11" t="inlineStr">
        <is>
          <t>Beldar</t>
        </is>
      </c>
      <c r="C2718" s="22" t="inlineStr">
        <is>
          <t>day</t>
        </is>
      </c>
      <c r="D2718" s="23" t="n">
        <v>0.09</v>
      </c>
      <c r="E2718" s="24" t="n">
        <v>558</v>
      </c>
      <c r="F2718" s="24">
        <f>D2718*E2718</f>
        <v/>
      </c>
      <c r="G2718" s="22" t="n"/>
    </row>
    <row r="2719">
      <c r="A2719" s="22" t="inlineStr">
        <is>
          <t>0115</t>
        </is>
      </c>
      <c r="B2719" s="11" t="inlineStr">
        <is>
          <t>Coolie</t>
        </is>
      </c>
      <c r="C2719" s="22" t="inlineStr">
        <is>
          <t>day</t>
        </is>
      </c>
      <c r="D2719" s="23" t="n">
        <v>0.11</v>
      </c>
      <c r="E2719" s="24" t="n">
        <v>558</v>
      </c>
      <c r="F2719" s="24">
        <f>D2719*E2719</f>
        <v/>
      </c>
      <c r="G2719" s="22" t="n"/>
    </row>
    <row r="2720">
      <c r="A2720" s="7" t="inlineStr">
        <is>
          <t>Calculated W - SUM of the Amount column above</t>
        </is>
      </c>
      <c r="B2720" s="8" t="n"/>
      <c r="C2720" s="8" t="n"/>
      <c r="D2720" s="8" t="n"/>
      <c r="E2720" s="8" t="n"/>
      <c r="F2720" s="25">
        <f>SUM(F2716:F2719)</f>
        <v/>
      </c>
      <c r="G2720" s="8" t="n"/>
    </row>
    <row r="2721">
      <c r="A2721" s="26" t="inlineStr">
        <is>
          <t>W as printed in the DAR</t>
        </is>
      </c>
      <c r="B2721" s="22" t="n"/>
      <c r="C2721" s="22" t="n"/>
      <c r="D2721" s="22" t="n"/>
      <c r="E2721" s="22" t="n"/>
      <c r="F2721" s="27" t="n">
        <v>1440.37</v>
      </c>
      <c r="G2721" s="22" t="n"/>
    </row>
    <row r="2722">
      <c r="A2722" s="26" t="inlineStr">
        <is>
          <t>Difference (calculated - printed)</t>
        </is>
      </c>
      <c r="B2722" s="22" t="n"/>
      <c r="C2722" s="22" t="n"/>
      <c r="D2722" s="22" t="n"/>
      <c r="E2722" s="22" t="n"/>
      <c r="F2722" s="27">
        <f>F2720-F2721</f>
        <v/>
      </c>
      <c r="G2722" s="22" t="n"/>
    </row>
    <row r="2723">
      <c r="A2723" s="28" t="inlineStr">
        <is>
          <t>SAY (Rs.) - final DAR rate as printed (fixed value, not computed)</t>
        </is>
      </c>
      <c r="B2723" s="29" t="n"/>
      <c r="C2723" s="29" t="n"/>
      <c r="D2723" s="29" t="n"/>
      <c r="E2723" s="29" t="n"/>
      <c r="F2723" s="30" t="n">
        <v>1927.15</v>
      </c>
      <c r="G2723" s="29" t="n"/>
    </row>
    <row r="2725" ht="18.5" customHeight="1">
      <c r="A2725" s="7" t="inlineStr">
        <is>
          <t>18.41</t>
        </is>
      </c>
      <c r="B2725" s="17" t="inlineStr">
        <is>
          <t>Providing and filling sand of grading zone V or coarser grade, allround the G.I. pipes in external work :</t>
        </is>
      </c>
      <c r="C2725" s="8" t="n"/>
      <c r="D2725" s="8" t="n"/>
      <c r="E2725" s="8" t="n"/>
      <c r="F2725" s="8" t="n"/>
      <c r="G2725" s="8" t="n"/>
    </row>
    <row r="2726" ht="18.5" customHeight="1">
      <c r="A2726" s="18" t="inlineStr">
        <is>
          <t>18.41.2</t>
        </is>
      </c>
      <c r="B2726" s="19" t="inlineStr">
        <is>
          <t>20 mm diameter pipe</t>
        </is>
      </c>
      <c r="C2726" s="20" t="n"/>
      <c r="D2726" s="20" t="n"/>
      <c r="E2726" s="20" t="n"/>
      <c r="F2726" s="20" t="n"/>
      <c r="G2726" s="20" t="n"/>
    </row>
    <row r="2727">
      <c r="A2727" s="21" t="inlineStr">
        <is>
          <t>Details of cost for 10 metre   |   Source: CivilDAR_2019_Vol_2.pdf, page 593</t>
        </is>
      </c>
    </row>
    <row r="2728">
      <c r="A2728" s="4" t="inlineStr">
        <is>
          <t>Code</t>
        </is>
      </c>
      <c r="B2728" s="4" t="inlineStr">
        <is>
          <t>Description</t>
        </is>
      </c>
      <c r="C2728" s="4" t="inlineStr">
        <is>
          <t>Unit</t>
        </is>
      </c>
      <c r="D2728" s="4" t="inlineStr">
        <is>
          <t>Quantity</t>
        </is>
      </c>
      <c r="E2728" s="4" t="inlineStr">
        <is>
          <t>Rate (Rs.)</t>
        </is>
      </c>
      <c r="F2728" s="4" t="inlineStr">
        <is>
          <t>Amount (Rs.)</t>
        </is>
      </c>
      <c r="G2728" s="4" t="inlineStr">
        <is>
          <t>Note</t>
        </is>
      </c>
    </row>
    <row r="2729">
      <c r="A2729" s="6" t="inlineStr">
        <is>
          <t>18.41.1A</t>
        </is>
      </c>
      <c r="B2729" s="11" t="inlineStr">
        <is>
          <t>Rate as per item 18.41.1A - Providing and filling sand of grading zone V or coarser grade, allround the G.I. pipes in external work - S...</t>
        </is>
      </c>
      <c r="C2729" s="22" t="inlineStr">
        <is>
          <t>cum</t>
        </is>
      </c>
      <c r="D2729" s="23" t="n">
        <v>0.75</v>
      </c>
      <c r="E2729" s="24" t="n">
        <v>1927.15</v>
      </c>
      <c r="F2729" s="24">
        <f>D2729*E2729</f>
        <v/>
      </c>
      <c r="G2729" s="22" t="n"/>
    </row>
    <row r="2730">
      <c r="A2730" s="7" t="inlineStr">
        <is>
          <t>Calculated W - SUM of the Amount column above</t>
        </is>
      </c>
      <c r="B2730" s="8" t="n"/>
      <c r="C2730" s="8" t="n"/>
      <c r="D2730" s="8" t="n"/>
      <c r="E2730" s="8" t="n"/>
      <c r="F2730" s="25">
        <f>SUM(F2729:F2729)</f>
        <v/>
      </c>
      <c r="G2730" s="8" t="n"/>
    </row>
    <row r="2731">
      <c r="A2731" s="26" t="inlineStr">
        <is>
          <t>W as printed in the DAR</t>
        </is>
      </c>
      <c r="B2731" s="22" t="n"/>
      <c r="C2731" s="22" t="n"/>
      <c r="D2731" s="22" t="n"/>
      <c r="E2731" s="22" t="n"/>
      <c r="F2731" s="27" t="inlineStr">
        <is>
          <t>not printed</t>
        </is>
      </c>
      <c r="G2731" s="31" t="inlineStr">
        <is>
          <t>This item prints no W (rate table or sub-analysis).</t>
        </is>
      </c>
    </row>
    <row r="2732">
      <c r="A2732" s="28" t="inlineStr">
        <is>
          <t>SAY (Rs.) - final DAR rate as printed (fixed value, not computed)</t>
        </is>
      </c>
      <c r="B2732" s="29" t="n"/>
      <c r="C2732" s="29" t="n"/>
      <c r="D2732" s="29" t="n"/>
      <c r="E2732" s="29" t="n"/>
      <c r="F2732" s="30" t="n">
        <v>144.55</v>
      </c>
      <c r="G2732" s="29" t="n"/>
    </row>
    <row r="2734" ht="18.5" customHeight="1">
      <c r="A2734" s="7" t="inlineStr">
        <is>
          <t>18.41</t>
        </is>
      </c>
      <c r="B2734" s="17" t="inlineStr">
        <is>
          <t>Providing and filling sand of grading zone V or coarser grade, allround the G.I. pipes in external work :</t>
        </is>
      </c>
      <c r="C2734" s="8" t="n"/>
      <c r="D2734" s="8" t="n"/>
      <c r="E2734" s="8" t="n"/>
      <c r="F2734" s="8" t="n"/>
      <c r="G2734" s="8" t="n"/>
    </row>
    <row r="2735" ht="18.5" customHeight="1">
      <c r="A2735" s="18" t="inlineStr">
        <is>
          <t>18.41.3</t>
        </is>
      </c>
      <c r="B2735" s="19" t="inlineStr">
        <is>
          <t>25 mm diameter pipe</t>
        </is>
      </c>
      <c r="C2735" s="20" t="n"/>
      <c r="D2735" s="20" t="n"/>
      <c r="E2735" s="20" t="n"/>
      <c r="F2735" s="20" t="n"/>
      <c r="G2735" s="20" t="n"/>
    </row>
    <row r="2736">
      <c r="A2736" s="21" t="inlineStr">
        <is>
          <t>Details of cost for 10 metre   |   Source: CivilDAR_2019_Vol_2.pdf, page 593</t>
        </is>
      </c>
    </row>
    <row r="2737">
      <c r="A2737" s="4" t="inlineStr">
        <is>
          <t>Code</t>
        </is>
      </c>
      <c r="B2737" s="4" t="inlineStr">
        <is>
          <t>Description</t>
        </is>
      </c>
      <c r="C2737" s="4" t="inlineStr">
        <is>
          <t>Unit</t>
        </is>
      </c>
      <c r="D2737" s="4" t="inlineStr">
        <is>
          <t>Quantity</t>
        </is>
      </c>
      <c r="E2737" s="4" t="inlineStr">
        <is>
          <t>Rate (Rs.)</t>
        </is>
      </c>
      <c r="F2737" s="4" t="inlineStr">
        <is>
          <t>Amount (Rs.)</t>
        </is>
      </c>
      <c r="G2737" s="4" t="inlineStr">
        <is>
          <t>Note</t>
        </is>
      </c>
    </row>
    <row r="2738">
      <c r="A2738" s="6" t="inlineStr">
        <is>
          <t>18.41.1A</t>
        </is>
      </c>
      <c r="B2738" s="11" t="inlineStr">
        <is>
          <t>Rate as per item 18.41.1A - Providing and filling sand of grading zone V or coarser grade, allround the G.I. pipes in external work - S...</t>
        </is>
      </c>
      <c r="C2738" s="22" t="inlineStr">
        <is>
          <t>cum</t>
        </is>
      </c>
      <c r="D2738" s="23" t="n">
        <v>0.77</v>
      </c>
      <c r="E2738" s="24" t="n">
        <v>1927.15</v>
      </c>
      <c r="F2738" s="24">
        <f>D2738*E2738</f>
        <v/>
      </c>
      <c r="G2738" s="22" t="n"/>
    </row>
    <row r="2739">
      <c r="A2739" s="7" t="inlineStr">
        <is>
          <t>Calculated W - SUM of the Amount column above</t>
        </is>
      </c>
      <c r="B2739" s="8" t="n"/>
      <c r="C2739" s="8" t="n"/>
      <c r="D2739" s="8" t="n"/>
      <c r="E2739" s="8" t="n"/>
      <c r="F2739" s="25">
        <f>SUM(F2738:F2738)</f>
        <v/>
      </c>
      <c r="G2739" s="8" t="n"/>
    </row>
    <row r="2740">
      <c r="A2740" s="26" t="inlineStr">
        <is>
          <t>W as printed in the DAR</t>
        </is>
      </c>
      <c r="B2740" s="22" t="n"/>
      <c r="C2740" s="22" t="n"/>
      <c r="D2740" s="22" t="n"/>
      <c r="E2740" s="22" t="n"/>
      <c r="F2740" s="27" t="inlineStr">
        <is>
          <t>not printed</t>
        </is>
      </c>
      <c r="G2740" s="31" t="inlineStr">
        <is>
          <t>This item prints no W (rate table or sub-analysis).</t>
        </is>
      </c>
    </row>
    <row r="2741">
      <c r="A2741" s="28" t="inlineStr">
        <is>
          <t>SAY (Rs.) - final DAR rate as printed (fixed value, not computed)</t>
        </is>
      </c>
      <c r="B2741" s="29" t="n"/>
      <c r="C2741" s="29" t="n"/>
      <c r="D2741" s="29" t="n"/>
      <c r="E2741" s="29" t="n"/>
      <c r="F2741" s="30" t="n">
        <v>148.4</v>
      </c>
      <c r="G2741" s="29" t="n"/>
    </row>
    <row r="2743" ht="18.5" customHeight="1">
      <c r="A2743" s="7" t="inlineStr">
        <is>
          <t>18.41</t>
        </is>
      </c>
      <c r="B2743" s="17" t="inlineStr">
        <is>
          <t>Providing and filling sand of grading zone V or coarser grade, allround the G.I. pipes in external work :</t>
        </is>
      </c>
      <c r="C2743" s="8" t="n"/>
      <c r="D2743" s="8" t="n"/>
      <c r="E2743" s="8" t="n"/>
      <c r="F2743" s="8" t="n"/>
      <c r="G2743" s="8" t="n"/>
    </row>
    <row r="2744" ht="18.5" customHeight="1">
      <c r="A2744" s="18" t="inlineStr">
        <is>
          <t>18.41.4</t>
        </is>
      </c>
      <c r="B2744" s="19" t="inlineStr">
        <is>
          <t>32 mm diameter pipe</t>
        </is>
      </c>
      <c r="C2744" s="20" t="n"/>
      <c r="D2744" s="20" t="n"/>
      <c r="E2744" s="20" t="n"/>
      <c r="F2744" s="20" t="n"/>
      <c r="G2744" s="20" t="n"/>
    </row>
    <row r="2745">
      <c r="A2745" s="21" t="inlineStr">
        <is>
          <t>Details of cost for 10 metre   |   Source: CivilDAR_2019_Vol_2.pdf, page 594</t>
        </is>
      </c>
    </row>
    <row r="2746">
      <c r="A2746" s="4" t="inlineStr">
        <is>
          <t>Code</t>
        </is>
      </c>
      <c r="B2746" s="4" t="inlineStr">
        <is>
          <t>Description</t>
        </is>
      </c>
      <c r="C2746" s="4" t="inlineStr">
        <is>
          <t>Unit</t>
        </is>
      </c>
      <c r="D2746" s="4" t="inlineStr">
        <is>
          <t>Quantity</t>
        </is>
      </c>
      <c r="E2746" s="4" t="inlineStr">
        <is>
          <t>Rate (Rs.)</t>
        </is>
      </c>
      <c r="F2746" s="4" t="inlineStr">
        <is>
          <t>Amount (Rs.)</t>
        </is>
      </c>
      <c r="G2746" s="4" t="inlineStr">
        <is>
          <t>Note</t>
        </is>
      </c>
    </row>
    <row r="2747">
      <c r="A2747" s="6" t="inlineStr">
        <is>
          <t>18.41.1A</t>
        </is>
      </c>
      <c r="B2747" s="11" t="inlineStr">
        <is>
          <t>Rate as per item 18.41.1A - Providing and filling sand of grading zone V or coarser grade, allround the G.I. pipes in external work - S...</t>
        </is>
      </c>
      <c r="C2747" s="22" t="inlineStr">
        <is>
          <t>cum</t>
        </is>
      </c>
      <c r="D2747" s="23" t="n">
        <v>0.79</v>
      </c>
      <c r="E2747" s="24" t="n">
        <v>1927.15</v>
      </c>
      <c r="F2747" s="24">
        <f>D2747*E2747</f>
        <v/>
      </c>
      <c r="G2747" s="22" t="n"/>
    </row>
    <row r="2748">
      <c r="A2748" s="7" t="inlineStr">
        <is>
          <t>Calculated W - SUM of the Amount column above</t>
        </is>
      </c>
      <c r="B2748" s="8" t="n"/>
      <c r="C2748" s="8" t="n"/>
      <c r="D2748" s="8" t="n"/>
      <c r="E2748" s="8" t="n"/>
      <c r="F2748" s="25">
        <f>SUM(F2747:F2747)</f>
        <v/>
      </c>
      <c r="G2748" s="8" t="n"/>
    </row>
    <row r="2749">
      <c r="A2749" s="26" t="inlineStr">
        <is>
          <t>W as printed in the DAR</t>
        </is>
      </c>
      <c r="B2749" s="22" t="n"/>
      <c r="C2749" s="22" t="n"/>
      <c r="D2749" s="22" t="n"/>
      <c r="E2749" s="22" t="n"/>
      <c r="F2749" s="27" t="inlineStr">
        <is>
          <t>not printed</t>
        </is>
      </c>
      <c r="G2749" s="31" t="inlineStr">
        <is>
          <t>This item prints no W (rate table or sub-analysis).</t>
        </is>
      </c>
    </row>
    <row r="2750">
      <c r="A2750" s="28" t="inlineStr">
        <is>
          <t>SAY (Rs.) - final DAR rate as printed (fixed value, not computed)</t>
        </is>
      </c>
      <c r="B2750" s="29" t="n"/>
      <c r="C2750" s="29" t="n"/>
      <c r="D2750" s="29" t="n"/>
      <c r="E2750" s="29" t="n"/>
      <c r="F2750" s="30" t="n">
        <v>152.25</v>
      </c>
      <c r="G2750" s="29" t="n"/>
    </row>
    <row r="2752" ht="18.5" customHeight="1">
      <c r="A2752" s="7" t="inlineStr">
        <is>
          <t>18.41</t>
        </is>
      </c>
      <c r="B2752" s="17" t="inlineStr">
        <is>
          <t>Providing and filling sand of grading zone V or coarser grade, allround the G.I. pipes in external work :</t>
        </is>
      </c>
      <c r="C2752" s="8" t="n"/>
      <c r="D2752" s="8" t="n"/>
      <c r="E2752" s="8" t="n"/>
      <c r="F2752" s="8" t="n"/>
      <c r="G2752" s="8" t="n"/>
    </row>
    <row r="2753" ht="18.5" customHeight="1">
      <c r="A2753" s="18" t="inlineStr">
        <is>
          <t>18.41.5</t>
        </is>
      </c>
      <c r="B2753" s="19" t="inlineStr">
        <is>
          <t>40 mm diameter pipe</t>
        </is>
      </c>
      <c r="C2753" s="20" t="n"/>
      <c r="D2753" s="20" t="n"/>
      <c r="E2753" s="20" t="n"/>
      <c r="F2753" s="20" t="n"/>
      <c r="G2753" s="20" t="n"/>
    </row>
    <row r="2754">
      <c r="A2754" s="21" t="inlineStr">
        <is>
          <t>Details of cost for 10 metre   |   Source: CivilDAR_2019_Vol_2.pdf, page 594</t>
        </is>
      </c>
    </row>
    <row r="2755">
      <c r="A2755" s="4" t="inlineStr">
        <is>
          <t>Code</t>
        </is>
      </c>
      <c r="B2755" s="4" t="inlineStr">
        <is>
          <t>Description</t>
        </is>
      </c>
      <c r="C2755" s="4" t="inlineStr">
        <is>
          <t>Unit</t>
        </is>
      </c>
      <c r="D2755" s="4" t="inlineStr">
        <is>
          <t>Quantity</t>
        </is>
      </c>
      <c r="E2755" s="4" t="inlineStr">
        <is>
          <t>Rate (Rs.)</t>
        </is>
      </c>
      <c r="F2755" s="4" t="inlineStr">
        <is>
          <t>Amount (Rs.)</t>
        </is>
      </c>
      <c r="G2755" s="4" t="inlineStr">
        <is>
          <t>Note</t>
        </is>
      </c>
    </row>
    <row r="2756">
      <c r="A2756" s="6" t="inlineStr">
        <is>
          <t>18.41.1A</t>
        </is>
      </c>
      <c r="B2756" s="11" t="inlineStr">
        <is>
          <t>Rate as per item 18.41.1A - Providing and filling sand of grading zone V or coarser grade, allround the G.I. pipes in external work - S...</t>
        </is>
      </c>
      <c r="C2756" s="22" t="inlineStr">
        <is>
          <t>cum</t>
        </is>
      </c>
      <c r="D2756" s="23" t="n">
        <v>0.8</v>
      </c>
      <c r="E2756" s="24" t="n">
        <v>1927.15</v>
      </c>
      <c r="F2756" s="24">
        <f>D2756*E2756</f>
        <v/>
      </c>
      <c r="G2756" s="22" t="n"/>
    </row>
    <row r="2757">
      <c r="A2757" s="7" t="inlineStr">
        <is>
          <t>Calculated W - SUM of the Amount column above</t>
        </is>
      </c>
      <c r="B2757" s="8" t="n"/>
      <c r="C2757" s="8" t="n"/>
      <c r="D2757" s="8" t="n"/>
      <c r="E2757" s="8" t="n"/>
      <c r="F2757" s="25">
        <f>SUM(F2756:F2756)</f>
        <v/>
      </c>
      <c r="G2757" s="8" t="n"/>
    </row>
    <row r="2758">
      <c r="A2758" s="26" t="inlineStr">
        <is>
          <t>W as printed in the DAR</t>
        </is>
      </c>
      <c r="B2758" s="22" t="n"/>
      <c r="C2758" s="22" t="n"/>
      <c r="D2758" s="22" t="n"/>
      <c r="E2758" s="22" t="n"/>
      <c r="F2758" s="27" t="inlineStr">
        <is>
          <t>not printed</t>
        </is>
      </c>
      <c r="G2758" s="31" t="inlineStr">
        <is>
          <t>This item prints no W (rate table or sub-analysis).</t>
        </is>
      </c>
    </row>
    <row r="2759">
      <c r="A2759" s="28" t="inlineStr">
        <is>
          <t>SAY (Rs.) - final DAR rate as printed (fixed value, not computed)</t>
        </is>
      </c>
      <c r="B2759" s="29" t="n"/>
      <c r="C2759" s="29" t="n"/>
      <c r="D2759" s="29" t="n"/>
      <c r="E2759" s="29" t="n"/>
      <c r="F2759" s="30" t="n">
        <v>154.15</v>
      </c>
      <c r="G2759" s="29" t="n"/>
    </row>
    <row r="2761" ht="18.5" customHeight="1">
      <c r="A2761" s="7" t="inlineStr">
        <is>
          <t>18.41</t>
        </is>
      </c>
      <c r="B2761" s="17" t="inlineStr">
        <is>
          <t>Providing and filling sand of grading zone V or coarser grade, allround the G.I. pipes in external work :</t>
        </is>
      </c>
      <c r="C2761" s="8" t="n"/>
      <c r="D2761" s="8" t="n"/>
      <c r="E2761" s="8" t="n"/>
      <c r="F2761" s="8" t="n"/>
      <c r="G2761" s="8" t="n"/>
    </row>
    <row r="2762" ht="18.5" customHeight="1">
      <c r="A2762" s="18" t="inlineStr">
        <is>
          <t>18.41.6</t>
        </is>
      </c>
      <c r="B2762" s="19" t="inlineStr">
        <is>
          <t>50 mm diameter pipe</t>
        </is>
      </c>
      <c r="C2762" s="20" t="n"/>
      <c r="D2762" s="20" t="n"/>
      <c r="E2762" s="20" t="n"/>
      <c r="F2762" s="20" t="n"/>
      <c r="G2762" s="20" t="n"/>
    </row>
    <row r="2763">
      <c r="A2763" s="21" t="inlineStr">
        <is>
          <t>Details of cost for 10 metre   |   Source: CivilDAR_2019_Vol_2.pdf, page 595</t>
        </is>
      </c>
    </row>
    <row r="2764">
      <c r="A2764" s="4" t="inlineStr">
        <is>
          <t>Code</t>
        </is>
      </c>
      <c r="B2764" s="4" t="inlineStr">
        <is>
          <t>Description</t>
        </is>
      </c>
      <c r="C2764" s="4" t="inlineStr">
        <is>
          <t>Unit</t>
        </is>
      </c>
      <c r="D2764" s="4" t="inlineStr">
        <is>
          <t>Quantity</t>
        </is>
      </c>
      <c r="E2764" s="4" t="inlineStr">
        <is>
          <t>Rate (Rs.)</t>
        </is>
      </c>
      <c r="F2764" s="4" t="inlineStr">
        <is>
          <t>Amount (Rs.)</t>
        </is>
      </c>
      <c r="G2764" s="4" t="inlineStr">
        <is>
          <t>Note</t>
        </is>
      </c>
    </row>
    <row r="2765">
      <c r="A2765" s="6" t="inlineStr">
        <is>
          <t>18.41.1A</t>
        </is>
      </c>
      <c r="B2765" s="11" t="inlineStr">
        <is>
          <t>Rate as per item 18.41.1A - Providing and filling sand of grading zone V or coarser grade, allround the G.I. pipes in external work - S...</t>
        </is>
      </c>
      <c r="C2765" s="22" t="inlineStr">
        <is>
          <t>cum</t>
        </is>
      </c>
      <c r="D2765" s="23" t="n">
        <v>0.83</v>
      </c>
      <c r="E2765" s="24" t="n">
        <v>1927.15</v>
      </c>
      <c r="F2765" s="24">
        <f>D2765*E2765</f>
        <v/>
      </c>
      <c r="G2765" s="22" t="n"/>
    </row>
    <row r="2766">
      <c r="A2766" s="7" t="inlineStr">
        <is>
          <t>Calculated W - SUM of the Amount column above</t>
        </is>
      </c>
      <c r="B2766" s="8" t="n"/>
      <c r="C2766" s="8" t="n"/>
      <c r="D2766" s="8" t="n"/>
      <c r="E2766" s="8" t="n"/>
      <c r="F2766" s="25">
        <f>SUM(F2765:F2765)</f>
        <v/>
      </c>
      <c r="G2766" s="8" t="n"/>
    </row>
    <row r="2767">
      <c r="A2767" s="26" t="inlineStr">
        <is>
          <t>W as printed in the DAR</t>
        </is>
      </c>
      <c r="B2767" s="22" t="n"/>
      <c r="C2767" s="22" t="n"/>
      <c r="D2767" s="22" t="n"/>
      <c r="E2767" s="22" t="n"/>
      <c r="F2767" s="27" t="inlineStr">
        <is>
          <t>not printed</t>
        </is>
      </c>
      <c r="G2767" s="31" t="inlineStr">
        <is>
          <t>This item prints no W (rate table or sub-analysis).</t>
        </is>
      </c>
    </row>
    <row r="2768">
      <c r="A2768" s="28" t="inlineStr">
        <is>
          <t>SAY (Rs.) - final DAR rate as printed (fixed value, not computed)</t>
        </is>
      </c>
      <c r="B2768" s="29" t="n"/>
      <c r="C2768" s="29" t="n"/>
      <c r="D2768" s="29" t="n"/>
      <c r="E2768" s="29" t="n"/>
      <c r="F2768" s="30" t="n">
        <v>159.95</v>
      </c>
      <c r="G2768" s="29" t="n"/>
    </row>
    <row r="2770" ht="18.5" customHeight="1">
      <c r="A2770" s="7" t="inlineStr">
        <is>
          <t>18.41</t>
        </is>
      </c>
      <c r="B2770" s="17" t="inlineStr">
        <is>
          <t>Providing and filling sand of grading zone V or coarser grade, allround the G.I. pipes in external work :</t>
        </is>
      </c>
      <c r="C2770" s="8" t="n"/>
      <c r="D2770" s="8" t="n"/>
      <c r="E2770" s="8" t="n"/>
      <c r="F2770" s="8" t="n"/>
      <c r="G2770" s="8" t="n"/>
    </row>
    <row r="2771" ht="18.5" customHeight="1">
      <c r="A2771" s="18" t="inlineStr">
        <is>
          <t>18.41.7</t>
        </is>
      </c>
      <c r="B2771" s="19" t="inlineStr">
        <is>
          <t>65 mm diameter pipe</t>
        </is>
      </c>
      <c r="C2771" s="20" t="n"/>
      <c r="D2771" s="20" t="n"/>
      <c r="E2771" s="20" t="n"/>
      <c r="F2771" s="20" t="n"/>
      <c r="G2771" s="20" t="n"/>
    </row>
    <row r="2772">
      <c r="A2772" s="21" t="inlineStr">
        <is>
          <t>Details of cost for 10 metre   |   Source: CivilDAR_2019_Vol_2.pdf, page 595</t>
        </is>
      </c>
    </row>
    <row r="2773">
      <c r="A2773" s="4" t="inlineStr">
        <is>
          <t>Code</t>
        </is>
      </c>
      <c r="B2773" s="4" t="inlineStr">
        <is>
          <t>Description</t>
        </is>
      </c>
      <c r="C2773" s="4" t="inlineStr">
        <is>
          <t>Unit</t>
        </is>
      </c>
      <c r="D2773" s="4" t="inlineStr">
        <is>
          <t>Quantity</t>
        </is>
      </c>
      <c r="E2773" s="4" t="inlineStr">
        <is>
          <t>Rate (Rs.)</t>
        </is>
      </c>
      <c r="F2773" s="4" t="inlineStr">
        <is>
          <t>Amount (Rs.)</t>
        </is>
      </c>
      <c r="G2773" s="4" t="inlineStr">
        <is>
          <t>Note</t>
        </is>
      </c>
    </row>
    <row r="2774">
      <c r="A2774" s="6" t="inlineStr">
        <is>
          <t>18.41.1A</t>
        </is>
      </c>
      <c r="B2774" s="11" t="inlineStr">
        <is>
          <t>Rate as per item 18.41.1A - Providing and filling sand of grading zone V or coarser grade, allround the G.I. pipes in external work - S...</t>
        </is>
      </c>
      <c r="C2774" s="22" t="inlineStr">
        <is>
          <t>cum</t>
        </is>
      </c>
      <c r="D2774" s="23" t="n">
        <v>1.31</v>
      </c>
      <c r="E2774" s="24" t="n">
        <v>1927.15</v>
      </c>
      <c r="F2774" s="24">
        <f>D2774*E2774</f>
        <v/>
      </c>
      <c r="G2774" s="22" t="n"/>
    </row>
    <row r="2775">
      <c r="A2775" s="7" t="inlineStr">
        <is>
          <t>Calculated W - SUM of the Amount column above</t>
        </is>
      </c>
      <c r="B2775" s="8" t="n"/>
      <c r="C2775" s="8" t="n"/>
      <c r="D2775" s="8" t="n"/>
      <c r="E2775" s="8" t="n"/>
      <c r="F2775" s="25">
        <f>SUM(F2774:F2774)</f>
        <v/>
      </c>
      <c r="G2775" s="8" t="n"/>
    </row>
    <row r="2776">
      <c r="A2776" s="26" t="inlineStr">
        <is>
          <t>W as printed in the DAR</t>
        </is>
      </c>
      <c r="B2776" s="22" t="n"/>
      <c r="C2776" s="22" t="n"/>
      <c r="D2776" s="22" t="n"/>
      <c r="E2776" s="22" t="n"/>
      <c r="F2776" s="27" t="inlineStr">
        <is>
          <t>not printed</t>
        </is>
      </c>
      <c r="G2776" s="31" t="inlineStr">
        <is>
          <t>This item prints no W (rate table or sub-analysis).</t>
        </is>
      </c>
    </row>
    <row r="2777">
      <c r="A2777" s="28" t="inlineStr">
        <is>
          <t>SAY (Rs.) - final DAR rate as printed (fixed value, not computed)</t>
        </is>
      </c>
      <c r="B2777" s="29" t="n"/>
      <c r="C2777" s="29" t="n"/>
      <c r="D2777" s="29" t="n"/>
      <c r="E2777" s="29" t="n"/>
      <c r="F2777" s="30" t="n">
        <v>252.45</v>
      </c>
      <c r="G2777" s="29" t="n"/>
    </row>
    <row r="2779" ht="18.5" customHeight="1">
      <c r="A2779" s="7" t="inlineStr">
        <is>
          <t>18.41</t>
        </is>
      </c>
      <c r="B2779" s="17" t="inlineStr">
        <is>
          <t>Providing and filling sand of grading zone V or coarser grade, allround the G.I. pipes in external work :</t>
        </is>
      </c>
      <c r="C2779" s="8" t="n"/>
      <c r="D2779" s="8" t="n"/>
      <c r="E2779" s="8" t="n"/>
      <c r="F2779" s="8" t="n"/>
      <c r="G2779" s="8" t="n"/>
    </row>
    <row r="2780" ht="18.5" customHeight="1">
      <c r="A2780" s="18" t="inlineStr">
        <is>
          <t>18.41.8</t>
        </is>
      </c>
      <c r="B2780" s="19" t="inlineStr">
        <is>
          <t>80 mm diameter pipe</t>
        </is>
      </c>
      <c r="C2780" s="20" t="n"/>
      <c r="D2780" s="20" t="n"/>
      <c r="E2780" s="20" t="n"/>
      <c r="F2780" s="20" t="n"/>
      <c r="G2780" s="20" t="n"/>
    </row>
    <row r="2781">
      <c r="A2781" s="21" t="inlineStr">
        <is>
          <t>Details of cost for 10 metre   |   Source: CivilDAR_2019_Vol_2.pdf, page 595</t>
        </is>
      </c>
    </row>
    <row r="2782">
      <c r="A2782" s="4" t="inlineStr">
        <is>
          <t>Code</t>
        </is>
      </c>
      <c r="B2782" s="4" t="inlineStr">
        <is>
          <t>Description</t>
        </is>
      </c>
      <c r="C2782" s="4" t="inlineStr">
        <is>
          <t>Unit</t>
        </is>
      </c>
      <c r="D2782" s="4" t="inlineStr">
        <is>
          <t>Quantity</t>
        </is>
      </c>
      <c r="E2782" s="4" t="inlineStr">
        <is>
          <t>Rate (Rs.)</t>
        </is>
      </c>
      <c r="F2782" s="4" t="inlineStr">
        <is>
          <t>Amount (Rs.)</t>
        </is>
      </c>
      <c r="G2782" s="4" t="inlineStr">
        <is>
          <t>Note</t>
        </is>
      </c>
    </row>
    <row r="2783">
      <c r="A2783" s="6" t="inlineStr">
        <is>
          <t>18.41.1A</t>
        </is>
      </c>
      <c r="B2783" s="11" t="inlineStr">
        <is>
          <t>Rate as per item 18.41.1A - Providing and filling sand of grading zone V or coarser grade, allround the G.I. pipes in external work - S...</t>
        </is>
      </c>
      <c r="C2783" s="22" t="inlineStr">
        <is>
          <t>cum</t>
        </is>
      </c>
      <c r="D2783" s="23" t="n">
        <v>1.35</v>
      </c>
      <c r="E2783" s="24" t="n">
        <v>1927.15</v>
      </c>
      <c r="F2783" s="24">
        <f>D2783*E2783</f>
        <v/>
      </c>
      <c r="G2783" s="22" t="n"/>
    </row>
    <row r="2784">
      <c r="A2784" s="7" t="inlineStr">
        <is>
          <t>Calculated W - SUM of the Amount column above</t>
        </is>
      </c>
      <c r="B2784" s="8" t="n"/>
      <c r="C2784" s="8" t="n"/>
      <c r="D2784" s="8" t="n"/>
      <c r="E2784" s="8" t="n"/>
      <c r="F2784" s="25">
        <f>SUM(F2783:F2783)</f>
        <v/>
      </c>
      <c r="G2784" s="8" t="n"/>
    </row>
    <row r="2785">
      <c r="A2785" s="26" t="inlineStr">
        <is>
          <t>W as printed in the DAR</t>
        </is>
      </c>
      <c r="B2785" s="22" t="n"/>
      <c r="C2785" s="22" t="n"/>
      <c r="D2785" s="22" t="n"/>
      <c r="E2785" s="22" t="n"/>
      <c r="F2785" s="27" t="inlineStr">
        <is>
          <t>not printed</t>
        </is>
      </c>
      <c r="G2785" s="31" t="inlineStr">
        <is>
          <t>This item prints no W (rate table or sub-analysis).</t>
        </is>
      </c>
    </row>
    <row r="2786">
      <c r="A2786" s="28" t="inlineStr">
        <is>
          <t>SAY (Rs.) - final DAR rate as printed (fixed value, not computed)</t>
        </is>
      </c>
      <c r="B2786" s="29" t="n"/>
      <c r="C2786" s="29" t="n"/>
      <c r="D2786" s="29" t="n"/>
      <c r="E2786" s="29" t="n"/>
      <c r="F2786" s="30" t="n">
        <v>260.15</v>
      </c>
      <c r="G2786" s="29" t="n"/>
    </row>
    <row r="2788" ht="18.5" customHeight="1">
      <c r="A2788" s="7" t="inlineStr">
        <is>
          <t>18.41</t>
        </is>
      </c>
      <c r="B2788" s="17" t="inlineStr">
        <is>
          <t>Providing and filling sand of grading zone V or coarser grade, allround the G.I. pipes in external work :</t>
        </is>
      </c>
      <c r="C2788" s="8" t="n"/>
      <c r="D2788" s="8" t="n"/>
      <c r="E2788" s="8" t="n"/>
      <c r="F2788" s="8" t="n"/>
      <c r="G2788" s="8" t="n"/>
    </row>
    <row r="2789" ht="18.5" customHeight="1">
      <c r="A2789" s="18" t="inlineStr">
        <is>
          <t>18.41.9</t>
        </is>
      </c>
      <c r="B2789" s="19" t="inlineStr">
        <is>
          <t>100 mm diameter pipe</t>
        </is>
      </c>
      <c r="C2789" s="20" t="n"/>
      <c r="D2789" s="20" t="n"/>
      <c r="E2789" s="20" t="n"/>
      <c r="F2789" s="20" t="n"/>
      <c r="G2789" s="20" t="n"/>
    </row>
    <row r="2790">
      <c r="A2790" s="21" t="inlineStr">
        <is>
          <t>Details of cost for 10 metre   |   Source: CivilDAR_2019_Vol_2.pdf, page 596</t>
        </is>
      </c>
    </row>
    <row r="2791">
      <c r="A2791" s="4" t="inlineStr">
        <is>
          <t>Code</t>
        </is>
      </c>
      <c r="B2791" s="4" t="inlineStr">
        <is>
          <t>Description</t>
        </is>
      </c>
      <c r="C2791" s="4" t="inlineStr">
        <is>
          <t>Unit</t>
        </is>
      </c>
      <c r="D2791" s="4" t="inlineStr">
        <is>
          <t>Quantity</t>
        </is>
      </c>
      <c r="E2791" s="4" t="inlineStr">
        <is>
          <t>Rate (Rs.)</t>
        </is>
      </c>
      <c r="F2791" s="4" t="inlineStr">
        <is>
          <t>Amount (Rs.)</t>
        </is>
      </c>
      <c r="G2791" s="4" t="inlineStr">
        <is>
          <t>Note</t>
        </is>
      </c>
    </row>
    <row r="2792">
      <c r="A2792" s="6" t="inlineStr">
        <is>
          <t>18.41.1A</t>
        </is>
      </c>
      <c r="B2792" s="11" t="inlineStr">
        <is>
          <t>Rate as per item 18.41.1A - Providing and filling sand of grading zone V or coarser grade, allround the G.I. pipes in external work - S...</t>
        </is>
      </c>
      <c r="C2792" s="22" t="inlineStr">
        <is>
          <t>cum</t>
        </is>
      </c>
      <c r="D2792" s="23" t="n">
        <v>1.43</v>
      </c>
      <c r="E2792" s="24" t="n">
        <v>1927.15</v>
      </c>
      <c r="F2792" s="24">
        <f>D2792*E2792</f>
        <v/>
      </c>
      <c r="G2792" s="22" t="n"/>
    </row>
    <row r="2793">
      <c r="A2793" s="7" t="inlineStr">
        <is>
          <t>Calculated W - SUM of the Amount column above</t>
        </is>
      </c>
      <c r="B2793" s="8" t="n"/>
      <c r="C2793" s="8" t="n"/>
      <c r="D2793" s="8" t="n"/>
      <c r="E2793" s="8" t="n"/>
      <c r="F2793" s="25">
        <f>SUM(F2792:F2792)</f>
        <v/>
      </c>
      <c r="G2793" s="8" t="n"/>
    </row>
    <row r="2794">
      <c r="A2794" s="26" t="inlineStr">
        <is>
          <t>W as printed in the DAR</t>
        </is>
      </c>
      <c r="B2794" s="22" t="n"/>
      <c r="C2794" s="22" t="n"/>
      <c r="D2794" s="22" t="n"/>
      <c r="E2794" s="22" t="n"/>
      <c r="F2794" s="27" t="inlineStr">
        <is>
          <t>not printed</t>
        </is>
      </c>
      <c r="G2794" s="31" t="inlineStr">
        <is>
          <t>This item prints no W (rate table or sub-analysis).</t>
        </is>
      </c>
    </row>
    <row r="2795">
      <c r="A2795" s="28" t="inlineStr">
        <is>
          <t>SAY (Rs.) - final DAR rate as printed (fixed value, not computed)</t>
        </is>
      </c>
      <c r="B2795" s="29" t="n"/>
      <c r="C2795" s="29" t="n"/>
      <c r="D2795" s="29" t="n"/>
      <c r="E2795" s="29" t="n"/>
      <c r="F2795" s="30" t="n">
        <v>275.6</v>
      </c>
      <c r="G2795" s="29" t="n"/>
    </row>
    <row r="2797" ht="18.5" customHeight="1">
      <c r="A2797" s="7" t="inlineStr">
        <is>
          <t>18.41</t>
        </is>
      </c>
      <c r="B2797" s="17" t="inlineStr">
        <is>
          <t>Providing and filling sand of grading zone V or coarser grade, allround the G.I. pipes in external work :</t>
        </is>
      </c>
      <c r="C2797" s="8" t="n"/>
      <c r="D2797" s="8" t="n"/>
      <c r="E2797" s="8" t="n"/>
      <c r="F2797" s="8" t="n"/>
      <c r="G2797" s="8" t="n"/>
    </row>
    <row r="2798" ht="18.5" customHeight="1">
      <c r="A2798" s="18" t="inlineStr">
        <is>
          <t>18.41.10</t>
        </is>
      </c>
      <c r="B2798" s="19" t="inlineStr">
        <is>
          <t>150 mm diameter pipe</t>
        </is>
      </c>
      <c r="C2798" s="20" t="n"/>
      <c r="D2798" s="20" t="n"/>
      <c r="E2798" s="20" t="n"/>
      <c r="F2798" s="20" t="n"/>
      <c r="G2798" s="20" t="n"/>
    </row>
    <row r="2799">
      <c r="A2799" s="21" t="inlineStr">
        <is>
          <t>Details of cost for 10 metre   |   Source: CivilDAR_2019_Vol_2.pdf, page 596</t>
        </is>
      </c>
    </row>
    <row r="2800">
      <c r="A2800" s="4" t="inlineStr">
        <is>
          <t>Code</t>
        </is>
      </c>
      <c r="B2800" s="4" t="inlineStr">
        <is>
          <t>Description</t>
        </is>
      </c>
      <c r="C2800" s="4" t="inlineStr">
        <is>
          <t>Unit</t>
        </is>
      </c>
      <c r="D2800" s="4" t="inlineStr">
        <is>
          <t>Quantity</t>
        </is>
      </c>
      <c r="E2800" s="4" t="inlineStr">
        <is>
          <t>Rate (Rs.)</t>
        </is>
      </c>
      <c r="F2800" s="4" t="inlineStr">
        <is>
          <t>Amount (Rs.)</t>
        </is>
      </c>
      <c r="G2800" s="4" t="inlineStr">
        <is>
          <t>Note</t>
        </is>
      </c>
    </row>
    <row r="2801">
      <c r="A2801" s="6" t="inlineStr">
        <is>
          <t>18.41.1A</t>
        </is>
      </c>
      <c r="B2801" s="11" t="inlineStr">
        <is>
          <t>Rate as per item 18.41.1A - Providing and filling sand of grading zone V or coarser grade, allround the G.I. pipes in external work - S...</t>
        </is>
      </c>
      <c r="C2801" s="22" t="inlineStr">
        <is>
          <t>cum</t>
        </is>
      </c>
      <c r="D2801" s="23" t="n">
        <v>2.13</v>
      </c>
      <c r="E2801" s="24" t="n">
        <v>1927.15</v>
      </c>
      <c r="F2801" s="24">
        <f>D2801*E2801</f>
        <v/>
      </c>
      <c r="G2801" s="22" t="n"/>
    </row>
    <row r="2802">
      <c r="A2802" s="7" t="inlineStr">
        <is>
          <t>Calculated W - SUM of the Amount column above</t>
        </is>
      </c>
      <c r="B2802" s="8" t="n"/>
      <c r="C2802" s="8" t="n"/>
      <c r="D2802" s="8" t="n"/>
      <c r="E2802" s="8" t="n"/>
      <c r="F2802" s="25">
        <f>SUM(F2801:F2801)</f>
        <v/>
      </c>
      <c r="G2802" s="8" t="n"/>
    </row>
    <row r="2803">
      <c r="A2803" s="26" t="inlineStr">
        <is>
          <t>W as printed in the DAR</t>
        </is>
      </c>
      <c r="B2803" s="22" t="n"/>
      <c r="C2803" s="22" t="n"/>
      <c r="D2803" s="22" t="n"/>
      <c r="E2803" s="22" t="n"/>
      <c r="F2803" s="27" t="inlineStr">
        <is>
          <t>not printed</t>
        </is>
      </c>
      <c r="G2803" s="31" t="inlineStr">
        <is>
          <t>This item prints no W (rate table or sub-analysis).</t>
        </is>
      </c>
    </row>
    <row r="2804">
      <c r="A2804" s="28" t="inlineStr">
        <is>
          <t>SAY (Rs.) - final DAR rate as printed (fixed value, not computed)</t>
        </is>
      </c>
      <c r="B2804" s="29" t="n"/>
      <c r="C2804" s="29" t="n"/>
      <c r="D2804" s="29" t="n"/>
      <c r="E2804" s="29" t="n"/>
      <c r="F2804" s="30" t="n">
        <v>410.5</v>
      </c>
      <c r="G2804" s="29" t="n"/>
    </row>
    <row r="2806" ht="33" customHeight="1">
      <c r="A2806" s="7" t="inlineStr">
        <is>
          <t>18.42</t>
        </is>
      </c>
      <c r="B2806" s="17" t="inlineStr">
        <is>
          <t>Boring with 100 mm diameter casing pipe for hand pump / tubewell, in all soils except ordinary hard rocks requiring blasting, including removing the casing pipe after the hand pump / tube well is lowered and tested :</t>
        </is>
      </c>
      <c r="C2806" s="8" t="n"/>
      <c r="D2806" s="8" t="n"/>
      <c r="E2806" s="8" t="n"/>
      <c r="F2806" s="8" t="n"/>
      <c r="G2806" s="8" t="n"/>
    </row>
    <row r="2807" ht="18.5" customHeight="1">
      <c r="A2807" s="18" t="inlineStr">
        <is>
          <t>18.42.1</t>
        </is>
      </c>
      <c r="B2807" s="19" t="inlineStr">
        <is>
          <t>Up to 6 metres depth</t>
        </is>
      </c>
      <c r="C2807" s="20" t="n"/>
      <c r="D2807" s="20" t="n"/>
      <c r="E2807" s="20" t="n"/>
      <c r="F2807" s="20" t="n"/>
      <c r="G2807" s="20" t="n"/>
    </row>
    <row r="2808">
      <c r="A2808" s="21" t="inlineStr">
        <is>
          <t>Details of cost for 6 metre   |   Source: CivilDAR_2019_Vol_2.pdf, page 597</t>
        </is>
      </c>
    </row>
    <row r="2809">
      <c r="A2809" s="4" t="inlineStr">
        <is>
          <t>Code</t>
        </is>
      </c>
      <c r="B2809" s="4" t="inlineStr">
        <is>
          <t>Description</t>
        </is>
      </c>
      <c r="C2809" s="4" t="inlineStr">
        <is>
          <t>Unit</t>
        </is>
      </c>
      <c r="D2809" s="4" t="inlineStr">
        <is>
          <t>Quantity</t>
        </is>
      </c>
      <c r="E2809" s="4" t="inlineStr">
        <is>
          <t>Rate (Rs.)</t>
        </is>
      </c>
      <c r="F2809" s="4" t="inlineStr">
        <is>
          <t>Amount (Rs.)</t>
        </is>
      </c>
      <c r="G2809" s="4" t="inlineStr">
        <is>
          <t>Note</t>
        </is>
      </c>
    </row>
    <row r="2810">
      <c r="A2810" s="22" t="inlineStr">
        <is>
          <t>0116</t>
        </is>
      </c>
      <c r="B2810" s="11" t="inlineStr">
        <is>
          <t>Fitter (grade 1)</t>
        </is>
      </c>
      <c r="C2810" s="22" t="inlineStr">
        <is>
          <t>day</t>
        </is>
      </c>
      <c r="D2810" s="23" t="n">
        <v>0.5</v>
      </c>
      <c r="E2810" s="24" t="n">
        <v>738</v>
      </c>
      <c r="F2810" s="24">
        <f>D2810*E2810</f>
        <v/>
      </c>
      <c r="G2810" s="22" t="n"/>
    </row>
    <row r="2811">
      <c r="A2811" s="22" t="inlineStr">
        <is>
          <t>0114</t>
        </is>
      </c>
      <c r="B2811" s="11" t="inlineStr">
        <is>
          <t>Beldar</t>
        </is>
      </c>
      <c r="C2811" s="22" t="inlineStr">
        <is>
          <t>day</t>
        </is>
      </c>
      <c r="D2811" s="23" t="n">
        <v>3</v>
      </c>
      <c r="E2811" s="24" t="n">
        <v>558</v>
      </c>
      <c r="F2811" s="24">
        <f>D2811*E2811</f>
        <v/>
      </c>
      <c r="G2811" s="22" t="n"/>
    </row>
    <row r="2812">
      <c r="A2812" s="22" t="inlineStr">
        <is>
          <t>0010</t>
        </is>
      </c>
      <c r="B2812" s="11" t="inlineStr">
        <is>
          <t>Hire charges of Derrick monkey rope and other accessories</t>
        </is>
      </c>
      <c r="C2812" s="22" t="inlineStr">
        <is>
          <t>day</t>
        </is>
      </c>
      <c r="D2812" s="23" t="n">
        <v>0.5</v>
      </c>
      <c r="E2812" s="24" t="n">
        <v>750</v>
      </c>
      <c r="F2812" s="24">
        <f>D2812*E2812</f>
        <v/>
      </c>
      <c r="G2812" s="22" t="n"/>
    </row>
    <row r="2813">
      <c r="A2813" s="22" t="inlineStr">
        <is>
          <t>1472</t>
        </is>
      </c>
      <c r="B2813" s="11" t="inlineStr">
        <is>
          <t>Casing pipe 100 mm dia</t>
        </is>
      </c>
      <c r="C2813" s="22" t="inlineStr">
        <is>
          <t>metre</t>
        </is>
      </c>
      <c r="D2813" s="23" t="n">
        <v>0.12</v>
      </c>
      <c r="E2813" s="24" t="n">
        <v>335</v>
      </c>
      <c r="F2813" s="24">
        <f>D2813*E2813</f>
        <v/>
      </c>
      <c r="G2813" s="22" t="n"/>
    </row>
    <row r="2814">
      <c r="A2814" s="22" t="inlineStr">
        <is>
          <t>9999</t>
        </is>
      </c>
      <c r="B2814" s="11" t="inlineStr">
        <is>
          <t>Sundries</t>
        </is>
      </c>
      <c r="C2814" s="22" t="inlineStr">
        <is>
          <t>L.S.</t>
        </is>
      </c>
      <c r="D2814" s="23" t="n">
        <v>13.52</v>
      </c>
      <c r="E2814" s="24" t="n">
        <v>2</v>
      </c>
      <c r="F2814" s="24">
        <f>D2814*E2814</f>
        <v/>
      </c>
      <c r="G2814" s="22" t="n"/>
    </row>
    <row r="2815">
      <c r="A2815" s="7" t="inlineStr">
        <is>
          <t>Calculated W - SUM of the Amount column above</t>
        </is>
      </c>
      <c r="B2815" s="8" t="n"/>
      <c r="C2815" s="8" t="n"/>
      <c r="D2815" s="8" t="n"/>
      <c r="E2815" s="8" t="n"/>
      <c r="F2815" s="25">
        <f>SUM(F2810:F2814)</f>
        <v/>
      </c>
      <c r="G2815" s="8" t="n"/>
    </row>
    <row r="2816">
      <c r="A2816" s="26" t="inlineStr">
        <is>
          <t>W as printed in the DAR</t>
        </is>
      </c>
      <c r="B2816" s="22" t="n"/>
      <c r="C2816" s="22" t="n"/>
      <c r="D2816" s="22" t="n"/>
      <c r="E2816" s="22" t="n"/>
      <c r="F2816" s="27" t="n">
        <v>2485.24</v>
      </c>
      <c r="G2816" s="22" t="n"/>
    </row>
    <row r="2817">
      <c r="A2817" s="26" t="inlineStr">
        <is>
          <t>Difference (calculated - printed)</t>
        </is>
      </c>
      <c r="B2817" s="22" t="n"/>
      <c r="C2817" s="22" t="n"/>
      <c r="D2817" s="22" t="n"/>
      <c r="E2817" s="22" t="n"/>
      <c r="F2817" s="27">
        <f>F2815-F2816</f>
        <v/>
      </c>
      <c r="G2817" s="22" t="n"/>
    </row>
    <row r="2818">
      <c r="A2818" s="28" t="inlineStr">
        <is>
          <t>SAY (Rs.) - final DAR rate as printed (fixed value, not computed)</t>
        </is>
      </c>
      <c r="B2818" s="29" t="n"/>
      <c r="C2818" s="29" t="n"/>
      <c r="D2818" s="29" t="n"/>
      <c r="E2818" s="29" t="n"/>
      <c r="F2818" s="30" t="n">
        <v>554.2</v>
      </c>
      <c r="G2818" s="29" t="n"/>
    </row>
    <row r="2820" ht="33" customHeight="1">
      <c r="A2820" s="7" t="inlineStr">
        <is>
          <t>18.42</t>
        </is>
      </c>
      <c r="B2820" s="17" t="inlineStr">
        <is>
          <t>Boring with 100 mm diameter casing pipe for hand pump / tubewell, in all soils except ordinary hard rocks requiring blasting, including removing the casing pipe after the hand pump / tube well is lowered and tested :</t>
        </is>
      </c>
      <c r="C2820" s="8" t="n"/>
      <c r="D2820" s="8" t="n"/>
      <c r="E2820" s="8" t="n"/>
      <c r="F2820" s="8" t="n"/>
      <c r="G2820" s="8" t="n"/>
    </row>
    <row r="2821" ht="18.5" customHeight="1">
      <c r="A2821" s="18" t="inlineStr">
        <is>
          <t>18.42.2</t>
        </is>
      </c>
      <c r="B2821" s="19" t="inlineStr">
        <is>
          <t>Beyond 6 m and up to 12 m depth</t>
        </is>
      </c>
      <c r="C2821" s="20" t="n"/>
      <c r="D2821" s="20" t="n"/>
      <c r="E2821" s="20" t="n"/>
      <c r="F2821" s="20" t="n"/>
      <c r="G2821" s="20" t="n"/>
    </row>
    <row r="2822">
      <c r="A2822" s="21" t="inlineStr">
        <is>
          <t>Details of cost for 6 metre   |   Source: CivilDAR_2019_Vol_2.pdf, page 597</t>
        </is>
      </c>
    </row>
    <row r="2823">
      <c r="A2823" s="4" t="inlineStr">
        <is>
          <t>Code</t>
        </is>
      </c>
      <c r="B2823" s="4" t="inlineStr">
        <is>
          <t>Description</t>
        </is>
      </c>
      <c r="C2823" s="4" t="inlineStr">
        <is>
          <t>Unit</t>
        </is>
      </c>
      <c r="D2823" s="4" t="inlineStr">
        <is>
          <t>Quantity</t>
        </is>
      </c>
      <c r="E2823" s="4" t="inlineStr">
        <is>
          <t>Rate (Rs.)</t>
        </is>
      </c>
      <c r="F2823" s="4" t="inlineStr">
        <is>
          <t>Amount (Rs.)</t>
        </is>
      </c>
      <c r="G2823" s="4" t="inlineStr">
        <is>
          <t>Note</t>
        </is>
      </c>
    </row>
    <row r="2824">
      <c r="A2824" s="22" t="inlineStr">
        <is>
          <t>0116</t>
        </is>
      </c>
      <c r="B2824" s="11" t="inlineStr">
        <is>
          <t>Fitter (grade 1)</t>
        </is>
      </c>
      <c r="C2824" s="22" t="inlineStr">
        <is>
          <t>day</t>
        </is>
      </c>
      <c r="D2824" s="23" t="n">
        <v>0.62</v>
      </c>
      <c r="E2824" s="24" t="n">
        <v>738</v>
      </c>
      <c r="F2824" s="24">
        <f>D2824*E2824</f>
        <v/>
      </c>
      <c r="G2824" s="22" t="n"/>
    </row>
    <row r="2825">
      <c r="A2825" s="22" t="inlineStr">
        <is>
          <t>0114</t>
        </is>
      </c>
      <c r="B2825" s="11" t="inlineStr">
        <is>
          <t>Beldar</t>
        </is>
      </c>
      <c r="C2825" s="22" t="inlineStr">
        <is>
          <t>day</t>
        </is>
      </c>
      <c r="D2825" s="23" t="n">
        <v>3.5</v>
      </c>
      <c r="E2825" s="24" t="n">
        <v>558</v>
      </c>
      <c r="F2825" s="24">
        <f>D2825*E2825</f>
        <v/>
      </c>
      <c r="G2825" s="22" t="n"/>
    </row>
    <row r="2826">
      <c r="A2826" s="22" t="inlineStr">
        <is>
          <t>0010</t>
        </is>
      </c>
      <c r="B2826" s="11" t="inlineStr">
        <is>
          <t>Hire charges of Derrick monkey rope and other accessories</t>
        </is>
      </c>
      <c r="C2826" s="22" t="inlineStr">
        <is>
          <t>day</t>
        </is>
      </c>
      <c r="D2826" s="23" t="n">
        <v>0.62</v>
      </c>
      <c r="E2826" s="24" t="n">
        <v>750</v>
      </c>
      <c r="F2826" s="24">
        <f>D2826*E2826</f>
        <v/>
      </c>
      <c r="G2826" s="22" t="n"/>
    </row>
    <row r="2827">
      <c r="A2827" s="22" t="inlineStr">
        <is>
          <t>1472</t>
        </is>
      </c>
      <c r="B2827" s="11" t="inlineStr">
        <is>
          <t>Casing pipe 100 mm dia</t>
        </is>
      </c>
      <c r="C2827" s="22" t="inlineStr">
        <is>
          <t>metre</t>
        </is>
      </c>
      <c r="D2827" s="23" t="n">
        <v>0.12</v>
      </c>
      <c r="E2827" s="24" t="n">
        <v>335</v>
      </c>
      <c r="F2827" s="24">
        <f>D2827*E2827</f>
        <v/>
      </c>
      <c r="G2827" s="22" t="n"/>
    </row>
    <row r="2828">
      <c r="A2828" s="22" t="inlineStr">
        <is>
          <t>9999</t>
        </is>
      </c>
      <c r="B2828" s="11" t="inlineStr">
        <is>
          <t>Sundries</t>
        </is>
      </c>
      <c r="C2828" s="22" t="inlineStr">
        <is>
          <t>L.S.</t>
        </is>
      </c>
      <c r="D2828" s="23" t="n">
        <v>13.52</v>
      </c>
      <c r="E2828" s="24" t="n">
        <v>2</v>
      </c>
      <c r="F2828" s="24">
        <f>D2828*E2828</f>
        <v/>
      </c>
      <c r="G2828" s="22" t="n"/>
    </row>
    <row r="2829">
      <c r="A2829" s="7" t="inlineStr">
        <is>
          <t>Calculated W - SUM of the Amount column above</t>
        </is>
      </c>
      <c r="B2829" s="8" t="n"/>
      <c r="C2829" s="8" t="n"/>
      <c r="D2829" s="8" t="n"/>
      <c r="E2829" s="8" t="n"/>
      <c r="F2829" s="25">
        <f>SUM(F2824:F2828)</f>
        <v/>
      </c>
      <c r="G2829" s="8" t="n"/>
    </row>
    <row r="2830">
      <c r="A2830" s="26" t="inlineStr">
        <is>
          <t>W as printed in the DAR</t>
        </is>
      </c>
      <c r="B2830" s="22" t="n"/>
      <c r="C2830" s="22" t="n"/>
      <c r="D2830" s="22" t="n"/>
      <c r="E2830" s="22" t="n"/>
      <c r="F2830" s="27" t="n">
        <v>2942.8</v>
      </c>
      <c r="G2830" s="22" t="n"/>
    </row>
    <row r="2831">
      <c r="A2831" s="26" t="inlineStr">
        <is>
          <t>Difference (calculated - printed)</t>
        </is>
      </c>
      <c r="B2831" s="22" t="n"/>
      <c r="C2831" s="22" t="n"/>
      <c r="D2831" s="22" t="n"/>
      <c r="E2831" s="22" t="n"/>
      <c r="F2831" s="27">
        <f>F2829-F2830</f>
        <v/>
      </c>
      <c r="G2831" s="22" t="n"/>
    </row>
    <row r="2832">
      <c r="A2832" s="28" t="inlineStr">
        <is>
          <t>SAY (Rs.) - final DAR rate as printed (fixed value, not computed)</t>
        </is>
      </c>
      <c r="B2832" s="29" t="n"/>
      <c r="C2832" s="29" t="n"/>
      <c r="D2832" s="29" t="n"/>
      <c r="E2832" s="29" t="n"/>
      <c r="F2832" s="30" t="n">
        <v>656.2</v>
      </c>
      <c r="G2832" s="29" t="n"/>
    </row>
    <row r="2834" ht="33" customHeight="1">
      <c r="A2834" s="7" t="inlineStr">
        <is>
          <t>18.42</t>
        </is>
      </c>
      <c r="B2834" s="17" t="inlineStr">
        <is>
          <t>Boring with 100 mm diameter casing pipe for hand pump / tubewell, in all soils except ordinary hard rocks requiring blasting, including removing the casing pipe after the hand pump / tube well is lowered and tested :</t>
        </is>
      </c>
      <c r="C2834" s="8" t="n"/>
      <c r="D2834" s="8" t="n"/>
      <c r="E2834" s="8" t="n"/>
      <c r="F2834" s="8" t="n"/>
      <c r="G2834" s="8" t="n"/>
    </row>
    <row r="2835" ht="18.5" customHeight="1">
      <c r="A2835" s="18" t="inlineStr">
        <is>
          <t>18.42.3</t>
        </is>
      </c>
      <c r="B2835" s="19" t="inlineStr">
        <is>
          <t>Beyond 12 m and up to 18 m depth</t>
        </is>
      </c>
      <c r="C2835" s="20" t="n"/>
      <c r="D2835" s="20" t="n"/>
      <c r="E2835" s="20" t="n"/>
      <c r="F2835" s="20" t="n"/>
      <c r="G2835" s="20" t="n"/>
    </row>
    <row r="2836">
      <c r="A2836" s="21" t="inlineStr">
        <is>
          <t>Details of cost for 6 metre   |   Source: CivilDAR_2019_Vol_2.pdf, page 598</t>
        </is>
      </c>
    </row>
    <row r="2837">
      <c r="A2837" s="4" t="inlineStr">
        <is>
          <t>Code</t>
        </is>
      </c>
      <c r="B2837" s="4" t="inlineStr">
        <is>
          <t>Description</t>
        </is>
      </c>
      <c r="C2837" s="4" t="inlineStr">
        <is>
          <t>Unit</t>
        </is>
      </c>
      <c r="D2837" s="4" t="inlineStr">
        <is>
          <t>Quantity</t>
        </is>
      </c>
      <c r="E2837" s="4" t="inlineStr">
        <is>
          <t>Rate (Rs.)</t>
        </is>
      </c>
      <c r="F2837" s="4" t="inlineStr">
        <is>
          <t>Amount (Rs.)</t>
        </is>
      </c>
      <c r="G2837" s="4" t="inlineStr">
        <is>
          <t>Note</t>
        </is>
      </c>
    </row>
    <row r="2838">
      <c r="A2838" s="22" t="inlineStr">
        <is>
          <t>0116</t>
        </is>
      </c>
      <c r="B2838" s="11" t="inlineStr">
        <is>
          <t>Fitter (grade 1)</t>
        </is>
      </c>
      <c r="C2838" s="22" t="inlineStr">
        <is>
          <t>day</t>
        </is>
      </c>
      <c r="D2838" s="23" t="n">
        <v>0.75</v>
      </c>
      <c r="E2838" s="24" t="n">
        <v>738</v>
      </c>
      <c r="F2838" s="24">
        <f>D2838*E2838</f>
        <v/>
      </c>
      <c r="G2838" s="22" t="n"/>
    </row>
    <row r="2839">
      <c r="A2839" s="22" t="inlineStr">
        <is>
          <t>0114</t>
        </is>
      </c>
      <c r="B2839" s="11" t="inlineStr">
        <is>
          <t>Beldar</t>
        </is>
      </c>
      <c r="C2839" s="22" t="inlineStr">
        <is>
          <t>day</t>
        </is>
      </c>
      <c r="D2839" s="23" t="n">
        <v>4</v>
      </c>
      <c r="E2839" s="24" t="n">
        <v>558</v>
      </c>
      <c r="F2839" s="24">
        <f>D2839*E2839</f>
        <v/>
      </c>
      <c r="G2839" s="22" t="n"/>
    </row>
    <row r="2840">
      <c r="A2840" s="22" t="inlineStr">
        <is>
          <t>0010</t>
        </is>
      </c>
      <c r="B2840" s="11" t="inlineStr">
        <is>
          <t>Hire charges of Derrickmonkey rope and other accessories</t>
        </is>
      </c>
      <c r="C2840" s="22" t="inlineStr">
        <is>
          <t>day</t>
        </is>
      </c>
      <c r="D2840" s="23" t="n">
        <v>0.75</v>
      </c>
      <c r="E2840" s="24" t="n">
        <v>750</v>
      </c>
      <c r="F2840" s="24">
        <f>D2840*E2840</f>
        <v/>
      </c>
      <c r="G2840" s="22" t="n"/>
    </row>
    <row r="2841">
      <c r="A2841" s="22" t="inlineStr">
        <is>
          <t>1472</t>
        </is>
      </c>
      <c r="B2841" s="11" t="inlineStr">
        <is>
          <t>Casing pipe 100 mm dia</t>
        </is>
      </c>
      <c r="C2841" s="22" t="inlineStr">
        <is>
          <t>metre</t>
        </is>
      </c>
      <c r="D2841" s="23" t="n">
        <v>0.12</v>
      </c>
      <c r="E2841" s="24" t="n">
        <v>335</v>
      </c>
      <c r="F2841" s="24">
        <f>D2841*E2841</f>
        <v/>
      </c>
      <c r="G2841" s="22" t="n"/>
    </row>
    <row r="2842">
      <c r="A2842" s="22" t="inlineStr">
        <is>
          <t>9999</t>
        </is>
      </c>
      <c r="B2842" s="11" t="inlineStr">
        <is>
          <t>Sundries</t>
        </is>
      </c>
      <c r="C2842" s="22" t="inlineStr">
        <is>
          <t>L.S.</t>
        </is>
      </c>
      <c r="D2842" s="23" t="n">
        <v>13.52</v>
      </c>
      <c r="E2842" s="24" t="n">
        <v>2</v>
      </c>
      <c r="F2842" s="24">
        <f>D2842*E2842</f>
        <v/>
      </c>
      <c r="G2842" s="22" t="n"/>
    </row>
    <row r="2843">
      <c r="A2843" s="7" t="inlineStr">
        <is>
          <t>Calculated W - SUM of the Amount column above</t>
        </is>
      </c>
      <c r="B2843" s="8" t="n"/>
      <c r="C2843" s="8" t="n"/>
      <c r="D2843" s="8" t="n"/>
      <c r="E2843" s="8" t="n"/>
      <c r="F2843" s="25">
        <f>SUM(F2838:F2842)</f>
        <v/>
      </c>
      <c r="G2843" s="8" t="n"/>
    </row>
    <row r="2844">
      <c r="A2844" s="26" t="inlineStr">
        <is>
          <t>W as printed in the DAR</t>
        </is>
      </c>
      <c r="B2844" s="22" t="n"/>
      <c r="C2844" s="22" t="n"/>
      <c r="D2844" s="22" t="n"/>
      <c r="E2844" s="22" t="n"/>
      <c r="F2844" s="27" t="n">
        <v>3415.24</v>
      </c>
      <c r="G2844" s="22" t="n"/>
    </row>
    <row r="2845">
      <c r="A2845" s="26" t="inlineStr">
        <is>
          <t>Difference (calculated - printed)</t>
        </is>
      </c>
      <c r="B2845" s="22" t="n"/>
      <c r="C2845" s="22" t="n"/>
      <c r="D2845" s="22" t="n"/>
      <c r="E2845" s="22" t="n"/>
      <c r="F2845" s="27">
        <f>F2843-F2844</f>
        <v/>
      </c>
      <c r="G2845" s="22" t="n"/>
    </row>
    <row r="2846">
      <c r="A2846" s="28" t="inlineStr">
        <is>
          <t>SAY (Rs.) - final DAR rate as printed (fixed value, not computed)</t>
        </is>
      </c>
      <c r="B2846" s="29" t="n"/>
      <c r="C2846" s="29" t="n"/>
      <c r="D2846" s="29" t="n"/>
      <c r="E2846" s="29" t="n"/>
      <c r="F2846" s="30" t="n">
        <v>761.55</v>
      </c>
      <c r="G2846" s="29" t="n"/>
    </row>
    <row r="2848" ht="18.5" customHeight="1">
      <c r="A2848" s="18" t="inlineStr">
        <is>
          <t>18.43</t>
        </is>
      </c>
      <c r="B2848" s="19" t="inlineStr">
        <is>
          <t>Providing and placing in position filters of 40 mm diameter G.I. pipe with brass strainer of approved quality.</t>
        </is>
      </c>
      <c r="C2848" s="20" t="n"/>
      <c r="D2848" s="20" t="n"/>
      <c r="E2848" s="20" t="n"/>
      <c r="F2848" s="20" t="n"/>
      <c r="G2848" s="20" t="n"/>
    </row>
    <row r="2849">
      <c r="A2849" s="21" t="inlineStr">
        <is>
          <t>Details of cost for 1.5 metre   |   Source: CivilDAR_2019_Vol_2.pdf, page 598</t>
        </is>
      </c>
    </row>
    <row r="2850">
      <c r="A2850" s="4" t="inlineStr">
        <is>
          <t>Code</t>
        </is>
      </c>
      <c r="B2850" s="4" t="inlineStr">
        <is>
          <t>Description</t>
        </is>
      </c>
      <c r="C2850" s="4" t="inlineStr">
        <is>
          <t>Unit</t>
        </is>
      </c>
      <c r="D2850" s="4" t="inlineStr">
        <is>
          <t>Quantity</t>
        </is>
      </c>
      <c r="E2850" s="4" t="inlineStr">
        <is>
          <t>Rate (Rs.)</t>
        </is>
      </c>
      <c r="F2850" s="4" t="inlineStr">
        <is>
          <t>Amount (Rs.)</t>
        </is>
      </c>
      <c r="G2850" s="4" t="inlineStr">
        <is>
          <t>Note</t>
        </is>
      </c>
    </row>
    <row r="2851">
      <c r="A2851" s="22" t="inlineStr">
        <is>
          <t>1882</t>
        </is>
      </c>
      <c r="B2851" s="11" t="inlineStr">
        <is>
          <t>Strainer brass 40 mm dia 1.5 metre long</t>
        </is>
      </c>
      <c r="C2851" s="22" t="inlineStr">
        <is>
          <t>each</t>
        </is>
      </c>
      <c r="D2851" s="23" t="n">
        <v>1</v>
      </c>
      <c r="E2851" s="24" t="n">
        <v>600</v>
      </c>
      <c r="F2851" s="24">
        <f>D2851*E2851</f>
        <v/>
      </c>
      <c r="G2851" s="22" t="n"/>
    </row>
    <row r="2852">
      <c r="A2852" s="22" t="inlineStr">
        <is>
          <t>9977</t>
        </is>
      </c>
      <c r="B2852" s="11" t="inlineStr">
        <is>
          <t>Carriage to site</t>
        </is>
      </c>
      <c r="C2852" s="22" t="inlineStr">
        <is>
          <t>L.S.</t>
        </is>
      </c>
      <c r="D2852" s="23" t="n">
        <v>13.52</v>
      </c>
      <c r="E2852" s="24" t="n">
        <v>2</v>
      </c>
      <c r="F2852" s="24">
        <f>D2852*E2852</f>
        <v/>
      </c>
      <c r="G2852" s="22" t="n"/>
    </row>
    <row r="2853">
      <c r="A2853" s="22" t="inlineStr">
        <is>
          <t>0116</t>
        </is>
      </c>
      <c r="B2853" s="11" t="inlineStr">
        <is>
          <t>Fitter (grade 1)</t>
        </is>
      </c>
      <c r="C2853" s="22" t="inlineStr">
        <is>
          <t>day</t>
        </is>
      </c>
      <c r="D2853" s="23" t="n">
        <v>0.17</v>
      </c>
      <c r="E2853" s="24" t="n">
        <v>738</v>
      </c>
      <c r="F2853" s="24">
        <f>D2853*E2853</f>
        <v/>
      </c>
      <c r="G2853" s="22" t="n"/>
    </row>
    <row r="2854">
      <c r="A2854" s="22" t="inlineStr">
        <is>
          <t>0114</t>
        </is>
      </c>
      <c r="B2854" s="11" t="inlineStr">
        <is>
          <t>Beldar</t>
        </is>
      </c>
      <c r="C2854" s="22" t="inlineStr">
        <is>
          <t>day</t>
        </is>
      </c>
      <c r="D2854" s="23" t="n">
        <v>0.17</v>
      </c>
      <c r="E2854" s="24" t="n">
        <v>558</v>
      </c>
      <c r="F2854" s="24">
        <f>D2854*E2854</f>
        <v/>
      </c>
      <c r="G2854" s="22" t="n"/>
    </row>
    <row r="2855">
      <c r="A2855" s="22" t="inlineStr">
        <is>
          <t>9999</t>
        </is>
      </c>
      <c r="B2855" s="11" t="inlineStr">
        <is>
          <t>Sundreis including hamp white lead etc.</t>
        </is>
      </c>
      <c r="C2855" s="22" t="inlineStr">
        <is>
          <t>L.S.</t>
        </is>
      </c>
      <c r="D2855" s="23" t="n">
        <v>7.15</v>
      </c>
      <c r="E2855" s="24" t="n">
        <v>2</v>
      </c>
      <c r="F2855" s="24">
        <f>D2855*E2855</f>
        <v/>
      </c>
      <c r="G2855" s="22" t="n"/>
    </row>
    <row r="2856">
      <c r="A2856" s="7" t="inlineStr">
        <is>
          <t>Calculated W - SUM of the Amount column above</t>
        </is>
      </c>
      <c r="B2856" s="8" t="n"/>
      <c r="C2856" s="8" t="n"/>
      <c r="D2856" s="8" t="n"/>
      <c r="E2856" s="8" t="n"/>
      <c r="F2856" s="25">
        <f>SUM(F2851:F2855)</f>
        <v/>
      </c>
      <c r="G2856" s="8" t="n"/>
    </row>
    <row r="2857">
      <c r="A2857" s="26" t="inlineStr">
        <is>
          <t>W as printed in the DAR</t>
        </is>
      </c>
      <c r="B2857" s="22" t="n"/>
      <c r="C2857" s="22" t="n"/>
      <c r="D2857" s="22" t="n"/>
      <c r="E2857" s="22" t="n"/>
      <c r="F2857" s="27" t="n">
        <v>861.66</v>
      </c>
      <c r="G2857" s="22" t="n"/>
    </row>
    <row r="2858">
      <c r="A2858" s="26" t="inlineStr">
        <is>
          <t>Difference (calculated - printed)</t>
        </is>
      </c>
      <c r="B2858" s="22" t="n"/>
      <c r="C2858" s="22" t="n"/>
      <c r="D2858" s="22" t="n"/>
      <c r="E2858" s="22" t="n"/>
      <c r="F2858" s="27">
        <f>F2856-F2857</f>
        <v/>
      </c>
      <c r="G2858" s="22" t="n"/>
    </row>
    <row r="2859">
      <c r="A2859" s="28" t="inlineStr">
        <is>
          <t>SAY (Rs.) - final DAR rate as printed (fixed value, not computed)</t>
        </is>
      </c>
      <c r="B2859" s="29" t="n"/>
      <c r="C2859" s="29" t="n"/>
      <c r="D2859" s="29" t="n"/>
      <c r="E2859" s="29" t="n"/>
      <c r="F2859" s="30" t="n">
        <v>768.55</v>
      </c>
      <c r="G2859" s="29" t="n"/>
    </row>
    <row r="2861" ht="33" customHeight="1">
      <c r="A2861" s="18" t="inlineStr">
        <is>
          <t>18.44</t>
        </is>
      </c>
      <c r="B2861" s="19" t="inlineStr">
        <is>
          <t>Providing and fixing to filter and lowering to proper levels 40 mm G.I. pipe for tube well including cleaning and priming the tube well.</t>
        </is>
      </c>
      <c r="C2861" s="20" t="n"/>
      <c r="D2861" s="20" t="n"/>
      <c r="E2861" s="20" t="n"/>
      <c r="F2861" s="20" t="n"/>
      <c r="G2861" s="20" t="n"/>
    </row>
    <row r="2862">
      <c r="A2862" s="21" t="inlineStr">
        <is>
          <t>Details of cost for 10 metre   |   Source: CivilDAR_2019_Vol_2.pdf, page 599</t>
        </is>
      </c>
    </row>
    <row r="2863">
      <c r="A2863" s="4" t="inlineStr">
        <is>
          <t>Code</t>
        </is>
      </c>
      <c r="B2863" s="4" t="inlineStr">
        <is>
          <t>Description</t>
        </is>
      </c>
      <c r="C2863" s="4" t="inlineStr">
        <is>
          <t>Unit</t>
        </is>
      </c>
      <c r="D2863" s="4" t="inlineStr">
        <is>
          <t>Quantity</t>
        </is>
      </c>
      <c r="E2863" s="4" t="inlineStr">
        <is>
          <t>Rate (Rs.)</t>
        </is>
      </c>
      <c r="F2863" s="4" t="inlineStr">
        <is>
          <t>Amount (Rs.)</t>
        </is>
      </c>
      <c r="G2863" s="4" t="inlineStr">
        <is>
          <t>Note</t>
        </is>
      </c>
    </row>
    <row r="2864">
      <c r="A2864" s="22" t="inlineStr">
        <is>
          <t>1549</t>
        </is>
      </c>
      <c r="B2864" s="11" t="inlineStr">
        <is>
          <t>G.I. pipes 40 mm dia</t>
        </is>
      </c>
      <c r="C2864" s="22" t="inlineStr">
        <is>
          <t>metre</t>
        </is>
      </c>
      <c r="D2864" s="23" t="n">
        <v>10.2</v>
      </c>
      <c r="E2864" s="24" t="n">
        <v>250</v>
      </c>
      <c r="F2864" s="24">
        <f>D2864*E2864</f>
        <v/>
      </c>
      <c r="G2864" s="22" t="n"/>
    </row>
    <row r="2865">
      <c r="A2865" s="22" t="inlineStr">
        <is>
          <t>2271</t>
        </is>
      </c>
      <c r="B2865" s="11" t="inlineStr">
        <is>
          <t>Carriage of G.I. pipes below 100 mm dia</t>
        </is>
      </c>
      <c r="C2865" s="22" t="inlineStr">
        <is>
          <t>tonne</t>
        </is>
      </c>
      <c r="D2865" s="23" t="n">
        <v>0.03723</v>
      </c>
      <c r="E2865" s="24" t="n">
        <v>92.23999999999999</v>
      </c>
      <c r="F2865" s="24">
        <f>D2865*E2865</f>
        <v/>
      </c>
      <c r="G2865" s="22" t="n"/>
    </row>
    <row r="2866">
      <c r="A2866" s="22" t="inlineStr">
        <is>
          <t>9999</t>
        </is>
      </c>
      <c r="B2866" s="11" t="inlineStr">
        <is>
          <t>White lead, hamp and oil etc.</t>
        </is>
      </c>
      <c r="C2866" s="22" t="inlineStr">
        <is>
          <t>L.S.</t>
        </is>
      </c>
      <c r="D2866" s="23" t="n">
        <v>6.76</v>
      </c>
      <c r="E2866" s="24" t="n">
        <v>2</v>
      </c>
      <c r="F2866" s="24">
        <f>D2866*E2866</f>
        <v/>
      </c>
      <c r="G2866" s="22" t="n"/>
    </row>
    <row r="2867">
      <c r="A2867" s="22" t="inlineStr">
        <is>
          <t>0116</t>
        </is>
      </c>
      <c r="B2867" s="11" t="inlineStr">
        <is>
          <t>Fitter (grade 1)</t>
        </is>
      </c>
      <c r="C2867" s="22" t="inlineStr">
        <is>
          <t>day</t>
        </is>
      </c>
      <c r="D2867" s="23" t="n">
        <v>0.33</v>
      </c>
      <c r="E2867" s="24" t="n">
        <v>738</v>
      </c>
      <c r="F2867" s="24">
        <f>D2867*E2867</f>
        <v/>
      </c>
      <c r="G2867" s="22" t="n"/>
    </row>
    <row r="2868">
      <c r="A2868" s="22" t="inlineStr">
        <is>
          <t>0114</t>
        </is>
      </c>
      <c r="B2868" s="11" t="inlineStr">
        <is>
          <t>Beldar</t>
        </is>
      </c>
      <c r="C2868" s="22" t="inlineStr">
        <is>
          <t>day</t>
        </is>
      </c>
      <c r="D2868" s="23" t="n">
        <v>0.75</v>
      </c>
      <c r="E2868" s="24" t="n">
        <v>558</v>
      </c>
      <c r="F2868" s="24">
        <f>D2868*E2868</f>
        <v/>
      </c>
      <c r="G2868" s="22" t="n"/>
    </row>
    <row r="2869">
      <c r="A2869" s="22" t="inlineStr">
        <is>
          <t>9999</t>
        </is>
      </c>
      <c r="B2869" s="11" t="inlineStr">
        <is>
          <t>Sundries</t>
        </is>
      </c>
      <c r="C2869" s="22" t="inlineStr">
        <is>
          <t>L.S.</t>
        </is>
      </c>
      <c r="D2869" s="23" t="n">
        <v>7.25</v>
      </c>
      <c r="E2869" s="24" t="n">
        <v>2</v>
      </c>
      <c r="F2869" s="24">
        <f>D2869*E2869</f>
        <v/>
      </c>
      <c r="G2869" s="22" t="n"/>
    </row>
    <row r="2870">
      <c r="A2870" s="7" t="inlineStr">
        <is>
          <t>Calculated W - SUM of the Amount column above</t>
        </is>
      </c>
      <c r="B2870" s="8" t="n"/>
      <c r="C2870" s="8" t="n"/>
      <c r="D2870" s="8" t="n"/>
      <c r="E2870" s="8" t="n"/>
      <c r="F2870" s="25">
        <f>SUM(F2864:F2869)</f>
        <v/>
      </c>
      <c r="G2870" s="8" t="n"/>
    </row>
    <row r="2871">
      <c r="A2871" s="26" t="inlineStr">
        <is>
          <t>W as printed in the DAR</t>
        </is>
      </c>
      <c r="B2871" s="22" t="n"/>
      <c r="C2871" s="22" t="n"/>
      <c r="D2871" s="22" t="n"/>
      <c r="E2871" s="22" t="n"/>
      <c r="F2871" s="27" t="n">
        <v>3243.49</v>
      </c>
      <c r="G2871" s="22" t="n"/>
    </row>
    <row r="2872">
      <c r="A2872" s="26" t="inlineStr">
        <is>
          <t>Difference (calculated - printed)</t>
        </is>
      </c>
      <c r="B2872" s="22" t="n"/>
      <c r="C2872" s="22" t="n"/>
      <c r="D2872" s="22" t="n"/>
      <c r="E2872" s="22" t="n"/>
      <c r="F2872" s="27">
        <f>F2870-F2871</f>
        <v/>
      </c>
      <c r="G2872" s="22" t="n"/>
    </row>
    <row r="2873">
      <c r="A2873" s="28" t="inlineStr">
        <is>
          <t>SAY (Rs.) - final DAR rate as printed (fixed value, not computed)</t>
        </is>
      </c>
      <c r="B2873" s="29" t="n"/>
      <c r="C2873" s="29" t="n"/>
      <c r="D2873" s="29" t="n"/>
      <c r="E2873" s="29" t="n"/>
      <c r="F2873" s="30" t="n">
        <v>433.95</v>
      </c>
      <c r="G2873" s="29" t="n"/>
    </row>
    <row r="2875" ht="18.5" customHeight="1">
      <c r="A2875" s="18" t="inlineStr">
        <is>
          <t>18.45</t>
        </is>
      </c>
      <c r="B2875" s="19" t="inlineStr">
        <is>
          <t>Providing and placing in position hand pump of approved quality for 40 mm diameter G.I. pipe complete with all accessories.</t>
        </is>
      </c>
      <c r="C2875" s="20" t="n"/>
      <c r="D2875" s="20" t="n"/>
      <c r="E2875" s="20" t="n"/>
      <c r="F2875" s="20" t="n"/>
      <c r="G2875" s="20" t="n"/>
    </row>
    <row r="2876">
      <c r="A2876" s="21" t="inlineStr">
        <is>
          <t>Details of cost for 1 pump   |   Source: CivilDAR_2019_Vol_2.pdf, page 599</t>
        </is>
      </c>
    </row>
    <row r="2877">
      <c r="A2877" s="4" t="inlineStr">
        <is>
          <t>Code</t>
        </is>
      </c>
      <c r="B2877" s="4" t="inlineStr">
        <is>
          <t>Description</t>
        </is>
      </c>
      <c r="C2877" s="4" t="inlineStr">
        <is>
          <t>Unit</t>
        </is>
      </c>
      <c r="D2877" s="4" t="inlineStr">
        <is>
          <t>Quantity</t>
        </is>
      </c>
      <c r="E2877" s="4" t="inlineStr">
        <is>
          <t>Rate (Rs.)</t>
        </is>
      </c>
      <c r="F2877" s="4" t="inlineStr">
        <is>
          <t>Amount (Rs.)</t>
        </is>
      </c>
      <c r="G2877" s="4" t="inlineStr">
        <is>
          <t>Note</t>
        </is>
      </c>
    </row>
    <row r="2878">
      <c r="A2878" s="22" t="inlineStr">
        <is>
          <t>1693</t>
        </is>
      </c>
      <c r="B2878" s="11" t="inlineStr">
        <is>
          <t>S.C.I. hand pump</t>
        </is>
      </c>
      <c r="C2878" s="22" t="inlineStr">
        <is>
          <t>each</t>
        </is>
      </c>
      <c r="D2878" s="23" t="n">
        <v>1</v>
      </c>
      <c r="E2878" s="24" t="n">
        <v>670</v>
      </c>
      <c r="F2878" s="24">
        <f>D2878*E2878</f>
        <v/>
      </c>
      <c r="G2878" s="22" t="n"/>
    </row>
    <row r="2879">
      <c r="A2879" s="22" t="inlineStr">
        <is>
          <t>9977</t>
        </is>
      </c>
      <c r="B2879" s="11" t="inlineStr">
        <is>
          <t>Carriage</t>
        </is>
      </c>
      <c r="C2879" s="22" t="inlineStr">
        <is>
          <t>L.S.</t>
        </is>
      </c>
      <c r="D2879" s="23" t="n">
        <v>13.52</v>
      </c>
      <c r="E2879" s="24" t="n">
        <v>2</v>
      </c>
      <c r="F2879" s="24">
        <f>D2879*E2879</f>
        <v/>
      </c>
      <c r="G2879" s="22" t="n"/>
    </row>
    <row r="2880">
      <c r="A2880" s="22" t="inlineStr">
        <is>
          <t>0116</t>
        </is>
      </c>
      <c r="B2880" s="11" t="inlineStr">
        <is>
          <t>Fitter (grade 1)</t>
        </is>
      </c>
      <c r="C2880" s="22" t="inlineStr">
        <is>
          <t>day</t>
        </is>
      </c>
      <c r="D2880" s="23" t="n">
        <v>0.1</v>
      </c>
      <c r="E2880" s="24" t="n">
        <v>738</v>
      </c>
      <c r="F2880" s="24">
        <f>D2880*E2880</f>
        <v/>
      </c>
      <c r="G2880" s="22" t="n"/>
    </row>
    <row r="2881">
      <c r="A2881" s="22" t="inlineStr">
        <is>
          <t>0114</t>
        </is>
      </c>
      <c r="B2881" s="11" t="inlineStr">
        <is>
          <t>Beldar</t>
        </is>
      </c>
      <c r="C2881" s="22" t="inlineStr">
        <is>
          <t>day</t>
        </is>
      </c>
      <c r="D2881" s="23" t="n">
        <v>0.1</v>
      </c>
      <c r="E2881" s="24" t="n">
        <v>558</v>
      </c>
      <c r="F2881" s="24">
        <f>D2881*E2881</f>
        <v/>
      </c>
      <c r="G2881" s="22" t="n"/>
    </row>
    <row r="2882">
      <c r="A2882" s="22" t="inlineStr">
        <is>
          <t>9999</t>
        </is>
      </c>
      <c r="B2882" s="11" t="inlineStr">
        <is>
          <t>Sundries</t>
        </is>
      </c>
      <c r="C2882" s="22" t="inlineStr">
        <is>
          <t>L.S.</t>
        </is>
      </c>
      <c r="D2882" s="23" t="n">
        <v>4.42</v>
      </c>
      <c r="E2882" s="24" t="n">
        <v>2</v>
      </c>
      <c r="F2882" s="24">
        <f>D2882*E2882</f>
        <v/>
      </c>
      <c r="G2882" s="22" t="n"/>
    </row>
    <row r="2883">
      <c r="A2883" s="7" t="inlineStr">
        <is>
          <t>Calculated W - SUM of the Amount column above</t>
        </is>
      </c>
      <c r="B2883" s="8" t="n"/>
      <c r="C2883" s="8" t="n"/>
      <c r="D2883" s="8" t="n"/>
      <c r="E2883" s="8" t="n"/>
      <c r="F2883" s="25">
        <f>SUM(F2878:F2882)</f>
        <v/>
      </c>
      <c r="G2883" s="8" t="n"/>
    </row>
    <row r="2884">
      <c r="A2884" s="26" t="inlineStr">
        <is>
          <t>W as printed in the DAR</t>
        </is>
      </c>
      <c r="B2884" s="22" t="n"/>
      <c r="C2884" s="22" t="n"/>
      <c r="D2884" s="22" t="n"/>
      <c r="E2884" s="22" t="n"/>
      <c r="F2884" s="27" t="n">
        <v>835.48</v>
      </c>
      <c r="G2884" s="22" t="n"/>
    </row>
    <row r="2885">
      <c r="A2885" s="26" t="inlineStr">
        <is>
          <t>Difference (calculated - printed)</t>
        </is>
      </c>
      <c r="B2885" s="22" t="n"/>
      <c r="C2885" s="22" t="n"/>
      <c r="D2885" s="22" t="n"/>
      <c r="E2885" s="22" t="n"/>
      <c r="F2885" s="27">
        <f>F2883-F2884</f>
        <v/>
      </c>
      <c r="G2885" s="22" t="n"/>
    </row>
    <row r="2886">
      <c r="A2886" s="28" t="inlineStr">
        <is>
          <t>SAY (Rs.) - final DAR rate as printed (fixed value, not computed)</t>
        </is>
      </c>
      <c r="B2886" s="29" t="n"/>
      <c r="C2886" s="29" t="n"/>
      <c r="D2886" s="29" t="n"/>
      <c r="E2886" s="29" t="n"/>
      <c r="F2886" s="30" t="n">
        <v>1117.8</v>
      </c>
      <c r="G2886" s="29" t="n"/>
    </row>
    <row r="2888" ht="33" customHeight="1">
      <c r="A2888" s="7" t="inlineStr">
        <is>
          <t>18.46</t>
        </is>
      </c>
      <c r="B2888" s="17" t="inlineStr">
        <is>
          <t>Providing and fixing G.I. Union in G.I. pipe including cutting and threading the pipe and making long screws etc. complete (New work) :</t>
        </is>
      </c>
      <c r="C2888" s="8" t="n"/>
      <c r="D2888" s="8" t="n"/>
      <c r="E2888" s="8" t="n"/>
      <c r="F2888" s="8" t="n"/>
      <c r="G2888" s="8" t="n"/>
    </row>
    <row r="2889" ht="18.5" customHeight="1">
      <c r="A2889" s="18" t="inlineStr">
        <is>
          <t>18.46.1</t>
        </is>
      </c>
      <c r="B2889" s="19" t="inlineStr">
        <is>
          <t>15 mm nominal bore</t>
        </is>
      </c>
      <c r="C2889" s="20" t="n"/>
      <c r="D2889" s="20" t="n"/>
      <c r="E2889" s="20" t="n"/>
      <c r="F2889" s="20" t="n"/>
      <c r="G2889" s="20" t="n"/>
    </row>
    <row r="2890">
      <c r="A2890" s="21" t="inlineStr">
        <is>
          <t>Details of cost for 1 no   |   Source: CivilDAR_2019_Vol_2.pdf, page 600</t>
        </is>
      </c>
    </row>
    <row r="2891">
      <c r="A2891" s="4" t="inlineStr">
        <is>
          <t>Code</t>
        </is>
      </c>
      <c r="B2891" s="4" t="inlineStr">
        <is>
          <t>Description</t>
        </is>
      </c>
      <c r="C2891" s="4" t="inlineStr">
        <is>
          <t>Unit</t>
        </is>
      </c>
      <c r="D2891" s="4" t="inlineStr">
        <is>
          <t>Quantity</t>
        </is>
      </c>
      <c r="E2891" s="4" t="inlineStr">
        <is>
          <t>Rate (Rs.)</t>
        </is>
      </c>
      <c r="F2891" s="4" t="inlineStr">
        <is>
          <t>Amount (Rs.)</t>
        </is>
      </c>
      <c r="G2891" s="4" t="inlineStr">
        <is>
          <t>Note</t>
        </is>
      </c>
    </row>
    <row r="2892">
      <c r="A2892" s="22" t="inlineStr">
        <is>
          <t>1641</t>
        </is>
      </c>
      <c r="B2892" s="11" t="inlineStr">
        <is>
          <t>G.I. Union 15 mm nominal bore</t>
        </is>
      </c>
      <c r="C2892" s="22" t="inlineStr">
        <is>
          <t>each</t>
        </is>
      </c>
      <c r="D2892" s="23" t="n">
        <v>1</v>
      </c>
      <c r="E2892" s="24" t="n">
        <v>30</v>
      </c>
      <c r="F2892" s="24">
        <f>D2892*E2892</f>
        <v/>
      </c>
      <c r="G2892" s="22" t="n"/>
    </row>
    <row r="2893">
      <c r="A2893" s="22" t="inlineStr">
        <is>
          <t>9988</t>
        </is>
      </c>
      <c r="B2893" s="11" t="inlineStr">
        <is>
          <t>Carriage of materials and sundries</t>
        </is>
      </c>
      <c r="C2893" s="22" t="inlineStr">
        <is>
          <t>L.S.</t>
        </is>
      </c>
      <c r="D2893" s="23" t="n">
        <v>1.82</v>
      </c>
      <c r="E2893" s="24" t="n">
        <v>2</v>
      </c>
      <c r="F2893" s="24">
        <f>D2893*E2893</f>
        <v/>
      </c>
      <c r="G2893" s="22" t="n"/>
    </row>
    <row r="2894">
      <c r="A2894" s="22" t="inlineStr">
        <is>
          <t>0116</t>
        </is>
      </c>
      <c r="B2894" s="11" t="inlineStr">
        <is>
          <t>Fitter (grade 1)</t>
        </is>
      </c>
      <c r="C2894" s="22" t="inlineStr">
        <is>
          <t>day</t>
        </is>
      </c>
      <c r="D2894" s="23" t="n">
        <v>0.11</v>
      </c>
      <c r="E2894" s="24" t="n">
        <v>738</v>
      </c>
      <c r="F2894" s="24">
        <f>D2894*E2894</f>
        <v/>
      </c>
      <c r="G2894" s="22" t="n"/>
    </row>
    <row r="2895">
      <c r="A2895" s="22" t="inlineStr">
        <is>
          <t>0114</t>
        </is>
      </c>
      <c r="B2895" s="11" t="inlineStr">
        <is>
          <t>Beldar</t>
        </is>
      </c>
      <c r="C2895" s="22" t="inlineStr">
        <is>
          <t>day</t>
        </is>
      </c>
      <c r="D2895" s="23" t="n">
        <v>0.11</v>
      </c>
      <c r="E2895" s="24" t="n">
        <v>558</v>
      </c>
      <c r="F2895" s="24">
        <f>D2895*E2895</f>
        <v/>
      </c>
      <c r="G2895" s="22" t="n"/>
    </row>
    <row r="2896">
      <c r="A2896" s="7" t="inlineStr">
        <is>
          <t>Calculated W - SUM of the Amount column above</t>
        </is>
      </c>
      <c r="B2896" s="8" t="n"/>
      <c r="C2896" s="8" t="n"/>
      <c r="D2896" s="8" t="n"/>
      <c r="E2896" s="8" t="n"/>
      <c r="F2896" s="25">
        <f>SUM(F2892:F2895)</f>
        <v/>
      </c>
      <c r="G2896" s="8" t="n"/>
    </row>
    <row r="2897">
      <c r="A2897" s="26" t="inlineStr">
        <is>
          <t>W as printed in the DAR</t>
        </is>
      </c>
      <c r="B2897" s="22" t="n"/>
      <c r="C2897" s="22" t="n"/>
      <c r="D2897" s="22" t="n"/>
      <c r="E2897" s="22" t="n"/>
      <c r="F2897" s="27" t="n">
        <v>176.2</v>
      </c>
      <c r="G2897" s="22" t="n"/>
    </row>
    <row r="2898">
      <c r="A2898" s="26" t="inlineStr">
        <is>
          <t>Difference (calculated - printed)</t>
        </is>
      </c>
      <c r="B2898" s="22" t="n"/>
      <c r="C2898" s="22" t="n"/>
      <c r="D2898" s="22" t="n"/>
      <c r="E2898" s="22" t="n"/>
      <c r="F2898" s="27">
        <f>F2896-F2897</f>
        <v/>
      </c>
      <c r="G2898" s="22" t="n"/>
    </row>
    <row r="2899">
      <c r="A2899" s="28" t="inlineStr">
        <is>
          <t>SAY (Rs.) - final DAR rate as printed (fixed value, not computed)</t>
        </is>
      </c>
      <c r="B2899" s="29" t="n"/>
      <c r="C2899" s="29" t="n"/>
      <c r="D2899" s="29" t="n"/>
      <c r="E2899" s="29" t="n"/>
      <c r="F2899" s="30" t="n">
        <v>235.75</v>
      </c>
      <c r="G2899" s="29" t="n"/>
    </row>
    <row r="2901" ht="33" customHeight="1">
      <c r="A2901" s="7" t="inlineStr">
        <is>
          <t>18.46</t>
        </is>
      </c>
      <c r="B2901" s="17" t="inlineStr">
        <is>
          <t>Providing and fixing G.I. Union in G.I. pipe including cutting and threading the pipe and making long screws etc. complete (New work) :</t>
        </is>
      </c>
      <c r="C2901" s="8" t="n"/>
      <c r="D2901" s="8" t="n"/>
      <c r="E2901" s="8" t="n"/>
      <c r="F2901" s="8" t="n"/>
      <c r="G2901" s="8" t="n"/>
    </row>
    <row r="2902" ht="18.5" customHeight="1">
      <c r="A2902" s="18" t="inlineStr">
        <is>
          <t>18.46.2</t>
        </is>
      </c>
      <c r="B2902" s="19" t="inlineStr">
        <is>
          <t>20 mm nominal bore</t>
        </is>
      </c>
      <c r="C2902" s="20" t="n"/>
      <c r="D2902" s="20" t="n"/>
      <c r="E2902" s="20" t="n"/>
      <c r="F2902" s="20" t="n"/>
      <c r="G2902" s="20" t="n"/>
    </row>
    <row r="2903">
      <c r="A2903" s="21" t="inlineStr">
        <is>
          <t>Details of cost for 1 no   |   Source: CivilDAR_2019_Vol_2.pdf, page 600</t>
        </is>
      </c>
    </row>
    <row r="2904">
      <c r="A2904" s="4" t="inlineStr">
        <is>
          <t>Code</t>
        </is>
      </c>
      <c r="B2904" s="4" t="inlineStr">
        <is>
          <t>Description</t>
        </is>
      </c>
      <c r="C2904" s="4" t="inlineStr">
        <is>
          <t>Unit</t>
        </is>
      </c>
      <c r="D2904" s="4" t="inlineStr">
        <is>
          <t>Quantity</t>
        </is>
      </c>
      <c r="E2904" s="4" t="inlineStr">
        <is>
          <t>Rate (Rs.)</t>
        </is>
      </c>
      <c r="F2904" s="4" t="inlineStr">
        <is>
          <t>Amount (Rs.)</t>
        </is>
      </c>
      <c r="G2904" s="4" t="inlineStr">
        <is>
          <t>Note</t>
        </is>
      </c>
    </row>
    <row r="2905">
      <c r="A2905" s="22" t="inlineStr">
        <is>
          <t>1642</t>
        </is>
      </c>
      <c r="B2905" s="11" t="inlineStr">
        <is>
          <t>G.I. Union 20 mm nominal bore</t>
        </is>
      </c>
      <c r="C2905" s="22" t="inlineStr">
        <is>
          <t>each</t>
        </is>
      </c>
      <c r="D2905" s="23" t="n">
        <v>1</v>
      </c>
      <c r="E2905" s="24" t="n">
        <v>49</v>
      </c>
      <c r="F2905" s="24">
        <f>D2905*E2905</f>
        <v/>
      </c>
      <c r="G2905" s="22" t="n"/>
    </row>
    <row r="2906">
      <c r="A2906" s="22" t="inlineStr">
        <is>
          <t>9988</t>
        </is>
      </c>
      <c r="B2906" s="11" t="inlineStr">
        <is>
          <t>Carriage of materials and sundries</t>
        </is>
      </c>
      <c r="C2906" s="22" t="inlineStr">
        <is>
          <t>L.S.</t>
        </is>
      </c>
      <c r="D2906" s="23" t="n">
        <v>1.82</v>
      </c>
      <c r="E2906" s="24" t="n">
        <v>2</v>
      </c>
      <c r="F2906" s="24">
        <f>D2906*E2906</f>
        <v/>
      </c>
      <c r="G2906" s="22" t="n"/>
    </row>
    <row r="2907">
      <c r="A2907" s="22" t="inlineStr">
        <is>
          <t>0116</t>
        </is>
      </c>
      <c r="B2907" s="11" t="inlineStr">
        <is>
          <t>Fitter (grade 1)</t>
        </is>
      </c>
      <c r="C2907" s="22" t="inlineStr">
        <is>
          <t>day</t>
        </is>
      </c>
      <c r="D2907" s="23" t="n">
        <v>0.11</v>
      </c>
      <c r="E2907" s="24" t="n">
        <v>738</v>
      </c>
      <c r="F2907" s="24">
        <f>D2907*E2907</f>
        <v/>
      </c>
      <c r="G2907" s="22" t="n"/>
    </row>
    <row r="2908">
      <c r="A2908" s="22" t="inlineStr">
        <is>
          <t>0114</t>
        </is>
      </c>
      <c r="B2908" s="11" t="inlineStr">
        <is>
          <t>Beldar</t>
        </is>
      </c>
      <c r="C2908" s="22" t="inlineStr">
        <is>
          <t>day</t>
        </is>
      </c>
      <c r="D2908" s="23" t="n">
        <v>0.11</v>
      </c>
      <c r="E2908" s="24" t="n">
        <v>558</v>
      </c>
      <c r="F2908" s="24">
        <f>D2908*E2908</f>
        <v/>
      </c>
      <c r="G2908" s="22" t="n"/>
    </row>
    <row r="2909">
      <c r="A2909" s="7" t="inlineStr">
        <is>
          <t>Calculated W - SUM of the Amount column above</t>
        </is>
      </c>
      <c r="B2909" s="8" t="n"/>
      <c r="C2909" s="8" t="n"/>
      <c r="D2909" s="8" t="n"/>
      <c r="E2909" s="8" t="n"/>
      <c r="F2909" s="25">
        <f>SUM(F2905:F2908)</f>
        <v/>
      </c>
      <c r="G2909" s="8" t="n"/>
    </row>
    <row r="2910">
      <c r="A2910" s="26" t="inlineStr">
        <is>
          <t>W as printed in the DAR</t>
        </is>
      </c>
      <c r="B2910" s="22" t="n"/>
      <c r="C2910" s="22" t="n"/>
      <c r="D2910" s="22" t="n"/>
      <c r="E2910" s="22" t="n"/>
      <c r="F2910" s="27" t="n">
        <v>195.2</v>
      </c>
      <c r="G2910" s="22" t="n"/>
    </row>
    <row r="2911">
      <c r="A2911" s="26" t="inlineStr">
        <is>
          <t>Difference (calculated - printed)</t>
        </is>
      </c>
      <c r="B2911" s="22" t="n"/>
      <c r="C2911" s="22" t="n"/>
      <c r="D2911" s="22" t="n"/>
      <c r="E2911" s="22" t="n"/>
      <c r="F2911" s="27">
        <f>F2909-F2910</f>
        <v/>
      </c>
      <c r="G2911" s="22" t="n"/>
    </row>
    <row r="2912">
      <c r="A2912" s="28" t="inlineStr">
        <is>
          <t>SAY (Rs.) - final DAR rate as printed (fixed value, not computed)</t>
        </is>
      </c>
      <c r="B2912" s="29" t="n"/>
      <c r="C2912" s="29" t="n"/>
      <c r="D2912" s="29" t="n"/>
      <c r="E2912" s="29" t="n"/>
      <c r="F2912" s="30" t="n">
        <v>261.15</v>
      </c>
      <c r="G2912" s="29" t="n"/>
    </row>
    <row r="2914" ht="33" customHeight="1">
      <c r="A2914" s="7" t="inlineStr">
        <is>
          <t>18.46</t>
        </is>
      </c>
      <c r="B2914" s="17" t="inlineStr">
        <is>
          <t>Providing and fixing G.I. Union in G.I. pipe including cutting and threading the pipe and making long screws etc. complete (New work) :</t>
        </is>
      </c>
      <c r="C2914" s="8" t="n"/>
      <c r="D2914" s="8" t="n"/>
      <c r="E2914" s="8" t="n"/>
      <c r="F2914" s="8" t="n"/>
      <c r="G2914" s="8" t="n"/>
    </row>
    <row r="2915" ht="18.5" customHeight="1">
      <c r="A2915" s="18" t="inlineStr">
        <is>
          <t>18.46.3</t>
        </is>
      </c>
      <c r="B2915" s="19" t="inlineStr">
        <is>
          <t>25 mm nominal bore</t>
        </is>
      </c>
      <c r="C2915" s="20" t="n"/>
      <c r="D2915" s="20" t="n"/>
      <c r="E2915" s="20" t="n"/>
      <c r="F2915" s="20" t="n"/>
      <c r="G2915" s="20" t="n"/>
    </row>
    <row r="2916">
      <c r="A2916" s="21" t="inlineStr">
        <is>
          <t>Details of cost for 1 no   |   Source: CivilDAR_2019_Vol_2.pdf, page 601</t>
        </is>
      </c>
    </row>
    <row r="2917">
      <c r="A2917" s="4" t="inlineStr">
        <is>
          <t>Code</t>
        </is>
      </c>
      <c r="B2917" s="4" t="inlineStr">
        <is>
          <t>Description</t>
        </is>
      </c>
      <c r="C2917" s="4" t="inlineStr">
        <is>
          <t>Unit</t>
        </is>
      </c>
      <c r="D2917" s="4" t="inlineStr">
        <is>
          <t>Quantity</t>
        </is>
      </c>
      <c r="E2917" s="4" t="inlineStr">
        <is>
          <t>Rate (Rs.)</t>
        </is>
      </c>
      <c r="F2917" s="4" t="inlineStr">
        <is>
          <t>Amount (Rs.)</t>
        </is>
      </c>
      <c r="G2917" s="4" t="inlineStr">
        <is>
          <t>Note</t>
        </is>
      </c>
    </row>
    <row r="2918">
      <c r="A2918" s="22" t="inlineStr">
        <is>
          <t>1643</t>
        </is>
      </c>
      <c r="B2918" s="11" t="inlineStr">
        <is>
          <t>G.I. Union 25 mm nominal bore</t>
        </is>
      </c>
      <c r="C2918" s="22" t="inlineStr">
        <is>
          <t>each</t>
        </is>
      </c>
      <c r="D2918" s="23" t="n">
        <v>1</v>
      </c>
      <c r="E2918" s="24" t="n">
        <v>108</v>
      </c>
      <c r="F2918" s="24">
        <f>D2918*E2918</f>
        <v/>
      </c>
      <c r="G2918" s="22" t="n"/>
    </row>
    <row r="2919">
      <c r="A2919" s="22" t="inlineStr">
        <is>
          <t>9988</t>
        </is>
      </c>
      <c r="B2919" s="11" t="inlineStr">
        <is>
          <t>Carriage of materials and sundries</t>
        </is>
      </c>
      <c r="C2919" s="22" t="inlineStr">
        <is>
          <t>L.S.</t>
        </is>
      </c>
      <c r="D2919" s="23" t="n">
        <v>1.82</v>
      </c>
      <c r="E2919" s="24" t="n">
        <v>2</v>
      </c>
      <c r="F2919" s="24">
        <f>D2919*E2919</f>
        <v/>
      </c>
      <c r="G2919" s="22" t="n"/>
    </row>
    <row r="2920">
      <c r="A2920" s="22" t="inlineStr">
        <is>
          <t>0116</t>
        </is>
      </c>
      <c r="B2920" s="11" t="inlineStr">
        <is>
          <t>Fitter (grade 1)</t>
        </is>
      </c>
      <c r="C2920" s="22" t="inlineStr">
        <is>
          <t>day</t>
        </is>
      </c>
      <c r="D2920" s="23" t="n">
        <v>0.11</v>
      </c>
      <c r="E2920" s="24" t="n">
        <v>738</v>
      </c>
      <c r="F2920" s="24">
        <f>D2920*E2920</f>
        <v/>
      </c>
      <c r="G2920" s="22" t="n"/>
    </row>
    <row r="2921">
      <c r="A2921" s="22" t="inlineStr">
        <is>
          <t>0114</t>
        </is>
      </c>
      <c r="B2921" s="11" t="inlineStr">
        <is>
          <t>Beldar</t>
        </is>
      </c>
      <c r="C2921" s="22" t="inlineStr">
        <is>
          <t>day</t>
        </is>
      </c>
      <c r="D2921" s="23" t="n">
        <v>0.11</v>
      </c>
      <c r="E2921" s="24" t="n">
        <v>558</v>
      </c>
      <c r="F2921" s="24">
        <f>D2921*E2921</f>
        <v/>
      </c>
      <c r="G2921" s="22" t="n"/>
    </row>
    <row r="2922">
      <c r="A2922" s="7" t="inlineStr">
        <is>
          <t>Calculated W - SUM of the Amount column above</t>
        </is>
      </c>
      <c r="B2922" s="8" t="n"/>
      <c r="C2922" s="8" t="n"/>
      <c r="D2922" s="8" t="n"/>
      <c r="E2922" s="8" t="n"/>
      <c r="F2922" s="25">
        <f>SUM(F2918:F2921)</f>
        <v/>
      </c>
      <c r="G2922" s="8" t="n"/>
    </row>
    <row r="2923">
      <c r="A2923" s="26" t="inlineStr">
        <is>
          <t>W as printed in the DAR</t>
        </is>
      </c>
      <c r="B2923" s="22" t="n"/>
      <c r="C2923" s="22" t="n"/>
      <c r="D2923" s="22" t="n"/>
      <c r="E2923" s="22" t="n"/>
      <c r="F2923" s="27" t="n">
        <v>254.2</v>
      </c>
      <c r="G2923" s="22" t="n"/>
    </row>
    <row r="2924">
      <c r="A2924" s="26" t="inlineStr">
        <is>
          <t>Difference (calculated - printed)</t>
        </is>
      </c>
      <c r="B2924" s="22" t="n"/>
      <c r="C2924" s="22" t="n"/>
      <c r="D2924" s="22" t="n"/>
      <c r="E2924" s="22" t="n"/>
      <c r="F2924" s="27">
        <f>F2922-F2923</f>
        <v/>
      </c>
      <c r="G2924" s="22" t="n"/>
    </row>
    <row r="2925">
      <c r="A2925" s="28" t="inlineStr">
        <is>
          <t>SAY (Rs.) - final DAR rate as printed (fixed value, not computed)</t>
        </is>
      </c>
      <c r="B2925" s="29" t="n"/>
      <c r="C2925" s="29" t="n"/>
      <c r="D2925" s="29" t="n"/>
      <c r="E2925" s="29" t="n"/>
      <c r="F2925" s="30" t="n">
        <v>340.1</v>
      </c>
      <c r="G2925" s="29" t="n"/>
    </row>
    <row r="2927" ht="33" customHeight="1">
      <c r="A2927" s="7" t="inlineStr">
        <is>
          <t>18.46</t>
        </is>
      </c>
      <c r="B2927" s="17" t="inlineStr">
        <is>
          <t>Providing and fixing G.I. Union in G.I. pipe including cutting and threading the pipe and making long screws etc. complete (New work) :</t>
        </is>
      </c>
      <c r="C2927" s="8" t="n"/>
      <c r="D2927" s="8" t="n"/>
      <c r="E2927" s="8" t="n"/>
      <c r="F2927" s="8" t="n"/>
      <c r="G2927" s="8" t="n"/>
    </row>
    <row r="2928" ht="18.5" customHeight="1">
      <c r="A2928" s="18" t="inlineStr">
        <is>
          <t>18.46.4</t>
        </is>
      </c>
      <c r="B2928" s="19" t="inlineStr">
        <is>
          <t>32 mm nominal bore</t>
        </is>
      </c>
      <c r="C2928" s="20" t="n"/>
      <c r="D2928" s="20" t="n"/>
      <c r="E2928" s="20" t="n"/>
      <c r="F2928" s="20" t="n"/>
      <c r="G2928" s="20" t="n"/>
    </row>
    <row r="2929">
      <c r="A2929" s="21" t="inlineStr">
        <is>
          <t>Details of cost for 1 no   |   Source: CivilDAR_2019_Vol_2.pdf, page 601</t>
        </is>
      </c>
    </row>
    <row r="2930">
      <c r="A2930" s="4" t="inlineStr">
        <is>
          <t>Code</t>
        </is>
      </c>
      <c r="B2930" s="4" t="inlineStr">
        <is>
          <t>Description</t>
        </is>
      </c>
      <c r="C2930" s="4" t="inlineStr">
        <is>
          <t>Unit</t>
        </is>
      </c>
      <c r="D2930" s="4" t="inlineStr">
        <is>
          <t>Quantity</t>
        </is>
      </c>
      <c r="E2930" s="4" t="inlineStr">
        <is>
          <t>Rate (Rs.)</t>
        </is>
      </c>
      <c r="F2930" s="4" t="inlineStr">
        <is>
          <t>Amount (Rs.)</t>
        </is>
      </c>
      <c r="G2930" s="4" t="inlineStr">
        <is>
          <t>Note</t>
        </is>
      </c>
    </row>
    <row r="2931">
      <c r="A2931" s="22" t="inlineStr">
        <is>
          <t>1644</t>
        </is>
      </c>
      <c r="B2931" s="11" t="inlineStr">
        <is>
          <t>G.I. Union 32 mm nominal bore</t>
        </is>
      </c>
      <c r="C2931" s="22" t="inlineStr">
        <is>
          <t>each</t>
        </is>
      </c>
      <c r="D2931" s="23" t="n">
        <v>1</v>
      </c>
      <c r="E2931" s="24" t="n">
        <v>141</v>
      </c>
      <c r="F2931" s="24">
        <f>D2931*E2931</f>
        <v/>
      </c>
      <c r="G2931" s="22" t="n"/>
    </row>
    <row r="2932">
      <c r="A2932" s="22" t="inlineStr">
        <is>
          <t>9988</t>
        </is>
      </c>
      <c r="B2932" s="11" t="inlineStr">
        <is>
          <t>Carriage of materials and sundries</t>
        </is>
      </c>
      <c r="C2932" s="22" t="inlineStr">
        <is>
          <t>L.S.</t>
        </is>
      </c>
      <c r="D2932" s="23" t="n">
        <v>1.82</v>
      </c>
      <c r="E2932" s="24" t="n">
        <v>2</v>
      </c>
      <c r="F2932" s="24">
        <f>D2932*E2932</f>
        <v/>
      </c>
      <c r="G2932" s="22" t="n"/>
    </row>
    <row r="2933">
      <c r="A2933" s="22" t="inlineStr">
        <is>
          <t>0116</t>
        </is>
      </c>
      <c r="B2933" s="11" t="inlineStr">
        <is>
          <t>Fitter (grade 1)</t>
        </is>
      </c>
      <c r="C2933" s="22" t="inlineStr">
        <is>
          <t>day</t>
        </is>
      </c>
      <c r="D2933" s="23" t="n">
        <v>0.11</v>
      </c>
      <c r="E2933" s="24" t="n">
        <v>738</v>
      </c>
      <c r="F2933" s="24">
        <f>D2933*E2933</f>
        <v/>
      </c>
      <c r="G2933" s="22" t="n"/>
    </row>
    <row r="2934">
      <c r="A2934" s="22" t="inlineStr">
        <is>
          <t>0114</t>
        </is>
      </c>
      <c r="B2934" s="11" t="inlineStr">
        <is>
          <t>Beldar</t>
        </is>
      </c>
      <c r="C2934" s="22" t="inlineStr">
        <is>
          <t>day</t>
        </is>
      </c>
      <c r="D2934" s="23" t="n">
        <v>0.11</v>
      </c>
      <c r="E2934" s="24" t="n">
        <v>558</v>
      </c>
      <c r="F2934" s="24">
        <f>D2934*E2934</f>
        <v/>
      </c>
      <c r="G2934" s="22" t="n"/>
    </row>
    <row r="2935">
      <c r="A2935" s="7" t="inlineStr">
        <is>
          <t>Calculated W - SUM of the Amount column above</t>
        </is>
      </c>
      <c r="B2935" s="8" t="n"/>
      <c r="C2935" s="8" t="n"/>
      <c r="D2935" s="8" t="n"/>
      <c r="E2935" s="8" t="n"/>
      <c r="F2935" s="25">
        <f>SUM(F2931:F2934)</f>
        <v/>
      </c>
      <c r="G2935" s="8" t="n"/>
    </row>
    <row r="2936">
      <c r="A2936" s="26" t="inlineStr">
        <is>
          <t>W as printed in the DAR</t>
        </is>
      </c>
      <c r="B2936" s="22" t="n"/>
      <c r="C2936" s="22" t="n"/>
      <c r="D2936" s="22" t="n"/>
      <c r="E2936" s="22" t="n"/>
      <c r="F2936" s="27" t="n">
        <v>287.2</v>
      </c>
      <c r="G2936" s="22" t="n"/>
    </row>
    <row r="2937">
      <c r="A2937" s="26" t="inlineStr">
        <is>
          <t>Difference (calculated - printed)</t>
        </is>
      </c>
      <c r="B2937" s="22" t="n"/>
      <c r="C2937" s="22" t="n"/>
      <c r="D2937" s="22" t="n"/>
      <c r="E2937" s="22" t="n"/>
      <c r="F2937" s="27">
        <f>F2935-F2936</f>
        <v/>
      </c>
      <c r="G2937" s="22" t="n"/>
    </row>
    <row r="2938">
      <c r="A2938" s="28" t="inlineStr">
        <is>
          <t>SAY (Rs.) - final DAR rate as printed (fixed value, not computed)</t>
        </is>
      </c>
      <c r="B2938" s="29" t="n"/>
      <c r="C2938" s="29" t="n"/>
      <c r="D2938" s="29" t="n"/>
      <c r="E2938" s="29" t="n"/>
      <c r="F2938" s="30" t="n">
        <v>384.25</v>
      </c>
      <c r="G2938" s="29" t="n"/>
    </row>
    <row r="2940" ht="33" customHeight="1">
      <c r="A2940" s="7" t="inlineStr">
        <is>
          <t>18.46</t>
        </is>
      </c>
      <c r="B2940" s="17" t="inlineStr">
        <is>
          <t>Providing and fixing G.I. Union in G.I. pipe including cutting and threading the pipe and making long screws etc. complete (New work) :</t>
        </is>
      </c>
      <c r="C2940" s="8" t="n"/>
      <c r="D2940" s="8" t="n"/>
      <c r="E2940" s="8" t="n"/>
      <c r="F2940" s="8" t="n"/>
      <c r="G2940" s="8" t="n"/>
    </row>
    <row r="2941" ht="18.5" customHeight="1">
      <c r="A2941" s="18" t="inlineStr">
        <is>
          <t>18.46.5</t>
        </is>
      </c>
      <c r="B2941" s="19" t="inlineStr">
        <is>
          <t>40 mm nominal bore</t>
        </is>
      </c>
      <c r="C2941" s="20" t="n"/>
      <c r="D2941" s="20" t="n"/>
      <c r="E2941" s="20" t="n"/>
      <c r="F2941" s="20" t="n"/>
      <c r="G2941" s="20" t="n"/>
    </row>
    <row r="2942">
      <c r="A2942" s="21" t="inlineStr">
        <is>
          <t>Details of cost for 1 no   |   Source: CivilDAR_2019_Vol_2.pdf, page 602</t>
        </is>
      </c>
    </row>
    <row r="2943">
      <c r="A2943" s="4" t="inlineStr">
        <is>
          <t>Code</t>
        </is>
      </c>
      <c r="B2943" s="4" t="inlineStr">
        <is>
          <t>Description</t>
        </is>
      </c>
      <c r="C2943" s="4" t="inlineStr">
        <is>
          <t>Unit</t>
        </is>
      </c>
      <c r="D2943" s="4" t="inlineStr">
        <is>
          <t>Quantity</t>
        </is>
      </c>
      <c r="E2943" s="4" t="inlineStr">
        <is>
          <t>Rate (Rs.)</t>
        </is>
      </c>
      <c r="F2943" s="4" t="inlineStr">
        <is>
          <t>Amount (Rs.)</t>
        </is>
      </c>
      <c r="G2943" s="4" t="inlineStr">
        <is>
          <t>Note</t>
        </is>
      </c>
    </row>
    <row r="2944">
      <c r="A2944" s="22" t="inlineStr">
        <is>
          <t>1645</t>
        </is>
      </c>
      <c r="B2944" s="11" t="inlineStr">
        <is>
          <t>G.I. Union 40 mm nominal bore</t>
        </is>
      </c>
      <c r="C2944" s="22" t="inlineStr">
        <is>
          <t>each</t>
        </is>
      </c>
      <c r="D2944" s="23" t="n">
        <v>1</v>
      </c>
      <c r="E2944" s="24" t="n">
        <v>192</v>
      </c>
      <c r="F2944" s="24">
        <f>D2944*E2944</f>
        <v/>
      </c>
      <c r="G2944" s="22" t="n"/>
    </row>
    <row r="2945">
      <c r="A2945" s="22" t="inlineStr">
        <is>
          <t>9988</t>
        </is>
      </c>
      <c r="B2945" s="11" t="inlineStr">
        <is>
          <t>Carriage of materials and sundries</t>
        </is>
      </c>
      <c r="C2945" s="22" t="inlineStr">
        <is>
          <t>L.S.</t>
        </is>
      </c>
      <c r="D2945" s="23" t="n">
        <v>1.82</v>
      </c>
      <c r="E2945" s="24" t="n">
        <v>2</v>
      </c>
      <c r="F2945" s="24">
        <f>D2945*E2945</f>
        <v/>
      </c>
      <c r="G2945" s="22" t="n"/>
    </row>
    <row r="2946">
      <c r="A2946" s="22" t="inlineStr">
        <is>
          <t>0116</t>
        </is>
      </c>
      <c r="B2946" s="11" t="inlineStr">
        <is>
          <t>Fitter (grade 1)</t>
        </is>
      </c>
      <c r="C2946" s="22" t="inlineStr">
        <is>
          <t>day</t>
        </is>
      </c>
      <c r="D2946" s="23" t="n">
        <v>0.11</v>
      </c>
      <c r="E2946" s="24" t="n">
        <v>738</v>
      </c>
      <c r="F2946" s="24">
        <f>D2946*E2946</f>
        <v/>
      </c>
      <c r="G2946" s="22" t="n"/>
    </row>
    <row r="2947">
      <c r="A2947" s="22" t="inlineStr">
        <is>
          <t>0114</t>
        </is>
      </c>
      <c r="B2947" s="11" t="inlineStr">
        <is>
          <t>Beldar</t>
        </is>
      </c>
      <c r="C2947" s="22" t="inlineStr">
        <is>
          <t>day</t>
        </is>
      </c>
      <c r="D2947" s="23" t="n">
        <v>0.11</v>
      </c>
      <c r="E2947" s="24" t="n">
        <v>558</v>
      </c>
      <c r="F2947" s="24">
        <f>D2947*E2947</f>
        <v/>
      </c>
      <c r="G2947" s="22" t="n"/>
    </row>
    <row r="2948">
      <c r="A2948" s="7" t="inlineStr">
        <is>
          <t>Calculated W - SUM of the Amount column above</t>
        </is>
      </c>
      <c r="B2948" s="8" t="n"/>
      <c r="C2948" s="8" t="n"/>
      <c r="D2948" s="8" t="n"/>
      <c r="E2948" s="8" t="n"/>
      <c r="F2948" s="25">
        <f>SUM(F2944:F2947)</f>
        <v/>
      </c>
      <c r="G2948" s="8" t="n"/>
    </row>
    <row r="2949">
      <c r="A2949" s="26" t="inlineStr">
        <is>
          <t>W as printed in the DAR</t>
        </is>
      </c>
      <c r="B2949" s="22" t="n"/>
      <c r="C2949" s="22" t="n"/>
      <c r="D2949" s="22" t="n"/>
      <c r="E2949" s="22" t="n"/>
      <c r="F2949" s="27" t="n">
        <v>338.2</v>
      </c>
      <c r="G2949" s="22" t="n"/>
    </row>
    <row r="2950">
      <c r="A2950" s="26" t="inlineStr">
        <is>
          <t>Difference (calculated - printed)</t>
        </is>
      </c>
      <c r="B2950" s="22" t="n"/>
      <c r="C2950" s="22" t="n"/>
      <c r="D2950" s="22" t="n"/>
      <c r="E2950" s="22" t="n"/>
      <c r="F2950" s="27">
        <f>F2948-F2949</f>
        <v/>
      </c>
      <c r="G2950" s="22" t="n"/>
    </row>
    <row r="2951">
      <c r="A2951" s="28" t="inlineStr">
        <is>
          <t>SAY (Rs.) - final DAR rate as printed (fixed value, not computed)</t>
        </is>
      </c>
      <c r="B2951" s="29" t="n"/>
      <c r="C2951" s="29" t="n"/>
      <c r="D2951" s="29" t="n"/>
      <c r="E2951" s="29" t="n"/>
      <c r="F2951" s="30" t="n">
        <v>452.5</v>
      </c>
      <c r="G2951" s="29" t="n"/>
    </row>
    <row r="2953" ht="33" customHeight="1">
      <c r="A2953" s="7" t="inlineStr">
        <is>
          <t>18.46</t>
        </is>
      </c>
      <c r="B2953" s="17" t="inlineStr">
        <is>
          <t>Providing and fixing G.I. Union in G.I. pipe including cutting and threading the pipe and making long screws etc. complete (New work) :</t>
        </is>
      </c>
      <c r="C2953" s="8" t="n"/>
      <c r="D2953" s="8" t="n"/>
      <c r="E2953" s="8" t="n"/>
      <c r="F2953" s="8" t="n"/>
      <c r="G2953" s="8" t="n"/>
    </row>
    <row r="2954" ht="18.5" customHeight="1">
      <c r="A2954" s="18" t="inlineStr">
        <is>
          <t>18.46.6</t>
        </is>
      </c>
      <c r="B2954" s="19" t="inlineStr">
        <is>
          <t>50 mm nominal bore</t>
        </is>
      </c>
      <c r="C2954" s="20" t="n"/>
      <c r="D2954" s="20" t="n"/>
      <c r="E2954" s="20" t="n"/>
      <c r="F2954" s="20" t="n"/>
      <c r="G2954" s="20" t="n"/>
    </row>
    <row r="2955">
      <c r="A2955" s="21" t="inlineStr">
        <is>
          <t>Details of cost for 1 no   |   Source: CivilDAR_2019_Vol_2.pdf, page 602</t>
        </is>
      </c>
    </row>
    <row r="2956">
      <c r="A2956" s="4" t="inlineStr">
        <is>
          <t>Code</t>
        </is>
      </c>
      <c r="B2956" s="4" t="inlineStr">
        <is>
          <t>Description</t>
        </is>
      </c>
      <c r="C2956" s="4" t="inlineStr">
        <is>
          <t>Unit</t>
        </is>
      </c>
      <c r="D2956" s="4" t="inlineStr">
        <is>
          <t>Quantity</t>
        </is>
      </c>
      <c r="E2956" s="4" t="inlineStr">
        <is>
          <t>Rate (Rs.)</t>
        </is>
      </c>
      <c r="F2956" s="4" t="inlineStr">
        <is>
          <t>Amount (Rs.)</t>
        </is>
      </c>
      <c r="G2956" s="4" t="inlineStr">
        <is>
          <t>Note</t>
        </is>
      </c>
    </row>
    <row r="2957">
      <c r="A2957" s="22" t="inlineStr">
        <is>
          <t>1646</t>
        </is>
      </c>
      <c r="B2957" s="11" t="inlineStr">
        <is>
          <t>G.I. Union 50 mm nominal bore</t>
        </is>
      </c>
      <c r="C2957" s="22" t="inlineStr">
        <is>
          <t>each</t>
        </is>
      </c>
      <c r="D2957" s="23" t="n">
        <v>1</v>
      </c>
      <c r="E2957" s="24" t="n">
        <v>249</v>
      </c>
      <c r="F2957" s="24">
        <f>D2957*E2957</f>
        <v/>
      </c>
      <c r="G2957" s="22" t="n"/>
    </row>
    <row r="2958">
      <c r="A2958" s="22" t="inlineStr">
        <is>
          <t>9988</t>
        </is>
      </c>
      <c r="B2958" s="11" t="inlineStr">
        <is>
          <t>Carriage of materials and sundries</t>
        </is>
      </c>
      <c r="C2958" s="22" t="inlineStr">
        <is>
          <t>L.S.</t>
        </is>
      </c>
      <c r="D2958" s="23" t="n">
        <v>1.82</v>
      </c>
      <c r="E2958" s="24" t="n">
        <v>2</v>
      </c>
      <c r="F2958" s="24">
        <f>D2958*E2958</f>
        <v/>
      </c>
      <c r="G2958" s="22" t="n"/>
    </row>
    <row r="2959">
      <c r="A2959" s="22" t="inlineStr">
        <is>
          <t>0116</t>
        </is>
      </c>
      <c r="B2959" s="11" t="inlineStr">
        <is>
          <t>Fitter (grade 1)</t>
        </is>
      </c>
      <c r="C2959" s="22" t="inlineStr">
        <is>
          <t>day</t>
        </is>
      </c>
      <c r="D2959" s="23" t="n">
        <v>0.15</v>
      </c>
      <c r="E2959" s="24" t="n">
        <v>738</v>
      </c>
      <c r="F2959" s="24">
        <f>D2959*E2959</f>
        <v/>
      </c>
      <c r="G2959" s="22" t="n"/>
    </row>
    <row r="2960">
      <c r="A2960" s="22" t="inlineStr">
        <is>
          <t>0114</t>
        </is>
      </c>
      <c r="B2960" s="11" t="inlineStr">
        <is>
          <t>Beldar</t>
        </is>
      </c>
      <c r="C2960" s="22" t="inlineStr">
        <is>
          <t>day</t>
        </is>
      </c>
      <c r="D2960" s="23" t="n">
        <v>0.15</v>
      </c>
      <c r="E2960" s="24" t="n">
        <v>558</v>
      </c>
      <c r="F2960" s="24">
        <f>D2960*E2960</f>
        <v/>
      </c>
      <c r="G2960" s="22" t="n"/>
    </row>
    <row r="2961">
      <c r="A2961" s="7" t="inlineStr">
        <is>
          <t>Calculated W - SUM of the Amount column above</t>
        </is>
      </c>
      <c r="B2961" s="8" t="n"/>
      <c r="C2961" s="8" t="n"/>
      <c r="D2961" s="8" t="n"/>
      <c r="E2961" s="8" t="n"/>
      <c r="F2961" s="25">
        <f>SUM(F2957:F2960)</f>
        <v/>
      </c>
      <c r="G2961" s="8" t="n"/>
    </row>
    <row r="2962">
      <c r="A2962" s="26" t="inlineStr">
        <is>
          <t>W as printed in the DAR</t>
        </is>
      </c>
      <c r="B2962" s="22" t="n"/>
      <c r="C2962" s="22" t="n"/>
      <c r="D2962" s="22" t="n"/>
      <c r="E2962" s="22" t="n"/>
      <c r="F2962" s="27" t="n">
        <v>447.04</v>
      </c>
      <c r="G2962" s="22" t="n"/>
    </row>
    <row r="2963">
      <c r="A2963" s="26" t="inlineStr">
        <is>
          <t>Difference (calculated - printed)</t>
        </is>
      </c>
      <c r="B2963" s="22" t="n"/>
      <c r="C2963" s="22" t="n"/>
      <c r="D2963" s="22" t="n"/>
      <c r="E2963" s="22" t="n"/>
      <c r="F2963" s="27">
        <f>F2961-F2962</f>
        <v/>
      </c>
      <c r="G2963" s="22" t="n"/>
    </row>
    <row r="2964">
      <c r="A2964" s="28" t="inlineStr">
        <is>
          <t>SAY (Rs.) - final DAR rate as printed (fixed value, not computed)</t>
        </is>
      </c>
      <c r="B2964" s="29" t="n"/>
      <c r="C2964" s="29" t="n"/>
      <c r="D2964" s="29" t="n"/>
      <c r="E2964" s="29" t="n"/>
      <c r="F2964" s="30" t="n">
        <v>598.1</v>
      </c>
      <c r="G2964" s="29" t="n"/>
    </row>
    <row r="2966" ht="33" customHeight="1">
      <c r="A2966" s="7" t="inlineStr">
        <is>
          <t>18.46</t>
        </is>
      </c>
      <c r="B2966" s="17" t="inlineStr">
        <is>
          <t>Providing and fixing G.I. Union in G.I. pipe including cutting and threading the pipe and making long screws etc. complete (New work) :</t>
        </is>
      </c>
      <c r="C2966" s="8" t="n"/>
      <c r="D2966" s="8" t="n"/>
      <c r="E2966" s="8" t="n"/>
      <c r="F2966" s="8" t="n"/>
      <c r="G2966" s="8" t="n"/>
    </row>
    <row r="2967" ht="18.5" customHeight="1">
      <c r="A2967" s="18" t="inlineStr">
        <is>
          <t>18.46.7</t>
        </is>
      </c>
      <c r="B2967" s="19" t="inlineStr">
        <is>
          <t>65 mm nominal bore</t>
        </is>
      </c>
      <c r="C2967" s="20" t="n"/>
      <c r="D2967" s="20" t="n"/>
      <c r="E2967" s="20" t="n"/>
      <c r="F2967" s="20" t="n"/>
      <c r="G2967" s="20" t="n"/>
    </row>
    <row r="2968">
      <c r="A2968" s="21" t="inlineStr">
        <is>
          <t>Details of cost for 1 no   |   Source: CivilDAR_2019_Vol_2.pdf, page 603</t>
        </is>
      </c>
    </row>
    <row r="2969">
      <c r="A2969" s="4" t="inlineStr">
        <is>
          <t>Code</t>
        </is>
      </c>
      <c r="B2969" s="4" t="inlineStr">
        <is>
          <t>Description</t>
        </is>
      </c>
      <c r="C2969" s="4" t="inlineStr">
        <is>
          <t>Unit</t>
        </is>
      </c>
      <c r="D2969" s="4" t="inlineStr">
        <is>
          <t>Quantity</t>
        </is>
      </c>
      <c r="E2969" s="4" t="inlineStr">
        <is>
          <t>Rate (Rs.)</t>
        </is>
      </c>
      <c r="F2969" s="4" t="inlineStr">
        <is>
          <t>Amount (Rs.)</t>
        </is>
      </c>
      <c r="G2969" s="4" t="inlineStr">
        <is>
          <t>Note</t>
        </is>
      </c>
    </row>
    <row r="2970">
      <c r="A2970" s="22" t="inlineStr">
        <is>
          <t>1647</t>
        </is>
      </c>
      <c r="B2970" s="11" t="inlineStr">
        <is>
          <t>G.I. Union 65 mm nominal bore</t>
        </is>
      </c>
      <c r="C2970" s="22" t="inlineStr">
        <is>
          <t>each</t>
        </is>
      </c>
      <c r="D2970" s="23" t="n">
        <v>1</v>
      </c>
      <c r="E2970" s="24" t="n">
        <v>504</v>
      </c>
      <c r="F2970" s="24">
        <f>D2970*E2970</f>
        <v/>
      </c>
      <c r="G2970" s="22" t="n"/>
    </row>
    <row r="2971">
      <c r="A2971" s="22" t="inlineStr">
        <is>
          <t>9988</t>
        </is>
      </c>
      <c r="B2971" s="11" t="inlineStr">
        <is>
          <t>Carriage of materials and sundries</t>
        </is>
      </c>
      <c r="C2971" s="22" t="inlineStr">
        <is>
          <t>L.S.</t>
        </is>
      </c>
      <c r="D2971" s="23" t="n">
        <v>1.82</v>
      </c>
      <c r="E2971" s="24" t="n">
        <v>2</v>
      </c>
      <c r="F2971" s="24">
        <f>D2971*E2971</f>
        <v/>
      </c>
      <c r="G2971" s="22" t="n"/>
    </row>
    <row r="2972">
      <c r="A2972" s="22" t="inlineStr">
        <is>
          <t>0116</t>
        </is>
      </c>
      <c r="B2972" s="11" t="inlineStr">
        <is>
          <t>Fitter (grade 1)</t>
        </is>
      </c>
      <c r="C2972" s="22" t="inlineStr">
        <is>
          <t>day</t>
        </is>
      </c>
      <c r="D2972" s="23" t="n">
        <v>0.15</v>
      </c>
      <c r="E2972" s="24" t="n">
        <v>738</v>
      </c>
      <c r="F2972" s="24">
        <f>D2972*E2972</f>
        <v/>
      </c>
      <c r="G2972" s="22" t="n"/>
    </row>
    <row r="2973">
      <c r="A2973" s="22" t="inlineStr">
        <is>
          <t>0114</t>
        </is>
      </c>
      <c r="B2973" s="11" t="inlineStr">
        <is>
          <t>Beldar</t>
        </is>
      </c>
      <c r="C2973" s="22" t="inlineStr">
        <is>
          <t>day</t>
        </is>
      </c>
      <c r="D2973" s="23" t="n">
        <v>0.15</v>
      </c>
      <c r="E2973" s="24" t="n">
        <v>558</v>
      </c>
      <c r="F2973" s="24">
        <f>D2973*E2973</f>
        <v/>
      </c>
      <c r="G2973" s="22" t="n"/>
    </row>
    <row r="2974">
      <c r="A2974" s="7" t="inlineStr">
        <is>
          <t>Calculated W - SUM of the Amount column above</t>
        </is>
      </c>
      <c r="B2974" s="8" t="n"/>
      <c r="C2974" s="8" t="n"/>
      <c r="D2974" s="8" t="n"/>
      <c r="E2974" s="8" t="n"/>
      <c r="F2974" s="25">
        <f>SUM(F2970:F2973)</f>
        <v/>
      </c>
      <c r="G2974" s="8" t="n"/>
    </row>
    <row r="2975">
      <c r="A2975" s="26" t="inlineStr">
        <is>
          <t>W as printed in the DAR</t>
        </is>
      </c>
      <c r="B2975" s="22" t="n"/>
      <c r="C2975" s="22" t="n"/>
      <c r="D2975" s="22" t="n"/>
      <c r="E2975" s="22" t="n"/>
      <c r="F2975" s="27" t="n">
        <v>702.04</v>
      </c>
      <c r="G2975" s="22" t="n"/>
    </row>
    <row r="2976">
      <c r="A2976" s="26" t="inlineStr">
        <is>
          <t>Difference (calculated - printed)</t>
        </is>
      </c>
      <c r="B2976" s="22" t="n"/>
      <c r="C2976" s="22" t="n"/>
      <c r="D2976" s="22" t="n"/>
      <c r="E2976" s="22" t="n"/>
      <c r="F2976" s="27">
        <f>F2974-F2975</f>
        <v/>
      </c>
      <c r="G2976" s="22" t="n"/>
    </row>
    <row r="2977">
      <c r="A2977" s="28" t="inlineStr">
        <is>
          <t>SAY (Rs.) - final DAR rate as printed (fixed value, not computed)</t>
        </is>
      </c>
      <c r="B2977" s="29" t="n"/>
      <c r="C2977" s="29" t="n"/>
      <c r="D2977" s="29" t="n"/>
      <c r="E2977" s="29" t="n"/>
      <c r="F2977" s="30" t="n">
        <v>939.3</v>
      </c>
      <c r="G2977" s="29" t="n"/>
    </row>
    <row r="2979" ht="33" customHeight="1">
      <c r="A2979" s="7" t="inlineStr">
        <is>
          <t>18.46</t>
        </is>
      </c>
      <c r="B2979" s="17" t="inlineStr">
        <is>
          <t>Providing and fixing G.I. Union in G.I. pipe including cutting and threading the pipe and making long screws etc. complete (New work) :</t>
        </is>
      </c>
      <c r="C2979" s="8" t="n"/>
      <c r="D2979" s="8" t="n"/>
      <c r="E2979" s="8" t="n"/>
      <c r="F2979" s="8" t="n"/>
      <c r="G2979" s="8" t="n"/>
    </row>
    <row r="2980" ht="18.5" customHeight="1">
      <c r="A2980" s="18" t="inlineStr">
        <is>
          <t>18.46.8</t>
        </is>
      </c>
      <c r="B2980" s="19" t="inlineStr">
        <is>
          <t>80 mm nominal bore</t>
        </is>
      </c>
      <c r="C2980" s="20" t="n"/>
      <c r="D2980" s="20" t="n"/>
      <c r="E2980" s="20" t="n"/>
      <c r="F2980" s="20" t="n"/>
      <c r="G2980" s="20" t="n"/>
    </row>
    <row r="2981">
      <c r="A2981" s="21" t="inlineStr">
        <is>
          <t>Details of cost for 1 no   |   Source: CivilDAR_2019_Vol_2.pdf, page 603</t>
        </is>
      </c>
    </row>
    <row r="2982">
      <c r="A2982" s="4" t="inlineStr">
        <is>
          <t>Code</t>
        </is>
      </c>
      <c r="B2982" s="4" t="inlineStr">
        <is>
          <t>Description</t>
        </is>
      </c>
      <c r="C2982" s="4" t="inlineStr">
        <is>
          <t>Unit</t>
        </is>
      </c>
      <c r="D2982" s="4" t="inlineStr">
        <is>
          <t>Quantity</t>
        </is>
      </c>
      <c r="E2982" s="4" t="inlineStr">
        <is>
          <t>Rate (Rs.)</t>
        </is>
      </c>
      <c r="F2982" s="4" t="inlineStr">
        <is>
          <t>Amount (Rs.)</t>
        </is>
      </c>
      <c r="G2982" s="4" t="inlineStr">
        <is>
          <t>Note</t>
        </is>
      </c>
    </row>
    <row r="2983">
      <c r="A2983" s="22" t="inlineStr">
        <is>
          <t>1648</t>
        </is>
      </c>
      <c r="B2983" s="11" t="inlineStr">
        <is>
          <t>G.I. Union 80mm nominal bore</t>
        </is>
      </c>
      <c r="C2983" s="22" t="inlineStr">
        <is>
          <t>each</t>
        </is>
      </c>
      <c r="D2983" s="23" t="n">
        <v>1</v>
      </c>
      <c r="E2983" s="24" t="n">
        <v>563</v>
      </c>
      <c r="F2983" s="24">
        <f>D2983*E2983</f>
        <v/>
      </c>
      <c r="G2983" s="22" t="n"/>
    </row>
    <row r="2984">
      <c r="A2984" s="22" t="inlineStr">
        <is>
          <t>9988</t>
        </is>
      </c>
      <c r="B2984" s="11" t="inlineStr">
        <is>
          <t>Carriage of materials and sundries</t>
        </is>
      </c>
      <c r="C2984" s="22" t="inlineStr">
        <is>
          <t>L.S.</t>
        </is>
      </c>
      <c r="D2984" s="23" t="n">
        <v>1.82</v>
      </c>
      <c r="E2984" s="24" t="n">
        <v>2</v>
      </c>
      <c r="F2984" s="24">
        <f>D2984*E2984</f>
        <v/>
      </c>
      <c r="G2984" s="22" t="n"/>
    </row>
    <row r="2985">
      <c r="A2985" s="22" t="inlineStr">
        <is>
          <t>0116</t>
        </is>
      </c>
      <c r="B2985" s="11" t="inlineStr">
        <is>
          <t>Fitter (grade 1)</t>
        </is>
      </c>
      <c r="C2985" s="22" t="inlineStr">
        <is>
          <t>day</t>
        </is>
      </c>
      <c r="D2985" s="23" t="n">
        <v>0.15</v>
      </c>
      <c r="E2985" s="24" t="n">
        <v>738</v>
      </c>
      <c r="F2985" s="24">
        <f>D2985*E2985</f>
        <v/>
      </c>
      <c r="G2985" s="22" t="n"/>
    </row>
    <row r="2986">
      <c r="A2986" s="22" t="inlineStr">
        <is>
          <t>0114</t>
        </is>
      </c>
      <c r="B2986" s="11" t="inlineStr">
        <is>
          <t>Beldar</t>
        </is>
      </c>
      <c r="C2986" s="22" t="inlineStr">
        <is>
          <t>day</t>
        </is>
      </c>
      <c r="D2986" s="23" t="n">
        <v>0.15</v>
      </c>
      <c r="E2986" s="24" t="n">
        <v>558</v>
      </c>
      <c r="F2986" s="24">
        <f>D2986*E2986</f>
        <v/>
      </c>
      <c r="G2986" s="22" t="n"/>
    </row>
    <row r="2987">
      <c r="A2987" s="7" t="inlineStr">
        <is>
          <t>Calculated W - SUM of the Amount column above</t>
        </is>
      </c>
      <c r="B2987" s="8" t="n"/>
      <c r="C2987" s="8" t="n"/>
      <c r="D2987" s="8" t="n"/>
      <c r="E2987" s="8" t="n"/>
      <c r="F2987" s="25">
        <f>SUM(F2983:F2986)</f>
        <v/>
      </c>
      <c r="G2987" s="8" t="n"/>
    </row>
    <row r="2988">
      <c r="A2988" s="26" t="inlineStr">
        <is>
          <t>W as printed in the DAR</t>
        </is>
      </c>
      <c r="B2988" s="22" t="n"/>
      <c r="C2988" s="22" t="n"/>
      <c r="D2988" s="22" t="n"/>
      <c r="E2988" s="22" t="n"/>
      <c r="F2988" s="27" t="n">
        <v>761.04</v>
      </c>
      <c r="G2988" s="22" t="n"/>
    </row>
    <row r="2989">
      <c r="A2989" s="26" t="inlineStr">
        <is>
          <t>Difference (calculated - printed)</t>
        </is>
      </c>
      <c r="B2989" s="22" t="n"/>
      <c r="C2989" s="22" t="n"/>
      <c r="D2989" s="22" t="n"/>
      <c r="E2989" s="22" t="n"/>
      <c r="F2989" s="27">
        <f>F2987-F2988</f>
        <v/>
      </c>
      <c r="G2989" s="22" t="n"/>
    </row>
    <row r="2990">
      <c r="A2990" s="28" t="inlineStr">
        <is>
          <t>SAY (Rs.) - final DAR rate as printed (fixed value, not computed)</t>
        </is>
      </c>
      <c r="B2990" s="29" t="n"/>
      <c r="C2990" s="29" t="n"/>
      <c r="D2990" s="29" t="n"/>
      <c r="E2990" s="29" t="n"/>
      <c r="F2990" s="30" t="n">
        <v>1018.2</v>
      </c>
      <c r="G2990" s="29" t="n"/>
    </row>
    <row r="2992" ht="33" customHeight="1">
      <c r="A2992" s="7" t="inlineStr">
        <is>
          <t>18.47</t>
        </is>
      </c>
      <c r="B2992" s="17" t="inlineStr">
        <is>
          <t>Providing and fixing G.I. Union in existing G.I. pipe line, cutting and threading the pipe and making long screws, including excavation, refilling the earth or cutting of wall and making good the same complete wherever required :</t>
        </is>
      </c>
      <c r="C2992" s="8" t="n"/>
      <c r="D2992" s="8" t="n"/>
      <c r="E2992" s="8" t="n"/>
      <c r="F2992" s="8" t="n"/>
      <c r="G2992" s="8" t="n"/>
    </row>
    <row r="2993" ht="18.5" customHeight="1">
      <c r="A2993" s="18" t="inlineStr">
        <is>
          <t>18.47.1</t>
        </is>
      </c>
      <c r="B2993" s="19" t="inlineStr">
        <is>
          <t>15 mm nominal bore</t>
        </is>
      </c>
      <c r="C2993" s="20" t="n"/>
      <c r="D2993" s="20" t="n"/>
      <c r="E2993" s="20" t="n"/>
      <c r="F2993" s="20" t="n"/>
      <c r="G2993" s="20" t="n"/>
    </row>
    <row r="2994">
      <c r="A2994" s="21" t="inlineStr">
        <is>
          <t>Details of cost for 1 no   |   Source: CivilDAR_2019_Vol_2.pdf, page 604</t>
        </is>
      </c>
    </row>
    <row r="2995">
      <c r="A2995" s="4" t="inlineStr">
        <is>
          <t>Code</t>
        </is>
      </c>
      <c r="B2995" s="4" t="inlineStr">
        <is>
          <t>Description</t>
        </is>
      </c>
      <c r="C2995" s="4" t="inlineStr">
        <is>
          <t>Unit</t>
        </is>
      </c>
      <c r="D2995" s="4" t="inlineStr">
        <is>
          <t>Quantity</t>
        </is>
      </c>
      <c r="E2995" s="4" t="inlineStr">
        <is>
          <t>Rate (Rs.)</t>
        </is>
      </c>
      <c r="F2995" s="4" t="inlineStr">
        <is>
          <t>Amount (Rs.)</t>
        </is>
      </c>
      <c r="G2995" s="4" t="inlineStr">
        <is>
          <t>Note</t>
        </is>
      </c>
    </row>
    <row r="2996">
      <c r="A2996" s="22" t="inlineStr">
        <is>
          <t>1641</t>
        </is>
      </c>
      <c r="B2996" s="11" t="inlineStr">
        <is>
          <t>G.I. Union 15 mm nominal bore</t>
        </is>
      </c>
      <c r="C2996" s="22" t="inlineStr">
        <is>
          <t>each</t>
        </is>
      </c>
      <c r="D2996" s="23" t="n">
        <v>1</v>
      </c>
      <c r="E2996" s="24" t="n">
        <v>30</v>
      </c>
      <c r="F2996" s="24">
        <f>D2996*E2996</f>
        <v/>
      </c>
      <c r="G2996" s="22" t="n"/>
    </row>
    <row r="2997">
      <c r="A2997" s="22" t="inlineStr">
        <is>
          <t>9988</t>
        </is>
      </c>
      <c r="B2997" s="11" t="inlineStr">
        <is>
          <t>Carriage of materials and sundries</t>
        </is>
      </c>
      <c r="C2997" s="22" t="inlineStr">
        <is>
          <t>L.S.</t>
        </is>
      </c>
      <c r="D2997" s="23" t="n">
        <v>1.82</v>
      </c>
      <c r="E2997" s="24" t="n">
        <v>2</v>
      </c>
      <c r="F2997" s="24">
        <f>D2997*E2997</f>
        <v/>
      </c>
      <c r="G2997" s="22" t="n"/>
    </row>
    <row r="2998">
      <c r="A2998" s="22" t="inlineStr">
        <is>
          <t>0116</t>
        </is>
      </c>
      <c r="B2998" s="11" t="inlineStr">
        <is>
          <t>Fitter (grade 1)</t>
        </is>
      </c>
      <c r="C2998" s="22" t="inlineStr">
        <is>
          <t>day</t>
        </is>
      </c>
      <c r="D2998" s="23" t="n">
        <v>0.33</v>
      </c>
      <c r="E2998" s="24" t="n">
        <v>738</v>
      </c>
      <c r="F2998" s="24">
        <f>D2998*E2998</f>
        <v/>
      </c>
      <c r="G2998" s="22" t="n"/>
    </row>
    <row r="2999">
      <c r="A2999" s="22" t="inlineStr">
        <is>
          <t>0114</t>
        </is>
      </c>
      <c r="B2999" s="11" t="inlineStr">
        <is>
          <t>Beldar</t>
        </is>
      </c>
      <c r="C2999" s="22" t="inlineStr">
        <is>
          <t>day</t>
        </is>
      </c>
      <c r="D2999" s="23" t="n">
        <v>0.33</v>
      </c>
      <c r="E2999" s="24" t="n">
        <v>558</v>
      </c>
      <c r="F2999" s="24">
        <f>D2999*E2999</f>
        <v/>
      </c>
      <c r="G2999" s="22" t="n"/>
    </row>
    <row r="3000">
      <c r="A3000" s="7" t="inlineStr">
        <is>
          <t>Calculated W - SUM of the Amount column above</t>
        </is>
      </c>
      <c r="B3000" s="8" t="n"/>
      <c r="C3000" s="8" t="n"/>
      <c r="D3000" s="8" t="n"/>
      <c r="E3000" s="8" t="n"/>
      <c r="F3000" s="25">
        <f>SUM(F2996:F2999)</f>
        <v/>
      </c>
      <c r="G3000" s="8" t="n"/>
    </row>
    <row r="3001">
      <c r="A3001" s="26" t="inlineStr">
        <is>
          <t>W as printed in the DAR</t>
        </is>
      </c>
      <c r="B3001" s="22" t="n"/>
      <c r="C3001" s="22" t="n"/>
      <c r="D3001" s="22" t="n"/>
      <c r="E3001" s="22" t="n"/>
      <c r="F3001" s="27" t="n">
        <v>461.32</v>
      </c>
      <c r="G3001" s="22" t="n"/>
    </row>
    <row r="3002">
      <c r="A3002" s="26" t="inlineStr">
        <is>
          <t>Difference (calculated - printed)</t>
        </is>
      </c>
      <c r="B3002" s="22" t="n"/>
      <c r="C3002" s="22" t="n"/>
      <c r="D3002" s="22" t="n"/>
      <c r="E3002" s="22" t="n"/>
      <c r="F3002" s="27">
        <f>F3000-F3001</f>
        <v/>
      </c>
      <c r="G3002" s="22" t="n"/>
    </row>
    <row r="3003">
      <c r="A3003" s="28" t="inlineStr">
        <is>
          <t>SAY (Rs.) - final DAR rate as printed (fixed value, not computed)</t>
        </is>
      </c>
      <c r="B3003" s="29" t="n"/>
      <c r="C3003" s="29" t="n"/>
      <c r="D3003" s="29" t="n"/>
      <c r="E3003" s="29" t="n"/>
      <c r="F3003" s="30" t="n">
        <v>617.2</v>
      </c>
      <c r="G3003" s="29" t="n"/>
    </row>
    <row r="3005" ht="33" customHeight="1">
      <c r="A3005" s="7" t="inlineStr">
        <is>
          <t>18.47</t>
        </is>
      </c>
      <c r="B3005" s="17" t="inlineStr">
        <is>
          <t>Providing and fixing G.I. Union in existing G.I. pipe line, cutting and threading the pipe and making long screws, including excavation, refilling the earth or cutting of wall and making good the same complete wherever required :</t>
        </is>
      </c>
      <c r="C3005" s="8" t="n"/>
      <c r="D3005" s="8" t="n"/>
      <c r="E3005" s="8" t="n"/>
      <c r="F3005" s="8" t="n"/>
      <c r="G3005" s="8" t="n"/>
    </row>
    <row r="3006" ht="18.5" customHeight="1">
      <c r="A3006" s="18" t="inlineStr">
        <is>
          <t>18.47.2</t>
        </is>
      </c>
      <c r="B3006" s="19" t="inlineStr">
        <is>
          <t>20 mm nominal bore</t>
        </is>
      </c>
      <c r="C3006" s="20" t="n"/>
      <c r="D3006" s="20" t="n"/>
      <c r="E3006" s="20" t="n"/>
      <c r="F3006" s="20" t="n"/>
      <c r="G3006" s="20" t="n"/>
    </row>
    <row r="3007">
      <c r="A3007" s="21" t="inlineStr">
        <is>
          <t>Details of cost for 1 no   |   Source: CivilDAR_2019_Vol_2.pdf, page 604</t>
        </is>
      </c>
    </row>
    <row r="3008">
      <c r="A3008" s="4" t="inlineStr">
        <is>
          <t>Code</t>
        </is>
      </c>
      <c r="B3008" s="4" t="inlineStr">
        <is>
          <t>Description</t>
        </is>
      </c>
      <c r="C3008" s="4" t="inlineStr">
        <is>
          <t>Unit</t>
        </is>
      </c>
      <c r="D3008" s="4" t="inlineStr">
        <is>
          <t>Quantity</t>
        </is>
      </c>
      <c r="E3008" s="4" t="inlineStr">
        <is>
          <t>Rate (Rs.)</t>
        </is>
      </c>
      <c r="F3008" s="4" t="inlineStr">
        <is>
          <t>Amount (Rs.)</t>
        </is>
      </c>
      <c r="G3008" s="4" t="inlineStr">
        <is>
          <t>Note</t>
        </is>
      </c>
    </row>
    <row r="3009">
      <c r="A3009" s="22" t="inlineStr">
        <is>
          <t>1642</t>
        </is>
      </c>
      <c r="B3009" s="11" t="inlineStr">
        <is>
          <t>G.I. Union 20 mm nominal bore</t>
        </is>
      </c>
      <c r="C3009" s="22" t="inlineStr">
        <is>
          <t>each</t>
        </is>
      </c>
      <c r="D3009" s="23" t="n">
        <v>1</v>
      </c>
      <c r="E3009" s="24" t="n">
        <v>49</v>
      </c>
      <c r="F3009" s="24">
        <f>D3009*E3009</f>
        <v/>
      </c>
      <c r="G3009" s="22" t="n"/>
    </row>
    <row r="3010">
      <c r="A3010" s="22" t="inlineStr">
        <is>
          <t>9988</t>
        </is>
      </c>
      <c r="B3010" s="11" t="inlineStr">
        <is>
          <t>Carriage of materials and sundries</t>
        </is>
      </c>
      <c r="C3010" s="22" t="inlineStr">
        <is>
          <t>L.S.</t>
        </is>
      </c>
      <c r="D3010" s="23" t="n">
        <v>1.82</v>
      </c>
      <c r="E3010" s="24" t="n">
        <v>2</v>
      </c>
      <c r="F3010" s="24">
        <f>D3010*E3010</f>
        <v/>
      </c>
      <c r="G3010" s="22" t="n"/>
    </row>
    <row r="3011">
      <c r="A3011" s="22" t="inlineStr">
        <is>
          <t>0116</t>
        </is>
      </c>
      <c r="B3011" s="11" t="inlineStr">
        <is>
          <t>Fitter (grade 1)</t>
        </is>
      </c>
      <c r="C3011" s="22" t="inlineStr">
        <is>
          <t>day</t>
        </is>
      </c>
      <c r="D3011" s="23" t="n">
        <v>0.33</v>
      </c>
      <c r="E3011" s="24" t="n">
        <v>738</v>
      </c>
      <c r="F3011" s="24">
        <f>D3011*E3011</f>
        <v/>
      </c>
      <c r="G3011" s="22" t="n"/>
    </row>
    <row r="3012">
      <c r="A3012" s="22" t="inlineStr">
        <is>
          <t>0114</t>
        </is>
      </c>
      <c r="B3012" s="11" t="inlineStr">
        <is>
          <t>Beldar</t>
        </is>
      </c>
      <c r="C3012" s="22" t="inlineStr">
        <is>
          <t>day</t>
        </is>
      </c>
      <c r="D3012" s="23" t="n">
        <v>0.33</v>
      </c>
      <c r="E3012" s="24" t="n">
        <v>558</v>
      </c>
      <c r="F3012" s="24">
        <f>D3012*E3012</f>
        <v/>
      </c>
      <c r="G3012" s="22" t="n"/>
    </row>
    <row r="3013">
      <c r="A3013" s="7" t="inlineStr">
        <is>
          <t>Calculated W - SUM of the Amount column above</t>
        </is>
      </c>
      <c r="B3013" s="8" t="n"/>
      <c r="C3013" s="8" t="n"/>
      <c r="D3013" s="8" t="n"/>
      <c r="E3013" s="8" t="n"/>
      <c r="F3013" s="25">
        <f>SUM(F3009:F3012)</f>
        <v/>
      </c>
      <c r="G3013" s="8" t="n"/>
    </row>
    <row r="3014">
      <c r="A3014" s="26" t="inlineStr">
        <is>
          <t>W as printed in the DAR</t>
        </is>
      </c>
      <c r="B3014" s="22" t="n"/>
      <c r="C3014" s="22" t="n"/>
      <c r="D3014" s="22" t="n"/>
      <c r="E3014" s="22" t="n"/>
      <c r="F3014" s="27" t="n">
        <v>480.32</v>
      </c>
      <c r="G3014" s="22" t="n"/>
    </row>
    <row r="3015">
      <c r="A3015" s="26" t="inlineStr">
        <is>
          <t>Difference (calculated - printed)</t>
        </is>
      </c>
      <c r="B3015" s="22" t="n"/>
      <c r="C3015" s="22" t="n"/>
      <c r="D3015" s="22" t="n"/>
      <c r="E3015" s="22" t="n"/>
      <c r="F3015" s="27">
        <f>F3013-F3014</f>
        <v/>
      </c>
      <c r="G3015" s="22" t="n"/>
    </row>
    <row r="3016">
      <c r="A3016" s="28" t="inlineStr">
        <is>
          <t>SAY (Rs.) - final DAR rate as printed (fixed value, not computed)</t>
        </is>
      </c>
      <c r="B3016" s="29" t="n"/>
      <c r="C3016" s="29" t="n"/>
      <c r="D3016" s="29" t="n"/>
      <c r="E3016" s="29" t="n"/>
      <c r="F3016" s="30" t="n">
        <v>642.65</v>
      </c>
      <c r="G3016" s="29" t="n"/>
    </row>
    <row r="3018" ht="33" customHeight="1">
      <c r="A3018" s="7" t="inlineStr">
        <is>
          <t>18.47</t>
        </is>
      </c>
      <c r="B3018" s="17" t="inlineStr">
        <is>
          <t>Providing and fixing G.I. Union in existing G.I. pipe line, cutting and threading the pipe and making long screws, including excavation, refilling the earth or cutting of wall and making good the same complete wherever required :</t>
        </is>
      </c>
      <c r="C3018" s="8" t="n"/>
      <c r="D3018" s="8" t="n"/>
      <c r="E3018" s="8" t="n"/>
      <c r="F3018" s="8" t="n"/>
      <c r="G3018" s="8" t="n"/>
    </row>
    <row r="3019" ht="18.5" customHeight="1">
      <c r="A3019" s="18" t="inlineStr">
        <is>
          <t>18.47.3</t>
        </is>
      </c>
      <c r="B3019" s="19" t="inlineStr">
        <is>
          <t>25 mm nominal bore</t>
        </is>
      </c>
      <c r="C3019" s="20" t="n"/>
      <c r="D3019" s="20" t="n"/>
      <c r="E3019" s="20" t="n"/>
      <c r="F3019" s="20" t="n"/>
      <c r="G3019" s="20" t="n"/>
    </row>
    <row r="3020">
      <c r="A3020" s="21" t="inlineStr">
        <is>
          <t>Details of cost for 1 no   |   Source: CivilDAR_2019_Vol_2.pdf, page 605</t>
        </is>
      </c>
    </row>
    <row r="3021">
      <c r="A3021" s="4" t="inlineStr">
        <is>
          <t>Code</t>
        </is>
      </c>
      <c r="B3021" s="4" t="inlineStr">
        <is>
          <t>Description</t>
        </is>
      </c>
      <c r="C3021" s="4" t="inlineStr">
        <is>
          <t>Unit</t>
        </is>
      </c>
      <c r="D3021" s="4" t="inlineStr">
        <is>
          <t>Quantity</t>
        </is>
      </c>
      <c r="E3021" s="4" t="inlineStr">
        <is>
          <t>Rate (Rs.)</t>
        </is>
      </c>
      <c r="F3021" s="4" t="inlineStr">
        <is>
          <t>Amount (Rs.)</t>
        </is>
      </c>
      <c r="G3021" s="4" t="inlineStr">
        <is>
          <t>Note</t>
        </is>
      </c>
    </row>
    <row r="3022">
      <c r="A3022" s="22" t="inlineStr">
        <is>
          <t>1643</t>
        </is>
      </c>
      <c r="B3022" s="11" t="inlineStr">
        <is>
          <t>G.I. Union 25 mm nominal bore</t>
        </is>
      </c>
      <c r="C3022" s="22" t="inlineStr">
        <is>
          <t>each</t>
        </is>
      </c>
      <c r="D3022" s="23" t="n">
        <v>1</v>
      </c>
      <c r="E3022" s="24" t="n">
        <v>108</v>
      </c>
      <c r="F3022" s="24">
        <f>D3022*E3022</f>
        <v/>
      </c>
      <c r="G3022" s="22" t="n"/>
    </row>
    <row r="3023">
      <c r="A3023" s="22" t="inlineStr">
        <is>
          <t>9988</t>
        </is>
      </c>
      <c r="B3023" s="11" t="inlineStr">
        <is>
          <t>Carriage of materials and sundries</t>
        </is>
      </c>
      <c r="C3023" s="22" t="inlineStr">
        <is>
          <t>L.S.</t>
        </is>
      </c>
      <c r="D3023" s="23" t="n">
        <v>1.82</v>
      </c>
      <c r="E3023" s="24" t="n">
        <v>2</v>
      </c>
      <c r="F3023" s="24">
        <f>D3023*E3023</f>
        <v/>
      </c>
      <c r="G3023" s="22" t="n"/>
    </row>
    <row r="3024">
      <c r="A3024" s="22" t="inlineStr">
        <is>
          <t>0116</t>
        </is>
      </c>
      <c r="B3024" s="11" t="inlineStr">
        <is>
          <t>Fitter (grade 1)</t>
        </is>
      </c>
      <c r="C3024" s="22" t="inlineStr">
        <is>
          <t>day</t>
        </is>
      </c>
      <c r="D3024" s="23" t="n">
        <v>0.33</v>
      </c>
      <c r="E3024" s="24" t="n">
        <v>738</v>
      </c>
      <c r="F3024" s="24">
        <f>D3024*E3024</f>
        <v/>
      </c>
      <c r="G3024" s="22" t="n"/>
    </row>
    <row r="3025">
      <c r="A3025" s="22" t="inlineStr">
        <is>
          <t>0114</t>
        </is>
      </c>
      <c r="B3025" s="11" t="inlineStr">
        <is>
          <t>Beldar</t>
        </is>
      </c>
      <c r="C3025" s="22" t="inlineStr">
        <is>
          <t>day</t>
        </is>
      </c>
      <c r="D3025" s="23" t="n">
        <v>0.33</v>
      </c>
      <c r="E3025" s="24" t="n">
        <v>558</v>
      </c>
      <c r="F3025" s="24">
        <f>D3025*E3025</f>
        <v/>
      </c>
      <c r="G3025" s="22" t="n"/>
    </row>
    <row r="3026">
      <c r="A3026" s="7" t="inlineStr">
        <is>
          <t>Calculated W - SUM of the Amount column above</t>
        </is>
      </c>
      <c r="B3026" s="8" t="n"/>
      <c r="C3026" s="8" t="n"/>
      <c r="D3026" s="8" t="n"/>
      <c r="E3026" s="8" t="n"/>
      <c r="F3026" s="25">
        <f>SUM(F3022:F3025)</f>
        <v/>
      </c>
      <c r="G3026" s="8" t="n"/>
    </row>
    <row r="3027">
      <c r="A3027" s="26" t="inlineStr">
        <is>
          <t>W as printed in the DAR</t>
        </is>
      </c>
      <c r="B3027" s="22" t="n"/>
      <c r="C3027" s="22" t="n"/>
      <c r="D3027" s="22" t="n"/>
      <c r="E3027" s="22" t="n"/>
      <c r="F3027" s="27" t="n">
        <v>539.3200000000001</v>
      </c>
      <c r="G3027" s="22" t="n"/>
    </row>
    <row r="3028">
      <c r="A3028" s="26" t="inlineStr">
        <is>
          <t>Difference (calculated - printed)</t>
        </is>
      </c>
      <c r="B3028" s="22" t="n"/>
      <c r="C3028" s="22" t="n"/>
      <c r="D3028" s="22" t="n"/>
      <c r="E3028" s="22" t="n"/>
      <c r="F3028" s="27">
        <f>F3026-F3027</f>
        <v/>
      </c>
      <c r="G3028" s="22" t="n"/>
    </row>
    <row r="3029">
      <c r="A3029" s="28" t="inlineStr">
        <is>
          <t>SAY (Rs.) - final DAR rate as printed (fixed value, not computed)</t>
        </is>
      </c>
      <c r="B3029" s="29" t="n"/>
      <c r="C3029" s="29" t="n"/>
      <c r="D3029" s="29" t="n"/>
      <c r="E3029" s="29" t="n"/>
      <c r="F3029" s="30" t="n">
        <v>721.6</v>
      </c>
      <c r="G3029" s="29" t="n"/>
    </row>
    <row r="3031" ht="33" customHeight="1">
      <c r="A3031" s="7" t="inlineStr">
        <is>
          <t>18.47</t>
        </is>
      </c>
      <c r="B3031" s="17" t="inlineStr">
        <is>
          <t>Providing and fixing G.I. Union in existing G.I. pipe line, cutting and threading the pipe and making long screws, including excavation, refilling the earth or cutting of wall and making good the same complete wherever required :</t>
        </is>
      </c>
      <c r="C3031" s="8" t="n"/>
      <c r="D3031" s="8" t="n"/>
      <c r="E3031" s="8" t="n"/>
      <c r="F3031" s="8" t="n"/>
      <c r="G3031" s="8" t="n"/>
    </row>
    <row r="3032" ht="18.5" customHeight="1">
      <c r="A3032" s="18" t="inlineStr">
        <is>
          <t>18.47.4</t>
        </is>
      </c>
      <c r="B3032" s="19" t="inlineStr">
        <is>
          <t>32 mm nominal bore</t>
        </is>
      </c>
      <c r="C3032" s="20" t="n"/>
      <c r="D3032" s="20" t="n"/>
      <c r="E3032" s="20" t="n"/>
      <c r="F3032" s="20" t="n"/>
      <c r="G3032" s="20" t="n"/>
    </row>
    <row r="3033">
      <c r="A3033" s="21" t="inlineStr">
        <is>
          <t>Details of cost for 1 no   |   Source: CivilDAR_2019_Vol_2.pdf, page 605</t>
        </is>
      </c>
    </row>
    <row r="3034">
      <c r="A3034" s="4" t="inlineStr">
        <is>
          <t>Code</t>
        </is>
      </c>
      <c r="B3034" s="4" t="inlineStr">
        <is>
          <t>Description</t>
        </is>
      </c>
      <c r="C3034" s="4" t="inlineStr">
        <is>
          <t>Unit</t>
        </is>
      </c>
      <c r="D3034" s="4" t="inlineStr">
        <is>
          <t>Quantity</t>
        </is>
      </c>
      <c r="E3034" s="4" t="inlineStr">
        <is>
          <t>Rate (Rs.)</t>
        </is>
      </c>
      <c r="F3034" s="4" t="inlineStr">
        <is>
          <t>Amount (Rs.)</t>
        </is>
      </c>
      <c r="G3034" s="4" t="inlineStr">
        <is>
          <t>Note</t>
        </is>
      </c>
    </row>
    <row r="3035">
      <c r="A3035" s="22" t="inlineStr">
        <is>
          <t>1644</t>
        </is>
      </c>
      <c r="B3035" s="11" t="inlineStr">
        <is>
          <t>G.I. Union 32 mm nominal bore</t>
        </is>
      </c>
      <c r="C3035" s="22" t="inlineStr">
        <is>
          <t>each</t>
        </is>
      </c>
      <c r="D3035" s="23" t="n">
        <v>1</v>
      </c>
      <c r="E3035" s="24" t="n">
        <v>141</v>
      </c>
      <c r="F3035" s="24">
        <f>D3035*E3035</f>
        <v/>
      </c>
      <c r="G3035" s="22" t="n"/>
    </row>
    <row r="3036">
      <c r="A3036" s="22" t="inlineStr">
        <is>
          <t>9988</t>
        </is>
      </c>
      <c r="B3036" s="11" t="inlineStr">
        <is>
          <t>Carriage of materials and sundries</t>
        </is>
      </c>
      <c r="C3036" s="22" t="inlineStr">
        <is>
          <t>L.S.</t>
        </is>
      </c>
      <c r="D3036" s="23" t="n">
        <v>1.82</v>
      </c>
      <c r="E3036" s="24" t="n">
        <v>2</v>
      </c>
      <c r="F3036" s="24">
        <f>D3036*E3036</f>
        <v/>
      </c>
      <c r="G3036" s="22" t="n"/>
    </row>
    <row r="3037">
      <c r="A3037" s="22" t="inlineStr">
        <is>
          <t>0116</t>
        </is>
      </c>
      <c r="B3037" s="11" t="inlineStr">
        <is>
          <t>Fitter (grade 1)</t>
        </is>
      </c>
      <c r="C3037" s="22" t="inlineStr">
        <is>
          <t>day</t>
        </is>
      </c>
      <c r="D3037" s="23" t="n">
        <v>0.33</v>
      </c>
      <c r="E3037" s="24" t="n">
        <v>738</v>
      </c>
      <c r="F3037" s="24">
        <f>D3037*E3037</f>
        <v/>
      </c>
      <c r="G3037" s="22" t="n"/>
    </row>
    <row r="3038">
      <c r="A3038" s="22" t="inlineStr">
        <is>
          <t>0114</t>
        </is>
      </c>
      <c r="B3038" s="11" t="inlineStr">
        <is>
          <t>Beldar</t>
        </is>
      </c>
      <c r="C3038" s="22" t="inlineStr">
        <is>
          <t>day</t>
        </is>
      </c>
      <c r="D3038" s="23" t="n">
        <v>0.33</v>
      </c>
      <c r="E3038" s="24" t="n">
        <v>558</v>
      </c>
      <c r="F3038" s="24">
        <f>D3038*E3038</f>
        <v/>
      </c>
      <c r="G3038" s="22" t="n"/>
    </row>
    <row r="3039">
      <c r="A3039" s="7" t="inlineStr">
        <is>
          <t>Calculated W - SUM of the Amount column above</t>
        </is>
      </c>
      <c r="B3039" s="8" t="n"/>
      <c r="C3039" s="8" t="n"/>
      <c r="D3039" s="8" t="n"/>
      <c r="E3039" s="8" t="n"/>
      <c r="F3039" s="25">
        <f>SUM(F3035:F3038)</f>
        <v/>
      </c>
      <c r="G3039" s="8" t="n"/>
    </row>
    <row r="3040">
      <c r="A3040" s="26" t="inlineStr">
        <is>
          <t>W as printed in the DAR</t>
        </is>
      </c>
      <c r="B3040" s="22" t="n"/>
      <c r="C3040" s="22" t="n"/>
      <c r="D3040" s="22" t="n"/>
      <c r="E3040" s="22" t="n"/>
      <c r="F3040" s="27" t="n">
        <v>572.3200000000001</v>
      </c>
      <c r="G3040" s="22" t="n"/>
    </row>
    <row r="3041">
      <c r="A3041" s="26" t="inlineStr">
        <is>
          <t>Difference (calculated - printed)</t>
        </is>
      </c>
      <c r="B3041" s="22" t="n"/>
      <c r="C3041" s="22" t="n"/>
      <c r="D3041" s="22" t="n"/>
      <c r="E3041" s="22" t="n"/>
      <c r="F3041" s="27">
        <f>F3039-F3040</f>
        <v/>
      </c>
      <c r="G3041" s="22" t="n"/>
    </row>
    <row r="3042">
      <c r="A3042" s="28" t="inlineStr">
        <is>
          <t>SAY (Rs.) - final DAR rate as printed (fixed value, not computed)</t>
        </is>
      </c>
      <c r="B3042" s="29" t="n"/>
      <c r="C3042" s="29" t="n"/>
      <c r="D3042" s="29" t="n"/>
      <c r="E3042" s="29" t="n"/>
      <c r="F3042" s="30" t="n">
        <v>765.75</v>
      </c>
      <c r="G3042" s="29" t="n"/>
    </row>
    <row r="3044" ht="33" customHeight="1">
      <c r="A3044" s="7" t="inlineStr">
        <is>
          <t>18.47</t>
        </is>
      </c>
      <c r="B3044" s="17" t="inlineStr">
        <is>
          <t>Providing and fixing G.I. Union in existing G.I. pipe line, cutting and threading the pipe and making long screws, including excavation, refilling the earth or cutting of wall and making good the same complete wherever required :</t>
        </is>
      </c>
      <c r="C3044" s="8" t="n"/>
      <c r="D3044" s="8" t="n"/>
      <c r="E3044" s="8" t="n"/>
      <c r="F3044" s="8" t="n"/>
      <c r="G3044" s="8" t="n"/>
    </row>
    <row r="3045" ht="18.5" customHeight="1">
      <c r="A3045" s="18" t="inlineStr">
        <is>
          <t>18.47.5</t>
        </is>
      </c>
      <c r="B3045" s="19" t="inlineStr">
        <is>
          <t>40 mm nominal bore</t>
        </is>
      </c>
      <c r="C3045" s="20" t="n"/>
      <c r="D3045" s="20" t="n"/>
      <c r="E3045" s="20" t="n"/>
      <c r="F3045" s="20" t="n"/>
      <c r="G3045" s="20" t="n"/>
    </row>
    <row r="3046">
      <c r="A3046" s="21" t="inlineStr">
        <is>
          <t>Details of cost for 1 no   |   Source: CivilDAR_2019_Vol_2.pdf, page 606</t>
        </is>
      </c>
    </row>
    <row r="3047">
      <c r="A3047" s="4" t="inlineStr">
        <is>
          <t>Code</t>
        </is>
      </c>
      <c r="B3047" s="4" t="inlineStr">
        <is>
          <t>Description</t>
        </is>
      </c>
      <c r="C3047" s="4" t="inlineStr">
        <is>
          <t>Unit</t>
        </is>
      </c>
      <c r="D3047" s="4" t="inlineStr">
        <is>
          <t>Quantity</t>
        </is>
      </c>
      <c r="E3047" s="4" t="inlineStr">
        <is>
          <t>Rate (Rs.)</t>
        </is>
      </c>
      <c r="F3047" s="4" t="inlineStr">
        <is>
          <t>Amount (Rs.)</t>
        </is>
      </c>
      <c r="G3047" s="4" t="inlineStr">
        <is>
          <t>Note</t>
        </is>
      </c>
    </row>
    <row r="3048">
      <c r="A3048" s="22" t="inlineStr">
        <is>
          <t>1645</t>
        </is>
      </c>
      <c r="B3048" s="11" t="inlineStr">
        <is>
          <t>G.I. Union 40 mm nominal bore</t>
        </is>
      </c>
      <c r="C3048" s="22" t="inlineStr">
        <is>
          <t>each</t>
        </is>
      </c>
      <c r="D3048" s="23" t="n">
        <v>1</v>
      </c>
      <c r="E3048" s="24" t="n">
        <v>192</v>
      </c>
      <c r="F3048" s="24">
        <f>D3048*E3048</f>
        <v/>
      </c>
      <c r="G3048" s="22" t="n"/>
    </row>
    <row r="3049">
      <c r="A3049" s="22" t="inlineStr">
        <is>
          <t>9988</t>
        </is>
      </c>
      <c r="B3049" s="11" t="inlineStr">
        <is>
          <t>Carriage of materials and sundries</t>
        </is>
      </c>
      <c r="C3049" s="22" t="inlineStr">
        <is>
          <t>L.S.</t>
        </is>
      </c>
      <c r="D3049" s="23" t="n">
        <v>1.82</v>
      </c>
      <c r="E3049" s="24" t="n">
        <v>2</v>
      </c>
      <c r="F3049" s="24">
        <f>D3049*E3049</f>
        <v/>
      </c>
      <c r="G3049" s="22" t="n"/>
    </row>
    <row r="3050">
      <c r="A3050" s="22" t="inlineStr">
        <is>
          <t>0116</t>
        </is>
      </c>
      <c r="B3050" s="11" t="inlineStr">
        <is>
          <t>Fitter (grade 1)</t>
        </is>
      </c>
      <c r="C3050" s="22" t="inlineStr">
        <is>
          <t>day</t>
        </is>
      </c>
      <c r="D3050" s="23" t="n">
        <v>0.33</v>
      </c>
      <c r="E3050" s="24" t="n">
        <v>738</v>
      </c>
      <c r="F3050" s="24">
        <f>D3050*E3050</f>
        <v/>
      </c>
      <c r="G3050" s="22" t="n"/>
    </row>
    <row r="3051">
      <c r="A3051" s="22" t="inlineStr">
        <is>
          <t>0114</t>
        </is>
      </c>
      <c r="B3051" s="11" t="inlineStr">
        <is>
          <t>Beldar</t>
        </is>
      </c>
      <c r="C3051" s="22" t="inlineStr">
        <is>
          <t>day</t>
        </is>
      </c>
      <c r="D3051" s="23" t="n">
        <v>0.33</v>
      </c>
      <c r="E3051" s="24" t="n">
        <v>558</v>
      </c>
      <c r="F3051" s="24">
        <f>D3051*E3051</f>
        <v/>
      </c>
      <c r="G3051" s="22" t="n"/>
    </row>
    <row r="3052">
      <c r="A3052" s="7" t="inlineStr">
        <is>
          <t>Calculated W - SUM of the Amount column above</t>
        </is>
      </c>
      <c r="B3052" s="8" t="n"/>
      <c r="C3052" s="8" t="n"/>
      <c r="D3052" s="8" t="n"/>
      <c r="E3052" s="8" t="n"/>
      <c r="F3052" s="25">
        <f>SUM(F3048:F3051)</f>
        <v/>
      </c>
      <c r="G3052" s="8" t="n"/>
    </row>
    <row r="3053">
      <c r="A3053" s="26" t="inlineStr">
        <is>
          <t>W as printed in the DAR</t>
        </is>
      </c>
      <c r="B3053" s="22" t="n"/>
      <c r="C3053" s="22" t="n"/>
      <c r="D3053" s="22" t="n"/>
      <c r="E3053" s="22" t="n"/>
      <c r="F3053" s="27" t="n">
        <v>623.3200000000001</v>
      </c>
      <c r="G3053" s="22" t="n"/>
    </row>
    <row r="3054">
      <c r="A3054" s="26" t="inlineStr">
        <is>
          <t>Difference (calculated - printed)</t>
        </is>
      </c>
      <c r="B3054" s="22" t="n"/>
      <c r="C3054" s="22" t="n"/>
      <c r="D3054" s="22" t="n"/>
      <c r="E3054" s="22" t="n"/>
      <c r="F3054" s="27">
        <f>F3052-F3053</f>
        <v/>
      </c>
      <c r="G3054" s="22" t="n"/>
    </row>
    <row r="3055">
      <c r="A3055" s="28" t="inlineStr">
        <is>
          <t>SAY (Rs.) - final DAR rate as printed (fixed value, not computed)</t>
        </is>
      </c>
      <c r="B3055" s="29" t="n"/>
      <c r="C3055" s="29" t="n"/>
      <c r="D3055" s="29" t="n"/>
      <c r="E3055" s="29" t="n"/>
      <c r="F3055" s="30" t="n">
        <v>833.95</v>
      </c>
      <c r="G3055" s="29" t="n"/>
    </row>
    <row r="3057" ht="33" customHeight="1">
      <c r="A3057" s="7" t="inlineStr">
        <is>
          <t>18.47</t>
        </is>
      </c>
      <c r="B3057" s="17" t="inlineStr">
        <is>
          <t>Providing and fixing G.I. Union in existing G.I. pipe line, cutting and threading the pipe and making long screws, including excavation, refilling the earth or cutting of wall and making good the same complete wherever required :</t>
        </is>
      </c>
      <c r="C3057" s="8" t="n"/>
      <c r="D3057" s="8" t="n"/>
      <c r="E3057" s="8" t="n"/>
      <c r="F3057" s="8" t="n"/>
      <c r="G3057" s="8" t="n"/>
    </row>
    <row r="3058" ht="18.5" customHeight="1">
      <c r="A3058" s="18" t="inlineStr">
        <is>
          <t>18.47.6</t>
        </is>
      </c>
      <c r="B3058" s="19" t="inlineStr">
        <is>
          <t>50 mm nominal bore</t>
        </is>
      </c>
      <c r="C3058" s="20" t="n"/>
      <c r="D3058" s="20" t="n"/>
      <c r="E3058" s="20" t="n"/>
      <c r="F3058" s="20" t="n"/>
      <c r="G3058" s="20" t="n"/>
    </row>
    <row r="3059">
      <c r="A3059" s="21" t="inlineStr">
        <is>
          <t>Details of cost for 1 no   |   Source: CivilDAR_2019_Vol_2.pdf, page 606</t>
        </is>
      </c>
    </row>
    <row r="3060">
      <c r="A3060" s="4" t="inlineStr">
        <is>
          <t>Code</t>
        </is>
      </c>
      <c r="B3060" s="4" t="inlineStr">
        <is>
          <t>Description</t>
        </is>
      </c>
      <c r="C3060" s="4" t="inlineStr">
        <is>
          <t>Unit</t>
        </is>
      </c>
      <c r="D3060" s="4" t="inlineStr">
        <is>
          <t>Quantity</t>
        </is>
      </c>
      <c r="E3060" s="4" t="inlineStr">
        <is>
          <t>Rate (Rs.)</t>
        </is>
      </c>
      <c r="F3060" s="4" t="inlineStr">
        <is>
          <t>Amount (Rs.)</t>
        </is>
      </c>
      <c r="G3060" s="4" t="inlineStr">
        <is>
          <t>Note</t>
        </is>
      </c>
    </row>
    <row r="3061">
      <c r="A3061" s="22" t="inlineStr">
        <is>
          <t>1646</t>
        </is>
      </c>
      <c r="B3061" s="11" t="inlineStr">
        <is>
          <t>G.I. Union 50 mm nominal bore</t>
        </is>
      </c>
      <c r="C3061" s="22" t="inlineStr">
        <is>
          <t>each</t>
        </is>
      </c>
      <c r="D3061" s="23" t="n">
        <v>1</v>
      </c>
      <c r="E3061" s="24" t="n">
        <v>249</v>
      </c>
      <c r="F3061" s="24">
        <f>D3061*E3061</f>
        <v/>
      </c>
      <c r="G3061" s="22" t="n"/>
    </row>
    <row r="3062">
      <c r="A3062" s="22" t="inlineStr">
        <is>
          <t>9988</t>
        </is>
      </c>
      <c r="B3062" s="11" t="inlineStr">
        <is>
          <t>Carriage of materials and sundries</t>
        </is>
      </c>
      <c r="C3062" s="22" t="inlineStr">
        <is>
          <t>L.S.</t>
        </is>
      </c>
      <c r="D3062" s="23" t="n">
        <v>1.82</v>
      </c>
      <c r="E3062" s="24" t="n">
        <v>2</v>
      </c>
      <c r="F3062" s="24">
        <f>D3062*E3062</f>
        <v/>
      </c>
      <c r="G3062" s="22" t="n"/>
    </row>
    <row r="3063">
      <c r="A3063" s="22" t="inlineStr">
        <is>
          <t>0116</t>
        </is>
      </c>
      <c r="B3063" s="11" t="inlineStr">
        <is>
          <t>Fitter (grade 1)</t>
        </is>
      </c>
      <c r="C3063" s="22" t="inlineStr">
        <is>
          <t>day</t>
        </is>
      </c>
      <c r="D3063" s="23" t="n">
        <v>0.45</v>
      </c>
      <c r="E3063" s="24" t="n">
        <v>738</v>
      </c>
      <c r="F3063" s="24">
        <f>D3063*E3063</f>
        <v/>
      </c>
      <c r="G3063" s="22" t="n"/>
    </row>
    <row r="3064">
      <c r="A3064" s="22" t="inlineStr">
        <is>
          <t>0114</t>
        </is>
      </c>
      <c r="B3064" s="11" t="inlineStr">
        <is>
          <t>Beldar</t>
        </is>
      </c>
      <c r="C3064" s="22" t="inlineStr">
        <is>
          <t>day</t>
        </is>
      </c>
      <c r="D3064" s="23" t="n">
        <v>0.45</v>
      </c>
      <c r="E3064" s="24" t="n">
        <v>558</v>
      </c>
      <c r="F3064" s="24">
        <f>D3064*E3064</f>
        <v/>
      </c>
      <c r="G3064" s="22" t="n"/>
    </row>
    <row r="3065">
      <c r="A3065" s="7" t="inlineStr">
        <is>
          <t>Calculated W - SUM of the Amount column above</t>
        </is>
      </c>
      <c r="B3065" s="8" t="n"/>
      <c r="C3065" s="8" t="n"/>
      <c r="D3065" s="8" t="n"/>
      <c r="E3065" s="8" t="n"/>
      <c r="F3065" s="25">
        <f>SUM(F3061:F3064)</f>
        <v/>
      </c>
      <c r="G3065" s="8" t="n"/>
    </row>
    <row r="3066">
      <c r="A3066" s="26" t="inlineStr">
        <is>
          <t>W as printed in the DAR</t>
        </is>
      </c>
      <c r="B3066" s="22" t="n"/>
      <c r="C3066" s="22" t="n"/>
      <c r="D3066" s="22" t="n"/>
      <c r="E3066" s="22" t="n"/>
      <c r="F3066" s="27" t="n">
        <v>835.84</v>
      </c>
      <c r="G3066" s="22" t="n"/>
    </row>
    <row r="3067">
      <c r="A3067" s="26" t="inlineStr">
        <is>
          <t>Difference (calculated - printed)</t>
        </is>
      </c>
      <c r="B3067" s="22" t="n"/>
      <c r="C3067" s="22" t="n"/>
      <c r="D3067" s="22" t="n"/>
      <c r="E3067" s="22" t="n"/>
      <c r="F3067" s="27">
        <f>F3065-F3066</f>
        <v/>
      </c>
      <c r="G3067" s="22" t="n"/>
    </row>
    <row r="3068">
      <c r="A3068" s="28" t="inlineStr">
        <is>
          <t>SAY (Rs.) - final DAR rate as printed (fixed value, not computed)</t>
        </is>
      </c>
      <c r="B3068" s="29" t="n"/>
      <c r="C3068" s="29" t="n"/>
      <c r="D3068" s="29" t="n"/>
      <c r="E3068" s="29" t="n"/>
      <c r="F3068" s="30" t="n">
        <v>1118.3</v>
      </c>
      <c r="G3068" s="29" t="n"/>
    </row>
    <row r="3070" ht="33" customHeight="1">
      <c r="A3070" s="7" t="inlineStr">
        <is>
          <t>18.47</t>
        </is>
      </c>
      <c r="B3070" s="17" t="inlineStr">
        <is>
          <t>Providing and fixing G.I. Union in existing G.I. pipe line, cutting and threading the pipe and making long screws, including excavation, refilling the earth or cutting of wall and making good the same complete wherever required :</t>
        </is>
      </c>
      <c r="C3070" s="8" t="n"/>
      <c r="D3070" s="8" t="n"/>
      <c r="E3070" s="8" t="n"/>
      <c r="F3070" s="8" t="n"/>
      <c r="G3070" s="8" t="n"/>
    </row>
    <row r="3071" ht="18.5" customHeight="1">
      <c r="A3071" s="18" t="inlineStr">
        <is>
          <t>18.47.7</t>
        </is>
      </c>
      <c r="B3071" s="19" t="inlineStr">
        <is>
          <t>65 mm nominal bore</t>
        </is>
      </c>
      <c r="C3071" s="20" t="n"/>
      <c r="D3071" s="20" t="n"/>
      <c r="E3071" s="20" t="n"/>
      <c r="F3071" s="20" t="n"/>
      <c r="G3071" s="20" t="n"/>
    </row>
    <row r="3072">
      <c r="A3072" s="21" t="inlineStr">
        <is>
          <t>Details of cost for 1 no   |   Source: CivilDAR_2019_Vol_2.pdf, page 606</t>
        </is>
      </c>
    </row>
    <row r="3073">
      <c r="A3073" s="4" t="inlineStr">
        <is>
          <t>Code</t>
        </is>
      </c>
      <c r="B3073" s="4" t="inlineStr">
        <is>
          <t>Description</t>
        </is>
      </c>
      <c r="C3073" s="4" t="inlineStr">
        <is>
          <t>Unit</t>
        </is>
      </c>
      <c r="D3073" s="4" t="inlineStr">
        <is>
          <t>Quantity</t>
        </is>
      </c>
      <c r="E3073" s="4" t="inlineStr">
        <is>
          <t>Rate (Rs.)</t>
        </is>
      </c>
      <c r="F3073" s="4" t="inlineStr">
        <is>
          <t>Amount (Rs.)</t>
        </is>
      </c>
      <c r="G3073" s="4" t="inlineStr">
        <is>
          <t>Note</t>
        </is>
      </c>
    </row>
    <row r="3074">
      <c r="A3074" s="22" t="inlineStr">
        <is>
          <t>1647</t>
        </is>
      </c>
      <c r="B3074" s="11" t="inlineStr">
        <is>
          <t>G.I. Union 65 mm nominal bore</t>
        </is>
      </c>
      <c r="C3074" s="22" t="inlineStr">
        <is>
          <t>each</t>
        </is>
      </c>
      <c r="D3074" s="23" t="n">
        <v>1</v>
      </c>
      <c r="E3074" s="24" t="n">
        <v>504</v>
      </c>
      <c r="F3074" s="24">
        <f>D3074*E3074</f>
        <v/>
      </c>
      <c r="G3074" s="22" t="n"/>
    </row>
    <row r="3075">
      <c r="A3075" s="22" t="inlineStr">
        <is>
          <t>9988</t>
        </is>
      </c>
      <c r="B3075" s="11" t="inlineStr">
        <is>
          <t>Carriage of materials and sundries</t>
        </is>
      </c>
      <c r="C3075" s="22" t="inlineStr">
        <is>
          <t>L.S.</t>
        </is>
      </c>
      <c r="D3075" s="23" t="n">
        <v>1.82</v>
      </c>
      <c r="E3075" s="24" t="n">
        <v>2</v>
      </c>
      <c r="F3075" s="24">
        <f>D3075*E3075</f>
        <v/>
      </c>
      <c r="G3075" s="22" t="n"/>
    </row>
    <row r="3076">
      <c r="A3076" s="22" t="inlineStr">
        <is>
          <t>0116</t>
        </is>
      </c>
      <c r="B3076" s="11" t="inlineStr">
        <is>
          <t>Fitter (grade 1)</t>
        </is>
      </c>
      <c r="C3076" s="22" t="inlineStr">
        <is>
          <t>day</t>
        </is>
      </c>
      <c r="D3076" s="23" t="n">
        <v>0.45</v>
      </c>
      <c r="E3076" s="24" t="n">
        <v>738</v>
      </c>
      <c r="F3076" s="24">
        <f>D3076*E3076</f>
        <v/>
      </c>
      <c r="G3076" s="22" t="n"/>
    </row>
    <row r="3077">
      <c r="A3077" s="22" t="inlineStr">
        <is>
          <t>0114</t>
        </is>
      </c>
      <c r="B3077" s="11" t="inlineStr">
        <is>
          <t>Beldar</t>
        </is>
      </c>
      <c r="C3077" s="22" t="inlineStr">
        <is>
          <t>day</t>
        </is>
      </c>
      <c r="D3077" s="23" t="n">
        <v>0.45</v>
      </c>
      <c r="E3077" s="24" t="n">
        <v>558</v>
      </c>
      <c r="F3077" s="24">
        <f>D3077*E3077</f>
        <v/>
      </c>
      <c r="G3077" s="22" t="n"/>
    </row>
    <row r="3078">
      <c r="A3078" s="7" t="inlineStr">
        <is>
          <t>Calculated W - SUM of the Amount column above</t>
        </is>
      </c>
      <c r="B3078" s="8" t="n"/>
      <c r="C3078" s="8" t="n"/>
      <c r="D3078" s="8" t="n"/>
      <c r="E3078" s="8" t="n"/>
      <c r="F3078" s="25">
        <f>SUM(F3074:F3077)</f>
        <v/>
      </c>
      <c r="G3078" s="8" t="n"/>
    </row>
    <row r="3079">
      <c r="A3079" s="26" t="inlineStr">
        <is>
          <t>W as printed in the DAR</t>
        </is>
      </c>
      <c r="B3079" s="22" t="n"/>
      <c r="C3079" s="22" t="n"/>
      <c r="D3079" s="22" t="n"/>
      <c r="E3079" s="22" t="n"/>
      <c r="F3079" s="27" t="n">
        <v>1090.84</v>
      </c>
      <c r="G3079" s="22" t="n"/>
    </row>
    <row r="3080">
      <c r="A3080" s="26" t="inlineStr">
        <is>
          <t>Difference (calculated - printed)</t>
        </is>
      </c>
      <c r="B3080" s="22" t="n"/>
      <c r="C3080" s="22" t="n"/>
      <c r="D3080" s="22" t="n"/>
      <c r="E3080" s="22" t="n"/>
      <c r="F3080" s="27">
        <f>F3078-F3079</f>
        <v/>
      </c>
      <c r="G3080" s="22" t="n"/>
    </row>
    <row r="3081">
      <c r="A3081" s="28" t="inlineStr">
        <is>
          <t>SAY (Rs.) - final DAR rate as printed (fixed value, not computed)</t>
        </is>
      </c>
      <c r="B3081" s="29" t="n"/>
      <c r="C3081" s="29" t="n"/>
      <c r="D3081" s="29" t="n"/>
      <c r="E3081" s="29" t="n"/>
      <c r="F3081" s="30" t="n">
        <v>1459.5</v>
      </c>
      <c r="G3081" s="29" t="n"/>
    </row>
    <row r="3083" ht="33" customHeight="1">
      <c r="A3083" s="7" t="inlineStr">
        <is>
          <t>18.47</t>
        </is>
      </c>
      <c r="B3083" s="17" t="inlineStr">
        <is>
          <t>Providing and fixing G.I. Union in existing G.I. pipe line, cutting and threading the pipe and making long screws, including excavation, refilling the earth or cutting of wall and making good the same complete wherever required :</t>
        </is>
      </c>
      <c r="C3083" s="8" t="n"/>
      <c r="D3083" s="8" t="n"/>
      <c r="E3083" s="8" t="n"/>
      <c r="F3083" s="8" t="n"/>
      <c r="G3083" s="8" t="n"/>
    </row>
    <row r="3084" ht="18.5" customHeight="1">
      <c r="A3084" s="18" t="inlineStr">
        <is>
          <t>18.47.8</t>
        </is>
      </c>
      <c r="B3084" s="19" t="inlineStr">
        <is>
          <t>80 mm nominal bore</t>
        </is>
      </c>
      <c r="C3084" s="20" t="n"/>
      <c r="D3084" s="20" t="n"/>
      <c r="E3084" s="20" t="n"/>
      <c r="F3084" s="20" t="n"/>
      <c r="G3084" s="20" t="n"/>
    </row>
    <row r="3085">
      <c r="A3085" s="21" t="inlineStr">
        <is>
          <t>Details of cost for 1 no   |   Source: CivilDAR_2019_Vol_2.pdf, page 607</t>
        </is>
      </c>
    </row>
    <row r="3086">
      <c r="A3086" s="4" t="inlineStr">
        <is>
          <t>Code</t>
        </is>
      </c>
      <c r="B3086" s="4" t="inlineStr">
        <is>
          <t>Description</t>
        </is>
      </c>
      <c r="C3086" s="4" t="inlineStr">
        <is>
          <t>Unit</t>
        </is>
      </c>
      <c r="D3086" s="4" t="inlineStr">
        <is>
          <t>Quantity</t>
        </is>
      </c>
      <c r="E3086" s="4" t="inlineStr">
        <is>
          <t>Rate (Rs.)</t>
        </is>
      </c>
      <c r="F3086" s="4" t="inlineStr">
        <is>
          <t>Amount (Rs.)</t>
        </is>
      </c>
      <c r="G3086" s="4" t="inlineStr">
        <is>
          <t>Note</t>
        </is>
      </c>
    </row>
    <row r="3087">
      <c r="A3087" s="22" t="inlineStr">
        <is>
          <t>1648</t>
        </is>
      </c>
      <c r="B3087" s="11" t="inlineStr">
        <is>
          <t>G.I. Union 80mm nominal bore</t>
        </is>
      </c>
      <c r="C3087" s="22" t="inlineStr">
        <is>
          <t>each</t>
        </is>
      </c>
      <c r="D3087" s="23" t="n">
        <v>1</v>
      </c>
      <c r="E3087" s="24" t="n">
        <v>563</v>
      </c>
      <c r="F3087" s="24">
        <f>D3087*E3087</f>
        <v/>
      </c>
      <c r="G3087" s="22" t="n"/>
    </row>
    <row r="3088">
      <c r="A3088" s="22" t="inlineStr">
        <is>
          <t>9988</t>
        </is>
      </c>
      <c r="B3088" s="11" t="inlineStr">
        <is>
          <t>Carriage of materials and sundries</t>
        </is>
      </c>
      <c r="C3088" s="22" t="inlineStr">
        <is>
          <t>L.S.</t>
        </is>
      </c>
      <c r="D3088" s="23" t="n">
        <v>1.82</v>
      </c>
      <c r="E3088" s="24" t="n">
        <v>2</v>
      </c>
      <c r="F3088" s="24">
        <f>D3088*E3088</f>
        <v/>
      </c>
      <c r="G3088" s="22" t="n"/>
    </row>
    <row r="3089">
      <c r="A3089" s="22" t="inlineStr">
        <is>
          <t>0116</t>
        </is>
      </c>
      <c r="B3089" s="11" t="inlineStr">
        <is>
          <t>Fitter (grade 1)</t>
        </is>
      </c>
      <c r="C3089" s="22" t="inlineStr">
        <is>
          <t>day</t>
        </is>
      </c>
      <c r="D3089" s="23" t="n">
        <v>0.45</v>
      </c>
      <c r="E3089" s="24" t="n">
        <v>738</v>
      </c>
      <c r="F3089" s="24">
        <f>D3089*E3089</f>
        <v/>
      </c>
      <c r="G3089" s="22" t="n"/>
    </row>
    <row r="3090">
      <c r="A3090" s="22" t="inlineStr">
        <is>
          <t>0114</t>
        </is>
      </c>
      <c r="B3090" s="11" t="inlineStr">
        <is>
          <t>Beldar</t>
        </is>
      </c>
      <c r="C3090" s="22" t="inlineStr">
        <is>
          <t>day</t>
        </is>
      </c>
      <c r="D3090" s="23" t="n">
        <v>0.45</v>
      </c>
      <c r="E3090" s="24" t="n">
        <v>558</v>
      </c>
      <c r="F3090" s="24">
        <f>D3090*E3090</f>
        <v/>
      </c>
      <c r="G3090" s="22" t="n"/>
    </row>
    <row r="3091">
      <c r="A3091" s="7" t="inlineStr">
        <is>
          <t>Calculated W - SUM of the Amount column above</t>
        </is>
      </c>
      <c r="B3091" s="8" t="n"/>
      <c r="C3091" s="8" t="n"/>
      <c r="D3091" s="8" t="n"/>
      <c r="E3091" s="8" t="n"/>
      <c r="F3091" s="25">
        <f>SUM(F3087:F3090)</f>
        <v/>
      </c>
      <c r="G3091" s="8" t="n"/>
    </row>
    <row r="3092">
      <c r="A3092" s="26" t="inlineStr">
        <is>
          <t>W as printed in the DAR</t>
        </is>
      </c>
      <c r="B3092" s="22" t="n"/>
      <c r="C3092" s="22" t="n"/>
      <c r="D3092" s="22" t="n"/>
      <c r="E3092" s="22" t="n"/>
      <c r="F3092" s="27" t="n">
        <v>1149.84</v>
      </c>
      <c r="G3092" s="22" t="n"/>
    </row>
    <row r="3093">
      <c r="A3093" s="26" t="inlineStr">
        <is>
          <t>Difference (calculated - printed)</t>
        </is>
      </c>
      <c r="B3093" s="22" t="n"/>
      <c r="C3093" s="22" t="n"/>
      <c r="D3093" s="22" t="n"/>
      <c r="E3093" s="22" t="n"/>
      <c r="F3093" s="27">
        <f>F3091-F3092</f>
        <v/>
      </c>
      <c r="G3093" s="22" t="n"/>
    </row>
    <row r="3094">
      <c r="A3094" s="28" t="inlineStr">
        <is>
          <t>SAY (Rs.) - final DAR rate as printed (fixed value, not computed)</t>
        </is>
      </c>
      <c r="B3094" s="29" t="n"/>
      <c r="C3094" s="29" t="n"/>
      <c r="D3094" s="29" t="n"/>
      <c r="E3094" s="29" t="n"/>
      <c r="F3094" s="30" t="n">
        <v>1538.4</v>
      </c>
      <c r="G3094" s="29" t="n"/>
    </row>
    <row r="3096" ht="47.5" customHeight="1">
      <c r="A3096" s="18" t="inlineStr">
        <is>
          <t>18.48</t>
        </is>
      </c>
      <c r="B3096" s="19" t="inlineStr">
        <is>
          <t>Providing and placing on terrace (at all floor levels) polyethylene water storage tank, IS : 12701 marked, with cover and suitable locking arrangement and making necessary holes for inlet, outlet and overflow pipes but without fittings and the base support for tank.</t>
        </is>
      </c>
      <c r="C3096" s="20" t="n"/>
      <c r="D3096" s="20" t="n"/>
      <c r="E3096" s="20" t="n"/>
      <c r="F3096" s="20" t="n"/>
      <c r="G3096" s="20" t="n"/>
    </row>
    <row r="3097">
      <c r="A3097" s="21" t="inlineStr">
        <is>
          <t>Details of cost for 500 litre   |   Source: CivilDAR_2019_Vol_2.pdf, page 607</t>
        </is>
      </c>
    </row>
    <row r="3098">
      <c r="A3098" s="4" t="inlineStr">
        <is>
          <t>Code</t>
        </is>
      </c>
      <c r="B3098" s="4" t="inlineStr">
        <is>
          <t>Description</t>
        </is>
      </c>
      <c r="C3098" s="4" t="inlineStr">
        <is>
          <t>Unit</t>
        </is>
      </c>
      <c r="D3098" s="4" t="inlineStr">
        <is>
          <t>Quantity</t>
        </is>
      </c>
      <c r="E3098" s="4" t="inlineStr">
        <is>
          <t>Rate (Rs.)</t>
        </is>
      </c>
      <c r="F3098" s="4" t="inlineStr">
        <is>
          <t>Amount (Rs.)</t>
        </is>
      </c>
      <c r="G3098" s="4" t="inlineStr">
        <is>
          <t>Note</t>
        </is>
      </c>
    </row>
    <row r="3099">
      <c r="A3099" s="22" t="inlineStr">
        <is>
          <t>1649</t>
        </is>
      </c>
      <c r="B3099" s="11" t="inlineStr">
        <is>
          <t>Polyethylene water storage tank with cover and suitable locking arrangement per</t>
        </is>
      </c>
      <c r="C3099" s="22" t="inlineStr">
        <is>
          <t>litre</t>
        </is>
      </c>
      <c r="D3099" s="23" t="n">
        <v>500</v>
      </c>
      <c r="E3099" s="24" t="n">
        <v>5.5</v>
      </c>
      <c r="F3099" s="24">
        <f>D3099*E3099</f>
        <v/>
      </c>
      <c r="G3099" s="22" t="n"/>
    </row>
    <row r="3100">
      <c r="A3100" s="22" t="inlineStr">
        <is>
          <t>9977</t>
        </is>
      </c>
      <c r="B3100" s="11" t="inlineStr">
        <is>
          <t>Carriage to site</t>
        </is>
      </c>
      <c r="C3100" s="22" t="inlineStr">
        <is>
          <t>L.S.</t>
        </is>
      </c>
      <c r="D3100" s="23" t="n">
        <v>179.4</v>
      </c>
      <c r="E3100" s="24" t="n">
        <v>2</v>
      </c>
      <c r="F3100" s="24">
        <f>D3100*E3100</f>
        <v/>
      </c>
      <c r="G3100" s="22" t="n"/>
    </row>
    <row r="3101">
      <c r="A3101" s="22" t="inlineStr">
        <is>
          <t>9999</t>
        </is>
      </c>
      <c r="B3101" s="11" t="inlineStr">
        <is>
          <t>Placing at terrace</t>
        </is>
      </c>
      <c r="C3101" s="22" t="inlineStr">
        <is>
          <t>L.S.</t>
        </is>
      </c>
      <c r="D3101" s="23" t="n">
        <v>89.7</v>
      </c>
      <c r="E3101" s="24" t="n">
        <v>2</v>
      </c>
      <c r="F3101" s="24">
        <f>D3101*E3101</f>
        <v/>
      </c>
      <c r="G3101" s="22" t="n"/>
    </row>
    <row r="3102">
      <c r="A3102" s="7" t="inlineStr">
        <is>
          <t>Calculated W - SUM of the Amount column above</t>
        </is>
      </c>
      <c r="B3102" s="8" t="n"/>
      <c r="C3102" s="8" t="n"/>
      <c r="D3102" s="8" t="n"/>
      <c r="E3102" s="8" t="n"/>
      <c r="F3102" s="25">
        <f>SUM(F3099:F3101)</f>
        <v/>
      </c>
      <c r="G3102" s="8" t="n"/>
    </row>
    <row r="3103">
      <c r="A3103" s="26" t="inlineStr">
        <is>
          <t>W as printed in the DAR</t>
        </is>
      </c>
      <c r="B3103" s="22" t="n"/>
      <c r="C3103" s="22" t="n"/>
      <c r="D3103" s="22" t="n"/>
      <c r="E3103" s="22" t="n"/>
      <c r="F3103" s="27" t="n">
        <v>3288.2</v>
      </c>
      <c r="G3103" s="22" t="n"/>
    </row>
    <row r="3104">
      <c r="A3104" s="26" t="inlineStr">
        <is>
          <t>Difference (calculated - printed)</t>
        </is>
      </c>
      <c r="B3104" s="22" t="n"/>
      <c r="C3104" s="22" t="n"/>
      <c r="D3104" s="22" t="n"/>
      <c r="E3104" s="22" t="n"/>
      <c r="F3104" s="27">
        <f>F3102-F3103</f>
        <v/>
      </c>
      <c r="G3104" s="22" t="n"/>
    </row>
    <row r="3105">
      <c r="A3105" s="28" t="inlineStr">
        <is>
          <t>SAY (Rs.) - final DAR rate as printed (fixed value, not computed)</t>
        </is>
      </c>
      <c r="B3105" s="29" t="n"/>
      <c r="C3105" s="29" t="n"/>
      <c r="D3105" s="29" t="n"/>
      <c r="E3105" s="29" t="n"/>
      <c r="F3105" s="30" t="n">
        <v>8.800000000000001</v>
      </c>
      <c r="G3105" s="29" t="n"/>
    </row>
    <row r="3107" ht="47.5" customHeight="1">
      <c r="A3107" s="18" t="inlineStr">
        <is>
          <t>18.48A</t>
        </is>
      </c>
      <c r="B3107" s="19" t="inlineStr">
        <is>
          <t>Providing and fixing rectangular high density polyethylene water storage loft tank with cover, conforming to ISI : 12701, colour of opaque white or as approved by Engineer-in-charge. The rate includes making necessary holes for inlet, outlet &amp; over flow pipes. The base support i/c fittings &amp; fixtures for tank shall be paid separately.</t>
        </is>
      </c>
      <c r="C3107" s="20" t="n"/>
      <c r="D3107" s="20" t="n"/>
      <c r="E3107" s="20" t="n"/>
      <c r="F3107" s="20" t="n"/>
      <c r="G3107" s="20" t="n"/>
    </row>
    <row r="3108">
      <c r="A3108" s="21" t="inlineStr">
        <is>
          <t>Details of cost for 500 liters   |   Source: CivilDAR_2019_Vol_2.pdf, page 608</t>
        </is>
      </c>
    </row>
    <row r="3109">
      <c r="A3109" s="4" t="inlineStr">
        <is>
          <t>Code</t>
        </is>
      </c>
      <c r="B3109" s="4" t="inlineStr">
        <is>
          <t>Description</t>
        </is>
      </c>
      <c r="C3109" s="4" t="inlineStr">
        <is>
          <t>Unit</t>
        </is>
      </c>
      <c r="D3109" s="4" t="inlineStr">
        <is>
          <t>Quantity</t>
        </is>
      </c>
      <c r="E3109" s="4" t="inlineStr">
        <is>
          <t>Rate (Rs.)</t>
        </is>
      </c>
      <c r="F3109" s="4" t="inlineStr">
        <is>
          <t>Amount (Rs.)</t>
        </is>
      </c>
      <c r="G3109" s="4" t="inlineStr">
        <is>
          <t>Note</t>
        </is>
      </c>
    </row>
    <row r="3110">
      <c r="A3110" s="22" t="inlineStr">
        <is>
          <t>1649</t>
        </is>
      </c>
      <c r="B3110" s="11" t="inlineStr">
        <is>
          <t>Polyethylene water storage tank with cover and suitable locking arrangement per</t>
        </is>
      </c>
      <c r="C3110" s="22" t="inlineStr">
        <is>
          <t>litre</t>
        </is>
      </c>
      <c r="D3110" s="23" t="n">
        <v>500</v>
      </c>
      <c r="E3110" s="24" t="n">
        <v>5.5</v>
      </c>
      <c r="F3110" s="24">
        <f>D3110*E3110</f>
        <v/>
      </c>
      <c r="G3110" s="22" t="n"/>
    </row>
    <row r="3111">
      <c r="A3111" s="22" t="inlineStr">
        <is>
          <t>9977</t>
        </is>
      </c>
      <c r="B3111" s="11" t="inlineStr">
        <is>
          <t>Carriage to site</t>
        </is>
      </c>
      <c r="C3111" s="22" t="inlineStr">
        <is>
          <t>L.S.</t>
        </is>
      </c>
      <c r="D3111" s="23" t="n">
        <v>179.4</v>
      </c>
      <c r="E3111" s="24" t="n">
        <v>2</v>
      </c>
      <c r="F3111" s="24">
        <f>D3111*E3111</f>
        <v/>
      </c>
      <c r="G3111" s="22" t="n"/>
    </row>
    <row r="3112">
      <c r="A3112" s="22" t="inlineStr">
        <is>
          <t>9999</t>
        </is>
      </c>
      <c r="B3112" s="11" t="inlineStr">
        <is>
          <t>Placing at terrace</t>
        </is>
      </c>
      <c r="C3112" s="22" t="inlineStr">
        <is>
          <t>L.S.</t>
        </is>
      </c>
      <c r="D3112" s="23" t="n">
        <v>89.7</v>
      </c>
      <c r="E3112" s="24" t="n">
        <v>2</v>
      </c>
      <c r="F3112" s="24">
        <f>D3112*E3112</f>
        <v/>
      </c>
      <c r="G3112" s="22" t="n"/>
    </row>
    <row r="3113">
      <c r="A3113" s="7" t="inlineStr">
        <is>
          <t>Calculated W - SUM of the Amount column above</t>
        </is>
      </c>
      <c r="B3113" s="8" t="n"/>
      <c r="C3113" s="8" t="n"/>
      <c r="D3113" s="8" t="n"/>
      <c r="E3113" s="8" t="n"/>
      <c r="F3113" s="25">
        <f>SUM(F3110:F3112)</f>
        <v/>
      </c>
      <c r="G3113" s="8" t="n"/>
    </row>
    <row r="3114">
      <c r="A3114" s="26" t="inlineStr">
        <is>
          <t>W as printed in the DAR</t>
        </is>
      </c>
      <c r="B3114" s="22" t="n"/>
      <c r="C3114" s="22" t="n"/>
      <c r="D3114" s="22" t="n"/>
      <c r="E3114" s="22" t="n"/>
      <c r="F3114" s="27" t="n">
        <v>3288.2</v>
      </c>
      <c r="G3114" s="22" t="n"/>
    </row>
    <row r="3115">
      <c r="A3115" s="26" t="inlineStr">
        <is>
          <t>Difference (calculated - printed)</t>
        </is>
      </c>
      <c r="B3115" s="22" t="n"/>
      <c r="C3115" s="22" t="n"/>
      <c r="D3115" s="22" t="n"/>
      <c r="E3115" s="22" t="n"/>
      <c r="F3115" s="27">
        <f>F3113-F3114</f>
        <v/>
      </c>
      <c r="G3115" s="22" t="n"/>
    </row>
    <row r="3116">
      <c r="A3116" s="28" t="inlineStr">
        <is>
          <t>SAY (Rs.) - final DAR rate as printed (fixed value, not computed)</t>
        </is>
      </c>
      <c r="B3116" s="29" t="n"/>
      <c r="C3116" s="29" t="n"/>
      <c r="D3116" s="29" t="n"/>
      <c r="E3116" s="29" t="n"/>
      <c r="F3116" s="30" t="n">
        <v>8.800000000000001</v>
      </c>
      <c r="G3116" s="29" t="n"/>
    </row>
    <row r="3118" ht="18.5" customHeight="1">
      <c r="A3118" s="7" t="inlineStr">
        <is>
          <t>18.49</t>
        </is>
      </c>
      <c r="B3118" s="17" t="inlineStr">
        <is>
          <t>Providing and fixing C.P. brass bib cock of approved quality conforming to IS:8931 :</t>
        </is>
      </c>
      <c r="C3118" s="8" t="n"/>
      <c r="D3118" s="8" t="n"/>
      <c r="E3118" s="8" t="n"/>
      <c r="F3118" s="8" t="n"/>
      <c r="G3118" s="8" t="n"/>
    </row>
    <row r="3119" ht="18.5" customHeight="1">
      <c r="A3119" s="18" t="inlineStr">
        <is>
          <t>18.49.1</t>
        </is>
      </c>
      <c r="B3119" s="19" t="inlineStr">
        <is>
          <t>15 mm nominal bore</t>
        </is>
      </c>
      <c r="C3119" s="20" t="n"/>
      <c r="D3119" s="20" t="n"/>
      <c r="E3119" s="20" t="n"/>
      <c r="F3119" s="20" t="n"/>
      <c r="G3119" s="20" t="n"/>
    </row>
    <row r="3120">
      <c r="A3120" s="21" t="inlineStr">
        <is>
          <t>Details of cost for 1 no   |   Source: CivilDAR_2019_Vol_2.pdf, page 608</t>
        </is>
      </c>
    </row>
    <row r="3121">
      <c r="A3121" s="4" t="inlineStr">
        <is>
          <t>Code</t>
        </is>
      </c>
      <c r="B3121" s="4" t="inlineStr">
        <is>
          <t>Description</t>
        </is>
      </c>
      <c r="C3121" s="4" t="inlineStr">
        <is>
          <t>Unit</t>
        </is>
      </c>
      <c r="D3121" s="4" t="inlineStr">
        <is>
          <t>Quantity</t>
        </is>
      </c>
      <c r="E3121" s="4" t="inlineStr">
        <is>
          <t>Rate (Rs.)</t>
        </is>
      </c>
      <c r="F3121" s="4" t="inlineStr">
        <is>
          <t>Amount (Rs.)</t>
        </is>
      </c>
      <c r="G3121" s="4" t="inlineStr">
        <is>
          <t>Note</t>
        </is>
      </c>
    </row>
    <row r="3122">
      <c r="A3122" s="22" t="inlineStr">
        <is>
          <t>7257</t>
        </is>
      </c>
      <c r="B3122" s="11" t="inlineStr">
        <is>
          <t>C.P. Brass bibcock 15 mm</t>
        </is>
      </c>
      <c r="C3122" s="22" t="inlineStr">
        <is>
          <t>each</t>
        </is>
      </c>
      <c r="D3122" s="23" t="n">
        <v>1</v>
      </c>
      <c r="E3122" s="24" t="n">
        <v>290</v>
      </c>
      <c r="F3122" s="24">
        <f>D3122*E3122</f>
        <v/>
      </c>
      <c r="G3122" s="22" t="n"/>
    </row>
    <row r="3123">
      <c r="A3123" s="22" t="inlineStr">
        <is>
          <t>9988</t>
        </is>
      </c>
      <c r="B3123" s="11" t="inlineStr">
        <is>
          <t>Carrige of material and fixing charges</t>
        </is>
      </c>
      <c r="C3123" s="22" t="inlineStr">
        <is>
          <t>L.S.</t>
        </is>
      </c>
      <c r="D3123" s="23" t="n">
        <v>11.57</v>
      </c>
      <c r="E3123" s="24" t="n">
        <v>2</v>
      </c>
      <c r="F3123" s="24">
        <f>D3123*E3123</f>
        <v/>
      </c>
      <c r="G3123" s="22" t="n"/>
    </row>
    <row r="3124">
      <c r="A3124" s="7" t="inlineStr">
        <is>
          <t>Calculated W - SUM of the Amount column above</t>
        </is>
      </c>
      <c r="B3124" s="8" t="n"/>
      <c r="C3124" s="8" t="n"/>
      <c r="D3124" s="8" t="n"/>
      <c r="E3124" s="8" t="n"/>
      <c r="F3124" s="25">
        <f>SUM(F3122:F3123)</f>
        <v/>
      </c>
      <c r="G3124" s="8" t="n"/>
    </row>
    <row r="3125">
      <c r="A3125" s="26" t="inlineStr">
        <is>
          <t>W as printed in the DAR</t>
        </is>
      </c>
      <c r="B3125" s="22" t="n"/>
      <c r="C3125" s="22" t="n"/>
      <c r="D3125" s="22" t="n"/>
      <c r="E3125" s="22" t="n"/>
      <c r="F3125" s="27" t="n">
        <v>313.14</v>
      </c>
      <c r="G3125" s="22" t="n"/>
    </row>
    <row r="3126">
      <c r="A3126" s="26" t="inlineStr">
        <is>
          <t>Difference (calculated - printed)</t>
        </is>
      </c>
      <c r="B3126" s="22" t="n"/>
      <c r="C3126" s="22" t="n"/>
      <c r="D3126" s="22" t="n"/>
      <c r="E3126" s="22" t="n"/>
      <c r="F3126" s="27">
        <f>F3124-F3125</f>
        <v/>
      </c>
      <c r="G3126" s="22" t="n"/>
    </row>
    <row r="3127">
      <c r="A3127" s="28" t="inlineStr">
        <is>
          <t>SAY (Rs.) - final DAR rate as printed (fixed value, not computed)</t>
        </is>
      </c>
      <c r="B3127" s="29" t="n"/>
      <c r="C3127" s="29" t="n"/>
      <c r="D3127" s="29" t="n"/>
      <c r="E3127" s="29" t="n"/>
      <c r="F3127" s="30" t="n">
        <v>418.95</v>
      </c>
      <c r="G3127" s="29" t="n"/>
    </row>
    <row r="3129" ht="33" customHeight="1">
      <c r="A3129" s="7" t="inlineStr">
        <is>
          <t>18.50</t>
        </is>
      </c>
      <c r="B3129" s="17" t="inlineStr">
        <is>
          <t>Providing and fixing C.P. brass long nose bib cock of approved quality conforming to IS standards and weighing not less than 810 gms.</t>
        </is>
      </c>
      <c r="C3129" s="8" t="n"/>
      <c r="D3129" s="8" t="n"/>
      <c r="E3129" s="8" t="n"/>
      <c r="F3129" s="8" t="n"/>
      <c r="G3129" s="8" t="n"/>
    </row>
    <row r="3130" ht="18.5" customHeight="1">
      <c r="A3130" s="18" t="inlineStr">
        <is>
          <t>18.50.1</t>
        </is>
      </c>
      <c r="B3130" s="19" t="inlineStr">
        <is>
          <t>15 mm nominal bore</t>
        </is>
      </c>
      <c r="C3130" s="20" t="n"/>
      <c r="D3130" s="20" t="n"/>
      <c r="E3130" s="20" t="n"/>
      <c r="F3130" s="20" t="n"/>
      <c r="G3130" s="20" t="n"/>
    </row>
    <row r="3131">
      <c r="A3131" s="21" t="inlineStr">
        <is>
          <t>Details of cost for 1 no   |   Source: CivilDAR_2019_Vol_2.pdf, page 609</t>
        </is>
      </c>
    </row>
    <row r="3132">
      <c r="A3132" s="4" t="inlineStr">
        <is>
          <t>Code</t>
        </is>
      </c>
      <c r="B3132" s="4" t="inlineStr">
        <is>
          <t>Description</t>
        </is>
      </c>
      <c r="C3132" s="4" t="inlineStr">
        <is>
          <t>Unit</t>
        </is>
      </c>
      <c r="D3132" s="4" t="inlineStr">
        <is>
          <t>Quantity</t>
        </is>
      </c>
      <c r="E3132" s="4" t="inlineStr">
        <is>
          <t>Rate (Rs.)</t>
        </is>
      </c>
      <c r="F3132" s="4" t="inlineStr">
        <is>
          <t>Amount (Rs.)</t>
        </is>
      </c>
      <c r="G3132" s="4" t="inlineStr">
        <is>
          <t>Note</t>
        </is>
      </c>
    </row>
    <row r="3133">
      <c r="A3133" s="22" t="inlineStr">
        <is>
          <t>7258</t>
        </is>
      </c>
      <c r="B3133" s="11" t="inlineStr">
        <is>
          <t>C.P. Brass long nose bibcock 15 mm</t>
        </is>
      </c>
      <c r="C3133" s="22" t="inlineStr">
        <is>
          <t>each</t>
        </is>
      </c>
      <c r="D3133" s="23" t="n">
        <v>1</v>
      </c>
      <c r="E3133" s="24" t="n">
        <v>430</v>
      </c>
      <c r="F3133" s="24">
        <f>D3133*E3133</f>
        <v/>
      </c>
      <c r="G3133" s="22" t="n"/>
    </row>
    <row r="3134">
      <c r="A3134" s="22" t="inlineStr">
        <is>
          <t>9988</t>
        </is>
      </c>
      <c r="B3134" s="11" t="inlineStr">
        <is>
          <t>Carrige of material and fixing charges</t>
        </is>
      </c>
      <c r="C3134" s="22" t="inlineStr">
        <is>
          <t>L.S.</t>
        </is>
      </c>
      <c r="D3134" s="23" t="n">
        <v>16.25</v>
      </c>
      <c r="E3134" s="24" t="n">
        <v>2</v>
      </c>
      <c r="F3134" s="24">
        <f>D3134*E3134</f>
        <v/>
      </c>
      <c r="G3134" s="22" t="n"/>
    </row>
    <row r="3135">
      <c r="A3135" s="7" t="inlineStr">
        <is>
          <t>Calculated W - SUM of the Amount column above</t>
        </is>
      </c>
      <c r="B3135" s="8" t="n"/>
      <c r="C3135" s="8" t="n"/>
      <c r="D3135" s="8" t="n"/>
      <c r="E3135" s="8" t="n"/>
      <c r="F3135" s="25">
        <f>SUM(F3133:F3134)</f>
        <v/>
      </c>
      <c r="G3135" s="8" t="n"/>
    </row>
    <row r="3136">
      <c r="A3136" s="26" t="inlineStr">
        <is>
          <t>W as printed in the DAR</t>
        </is>
      </c>
      <c r="B3136" s="22" t="n"/>
      <c r="C3136" s="22" t="n"/>
      <c r="D3136" s="22" t="n"/>
      <c r="E3136" s="22" t="n"/>
      <c r="F3136" s="27" t="n">
        <v>462.5</v>
      </c>
      <c r="G3136" s="22" t="n"/>
    </row>
    <row r="3137">
      <c r="A3137" s="26" t="inlineStr">
        <is>
          <t>Difference (calculated - printed)</t>
        </is>
      </c>
      <c r="B3137" s="22" t="n"/>
      <c r="C3137" s="22" t="n"/>
      <c r="D3137" s="22" t="n"/>
      <c r="E3137" s="22" t="n"/>
      <c r="F3137" s="27">
        <f>F3135-F3136</f>
        <v/>
      </c>
      <c r="G3137" s="22" t="n"/>
    </row>
    <row r="3138">
      <c r="A3138" s="28" t="inlineStr">
        <is>
          <t>SAY (Rs.) - final DAR rate as printed (fixed value, not computed)</t>
        </is>
      </c>
      <c r="B3138" s="29" t="n"/>
      <c r="C3138" s="29" t="n"/>
      <c r="D3138" s="29" t="n"/>
      <c r="E3138" s="29" t="n"/>
      <c r="F3138" s="30" t="n">
        <v>618.8</v>
      </c>
      <c r="G3138" s="29" t="n"/>
    </row>
    <row r="3140" ht="33" customHeight="1">
      <c r="A3140" s="7" t="inlineStr">
        <is>
          <t>18.51</t>
        </is>
      </c>
      <c r="B3140" s="17" t="inlineStr">
        <is>
          <t>Providing and fixing C.P. brass long body bib cock of approved quality conforming to IS standards and weighing not less than 690 gms.</t>
        </is>
      </c>
      <c r="C3140" s="8" t="n"/>
      <c r="D3140" s="8" t="n"/>
      <c r="E3140" s="8" t="n"/>
      <c r="F3140" s="8" t="n"/>
      <c r="G3140" s="8" t="n"/>
    </row>
    <row r="3141" ht="18.5" customHeight="1">
      <c r="A3141" s="18" t="inlineStr">
        <is>
          <t>18.51.1</t>
        </is>
      </c>
      <c r="B3141" s="19" t="inlineStr">
        <is>
          <t>15 mm nominal bore</t>
        </is>
      </c>
      <c r="C3141" s="20" t="n"/>
      <c r="D3141" s="20" t="n"/>
      <c r="E3141" s="20" t="n"/>
      <c r="F3141" s="20" t="n"/>
      <c r="G3141" s="20" t="n"/>
    </row>
    <row r="3142">
      <c r="A3142" s="21" t="inlineStr">
        <is>
          <t>Details of cost for 1 no   |   Source: CivilDAR_2019_Vol_2.pdf, page 609</t>
        </is>
      </c>
    </row>
    <row r="3143">
      <c r="A3143" s="4" t="inlineStr">
        <is>
          <t>Code</t>
        </is>
      </c>
      <c r="B3143" s="4" t="inlineStr">
        <is>
          <t>Description</t>
        </is>
      </c>
      <c r="C3143" s="4" t="inlineStr">
        <is>
          <t>Unit</t>
        </is>
      </c>
      <c r="D3143" s="4" t="inlineStr">
        <is>
          <t>Quantity</t>
        </is>
      </c>
      <c r="E3143" s="4" t="inlineStr">
        <is>
          <t>Rate (Rs.)</t>
        </is>
      </c>
      <c r="F3143" s="4" t="inlineStr">
        <is>
          <t>Amount (Rs.)</t>
        </is>
      </c>
      <c r="G3143" s="4" t="inlineStr">
        <is>
          <t>Note</t>
        </is>
      </c>
    </row>
    <row r="3144">
      <c r="A3144" s="22" t="inlineStr">
        <is>
          <t>7259</t>
        </is>
      </c>
      <c r="B3144" s="11" t="inlineStr">
        <is>
          <t>C.P. Brass long body bibcock 15 mm</t>
        </is>
      </c>
      <c r="C3144" s="22" t="inlineStr">
        <is>
          <t>each</t>
        </is>
      </c>
      <c r="D3144" s="23" t="n">
        <v>1</v>
      </c>
      <c r="E3144" s="24" t="n">
        <v>385</v>
      </c>
      <c r="F3144" s="24">
        <f>D3144*E3144</f>
        <v/>
      </c>
      <c r="G3144" s="22" t="n"/>
    </row>
    <row r="3145">
      <c r="A3145" s="22" t="inlineStr">
        <is>
          <t>9988</t>
        </is>
      </c>
      <c r="B3145" s="11" t="inlineStr">
        <is>
          <t>Carrige of material and fixing charges</t>
        </is>
      </c>
      <c r="C3145" s="22" t="inlineStr">
        <is>
          <t>L.S.</t>
        </is>
      </c>
      <c r="D3145" s="23" t="n">
        <v>13.91</v>
      </c>
      <c r="E3145" s="24" t="n">
        <v>2</v>
      </c>
      <c r="F3145" s="24">
        <f>D3145*E3145</f>
        <v/>
      </c>
      <c r="G3145" s="22" t="n"/>
    </row>
    <row r="3146">
      <c r="A3146" s="7" t="inlineStr">
        <is>
          <t>Calculated W - SUM of the Amount column above</t>
        </is>
      </c>
      <c r="B3146" s="8" t="n"/>
      <c r="C3146" s="8" t="n"/>
      <c r="D3146" s="8" t="n"/>
      <c r="E3146" s="8" t="n"/>
      <c r="F3146" s="25">
        <f>SUM(F3144:F3145)</f>
        <v/>
      </c>
      <c r="G3146" s="8" t="n"/>
    </row>
    <row r="3147">
      <c r="A3147" s="26" t="inlineStr">
        <is>
          <t>W as printed in the DAR</t>
        </is>
      </c>
      <c r="B3147" s="22" t="n"/>
      <c r="C3147" s="22" t="n"/>
      <c r="D3147" s="22" t="n"/>
      <c r="E3147" s="22" t="n"/>
      <c r="F3147" s="27" t="n">
        <v>412.82</v>
      </c>
      <c r="G3147" s="22" t="n"/>
    </row>
    <row r="3148">
      <c r="A3148" s="26" t="inlineStr">
        <is>
          <t>Difference (calculated - printed)</t>
        </is>
      </c>
      <c r="B3148" s="22" t="n"/>
      <c r="C3148" s="22" t="n"/>
      <c r="D3148" s="22" t="n"/>
      <c r="E3148" s="22" t="n"/>
      <c r="F3148" s="27">
        <f>F3146-F3147</f>
        <v/>
      </c>
      <c r="G3148" s="22" t="n"/>
    </row>
    <row r="3149">
      <c r="A3149" s="28" t="inlineStr">
        <is>
          <t>SAY (Rs.) - final DAR rate as printed (fixed value, not computed)</t>
        </is>
      </c>
      <c r="B3149" s="29" t="n"/>
      <c r="C3149" s="29" t="n"/>
      <c r="D3149" s="29" t="n"/>
      <c r="E3149" s="29" t="n"/>
      <c r="F3149" s="30" t="n">
        <v>552.35</v>
      </c>
      <c r="G3149" s="29" t="n"/>
    </row>
    <row r="3151" ht="18.5" customHeight="1">
      <c r="A3151" s="7" t="inlineStr">
        <is>
          <t>18.52</t>
        </is>
      </c>
      <c r="B3151" s="17" t="inlineStr">
        <is>
          <t>Providing and fixing C.P. brass stop cock (concealed) of standard design and of approved make conforming to IS:8931.</t>
        </is>
      </c>
      <c r="C3151" s="8" t="n"/>
      <c r="D3151" s="8" t="n"/>
      <c r="E3151" s="8" t="n"/>
      <c r="F3151" s="8" t="n"/>
      <c r="G3151" s="8" t="n"/>
    </row>
    <row r="3152" ht="18.5" customHeight="1">
      <c r="A3152" s="18" t="inlineStr">
        <is>
          <t>18.52.1</t>
        </is>
      </c>
      <c r="B3152" s="19" t="inlineStr">
        <is>
          <t>15 mm nominal bore</t>
        </is>
      </c>
      <c r="C3152" s="20" t="n"/>
      <c r="D3152" s="20" t="n"/>
      <c r="E3152" s="20" t="n"/>
      <c r="F3152" s="20" t="n"/>
      <c r="G3152" s="20" t="n"/>
    </row>
    <row r="3153">
      <c r="A3153" s="21" t="inlineStr">
        <is>
          <t>Details of cost for 1 no   |   Source: CivilDAR_2019_Vol_2.pdf, page 610</t>
        </is>
      </c>
    </row>
    <row r="3154">
      <c r="A3154" s="4" t="inlineStr">
        <is>
          <t>Code</t>
        </is>
      </c>
      <c r="B3154" s="4" t="inlineStr">
        <is>
          <t>Description</t>
        </is>
      </c>
      <c r="C3154" s="4" t="inlineStr">
        <is>
          <t>Unit</t>
        </is>
      </c>
      <c r="D3154" s="4" t="inlineStr">
        <is>
          <t>Quantity</t>
        </is>
      </c>
      <c r="E3154" s="4" t="inlineStr">
        <is>
          <t>Rate (Rs.)</t>
        </is>
      </c>
      <c r="F3154" s="4" t="inlineStr">
        <is>
          <t>Amount (Rs.)</t>
        </is>
      </c>
      <c r="G3154" s="4" t="inlineStr">
        <is>
          <t>Note</t>
        </is>
      </c>
    </row>
    <row r="3155">
      <c r="A3155" s="22" t="inlineStr">
        <is>
          <t>7260</t>
        </is>
      </c>
      <c r="B3155" s="11" t="inlineStr">
        <is>
          <t>C.P. Brass stop cock (concealed) 15 mm</t>
        </is>
      </c>
      <c r="C3155" s="22" t="inlineStr">
        <is>
          <t>each</t>
        </is>
      </c>
      <c r="D3155" s="23" t="n">
        <v>1</v>
      </c>
      <c r="E3155" s="24" t="n">
        <v>430</v>
      </c>
      <c r="F3155" s="24">
        <f>D3155*E3155</f>
        <v/>
      </c>
      <c r="G3155" s="22" t="n"/>
    </row>
    <row r="3156">
      <c r="A3156" s="22" t="inlineStr">
        <is>
          <t>9988</t>
        </is>
      </c>
      <c r="B3156" s="11" t="inlineStr">
        <is>
          <t>Carrige of material and fixing charges</t>
        </is>
      </c>
      <c r="C3156" s="22" t="inlineStr">
        <is>
          <t>L.S.</t>
        </is>
      </c>
      <c r="D3156" s="23" t="n">
        <v>11.57</v>
      </c>
      <c r="E3156" s="24" t="n">
        <v>2</v>
      </c>
      <c r="F3156" s="24">
        <f>D3156*E3156</f>
        <v/>
      </c>
      <c r="G3156" s="22" t="n"/>
    </row>
    <row r="3157">
      <c r="A3157" s="7" t="inlineStr">
        <is>
          <t>Calculated W - SUM of the Amount column above</t>
        </is>
      </c>
      <c r="B3157" s="8" t="n"/>
      <c r="C3157" s="8" t="n"/>
      <c r="D3157" s="8" t="n"/>
      <c r="E3157" s="8" t="n"/>
      <c r="F3157" s="25">
        <f>SUM(F3155:F3156)</f>
        <v/>
      </c>
      <c r="G3157" s="8" t="n"/>
    </row>
    <row r="3158">
      <c r="A3158" s="26" t="inlineStr">
        <is>
          <t>W as printed in the DAR</t>
        </is>
      </c>
      <c r="B3158" s="22" t="n"/>
      <c r="C3158" s="22" t="n"/>
      <c r="D3158" s="22" t="n"/>
      <c r="E3158" s="22" t="n"/>
      <c r="F3158" s="27" t="n">
        <v>453.14</v>
      </c>
      <c r="G3158" s="22" t="n"/>
    </row>
    <row r="3159">
      <c r="A3159" s="26" t="inlineStr">
        <is>
          <t>Difference (calculated - printed)</t>
        </is>
      </c>
      <c r="B3159" s="22" t="n"/>
      <c r="C3159" s="22" t="n"/>
      <c r="D3159" s="22" t="n"/>
      <c r="E3159" s="22" t="n"/>
      <c r="F3159" s="27">
        <f>F3157-F3158</f>
        <v/>
      </c>
      <c r="G3159" s="22" t="n"/>
    </row>
    <row r="3160">
      <c r="A3160" s="28" t="inlineStr">
        <is>
          <t>SAY (Rs.) - final DAR rate as printed (fixed value, not computed)</t>
        </is>
      </c>
      <c r="B3160" s="29" t="n"/>
      <c r="C3160" s="29" t="n"/>
      <c r="D3160" s="29" t="n"/>
      <c r="E3160" s="29" t="n"/>
      <c r="F3160" s="30" t="n">
        <v>606.25</v>
      </c>
      <c r="G3160" s="29" t="n"/>
    </row>
    <row r="3162" ht="18.5" customHeight="1">
      <c r="A3162" s="7" t="inlineStr">
        <is>
          <t>18.53</t>
        </is>
      </c>
      <c r="B3162" s="17" t="inlineStr">
        <is>
          <t>Providing and fixing C.P. brass angle valve for basin mixer and geyser points of approved quality conforming to IS:8931</t>
        </is>
      </c>
      <c r="C3162" s="8" t="n"/>
      <c r="D3162" s="8" t="n"/>
      <c r="E3162" s="8" t="n"/>
      <c r="F3162" s="8" t="n"/>
      <c r="G3162" s="8" t="n"/>
    </row>
    <row r="3163" ht="18.5" customHeight="1">
      <c r="A3163" s="18" t="inlineStr">
        <is>
          <t>18.53.1</t>
        </is>
      </c>
      <c r="B3163" s="19" t="inlineStr">
        <is>
          <t>15mm nominal bore</t>
        </is>
      </c>
      <c r="C3163" s="20" t="n"/>
      <c r="D3163" s="20" t="n"/>
      <c r="E3163" s="20" t="n"/>
      <c r="F3163" s="20" t="n"/>
      <c r="G3163" s="20" t="n"/>
    </row>
    <row r="3164">
      <c r="A3164" s="21" t="inlineStr">
        <is>
          <t>Details of cost for 1 no   |   Source: CivilDAR_2019_Vol_2.pdf, page 610</t>
        </is>
      </c>
    </row>
    <row r="3165">
      <c r="A3165" s="4" t="inlineStr">
        <is>
          <t>Code</t>
        </is>
      </c>
      <c r="B3165" s="4" t="inlineStr">
        <is>
          <t>Description</t>
        </is>
      </c>
      <c r="C3165" s="4" t="inlineStr">
        <is>
          <t>Unit</t>
        </is>
      </c>
      <c r="D3165" s="4" t="inlineStr">
        <is>
          <t>Quantity</t>
        </is>
      </c>
      <c r="E3165" s="4" t="inlineStr">
        <is>
          <t>Rate (Rs.)</t>
        </is>
      </c>
      <c r="F3165" s="4" t="inlineStr">
        <is>
          <t>Amount (Rs.)</t>
        </is>
      </c>
      <c r="G3165" s="4" t="inlineStr">
        <is>
          <t>Note</t>
        </is>
      </c>
    </row>
    <row r="3166">
      <c r="A3166" s="22" t="inlineStr">
        <is>
          <t>7261</t>
        </is>
      </c>
      <c r="B3166" s="11" t="inlineStr">
        <is>
          <t>C.P. Brass angle valve 15 mm</t>
        </is>
      </c>
      <c r="C3166" s="22" t="inlineStr">
        <is>
          <t>each</t>
        </is>
      </c>
      <c r="D3166" s="23" t="n">
        <v>1</v>
      </c>
      <c r="E3166" s="24" t="n">
        <v>375</v>
      </c>
      <c r="F3166" s="24">
        <f>D3166*E3166</f>
        <v/>
      </c>
      <c r="G3166" s="22" t="n"/>
    </row>
    <row r="3167">
      <c r="A3167" s="22" t="inlineStr">
        <is>
          <t>9988</t>
        </is>
      </c>
      <c r="B3167" s="11" t="inlineStr">
        <is>
          <t>Carriage and fixing charges</t>
        </is>
      </c>
      <c r="C3167" s="22" t="inlineStr">
        <is>
          <t>L.S.</t>
        </is>
      </c>
      <c r="D3167" s="23" t="n">
        <v>11.31</v>
      </c>
      <c r="E3167" s="24" t="n">
        <v>2</v>
      </c>
      <c r="F3167" s="24">
        <f>D3167*E3167</f>
        <v/>
      </c>
      <c r="G3167" s="22" t="n"/>
    </row>
    <row r="3168">
      <c r="A3168" s="7" t="inlineStr">
        <is>
          <t>Calculated W - SUM of the Amount column above</t>
        </is>
      </c>
      <c r="B3168" s="8" t="n"/>
      <c r="C3168" s="8" t="n"/>
      <c r="D3168" s="8" t="n"/>
      <c r="E3168" s="8" t="n"/>
      <c r="F3168" s="25">
        <f>SUM(F3166:F3167)</f>
        <v/>
      </c>
      <c r="G3168" s="8" t="n"/>
    </row>
    <row r="3169">
      <c r="A3169" s="26" t="inlineStr">
        <is>
          <t>W as printed in the DAR</t>
        </is>
      </c>
      <c r="B3169" s="22" t="n"/>
      <c r="C3169" s="22" t="n"/>
      <c r="D3169" s="22" t="n"/>
      <c r="E3169" s="22" t="n"/>
      <c r="F3169" s="27" t="n">
        <v>397.62</v>
      </c>
      <c r="G3169" s="22" t="n"/>
    </row>
    <row r="3170">
      <c r="A3170" s="26" t="inlineStr">
        <is>
          <t>Difference (calculated - printed)</t>
        </is>
      </c>
      <c r="B3170" s="22" t="n"/>
      <c r="C3170" s="22" t="n"/>
      <c r="D3170" s="22" t="n"/>
      <c r="E3170" s="22" t="n"/>
      <c r="F3170" s="27">
        <f>F3168-F3169</f>
        <v/>
      </c>
      <c r="G3170" s="22" t="n"/>
    </row>
    <row r="3171">
      <c r="A3171" s="28" t="inlineStr">
        <is>
          <t>SAY (Rs.) - final DAR rate as printed (fixed value, not computed)</t>
        </is>
      </c>
      <c r="B3171" s="29" t="n"/>
      <c r="C3171" s="29" t="n"/>
      <c r="D3171" s="29" t="n"/>
      <c r="E3171" s="29" t="n"/>
      <c r="F3171" s="30" t="n">
        <v>532</v>
      </c>
      <c r="G3171" s="29" t="n"/>
    </row>
    <row r="3173" ht="33" customHeight="1">
      <c r="A3173" s="18" t="inlineStr">
        <is>
          <t>18.53A</t>
        </is>
      </c>
      <c r="B3173" s="19" t="inlineStr">
        <is>
          <t>Providing and fixing C.P. Brass extension nipple (size 15mmx50mm) of approved make and quality as per direction of Engineer-in-charge.</t>
        </is>
      </c>
      <c r="C3173" s="20" t="n"/>
      <c r="D3173" s="20" t="n"/>
      <c r="E3173" s="20" t="n"/>
      <c r="F3173" s="20" t="n"/>
      <c r="G3173" s="20" t="n"/>
    </row>
    <row r="3174">
      <c r="A3174" s="21" t="inlineStr">
        <is>
          <t>Details of cost for 1 no   |   Source: CivilDAR_2019_Vol_2.pdf, page 610</t>
        </is>
      </c>
    </row>
    <row r="3175">
      <c r="A3175" s="4" t="inlineStr">
        <is>
          <t>Code</t>
        </is>
      </c>
      <c r="B3175" s="4" t="inlineStr">
        <is>
          <t>Description</t>
        </is>
      </c>
      <c r="C3175" s="4" t="inlineStr">
        <is>
          <t>Unit</t>
        </is>
      </c>
      <c r="D3175" s="4" t="inlineStr">
        <is>
          <t>Quantity</t>
        </is>
      </c>
      <c r="E3175" s="4" t="inlineStr">
        <is>
          <t>Rate (Rs.)</t>
        </is>
      </c>
      <c r="F3175" s="4" t="inlineStr">
        <is>
          <t>Amount (Rs.)</t>
        </is>
      </c>
      <c r="G3175" s="4" t="inlineStr">
        <is>
          <t>Note</t>
        </is>
      </c>
    </row>
    <row r="3176">
      <c r="A3176" s="22" t="inlineStr">
        <is>
          <t>0593</t>
        </is>
      </c>
      <c r="B3176" s="11" t="inlineStr">
        <is>
          <t>C.P. Brass Extension Nipple (1/2"x2" size)</t>
        </is>
      </c>
      <c r="C3176" s="22" t="inlineStr">
        <is>
          <t>each</t>
        </is>
      </c>
      <c r="D3176" s="23" t="n">
        <v>1</v>
      </c>
      <c r="E3176" s="24" t="n">
        <v>40</v>
      </c>
      <c r="F3176" s="24">
        <f>D3176*E3176</f>
        <v/>
      </c>
      <c r="G3176" s="22" t="n"/>
    </row>
    <row r="3177">
      <c r="A3177" s="22" t="inlineStr">
        <is>
          <t>9999</t>
        </is>
      </c>
      <c r="B3177" s="11" t="inlineStr">
        <is>
          <t>Sundries</t>
        </is>
      </c>
      <c r="C3177" s="22" t="inlineStr">
        <is>
          <t>L.S.</t>
        </is>
      </c>
      <c r="D3177" s="23" t="n">
        <v>2.89</v>
      </c>
      <c r="E3177" s="24" t="n">
        <v>2</v>
      </c>
      <c r="F3177" s="24">
        <f>D3177*E3177</f>
        <v/>
      </c>
      <c r="G3177" s="22" t="n"/>
    </row>
    <row r="3178">
      <c r="A3178" s="7" t="inlineStr">
        <is>
          <t>Calculated W - SUM of the Amount column above</t>
        </is>
      </c>
      <c r="B3178" s="8" t="n"/>
      <c r="C3178" s="8" t="n"/>
      <c r="D3178" s="8" t="n"/>
      <c r="E3178" s="8" t="n"/>
      <c r="F3178" s="25">
        <f>SUM(F3176:F3177)</f>
        <v/>
      </c>
      <c r="G3178" s="8" t="n"/>
    </row>
    <row r="3179">
      <c r="A3179" s="26" t="inlineStr">
        <is>
          <t>W as printed in the DAR</t>
        </is>
      </c>
      <c r="B3179" s="22" t="n"/>
      <c r="C3179" s="22" t="n"/>
      <c r="D3179" s="22" t="n"/>
      <c r="E3179" s="22" t="n"/>
      <c r="F3179" s="27" t="n">
        <v>45.78</v>
      </c>
      <c r="G3179" s="22" t="n"/>
    </row>
    <row r="3180">
      <c r="A3180" s="26" t="inlineStr">
        <is>
          <t>Difference (calculated - printed)</t>
        </is>
      </c>
      <c r="B3180" s="22" t="n"/>
      <c r="C3180" s="22" t="n"/>
      <c r="D3180" s="22" t="n"/>
      <c r="E3180" s="22" t="n"/>
      <c r="F3180" s="27">
        <f>F3178-F3179</f>
        <v/>
      </c>
      <c r="G3180" s="22" t="n"/>
    </row>
    <row r="3181">
      <c r="A3181" s="28" t="inlineStr">
        <is>
          <t>SAY (Rs.) - final DAR rate as printed (fixed value, not computed)</t>
        </is>
      </c>
      <c r="B3181" s="29" t="n"/>
      <c r="C3181" s="29" t="n"/>
      <c r="D3181" s="29" t="n"/>
      <c r="E3181" s="29" t="n"/>
      <c r="F3181" s="30" t="n">
        <v>61.25</v>
      </c>
      <c r="G3181" s="29" t="n"/>
    </row>
    <row r="3183" ht="18.5" customHeight="1">
      <c r="A3183" s="7" t="inlineStr">
        <is>
          <t>18.54</t>
        </is>
      </c>
      <c r="B3183" s="17" t="inlineStr">
        <is>
          <t>Providing and fixing PTMT bib cock of approved quality and colour.</t>
        </is>
      </c>
      <c r="C3183" s="8" t="n"/>
      <c r="D3183" s="8" t="n"/>
      <c r="E3183" s="8" t="n"/>
      <c r="F3183" s="8" t="n"/>
      <c r="G3183" s="8" t="n"/>
    </row>
    <row r="3184" ht="18.5" customHeight="1">
      <c r="A3184" s="18" t="inlineStr">
        <is>
          <t>18.54.1</t>
        </is>
      </c>
      <c r="B3184" s="19" t="inlineStr">
        <is>
          <t>15mm nominal bore, 86 mm long, weighing not less than 88 gms</t>
        </is>
      </c>
      <c r="C3184" s="20" t="n"/>
      <c r="D3184" s="20" t="n"/>
      <c r="E3184" s="20" t="n"/>
      <c r="F3184" s="20" t="n"/>
      <c r="G3184" s="20" t="n"/>
    </row>
    <row r="3185">
      <c r="A3185" s="21" t="inlineStr">
        <is>
          <t>Details of cost for 1 no   |   Source: CivilDAR_2019_Vol_2.pdf, page 611</t>
        </is>
      </c>
    </row>
    <row r="3186">
      <c r="A3186" s="4" t="inlineStr">
        <is>
          <t>Code</t>
        </is>
      </c>
      <c r="B3186" s="4" t="inlineStr">
        <is>
          <t>Description</t>
        </is>
      </c>
      <c r="C3186" s="4" t="inlineStr">
        <is>
          <t>Unit</t>
        </is>
      </c>
      <c r="D3186" s="4" t="inlineStr">
        <is>
          <t>Quantity</t>
        </is>
      </c>
      <c r="E3186" s="4" t="inlineStr">
        <is>
          <t>Rate (Rs.)</t>
        </is>
      </c>
      <c r="F3186" s="4" t="inlineStr">
        <is>
          <t>Amount (Rs.)</t>
        </is>
      </c>
      <c r="G3186" s="4" t="inlineStr">
        <is>
          <t>Note</t>
        </is>
      </c>
    </row>
    <row r="3187">
      <c r="A3187" s="22" t="inlineStr">
        <is>
          <t>7400</t>
        </is>
      </c>
      <c r="B3187" s="11" t="inlineStr">
        <is>
          <t>15 mm PTMT bib cock</t>
        </is>
      </c>
      <c r="C3187" s="22" t="inlineStr">
        <is>
          <t>each</t>
        </is>
      </c>
      <c r="D3187" s="23" t="n">
        <v>1</v>
      </c>
      <c r="E3187" s="24" t="n">
        <v>71</v>
      </c>
      <c r="F3187" s="24">
        <f>D3187*E3187</f>
        <v/>
      </c>
      <c r="G3187" s="22" t="n"/>
    </row>
    <row r="3188">
      <c r="A3188" s="22" t="inlineStr">
        <is>
          <t>9988</t>
        </is>
      </c>
      <c r="B3188" s="11" t="inlineStr">
        <is>
          <t>Carriage of materials and fixing charges</t>
        </is>
      </c>
      <c r="C3188" s="22" t="inlineStr">
        <is>
          <t>L.S.</t>
        </is>
      </c>
      <c r="D3188" s="23" t="n">
        <v>8.06</v>
      </c>
      <c r="E3188" s="24" t="n">
        <v>2</v>
      </c>
      <c r="F3188" s="24">
        <f>D3188*E3188</f>
        <v/>
      </c>
      <c r="G3188" s="22" t="n"/>
    </row>
    <row r="3189">
      <c r="A3189" s="7" t="inlineStr">
        <is>
          <t>Calculated W - SUM of the Amount column above</t>
        </is>
      </c>
      <c r="B3189" s="8" t="n"/>
      <c r="C3189" s="8" t="n"/>
      <c r="D3189" s="8" t="n"/>
      <c r="E3189" s="8" t="n"/>
      <c r="F3189" s="25">
        <f>SUM(F3187:F3188)</f>
        <v/>
      </c>
      <c r="G3189" s="8" t="n"/>
    </row>
    <row r="3190">
      <c r="A3190" s="26" t="inlineStr">
        <is>
          <t>W as printed in the DAR</t>
        </is>
      </c>
      <c r="B3190" s="22" t="n"/>
      <c r="C3190" s="22" t="n"/>
      <c r="D3190" s="22" t="n"/>
      <c r="E3190" s="22" t="n"/>
      <c r="F3190" s="27" t="n">
        <v>87.12</v>
      </c>
      <c r="G3190" s="22" t="n"/>
    </row>
    <row r="3191">
      <c r="A3191" s="26" t="inlineStr">
        <is>
          <t>Difference (calculated - printed)</t>
        </is>
      </c>
      <c r="B3191" s="22" t="n"/>
      <c r="C3191" s="22" t="n"/>
      <c r="D3191" s="22" t="n"/>
      <c r="E3191" s="22" t="n"/>
      <c r="F3191" s="27">
        <f>F3189-F3190</f>
        <v/>
      </c>
      <c r="G3191" s="22" t="n"/>
    </row>
    <row r="3192">
      <c r="A3192" s="28" t="inlineStr">
        <is>
          <t>SAY (Rs.) - final DAR rate as printed (fixed value, not computed)</t>
        </is>
      </c>
      <c r="B3192" s="29" t="n"/>
      <c r="C3192" s="29" t="n"/>
      <c r="D3192" s="29" t="n"/>
      <c r="E3192" s="29" t="n"/>
      <c r="F3192" s="30" t="n">
        <v>116.55</v>
      </c>
      <c r="G3192" s="29" t="n"/>
    </row>
    <row r="3194" ht="18.5" customHeight="1">
      <c r="A3194" s="7" t="inlineStr">
        <is>
          <t>18.54</t>
        </is>
      </c>
      <c r="B3194" s="17" t="inlineStr">
        <is>
          <t>Providing and fixing PTMT bib cock of approved quality and colour.</t>
        </is>
      </c>
      <c r="C3194" s="8" t="n"/>
      <c r="D3194" s="8" t="n"/>
      <c r="E3194" s="8" t="n"/>
      <c r="F3194" s="8" t="n"/>
      <c r="G3194" s="8" t="n"/>
    </row>
    <row r="3195" ht="18.5" customHeight="1">
      <c r="A3195" s="18" t="inlineStr">
        <is>
          <t>18.54.2</t>
        </is>
      </c>
      <c r="B3195" s="19" t="inlineStr">
        <is>
          <t>15 mm nominal bore, 122mm long, weighing not less than 99 gms</t>
        </is>
      </c>
      <c r="C3195" s="20" t="n"/>
      <c r="D3195" s="20" t="n"/>
      <c r="E3195" s="20" t="n"/>
      <c r="F3195" s="20" t="n"/>
      <c r="G3195" s="20" t="n"/>
    </row>
    <row r="3196">
      <c r="A3196" s="21" t="inlineStr">
        <is>
          <t>Details of cost for 1 no   |   Source: CivilDAR_2019_Vol_2.pdf, page 611</t>
        </is>
      </c>
    </row>
    <row r="3197">
      <c r="A3197" s="4" t="inlineStr">
        <is>
          <t>Code</t>
        </is>
      </c>
      <c r="B3197" s="4" t="inlineStr">
        <is>
          <t>Description</t>
        </is>
      </c>
      <c r="C3197" s="4" t="inlineStr">
        <is>
          <t>Unit</t>
        </is>
      </c>
      <c r="D3197" s="4" t="inlineStr">
        <is>
          <t>Quantity</t>
        </is>
      </c>
      <c r="E3197" s="4" t="inlineStr">
        <is>
          <t>Rate (Rs.)</t>
        </is>
      </c>
      <c r="F3197" s="4" t="inlineStr">
        <is>
          <t>Amount (Rs.)</t>
        </is>
      </c>
      <c r="G3197" s="4" t="inlineStr">
        <is>
          <t>Note</t>
        </is>
      </c>
    </row>
    <row r="3198">
      <c r="A3198" s="22" t="inlineStr">
        <is>
          <t>7401</t>
        </is>
      </c>
      <c r="B3198" s="11" t="inlineStr">
        <is>
          <t>15 mm PTMT bib cockwith flange (fancy)</t>
        </is>
      </c>
      <c r="C3198" s="22" t="inlineStr">
        <is>
          <t>each</t>
        </is>
      </c>
      <c r="D3198" s="23" t="n">
        <v>1</v>
      </c>
      <c r="E3198" s="24" t="n">
        <v>105</v>
      </c>
      <c r="F3198" s="24">
        <f>D3198*E3198</f>
        <v/>
      </c>
      <c r="G3198" s="22" t="n"/>
    </row>
    <row r="3199">
      <c r="A3199" s="22" t="inlineStr">
        <is>
          <t>9988</t>
        </is>
      </c>
      <c r="B3199" s="11" t="inlineStr">
        <is>
          <t>Carriage of materials and fixing charges</t>
        </is>
      </c>
      <c r="C3199" s="22" t="inlineStr">
        <is>
          <t>L.S.</t>
        </is>
      </c>
      <c r="D3199" s="23" t="n">
        <v>8.06</v>
      </c>
      <c r="E3199" s="24" t="n">
        <v>2</v>
      </c>
      <c r="F3199" s="24">
        <f>D3199*E3199</f>
        <v/>
      </c>
      <c r="G3199" s="22" t="n"/>
    </row>
    <row r="3200">
      <c r="A3200" s="7" t="inlineStr">
        <is>
          <t>Calculated W - SUM of the Amount column above</t>
        </is>
      </c>
      <c r="B3200" s="8" t="n"/>
      <c r="C3200" s="8" t="n"/>
      <c r="D3200" s="8" t="n"/>
      <c r="E3200" s="8" t="n"/>
      <c r="F3200" s="25">
        <f>SUM(F3198:F3199)</f>
        <v/>
      </c>
      <c r="G3200" s="8" t="n"/>
    </row>
    <row r="3201">
      <c r="A3201" s="26" t="inlineStr">
        <is>
          <t>W as printed in the DAR</t>
        </is>
      </c>
      <c r="B3201" s="22" t="n"/>
      <c r="C3201" s="22" t="n"/>
      <c r="D3201" s="22" t="n"/>
      <c r="E3201" s="22" t="n"/>
      <c r="F3201" s="27" t="n">
        <v>121.12</v>
      </c>
      <c r="G3201" s="22" t="n"/>
    </row>
    <row r="3202">
      <c r="A3202" s="26" t="inlineStr">
        <is>
          <t>Difference (calculated - printed)</t>
        </is>
      </c>
      <c r="B3202" s="22" t="n"/>
      <c r="C3202" s="22" t="n"/>
      <c r="D3202" s="22" t="n"/>
      <c r="E3202" s="22" t="n"/>
      <c r="F3202" s="27">
        <f>F3200-F3201</f>
        <v/>
      </c>
      <c r="G3202" s="22" t="n"/>
    </row>
    <row r="3203">
      <c r="A3203" s="28" t="inlineStr">
        <is>
          <t>SAY (Rs.) - final DAR rate as printed (fixed value, not computed)</t>
        </is>
      </c>
      <c r="B3203" s="29" t="n"/>
      <c r="C3203" s="29" t="n"/>
      <c r="D3203" s="29" t="n"/>
      <c r="E3203" s="29" t="n"/>
      <c r="F3203" s="30" t="n">
        <v>162.05</v>
      </c>
      <c r="G3203" s="29" t="n"/>
    </row>
    <row r="3205" ht="18.5" customHeight="1">
      <c r="A3205" s="7" t="inlineStr">
        <is>
          <t>18.54</t>
        </is>
      </c>
      <c r="B3205" s="17" t="inlineStr">
        <is>
          <t>Providing and fixing PTMT bib cock of approved quality and colour.</t>
        </is>
      </c>
      <c r="C3205" s="8" t="n"/>
      <c r="D3205" s="8" t="n"/>
      <c r="E3205" s="8" t="n"/>
      <c r="F3205" s="8" t="n"/>
      <c r="G3205" s="8" t="n"/>
    </row>
    <row r="3206" ht="18.5" customHeight="1">
      <c r="A3206" s="18" t="inlineStr">
        <is>
          <t>18.54.3</t>
        </is>
      </c>
      <c r="B3206" s="19" t="inlineStr">
        <is>
          <t>15 mm nominal bore, 165 mm long, weighing not less than 110 gms</t>
        </is>
      </c>
      <c r="C3206" s="20" t="n"/>
      <c r="D3206" s="20" t="n"/>
      <c r="E3206" s="20" t="n"/>
      <c r="F3206" s="20" t="n"/>
      <c r="G3206" s="20" t="n"/>
    </row>
    <row r="3207">
      <c r="A3207" s="21" t="inlineStr">
        <is>
          <t>Details of cost for 1 no   |   Source: CivilDAR_2019_Vol_2.pdf, page 612</t>
        </is>
      </c>
    </row>
    <row r="3208">
      <c r="A3208" s="4" t="inlineStr">
        <is>
          <t>Code</t>
        </is>
      </c>
      <c r="B3208" s="4" t="inlineStr">
        <is>
          <t>Description</t>
        </is>
      </c>
      <c r="C3208" s="4" t="inlineStr">
        <is>
          <t>Unit</t>
        </is>
      </c>
      <c r="D3208" s="4" t="inlineStr">
        <is>
          <t>Quantity</t>
        </is>
      </c>
      <c r="E3208" s="4" t="inlineStr">
        <is>
          <t>Rate (Rs.)</t>
        </is>
      </c>
      <c r="F3208" s="4" t="inlineStr">
        <is>
          <t>Amount (Rs.)</t>
        </is>
      </c>
      <c r="G3208" s="4" t="inlineStr">
        <is>
          <t>Note</t>
        </is>
      </c>
    </row>
    <row r="3209">
      <c r="A3209" s="22" t="inlineStr">
        <is>
          <t>7402</t>
        </is>
      </c>
      <c r="B3209" s="11" t="inlineStr">
        <is>
          <t>15 mm PTMT bib cock long body with flange</t>
        </is>
      </c>
      <c r="C3209" s="22" t="inlineStr">
        <is>
          <t>each</t>
        </is>
      </c>
      <c r="D3209" s="23" t="n">
        <v>1</v>
      </c>
      <c r="E3209" s="24" t="n">
        <v>116</v>
      </c>
      <c r="F3209" s="24">
        <f>D3209*E3209</f>
        <v/>
      </c>
      <c r="G3209" s="22" t="n"/>
    </row>
    <row r="3210">
      <c r="A3210" s="22" t="inlineStr">
        <is>
          <t>9988</t>
        </is>
      </c>
      <c r="B3210" s="11" t="inlineStr">
        <is>
          <t>Carriage of materials and fixing charges</t>
        </is>
      </c>
      <c r="C3210" s="22" t="inlineStr">
        <is>
          <t>L.S.</t>
        </is>
      </c>
      <c r="D3210" s="23" t="n">
        <v>8.06</v>
      </c>
      <c r="E3210" s="24" t="n">
        <v>2</v>
      </c>
      <c r="F3210" s="24">
        <f>D3210*E3210</f>
        <v/>
      </c>
      <c r="G3210" s="22" t="n"/>
    </row>
    <row r="3211">
      <c r="A3211" s="7" t="inlineStr">
        <is>
          <t>Calculated W - SUM of the Amount column above</t>
        </is>
      </c>
      <c r="B3211" s="8" t="n"/>
      <c r="C3211" s="8" t="n"/>
      <c r="D3211" s="8" t="n"/>
      <c r="E3211" s="8" t="n"/>
      <c r="F3211" s="25">
        <f>SUM(F3209:F3210)</f>
        <v/>
      </c>
      <c r="G3211" s="8" t="n"/>
    </row>
    <row r="3212">
      <c r="A3212" s="26" t="inlineStr">
        <is>
          <t>W as printed in the DAR</t>
        </is>
      </c>
      <c r="B3212" s="22" t="n"/>
      <c r="C3212" s="22" t="n"/>
      <c r="D3212" s="22" t="n"/>
      <c r="E3212" s="22" t="n"/>
      <c r="F3212" s="27" t="n">
        <v>132.12</v>
      </c>
      <c r="G3212" s="22" t="n"/>
    </row>
    <row r="3213">
      <c r="A3213" s="26" t="inlineStr">
        <is>
          <t>Difference (calculated - printed)</t>
        </is>
      </c>
      <c r="B3213" s="22" t="n"/>
      <c r="C3213" s="22" t="n"/>
      <c r="D3213" s="22" t="n"/>
      <c r="E3213" s="22" t="n"/>
      <c r="F3213" s="27">
        <f>F3211-F3212</f>
        <v/>
      </c>
      <c r="G3213" s="22" t="n"/>
    </row>
    <row r="3214">
      <c r="A3214" s="28" t="inlineStr">
        <is>
          <t>SAY (Rs.) - final DAR rate as printed (fixed value, not computed)</t>
        </is>
      </c>
      <c r="B3214" s="29" t="n"/>
      <c r="C3214" s="29" t="n"/>
      <c r="D3214" s="29" t="n"/>
      <c r="E3214" s="29" t="n"/>
      <c r="F3214" s="30" t="n">
        <v>176.75</v>
      </c>
      <c r="G3214" s="29" t="n"/>
    </row>
    <row r="3216" ht="18.5" customHeight="1">
      <c r="A3216" s="7" t="inlineStr">
        <is>
          <t>18.54</t>
        </is>
      </c>
      <c r="B3216" s="17" t="inlineStr">
        <is>
          <t>Providing and fixing PTMT bib cock of approved quality and colour.</t>
        </is>
      </c>
      <c r="C3216" s="8" t="n"/>
      <c r="D3216" s="8" t="n"/>
      <c r="E3216" s="8" t="n"/>
      <c r="F3216" s="8" t="n"/>
      <c r="G3216" s="8" t="n"/>
    </row>
    <row r="3217" ht="18.5" customHeight="1">
      <c r="A3217" s="18" t="inlineStr">
        <is>
          <t>18.54.4</t>
        </is>
      </c>
      <c r="B3217" s="19" t="inlineStr">
        <is>
          <t>15 mm nominal bore, 90 mm long, weighing not less than 93 gms</t>
        </is>
      </c>
      <c r="C3217" s="20" t="n"/>
      <c r="D3217" s="20" t="n"/>
      <c r="E3217" s="20" t="n"/>
      <c r="F3217" s="20" t="n"/>
      <c r="G3217" s="20" t="n"/>
    </row>
    <row r="3218">
      <c r="A3218" s="21" t="inlineStr">
        <is>
          <t>Details of cost for 1 no   |   Source: CivilDAR_2019_Vol_2.pdf, page 612</t>
        </is>
      </c>
    </row>
    <row r="3219">
      <c r="A3219" s="4" t="inlineStr">
        <is>
          <t>Code</t>
        </is>
      </c>
      <c r="B3219" s="4" t="inlineStr">
        <is>
          <t>Description</t>
        </is>
      </c>
      <c r="C3219" s="4" t="inlineStr">
        <is>
          <t>Unit</t>
        </is>
      </c>
      <c r="D3219" s="4" t="inlineStr">
        <is>
          <t>Quantity</t>
        </is>
      </c>
      <c r="E3219" s="4" t="inlineStr">
        <is>
          <t>Rate (Rs.)</t>
        </is>
      </c>
      <c r="F3219" s="4" t="inlineStr">
        <is>
          <t>Amount (Rs.)</t>
        </is>
      </c>
      <c r="G3219" s="4" t="inlineStr">
        <is>
          <t>Note</t>
        </is>
      </c>
    </row>
    <row r="3220">
      <c r="A3220" s="22" t="inlineStr">
        <is>
          <t>7859</t>
        </is>
      </c>
      <c r="B3220" s="11" t="inlineStr">
        <is>
          <t>P.T.M.T. Bib cock with nozzle 15mm</t>
        </is>
      </c>
      <c r="C3220" s="22" t="inlineStr">
        <is>
          <t>each</t>
        </is>
      </c>
      <c r="D3220" s="23" t="n">
        <v>1</v>
      </c>
      <c r="E3220" s="24" t="n">
        <v>154.5</v>
      </c>
      <c r="F3220" s="24">
        <f>D3220*E3220</f>
        <v/>
      </c>
      <c r="G3220" s="22" t="n"/>
    </row>
    <row r="3221">
      <c r="A3221" s="22" t="inlineStr">
        <is>
          <t>9988</t>
        </is>
      </c>
      <c r="B3221" s="11" t="inlineStr">
        <is>
          <t>Carriage of materials and fixing charges</t>
        </is>
      </c>
      <c r="C3221" s="22" t="inlineStr">
        <is>
          <t>L.S.</t>
        </is>
      </c>
      <c r="D3221" s="23" t="n">
        <v>8.06</v>
      </c>
      <c r="E3221" s="24" t="n">
        <v>2</v>
      </c>
      <c r="F3221" s="24">
        <f>D3221*E3221</f>
        <v/>
      </c>
      <c r="G3221" s="22" t="n"/>
    </row>
    <row r="3222">
      <c r="A3222" s="7" t="inlineStr">
        <is>
          <t>Calculated W - SUM of the Amount column above</t>
        </is>
      </c>
      <c r="B3222" s="8" t="n"/>
      <c r="C3222" s="8" t="n"/>
      <c r="D3222" s="8" t="n"/>
      <c r="E3222" s="8" t="n"/>
      <c r="F3222" s="25">
        <f>SUM(F3220:F3221)</f>
        <v/>
      </c>
      <c r="G3222" s="8" t="n"/>
    </row>
    <row r="3223">
      <c r="A3223" s="26" t="inlineStr">
        <is>
          <t>W as printed in the DAR</t>
        </is>
      </c>
      <c r="B3223" s="22" t="n"/>
      <c r="C3223" s="22" t="n"/>
      <c r="D3223" s="22" t="n"/>
      <c r="E3223" s="22" t="n"/>
      <c r="F3223" s="27" t="n">
        <v>170.62</v>
      </c>
      <c r="G3223" s="22" t="n"/>
    </row>
    <row r="3224">
      <c r="A3224" s="26" t="inlineStr">
        <is>
          <t>Difference (calculated - printed)</t>
        </is>
      </c>
      <c r="B3224" s="22" t="n"/>
      <c r="C3224" s="22" t="n"/>
      <c r="D3224" s="22" t="n"/>
      <c r="E3224" s="22" t="n"/>
      <c r="F3224" s="27">
        <f>F3222-F3223</f>
        <v/>
      </c>
      <c r="G3224" s="22" t="n"/>
    </row>
    <row r="3225">
      <c r="A3225" s="28" t="inlineStr">
        <is>
          <t>SAY (Rs.) - final DAR rate as printed (fixed value, not computed)</t>
        </is>
      </c>
      <c r="B3225" s="29" t="n"/>
      <c r="C3225" s="29" t="n"/>
      <c r="D3225" s="29" t="n"/>
      <c r="E3225" s="29" t="n"/>
      <c r="F3225" s="30" t="n">
        <v>228.3</v>
      </c>
      <c r="G3225" s="29" t="n"/>
    </row>
    <row r="3227" ht="18.5" customHeight="1">
      <c r="A3227" s="7" t="inlineStr">
        <is>
          <t>18.55</t>
        </is>
      </c>
      <c r="B3227" s="17" t="inlineStr">
        <is>
          <t>Providing and fixing PTMT stop cock of approved quality and colour.</t>
        </is>
      </c>
      <c r="C3227" s="8" t="n"/>
      <c r="D3227" s="8" t="n"/>
      <c r="E3227" s="8" t="n"/>
      <c r="F3227" s="8" t="n"/>
      <c r="G3227" s="8" t="n"/>
    </row>
    <row r="3228" ht="18.5" customHeight="1">
      <c r="A3228" s="18" t="inlineStr">
        <is>
          <t>18.55.1</t>
        </is>
      </c>
      <c r="B3228" s="19" t="inlineStr">
        <is>
          <t>15 mm nominal bore, 86 mm long, weighing not less than 88 gms</t>
        </is>
      </c>
      <c r="C3228" s="20" t="n"/>
      <c r="D3228" s="20" t="n"/>
      <c r="E3228" s="20" t="n"/>
      <c r="F3228" s="20" t="n"/>
      <c r="G3228" s="20" t="n"/>
    </row>
    <row r="3229">
      <c r="A3229" s="21" t="inlineStr">
        <is>
          <t>Details of cost for 1 no   |   Source: CivilDAR_2019_Vol_2.pdf, page 612</t>
        </is>
      </c>
    </row>
    <row r="3230">
      <c r="A3230" s="4" t="inlineStr">
        <is>
          <t>Code</t>
        </is>
      </c>
      <c r="B3230" s="4" t="inlineStr">
        <is>
          <t>Description</t>
        </is>
      </c>
      <c r="C3230" s="4" t="inlineStr">
        <is>
          <t>Unit</t>
        </is>
      </c>
      <c r="D3230" s="4" t="inlineStr">
        <is>
          <t>Quantity</t>
        </is>
      </c>
      <c r="E3230" s="4" t="inlineStr">
        <is>
          <t>Rate (Rs.)</t>
        </is>
      </c>
      <c r="F3230" s="4" t="inlineStr">
        <is>
          <t>Amount (Rs.)</t>
        </is>
      </c>
      <c r="G3230" s="4" t="inlineStr">
        <is>
          <t>Note</t>
        </is>
      </c>
    </row>
    <row r="3231">
      <c r="A3231" s="22" t="inlineStr">
        <is>
          <t>7403</t>
        </is>
      </c>
      <c r="B3231" s="11" t="inlineStr">
        <is>
          <t>15 mm dia PTMT stop cock (male thread)</t>
        </is>
      </c>
      <c r="C3231" s="22" t="inlineStr">
        <is>
          <t>each</t>
        </is>
      </c>
      <c r="D3231" s="23" t="n">
        <v>1</v>
      </c>
      <c r="E3231" s="24" t="n">
        <v>71</v>
      </c>
      <c r="F3231" s="24">
        <f>D3231*E3231</f>
        <v/>
      </c>
      <c r="G3231" s="22" t="n"/>
    </row>
    <row r="3232">
      <c r="A3232" s="22" t="inlineStr">
        <is>
          <t>9988</t>
        </is>
      </c>
      <c r="B3232" s="11" t="inlineStr">
        <is>
          <t>Carriage of materials and fixing charges</t>
        </is>
      </c>
      <c r="C3232" s="22" t="inlineStr">
        <is>
          <t>L.S.</t>
        </is>
      </c>
      <c r="D3232" s="23" t="n">
        <v>8.06</v>
      </c>
      <c r="E3232" s="24" t="n">
        <v>2</v>
      </c>
      <c r="F3232" s="24">
        <f>D3232*E3232</f>
        <v/>
      </c>
      <c r="G3232" s="22" t="n"/>
    </row>
    <row r="3233">
      <c r="A3233" s="7" t="inlineStr">
        <is>
          <t>Calculated W - SUM of the Amount column above</t>
        </is>
      </c>
      <c r="B3233" s="8" t="n"/>
      <c r="C3233" s="8" t="n"/>
      <c r="D3233" s="8" t="n"/>
      <c r="E3233" s="8" t="n"/>
      <c r="F3233" s="25">
        <f>SUM(F3231:F3232)</f>
        <v/>
      </c>
      <c r="G3233" s="8" t="n"/>
    </row>
    <row r="3234">
      <c r="A3234" s="26" t="inlineStr">
        <is>
          <t>W as printed in the DAR</t>
        </is>
      </c>
      <c r="B3234" s="22" t="n"/>
      <c r="C3234" s="22" t="n"/>
      <c r="D3234" s="22" t="n"/>
      <c r="E3234" s="22" t="n"/>
      <c r="F3234" s="27" t="n">
        <v>87.12</v>
      </c>
      <c r="G3234" s="22" t="n"/>
    </row>
    <row r="3235">
      <c r="A3235" s="26" t="inlineStr">
        <is>
          <t>Difference (calculated - printed)</t>
        </is>
      </c>
      <c r="B3235" s="22" t="n"/>
      <c r="C3235" s="22" t="n"/>
      <c r="D3235" s="22" t="n"/>
      <c r="E3235" s="22" t="n"/>
      <c r="F3235" s="27">
        <f>F3233-F3234</f>
        <v/>
      </c>
      <c r="G3235" s="22" t="n"/>
    </row>
    <row r="3236">
      <c r="A3236" s="28" t="inlineStr">
        <is>
          <t>SAY (Rs.) - final DAR rate as printed (fixed value, not computed)</t>
        </is>
      </c>
      <c r="B3236" s="29" t="n"/>
      <c r="C3236" s="29" t="n"/>
      <c r="D3236" s="29" t="n"/>
      <c r="E3236" s="29" t="n"/>
      <c r="F3236" s="30" t="n">
        <v>116.55</v>
      </c>
      <c r="G3236" s="29" t="n"/>
    </row>
    <row r="3238" ht="18.5" customHeight="1">
      <c r="A3238" s="7" t="inlineStr">
        <is>
          <t>18.55</t>
        </is>
      </c>
      <c r="B3238" s="17" t="inlineStr">
        <is>
          <t>Providing and fixing PTMT stop cock of approved quality and colour.</t>
        </is>
      </c>
      <c r="C3238" s="8" t="n"/>
      <c r="D3238" s="8" t="n"/>
      <c r="E3238" s="8" t="n"/>
      <c r="F3238" s="8" t="n"/>
      <c r="G3238" s="8" t="n"/>
    </row>
    <row r="3239" ht="18.5" customHeight="1">
      <c r="A3239" s="18" t="inlineStr">
        <is>
          <t>18.55.2</t>
        </is>
      </c>
      <c r="B3239" s="19" t="inlineStr">
        <is>
          <t>20 mm nominal bore, 89 mm long, weighing not less than 88 gms</t>
        </is>
      </c>
      <c r="C3239" s="20" t="n"/>
      <c r="D3239" s="20" t="n"/>
      <c r="E3239" s="20" t="n"/>
      <c r="F3239" s="20" t="n"/>
      <c r="G3239" s="20" t="n"/>
    </row>
    <row r="3240">
      <c r="A3240" s="21" t="inlineStr">
        <is>
          <t>Details of cost for 1 no   |   Source: CivilDAR_2019_Vol_2.pdf, page 613</t>
        </is>
      </c>
    </row>
    <row r="3241">
      <c r="A3241" s="4" t="inlineStr">
        <is>
          <t>Code</t>
        </is>
      </c>
      <c r="B3241" s="4" t="inlineStr">
        <is>
          <t>Description</t>
        </is>
      </c>
      <c r="C3241" s="4" t="inlineStr">
        <is>
          <t>Unit</t>
        </is>
      </c>
      <c r="D3241" s="4" t="inlineStr">
        <is>
          <t>Quantity</t>
        </is>
      </c>
      <c r="E3241" s="4" t="inlineStr">
        <is>
          <t>Rate (Rs.)</t>
        </is>
      </c>
      <c r="F3241" s="4" t="inlineStr">
        <is>
          <t>Amount (Rs.)</t>
        </is>
      </c>
      <c r="G3241" s="4" t="inlineStr">
        <is>
          <t>Note</t>
        </is>
      </c>
    </row>
    <row r="3242">
      <c r="A3242" s="22" t="inlineStr">
        <is>
          <t>7405</t>
        </is>
      </c>
      <c r="B3242" s="11" t="inlineStr">
        <is>
          <t>20 mm dia. PTMT stop cock</t>
        </is>
      </c>
      <c r="C3242" s="22" t="inlineStr">
        <is>
          <t>each</t>
        </is>
      </c>
      <c r="D3242" s="23" t="n">
        <v>1</v>
      </c>
      <c r="E3242" s="24" t="n">
        <v>97</v>
      </c>
      <c r="F3242" s="24">
        <f>D3242*E3242</f>
        <v/>
      </c>
      <c r="G3242" s="22" t="n"/>
    </row>
    <row r="3243">
      <c r="A3243" s="22" t="inlineStr">
        <is>
          <t>9988</t>
        </is>
      </c>
      <c r="B3243" s="11" t="inlineStr">
        <is>
          <t>Carriage of materials and fixing charges</t>
        </is>
      </c>
      <c r="C3243" s="22" t="inlineStr">
        <is>
          <t>L.S.</t>
        </is>
      </c>
      <c r="D3243" s="23" t="n">
        <v>8.06</v>
      </c>
      <c r="E3243" s="24" t="n">
        <v>2</v>
      </c>
      <c r="F3243" s="24">
        <f>D3243*E3243</f>
        <v/>
      </c>
      <c r="G3243" s="22" t="n"/>
    </row>
    <row r="3244">
      <c r="A3244" s="7" t="inlineStr">
        <is>
          <t>Calculated W - SUM of the Amount column above</t>
        </is>
      </c>
      <c r="B3244" s="8" t="n"/>
      <c r="C3244" s="8" t="n"/>
      <c r="D3244" s="8" t="n"/>
      <c r="E3244" s="8" t="n"/>
      <c r="F3244" s="25">
        <f>SUM(F3242:F3243)</f>
        <v/>
      </c>
      <c r="G3244" s="8" t="n"/>
    </row>
    <row r="3245">
      <c r="A3245" s="26" t="inlineStr">
        <is>
          <t>W as printed in the DAR</t>
        </is>
      </c>
      <c r="B3245" s="22" t="n"/>
      <c r="C3245" s="22" t="n"/>
      <c r="D3245" s="22" t="n"/>
      <c r="E3245" s="22" t="n"/>
      <c r="F3245" s="27" t="n">
        <v>113.12</v>
      </c>
      <c r="G3245" s="22" t="n"/>
    </row>
    <row r="3246">
      <c r="A3246" s="26" t="inlineStr">
        <is>
          <t>Difference (calculated - printed)</t>
        </is>
      </c>
      <c r="B3246" s="22" t="n"/>
      <c r="C3246" s="22" t="n"/>
      <c r="D3246" s="22" t="n"/>
      <c r="E3246" s="22" t="n"/>
      <c r="F3246" s="27">
        <f>F3244-F3245</f>
        <v/>
      </c>
      <c r="G3246" s="22" t="n"/>
    </row>
    <row r="3247">
      <c r="A3247" s="28" t="inlineStr">
        <is>
          <t>SAY (Rs.) - final DAR rate as printed (fixed value, not computed)</t>
        </is>
      </c>
      <c r="B3247" s="29" t="n"/>
      <c r="C3247" s="29" t="n"/>
      <c r="D3247" s="29" t="n"/>
      <c r="E3247" s="29" t="n"/>
      <c r="F3247" s="30" t="n">
        <v>151.35</v>
      </c>
      <c r="G3247" s="29" t="n"/>
    </row>
    <row r="3249" ht="18.5" customHeight="1">
      <c r="A3249" s="7" t="inlineStr">
        <is>
          <t>18.55</t>
        </is>
      </c>
      <c r="B3249" s="17" t="inlineStr">
        <is>
          <t>Providing and fixing PTMT stop cock of approved quality and colour.</t>
        </is>
      </c>
      <c r="C3249" s="8" t="n"/>
      <c r="D3249" s="8" t="n"/>
      <c r="E3249" s="8" t="n"/>
      <c r="F3249" s="8" t="n"/>
      <c r="G3249" s="8" t="n"/>
    </row>
    <row r="3250" ht="18.5" customHeight="1">
      <c r="A3250" s="18" t="inlineStr">
        <is>
          <t>18.55.3</t>
        </is>
      </c>
      <c r="B3250" s="19" t="inlineStr">
        <is>
          <t>Concealed stop cock, 15 mm nominal bore, 108 mm long, weighing not less than 108 gms</t>
        </is>
      </c>
      <c r="C3250" s="20" t="n"/>
      <c r="D3250" s="20" t="n"/>
      <c r="E3250" s="20" t="n"/>
      <c r="F3250" s="20" t="n"/>
      <c r="G3250" s="20" t="n"/>
    </row>
    <row r="3251">
      <c r="A3251" s="21" t="inlineStr">
        <is>
          <t>Details of cost for 1 no   |   Source: CivilDAR_2019_Vol_2.pdf, page 613</t>
        </is>
      </c>
    </row>
    <row r="3252">
      <c r="A3252" s="4" t="inlineStr">
        <is>
          <t>Code</t>
        </is>
      </c>
      <c r="B3252" s="4" t="inlineStr">
        <is>
          <t>Description</t>
        </is>
      </c>
      <c r="C3252" s="4" t="inlineStr">
        <is>
          <t>Unit</t>
        </is>
      </c>
      <c r="D3252" s="4" t="inlineStr">
        <is>
          <t>Quantity</t>
        </is>
      </c>
      <c r="E3252" s="4" t="inlineStr">
        <is>
          <t>Rate (Rs.)</t>
        </is>
      </c>
      <c r="F3252" s="4" t="inlineStr">
        <is>
          <t>Amount (Rs.)</t>
        </is>
      </c>
      <c r="G3252" s="4" t="inlineStr">
        <is>
          <t>Note</t>
        </is>
      </c>
    </row>
    <row r="3253">
      <c r="A3253" s="22" t="inlineStr">
        <is>
          <t>7861</t>
        </is>
      </c>
      <c r="B3253" s="11" t="inlineStr">
        <is>
          <t>P.T.M.T. Stop cock (concealed) 15mm</t>
        </is>
      </c>
      <c r="C3253" s="22" t="inlineStr">
        <is>
          <t>each</t>
        </is>
      </c>
      <c r="D3253" s="23" t="n">
        <v>1</v>
      </c>
      <c r="E3253" s="24" t="n">
        <v>133.5</v>
      </c>
      <c r="F3253" s="24">
        <f>D3253*E3253</f>
        <v/>
      </c>
      <c r="G3253" s="22" t="n"/>
    </row>
    <row r="3254">
      <c r="A3254" s="22" t="inlineStr">
        <is>
          <t>9988</t>
        </is>
      </c>
      <c r="B3254" s="11" t="inlineStr">
        <is>
          <t>Carriage of materials and fixing charges</t>
        </is>
      </c>
      <c r="C3254" s="22" t="inlineStr">
        <is>
          <t>L.S.</t>
        </is>
      </c>
      <c r="D3254" s="23" t="n">
        <v>8.06</v>
      </c>
      <c r="E3254" s="24" t="n">
        <v>2</v>
      </c>
      <c r="F3254" s="24">
        <f>D3254*E3254</f>
        <v/>
      </c>
      <c r="G3254" s="22" t="n"/>
    </row>
    <row r="3255">
      <c r="A3255" s="7" t="inlineStr">
        <is>
          <t>Calculated W - SUM of the Amount column above</t>
        </is>
      </c>
      <c r="B3255" s="8" t="n"/>
      <c r="C3255" s="8" t="n"/>
      <c r="D3255" s="8" t="n"/>
      <c r="E3255" s="8" t="n"/>
      <c r="F3255" s="25">
        <f>SUM(F3253:F3254)</f>
        <v/>
      </c>
      <c r="G3255" s="8" t="n"/>
    </row>
    <row r="3256">
      <c r="A3256" s="26" t="inlineStr">
        <is>
          <t>W as printed in the DAR</t>
        </is>
      </c>
      <c r="B3256" s="22" t="n"/>
      <c r="C3256" s="22" t="n"/>
      <c r="D3256" s="22" t="n"/>
      <c r="E3256" s="22" t="n"/>
      <c r="F3256" s="27" t="n">
        <v>149.62</v>
      </c>
      <c r="G3256" s="22" t="n"/>
    </row>
    <row r="3257">
      <c r="A3257" s="26" t="inlineStr">
        <is>
          <t>Difference (calculated - printed)</t>
        </is>
      </c>
      <c r="B3257" s="22" t="n"/>
      <c r="C3257" s="22" t="n"/>
      <c r="D3257" s="22" t="n"/>
      <c r="E3257" s="22" t="n"/>
      <c r="F3257" s="27">
        <f>F3255-F3256</f>
        <v/>
      </c>
      <c r="G3257" s="22" t="n"/>
    </row>
    <row r="3258">
      <c r="A3258" s="28" t="inlineStr">
        <is>
          <t>SAY (Rs.) - final DAR rate as printed (fixed value, not computed)</t>
        </is>
      </c>
      <c r="B3258" s="29" t="n"/>
      <c r="C3258" s="29" t="n"/>
      <c r="D3258" s="29" t="n"/>
      <c r="E3258" s="29" t="n"/>
      <c r="F3258" s="30" t="n">
        <v>200.2</v>
      </c>
      <c r="G3258" s="29" t="n"/>
    </row>
    <row r="3260" ht="18.5" customHeight="1">
      <c r="A3260" s="7" t="inlineStr">
        <is>
          <t>18.56</t>
        </is>
      </c>
      <c r="B3260" s="17" t="inlineStr">
        <is>
          <t>Providing and fixing PTMT pillar cock of approved quality and colour.</t>
        </is>
      </c>
      <c r="C3260" s="8" t="n"/>
      <c r="D3260" s="8" t="n"/>
      <c r="E3260" s="8" t="n"/>
      <c r="F3260" s="8" t="n"/>
      <c r="G3260" s="8" t="n"/>
    </row>
    <row r="3261" ht="18.5" customHeight="1">
      <c r="A3261" s="18" t="inlineStr">
        <is>
          <t>18.56.1</t>
        </is>
      </c>
      <c r="B3261" s="19" t="inlineStr">
        <is>
          <t>15 mm nominal bore, 107 mm long, weighing not less than 110 gms</t>
        </is>
      </c>
      <c r="C3261" s="20" t="n"/>
      <c r="D3261" s="20" t="n"/>
      <c r="E3261" s="20" t="n"/>
      <c r="F3261" s="20" t="n"/>
      <c r="G3261" s="20" t="n"/>
    </row>
    <row r="3262">
      <c r="A3262" s="21" t="inlineStr">
        <is>
          <t>Details of cost for 1 no   |   Source: CivilDAR_2019_Vol_2.pdf, page 614</t>
        </is>
      </c>
    </row>
    <row r="3263">
      <c r="A3263" s="4" t="inlineStr">
        <is>
          <t>Code</t>
        </is>
      </c>
      <c r="B3263" s="4" t="inlineStr">
        <is>
          <t>Description</t>
        </is>
      </c>
      <c r="C3263" s="4" t="inlineStr">
        <is>
          <t>Unit</t>
        </is>
      </c>
      <c r="D3263" s="4" t="inlineStr">
        <is>
          <t>Quantity</t>
        </is>
      </c>
      <c r="E3263" s="4" t="inlineStr">
        <is>
          <t>Rate (Rs.)</t>
        </is>
      </c>
      <c r="F3263" s="4" t="inlineStr">
        <is>
          <t>Amount (Rs.)</t>
        </is>
      </c>
      <c r="G3263" s="4" t="inlineStr">
        <is>
          <t>Note</t>
        </is>
      </c>
    </row>
    <row r="3264">
      <c r="A3264" s="22" t="inlineStr">
        <is>
          <t>7406</t>
        </is>
      </c>
      <c r="B3264" s="11" t="inlineStr">
        <is>
          <t>PTMT pillar cock</t>
        </is>
      </c>
      <c r="C3264" s="22" t="inlineStr">
        <is>
          <t>each</t>
        </is>
      </c>
      <c r="D3264" s="23" t="n">
        <v>1</v>
      </c>
      <c r="E3264" s="24" t="n">
        <v>125</v>
      </c>
      <c r="F3264" s="24">
        <f>D3264*E3264</f>
        <v/>
      </c>
      <c r="G3264" s="22" t="n"/>
    </row>
    <row r="3265">
      <c r="A3265" s="22" t="inlineStr">
        <is>
          <t>9988</t>
        </is>
      </c>
      <c r="B3265" s="11" t="inlineStr">
        <is>
          <t>Carriage of materials and fixing charges</t>
        </is>
      </c>
      <c r="C3265" s="22" t="inlineStr">
        <is>
          <t>L.S.</t>
        </is>
      </c>
      <c r="D3265" s="23" t="n">
        <v>9.49</v>
      </c>
      <c r="E3265" s="24" t="n">
        <v>2</v>
      </c>
      <c r="F3265" s="24">
        <f>D3265*E3265</f>
        <v/>
      </c>
      <c r="G3265" s="22" t="n"/>
    </row>
    <row r="3266">
      <c r="A3266" s="7" t="inlineStr">
        <is>
          <t>Calculated W - SUM of the Amount column above</t>
        </is>
      </c>
      <c r="B3266" s="8" t="n"/>
      <c r="C3266" s="8" t="n"/>
      <c r="D3266" s="8" t="n"/>
      <c r="E3266" s="8" t="n"/>
      <c r="F3266" s="25">
        <f>SUM(F3264:F3265)</f>
        <v/>
      </c>
      <c r="G3266" s="8" t="n"/>
    </row>
    <row r="3267">
      <c r="A3267" s="26" t="inlineStr">
        <is>
          <t>W as printed in the DAR</t>
        </is>
      </c>
      <c r="B3267" s="22" t="n"/>
      <c r="C3267" s="22" t="n"/>
      <c r="D3267" s="22" t="n"/>
      <c r="E3267" s="22" t="n"/>
      <c r="F3267" s="27" t="n">
        <v>143.98</v>
      </c>
      <c r="G3267" s="22" t="n"/>
    </row>
    <row r="3268">
      <c r="A3268" s="26" t="inlineStr">
        <is>
          <t>Difference (calculated - printed)</t>
        </is>
      </c>
      <c r="B3268" s="22" t="n"/>
      <c r="C3268" s="22" t="n"/>
      <c r="D3268" s="22" t="n"/>
      <c r="E3268" s="22" t="n"/>
      <c r="F3268" s="27">
        <f>F3266-F3267</f>
        <v/>
      </c>
      <c r="G3268" s="22" t="n"/>
    </row>
    <row r="3269">
      <c r="A3269" s="28" t="inlineStr">
        <is>
          <t>SAY (Rs.) - final DAR rate as printed (fixed value, not computed)</t>
        </is>
      </c>
      <c r="B3269" s="29" t="n"/>
      <c r="C3269" s="29" t="n"/>
      <c r="D3269" s="29" t="n"/>
      <c r="E3269" s="29" t="n"/>
      <c r="F3269" s="30" t="n">
        <v>192.65</v>
      </c>
      <c r="G3269" s="29" t="n"/>
    </row>
    <row r="3271" ht="18.5" customHeight="1">
      <c r="A3271" s="7" t="inlineStr">
        <is>
          <t>18.56</t>
        </is>
      </c>
      <c r="B3271" s="17" t="inlineStr">
        <is>
          <t>Providing and fixing PTMT pillar cock of approved quality and colour.</t>
        </is>
      </c>
      <c r="C3271" s="8" t="n"/>
      <c r="D3271" s="8" t="n"/>
      <c r="E3271" s="8" t="n"/>
      <c r="F3271" s="8" t="n"/>
      <c r="G3271" s="8" t="n"/>
    </row>
    <row r="3272" ht="18.5" customHeight="1">
      <c r="A3272" s="18" t="inlineStr">
        <is>
          <t>18.56.2</t>
        </is>
      </c>
      <c r="B3272" s="19" t="inlineStr">
        <is>
          <t>15 mm nominal bore, 125 mm long foam flow, weighing not less than 120 gms</t>
        </is>
      </c>
      <c r="C3272" s="20" t="n"/>
      <c r="D3272" s="20" t="n"/>
      <c r="E3272" s="20" t="n"/>
      <c r="F3272" s="20" t="n"/>
      <c r="G3272" s="20" t="n"/>
    </row>
    <row r="3273">
      <c r="A3273" s="21" t="inlineStr">
        <is>
          <t>Details of cost for 1 no   |   Source: CivilDAR_2019_Vol_2.pdf, page 614</t>
        </is>
      </c>
    </row>
    <row r="3274">
      <c r="A3274" s="4" t="inlineStr">
        <is>
          <t>Code</t>
        </is>
      </c>
      <c r="B3274" s="4" t="inlineStr">
        <is>
          <t>Description</t>
        </is>
      </c>
      <c r="C3274" s="4" t="inlineStr">
        <is>
          <t>Unit</t>
        </is>
      </c>
      <c r="D3274" s="4" t="inlineStr">
        <is>
          <t>Quantity</t>
        </is>
      </c>
      <c r="E3274" s="4" t="inlineStr">
        <is>
          <t>Rate (Rs.)</t>
        </is>
      </c>
      <c r="F3274" s="4" t="inlineStr">
        <is>
          <t>Amount (Rs.)</t>
        </is>
      </c>
      <c r="G3274" s="4" t="inlineStr">
        <is>
          <t>Note</t>
        </is>
      </c>
    </row>
    <row r="3275">
      <c r="A3275" s="22" t="inlineStr">
        <is>
          <t>7410</t>
        </is>
      </c>
      <c r="B3275" s="11" t="inlineStr">
        <is>
          <t>PTMT pillar cock (fancy) 15 mm foam flow.</t>
        </is>
      </c>
      <c r="C3275" s="22" t="inlineStr">
        <is>
          <t>each</t>
        </is>
      </c>
      <c r="D3275" s="23" t="n">
        <v>1</v>
      </c>
      <c r="E3275" s="24" t="n">
        <v>138</v>
      </c>
      <c r="F3275" s="24">
        <f>D3275*E3275</f>
        <v/>
      </c>
      <c r="G3275" s="22" t="n"/>
    </row>
    <row r="3276">
      <c r="A3276" s="22" t="inlineStr">
        <is>
          <t>9988</t>
        </is>
      </c>
      <c r="B3276" s="11" t="inlineStr">
        <is>
          <t>Carriage of materials and fixing charges</t>
        </is>
      </c>
      <c r="C3276" s="22" t="inlineStr">
        <is>
          <t>L.S.</t>
        </is>
      </c>
      <c r="D3276" s="23" t="n">
        <v>9.49</v>
      </c>
      <c r="E3276" s="24" t="n">
        <v>2</v>
      </c>
      <c r="F3276" s="24">
        <f>D3276*E3276</f>
        <v/>
      </c>
      <c r="G3276" s="22" t="n"/>
    </row>
    <row r="3277">
      <c r="A3277" s="7" t="inlineStr">
        <is>
          <t>Calculated W - SUM of the Amount column above</t>
        </is>
      </c>
      <c r="B3277" s="8" t="n"/>
      <c r="C3277" s="8" t="n"/>
      <c r="D3277" s="8" t="n"/>
      <c r="E3277" s="8" t="n"/>
      <c r="F3277" s="25">
        <f>SUM(F3275:F3276)</f>
        <v/>
      </c>
      <c r="G3277" s="8" t="n"/>
    </row>
    <row r="3278">
      <c r="A3278" s="26" t="inlineStr">
        <is>
          <t>W as printed in the DAR</t>
        </is>
      </c>
      <c r="B3278" s="22" t="n"/>
      <c r="C3278" s="22" t="n"/>
      <c r="D3278" s="22" t="n"/>
      <c r="E3278" s="22" t="n"/>
      <c r="F3278" s="27" t="n">
        <v>156.98</v>
      </c>
      <c r="G3278" s="22" t="n"/>
    </row>
    <row r="3279">
      <c r="A3279" s="26" t="inlineStr">
        <is>
          <t>Difference (calculated - printed)</t>
        </is>
      </c>
      <c r="B3279" s="22" t="n"/>
      <c r="C3279" s="22" t="n"/>
      <c r="D3279" s="22" t="n"/>
      <c r="E3279" s="22" t="n"/>
      <c r="F3279" s="27">
        <f>F3277-F3278</f>
        <v/>
      </c>
      <c r="G3279" s="22" t="n"/>
    </row>
    <row r="3280">
      <c r="A3280" s="28" t="inlineStr">
        <is>
          <t>SAY (Rs.) - final DAR rate as printed (fixed value, not computed)</t>
        </is>
      </c>
      <c r="B3280" s="29" t="n"/>
      <c r="C3280" s="29" t="n"/>
      <c r="D3280" s="29" t="n"/>
      <c r="E3280" s="29" t="n"/>
      <c r="F3280" s="30" t="n">
        <v>210.05</v>
      </c>
      <c r="G3280" s="29" t="n"/>
    </row>
    <row r="3282" ht="18.5" customHeight="1">
      <c r="A3282" s="7" t="inlineStr">
        <is>
          <t>18.57</t>
        </is>
      </c>
      <c r="B3282" s="17" t="inlineStr">
        <is>
          <t>Providing and fixing PTMT, push cock of approved quality and colour.</t>
        </is>
      </c>
      <c r="C3282" s="8" t="n"/>
      <c r="D3282" s="8" t="n"/>
      <c r="E3282" s="8" t="n"/>
      <c r="F3282" s="8" t="n"/>
      <c r="G3282" s="8" t="n"/>
    </row>
    <row r="3283" ht="18.5" customHeight="1">
      <c r="A3283" s="18" t="inlineStr">
        <is>
          <t>18.57.1</t>
        </is>
      </c>
      <c r="B3283" s="19" t="inlineStr">
        <is>
          <t>15 mm nominal bore, 98 mm long, weighing not less than 75 gms</t>
        </is>
      </c>
      <c r="C3283" s="20" t="n"/>
      <c r="D3283" s="20" t="n"/>
      <c r="E3283" s="20" t="n"/>
      <c r="F3283" s="20" t="n"/>
      <c r="G3283" s="20" t="n"/>
    </row>
    <row r="3284">
      <c r="A3284" s="21" t="inlineStr">
        <is>
          <t>Details of cost for 1 no   |   Source: CivilDAR_2019_Vol_2.pdf, page 614</t>
        </is>
      </c>
    </row>
    <row r="3285">
      <c r="A3285" s="4" t="inlineStr">
        <is>
          <t>Code</t>
        </is>
      </c>
      <c r="B3285" s="4" t="inlineStr">
        <is>
          <t>Description</t>
        </is>
      </c>
      <c r="C3285" s="4" t="inlineStr">
        <is>
          <t>Unit</t>
        </is>
      </c>
      <c r="D3285" s="4" t="inlineStr">
        <is>
          <t>Quantity</t>
        </is>
      </c>
      <c r="E3285" s="4" t="inlineStr">
        <is>
          <t>Rate (Rs.)</t>
        </is>
      </c>
      <c r="F3285" s="4" t="inlineStr">
        <is>
          <t>Amount (Rs.)</t>
        </is>
      </c>
      <c r="G3285" s="4" t="inlineStr">
        <is>
          <t>Note</t>
        </is>
      </c>
    </row>
    <row r="3286">
      <c r="A3286" s="22" t="inlineStr">
        <is>
          <t>7407</t>
        </is>
      </c>
      <c r="B3286" s="11" t="inlineStr">
        <is>
          <t>PTMT push cock 15 mm dia.</t>
        </is>
      </c>
      <c r="C3286" s="22" t="inlineStr">
        <is>
          <t>each</t>
        </is>
      </c>
      <c r="D3286" s="23" t="n">
        <v>1</v>
      </c>
      <c r="E3286" s="24" t="n">
        <v>62</v>
      </c>
      <c r="F3286" s="24">
        <f>D3286*E3286</f>
        <v/>
      </c>
      <c r="G3286" s="22" t="n"/>
    </row>
    <row r="3287">
      <c r="A3287" s="22" t="inlineStr">
        <is>
          <t>9988</t>
        </is>
      </c>
      <c r="B3287" s="11" t="inlineStr">
        <is>
          <t>Carriage of materials and fixing charges</t>
        </is>
      </c>
      <c r="C3287" s="22" t="inlineStr">
        <is>
          <t>L.S.</t>
        </is>
      </c>
      <c r="D3287" s="23" t="n">
        <v>8.06</v>
      </c>
      <c r="E3287" s="24" t="n">
        <v>2</v>
      </c>
      <c r="F3287" s="24">
        <f>D3287*E3287</f>
        <v/>
      </c>
      <c r="G3287" s="22" t="n"/>
    </row>
    <row r="3288">
      <c r="A3288" s="7" t="inlineStr">
        <is>
          <t>Calculated W - SUM of the Amount column above</t>
        </is>
      </c>
      <c r="B3288" s="8" t="n"/>
      <c r="C3288" s="8" t="n"/>
      <c r="D3288" s="8" t="n"/>
      <c r="E3288" s="8" t="n"/>
      <c r="F3288" s="25">
        <f>SUM(F3286:F3287)</f>
        <v/>
      </c>
      <c r="G3288" s="8" t="n"/>
    </row>
    <row r="3289">
      <c r="A3289" s="26" t="inlineStr">
        <is>
          <t>W as printed in the DAR</t>
        </is>
      </c>
      <c r="B3289" s="22" t="n"/>
      <c r="C3289" s="22" t="n"/>
      <c r="D3289" s="22" t="n"/>
      <c r="E3289" s="22" t="n"/>
      <c r="F3289" s="27" t="n">
        <v>78.12</v>
      </c>
      <c r="G3289" s="22" t="n"/>
    </row>
    <row r="3290">
      <c r="A3290" s="26" t="inlineStr">
        <is>
          <t>Difference (calculated - printed)</t>
        </is>
      </c>
      <c r="B3290" s="22" t="n"/>
      <c r="C3290" s="22" t="n"/>
      <c r="D3290" s="22" t="n"/>
      <c r="E3290" s="22" t="n"/>
      <c r="F3290" s="27">
        <f>F3288-F3289</f>
        <v/>
      </c>
      <c r="G3290" s="22" t="n"/>
    </row>
    <row r="3291">
      <c r="A3291" s="28" t="inlineStr">
        <is>
          <t>SAY (Rs.) - final DAR rate as printed (fixed value, not computed)</t>
        </is>
      </c>
      <c r="B3291" s="29" t="n"/>
      <c r="C3291" s="29" t="n"/>
      <c r="D3291" s="29" t="n"/>
      <c r="E3291" s="29" t="n"/>
      <c r="F3291" s="30" t="n">
        <v>104.5</v>
      </c>
      <c r="G3291" s="29" t="n"/>
    </row>
    <row r="3293" ht="18.5" customHeight="1">
      <c r="A3293" s="7" t="inlineStr">
        <is>
          <t>18.57</t>
        </is>
      </c>
      <c r="B3293" s="17" t="inlineStr">
        <is>
          <t>Providing and fixing PTMT, push cock of approved quality and colour.</t>
        </is>
      </c>
      <c r="C3293" s="8" t="n"/>
      <c r="D3293" s="8" t="n"/>
      <c r="E3293" s="8" t="n"/>
      <c r="F3293" s="8" t="n"/>
      <c r="G3293" s="8" t="n"/>
    </row>
    <row r="3294" ht="18.5" customHeight="1">
      <c r="A3294" s="18" t="inlineStr">
        <is>
          <t>18.57.2</t>
        </is>
      </c>
      <c r="B3294" s="19" t="inlineStr">
        <is>
          <t>15 mm nominal bore, 80 mm long, weighing not less than 46 gms</t>
        </is>
      </c>
      <c r="C3294" s="20" t="n"/>
      <c r="D3294" s="20" t="n"/>
      <c r="E3294" s="20" t="n"/>
      <c r="F3294" s="20" t="n"/>
      <c r="G3294" s="20" t="n"/>
    </row>
    <row r="3295">
      <c r="A3295" s="21" t="inlineStr">
        <is>
          <t>Details of cost for 1 no   |   Source: CivilDAR_2019_Vol_2.pdf, page 615</t>
        </is>
      </c>
    </row>
    <row r="3296">
      <c r="A3296" s="4" t="inlineStr">
        <is>
          <t>Code</t>
        </is>
      </c>
      <c r="B3296" s="4" t="inlineStr">
        <is>
          <t>Description</t>
        </is>
      </c>
      <c r="C3296" s="4" t="inlineStr">
        <is>
          <t>Unit</t>
        </is>
      </c>
      <c r="D3296" s="4" t="inlineStr">
        <is>
          <t>Quantity</t>
        </is>
      </c>
      <c r="E3296" s="4" t="inlineStr">
        <is>
          <t>Rate (Rs.)</t>
        </is>
      </c>
      <c r="F3296" s="4" t="inlineStr">
        <is>
          <t>Amount (Rs.)</t>
        </is>
      </c>
      <c r="G3296" s="4" t="inlineStr">
        <is>
          <t>Note</t>
        </is>
      </c>
    </row>
    <row r="3297">
      <c r="A3297" s="22" t="inlineStr">
        <is>
          <t>7408</t>
        </is>
      </c>
      <c r="B3297" s="11" t="inlineStr">
        <is>
          <t>PTMT push cock 12 mm dia. 20 mm BSP</t>
        </is>
      </c>
      <c r="C3297" s="22" t="inlineStr">
        <is>
          <t>each</t>
        </is>
      </c>
      <c r="D3297" s="23" t="n">
        <v>1</v>
      </c>
      <c r="E3297" s="24" t="n">
        <v>57</v>
      </c>
      <c r="F3297" s="24">
        <f>D3297*E3297</f>
        <v/>
      </c>
      <c r="G3297" s="22" t="n"/>
    </row>
    <row r="3298">
      <c r="A3298" s="22" t="inlineStr">
        <is>
          <t>9988</t>
        </is>
      </c>
      <c r="B3298" s="11" t="inlineStr">
        <is>
          <t>Carriage of materials and fixing charges</t>
        </is>
      </c>
      <c r="C3298" s="22" t="inlineStr">
        <is>
          <t>L.S.</t>
        </is>
      </c>
      <c r="D3298" s="23" t="n">
        <v>8.06</v>
      </c>
      <c r="E3298" s="24" t="n">
        <v>2</v>
      </c>
      <c r="F3298" s="24">
        <f>D3298*E3298</f>
        <v/>
      </c>
      <c r="G3298" s="22" t="n"/>
    </row>
    <row r="3299">
      <c r="A3299" s="7" t="inlineStr">
        <is>
          <t>Calculated W - SUM of the Amount column above</t>
        </is>
      </c>
      <c r="B3299" s="8" t="n"/>
      <c r="C3299" s="8" t="n"/>
      <c r="D3299" s="8" t="n"/>
      <c r="E3299" s="8" t="n"/>
      <c r="F3299" s="25">
        <f>SUM(F3297:F3298)</f>
        <v/>
      </c>
      <c r="G3299" s="8" t="n"/>
    </row>
    <row r="3300">
      <c r="A3300" s="26" t="inlineStr">
        <is>
          <t>W as printed in the DAR</t>
        </is>
      </c>
      <c r="B3300" s="22" t="n"/>
      <c r="C3300" s="22" t="n"/>
      <c r="D3300" s="22" t="n"/>
      <c r="E3300" s="22" t="n"/>
      <c r="F3300" s="27" t="n">
        <v>73.12</v>
      </c>
      <c r="G3300" s="22" t="n"/>
    </row>
    <row r="3301">
      <c r="A3301" s="26" t="inlineStr">
        <is>
          <t>Difference (calculated - printed)</t>
        </is>
      </c>
      <c r="B3301" s="22" t="n"/>
      <c r="C3301" s="22" t="n"/>
      <c r="D3301" s="22" t="n"/>
      <c r="E3301" s="22" t="n"/>
      <c r="F3301" s="27">
        <f>F3299-F3300</f>
        <v/>
      </c>
      <c r="G3301" s="22" t="n"/>
    </row>
    <row r="3302">
      <c r="A3302" s="28" t="inlineStr">
        <is>
          <t>SAY (Rs.) - final DAR rate as printed (fixed value, not computed)</t>
        </is>
      </c>
      <c r="B3302" s="29" t="n"/>
      <c r="C3302" s="29" t="n"/>
      <c r="D3302" s="29" t="n"/>
      <c r="E3302" s="29" t="n"/>
      <c r="F3302" s="30" t="n">
        <v>97.84999999999999</v>
      </c>
      <c r="G3302" s="29" t="n"/>
    </row>
    <row r="3304" ht="18.5" customHeight="1">
      <c r="A3304" s="7" t="inlineStr">
        <is>
          <t>18.58</t>
        </is>
      </c>
      <c r="B3304" s="17" t="inlineStr">
        <is>
          <t>Providing and fixing PTMT grating of approved quality and colour.</t>
        </is>
      </c>
      <c r="C3304" s="8" t="n"/>
      <c r="D3304" s="8" t="n"/>
      <c r="E3304" s="8" t="n"/>
      <c r="F3304" s="8" t="n"/>
      <c r="G3304" s="8" t="n"/>
    </row>
    <row r="3305" ht="18.5" customHeight="1">
      <c r="A3305" s="7" t="inlineStr">
        <is>
          <t>18.58.1</t>
        </is>
      </c>
      <c r="B3305" s="17" t="inlineStr">
        <is>
          <t>Circular type</t>
        </is>
      </c>
      <c r="C3305" s="8" t="n"/>
      <c r="D3305" s="8" t="n"/>
      <c r="E3305" s="8" t="n"/>
      <c r="F3305" s="8" t="n"/>
      <c r="G3305" s="8" t="n"/>
    </row>
    <row r="3306" ht="18.5" customHeight="1">
      <c r="A3306" s="18" t="inlineStr">
        <is>
          <t>18.58.1.1</t>
        </is>
      </c>
      <c r="B3306" s="19" t="inlineStr">
        <is>
          <t>100 mm nominal dia</t>
        </is>
      </c>
      <c r="C3306" s="20" t="n"/>
      <c r="D3306" s="20" t="n"/>
      <c r="E3306" s="20" t="n"/>
      <c r="F3306" s="20" t="n"/>
      <c r="G3306" s="20" t="n"/>
    </row>
    <row r="3307">
      <c r="A3307" s="21" t="inlineStr">
        <is>
          <t>Details of cost for 1 no   |   Source: CivilDAR_2019_Vol_2.pdf, page 615</t>
        </is>
      </c>
    </row>
    <row r="3308">
      <c r="A3308" s="4" t="inlineStr">
        <is>
          <t>Code</t>
        </is>
      </c>
      <c r="B3308" s="4" t="inlineStr">
        <is>
          <t>Description</t>
        </is>
      </c>
      <c r="C3308" s="4" t="inlineStr">
        <is>
          <t>Unit</t>
        </is>
      </c>
      <c r="D3308" s="4" t="inlineStr">
        <is>
          <t>Quantity</t>
        </is>
      </c>
      <c r="E3308" s="4" t="inlineStr">
        <is>
          <t>Rate (Rs.)</t>
        </is>
      </c>
      <c r="F3308" s="4" t="inlineStr">
        <is>
          <t>Amount (Rs.)</t>
        </is>
      </c>
      <c r="G3308" s="4" t="inlineStr">
        <is>
          <t>Note</t>
        </is>
      </c>
    </row>
    <row r="3309">
      <c r="A3309" s="22" t="inlineStr">
        <is>
          <t>7409</t>
        </is>
      </c>
      <c r="B3309" s="11" t="inlineStr">
        <is>
          <t>PTMT grating 100 mm dia.</t>
        </is>
      </c>
      <c r="C3309" s="22" t="inlineStr">
        <is>
          <t>each</t>
        </is>
      </c>
      <c r="D3309" s="23" t="n">
        <v>1</v>
      </c>
      <c r="E3309" s="24" t="n">
        <v>20</v>
      </c>
      <c r="F3309" s="24">
        <f>D3309*E3309</f>
        <v/>
      </c>
      <c r="G3309" s="22" t="n"/>
    </row>
    <row r="3310">
      <c r="A3310" s="22" t="inlineStr">
        <is>
          <t>9988</t>
        </is>
      </c>
      <c r="B3310" s="11" t="inlineStr">
        <is>
          <t>Carriage of materials and fixing charges</t>
        </is>
      </c>
      <c r="C3310" s="22" t="inlineStr">
        <is>
          <t>L.S.</t>
        </is>
      </c>
      <c r="D3310" s="23" t="n">
        <v>4.16</v>
      </c>
      <c r="E3310" s="24" t="n">
        <v>2</v>
      </c>
      <c r="F3310" s="24">
        <f>D3310*E3310</f>
        <v/>
      </c>
      <c r="G3310" s="22" t="n"/>
    </row>
    <row r="3311">
      <c r="A3311" s="7" t="inlineStr">
        <is>
          <t>Calculated W - SUM of the Amount column above</t>
        </is>
      </c>
      <c r="B3311" s="8" t="n"/>
      <c r="C3311" s="8" t="n"/>
      <c r="D3311" s="8" t="n"/>
      <c r="E3311" s="8" t="n"/>
      <c r="F3311" s="25">
        <f>SUM(F3309:F3310)</f>
        <v/>
      </c>
      <c r="G3311" s="8" t="n"/>
    </row>
    <row r="3312">
      <c r="A3312" s="26" t="inlineStr">
        <is>
          <t>W as printed in the DAR</t>
        </is>
      </c>
      <c r="B3312" s="22" t="n"/>
      <c r="C3312" s="22" t="n"/>
      <c r="D3312" s="22" t="n"/>
      <c r="E3312" s="22" t="n"/>
      <c r="F3312" s="27" t="n">
        <v>28.32</v>
      </c>
      <c r="G3312" s="22" t="n"/>
    </row>
    <row r="3313">
      <c r="A3313" s="26" t="inlineStr">
        <is>
          <t>Difference (calculated - printed)</t>
        </is>
      </c>
      <c r="B3313" s="22" t="n"/>
      <c r="C3313" s="22" t="n"/>
      <c r="D3313" s="22" t="n"/>
      <c r="E3313" s="22" t="n"/>
      <c r="F3313" s="27">
        <f>F3311-F3312</f>
        <v/>
      </c>
      <c r="G3313" s="22" t="n"/>
    </row>
    <row r="3314">
      <c r="A3314" s="28" t="inlineStr">
        <is>
          <t>SAY (Rs.) - final DAR rate as printed (fixed value, not computed)</t>
        </is>
      </c>
      <c r="B3314" s="29" t="n"/>
      <c r="C3314" s="29" t="n"/>
      <c r="D3314" s="29" t="n"/>
      <c r="E3314" s="29" t="n"/>
      <c r="F3314" s="30" t="n">
        <v>37.9</v>
      </c>
      <c r="G3314" s="29" t="n"/>
    </row>
    <row r="3316" ht="18.5" customHeight="1">
      <c r="A3316" s="7" t="inlineStr">
        <is>
          <t>18.58</t>
        </is>
      </c>
      <c r="B3316" s="17" t="inlineStr">
        <is>
          <t>Providing and fixing PTMT grating of approved quality and colour.</t>
        </is>
      </c>
      <c r="C3316" s="8" t="n"/>
      <c r="D3316" s="8" t="n"/>
      <c r="E3316" s="8" t="n"/>
      <c r="F3316" s="8" t="n"/>
      <c r="G3316" s="8" t="n"/>
    </row>
    <row r="3317" ht="18.5" customHeight="1">
      <c r="A3317" s="7" t="inlineStr">
        <is>
          <t>18.58.1</t>
        </is>
      </c>
      <c r="B3317" s="17" t="inlineStr">
        <is>
          <t>Circular type</t>
        </is>
      </c>
      <c r="C3317" s="8" t="n"/>
      <c r="D3317" s="8" t="n"/>
      <c r="E3317" s="8" t="n"/>
      <c r="F3317" s="8" t="n"/>
      <c r="G3317" s="8" t="n"/>
    </row>
    <row r="3318" ht="18.5" customHeight="1">
      <c r="A3318" s="18" t="inlineStr">
        <is>
          <t>18.58.1.2</t>
        </is>
      </c>
      <c r="B3318" s="19" t="inlineStr">
        <is>
          <t>125 mm nominal dia with 25 mm waste hole</t>
        </is>
      </c>
      <c r="C3318" s="20" t="n"/>
      <c r="D3318" s="20" t="n"/>
      <c r="E3318" s="20" t="n"/>
      <c r="F3318" s="20" t="n"/>
      <c r="G3318" s="20" t="n"/>
    </row>
    <row r="3319">
      <c r="A3319" s="21" t="inlineStr">
        <is>
          <t>Details of cost for 1 no   |   Source: CivilDAR_2019_Vol_2.pdf, page 615</t>
        </is>
      </c>
    </row>
    <row r="3320">
      <c r="A3320" s="4" t="inlineStr">
        <is>
          <t>Code</t>
        </is>
      </c>
      <c r="B3320" s="4" t="inlineStr">
        <is>
          <t>Description</t>
        </is>
      </c>
      <c r="C3320" s="4" t="inlineStr">
        <is>
          <t>Unit</t>
        </is>
      </c>
      <c r="D3320" s="4" t="inlineStr">
        <is>
          <t>Quantity</t>
        </is>
      </c>
      <c r="E3320" s="4" t="inlineStr">
        <is>
          <t>Rate (Rs.)</t>
        </is>
      </c>
      <c r="F3320" s="4" t="inlineStr">
        <is>
          <t>Amount (Rs.)</t>
        </is>
      </c>
      <c r="G3320" s="4" t="inlineStr">
        <is>
          <t>Note</t>
        </is>
      </c>
    </row>
    <row r="3321">
      <c r="A3321" s="22" t="inlineStr">
        <is>
          <t>7411</t>
        </is>
      </c>
      <c r="B3321" s="11" t="inlineStr">
        <is>
          <t>125 mm grating withwaste hole</t>
        </is>
      </c>
      <c r="C3321" s="22" t="inlineStr">
        <is>
          <t>each</t>
        </is>
      </c>
      <c r="D3321" s="23" t="n">
        <v>1</v>
      </c>
      <c r="E3321" s="24" t="n">
        <v>30</v>
      </c>
      <c r="F3321" s="24">
        <f>D3321*E3321</f>
        <v/>
      </c>
      <c r="G3321" s="22" t="n"/>
    </row>
    <row r="3322">
      <c r="A3322" s="22" t="inlineStr">
        <is>
          <t>9988</t>
        </is>
      </c>
      <c r="B3322" s="11" t="inlineStr">
        <is>
          <t>Carriage of materials and fixing charges</t>
        </is>
      </c>
      <c r="C3322" s="22" t="inlineStr">
        <is>
          <t>L.S.</t>
        </is>
      </c>
      <c r="D3322" s="23" t="n">
        <v>4.16</v>
      </c>
      <c r="E3322" s="24" t="n">
        <v>2</v>
      </c>
      <c r="F3322" s="24">
        <f>D3322*E3322</f>
        <v/>
      </c>
      <c r="G3322" s="22" t="n"/>
    </row>
    <row r="3323">
      <c r="A3323" s="7" t="inlineStr">
        <is>
          <t>Calculated W - SUM of the Amount column above</t>
        </is>
      </c>
      <c r="B3323" s="8" t="n"/>
      <c r="C3323" s="8" t="n"/>
      <c r="D3323" s="8" t="n"/>
      <c r="E3323" s="8" t="n"/>
      <c r="F3323" s="25">
        <f>SUM(F3321:F3322)</f>
        <v/>
      </c>
      <c r="G3323" s="8" t="n"/>
    </row>
    <row r="3324">
      <c r="A3324" s="26" t="inlineStr">
        <is>
          <t>W as printed in the DAR</t>
        </is>
      </c>
      <c r="B3324" s="22" t="n"/>
      <c r="C3324" s="22" t="n"/>
      <c r="D3324" s="22" t="n"/>
      <c r="E3324" s="22" t="n"/>
      <c r="F3324" s="27" t="n">
        <v>38.32</v>
      </c>
      <c r="G3324" s="22" t="n"/>
    </row>
    <row r="3325">
      <c r="A3325" s="26" t="inlineStr">
        <is>
          <t>Difference (calculated - printed)</t>
        </is>
      </c>
      <c r="B3325" s="22" t="n"/>
      <c r="C3325" s="22" t="n"/>
      <c r="D3325" s="22" t="n"/>
      <c r="E3325" s="22" t="n"/>
      <c r="F3325" s="27">
        <f>F3323-F3324</f>
        <v/>
      </c>
      <c r="G3325" s="22" t="n"/>
    </row>
    <row r="3326">
      <c r="A3326" s="28" t="inlineStr">
        <is>
          <t>SAY (Rs.) - final DAR rate as printed (fixed value, not computed)</t>
        </is>
      </c>
      <c r="B3326" s="29" t="n"/>
      <c r="C3326" s="29" t="n"/>
      <c r="D3326" s="29" t="n"/>
      <c r="E3326" s="29" t="n"/>
      <c r="F3326" s="30" t="n">
        <v>51.25</v>
      </c>
      <c r="G3326" s="29" t="n"/>
    </row>
    <row r="3328" ht="18.5" customHeight="1">
      <c r="A3328" s="7" t="inlineStr">
        <is>
          <t>18.58</t>
        </is>
      </c>
      <c r="B3328" s="17" t="inlineStr">
        <is>
          <t>Providing and fixing PTMT grating of approved quality and colour.</t>
        </is>
      </c>
      <c r="C3328" s="8" t="n"/>
      <c r="D3328" s="8" t="n"/>
      <c r="E3328" s="8" t="n"/>
      <c r="F3328" s="8" t="n"/>
      <c r="G3328" s="8" t="n"/>
    </row>
    <row r="3329" ht="18.5" customHeight="1">
      <c r="A3329" s="7" t="inlineStr">
        <is>
          <t>18.58.2</t>
        </is>
      </c>
      <c r="B3329" s="17" t="inlineStr">
        <is>
          <t>Rectangular type with openable circular lid</t>
        </is>
      </c>
      <c r="C3329" s="8" t="n"/>
      <c r="D3329" s="8" t="n"/>
      <c r="E3329" s="8" t="n"/>
      <c r="F3329" s="8" t="n"/>
      <c r="G3329" s="8" t="n"/>
    </row>
    <row r="3330" ht="18.5" customHeight="1">
      <c r="A3330" s="18" t="inlineStr">
        <is>
          <t>18.58.2.1</t>
        </is>
      </c>
      <c r="B3330" s="19" t="inlineStr">
        <is>
          <t>150 mm nominal size square 100 mm diameter of the inner hinged round grating</t>
        </is>
      </c>
      <c r="C3330" s="20" t="n"/>
      <c r="D3330" s="20" t="n"/>
      <c r="E3330" s="20" t="n"/>
      <c r="F3330" s="20" t="n"/>
      <c r="G3330" s="20" t="n"/>
    </row>
    <row r="3331">
      <c r="A3331" s="21" t="inlineStr">
        <is>
          <t>Details of cost for 1 no   |   Source: CivilDAR_2019_Vol_2.pdf, page 616</t>
        </is>
      </c>
    </row>
    <row r="3332">
      <c r="A3332" s="4" t="inlineStr">
        <is>
          <t>Code</t>
        </is>
      </c>
      <c r="B3332" s="4" t="inlineStr">
        <is>
          <t>Description</t>
        </is>
      </c>
      <c r="C3332" s="4" t="inlineStr">
        <is>
          <t>Unit</t>
        </is>
      </c>
      <c r="D3332" s="4" t="inlineStr">
        <is>
          <t>Quantity</t>
        </is>
      </c>
      <c r="E3332" s="4" t="inlineStr">
        <is>
          <t>Rate (Rs.)</t>
        </is>
      </c>
      <c r="F3332" s="4" t="inlineStr">
        <is>
          <t>Amount (Rs.)</t>
        </is>
      </c>
      <c r="G3332" s="4" t="inlineStr">
        <is>
          <t>Note</t>
        </is>
      </c>
    </row>
    <row r="3333">
      <c r="A3333" s="22" t="inlineStr">
        <is>
          <t>7412</t>
        </is>
      </c>
      <c r="B3333" s="11" t="inlineStr">
        <is>
          <t>Rectangular type with openable circular lid 150 mm size 18 mm high with 100 mm dia. (110 gm)</t>
        </is>
      </c>
      <c r="C3333" s="22" t="inlineStr">
        <is>
          <t>each</t>
        </is>
      </c>
      <c r="D3333" s="23" t="n">
        <v>1</v>
      </c>
      <c r="E3333" s="24" t="n">
        <v>118</v>
      </c>
      <c r="F3333" s="24">
        <f>D3333*E3333</f>
        <v/>
      </c>
      <c r="G3333" s="22" t="n"/>
    </row>
    <row r="3334">
      <c r="A3334" s="22" t="inlineStr">
        <is>
          <t>9988</t>
        </is>
      </c>
      <c r="B3334" s="11" t="inlineStr">
        <is>
          <t>Carriage of materials and fixing charges</t>
        </is>
      </c>
      <c r="C3334" s="22" t="inlineStr">
        <is>
          <t>L.S.</t>
        </is>
      </c>
      <c r="D3334" s="23" t="n">
        <v>4.16</v>
      </c>
      <c r="E3334" s="24" t="n">
        <v>2</v>
      </c>
      <c r="F3334" s="24">
        <f>D3334*E3334</f>
        <v/>
      </c>
      <c r="G3334" s="22" t="n"/>
    </row>
    <row r="3335">
      <c r="A3335" s="7" t="inlineStr">
        <is>
          <t>Calculated W - SUM of the Amount column above</t>
        </is>
      </c>
      <c r="B3335" s="8" t="n"/>
      <c r="C3335" s="8" t="n"/>
      <c r="D3335" s="8" t="n"/>
      <c r="E3335" s="8" t="n"/>
      <c r="F3335" s="25">
        <f>SUM(F3333:F3334)</f>
        <v/>
      </c>
      <c r="G3335" s="8" t="n"/>
    </row>
    <row r="3336">
      <c r="A3336" s="26" t="inlineStr">
        <is>
          <t>W as printed in the DAR</t>
        </is>
      </c>
      <c r="B3336" s="22" t="n"/>
      <c r="C3336" s="22" t="n"/>
      <c r="D3336" s="22" t="n"/>
      <c r="E3336" s="22" t="n"/>
      <c r="F3336" s="27" t="n">
        <v>126.32</v>
      </c>
      <c r="G3336" s="22" t="n"/>
    </row>
    <row r="3337">
      <c r="A3337" s="26" t="inlineStr">
        <is>
          <t>Difference (calculated - printed)</t>
        </is>
      </c>
      <c r="B3337" s="22" t="n"/>
      <c r="C3337" s="22" t="n"/>
      <c r="D3337" s="22" t="n"/>
      <c r="E3337" s="22" t="n"/>
      <c r="F3337" s="27">
        <f>F3335-F3336</f>
        <v/>
      </c>
      <c r="G3337" s="22" t="n"/>
    </row>
    <row r="3338">
      <c r="A3338" s="28" t="inlineStr">
        <is>
          <t>SAY (Rs.) - final DAR rate as printed (fixed value, not computed)</t>
        </is>
      </c>
      <c r="B3338" s="29" t="n"/>
      <c r="C3338" s="29" t="n"/>
      <c r="D3338" s="29" t="n"/>
      <c r="E3338" s="29" t="n"/>
      <c r="F3338" s="30" t="n">
        <v>169</v>
      </c>
      <c r="G3338" s="29" t="n"/>
    </row>
    <row r="3340" ht="33" customHeight="1">
      <c r="A3340" s="7" t="inlineStr">
        <is>
          <t>18.59</t>
        </is>
      </c>
      <c r="B3340" s="17" t="inlineStr">
        <is>
          <t>Providing and fixing C.I. double acting air valve of approved quality with bolts, nuts, rubber insertions etc. complete (The tail pieces, tapers etc if required will be paid separately) :</t>
        </is>
      </c>
      <c r="C3340" s="8" t="n"/>
      <c r="D3340" s="8" t="n"/>
      <c r="E3340" s="8" t="n"/>
      <c r="F3340" s="8" t="n"/>
      <c r="G3340" s="8" t="n"/>
    </row>
    <row r="3341" ht="18.5" customHeight="1">
      <c r="A3341" s="18" t="inlineStr">
        <is>
          <t>18.59.1</t>
        </is>
      </c>
      <c r="B3341" s="19" t="inlineStr">
        <is>
          <t>50 mm dia</t>
        </is>
      </c>
      <c r="C3341" s="20" t="n"/>
      <c r="D3341" s="20" t="n"/>
      <c r="E3341" s="20" t="n"/>
      <c r="F3341" s="20" t="n"/>
      <c r="G3341" s="20" t="n"/>
    </row>
    <row r="3342">
      <c r="A3342" s="21" t="inlineStr">
        <is>
          <t>Details of cost for 10 air   |   Source: CivilDAR_2019_Vol_2.pdf, page 616</t>
        </is>
      </c>
    </row>
    <row r="3343">
      <c r="A3343" s="4" t="inlineStr">
        <is>
          <t>Code</t>
        </is>
      </c>
      <c r="B3343" s="4" t="inlineStr">
        <is>
          <t>Description</t>
        </is>
      </c>
      <c r="C3343" s="4" t="inlineStr">
        <is>
          <t>Unit</t>
        </is>
      </c>
      <c r="D3343" s="4" t="inlineStr">
        <is>
          <t>Quantity</t>
        </is>
      </c>
      <c r="E3343" s="4" t="inlineStr">
        <is>
          <t>Rate (Rs.)</t>
        </is>
      </c>
      <c r="F3343" s="4" t="inlineStr">
        <is>
          <t>Amount (Rs.)</t>
        </is>
      </c>
      <c r="G3343" s="4" t="inlineStr">
        <is>
          <t>Note</t>
        </is>
      </c>
    </row>
    <row r="3344">
      <c r="A3344" s="22" t="inlineStr">
        <is>
          <t>7415</t>
        </is>
      </c>
      <c r="B3344" s="11" t="inlineStr">
        <is>
          <t>Double acting air valve 50 mm</t>
        </is>
      </c>
      <c r="C3344" s="22" t="inlineStr">
        <is>
          <t>each</t>
        </is>
      </c>
      <c r="D3344" s="23" t="n">
        <v>10</v>
      </c>
      <c r="E3344" s="24" t="n">
        <v>3715</v>
      </c>
      <c r="F3344" s="24">
        <f>D3344*E3344</f>
        <v/>
      </c>
      <c r="G3344" s="22" t="n"/>
    </row>
    <row r="3345">
      <c r="A3345" s="22" t="inlineStr">
        <is>
          <t>9977</t>
        </is>
      </c>
      <c r="B3345" s="11" t="inlineStr">
        <is>
          <t>Carriage of air valves</t>
        </is>
      </c>
      <c r="C3345" s="22" t="inlineStr">
        <is>
          <t>L.S.</t>
        </is>
      </c>
      <c r="D3345" s="23" t="n">
        <v>26</v>
      </c>
      <c r="E3345" s="24" t="n">
        <v>2</v>
      </c>
      <c r="F3345" s="24">
        <f>D3345*E3345</f>
        <v/>
      </c>
      <c r="G3345" s="22" t="n"/>
    </row>
    <row r="3346">
      <c r="A3346" s="22" t="inlineStr">
        <is>
          <t>9999</t>
        </is>
      </c>
      <c r="B3346" s="11" t="inlineStr">
        <is>
          <t>Labour for laying double acting air valve</t>
        </is>
      </c>
      <c r="C3346" s="22" t="inlineStr">
        <is>
          <t>L.S.</t>
        </is>
      </c>
      <c r="D3346" s="23" t="n">
        <v>39</v>
      </c>
      <c r="E3346" s="24" t="n">
        <v>2</v>
      </c>
      <c r="F3346" s="24">
        <f>D3346*E3346</f>
        <v/>
      </c>
      <c r="G3346" s="22" t="n"/>
    </row>
    <row r="3347">
      <c r="A3347" s="6" t="inlineStr">
        <is>
          <t>18.30.1</t>
        </is>
      </c>
      <c r="B3347" s="11" t="inlineStr">
        <is>
          <t>Rate as per item 18.30.1 - Providing flanged joints to double flanged C.I./ D.I. pipes and specials, including testing of joints - 80...</t>
        </is>
      </c>
      <c r="C3347" s="22" t="inlineStr">
        <is>
          <t>each</t>
        </is>
      </c>
      <c r="D3347" s="23" t="n">
        <v>10</v>
      </c>
      <c r="E3347" s="24" t="n">
        <v>169.15</v>
      </c>
      <c r="F3347" s="24">
        <f>D3347*E3347</f>
        <v/>
      </c>
      <c r="G3347" s="22" t="n"/>
    </row>
    <row r="3348">
      <c r="A3348" s="7" t="inlineStr">
        <is>
          <t>Calculated W - SUM of the Amount column above</t>
        </is>
      </c>
      <c r="B3348" s="8" t="n"/>
      <c r="C3348" s="8" t="n"/>
      <c r="D3348" s="8" t="n"/>
      <c r="E3348" s="8" t="n"/>
      <c r="F3348" s="25">
        <f>SUM(F3344:F3347)</f>
        <v/>
      </c>
      <c r="G3348" s="8" t="n"/>
    </row>
    <row r="3349">
      <c r="A3349" s="26" t="inlineStr">
        <is>
          <t>W as printed in the DAR</t>
        </is>
      </c>
      <c r="B3349" s="22" t="n"/>
      <c r="C3349" s="22" t="n"/>
      <c r="D3349" s="22" t="n"/>
      <c r="E3349" s="22" t="n"/>
      <c r="F3349" s="27" t="n">
        <v>38971.5</v>
      </c>
      <c r="G3349" s="22" t="n"/>
    </row>
    <row r="3350">
      <c r="A3350" s="26" t="inlineStr">
        <is>
          <t>Difference (calculated - printed)</t>
        </is>
      </c>
      <c r="B3350" s="22" t="n"/>
      <c r="C3350" s="22" t="n"/>
      <c r="D3350" s="22" t="n"/>
      <c r="E3350" s="22" t="n"/>
      <c r="F3350" s="27">
        <f>F3348-F3349</f>
        <v/>
      </c>
      <c r="G3350" s="22" t="n"/>
    </row>
    <row r="3351">
      <c r="A3351" s="28" t="inlineStr">
        <is>
          <t>SAY (Rs.) - final DAR rate as printed (fixed value, not computed)</t>
        </is>
      </c>
      <c r="B3351" s="29" t="n"/>
      <c r="C3351" s="29" t="n"/>
      <c r="D3351" s="29" t="n"/>
      <c r="E3351" s="29" t="n"/>
      <c r="F3351" s="30" t="n">
        <v>5157</v>
      </c>
      <c r="G3351" s="29" t="n"/>
    </row>
    <row r="3353" ht="33" customHeight="1">
      <c r="A3353" s="7" t="inlineStr">
        <is>
          <t>18.59</t>
        </is>
      </c>
      <c r="B3353" s="17" t="inlineStr">
        <is>
          <t>Providing and fixing C.I. double acting air valve of approved quality with bolts, nuts, rubber insertions etc. complete (The tail pieces, tapers etc if required will be paid separately) :</t>
        </is>
      </c>
      <c r="C3353" s="8" t="n"/>
      <c r="D3353" s="8" t="n"/>
      <c r="E3353" s="8" t="n"/>
      <c r="F3353" s="8" t="n"/>
      <c r="G3353" s="8" t="n"/>
    </row>
    <row r="3354" ht="18.5" customHeight="1">
      <c r="A3354" s="18" t="inlineStr">
        <is>
          <t>18.59.2</t>
        </is>
      </c>
      <c r="B3354" s="19" t="inlineStr">
        <is>
          <t>80 mm dia</t>
        </is>
      </c>
      <c r="C3354" s="20" t="n"/>
      <c r="D3354" s="20" t="n"/>
      <c r="E3354" s="20" t="n"/>
      <c r="F3354" s="20" t="n"/>
      <c r="G3354" s="20" t="n"/>
    </row>
    <row r="3355">
      <c r="A3355" s="21" t="inlineStr">
        <is>
          <t>Details of cost for 10 air   |   Source: CivilDAR_2019_Vol_2.pdf, page 617</t>
        </is>
      </c>
    </row>
    <row r="3356">
      <c r="A3356" s="4" t="inlineStr">
        <is>
          <t>Code</t>
        </is>
      </c>
      <c r="B3356" s="4" t="inlineStr">
        <is>
          <t>Description</t>
        </is>
      </c>
      <c r="C3356" s="4" t="inlineStr">
        <is>
          <t>Unit</t>
        </is>
      </c>
      <c r="D3356" s="4" t="inlineStr">
        <is>
          <t>Quantity</t>
        </is>
      </c>
      <c r="E3356" s="4" t="inlineStr">
        <is>
          <t>Rate (Rs.)</t>
        </is>
      </c>
      <c r="F3356" s="4" t="inlineStr">
        <is>
          <t>Amount (Rs.)</t>
        </is>
      </c>
      <c r="G3356" s="4" t="inlineStr">
        <is>
          <t>Note</t>
        </is>
      </c>
    </row>
    <row r="3357">
      <c r="A3357" s="22" t="inlineStr">
        <is>
          <t>7416</t>
        </is>
      </c>
      <c r="B3357" s="11" t="inlineStr">
        <is>
          <t>Double acting air valve 80 mm</t>
        </is>
      </c>
      <c r="C3357" s="22" t="inlineStr">
        <is>
          <t>each</t>
        </is>
      </c>
      <c r="D3357" s="23" t="n">
        <v>10</v>
      </c>
      <c r="E3357" s="24" t="n">
        <v>4525</v>
      </c>
      <c r="F3357" s="24">
        <f>D3357*E3357</f>
        <v/>
      </c>
      <c r="G3357" s="22" t="n"/>
    </row>
    <row r="3358">
      <c r="A3358" s="22" t="inlineStr">
        <is>
          <t>9977</t>
        </is>
      </c>
      <c r="B3358" s="11" t="inlineStr">
        <is>
          <t>Carriage of air valves</t>
        </is>
      </c>
      <c r="C3358" s="22" t="inlineStr">
        <is>
          <t>L.S.</t>
        </is>
      </c>
      <c r="D3358" s="23" t="n">
        <v>26</v>
      </c>
      <c r="E3358" s="24" t="n">
        <v>2</v>
      </c>
      <c r="F3358" s="24">
        <f>D3358*E3358</f>
        <v/>
      </c>
      <c r="G3358" s="22" t="n"/>
    </row>
    <row r="3359">
      <c r="A3359" s="22" t="inlineStr">
        <is>
          <t>9999</t>
        </is>
      </c>
      <c r="B3359" s="11" t="inlineStr">
        <is>
          <t>Labour for laying double acting air valve</t>
        </is>
      </c>
      <c r="C3359" s="22" t="inlineStr">
        <is>
          <t>L.S.</t>
        </is>
      </c>
      <c r="D3359" s="23" t="n">
        <v>39</v>
      </c>
      <c r="E3359" s="24" t="n">
        <v>2</v>
      </c>
      <c r="F3359" s="24">
        <f>D3359*E3359</f>
        <v/>
      </c>
      <c r="G3359" s="22" t="n"/>
    </row>
    <row r="3360">
      <c r="A3360" s="6" t="inlineStr">
        <is>
          <t>18.30.1</t>
        </is>
      </c>
      <c r="B3360" s="11" t="inlineStr">
        <is>
          <t>Rate as per item 18.30.1 - Providing flanged joints to double flanged C.I./ D.I. pipes and specials, including testing of joints - 80...</t>
        </is>
      </c>
      <c r="C3360" s="22" t="inlineStr">
        <is>
          <t>each</t>
        </is>
      </c>
      <c r="D3360" s="23" t="n">
        <v>10</v>
      </c>
      <c r="E3360" s="24" t="n">
        <v>169.15</v>
      </c>
      <c r="F3360" s="24">
        <f>D3360*E3360</f>
        <v/>
      </c>
      <c r="G3360" s="22" t="n"/>
    </row>
    <row r="3361">
      <c r="A3361" s="7" t="inlineStr">
        <is>
          <t>Calculated W - SUM of the Amount column above</t>
        </is>
      </c>
      <c r="B3361" s="8" t="n"/>
      <c r="C3361" s="8" t="n"/>
      <c r="D3361" s="8" t="n"/>
      <c r="E3361" s="8" t="n"/>
      <c r="F3361" s="25">
        <f>SUM(F3357:F3360)</f>
        <v/>
      </c>
      <c r="G3361" s="8" t="n"/>
    </row>
    <row r="3362">
      <c r="A3362" s="26" t="inlineStr">
        <is>
          <t>W as printed in the DAR</t>
        </is>
      </c>
      <c r="B3362" s="22" t="n"/>
      <c r="C3362" s="22" t="n"/>
      <c r="D3362" s="22" t="n"/>
      <c r="E3362" s="22" t="n"/>
      <c r="F3362" s="27" t="n">
        <v>47071.5</v>
      </c>
      <c r="G3362" s="22" t="n"/>
    </row>
    <row r="3363">
      <c r="A3363" s="26" t="inlineStr">
        <is>
          <t>Difference (calculated - printed)</t>
        </is>
      </c>
      <c r="B3363" s="22" t="n"/>
      <c r="C3363" s="22" t="n"/>
      <c r="D3363" s="22" t="n"/>
      <c r="E3363" s="22" t="n"/>
      <c r="F3363" s="27">
        <f>F3361-F3362</f>
        <v/>
      </c>
      <c r="G3363" s="22" t="n"/>
    </row>
    <row r="3364">
      <c r="A3364" s="28" t="inlineStr">
        <is>
          <t>SAY (Rs.) - final DAR rate as printed (fixed value, not computed)</t>
        </is>
      </c>
      <c r="B3364" s="29" t="n"/>
      <c r="C3364" s="29" t="n"/>
      <c r="D3364" s="29" t="n"/>
      <c r="E3364" s="29" t="n"/>
      <c r="F3364" s="30" t="n">
        <v>6240.7</v>
      </c>
      <c r="G3364" s="29" t="n"/>
    </row>
    <row r="3366" ht="33" customHeight="1">
      <c r="A3366" s="7" t="inlineStr">
        <is>
          <t>18.59</t>
        </is>
      </c>
      <c r="B3366" s="17" t="inlineStr">
        <is>
          <t>Providing and fixing C.I. double acting air valve of approved quality with bolts, nuts, rubber insertions etc. complete (The tail pieces, tapers etc if required will be paid separately) :</t>
        </is>
      </c>
      <c r="C3366" s="8" t="n"/>
      <c r="D3366" s="8" t="n"/>
      <c r="E3366" s="8" t="n"/>
      <c r="F3366" s="8" t="n"/>
      <c r="G3366" s="8" t="n"/>
    </row>
    <row r="3367" ht="18.5" customHeight="1">
      <c r="A3367" s="18" t="inlineStr">
        <is>
          <t>18.59.3</t>
        </is>
      </c>
      <c r="B3367" s="19" t="inlineStr">
        <is>
          <t>100 mm dia</t>
        </is>
      </c>
      <c r="C3367" s="20" t="n"/>
      <c r="D3367" s="20" t="n"/>
      <c r="E3367" s="20" t="n"/>
      <c r="F3367" s="20" t="n"/>
      <c r="G3367" s="20" t="n"/>
    </row>
    <row r="3368">
      <c r="A3368" s="21" t="inlineStr">
        <is>
          <t>Details of cost for 10 air   |   Source: CivilDAR_2019_Vol_2.pdf, page 617</t>
        </is>
      </c>
    </row>
    <row r="3369">
      <c r="A3369" s="4" t="inlineStr">
        <is>
          <t>Code</t>
        </is>
      </c>
      <c r="B3369" s="4" t="inlineStr">
        <is>
          <t>Description</t>
        </is>
      </c>
      <c r="C3369" s="4" t="inlineStr">
        <is>
          <t>Unit</t>
        </is>
      </c>
      <c r="D3369" s="4" t="inlineStr">
        <is>
          <t>Quantity</t>
        </is>
      </c>
      <c r="E3369" s="4" t="inlineStr">
        <is>
          <t>Rate (Rs.)</t>
        </is>
      </c>
      <c r="F3369" s="4" t="inlineStr">
        <is>
          <t>Amount (Rs.)</t>
        </is>
      </c>
      <c r="G3369" s="4" t="inlineStr">
        <is>
          <t>Note</t>
        </is>
      </c>
    </row>
    <row r="3370">
      <c r="A3370" s="22" t="inlineStr">
        <is>
          <t>7417</t>
        </is>
      </c>
      <c r="B3370" s="11" t="inlineStr">
        <is>
          <t>Double acting air valve 100 mm</t>
        </is>
      </c>
      <c r="C3370" s="22" t="inlineStr">
        <is>
          <t>each</t>
        </is>
      </c>
      <c r="D3370" s="23" t="n">
        <v>10</v>
      </c>
      <c r="E3370" s="24" t="n">
        <v>5910</v>
      </c>
      <c r="F3370" s="24">
        <f>D3370*E3370</f>
        <v/>
      </c>
      <c r="G3370" s="22" t="n"/>
    </row>
    <row r="3371">
      <c r="A3371" s="22" t="inlineStr">
        <is>
          <t>9977</t>
        </is>
      </c>
      <c r="B3371" s="11" t="inlineStr">
        <is>
          <t>Carriage of air valves</t>
        </is>
      </c>
      <c r="C3371" s="22" t="inlineStr">
        <is>
          <t>L.S.</t>
        </is>
      </c>
      <c r="D3371" s="23" t="n">
        <v>26</v>
      </c>
      <c r="E3371" s="24" t="n">
        <v>2</v>
      </c>
      <c r="F3371" s="24">
        <f>D3371*E3371</f>
        <v/>
      </c>
      <c r="G3371" s="22" t="n"/>
    </row>
    <row r="3372">
      <c r="A3372" s="22" t="inlineStr">
        <is>
          <t>9999</t>
        </is>
      </c>
      <c r="B3372" s="11" t="inlineStr">
        <is>
          <t>Labour for laying double acting air valve</t>
        </is>
      </c>
      <c r="C3372" s="22" t="inlineStr">
        <is>
          <t>L.S.</t>
        </is>
      </c>
      <c r="D3372" s="23" t="n">
        <v>52</v>
      </c>
      <c r="E3372" s="24" t="n">
        <v>2</v>
      </c>
      <c r="F3372" s="24">
        <f>D3372*E3372</f>
        <v/>
      </c>
      <c r="G3372" s="22" t="n"/>
    </row>
    <row r="3373">
      <c r="A3373" s="6" t="inlineStr">
        <is>
          <t>18.30.2</t>
        </is>
      </c>
      <c r="B3373" s="11" t="inlineStr">
        <is>
          <t>Rate as per item 18.30.2 - Providing flanged joints to double flanged C.I./ D.I. pipes and specials, including testing of joints - 100...</t>
        </is>
      </c>
      <c r="C3373" s="22" t="inlineStr">
        <is>
          <t>each</t>
        </is>
      </c>
      <c r="D3373" s="23" t="n">
        <v>10</v>
      </c>
      <c r="E3373" s="24" t="n">
        <v>265</v>
      </c>
      <c r="F3373" s="24">
        <f>D3373*E3373</f>
        <v/>
      </c>
      <c r="G3373" s="22" t="n"/>
    </row>
    <row r="3374">
      <c r="A3374" s="7" t="inlineStr">
        <is>
          <t>Calculated W - SUM of the Amount column above</t>
        </is>
      </c>
      <c r="B3374" s="8" t="n"/>
      <c r="C3374" s="8" t="n"/>
      <c r="D3374" s="8" t="n"/>
      <c r="E3374" s="8" t="n"/>
      <c r="F3374" s="25">
        <f>SUM(F3370:F3373)</f>
        <v/>
      </c>
      <c r="G3374" s="8" t="n"/>
    </row>
    <row r="3375">
      <c r="A3375" s="26" t="inlineStr">
        <is>
          <t>W as printed in the DAR</t>
        </is>
      </c>
      <c r="B3375" s="22" t="n"/>
      <c r="C3375" s="22" t="n"/>
      <c r="D3375" s="22" t="n"/>
      <c r="E3375" s="22" t="n"/>
      <c r="F3375" s="27" t="n">
        <v>61906</v>
      </c>
      <c r="G3375" s="22" t="n"/>
    </row>
    <row r="3376">
      <c r="A3376" s="26" t="inlineStr">
        <is>
          <t>Difference (calculated - printed)</t>
        </is>
      </c>
      <c r="B3376" s="22" t="n"/>
      <c r="C3376" s="22" t="n"/>
      <c r="D3376" s="22" t="n"/>
      <c r="E3376" s="22" t="n"/>
      <c r="F3376" s="27">
        <f>F3374-F3375</f>
        <v/>
      </c>
      <c r="G3376" s="22" t="n"/>
    </row>
    <row r="3377">
      <c r="A3377" s="28" t="inlineStr">
        <is>
          <t>SAY (Rs.) - final DAR rate as printed (fixed value, not computed)</t>
        </is>
      </c>
      <c r="B3377" s="29" t="n"/>
      <c r="C3377" s="29" t="n"/>
      <c r="D3377" s="29" t="n"/>
      <c r="E3377" s="29" t="n"/>
      <c r="F3377" s="30" t="n">
        <v>8193.1</v>
      </c>
      <c r="G3377" s="29" t="n"/>
    </row>
    <row r="3379" ht="18.5" customHeight="1">
      <c r="A3379" s="7" t="inlineStr">
        <is>
          <t>18.60</t>
        </is>
      </c>
      <c r="B3379" s="17" t="inlineStr">
        <is>
          <t>Providing and fixing enclosed type water meter (bulk type) conforming to IS :</t>
        </is>
      </c>
      <c r="C3379" s="8" t="n"/>
      <c r="D3379" s="8" t="n"/>
      <c r="E3379" s="8" t="n"/>
      <c r="F3379" s="8" t="n"/>
      <c r="G3379" s="8" t="n"/>
    </row>
    <row r="3380" ht="18.5" customHeight="1">
      <c r="A3380" s="18" t="inlineStr">
        <is>
          <t>18.60.1</t>
        </is>
      </c>
      <c r="B3380" s="19" t="inlineStr">
        <is>
          <t>80 mm dia nominal bore</t>
        </is>
      </c>
      <c r="C3380" s="20" t="n"/>
      <c r="D3380" s="20" t="n"/>
      <c r="E3380" s="20" t="n"/>
      <c r="F3380" s="20" t="n"/>
      <c r="G3380" s="20" t="n"/>
    </row>
    <row r="3381">
      <c r="A3381" s="21" t="inlineStr">
        <is>
          <t>Details of cost for 1 water   |   Source: CivilDAR_2019_Vol_2.pdf, page 618</t>
        </is>
      </c>
    </row>
    <row r="3382">
      <c r="A3382" s="4" t="inlineStr">
        <is>
          <t>Code</t>
        </is>
      </c>
      <c r="B3382" s="4" t="inlineStr">
        <is>
          <t>Description</t>
        </is>
      </c>
      <c r="C3382" s="4" t="inlineStr">
        <is>
          <t>Unit</t>
        </is>
      </c>
      <c r="D3382" s="4" t="inlineStr">
        <is>
          <t>Quantity</t>
        </is>
      </c>
      <c r="E3382" s="4" t="inlineStr">
        <is>
          <t>Rate (Rs.)</t>
        </is>
      </c>
      <c r="F3382" s="4" t="inlineStr">
        <is>
          <t>Amount (Rs.)</t>
        </is>
      </c>
      <c r="G3382" s="4" t="inlineStr">
        <is>
          <t>Note</t>
        </is>
      </c>
    </row>
    <row r="3383">
      <c r="A3383" s="22" t="inlineStr">
        <is>
          <t>7418</t>
        </is>
      </c>
      <c r="B3383" s="11" t="inlineStr">
        <is>
          <t>Water meter (including testing charges) 80 mm</t>
        </is>
      </c>
      <c r="C3383" s="22" t="inlineStr">
        <is>
          <t>each</t>
        </is>
      </c>
      <c r="D3383" s="23" t="n">
        <v>1</v>
      </c>
      <c r="E3383" s="24" t="n">
        <v>2030</v>
      </c>
      <c r="F3383" s="24">
        <f>D3383*E3383</f>
        <v/>
      </c>
      <c r="G3383" s="22" t="n"/>
    </row>
    <row r="3384">
      <c r="A3384" s="22" t="inlineStr">
        <is>
          <t>9999</t>
        </is>
      </c>
      <c r="B3384" s="11" t="inlineStr">
        <is>
          <t>Testing charges</t>
        </is>
      </c>
      <c r="C3384" s="22" t="inlineStr">
        <is>
          <t>L.S.</t>
        </is>
      </c>
      <c r="D3384" s="23" t="n">
        <v>130</v>
      </c>
      <c r="E3384" s="24" t="n">
        <v>2</v>
      </c>
      <c r="F3384" s="24">
        <f>D3384*E3384</f>
        <v/>
      </c>
      <c r="G3384" s="22" t="n"/>
    </row>
    <row r="3385">
      <c r="A3385" s="22" t="inlineStr">
        <is>
          <t>9977</t>
        </is>
      </c>
      <c r="B3385" s="11" t="inlineStr">
        <is>
          <t>Carriage of water meter</t>
        </is>
      </c>
      <c r="C3385" s="22" t="inlineStr">
        <is>
          <t>L.S.</t>
        </is>
      </c>
      <c r="D3385" s="23" t="n">
        <v>26</v>
      </c>
      <c r="E3385" s="24" t="n">
        <v>2</v>
      </c>
      <c r="F3385" s="24">
        <f>D3385*E3385</f>
        <v/>
      </c>
      <c r="G3385" s="22" t="n"/>
    </row>
    <row r="3386">
      <c r="A3386" s="22" t="inlineStr">
        <is>
          <t>9999</t>
        </is>
      </c>
      <c r="B3386" s="11" t="inlineStr">
        <is>
          <t>Labour for laying water meter</t>
        </is>
      </c>
      <c r="C3386" s="22" t="inlineStr">
        <is>
          <t>L.S.</t>
        </is>
      </c>
      <c r="D3386" s="23" t="n">
        <v>39</v>
      </c>
      <c r="E3386" s="24" t="n">
        <v>2</v>
      </c>
      <c r="F3386" s="24">
        <f>D3386*E3386</f>
        <v/>
      </c>
      <c r="G3386" s="22" t="n"/>
    </row>
    <row r="3387">
      <c r="A3387" s="6" t="inlineStr">
        <is>
          <t>18.30.1</t>
        </is>
      </c>
      <c r="B3387" s="11" t="inlineStr">
        <is>
          <t>Rate as per item 18.30.1 - Providing flanged joints to double flanged C.I./ D.I. pipes and specials, including testing of joints - 80...</t>
        </is>
      </c>
      <c r="C3387" s="22" t="inlineStr">
        <is>
          <t>each</t>
        </is>
      </c>
      <c r="D3387" s="23" t="n">
        <v>2</v>
      </c>
      <c r="E3387" s="24" t="n">
        <v>169.15</v>
      </c>
      <c r="F3387" s="24">
        <f>D3387*E3387</f>
        <v/>
      </c>
      <c r="G3387" s="22" t="n"/>
    </row>
    <row r="3388">
      <c r="A3388" s="7" t="inlineStr">
        <is>
          <t>Calculated W - SUM of the Amount column above</t>
        </is>
      </c>
      <c r="B3388" s="8" t="n"/>
      <c r="C3388" s="8" t="n"/>
      <c r="D3388" s="8" t="n"/>
      <c r="E3388" s="8" t="n"/>
      <c r="F3388" s="25">
        <f>SUM(F3383:F3387)</f>
        <v/>
      </c>
      <c r="G3388" s="8" t="n"/>
    </row>
    <row r="3389">
      <c r="A3389" s="26" t="inlineStr">
        <is>
          <t>W as printed in the DAR</t>
        </is>
      </c>
      <c r="B3389" s="22" t="n"/>
      <c r="C3389" s="22" t="n"/>
      <c r="D3389" s="22" t="n"/>
      <c r="E3389" s="22" t="n"/>
      <c r="F3389" s="27" t="n">
        <v>2758.3</v>
      </c>
      <c r="G3389" s="22" t="n"/>
    </row>
    <row r="3390">
      <c r="A3390" s="26" t="inlineStr">
        <is>
          <t>Difference (calculated - printed)</t>
        </is>
      </c>
      <c r="B3390" s="22" t="n"/>
      <c r="C3390" s="22" t="n"/>
      <c r="D3390" s="22" t="n"/>
      <c r="E3390" s="22" t="n"/>
      <c r="F3390" s="27">
        <f>F3388-F3389</f>
        <v/>
      </c>
      <c r="G3390" s="22" t="n"/>
    </row>
    <row r="3391">
      <c r="A3391" s="28" t="inlineStr">
        <is>
          <t>SAY (Rs.) - final DAR rate as printed (fixed value, not computed)</t>
        </is>
      </c>
      <c r="B3391" s="29" t="n"/>
      <c r="C3391" s="29" t="n"/>
      <c r="D3391" s="29" t="n"/>
      <c r="E3391" s="29" t="n"/>
      <c r="F3391" s="30" t="n">
        <v>3576.1</v>
      </c>
      <c r="G3391" s="29" t="n"/>
    </row>
    <row r="3393" ht="18.5" customHeight="1">
      <c r="A3393" s="7" t="inlineStr">
        <is>
          <t>18.60</t>
        </is>
      </c>
      <c r="B3393" s="17" t="inlineStr">
        <is>
          <t>Providing and fixing enclosed type water meter (bulk type) conforming to IS :</t>
        </is>
      </c>
      <c r="C3393" s="8" t="n"/>
      <c r="D3393" s="8" t="n"/>
      <c r="E3393" s="8" t="n"/>
      <c r="F3393" s="8" t="n"/>
      <c r="G3393" s="8" t="n"/>
    </row>
    <row r="3394" ht="18.5" customHeight="1">
      <c r="A3394" s="18" t="inlineStr">
        <is>
          <t>18.60.2</t>
        </is>
      </c>
      <c r="B3394" s="19" t="inlineStr">
        <is>
          <t>100 mm dia nominal bore</t>
        </is>
      </c>
      <c r="C3394" s="20" t="n"/>
      <c r="D3394" s="20" t="n"/>
      <c r="E3394" s="20" t="n"/>
      <c r="F3394" s="20" t="n"/>
      <c r="G3394" s="20" t="n"/>
    </row>
    <row r="3395">
      <c r="A3395" s="21" t="inlineStr">
        <is>
          <t>Details of cost for 1 water   |   Source: CivilDAR_2019_Vol_2.pdf, page 618</t>
        </is>
      </c>
    </row>
    <row r="3396">
      <c r="A3396" s="4" t="inlineStr">
        <is>
          <t>Code</t>
        </is>
      </c>
      <c r="B3396" s="4" t="inlineStr">
        <is>
          <t>Description</t>
        </is>
      </c>
      <c r="C3396" s="4" t="inlineStr">
        <is>
          <t>Unit</t>
        </is>
      </c>
      <c r="D3396" s="4" t="inlineStr">
        <is>
          <t>Quantity</t>
        </is>
      </c>
      <c r="E3396" s="4" t="inlineStr">
        <is>
          <t>Rate (Rs.)</t>
        </is>
      </c>
      <c r="F3396" s="4" t="inlineStr">
        <is>
          <t>Amount (Rs.)</t>
        </is>
      </c>
      <c r="G3396" s="4" t="inlineStr">
        <is>
          <t>Note</t>
        </is>
      </c>
    </row>
    <row r="3397">
      <c r="A3397" s="22" t="inlineStr">
        <is>
          <t>7419</t>
        </is>
      </c>
      <c r="B3397" s="11" t="inlineStr">
        <is>
          <t>Water meter (including testing charges) 100 mm</t>
        </is>
      </c>
      <c r="C3397" s="22" t="inlineStr">
        <is>
          <t>each</t>
        </is>
      </c>
      <c r="D3397" s="23" t="n">
        <v>1</v>
      </c>
      <c r="E3397" s="24" t="n">
        <v>3143</v>
      </c>
      <c r="F3397" s="24">
        <f>D3397*E3397</f>
        <v/>
      </c>
      <c r="G3397" s="22" t="n"/>
    </row>
    <row r="3398">
      <c r="A3398" s="22" t="inlineStr">
        <is>
          <t>9999</t>
        </is>
      </c>
      <c r="B3398" s="11" t="inlineStr">
        <is>
          <t>Testing charges</t>
        </is>
      </c>
      <c r="C3398" s="22" t="inlineStr">
        <is>
          <t>L.S.</t>
        </is>
      </c>
      <c r="D3398" s="23" t="n">
        <v>130</v>
      </c>
      <c r="E3398" s="24" t="n">
        <v>2</v>
      </c>
      <c r="F3398" s="24">
        <f>D3398*E3398</f>
        <v/>
      </c>
      <c r="G3398" s="22" t="n"/>
    </row>
    <row r="3399">
      <c r="A3399" s="22" t="inlineStr">
        <is>
          <t>9977</t>
        </is>
      </c>
      <c r="B3399" s="11" t="inlineStr">
        <is>
          <t>Carriage of water meter</t>
        </is>
      </c>
      <c r="C3399" s="22" t="inlineStr">
        <is>
          <t>L.S.</t>
        </is>
      </c>
      <c r="D3399" s="23" t="n">
        <v>26</v>
      </c>
      <c r="E3399" s="24" t="n">
        <v>2</v>
      </c>
      <c r="F3399" s="24">
        <f>D3399*E3399</f>
        <v/>
      </c>
      <c r="G3399" s="22" t="n"/>
    </row>
    <row r="3400">
      <c r="A3400" s="22" t="inlineStr">
        <is>
          <t>9999</t>
        </is>
      </c>
      <c r="B3400" s="11" t="inlineStr">
        <is>
          <t>Labour for laying water meter</t>
        </is>
      </c>
      <c r="C3400" s="22" t="inlineStr">
        <is>
          <t>L.S.</t>
        </is>
      </c>
      <c r="D3400" s="23" t="n">
        <v>52</v>
      </c>
      <c r="E3400" s="24" t="n">
        <v>2</v>
      </c>
      <c r="F3400" s="24">
        <f>D3400*E3400</f>
        <v/>
      </c>
      <c r="G3400" s="22" t="n"/>
    </row>
    <row r="3401">
      <c r="A3401" s="6" t="inlineStr">
        <is>
          <t>18.30.2</t>
        </is>
      </c>
      <c r="B3401" s="11" t="inlineStr">
        <is>
          <t>Rate as per item 18.30.2 - Providing flanged joints to double flanged C.I./ D.I. pipes and specials, including testing of joints - 100...</t>
        </is>
      </c>
      <c r="C3401" s="22" t="inlineStr">
        <is>
          <t>each</t>
        </is>
      </c>
      <c r="D3401" s="23" t="n">
        <v>2</v>
      </c>
      <c r="E3401" s="24" t="n">
        <v>265</v>
      </c>
      <c r="F3401" s="24">
        <f>D3401*E3401</f>
        <v/>
      </c>
      <c r="G3401" s="22" t="n"/>
    </row>
    <row r="3402">
      <c r="A3402" s="7" t="inlineStr">
        <is>
          <t>Calculated W - SUM of the Amount column above</t>
        </is>
      </c>
      <c r="B3402" s="8" t="n"/>
      <c r="C3402" s="8" t="n"/>
      <c r="D3402" s="8" t="n"/>
      <c r="E3402" s="8" t="n"/>
      <c r="F3402" s="25">
        <f>SUM(F3397:F3401)</f>
        <v/>
      </c>
      <c r="G3402" s="8" t="n"/>
    </row>
    <row r="3403">
      <c r="A3403" s="26" t="inlineStr">
        <is>
          <t>W as printed in the DAR</t>
        </is>
      </c>
      <c r="B3403" s="22" t="n"/>
      <c r="C3403" s="22" t="n"/>
      <c r="D3403" s="22" t="n"/>
      <c r="E3403" s="22" t="n"/>
      <c r="F3403" s="27" t="n">
        <v>4089</v>
      </c>
      <c r="G3403" s="22" t="n"/>
    </row>
    <row r="3404">
      <c r="A3404" s="26" t="inlineStr">
        <is>
          <t>Difference (calculated - printed)</t>
        </is>
      </c>
      <c r="B3404" s="22" t="n"/>
      <c r="C3404" s="22" t="n"/>
      <c r="D3404" s="22" t="n"/>
      <c r="E3404" s="22" t="n"/>
      <c r="F3404" s="27">
        <f>F3402-F3403</f>
        <v/>
      </c>
      <c r="G3404" s="22" t="n"/>
    </row>
    <row r="3405">
      <c r="A3405" s="28" t="inlineStr">
        <is>
          <t>SAY (Rs.) - final DAR rate as printed (fixed value, not computed)</t>
        </is>
      </c>
      <c r="B3405" s="29" t="n"/>
      <c r="C3405" s="29" t="n"/>
      <c r="D3405" s="29" t="n"/>
      <c r="E3405" s="29" t="n"/>
      <c r="F3405" s="30" t="n">
        <v>5291.7</v>
      </c>
      <c r="G3405" s="29" t="n"/>
    </row>
    <row r="3407" ht="18.5" customHeight="1">
      <c r="A3407" s="7" t="inlineStr">
        <is>
          <t>18.60</t>
        </is>
      </c>
      <c r="B3407" s="17" t="inlineStr">
        <is>
          <t>Providing and fixing enclosed type water meter (bulk type) conforming to IS :</t>
        </is>
      </c>
      <c r="C3407" s="8" t="n"/>
      <c r="D3407" s="8" t="n"/>
      <c r="E3407" s="8" t="n"/>
      <c r="F3407" s="8" t="n"/>
      <c r="G3407" s="8" t="n"/>
    </row>
    <row r="3408" ht="18.5" customHeight="1">
      <c r="A3408" s="18" t="inlineStr">
        <is>
          <t>18.60.3</t>
        </is>
      </c>
      <c r="B3408" s="19" t="inlineStr">
        <is>
          <t>150 mm dia nominal bore</t>
        </is>
      </c>
      <c r="C3408" s="20" t="n"/>
      <c r="D3408" s="20" t="n"/>
      <c r="E3408" s="20" t="n"/>
      <c r="F3408" s="20" t="n"/>
      <c r="G3408" s="20" t="n"/>
    </row>
    <row r="3409">
      <c r="A3409" s="21" t="inlineStr">
        <is>
          <t>Details of cost for 1 water   |   Source: CivilDAR_2019_Vol_2.pdf, page 619</t>
        </is>
      </c>
    </row>
    <row r="3410">
      <c r="A3410" s="4" t="inlineStr">
        <is>
          <t>Code</t>
        </is>
      </c>
      <c r="B3410" s="4" t="inlineStr">
        <is>
          <t>Description</t>
        </is>
      </c>
      <c r="C3410" s="4" t="inlineStr">
        <is>
          <t>Unit</t>
        </is>
      </c>
      <c r="D3410" s="4" t="inlineStr">
        <is>
          <t>Quantity</t>
        </is>
      </c>
      <c r="E3410" s="4" t="inlineStr">
        <is>
          <t>Rate (Rs.)</t>
        </is>
      </c>
      <c r="F3410" s="4" t="inlineStr">
        <is>
          <t>Amount (Rs.)</t>
        </is>
      </c>
      <c r="G3410" s="4" t="inlineStr">
        <is>
          <t>Note</t>
        </is>
      </c>
    </row>
    <row r="3411">
      <c r="A3411" s="22" t="inlineStr">
        <is>
          <t>7420</t>
        </is>
      </c>
      <c r="B3411" s="11" t="inlineStr">
        <is>
          <t>Water meter (including testing charges) 150 mm</t>
        </is>
      </c>
      <c r="C3411" s="22" t="inlineStr">
        <is>
          <t>each</t>
        </is>
      </c>
      <c r="D3411" s="23" t="n">
        <v>1</v>
      </c>
      <c r="E3411" s="24" t="n">
        <v>4765</v>
      </c>
      <c r="F3411" s="24">
        <f>D3411*E3411</f>
        <v/>
      </c>
      <c r="G3411" s="22" t="n"/>
    </row>
    <row r="3412">
      <c r="A3412" s="22" t="inlineStr">
        <is>
          <t>9999</t>
        </is>
      </c>
      <c r="B3412" s="11" t="inlineStr">
        <is>
          <t>Testing charges</t>
        </is>
      </c>
      <c r="C3412" s="22" t="inlineStr">
        <is>
          <t>L.S.</t>
        </is>
      </c>
      <c r="D3412" s="23" t="n">
        <v>156</v>
      </c>
      <c r="E3412" s="24" t="n">
        <v>2</v>
      </c>
      <c r="F3412" s="24">
        <f>D3412*E3412</f>
        <v/>
      </c>
      <c r="G3412" s="22" t="n"/>
    </row>
    <row r="3413">
      <c r="A3413" s="22" t="inlineStr">
        <is>
          <t>9977</t>
        </is>
      </c>
      <c r="B3413" s="11" t="inlineStr">
        <is>
          <t>Carriage of water meter</t>
        </is>
      </c>
      <c r="C3413" s="22" t="inlineStr">
        <is>
          <t>L.S.</t>
        </is>
      </c>
      <c r="D3413" s="23" t="n">
        <v>39</v>
      </c>
      <c r="E3413" s="24" t="n">
        <v>2</v>
      </c>
      <c r="F3413" s="24">
        <f>D3413*E3413</f>
        <v/>
      </c>
      <c r="G3413" s="22" t="n"/>
    </row>
    <row r="3414">
      <c r="A3414" s="22" t="inlineStr">
        <is>
          <t>9999</t>
        </is>
      </c>
      <c r="B3414" s="11" t="inlineStr">
        <is>
          <t>Labour for laying water meter</t>
        </is>
      </c>
      <c r="C3414" s="22" t="inlineStr">
        <is>
          <t>L.S.</t>
        </is>
      </c>
      <c r="D3414" s="23" t="n">
        <v>65</v>
      </c>
      <c r="E3414" s="24" t="n">
        <v>2</v>
      </c>
      <c r="F3414" s="24">
        <f>D3414*E3414</f>
        <v/>
      </c>
      <c r="G3414" s="22" t="n"/>
    </row>
    <row r="3415">
      <c r="A3415" s="6" t="inlineStr">
        <is>
          <t>18.30.4</t>
        </is>
      </c>
      <c r="B3415" s="11" t="inlineStr">
        <is>
          <t>Rate as per item 18.30.4 - Providing flanged joints to double flanged C.I./ D.I. pipes and specials, including testing of joints - 150...</t>
        </is>
      </c>
      <c r="C3415" s="22" t="inlineStr">
        <is>
          <t>each</t>
        </is>
      </c>
      <c r="D3415" s="23" t="n">
        <v>2</v>
      </c>
      <c r="E3415" s="24" t="n">
        <v>327.4</v>
      </c>
      <c r="F3415" s="24">
        <f>D3415*E3415</f>
        <v/>
      </c>
      <c r="G3415" s="22" t="n"/>
    </row>
    <row r="3416">
      <c r="A3416" s="7" t="inlineStr">
        <is>
          <t>Calculated W - SUM of the Amount column above</t>
        </is>
      </c>
      <c r="B3416" s="8" t="n"/>
      <c r="C3416" s="8" t="n"/>
      <c r="D3416" s="8" t="n"/>
      <c r="E3416" s="8" t="n"/>
      <c r="F3416" s="25">
        <f>SUM(F3411:F3415)</f>
        <v/>
      </c>
      <c r="G3416" s="8" t="n"/>
    </row>
    <row r="3417">
      <c r="A3417" s="26" t="inlineStr">
        <is>
          <t>W as printed in the DAR</t>
        </is>
      </c>
      <c r="B3417" s="22" t="n"/>
      <c r="C3417" s="22" t="n"/>
      <c r="D3417" s="22" t="n"/>
      <c r="E3417" s="22" t="n"/>
      <c r="F3417" s="27" t="n">
        <v>5939.8</v>
      </c>
      <c r="G3417" s="22" t="n"/>
    </row>
    <row r="3418">
      <c r="A3418" s="26" t="inlineStr">
        <is>
          <t>Difference (calculated - printed)</t>
        </is>
      </c>
      <c r="B3418" s="22" t="n"/>
      <c r="C3418" s="22" t="n"/>
      <c r="D3418" s="22" t="n"/>
      <c r="E3418" s="22" t="n"/>
      <c r="F3418" s="27">
        <f>F3416-F3417</f>
        <v/>
      </c>
      <c r="G3418" s="22" t="n"/>
    </row>
    <row r="3419">
      <c r="A3419" s="28" t="inlineStr">
        <is>
          <t>SAY (Rs.) - final DAR rate as printed (fixed value, not computed)</t>
        </is>
      </c>
      <c r="B3419" s="29" t="n"/>
      <c r="C3419" s="29" t="n"/>
      <c r="D3419" s="29" t="n"/>
      <c r="E3419" s="29" t="n"/>
      <c r="F3419" s="30" t="n">
        <v>7725.8</v>
      </c>
      <c r="G3419" s="29" t="n"/>
    </row>
    <row r="3421" ht="18.5" customHeight="1">
      <c r="A3421" s="7" t="inlineStr">
        <is>
          <t>18.60</t>
        </is>
      </c>
      <c r="B3421" s="17" t="inlineStr">
        <is>
          <t>Providing and fixing enclosed type water meter (bulk type) conforming to IS :</t>
        </is>
      </c>
      <c r="C3421" s="8" t="n"/>
      <c r="D3421" s="8" t="n"/>
      <c r="E3421" s="8" t="n"/>
      <c r="F3421" s="8" t="n"/>
      <c r="G3421" s="8" t="n"/>
    </row>
    <row r="3422" ht="18.5" customHeight="1">
      <c r="A3422" s="18" t="inlineStr">
        <is>
          <t>18.60.4</t>
        </is>
      </c>
      <c r="B3422" s="19" t="inlineStr">
        <is>
          <t>200 mm dia nominal bore</t>
        </is>
      </c>
      <c r="C3422" s="20" t="n"/>
      <c r="D3422" s="20" t="n"/>
      <c r="E3422" s="20" t="n"/>
      <c r="F3422" s="20" t="n"/>
      <c r="G3422" s="20" t="n"/>
    </row>
    <row r="3423">
      <c r="A3423" s="21" t="inlineStr">
        <is>
          <t>Details of cost for 1 water   |   Source: CivilDAR_2019_Vol_2.pdf, page 619</t>
        </is>
      </c>
    </row>
    <row r="3424">
      <c r="A3424" s="4" t="inlineStr">
        <is>
          <t>Code</t>
        </is>
      </c>
      <c r="B3424" s="4" t="inlineStr">
        <is>
          <t>Description</t>
        </is>
      </c>
      <c r="C3424" s="4" t="inlineStr">
        <is>
          <t>Unit</t>
        </is>
      </c>
      <c r="D3424" s="4" t="inlineStr">
        <is>
          <t>Quantity</t>
        </is>
      </c>
      <c r="E3424" s="4" t="inlineStr">
        <is>
          <t>Rate (Rs.)</t>
        </is>
      </c>
      <c r="F3424" s="4" t="inlineStr">
        <is>
          <t>Amount (Rs.)</t>
        </is>
      </c>
      <c r="G3424" s="4" t="inlineStr">
        <is>
          <t>Note</t>
        </is>
      </c>
    </row>
    <row r="3425">
      <c r="A3425" s="22" t="inlineStr">
        <is>
          <t>7421</t>
        </is>
      </c>
      <c r="B3425" s="11" t="inlineStr">
        <is>
          <t>Water meter (including testing charges) 200 mm</t>
        </is>
      </c>
      <c r="C3425" s="22" t="inlineStr">
        <is>
          <t>each</t>
        </is>
      </c>
      <c r="D3425" s="23" t="n">
        <v>1</v>
      </c>
      <c r="E3425" s="24" t="n">
        <v>5145</v>
      </c>
      <c r="F3425" s="24">
        <f>D3425*E3425</f>
        <v/>
      </c>
      <c r="G3425" s="22" t="n"/>
    </row>
    <row r="3426">
      <c r="A3426" s="22" t="inlineStr">
        <is>
          <t>9999</t>
        </is>
      </c>
      <c r="B3426" s="11" t="inlineStr">
        <is>
          <t>Testing charges</t>
        </is>
      </c>
      <c r="C3426" s="22" t="inlineStr">
        <is>
          <t>L.S.</t>
        </is>
      </c>
      <c r="D3426" s="23" t="n">
        <v>156</v>
      </c>
      <c r="E3426" s="24" t="n">
        <v>2</v>
      </c>
      <c r="F3426" s="24">
        <f>D3426*E3426</f>
        <v/>
      </c>
      <c r="G3426" s="22" t="n"/>
    </row>
    <row r="3427">
      <c r="A3427" s="22" t="inlineStr">
        <is>
          <t>9977</t>
        </is>
      </c>
      <c r="B3427" s="11" t="inlineStr">
        <is>
          <t>Carriage of water meter</t>
        </is>
      </c>
      <c r="C3427" s="22" t="inlineStr">
        <is>
          <t>L.S.</t>
        </is>
      </c>
      <c r="D3427" s="23" t="n">
        <v>52</v>
      </c>
      <c r="E3427" s="24" t="n">
        <v>2</v>
      </c>
      <c r="F3427" s="24">
        <f>D3427*E3427</f>
        <v/>
      </c>
      <c r="G3427" s="22" t="n"/>
    </row>
    <row r="3428">
      <c r="A3428" s="22" t="inlineStr">
        <is>
          <t>9999</t>
        </is>
      </c>
      <c r="B3428" s="11" t="inlineStr">
        <is>
          <t>Labour for laying water meter</t>
        </is>
      </c>
      <c r="C3428" s="22" t="inlineStr">
        <is>
          <t>L.S.</t>
        </is>
      </c>
      <c r="D3428" s="23" t="n">
        <v>104</v>
      </c>
      <c r="E3428" s="24" t="n">
        <v>2</v>
      </c>
      <c r="F3428" s="24">
        <f>D3428*E3428</f>
        <v/>
      </c>
      <c r="G3428" s="22" t="n"/>
    </row>
    <row r="3429">
      <c r="A3429" s="6" t="inlineStr">
        <is>
          <t>18.30.5</t>
        </is>
      </c>
      <c r="B3429" s="11" t="inlineStr">
        <is>
          <t>Rate as per item 18.30.5 - Providing flanged joints to double flanged C.I./ D.I. pipes and specials, including testing of joints - 200...</t>
        </is>
      </c>
      <c r="C3429" s="22" t="inlineStr">
        <is>
          <t>each</t>
        </is>
      </c>
      <c r="D3429" s="23" t="n">
        <v>2</v>
      </c>
      <c r="E3429" s="24" t="n">
        <v>355.5</v>
      </c>
      <c r="F3429" s="24">
        <f>D3429*E3429</f>
        <v/>
      </c>
      <c r="G3429" s="22" t="n"/>
    </row>
    <row r="3430">
      <c r="A3430" s="7" t="inlineStr">
        <is>
          <t>Calculated W - SUM of the Amount column above</t>
        </is>
      </c>
      <c r="B3430" s="8" t="n"/>
      <c r="C3430" s="8" t="n"/>
      <c r="D3430" s="8" t="n"/>
      <c r="E3430" s="8" t="n"/>
      <c r="F3430" s="25">
        <f>SUM(F3425:F3429)</f>
        <v/>
      </c>
      <c r="G3430" s="8" t="n"/>
    </row>
    <row r="3431">
      <c r="A3431" s="26" t="inlineStr">
        <is>
          <t>W as printed in the DAR</t>
        </is>
      </c>
      <c r="B3431" s="22" t="n"/>
      <c r="C3431" s="22" t="n"/>
      <c r="D3431" s="22" t="n"/>
      <c r="E3431" s="22" t="n"/>
      <c r="F3431" s="27" t="n">
        <v>6480</v>
      </c>
      <c r="G3431" s="22" t="n"/>
    </row>
    <row r="3432">
      <c r="A3432" s="26" t="inlineStr">
        <is>
          <t>Difference (calculated - printed)</t>
        </is>
      </c>
      <c r="B3432" s="22" t="n"/>
      <c r="C3432" s="22" t="n"/>
      <c r="D3432" s="22" t="n"/>
      <c r="E3432" s="22" t="n"/>
      <c r="F3432" s="27">
        <f>F3430-F3431</f>
        <v/>
      </c>
      <c r="G3432" s="22" t="n"/>
    </row>
    <row r="3433">
      <c r="A3433" s="28" t="inlineStr">
        <is>
          <t>SAY (Rs.) - final DAR rate as printed (fixed value, not computed)</t>
        </is>
      </c>
      <c r="B3433" s="29" t="n"/>
      <c r="C3433" s="29" t="n"/>
      <c r="D3433" s="29" t="n"/>
      <c r="E3433" s="29" t="n"/>
      <c r="F3433" s="30" t="n">
        <v>8429.549999999999</v>
      </c>
      <c r="G3433" s="29" t="n"/>
    </row>
    <row r="3435" ht="33" customHeight="1">
      <c r="A3435" s="7" t="inlineStr">
        <is>
          <t>18.61</t>
        </is>
      </c>
      <c r="B3435" s="17" t="inlineStr">
        <is>
          <t>Providing and fixing C.I. dirt box strainer for bulk type water meter with nuts, bolts, rubber insertions etc. complete conforming to IS : 2373 :</t>
        </is>
      </c>
      <c r="C3435" s="8" t="n"/>
      <c r="D3435" s="8" t="n"/>
      <c r="E3435" s="8" t="n"/>
      <c r="F3435" s="8" t="n"/>
      <c r="G3435" s="8" t="n"/>
    </row>
    <row r="3436" ht="18.5" customHeight="1">
      <c r="A3436" s="18" t="inlineStr">
        <is>
          <t>18.61.1</t>
        </is>
      </c>
      <c r="B3436" s="19" t="inlineStr">
        <is>
          <t>80 mm dia</t>
        </is>
      </c>
      <c r="C3436" s="20" t="n"/>
      <c r="D3436" s="20" t="n"/>
      <c r="E3436" s="20" t="n"/>
      <c r="F3436" s="20" t="n"/>
      <c r="G3436" s="20" t="n"/>
    </row>
    <row r="3437">
      <c r="A3437" s="21" t="inlineStr">
        <is>
          <t>Details of cost for 1 dirt   |   Source: CivilDAR_2019_Vol_2.pdf, page 620</t>
        </is>
      </c>
    </row>
    <row r="3438">
      <c r="A3438" s="4" t="inlineStr">
        <is>
          <t>Code</t>
        </is>
      </c>
      <c r="B3438" s="4" t="inlineStr">
        <is>
          <t>Description</t>
        </is>
      </c>
      <c r="C3438" s="4" t="inlineStr">
        <is>
          <t>Unit</t>
        </is>
      </c>
      <c r="D3438" s="4" t="inlineStr">
        <is>
          <t>Quantity</t>
        </is>
      </c>
      <c r="E3438" s="4" t="inlineStr">
        <is>
          <t>Rate (Rs.)</t>
        </is>
      </c>
      <c r="F3438" s="4" t="inlineStr">
        <is>
          <t>Amount (Rs.)</t>
        </is>
      </c>
      <c r="G3438" s="4" t="inlineStr">
        <is>
          <t>Note</t>
        </is>
      </c>
    </row>
    <row r="3439">
      <c r="A3439" s="22" t="inlineStr">
        <is>
          <t>7422</t>
        </is>
      </c>
      <c r="B3439" s="11" t="inlineStr">
        <is>
          <t>Dirt box srainer 80 mm</t>
        </is>
      </c>
      <c r="C3439" s="22" t="inlineStr">
        <is>
          <t>each</t>
        </is>
      </c>
      <c r="D3439" s="23" t="n">
        <v>1</v>
      </c>
      <c r="E3439" s="24" t="n">
        <v>2680</v>
      </c>
      <c r="F3439" s="24">
        <f>D3439*E3439</f>
        <v/>
      </c>
      <c r="G3439" s="22" t="n"/>
    </row>
    <row r="3440">
      <c r="A3440" s="22" t="inlineStr">
        <is>
          <t>9977</t>
        </is>
      </c>
      <c r="B3440" s="11" t="inlineStr">
        <is>
          <t>Carriage of dirt box strainer</t>
        </is>
      </c>
      <c r="C3440" s="22" t="inlineStr">
        <is>
          <t>L.S.</t>
        </is>
      </c>
      <c r="D3440" s="23" t="n">
        <v>26</v>
      </c>
      <c r="E3440" s="24" t="n">
        <v>2</v>
      </c>
      <c r="F3440" s="24">
        <f>D3440*E3440</f>
        <v/>
      </c>
      <c r="G3440" s="22" t="n"/>
    </row>
    <row r="3441">
      <c r="A3441" s="22" t="inlineStr">
        <is>
          <t>9999</t>
        </is>
      </c>
      <c r="B3441" s="11" t="inlineStr">
        <is>
          <t>Labour for laying dirt box strainer</t>
        </is>
      </c>
      <c r="C3441" s="22" t="inlineStr">
        <is>
          <t>L.S.</t>
        </is>
      </c>
      <c r="D3441" s="23" t="n">
        <v>39</v>
      </c>
      <c r="E3441" s="24" t="n">
        <v>2</v>
      </c>
      <c r="F3441" s="24">
        <f>D3441*E3441</f>
        <v/>
      </c>
      <c r="G3441" s="22" t="n"/>
    </row>
    <row r="3442">
      <c r="A3442" s="6" t="inlineStr">
        <is>
          <t>18.30.1</t>
        </is>
      </c>
      <c r="B3442" s="11" t="inlineStr">
        <is>
          <t>Rate as per item 18.30.1 - Providing flanged joints to double flanged C.I./ D.I. pipes and specials, including testing of joints - 80...</t>
        </is>
      </c>
      <c r="C3442" s="22" t="inlineStr">
        <is>
          <t>each</t>
        </is>
      </c>
      <c r="D3442" s="23" t="n">
        <v>2</v>
      </c>
      <c r="E3442" s="24" t="n">
        <v>169.15</v>
      </c>
      <c r="F3442" s="24">
        <f>D3442*E3442</f>
        <v/>
      </c>
      <c r="G3442" s="22" t="n"/>
    </row>
    <row r="3443">
      <c r="A3443" s="7" t="inlineStr">
        <is>
          <t>Calculated W - SUM of the Amount column above</t>
        </is>
      </c>
      <c r="B3443" s="8" t="n"/>
      <c r="C3443" s="8" t="n"/>
      <c r="D3443" s="8" t="n"/>
      <c r="E3443" s="8" t="n"/>
      <c r="F3443" s="25">
        <f>SUM(F3439:F3442)</f>
        <v/>
      </c>
      <c r="G3443" s="8" t="n"/>
    </row>
    <row r="3444">
      <c r="A3444" s="26" t="inlineStr">
        <is>
          <t>W as printed in the DAR</t>
        </is>
      </c>
      <c r="B3444" s="22" t="n"/>
      <c r="C3444" s="22" t="n"/>
      <c r="D3444" s="22" t="n"/>
      <c r="E3444" s="22" t="n"/>
      <c r="F3444" s="27" t="n">
        <v>3148.3</v>
      </c>
      <c r="G3444" s="22" t="n"/>
    </row>
    <row r="3445">
      <c r="A3445" s="26" t="inlineStr">
        <is>
          <t>Difference (calculated - printed)</t>
        </is>
      </c>
      <c r="B3445" s="22" t="n"/>
      <c r="C3445" s="22" t="n"/>
      <c r="D3445" s="22" t="n"/>
      <c r="E3445" s="22" t="n"/>
      <c r="F3445" s="27">
        <f>F3443-F3444</f>
        <v/>
      </c>
      <c r="G3445" s="22" t="n"/>
    </row>
    <row r="3446">
      <c r="A3446" s="28" t="inlineStr">
        <is>
          <t>SAY (Rs.) - final DAR rate as printed (fixed value, not computed)</t>
        </is>
      </c>
      <c r="B3446" s="29" t="n"/>
      <c r="C3446" s="29" t="n"/>
      <c r="D3446" s="29" t="n"/>
      <c r="E3446" s="29" t="n"/>
      <c r="F3446" s="30" t="n">
        <v>4097.9</v>
      </c>
      <c r="G3446" s="29" t="n"/>
    </row>
    <row r="3448" ht="33" customHeight="1">
      <c r="A3448" s="7" t="inlineStr">
        <is>
          <t>18.61</t>
        </is>
      </c>
      <c r="B3448" s="17" t="inlineStr">
        <is>
          <t>Providing and fixing C.I. dirt box strainer for bulk type water meter with nuts, bolts, rubber insertions etc. complete conforming to IS : 2373 :</t>
        </is>
      </c>
      <c r="C3448" s="8" t="n"/>
      <c r="D3448" s="8" t="n"/>
      <c r="E3448" s="8" t="n"/>
      <c r="F3448" s="8" t="n"/>
      <c r="G3448" s="8" t="n"/>
    </row>
    <row r="3449" ht="18.5" customHeight="1">
      <c r="A3449" s="18" t="inlineStr">
        <is>
          <t>18.61.2</t>
        </is>
      </c>
      <c r="B3449" s="19" t="inlineStr">
        <is>
          <t>100 mm dia</t>
        </is>
      </c>
      <c r="C3449" s="20" t="n"/>
      <c r="D3449" s="20" t="n"/>
      <c r="E3449" s="20" t="n"/>
      <c r="F3449" s="20" t="n"/>
      <c r="G3449" s="20" t="n"/>
    </row>
    <row r="3450">
      <c r="A3450" s="21" t="inlineStr">
        <is>
          <t>Details of cost for 1 dirt   |   Source: CivilDAR_2019_Vol_2.pdf, page 620</t>
        </is>
      </c>
    </row>
    <row r="3451">
      <c r="A3451" s="4" t="inlineStr">
        <is>
          <t>Code</t>
        </is>
      </c>
      <c r="B3451" s="4" t="inlineStr">
        <is>
          <t>Description</t>
        </is>
      </c>
      <c r="C3451" s="4" t="inlineStr">
        <is>
          <t>Unit</t>
        </is>
      </c>
      <c r="D3451" s="4" t="inlineStr">
        <is>
          <t>Quantity</t>
        </is>
      </c>
      <c r="E3451" s="4" t="inlineStr">
        <is>
          <t>Rate (Rs.)</t>
        </is>
      </c>
      <c r="F3451" s="4" t="inlineStr">
        <is>
          <t>Amount (Rs.)</t>
        </is>
      </c>
      <c r="G3451" s="4" t="inlineStr">
        <is>
          <t>Note</t>
        </is>
      </c>
    </row>
    <row r="3452">
      <c r="A3452" s="22" t="inlineStr">
        <is>
          <t>7423</t>
        </is>
      </c>
      <c r="B3452" s="11" t="inlineStr">
        <is>
          <t>Dirt box srainer 100 mm</t>
        </is>
      </c>
      <c r="C3452" s="22" t="inlineStr">
        <is>
          <t>each</t>
        </is>
      </c>
      <c r="D3452" s="23" t="n">
        <v>1</v>
      </c>
      <c r="E3452" s="24" t="n">
        <v>4370</v>
      </c>
      <c r="F3452" s="24">
        <f>D3452*E3452</f>
        <v/>
      </c>
      <c r="G3452" s="22" t="n"/>
    </row>
    <row r="3453">
      <c r="A3453" s="22" t="inlineStr">
        <is>
          <t>9977</t>
        </is>
      </c>
      <c r="B3453" s="11" t="inlineStr">
        <is>
          <t>Carriage of dirt box strainer</t>
        </is>
      </c>
      <c r="C3453" s="22" t="inlineStr">
        <is>
          <t>L.S.</t>
        </is>
      </c>
      <c r="D3453" s="23" t="n">
        <v>26</v>
      </c>
      <c r="E3453" s="24" t="n">
        <v>2</v>
      </c>
      <c r="F3453" s="24">
        <f>D3453*E3453</f>
        <v/>
      </c>
      <c r="G3453" s="22" t="n"/>
    </row>
    <row r="3454">
      <c r="A3454" s="22" t="inlineStr">
        <is>
          <t>9999</t>
        </is>
      </c>
      <c r="B3454" s="11" t="inlineStr">
        <is>
          <t>Labour for laying dirt box strainer</t>
        </is>
      </c>
      <c r="C3454" s="22" t="inlineStr">
        <is>
          <t>L.S.</t>
        </is>
      </c>
      <c r="D3454" s="23" t="n">
        <v>52</v>
      </c>
      <c r="E3454" s="24" t="n">
        <v>2</v>
      </c>
      <c r="F3454" s="24">
        <f>D3454*E3454</f>
        <v/>
      </c>
      <c r="G3454" s="22" t="n"/>
    </row>
    <row r="3455">
      <c r="A3455" s="6" t="inlineStr">
        <is>
          <t>18.30.2</t>
        </is>
      </c>
      <c r="B3455" s="11" t="inlineStr">
        <is>
          <t>Rate as per item 18.30.2 - Providing flanged joints to double flanged C.I./ D.I. pipes and specials, including testing of joints - 100...</t>
        </is>
      </c>
      <c r="C3455" s="22" t="inlineStr">
        <is>
          <t>each</t>
        </is>
      </c>
      <c r="D3455" s="23" t="n">
        <v>2</v>
      </c>
      <c r="E3455" s="24" t="n">
        <v>265</v>
      </c>
      <c r="F3455" s="24">
        <f>D3455*E3455</f>
        <v/>
      </c>
      <c r="G3455" s="22" t="n"/>
    </row>
    <row r="3456">
      <c r="A3456" s="7" t="inlineStr">
        <is>
          <t>Calculated W - SUM of the Amount column above</t>
        </is>
      </c>
      <c r="B3456" s="8" t="n"/>
      <c r="C3456" s="8" t="n"/>
      <c r="D3456" s="8" t="n"/>
      <c r="E3456" s="8" t="n"/>
      <c r="F3456" s="25">
        <f>SUM(F3452:F3455)</f>
        <v/>
      </c>
      <c r="G3456" s="8" t="n"/>
    </row>
    <row r="3457">
      <c r="A3457" s="26" t="inlineStr">
        <is>
          <t>W as printed in the DAR</t>
        </is>
      </c>
      <c r="B3457" s="22" t="n"/>
      <c r="C3457" s="22" t="n"/>
      <c r="D3457" s="22" t="n"/>
      <c r="E3457" s="22" t="n"/>
      <c r="F3457" s="27" t="n">
        <v>5056</v>
      </c>
      <c r="G3457" s="22" t="n"/>
    </row>
    <row r="3458">
      <c r="A3458" s="26" t="inlineStr">
        <is>
          <t>Difference (calculated - printed)</t>
        </is>
      </c>
      <c r="B3458" s="22" t="n"/>
      <c r="C3458" s="22" t="n"/>
      <c r="D3458" s="22" t="n"/>
      <c r="E3458" s="22" t="n"/>
      <c r="F3458" s="27">
        <f>F3456-F3457</f>
        <v/>
      </c>
      <c r="G3458" s="22" t="n"/>
    </row>
    <row r="3459">
      <c r="A3459" s="28" t="inlineStr">
        <is>
          <t>SAY (Rs.) - final DAR rate as printed (fixed value, not computed)</t>
        </is>
      </c>
      <c r="B3459" s="29" t="n"/>
      <c r="C3459" s="29" t="n"/>
      <c r="D3459" s="29" t="n"/>
      <c r="E3459" s="29" t="n"/>
      <c r="F3459" s="30" t="n">
        <v>6585.5</v>
      </c>
      <c r="G3459" s="29" t="n"/>
    </row>
    <row r="3461" ht="33" customHeight="1">
      <c r="A3461" s="7" t="inlineStr">
        <is>
          <t>18.61</t>
        </is>
      </c>
      <c r="B3461" s="17" t="inlineStr">
        <is>
          <t>Providing and fixing C.I. dirt box strainer for bulk type water meter with nuts, bolts, rubber insertions etc. complete conforming to IS : 2373 :</t>
        </is>
      </c>
      <c r="C3461" s="8" t="n"/>
      <c r="D3461" s="8" t="n"/>
      <c r="E3461" s="8" t="n"/>
      <c r="F3461" s="8" t="n"/>
      <c r="G3461" s="8" t="n"/>
    </row>
    <row r="3462" ht="18.5" customHeight="1">
      <c r="A3462" s="18" t="inlineStr">
        <is>
          <t>18.61.3</t>
        </is>
      </c>
      <c r="B3462" s="19" t="inlineStr">
        <is>
          <t>150 mm dia</t>
        </is>
      </c>
      <c r="C3462" s="20" t="n"/>
      <c r="D3462" s="20" t="n"/>
      <c r="E3462" s="20" t="n"/>
      <c r="F3462" s="20" t="n"/>
      <c r="G3462" s="20" t="n"/>
    </row>
    <row r="3463">
      <c r="A3463" s="21" t="inlineStr">
        <is>
          <t>Details of cost for 1 dirt   |   Source: CivilDAR_2019_Vol_2.pdf, page 621</t>
        </is>
      </c>
    </row>
    <row r="3464">
      <c r="A3464" s="4" t="inlineStr">
        <is>
          <t>Code</t>
        </is>
      </c>
      <c r="B3464" s="4" t="inlineStr">
        <is>
          <t>Description</t>
        </is>
      </c>
      <c r="C3464" s="4" t="inlineStr">
        <is>
          <t>Unit</t>
        </is>
      </c>
      <c r="D3464" s="4" t="inlineStr">
        <is>
          <t>Quantity</t>
        </is>
      </c>
      <c r="E3464" s="4" t="inlineStr">
        <is>
          <t>Rate (Rs.)</t>
        </is>
      </c>
      <c r="F3464" s="4" t="inlineStr">
        <is>
          <t>Amount (Rs.)</t>
        </is>
      </c>
      <c r="G3464" s="4" t="inlineStr">
        <is>
          <t>Note</t>
        </is>
      </c>
    </row>
    <row r="3465">
      <c r="A3465" s="22" t="inlineStr">
        <is>
          <t>7424</t>
        </is>
      </c>
      <c r="B3465" s="11" t="inlineStr">
        <is>
          <t>Dirt box srainer 150 mm</t>
        </is>
      </c>
      <c r="C3465" s="22" t="inlineStr">
        <is>
          <t>each</t>
        </is>
      </c>
      <c r="D3465" s="23" t="n">
        <v>1</v>
      </c>
      <c r="E3465" s="24" t="n">
        <v>5540</v>
      </c>
      <c r="F3465" s="24">
        <f>D3465*E3465</f>
        <v/>
      </c>
      <c r="G3465" s="22" t="n"/>
    </row>
    <row r="3466">
      <c r="A3466" s="22" t="inlineStr">
        <is>
          <t>9977</t>
        </is>
      </c>
      <c r="B3466" s="11" t="inlineStr">
        <is>
          <t>Carriage of dirt box strainer</t>
        </is>
      </c>
      <c r="C3466" s="22" t="inlineStr">
        <is>
          <t>L.S.</t>
        </is>
      </c>
      <c r="D3466" s="23" t="n">
        <v>39</v>
      </c>
      <c r="E3466" s="24" t="n">
        <v>2</v>
      </c>
      <c r="F3466" s="24">
        <f>D3466*E3466</f>
        <v/>
      </c>
      <c r="G3466" s="22" t="n"/>
    </row>
    <row r="3467">
      <c r="A3467" s="22" t="inlineStr">
        <is>
          <t>9999</t>
        </is>
      </c>
      <c r="B3467" s="11" t="inlineStr">
        <is>
          <t>Labour for laying dirt box strainer</t>
        </is>
      </c>
      <c r="C3467" s="22" t="inlineStr">
        <is>
          <t>L.S.</t>
        </is>
      </c>
      <c r="D3467" s="23" t="n">
        <v>65</v>
      </c>
      <c r="E3467" s="24" t="n">
        <v>2</v>
      </c>
      <c r="F3467" s="24">
        <f>D3467*E3467</f>
        <v/>
      </c>
      <c r="G3467" s="22" t="n"/>
    </row>
    <row r="3468">
      <c r="A3468" s="6" t="inlineStr">
        <is>
          <t>18.30.4</t>
        </is>
      </c>
      <c r="B3468" s="11" t="inlineStr">
        <is>
          <t>Rate as per item 18.30.4 - Providing flanged joints to double flanged C.I./ D.I. pipes and specials, including testing of joints - 150...</t>
        </is>
      </c>
      <c r="C3468" s="22" t="inlineStr">
        <is>
          <t>each</t>
        </is>
      </c>
      <c r="D3468" s="23" t="n">
        <v>2</v>
      </c>
      <c r="E3468" s="24" t="n">
        <v>327.4</v>
      </c>
      <c r="F3468" s="24">
        <f>D3468*E3468</f>
        <v/>
      </c>
      <c r="G3468" s="22" t="n"/>
    </row>
    <row r="3469">
      <c r="A3469" s="7" t="inlineStr">
        <is>
          <t>Calculated W - SUM of the Amount column above</t>
        </is>
      </c>
      <c r="B3469" s="8" t="n"/>
      <c r="C3469" s="8" t="n"/>
      <c r="D3469" s="8" t="n"/>
      <c r="E3469" s="8" t="n"/>
      <c r="F3469" s="25">
        <f>SUM(F3465:F3468)</f>
        <v/>
      </c>
      <c r="G3469" s="8" t="n"/>
    </row>
    <row r="3470">
      <c r="A3470" s="26" t="inlineStr">
        <is>
          <t>W as printed in the DAR</t>
        </is>
      </c>
      <c r="B3470" s="22" t="n"/>
      <c r="C3470" s="22" t="n"/>
      <c r="D3470" s="22" t="n"/>
      <c r="E3470" s="22" t="n"/>
      <c r="F3470" s="27" t="n">
        <v>6402.8</v>
      </c>
      <c r="G3470" s="22" t="n"/>
    </row>
    <row r="3471">
      <c r="A3471" s="26" t="inlineStr">
        <is>
          <t>Difference (calculated - printed)</t>
        </is>
      </c>
      <c r="B3471" s="22" t="n"/>
      <c r="C3471" s="22" t="n"/>
      <c r="D3471" s="22" t="n"/>
      <c r="E3471" s="22" t="n"/>
      <c r="F3471" s="27">
        <f>F3469-F3470</f>
        <v/>
      </c>
      <c r="G3471" s="22" t="n"/>
    </row>
    <row r="3472">
      <c r="A3472" s="28" t="inlineStr">
        <is>
          <t>SAY (Rs.) - final DAR rate as printed (fixed value, not computed)</t>
        </is>
      </c>
      <c r="B3472" s="29" t="n"/>
      <c r="C3472" s="29" t="n"/>
      <c r="D3472" s="29" t="n"/>
      <c r="E3472" s="29" t="n"/>
      <c r="F3472" s="30" t="n">
        <v>8345.25</v>
      </c>
      <c r="G3472" s="29" t="n"/>
    </row>
    <row r="3474" ht="33" customHeight="1">
      <c r="A3474" s="7" t="inlineStr">
        <is>
          <t>18.61</t>
        </is>
      </c>
      <c r="B3474" s="17" t="inlineStr">
        <is>
          <t>Providing and fixing C.I. dirt box strainer for bulk type water meter with nuts, bolts, rubber insertions etc. complete conforming to IS : 2373 :</t>
        </is>
      </c>
      <c r="C3474" s="8" t="n"/>
      <c r="D3474" s="8" t="n"/>
      <c r="E3474" s="8" t="n"/>
      <c r="F3474" s="8" t="n"/>
      <c r="G3474" s="8" t="n"/>
    </row>
    <row r="3475" ht="18.5" customHeight="1">
      <c r="A3475" s="18" t="inlineStr">
        <is>
          <t>18.61.4</t>
        </is>
      </c>
      <c r="B3475" s="19" t="inlineStr">
        <is>
          <t>200 mm dia</t>
        </is>
      </c>
      <c r="C3475" s="20" t="n"/>
      <c r="D3475" s="20" t="n"/>
      <c r="E3475" s="20" t="n"/>
      <c r="F3475" s="20" t="n"/>
      <c r="G3475" s="20" t="n"/>
    </row>
    <row r="3476">
      <c r="A3476" s="21" t="inlineStr">
        <is>
          <t>Details of cost for 10 dirt   |   Source: CivilDAR_2019_Vol_2.pdf, page 621</t>
        </is>
      </c>
    </row>
    <row r="3477">
      <c r="A3477" s="4" t="inlineStr">
        <is>
          <t>Code</t>
        </is>
      </c>
      <c r="B3477" s="4" t="inlineStr">
        <is>
          <t>Description</t>
        </is>
      </c>
      <c r="C3477" s="4" t="inlineStr">
        <is>
          <t>Unit</t>
        </is>
      </c>
      <c r="D3477" s="4" t="inlineStr">
        <is>
          <t>Quantity</t>
        </is>
      </c>
      <c r="E3477" s="4" t="inlineStr">
        <is>
          <t>Rate (Rs.)</t>
        </is>
      </c>
      <c r="F3477" s="4" t="inlineStr">
        <is>
          <t>Amount (Rs.)</t>
        </is>
      </c>
      <c r="G3477" s="4" t="inlineStr">
        <is>
          <t>Note</t>
        </is>
      </c>
    </row>
    <row r="3478">
      <c r="A3478" s="22" t="inlineStr">
        <is>
          <t>7425</t>
        </is>
      </c>
      <c r="B3478" s="11" t="inlineStr">
        <is>
          <t>Dirt box srainer 200 mm</t>
        </is>
      </c>
      <c r="C3478" s="22" t="inlineStr">
        <is>
          <t>each</t>
        </is>
      </c>
      <c r="D3478" s="23" t="n">
        <v>1</v>
      </c>
      <c r="E3478" s="24" t="n">
        <v>7860</v>
      </c>
      <c r="F3478" s="24">
        <f>D3478*E3478</f>
        <v/>
      </c>
      <c r="G3478" s="22" t="n"/>
    </row>
    <row r="3479">
      <c r="A3479" s="22" t="inlineStr">
        <is>
          <t>9977</t>
        </is>
      </c>
      <c r="B3479" s="11" t="inlineStr">
        <is>
          <t>Carriage of dirt box strainer</t>
        </is>
      </c>
      <c r="C3479" s="22" t="inlineStr">
        <is>
          <t>L.S.</t>
        </is>
      </c>
      <c r="D3479" s="23" t="n">
        <v>52</v>
      </c>
      <c r="E3479" s="24" t="n">
        <v>2</v>
      </c>
      <c r="F3479" s="24">
        <f>D3479*E3479</f>
        <v/>
      </c>
      <c r="G3479" s="22" t="n"/>
    </row>
    <row r="3480">
      <c r="A3480" s="22" t="inlineStr">
        <is>
          <t>9999</t>
        </is>
      </c>
      <c r="B3480" s="11" t="inlineStr">
        <is>
          <t>Labour for laying dirt box strainer</t>
        </is>
      </c>
      <c r="C3480" s="22" t="inlineStr">
        <is>
          <t>L.S.</t>
        </is>
      </c>
      <c r="D3480" s="23" t="n">
        <v>104</v>
      </c>
      <c r="E3480" s="24" t="n">
        <v>2</v>
      </c>
      <c r="F3480" s="24">
        <f>D3480*E3480</f>
        <v/>
      </c>
      <c r="G3480" s="22" t="n"/>
    </row>
    <row r="3481">
      <c r="A3481" s="6" t="inlineStr">
        <is>
          <t>18.30.5</t>
        </is>
      </c>
      <c r="B3481" s="11" t="inlineStr">
        <is>
          <t>Rate as per item 18.30.5 - Providing flanged joints to double flanged C.I./ D.I. pipes and specials, including testing of joints - 200...</t>
        </is>
      </c>
      <c r="C3481" s="22" t="inlineStr">
        <is>
          <t>each</t>
        </is>
      </c>
      <c r="D3481" s="23" t="n">
        <v>2</v>
      </c>
      <c r="E3481" s="24" t="n">
        <v>355.5</v>
      </c>
      <c r="F3481" s="24">
        <f>D3481*E3481</f>
        <v/>
      </c>
      <c r="G3481" s="22" t="n"/>
    </row>
    <row r="3482">
      <c r="A3482" s="7" t="inlineStr">
        <is>
          <t>Calculated W - SUM of the Amount column above</t>
        </is>
      </c>
      <c r="B3482" s="8" t="n"/>
      <c r="C3482" s="8" t="n"/>
      <c r="D3482" s="8" t="n"/>
      <c r="E3482" s="8" t="n"/>
      <c r="F3482" s="25">
        <f>SUM(F3478:F3481)</f>
        <v/>
      </c>
      <c r="G3482" s="8" t="n"/>
    </row>
    <row r="3483">
      <c r="A3483" s="26" t="inlineStr">
        <is>
          <t>W as printed in the DAR</t>
        </is>
      </c>
      <c r="B3483" s="22" t="n"/>
      <c r="C3483" s="22" t="n"/>
      <c r="D3483" s="22" t="n"/>
      <c r="E3483" s="22" t="n"/>
      <c r="F3483" s="27" t="n">
        <v>8883</v>
      </c>
      <c r="G3483" s="22" t="n"/>
    </row>
    <row r="3484">
      <c r="A3484" s="26" t="inlineStr">
        <is>
          <t>Difference (calculated - printed)</t>
        </is>
      </c>
      <c r="B3484" s="22" t="n"/>
      <c r="C3484" s="22" t="n"/>
      <c r="D3484" s="22" t="n"/>
      <c r="E3484" s="22" t="n"/>
      <c r="F3484" s="27">
        <f>F3482-F3483</f>
        <v/>
      </c>
      <c r="G3484" s="22" t="n"/>
    </row>
    <row r="3485">
      <c r="A3485" s="28" t="inlineStr">
        <is>
          <t>SAY (Rs.) - final DAR rate as printed (fixed value, not computed)</t>
        </is>
      </c>
      <c r="B3485" s="29" t="n"/>
      <c r="C3485" s="29" t="n"/>
      <c r="D3485" s="29" t="n"/>
      <c r="E3485" s="29" t="n"/>
      <c r="F3485" s="30" t="n">
        <v>11644.65</v>
      </c>
      <c r="G3485" s="29" t="n"/>
    </row>
    <row r="3487" ht="33" customHeight="1">
      <c r="A3487" s="7" t="inlineStr">
        <is>
          <t>18.62</t>
        </is>
      </c>
      <c r="B3487" s="17" t="inlineStr">
        <is>
          <t>Providing and fixing PTMT Ball cock of approved quality, colour and make complete with Epoxy coated aluminium rod with L.P./ H.P.H.D. plastic ball.</t>
        </is>
      </c>
      <c r="C3487" s="8" t="n"/>
      <c r="D3487" s="8" t="n"/>
      <c r="E3487" s="8" t="n"/>
      <c r="F3487" s="8" t="n"/>
      <c r="G3487" s="8" t="n"/>
    </row>
    <row r="3488" ht="18.5" customHeight="1">
      <c r="A3488" s="18" t="inlineStr">
        <is>
          <t>18.62.1</t>
        </is>
      </c>
      <c r="B3488" s="19" t="inlineStr">
        <is>
          <t>15 mm nominal bore, 105 mm long, weighing not less than 138 gms</t>
        </is>
      </c>
      <c r="C3488" s="20" t="n"/>
      <c r="D3488" s="20" t="n"/>
      <c r="E3488" s="20" t="n"/>
      <c r="F3488" s="20" t="n"/>
      <c r="G3488" s="20" t="n"/>
    </row>
    <row r="3489">
      <c r="A3489" s="21" t="inlineStr">
        <is>
          <t>Details of cost for 1 no   |   Source: CivilDAR_2019_Vol_2.pdf, page 622</t>
        </is>
      </c>
    </row>
    <row r="3490">
      <c r="A3490" s="4" t="inlineStr">
        <is>
          <t>Code</t>
        </is>
      </c>
      <c r="B3490" s="4" t="inlineStr">
        <is>
          <t>Description</t>
        </is>
      </c>
      <c r="C3490" s="4" t="inlineStr">
        <is>
          <t>Unit</t>
        </is>
      </c>
      <c r="D3490" s="4" t="inlineStr">
        <is>
          <t>Quantity</t>
        </is>
      </c>
      <c r="E3490" s="4" t="inlineStr">
        <is>
          <t>Rate (Rs.)</t>
        </is>
      </c>
      <c r="F3490" s="4" t="inlineStr">
        <is>
          <t>Amount (Rs.)</t>
        </is>
      </c>
      <c r="G3490" s="4" t="inlineStr">
        <is>
          <t>Note</t>
        </is>
      </c>
    </row>
    <row r="3491">
      <c r="A3491" s="22" t="inlineStr">
        <is>
          <t>7495</t>
        </is>
      </c>
      <c r="B3491" s="11" t="inlineStr">
        <is>
          <t>PTMT Ball Cock 15mm Complete with Epoxy Coated Aluminium Road &amp; H.D. Ball</t>
        </is>
      </c>
      <c r="C3491" s="22" t="inlineStr">
        <is>
          <t>each</t>
        </is>
      </c>
      <c r="D3491" s="23" t="n">
        <v>1</v>
      </c>
      <c r="E3491" s="24" t="n">
        <v>100</v>
      </c>
      <c r="F3491" s="24">
        <f>D3491*E3491</f>
        <v/>
      </c>
      <c r="G3491" s="22" t="n"/>
    </row>
    <row r="3492">
      <c r="A3492" s="22" t="inlineStr">
        <is>
          <t>9988</t>
        </is>
      </c>
      <c r="B3492" s="11" t="inlineStr">
        <is>
          <t>Carriage of materials and fixing charges</t>
        </is>
      </c>
      <c r="C3492" s="22" t="inlineStr">
        <is>
          <t>L.S.</t>
        </is>
      </c>
      <c r="D3492" s="23" t="n">
        <v>21.58</v>
      </c>
      <c r="E3492" s="24" t="n">
        <v>2</v>
      </c>
      <c r="F3492" s="24">
        <f>D3492*E3492</f>
        <v/>
      </c>
      <c r="G3492" s="22" t="n"/>
    </row>
    <row r="3493">
      <c r="A3493" s="7" t="inlineStr">
        <is>
          <t>Calculated W - SUM of the Amount column above</t>
        </is>
      </c>
      <c r="B3493" s="8" t="n"/>
      <c r="C3493" s="8" t="n"/>
      <c r="D3493" s="8" t="n"/>
      <c r="E3493" s="8" t="n"/>
      <c r="F3493" s="25">
        <f>SUM(F3491:F3492)</f>
        <v/>
      </c>
      <c r="G3493" s="8" t="n"/>
    </row>
    <row r="3494">
      <c r="A3494" s="26" t="inlineStr">
        <is>
          <t>W as printed in the DAR</t>
        </is>
      </c>
      <c r="B3494" s="22" t="n"/>
      <c r="C3494" s="22" t="n"/>
      <c r="D3494" s="22" t="n"/>
      <c r="E3494" s="22" t="n"/>
      <c r="F3494" s="27" t="n">
        <v>143.16</v>
      </c>
      <c r="G3494" s="22" t="n"/>
    </row>
    <row r="3495">
      <c r="A3495" s="26" t="inlineStr">
        <is>
          <t>Difference (calculated - printed)</t>
        </is>
      </c>
      <c r="B3495" s="22" t="n"/>
      <c r="C3495" s="22" t="n"/>
      <c r="D3495" s="22" t="n"/>
      <c r="E3495" s="22" t="n"/>
      <c r="F3495" s="27">
        <f>F3493-F3494</f>
        <v/>
      </c>
      <c r="G3495" s="22" t="n"/>
    </row>
    <row r="3496">
      <c r="A3496" s="28" t="inlineStr">
        <is>
          <t>SAY (Rs.) - final DAR rate as printed (fixed value, not computed)</t>
        </is>
      </c>
      <c r="B3496" s="29" t="n"/>
      <c r="C3496" s="29" t="n"/>
      <c r="D3496" s="29" t="n"/>
      <c r="E3496" s="29" t="n"/>
      <c r="F3496" s="30" t="n">
        <v>191.55</v>
      </c>
      <c r="G3496" s="29" t="n"/>
    </row>
    <row r="3498" ht="33" customHeight="1">
      <c r="A3498" s="7" t="inlineStr">
        <is>
          <t>18.62</t>
        </is>
      </c>
      <c r="B3498" s="17" t="inlineStr">
        <is>
          <t>Providing and fixing PTMT Ball cock of approved quality, colour and make complete with Epoxy coated aluminium rod with L.P./ H.P.H.D. plastic ball.</t>
        </is>
      </c>
      <c r="C3498" s="8" t="n"/>
      <c r="D3498" s="8" t="n"/>
      <c r="E3498" s="8" t="n"/>
      <c r="F3498" s="8" t="n"/>
      <c r="G3498" s="8" t="n"/>
    </row>
    <row r="3499" ht="18.5" customHeight="1">
      <c r="A3499" s="18" t="inlineStr">
        <is>
          <t>18.62.2</t>
        </is>
      </c>
      <c r="B3499" s="19" t="inlineStr">
        <is>
          <t>20 mm nominal bore, 120 mm long, weighing not less than 198 gms</t>
        </is>
      </c>
      <c r="C3499" s="20" t="n"/>
      <c r="D3499" s="20" t="n"/>
      <c r="E3499" s="20" t="n"/>
      <c r="F3499" s="20" t="n"/>
      <c r="G3499" s="20" t="n"/>
    </row>
    <row r="3500">
      <c r="A3500" s="21" t="inlineStr">
        <is>
          <t>Details of cost for 1 no   |   Source: CivilDAR_2019_Vol_2.pdf, page 622</t>
        </is>
      </c>
    </row>
    <row r="3501">
      <c r="A3501" s="4" t="inlineStr">
        <is>
          <t>Code</t>
        </is>
      </c>
      <c r="B3501" s="4" t="inlineStr">
        <is>
          <t>Description</t>
        </is>
      </c>
      <c r="C3501" s="4" t="inlineStr">
        <is>
          <t>Unit</t>
        </is>
      </c>
      <c r="D3501" s="4" t="inlineStr">
        <is>
          <t>Quantity</t>
        </is>
      </c>
      <c r="E3501" s="4" t="inlineStr">
        <is>
          <t>Rate (Rs.)</t>
        </is>
      </c>
      <c r="F3501" s="4" t="inlineStr">
        <is>
          <t>Amount (Rs.)</t>
        </is>
      </c>
      <c r="G3501" s="4" t="inlineStr">
        <is>
          <t>Note</t>
        </is>
      </c>
    </row>
    <row r="3502">
      <c r="A3502" s="22" t="inlineStr">
        <is>
          <t>7496</t>
        </is>
      </c>
      <c r="B3502" s="11" t="inlineStr">
        <is>
          <t>PTMT Ball Cock 20mm Complete with Epoxy Coated Aluminium Road &amp; H.D. Ball</t>
        </is>
      </c>
      <c r="C3502" s="22" t="inlineStr">
        <is>
          <t>each</t>
        </is>
      </c>
      <c r="D3502" s="23" t="n">
        <v>1</v>
      </c>
      <c r="E3502" s="24" t="n">
        <v>135</v>
      </c>
      <c r="F3502" s="24">
        <f>D3502*E3502</f>
        <v/>
      </c>
      <c r="G3502" s="22" t="n"/>
    </row>
    <row r="3503">
      <c r="A3503" s="22" t="inlineStr">
        <is>
          <t>9988</t>
        </is>
      </c>
      <c r="B3503" s="11" t="inlineStr">
        <is>
          <t>Carriage of materials and fixing charges</t>
        </is>
      </c>
      <c r="C3503" s="22" t="inlineStr">
        <is>
          <t>L.S.</t>
        </is>
      </c>
      <c r="D3503" s="23" t="n">
        <v>26.91</v>
      </c>
      <c r="E3503" s="24" t="n">
        <v>2</v>
      </c>
      <c r="F3503" s="24">
        <f>D3503*E3503</f>
        <v/>
      </c>
      <c r="G3503" s="22" t="n"/>
    </row>
    <row r="3504">
      <c r="A3504" s="7" t="inlineStr">
        <is>
          <t>Calculated W - SUM of the Amount column above</t>
        </is>
      </c>
      <c r="B3504" s="8" t="n"/>
      <c r="C3504" s="8" t="n"/>
      <c r="D3504" s="8" t="n"/>
      <c r="E3504" s="8" t="n"/>
      <c r="F3504" s="25">
        <f>SUM(F3502:F3503)</f>
        <v/>
      </c>
      <c r="G3504" s="8" t="n"/>
    </row>
    <row r="3505">
      <c r="A3505" s="26" t="inlineStr">
        <is>
          <t>W as printed in the DAR</t>
        </is>
      </c>
      <c r="B3505" s="22" t="n"/>
      <c r="C3505" s="22" t="n"/>
      <c r="D3505" s="22" t="n"/>
      <c r="E3505" s="22" t="n"/>
      <c r="F3505" s="27" t="n">
        <v>188.82</v>
      </c>
      <c r="G3505" s="22" t="n"/>
    </row>
    <row r="3506">
      <c r="A3506" s="26" t="inlineStr">
        <is>
          <t>Difference (calculated - printed)</t>
        </is>
      </c>
      <c r="B3506" s="22" t="n"/>
      <c r="C3506" s="22" t="n"/>
      <c r="D3506" s="22" t="n"/>
      <c r="E3506" s="22" t="n"/>
      <c r="F3506" s="27">
        <f>F3504-F3505</f>
        <v/>
      </c>
      <c r="G3506" s="22" t="n"/>
    </row>
    <row r="3507">
      <c r="A3507" s="28" t="inlineStr">
        <is>
          <t>SAY (Rs.) - final DAR rate as printed (fixed value, not computed)</t>
        </is>
      </c>
      <c r="B3507" s="29" t="n"/>
      <c r="C3507" s="29" t="n"/>
      <c r="D3507" s="29" t="n"/>
      <c r="E3507" s="29" t="n"/>
      <c r="F3507" s="30" t="n">
        <v>252.65</v>
      </c>
      <c r="G3507" s="29" t="n"/>
    </row>
    <row r="3509" ht="33" customHeight="1">
      <c r="A3509" s="7" t="inlineStr">
        <is>
          <t>18.62</t>
        </is>
      </c>
      <c r="B3509" s="17" t="inlineStr">
        <is>
          <t>Providing and fixing PTMT Ball cock of approved quality, colour and make complete with Epoxy coated aluminium rod with L.P./ H.P.H.D. plastic ball.</t>
        </is>
      </c>
      <c r="C3509" s="8" t="n"/>
      <c r="D3509" s="8" t="n"/>
      <c r="E3509" s="8" t="n"/>
      <c r="F3509" s="8" t="n"/>
      <c r="G3509" s="8" t="n"/>
    </row>
    <row r="3510" ht="18.5" customHeight="1">
      <c r="A3510" s="18" t="inlineStr">
        <is>
          <t>18.62.3</t>
        </is>
      </c>
      <c r="B3510" s="19" t="inlineStr">
        <is>
          <t>25 mm nominal bore, 152mm long, weighing not less than 440 gms</t>
        </is>
      </c>
      <c r="C3510" s="20" t="n"/>
      <c r="D3510" s="20" t="n"/>
      <c r="E3510" s="20" t="n"/>
      <c r="F3510" s="20" t="n"/>
      <c r="G3510" s="20" t="n"/>
    </row>
    <row r="3511">
      <c r="A3511" s="21" t="inlineStr">
        <is>
          <t>Details of cost for 1 no   |   Source: CivilDAR_2019_Vol_2.pdf, page 623</t>
        </is>
      </c>
    </row>
    <row r="3512">
      <c r="A3512" s="4" t="inlineStr">
        <is>
          <t>Code</t>
        </is>
      </c>
      <c r="B3512" s="4" t="inlineStr">
        <is>
          <t>Description</t>
        </is>
      </c>
      <c r="C3512" s="4" t="inlineStr">
        <is>
          <t>Unit</t>
        </is>
      </c>
      <c r="D3512" s="4" t="inlineStr">
        <is>
          <t>Quantity</t>
        </is>
      </c>
      <c r="E3512" s="4" t="inlineStr">
        <is>
          <t>Rate (Rs.)</t>
        </is>
      </c>
      <c r="F3512" s="4" t="inlineStr">
        <is>
          <t>Amount (Rs.)</t>
        </is>
      </c>
      <c r="G3512" s="4" t="inlineStr">
        <is>
          <t>Note</t>
        </is>
      </c>
    </row>
    <row r="3513">
      <c r="A3513" s="22" t="inlineStr">
        <is>
          <t>7497</t>
        </is>
      </c>
      <c r="B3513" s="11" t="inlineStr">
        <is>
          <t>PTMT Ball Cock 25mm Complete with Epoxy Coated Aluminium Road &amp; H.D. Ball</t>
        </is>
      </c>
      <c r="C3513" s="22" t="inlineStr">
        <is>
          <t>each</t>
        </is>
      </c>
      <c r="D3513" s="23" t="n">
        <v>1</v>
      </c>
      <c r="E3513" s="24" t="n">
        <v>290</v>
      </c>
      <c r="F3513" s="24">
        <f>D3513*E3513</f>
        <v/>
      </c>
      <c r="G3513" s="22" t="n"/>
    </row>
    <row r="3514">
      <c r="A3514" s="22" t="inlineStr">
        <is>
          <t>9988</t>
        </is>
      </c>
      <c r="B3514" s="11" t="inlineStr">
        <is>
          <t>Carriage of materials and fixing charges</t>
        </is>
      </c>
      <c r="C3514" s="22" t="inlineStr">
        <is>
          <t>L.S.</t>
        </is>
      </c>
      <c r="D3514" s="23" t="n">
        <v>32.24</v>
      </c>
      <c r="E3514" s="24" t="n">
        <v>2</v>
      </c>
      <c r="F3514" s="24">
        <f>D3514*E3514</f>
        <v/>
      </c>
      <c r="G3514" s="22" t="n"/>
    </row>
    <row r="3515">
      <c r="A3515" s="7" t="inlineStr">
        <is>
          <t>Calculated W - SUM of the Amount column above</t>
        </is>
      </c>
      <c r="B3515" s="8" t="n"/>
      <c r="C3515" s="8" t="n"/>
      <c r="D3515" s="8" t="n"/>
      <c r="E3515" s="8" t="n"/>
      <c r="F3515" s="25">
        <f>SUM(F3513:F3514)</f>
        <v/>
      </c>
      <c r="G3515" s="8" t="n"/>
    </row>
    <row r="3516">
      <c r="A3516" s="26" t="inlineStr">
        <is>
          <t>W as printed in the DAR</t>
        </is>
      </c>
      <c r="B3516" s="22" t="n"/>
      <c r="C3516" s="22" t="n"/>
      <c r="D3516" s="22" t="n"/>
      <c r="E3516" s="22" t="n"/>
      <c r="F3516" s="27" t="n">
        <v>354.48</v>
      </c>
      <c r="G3516" s="22" t="n"/>
    </row>
    <row r="3517">
      <c r="A3517" s="26" t="inlineStr">
        <is>
          <t>Difference (calculated - printed)</t>
        </is>
      </c>
      <c r="B3517" s="22" t="n"/>
      <c r="C3517" s="22" t="n"/>
      <c r="D3517" s="22" t="n"/>
      <c r="E3517" s="22" t="n"/>
      <c r="F3517" s="27">
        <f>F3515-F3516</f>
        <v/>
      </c>
      <c r="G3517" s="22" t="n"/>
    </row>
    <row r="3518">
      <c r="A3518" s="28" t="inlineStr">
        <is>
          <t>SAY (Rs.) - final DAR rate as printed (fixed value, not computed)</t>
        </is>
      </c>
      <c r="B3518" s="29" t="n"/>
      <c r="C3518" s="29" t="n"/>
      <c r="D3518" s="29" t="n"/>
      <c r="E3518" s="29" t="n"/>
      <c r="F3518" s="30" t="n">
        <v>474.25</v>
      </c>
      <c r="G3518" s="29" t="n"/>
    </row>
    <row r="3520" ht="33" customHeight="1">
      <c r="A3520" s="7" t="inlineStr">
        <is>
          <t>18.62</t>
        </is>
      </c>
      <c r="B3520" s="17" t="inlineStr">
        <is>
          <t>Providing and fixing PTMT Ball cock of approved quality, colour and make complete with Epoxy coated aluminium rod with L.P./ H.P.H.D. plastic ball.</t>
        </is>
      </c>
      <c r="C3520" s="8" t="n"/>
      <c r="D3520" s="8" t="n"/>
      <c r="E3520" s="8" t="n"/>
      <c r="F3520" s="8" t="n"/>
      <c r="G3520" s="8" t="n"/>
    </row>
    <row r="3521" ht="18.5" customHeight="1">
      <c r="A3521" s="18" t="inlineStr">
        <is>
          <t>18.62.4</t>
        </is>
      </c>
      <c r="B3521" s="19" t="inlineStr">
        <is>
          <t>40 mm nominal bore, 206mm long, weighing not less than 690 gms</t>
        </is>
      </c>
      <c r="C3521" s="20" t="n"/>
      <c r="D3521" s="20" t="n"/>
      <c r="E3521" s="20" t="n"/>
      <c r="F3521" s="20" t="n"/>
      <c r="G3521" s="20" t="n"/>
    </row>
    <row r="3522">
      <c r="A3522" s="21" t="inlineStr">
        <is>
          <t>Details of cost for 1 no   |   Source: CivilDAR_2019_Vol_2.pdf, page 623</t>
        </is>
      </c>
    </row>
    <row r="3523">
      <c r="A3523" s="4" t="inlineStr">
        <is>
          <t>Code</t>
        </is>
      </c>
      <c r="B3523" s="4" t="inlineStr">
        <is>
          <t>Description</t>
        </is>
      </c>
      <c r="C3523" s="4" t="inlineStr">
        <is>
          <t>Unit</t>
        </is>
      </c>
      <c r="D3523" s="4" t="inlineStr">
        <is>
          <t>Quantity</t>
        </is>
      </c>
      <c r="E3523" s="4" t="inlineStr">
        <is>
          <t>Rate (Rs.)</t>
        </is>
      </c>
      <c r="F3523" s="4" t="inlineStr">
        <is>
          <t>Amount (Rs.)</t>
        </is>
      </c>
      <c r="G3523" s="4" t="inlineStr">
        <is>
          <t>Note</t>
        </is>
      </c>
    </row>
    <row r="3524">
      <c r="A3524" s="22" t="inlineStr">
        <is>
          <t>7498</t>
        </is>
      </c>
      <c r="B3524" s="11" t="inlineStr">
        <is>
          <t>PTMT Ball Cock 40mm Complete with Epoxy Coated Aluminium Road &amp; H.D. Ball</t>
        </is>
      </c>
      <c r="C3524" s="22" t="inlineStr">
        <is>
          <t>each</t>
        </is>
      </c>
      <c r="D3524" s="23" t="n">
        <v>1</v>
      </c>
      <c r="E3524" s="24" t="n">
        <v>480</v>
      </c>
      <c r="F3524" s="24">
        <f>D3524*E3524</f>
        <v/>
      </c>
      <c r="G3524" s="22" t="n"/>
    </row>
    <row r="3525">
      <c r="A3525" s="22" t="inlineStr">
        <is>
          <t>9988</t>
        </is>
      </c>
      <c r="B3525" s="11" t="inlineStr">
        <is>
          <t>Carriage of materials and fixing charges</t>
        </is>
      </c>
      <c r="C3525" s="22" t="inlineStr">
        <is>
          <t>L.S.</t>
        </is>
      </c>
      <c r="D3525" s="23" t="n">
        <v>32.24</v>
      </c>
      <c r="E3525" s="24" t="n">
        <v>2</v>
      </c>
      <c r="F3525" s="24">
        <f>D3525*E3525</f>
        <v/>
      </c>
      <c r="G3525" s="22" t="n"/>
    </row>
    <row r="3526">
      <c r="A3526" s="7" t="inlineStr">
        <is>
          <t>Calculated W - SUM of the Amount column above</t>
        </is>
      </c>
      <c r="B3526" s="8" t="n"/>
      <c r="C3526" s="8" t="n"/>
      <c r="D3526" s="8" t="n"/>
      <c r="E3526" s="8" t="n"/>
      <c r="F3526" s="25">
        <f>SUM(F3524:F3525)</f>
        <v/>
      </c>
      <c r="G3526" s="8" t="n"/>
    </row>
    <row r="3527">
      <c r="A3527" s="26" t="inlineStr">
        <is>
          <t>W as printed in the DAR</t>
        </is>
      </c>
      <c r="B3527" s="22" t="n"/>
      <c r="C3527" s="22" t="n"/>
      <c r="D3527" s="22" t="n"/>
      <c r="E3527" s="22" t="n"/>
      <c r="F3527" s="27" t="n">
        <v>544.48</v>
      </c>
      <c r="G3527" s="22" t="n"/>
    </row>
    <row r="3528">
      <c r="A3528" s="26" t="inlineStr">
        <is>
          <t>Difference (calculated - printed)</t>
        </is>
      </c>
      <c r="B3528" s="22" t="n"/>
      <c r="C3528" s="22" t="n"/>
      <c r="D3528" s="22" t="n"/>
      <c r="E3528" s="22" t="n"/>
      <c r="F3528" s="27">
        <f>F3526-F3527</f>
        <v/>
      </c>
      <c r="G3528" s="22" t="n"/>
    </row>
    <row r="3529">
      <c r="A3529" s="28" t="inlineStr">
        <is>
          <t>SAY (Rs.) - final DAR rate as printed (fixed value, not computed)</t>
        </is>
      </c>
      <c r="B3529" s="29" t="n"/>
      <c r="C3529" s="29" t="n"/>
      <c r="D3529" s="29" t="n"/>
      <c r="E3529" s="29" t="n"/>
      <c r="F3529" s="30" t="n">
        <v>728.5</v>
      </c>
      <c r="G3529" s="29" t="n"/>
    </row>
    <row r="3531" ht="33" customHeight="1">
      <c r="A3531" s="7" t="inlineStr">
        <is>
          <t>18.62</t>
        </is>
      </c>
      <c r="B3531" s="17" t="inlineStr">
        <is>
          <t>Providing and fixing PTMT Ball cock of approved quality, colour and make complete with Epoxy coated aluminium rod with L.P./ H.P.H.D. plastic ball.</t>
        </is>
      </c>
      <c r="C3531" s="8" t="n"/>
      <c r="D3531" s="8" t="n"/>
      <c r="E3531" s="8" t="n"/>
      <c r="F3531" s="8" t="n"/>
      <c r="G3531" s="8" t="n"/>
    </row>
    <row r="3532" ht="18.5" customHeight="1">
      <c r="A3532" s="18" t="inlineStr">
        <is>
          <t>18.62.5</t>
        </is>
      </c>
      <c r="B3532" s="19" t="inlineStr">
        <is>
          <t>50 mm nominal bore, 242mm long, weighing not less than 1240 gms</t>
        </is>
      </c>
      <c r="C3532" s="20" t="n"/>
      <c r="D3532" s="20" t="n"/>
      <c r="E3532" s="20" t="n"/>
      <c r="F3532" s="20" t="n"/>
      <c r="G3532" s="20" t="n"/>
    </row>
    <row r="3533">
      <c r="A3533" s="21" t="inlineStr">
        <is>
          <t>Details of cost for 1 no   |   Source: CivilDAR_2019_Vol_2.pdf, page 624</t>
        </is>
      </c>
    </row>
    <row r="3534">
      <c r="A3534" s="4" t="inlineStr">
        <is>
          <t>Code</t>
        </is>
      </c>
      <c r="B3534" s="4" t="inlineStr">
        <is>
          <t>Description</t>
        </is>
      </c>
      <c r="C3534" s="4" t="inlineStr">
        <is>
          <t>Unit</t>
        </is>
      </c>
      <c r="D3534" s="4" t="inlineStr">
        <is>
          <t>Quantity</t>
        </is>
      </c>
      <c r="E3534" s="4" t="inlineStr">
        <is>
          <t>Rate (Rs.)</t>
        </is>
      </c>
      <c r="F3534" s="4" t="inlineStr">
        <is>
          <t>Amount (Rs.)</t>
        </is>
      </c>
      <c r="G3534" s="4" t="inlineStr">
        <is>
          <t>Note</t>
        </is>
      </c>
    </row>
    <row r="3535">
      <c r="A3535" s="22" t="inlineStr">
        <is>
          <t>7499</t>
        </is>
      </c>
      <c r="B3535" s="11" t="inlineStr">
        <is>
          <t>PTMT Ball Cock 50mm Complete with Epoxy Coated Aluminium Road &amp; H.D. Ball</t>
        </is>
      </c>
      <c r="C3535" s="22" t="inlineStr">
        <is>
          <t>each</t>
        </is>
      </c>
      <c r="D3535" s="23" t="n">
        <v>1</v>
      </c>
      <c r="E3535" s="24" t="n">
        <v>870</v>
      </c>
      <c r="F3535" s="24">
        <f>D3535*E3535</f>
        <v/>
      </c>
      <c r="G3535" s="22" t="n"/>
    </row>
    <row r="3536">
      <c r="A3536" s="22" t="inlineStr">
        <is>
          <t>9988</t>
        </is>
      </c>
      <c r="B3536" s="11" t="inlineStr">
        <is>
          <t>Carriage of materials and fixing charges</t>
        </is>
      </c>
      <c r="C3536" s="22" t="inlineStr">
        <is>
          <t>L.S.</t>
        </is>
      </c>
      <c r="D3536" s="23" t="n">
        <v>32.24</v>
      </c>
      <c r="E3536" s="24" t="n">
        <v>2</v>
      </c>
      <c r="F3536" s="24">
        <f>D3536*E3536</f>
        <v/>
      </c>
      <c r="G3536" s="22" t="n"/>
    </row>
    <row r="3537">
      <c r="A3537" s="7" t="inlineStr">
        <is>
          <t>Calculated W - SUM of the Amount column above</t>
        </is>
      </c>
      <c r="B3537" s="8" t="n"/>
      <c r="C3537" s="8" t="n"/>
      <c r="D3537" s="8" t="n"/>
      <c r="E3537" s="8" t="n"/>
      <c r="F3537" s="25">
        <f>SUM(F3535:F3536)</f>
        <v/>
      </c>
      <c r="G3537" s="8" t="n"/>
    </row>
    <row r="3538">
      <c r="A3538" s="26" t="inlineStr">
        <is>
          <t>W as printed in the DAR</t>
        </is>
      </c>
      <c r="B3538" s="22" t="n"/>
      <c r="C3538" s="22" t="n"/>
      <c r="D3538" s="22" t="n"/>
      <c r="E3538" s="22" t="n"/>
      <c r="F3538" s="27" t="n">
        <v>934.48</v>
      </c>
      <c r="G3538" s="22" t="n"/>
    </row>
    <row r="3539">
      <c r="A3539" s="26" t="inlineStr">
        <is>
          <t>Difference (calculated - printed)</t>
        </is>
      </c>
      <c r="B3539" s="22" t="n"/>
      <c r="C3539" s="22" t="n"/>
      <c r="D3539" s="22" t="n"/>
      <c r="E3539" s="22" t="n"/>
      <c r="F3539" s="27">
        <f>F3537-F3538</f>
        <v/>
      </c>
      <c r="G3539" s="22" t="n"/>
    </row>
    <row r="3540">
      <c r="A3540" s="28" t="inlineStr">
        <is>
          <t>SAY (Rs.) - final DAR rate as printed (fixed value, not computed)</t>
        </is>
      </c>
      <c r="B3540" s="29" t="n"/>
      <c r="C3540" s="29" t="n"/>
      <c r="D3540" s="29" t="n"/>
      <c r="E3540" s="29" t="n"/>
      <c r="F3540" s="30" t="n">
        <v>1250.3</v>
      </c>
      <c r="G3540" s="29" t="n"/>
    </row>
    <row r="3542" ht="18.5" customHeight="1">
      <c r="A3542" s="18" t="inlineStr">
        <is>
          <t>18.63</t>
        </is>
      </c>
      <c r="B3542" s="19" t="inlineStr">
        <is>
          <t>Providing and fixing PTMT angle stop cock 15 mm nominal bore, weighing not less than 85 gms</t>
        </is>
      </c>
      <c r="C3542" s="20" t="n"/>
      <c r="D3542" s="20" t="n"/>
      <c r="E3542" s="20" t="n"/>
      <c r="F3542" s="20" t="n"/>
      <c r="G3542" s="20" t="n"/>
    </row>
    <row r="3543">
      <c r="A3543" s="21" t="inlineStr">
        <is>
          <t>Details of cost for 1 no   |   Source: CivilDAR_2019_Vol_2.pdf, page 624</t>
        </is>
      </c>
    </row>
    <row r="3544">
      <c r="A3544" s="4" t="inlineStr">
        <is>
          <t>Code</t>
        </is>
      </c>
      <c r="B3544" s="4" t="inlineStr">
        <is>
          <t>Description</t>
        </is>
      </c>
      <c r="C3544" s="4" t="inlineStr">
        <is>
          <t>Unit</t>
        </is>
      </c>
      <c r="D3544" s="4" t="inlineStr">
        <is>
          <t>Quantity</t>
        </is>
      </c>
      <c r="E3544" s="4" t="inlineStr">
        <is>
          <t>Rate (Rs.)</t>
        </is>
      </c>
      <c r="F3544" s="4" t="inlineStr">
        <is>
          <t>Amount (Rs.)</t>
        </is>
      </c>
      <c r="G3544" s="4" t="inlineStr">
        <is>
          <t>Note</t>
        </is>
      </c>
    </row>
    <row r="3545">
      <c r="A3545" s="22" t="inlineStr">
        <is>
          <t>7500</t>
        </is>
      </c>
      <c r="B3545" s="11" t="inlineStr">
        <is>
          <t>PTMT Angle Stop cock with Flenge 15mm</t>
        </is>
      </c>
      <c r="C3545" s="22" t="inlineStr">
        <is>
          <t>each</t>
        </is>
      </c>
      <c r="D3545" s="23" t="n">
        <v>1</v>
      </c>
      <c r="E3545" s="24" t="n">
        <v>100</v>
      </c>
      <c r="F3545" s="24">
        <f>D3545*E3545</f>
        <v/>
      </c>
      <c r="G3545" s="22" t="n"/>
    </row>
    <row r="3546">
      <c r="A3546" s="22" t="inlineStr">
        <is>
          <t>9988</t>
        </is>
      </c>
      <c r="B3546" s="11" t="inlineStr">
        <is>
          <t>Carriage of materials and fixing charges</t>
        </is>
      </c>
      <c r="C3546" s="22" t="inlineStr">
        <is>
          <t>L.S.</t>
        </is>
      </c>
      <c r="D3546" s="23" t="n">
        <v>8.06</v>
      </c>
      <c r="E3546" s="24" t="n">
        <v>2</v>
      </c>
      <c r="F3546" s="24">
        <f>D3546*E3546</f>
        <v/>
      </c>
      <c r="G3546" s="22" t="n"/>
    </row>
    <row r="3547">
      <c r="A3547" s="7" t="inlineStr">
        <is>
          <t>Calculated W - SUM of the Amount column above</t>
        </is>
      </c>
      <c r="B3547" s="8" t="n"/>
      <c r="C3547" s="8" t="n"/>
      <c r="D3547" s="8" t="n"/>
      <c r="E3547" s="8" t="n"/>
      <c r="F3547" s="25">
        <f>SUM(F3545:F3546)</f>
        <v/>
      </c>
      <c r="G3547" s="8" t="n"/>
    </row>
    <row r="3548">
      <c r="A3548" s="26" t="inlineStr">
        <is>
          <t>W as printed in the DAR</t>
        </is>
      </c>
      <c r="B3548" s="22" t="n"/>
      <c r="C3548" s="22" t="n"/>
      <c r="D3548" s="22" t="n"/>
      <c r="E3548" s="22" t="n"/>
      <c r="F3548" s="27" t="n">
        <v>116.12</v>
      </c>
      <c r="G3548" s="22" t="n"/>
    </row>
    <row r="3549">
      <c r="A3549" s="26" t="inlineStr">
        <is>
          <t>Difference (calculated - printed)</t>
        </is>
      </c>
      <c r="B3549" s="22" t="n"/>
      <c r="C3549" s="22" t="n"/>
      <c r="D3549" s="22" t="n"/>
      <c r="E3549" s="22" t="n"/>
      <c r="F3549" s="27">
        <f>F3547-F3548</f>
        <v/>
      </c>
      <c r="G3549" s="22" t="n"/>
    </row>
    <row r="3550">
      <c r="A3550" s="28" t="inlineStr">
        <is>
          <t>SAY (Rs.) - final DAR rate as printed (fixed value, not computed)</t>
        </is>
      </c>
      <c r="B3550" s="29" t="n"/>
      <c r="C3550" s="29" t="n"/>
      <c r="D3550" s="29" t="n"/>
      <c r="E3550" s="29" t="n"/>
      <c r="F3550" s="30" t="n">
        <v>155.35</v>
      </c>
      <c r="G3550" s="29" t="n"/>
    </row>
    <row r="3552" ht="18.5" customHeight="1">
      <c r="A3552" s="18" t="inlineStr">
        <is>
          <t>18.64</t>
        </is>
      </c>
      <c r="B3552" s="19" t="inlineStr">
        <is>
          <t>Providing and fixing PTMT swivelling shower, 15 mm nominal bore, weighing not less than 40 gms</t>
        </is>
      </c>
      <c r="C3552" s="20" t="n"/>
      <c r="D3552" s="20" t="n"/>
      <c r="E3552" s="20" t="n"/>
      <c r="F3552" s="20" t="n"/>
      <c r="G3552" s="20" t="n"/>
    </row>
    <row r="3553">
      <c r="A3553" s="21" t="inlineStr">
        <is>
          <t>Details of cost for 1 no   |   Source: CivilDAR_2019_Vol_2.pdf, page 624</t>
        </is>
      </c>
    </row>
    <row r="3554">
      <c r="A3554" s="4" t="inlineStr">
        <is>
          <t>Code</t>
        </is>
      </c>
      <c r="B3554" s="4" t="inlineStr">
        <is>
          <t>Description</t>
        </is>
      </c>
      <c r="C3554" s="4" t="inlineStr">
        <is>
          <t>Unit</t>
        </is>
      </c>
      <c r="D3554" s="4" t="inlineStr">
        <is>
          <t>Quantity</t>
        </is>
      </c>
      <c r="E3554" s="4" t="inlineStr">
        <is>
          <t>Rate (Rs.)</t>
        </is>
      </c>
      <c r="F3554" s="4" t="inlineStr">
        <is>
          <t>Amount (Rs.)</t>
        </is>
      </c>
      <c r="G3554" s="4" t="inlineStr">
        <is>
          <t>Note</t>
        </is>
      </c>
    </row>
    <row r="3555">
      <c r="A3555" s="22" t="inlineStr">
        <is>
          <t>7501</t>
        </is>
      </c>
      <c r="B3555" s="11" t="inlineStr">
        <is>
          <t>PTMT Swiveling shower 15mm</t>
        </is>
      </c>
      <c r="C3555" s="22" t="inlineStr">
        <is>
          <t>each</t>
        </is>
      </c>
      <c r="D3555" s="23" t="n">
        <v>1</v>
      </c>
      <c r="E3555" s="24" t="n">
        <v>70</v>
      </c>
      <c r="F3555" s="24">
        <f>D3555*E3555</f>
        <v/>
      </c>
      <c r="G3555" s="22" t="n"/>
    </row>
    <row r="3556">
      <c r="A3556" s="22" t="inlineStr">
        <is>
          <t>9988</t>
        </is>
      </c>
      <c r="B3556" s="11" t="inlineStr">
        <is>
          <t>Carriage of materials and fixing charges</t>
        </is>
      </c>
      <c r="C3556" s="22" t="inlineStr">
        <is>
          <t>L.S.</t>
        </is>
      </c>
      <c r="D3556" s="23" t="n">
        <v>6.76</v>
      </c>
      <c r="E3556" s="24" t="n">
        <v>2</v>
      </c>
      <c r="F3556" s="24">
        <f>D3556*E3556</f>
        <v/>
      </c>
      <c r="G3556" s="22" t="n"/>
    </row>
    <row r="3557">
      <c r="A3557" s="7" t="inlineStr">
        <is>
          <t>Calculated W - SUM of the Amount column above</t>
        </is>
      </c>
      <c r="B3557" s="8" t="n"/>
      <c r="C3557" s="8" t="n"/>
      <c r="D3557" s="8" t="n"/>
      <c r="E3557" s="8" t="n"/>
      <c r="F3557" s="25">
        <f>SUM(F3555:F3556)</f>
        <v/>
      </c>
      <c r="G3557" s="8" t="n"/>
    </row>
    <row r="3558">
      <c r="A3558" s="26" t="inlineStr">
        <is>
          <t>W as printed in the DAR</t>
        </is>
      </c>
      <c r="B3558" s="22" t="n"/>
      <c r="C3558" s="22" t="n"/>
      <c r="D3558" s="22" t="n"/>
      <c r="E3558" s="22" t="n"/>
      <c r="F3558" s="27" t="n">
        <v>83.52</v>
      </c>
      <c r="G3558" s="22" t="n"/>
    </row>
    <row r="3559">
      <c r="A3559" s="26" t="inlineStr">
        <is>
          <t>Difference (calculated - printed)</t>
        </is>
      </c>
      <c r="B3559" s="22" t="n"/>
      <c r="C3559" s="22" t="n"/>
      <c r="D3559" s="22" t="n"/>
      <c r="E3559" s="22" t="n"/>
      <c r="F3559" s="27">
        <f>F3557-F3558</f>
        <v/>
      </c>
      <c r="G3559" s="22" t="n"/>
    </row>
    <row r="3560">
      <c r="A3560" s="28" t="inlineStr">
        <is>
          <t>SAY (Rs.) - final DAR rate as printed (fixed value, not computed)</t>
        </is>
      </c>
      <c r="B3560" s="29" t="n"/>
      <c r="C3560" s="29" t="n"/>
      <c r="D3560" s="29" t="n"/>
      <c r="E3560" s="29" t="n"/>
      <c r="F3560" s="30" t="n">
        <v>111.75</v>
      </c>
      <c r="G3560" s="29" t="n"/>
    </row>
    <row r="3562" ht="33" customHeight="1">
      <c r="A3562" s="18" t="inlineStr">
        <is>
          <t>18.65</t>
        </is>
      </c>
      <c r="B3562" s="19" t="inlineStr">
        <is>
          <t>Providing and fixing PTMT soap Dish Holder having length of 138mm, breadth 102mm, height of 75mm with concealed fitting arrangements, weighing not less than 106 gms.</t>
        </is>
      </c>
      <c r="C3562" s="20" t="n"/>
      <c r="D3562" s="20" t="n"/>
      <c r="E3562" s="20" t="n"/>
      <c r="F3562" s="20" t="n"/>
      <c r="G3562" s="20" t="n"/>
    </row>
    <row r="3563">
      <c r="A3563" s="21" t="inlineStr">
        <is>
          <t>Details of cost for 1 no   |   Source: CivilDAR_2019_Vol_2.pdf, page 625</t>
        </is>
      </c>
    </row>
    <row r="3564">
      <c r="A3564" s="4" t="inlineStr">
        <is>
          <t>Code</t>
        </is>
      </c>
      <c r="B3564" s="4" t="inlineStr">
        <is>
          <t>Description</t>
        </is>
      </c>
      <c r="C3564" s="4" t="inlineStr">
        <is>
          <t>Unit</t>
        </is>
      </c>
      <c r="D3564" s="4" t="inlineStr">
        <is>
          <t>Quantity</t>
        </is>
      </c>
      <c r="E3564" s="4" t="inlineStr">
        <is>
          <t>Rate (Rs.)</t>
        </is>
      </c>
      <c r="F3564" s="4" t="inlineStr">
        <is>
          <t>Amount (Rs.)</t>
        </is>
      </c>
      <c r="G3564" s="4" t="inlineStr">
        <is>
          <t>Note</t>
        </is>
      </c>
    </row>
    <row r="3565">
      <c r="A3565" s="22" t="inlineStr">
        <is>
          <t>7509</t>
        </is>
      </c>
      <c r="B3565" s="11" t="inlineStr">
        <is>
          <t>PTMT Soap Dish/Holder 138x102x75mm</t>
        </is>
      </c>
      <c r="C3565" s="22" t="inlineStr">
        <is>
          <t>each</t>
        </is>
      </c>
      <c r="D3565" s="23" t="n">
        <v>1</v>
      </c>
      <c r="E3565" s="24" t="n">
        <v>84</v>
      </c>
      <c r="F3565" s="24">
        <f>D3565*E3565</f>
        <v/>
      </c>
      <c r="G3565" s="22" t="n"/>
    </row>
    <row r="3566">
      <c r="A3566" s="22" t="inlineStr">
        <is>
          <t>9988</t>
        </is>
      </c>
      <c r="B3566" s="11" t="inlineStr">
        <is>
          <t>Carriage of materials and fixing charges</t>
        </is>
      </c>
      <c r="C3566" s="22" t="inlineStr">
        <is>
          <t>L.S.</t>
        </is>
      </c>
      <c r="D3566" s="23" t="n">
        <v>6.76</v>
      </c>
      <c r="E3566" s="24" t="n">
        <v>2</v>
      </c>
      <c r="F3566" s="24">
        <f>D3566*E3566</f>
        <v/>
      </c>
      <c r="G3566" s="22" t="n"/>
    </row>
    <row r="3567">
      <c r="A3567" s="7" t="inlineStr">
        <is>
          <t>Calculated W - SUM of the Amount column above</t>
        </is>
      </c>
      <c r="B3567" s="8" t="n"/>
      <c r="C3567" s="8" t="n"/>
      <c r="D3567" s="8" t="n"/>
      <c r="E3567" s="8" t="n"/>
      <c r="F3567" s="25">
        <f>SUM(F3565:F3566)</f>
        <v/>
      </c>
      <c r="G3567" s="8" t="n"/>
    </row>
    <row r="3568">
      <c r="A3568" s="26" t="inlineStr">
        <is>
          <t>W as printed in the DAR</t>
        </is>
      </c>
      <c r="B3568" s="22" t="n"/>
      <c r="C3568" s="22" t="n"/>
      <c r="D3568" s="22" t="n"/>
      <c r="E3568" s="22" t="n"/>
      <c r="F3568" s="27" t="n">
        <v>97.52</v>
      </c>
      <c r="G3568" s="22" t="n"/>
    </row>
    <row r="3569">
      <c r="A3569" s="26" t="inlineStr">
        <is>
          <t>Difference (calculated - printed)</t>
        </is>
      </c>
      <c r="B3569" s="22" t="n"/>
      <c r="C3569" s="22" t="n"/>
      <c r="D3569" s="22" t="n"/>
      <c r="E3569" s="22" t="n"/>
      <c r="F3569" s="27">
        <f>F3567-F3568</f>
        <v/>
      </c>
      <c r="G3569" s="22" t="n"/>
    </row>
    <row r="3570">
      <c r="A3570" s="28" t="inlineStr">
        <is>
          <t>SAY (Rs.) - final DAR rate as printed (fixed value, not computed)</t>
        </is>
      </c>
      <c r="B3570" s="29" t="n"/>
      <c r="C3570" s="29" t="n"/>
      <c r="D3570" s="29" t="n"/>
      <c r="E3570" s="29" t="n"/>
      <c r="F3570" s="30" t="n">
        <v>130.5</v>
      </c>
      <c r="G3570" s="29" t="n"/>
    </row>
    <row r="3572" ht="33" customHeight="1">
      <c r="A3572" s="7" t="inlineStr">
        <is>
          <t>18.66</t>
        </is>
      </c>
      <c r="B3572" s="17" t="inlineStr">
        <is>
          <t>Providing and laying S&amp;S C.I. Standard specials such as tees, bends, collars tapers and caps etc, suitable for flanged jointing as per IS : 1538 :</t>
        </is>
      </c>
      <c r="C3572" s="8" t="n"/>
      <c r="D3572" s="8" t="n"/>
      <c r="E3572" s="8" t="n"/>
      <c r="F3572" s="8" t="n"/>
      <c r="G3572" s="8" t="n"/>
    </row>
    <row r="3573" ht="18.5" customHeight="1">
      <c r="A3573" s="18" t="inlineStr">
        <is>
          <t>18.66.1</t>
        </is>
      </c>
      <c r="B3573" s="19" t="inlineStr">
        <is>
          <t>Up to 300 mm dia</t>
        </is>
      </c>
      <c r="C3573" s="20" t="n"/>
      <c r="D3573" s="20" t="n"/>
      <c r="E3573" s="20" t="n"/>
      <c r="F3573" s="20" t="n"/>
      <c r="G3573" s="20" t="n"/>
    </row>
    <row r="3574">
      <c r="A3574" s="21" t="inlineStr">
        <is>
          <t>Details of cost for 1 quintal   |   Source: CivilDAR_2019_Vol_2.pdf, page 625</t>
        </is>
      </c>
    </row>
    <row r="3575">
      <c r="A3575" s="4" t="inlineStr">
        <is>
          <t>Code</t>
        </is>
      </c>
      <c r="B3575" s="4" t="inlineStr">
        <is>
          <t>Description</t>
        </is>
      </c>
      <c r="C3575" s="4" t="inlineStr">
        <is>
          <t>Unit</t>
        </is>
      </c>
      <c r="D3575" s="4" t="inlineStr">
        <is>
          <t>Quantity</t>
        </is>
      </c>
      <c r="E3575" s="4" t="inlineStr">
        <is>
          <t>Rate (Rs.)</t>
        </is>
      </c>
      <c r="F3575" s="4" t="inlineStr">
        <is>
          <t>Amount (Rs.)</t>
        </is>
      </c>
      <c r="G3575" s="4" t="inlineStr">
        <is>
          <t>Note</t>
        </is>
      </c>
    </row>
    <row r="3576">
      <c r="A3576" s="22" t="inlineStr">
        <is>
          <t>7708</t>
        </is>
      </c>
      <c r="B3576" s="11" t="inlineStr">
        <is>
          <t>S&amp;S Centrifugally (Spun) C.I. Pipe Specials as per IS 1538 suitable for lead jointing upto 300mm dia</t>
        </is>
      </c>
      <c r="C3576" s="22" t="inlineStr">
        <is>
          <t>quintal</t>
        </is>
      </c>
      <c r="D3576" s="23" t="n">
        <v>1</v>
      </c>
      <c r="E3576" s="24" t="n">
        <v>5190</v>
      </c>
      <c r="F3576" s="24">
        <f>D3576*E3576</f>
        <v/>
      </c>
      <c r="G3576" s="22" t="n"/>
    </row>
    <row r="3577">
      <c r="A3577" s="22" t="inlineStr">
        <is>
          <t>2309</t>
        </is>
      </c>
      <c r="B3577" s="11" t="inlineStr">
        <is>
          <t>Carriage of Cast iron fittings</t>
        </is>
      </c>
      <c r="C3577" s="22" t="inlineStr">
        <is>
          <t>tonne</t>
        </is>
      </c>
      <c r="D3577" s="23" t="n">
        <v>0.1</v>
      </c>
      <c r="E3577" s="24" t="n">
        <v>92.23999999999999</v>
      </c>
      <c r="F3577" s="24">
        <f>D3577*E3577</f>
        <v/>
      </c>
      <c r="G3577" s="22" t="n"/>
    </row>
    <row r="3578">
      <c r="A3578" s="6" t="inlineStr">
        <is>
          <t>18.24</t>
        </is>
      </c>
      <c r="B3578" s="11" t="inlineStr">
        <is>
          <t>Rate as per item 18.24 - Laying in position S&amp;S or flanged C.I. special such as tees, bends, collars, tapers and caps etc.(excluding...</t>
        </is>
      </c>
      <c r="C3578" s="22" t="inlineStr">
        <is>
          <t>quintal</t>
        </is>
      </c>
      <c r="D3578" s="23" t="n">
        <v>1</v>
      </c>
      <c r="E3578" s="24" t="n">
        <v>491.5</v>
      </c>
      <c r="F3578" s="24">
        <f>D3578*E3578</f>
        <v/>
      </c>
      <c r="G3578" s="22" t="n"/>
    </row>
    <row r="3579">
      <c r="A3579" s="7" t="inlineStr">
        <is>
          <t>Calculated W - SUM of the Amount column above</t>
        </is>
      </c>
      <c r="B3579" s="8" t="n"/>
      <c r="C3579" s="8" t="n"/>
      <c r="D3579" s="8" t="n"/>
      <c r="E3579" s="8" t="n"/>
      <c r="F3579" s="25">
        <f>SUM(F3576:F3578)</f>
        <v/>
      </c>
      <c r="G3579" s="8" t="n"/>
    </row>
    <row r="3580">
      <c r="A3580" s="26" t="inlineStr">
        <is>
          <t>W as printed in the DAR</t>
        </is>
      </c>
      <c r="B3580" s="22" t="n"/>
      <c r="C3580" s="22" t="n"/>
      <c r="D3580" s="22" t="n"/>
      <c r="E3580" s="22" t="n"/>
      <c r="F3580" s="27" t="n">
        <v>5690.72</v>
      </c>
      <c r="G3580" s="22" t="n"/>
    </row>
    <row r="3581">
      <c r="A3581" s="26" t="inlineStr">
        <is>
          <t>Difference (calculated - printed)</t>
        </is>
      </c>
      <c r="B3581" s="22" t="n"/>
      <c r="C3581" s="22" t="n"/>
      <c r="D3581" s="22" t="n"/>
      <c r="E3581" s="22" t="n"/>
      <c r="F3581" s="27">
        <f>F3579-F3580</f>
        <v/>
      </c>
      <c r="G3581" s="22" t="n"/>
    </row>
    <row r="3582">
      <c r="A3582" s="28" t="inlineStr">
        <is>
          <t>SAY (Rs.) - final DAR rate as printed (fixed value, not computed)</t>
        </is>
      </c>
      <c r="B3582" s="29" t="n"/>
      <c r="C3582" s="29" t="n"/>
      <c r="D3582" s="29" t="n"/>
      <c r="E3582" s="29" t="n"/>
      <c r="F3582" s="30" t="n">
        <v>7447.75</v>
      </c>
      <c r="G3582" s="29" t="n"/>
    </row>
    <row r="3584" ht="33" customHeight="1">
      <c r="A3584" s="7" t="inlineStr">
        <is>
          <t>18.66</t>
        </is>
      </c>
      <c r="B3584" s="17" t="inlineStr">
        <is>
          <t>Providing and laying S&amp;S C.I. Standard specials such as tees, bends, collars tapers and caps etc, suitable for flanged jointing as per IS : 1538 :</t>
        </is>
      </c>
      <c r="C3584" s="8" t="n"/>
      <c r="D3584" s="8" t="n"/>
      <c r="E3584" s="8" t="n"/>
      <c r="F3584" s="8" t="n"/>
      <c r="G3584" s="8" t="n"/>
    </row>
    <row r="3585" ht="18.5" customHeight="1">
      <c r="A3585" s="18" t="inlineStr">
        <is>
          <t>18.66.2</t>
        </is>
      </c>
      <c r="B3585" s="19" t="inlineStr">
        <is>
          <t>Above 300 mm dia</t>
        </is>
      </c>
      <c r="C3585" s="20" t="n"/>
      <c r="D3585" s="20" t="n"/>
      <c r="E3585" s="20" t="n"/>
      <c r="F3585" s="20" t="n"/>
      <c r="G3585" s="20" t="n"/>
    </row>
    <row r="3586">
      <c r="A3586" s="21" t="inlineStr">
        <is>
          <t>Details of cost for 1 quintal   |   Source: CivilDAR_2019_Vol_2.pdf, page 626</t>
        </is>
      </c>
    </row>
    <row r="3587">
      <c r="A3587" s="4" t="inlineStr">
        <is>
          <t>Code</t>
        </is>
      </c>
      <c r="B3587" s="4" t="inlineStr">
        <is>
          <t>Description</t>
        </is>
      </c>
      <c r="C3587" s="4" t="inlineStr">
        <is>
          <t>Unit</t>
        </is>
      </c>
      <c r="D3587" s="4" t="inlineStr">
        <is>
          <t>Quantity</t>
        </is>
      </c>
      <c r="E3587" s="4" t="inlineStr">
        <is>
          <t>Rate (Rs.)</t>
        </is>
      </c>
      <c r="F3587" s="4" t="inlineStr">
        <is>
          <t>Amount (Rs.)</t>
        </is>
      </c>
      <c r="G3587" s="4" t="inlineStr">
        <is>
          <t>Note</t>
        </is>
      </c>
    </row>
    <row r="3588">
      <c r="A3588" s="22" t="inlineStr">
        <is>
          <t>7709</t>
        </is>
      </c>
      <c r="B3588" s="11" t="inlineStr">
        <is>
          <t>S&amp;S Centrifugally (Spun) C.I. Pipe Specials as per IS 1538 suitable for lead jointing over 300mm dia</t>
        </is>
      </c>
      <c r="C3588" s="22" t="inlineStr">
        <is>
          <t>quintal</t>
        </is>
      </c>
      <c r="D3588" s="23" t="n">
        <v>1</v>
      </c>
      <c r="E3588" s="24" t="n">
        <v>6200</v>
      </c>
      <c r="F3588" s="24">
        <f>D3588*E3588</f>
        <v/>
      </c>
      <c r="G3588" s="22" t="n"/>
    </row>
    <row r="3589">
      <c r="A3589" s="22" t="inlineStr">
        <is>
          <t>2309</t>
        </is>
      </c>
      <c r="B3589" s="11" t="inlineStr">
        <is>
          <t>Carriage of Cast iron fittings</t>
        </is>
      </c>
      <c r="C3589" s="22" t="inlineStr">
        <is>
          <t>tonne</t>
        </is>
      </c>
      <c r="D3589" s="23" t="n">
        <v>0.1</v>
      </c>
      <c r="E3589" s="24" t="n">
        <v>92.23999999999999</v>
      </c>
      <c r="F3589" s="24">
        <f>D3589*E3589</f>
        <v/>
      </c>
      <c r="G3589" s="22" t="n"/>
    </row>
    <row r="3590">
      <c r="A3590" s="6" t="inlineStr">
        <is>
          <t>18.24</t>
        </is>
      </c>
      <c r="B3590" s="11" t="inlineStr">
        <is>
          <t>Rate as per item 18.24 - Laying in position S&amp;S or flanged C.I. special such as tees, bends, collars, tapers and caps etc.(excluding...</t>
        </is>
      </c>
      <c r="C3590" s="22" t="inlineStr">
        <is>
          <t>quintal</t>
        </is>
      </c>
      <c r="D3590" s="23" t="n">
        <v>1</v>
      </c>
      <c r="E3590" s="24" t="n">
        <v>491.5</v>
      </c>
      <c r="F3590" s="24">
        <f>D3590*E3590</f>
        <v/>
      </c>
      <c r="G3590" s="22" t="n"/>
    </row>
    <row r="3591">
      <c r="A3591" s="7" t="inlineStr">
        <is>
          <t>Calculated W - SUM of the Amount column above</t>
        </is>
      </c>
      <c r="B3591" s="8" t="n"/>
      <c r="C3591" s="8" t="n"/>
      <c r="D3591" s="8" t="n"/>
      <c r="E3591" s="8" t="n"/>
      <c r="F3591" s="25">
        <f>SUM(F3588:F3590)</f>
        <v/>
      </c>
      <c r="G3591" s="8" t="n"/>
    </row>
    <row r="3592">
      <c r="A3592" s="26" t="inlineStr">
        <is>
          <t>W as printed in the DAR</t>
        </is>
      </c>
      <c r="B3592" s="22" t="n"/>
      <c r="C3592" s="22" t="n"/>
      <c r="D3592" s="22" t="n"/>
      <c r="E3592" s="22" t="n"/>
      <c r="F3592" s="27" t="n">
        <v>6700.72</v>
      </c>
      <c r="G3592" s="22" t="n"/>
    </row>
    <row r="3593">
      <c r="A3593" s="26" t="inlineStr">
        <is>
          <t>Difference (calculated - printed)</t>
        </is>
      </c>
      <c r="B3593" s="22" t="n"/>
      <c r="C3593" s="22" t="n"/>
      <c r="D3593" s="22" t="n"/>
      <c r="E3593" s="22" t="n"/>
      <c r="F3593" s="27">
        <f>F3591-F3592</f>
        <v/>
      </c>
      <c r="G3593" s="22" t="n"/>
    </row>
    <row r="3594">
      <c r="A3594" s="28" t="inlineStr">
        <is>
          <t>SAY (Rs.) - final DAR rate as printed (fixed value, not computed)</t>
        </is>
      </c>
      <c r="B3594" s="29" t="n"/>
      <c r="C3594" s="29" t="n"/>
      <c r="D3594" s="29" t="n"/>
      <c r="E3594" s="29" t="n"/>
      <c r="F3594" s="30" t="n">
        <v>8799.049999999999</v>
      </c>
      <c r="G3594" s="29" t="n"/>
    </row>
    <row r="3596" ht="18.5" customHeight="1">
      <c r="A3596" s="7" t="inlineStr">
        <is>
          <t>18.67</t>
        </is>
      </c>
      <c r="B3596" s="17" t="inlineStr">
        <is>
          <t>Providing and laying S&amp;S C.I. Standard specials suitable for mechanical jointing as per IS : 13382 :</t>
        </is>
      </c>
      <c r="C3596" s="8" t="n"/>
      <c r="D3596" s="8" t="n"/>
      <c r="E3596" s="8" t="n"/>
      <c r="F3596" s="8" t="n"/>
      <c r="G3596" s="8" t="n"/>
    </row>
    <row r="3597" ht="18.5" customHeight="1">
      <c r="A3597" s="18" t="inlineStr">
        <is>
          <t>18.67.1</t>
        </is>
      </c>
      <c r="B3597" s="19" t="inlineStr">
        <is>
          <t>Up to 300 mm dia</t>
        </is>
      </c>
      <c r="C3597" s="20" t="n"/>
      <c r="D3597" s="20" t="n"/>
      <c r="E3597" s="20" t="n"/>
      <c r="F3597" s="20" t="n"/>
      <c r="G3597" s="20" t="n"/>
    </row>
    <row r="3598">
      <c r="A3598" s="21" t="inlineStr">
        <is>
          <t>Details of cost for 1 quintal   |   Source: CivilDAR_2019_Vol_2.pdf, page 626</t>
        </is>
      </c>
    </row>
    <row r="3599">
      <c r="A3599" s="4" t="inlineStr">
        <is>
          <t>Code</t>
        </is>
      </c>
      <c r="B3599" s="4" t="inlineStr">
        <is>
          <t>Description</t>
        </is>
      </c>
      <c r="C3599" s="4" t="inlineStr">
        <is>
          <t>Unit</t>
        </is>
      </c>
      <c r="D3599" s="4" t="inlineStr">
        <is>
          <t>Quantity</t>
        </is>
      </c>
      <c r="E3599" s="4" t="inlineStr">
        <is>
          <t>Rate (Rs.)</t>
        </is>
      </c>
      <c r="F3599" s="4" t="inlineStr">
        <is>
          <t>Amount (Rs.)</t>
        </is>
      </c>
      <c r="G3599" s="4" t="inlineStr">
        <is>
          <t>Note</t>
        </is>
      </c>
    </row>
    <row r="3600">
      <c r="A3600" s="22" t="inlineStr">
        <is>
          <t>7710</t>
        </is>
      </c>
      <c r="B3600" s="11" t="inlineStr">
        <is>
          <t>S&amp;S Centrifugally (Spun) C.I. Pipe specials suitable for mechanical joint as per I.S. 13382 upto 300mm dia</t>
        </is>
      </c>
      <c r="C3600" s="22" t="inlineStr">
        <is>
          <t>quintal</t>
        </is>
      </c>
      <c r="D3600" s="23" t="n">
        <v>1</v>
      </c>
      <c r="E3600" s="24" t="n">
        <v>8571</v>
      </c>
      <c r="F3600" s="24">
        <f>D3600*E3600</f>
        <v/>
      </c>
      <c r="G3600" s="22" t="n"/>
    </row>
    <row r="3601">
      <c r="A3601" s="22" t="inlineStr">
        <is>
          <t>2309</t>
        </is>
      </c>
      <c r="B3601" s="11" t="inlineStr">
        <is>
          <t>Carriage of Cast iron fittings</t>
        </is>
      </c>
      <c r="C3601" s="22" t="inlineStr">
        <is>
          <t>tonne</t>
        </is>
      </c>
      <c r="D3601" s="23" t="n">
        <v>0.1</v>
      </c>
      <c r="E3601" s="24" t="n">
        <v>92.23999999999999</v>
      </c>
      <c r="F3601" s="24">
        <f>D3601*E3601</f>
        <v/>
      </c>
      <c r="G3601" s="22" t="n"/>
    </row>
    <row r="3602">
      <c r="A3602" s="6" t="inlineStr">
        <is>
          <t>18.24</t>
        </is>
      </c>
      <c r="B3602" s="11" t="inlineStr">
        <is>
          <t>Rate as per item 18.24 - Laying in position S&amp;S or flanged C.I. special such as tees, bends, collars, tapers and caps etc.(excluding...</t>
        </is>
      </c>
      <c r="C3602" s="22" t="inlineStr">
        <is>
          <t>quintal</t>
        </is>
      </c>
      <c r="D3602" s="23" t="n">
        <v>1</v>
      </c>
      <c r="E3602" s="24" t="n">
        <v>491.5</v>
      </c>
      <c r="F3602" s="24">
        <f>D3602*E3602</f>
        <v/>
      </c>
      <c r="G3602" s="22" t="n"/>
    </row>
    <row r="3603">
      <c r="A3603" s="7" t="inlineStr">
        <is>
          <t>Calculated W - SUM of the Amount column above</t>
        </is>
      </c>
      <c r="B3603" s="8" t="n"/>
      <c r="C3603" s="8" t="n"/>
      <c r="D3603" s="8" t="n"/>
      <c r="E3603" s="8" t="n"/>
      <c r="F3603" s="25">
        <f>SUM(F3600:F3602)</f>
        <v/>
      </c>
      <c r="G3603" s="8" t="n"/>
    </row>
    <row r="3604">
      <c r="A3604" s="26" t="inlineStr">
        <is>
          <t>W as printed in the DAR</t>
        </is>
      </c>
      <c r="B3604" s="22" t="n"/>
      <c r="C3604" s="22" t="n"/>
      <c r="D3604" s="22" t="n"/>
      <c r="E3604" s="22" t="n"/>
      <c r="F3604" s="27" t="n">
        <v>9071.719999999999</v>
      </c>
      <c r="G3604" s="22" t="n"/>
    </row>
    <row r="3605">
      <c r="A3605" s="26" t="inlineStr">
        <is>
          <t>Difference (calculated - printed)</t>
        </is>
      </c>
      <c r="B3605" s="22" t="n"/>
      <c r="C3605" s="22" t="n"/>
      <c r="D3605" s="22" t="n"/>
      <c r="E3605" s="22" t="n"/>
      <c r="F3605" s="27">
        <f>F3603-F3604</f>
        <v/>
      </c>
      <c r="G3605" s="22" t="n"/>
    </row>
    <row r="3606">
      <c r="A3606" s="28" t="inlineStr">
        <is>
          <t>SAY (Rs.) - final DAR rate as printed (fixed value, not computed)</t>
        </is>
      </c>
      <c r="B3606" s="29" t="n"/>
      <c r="C3606" s="29" t="n"/>
      <c r="D3606" s="29" t="n"/>
      <c r="E3606" s="29" t="n"/>
      <c r="F3606" s="30" t="n">
        <v>11971.3</v>
      </c>
      <c r="G3606" s="29" t="n"/>
    </row>
    <row r="3608" ht="18.5" customHeight="1">
      <c r="A3608" s="7" t="inlineStr">
        <is>
          <t>18.67</t>
        </is>
      </c>
      <c r="B3608" s="17" t="inlineStr">
        <is>
          <t>Providing and laying S&amp;S C.I. Standard specials suitable for mechanical jointing as per IS : 13382 :</t>
        </is>
      </c>
      <c r="C3608" s="8" t="n"/>
      <c r="D3608" s="8" t="n"/>
      <c r="E3608" s="8" t="n"/>
      <c r="F3608" s="8" t="n"/>
      <c r="G3608" s="8" t="n"/>
    </row>
    <row r="3609" ht="18.5" customHeight="1">
      <c r="A3609" s="18" t="inlineStr">
        <is>
          <t>18.67.2</t>
        </is>
      </c>
      <c r="B3609" s="19" t="inlineStr">
        <is>
          <t>Above 300 mm dia</t>
        </is>
      </c>
      <c r="C3609" s="20" t="n"/>
      <c r="D3609" s="20" t="n"/>
      <c r="E3609" s="20" t="n"/>
      <c r="F3609" s="20" t="n"/>
      <c r="G3609" s="20" t="n"/>
    </row>
    <row r="3610">
      <c r="A3610" s="21" t="inlineStr">
        <is>
          <t>Details of cost for 1 quintal   |   Source: CivilDAR_2019_Vol_2.pdf, page 627</t>
        </is>
      </c>
    </row>
    <row r="3611">
      <c r="A3611" s="4" t="inlineStr">
        <is>
          <t>Code</t>
        </is>
      </c>
      <c r="B3611" s="4" t="inlineStr">
        <is>
          <t>Description</t>
        </is>
      </c>
      <c r="C3611" s="4" t="inlineStr">
        <is>
          <t>Unit</t>
        </is>
      </c>
      <c r="D3611" s="4" t="inlineStr">
        <is>
          <t>Quantity</t>
        </is>
      </c>
      <c r="E3611" s="4" t="inlineStr">
        <is>
          <t>Rate (Rs.)</t>
        </is>
      </c>
      <c r="F3611" s="4" t="inlineStr">
        <is>
          <t>Amount (Rs.)</t>
        </is>
      </c>
      <c r="G3611" s="4" t="inlineStr">
        <is>
          <t>Note</t>
        </is>
      </c>
    </row>
    <row r="3612">
      <c r="A3612" s="22" t="inlineStr">
        <is>
          <t>7711</t>
        </is>
      </c>
      <c r="B3612" s="11" t="inlineStr">
        <is>
          <t>S&amp;S Centrifugally (Spun) C.I. Pipe Specials suitabe for mechanical joint as per IS 13382 over 300mm dia</t>
        </is>
      </c>
      <c r="C3612" s="22" t="inlineStr">
        <is>
          <t>quintal</t>
        </is>
      </c>
      <c r="D3612" s="23" t="n">
        <v>1</v>
      </c>
      <c r="E3612" s="24" t="n">
        <v>9048</v>
      </c>
      <c r="F3612" s="24">
        <f>D3612*E3612</f>
        <v/>
      </c>
      <c r="G3612" s="22" t="n"/>
    </row>
    <row r="3613">
      <c r="A3613" s="22" t="inlineStr">
        <is>
          <t>2309</t>
        </is>
      </c>
      <c r="B3613" s="11" t="inlineStr">
        <is>
          <t>Carriage of Cast iron fittings</t>
        </is>
      </c>
      <c r="C3613" s="22" t="inlineStr">
        <is>
          <t>tonne</t>
        </is>
      </c>
      <c r="D3613" s="23" t="n">
        <v>0.1</v>
      </c>
      <c r="E3613" s="24" t="n">
        <v>92.23999999999999</v>
      </c>
      <c r="F3613" s="24">
        <f>D3613*E3613</f>
        <v/>
      </c>
      <c r="G3613" s="22" t="n"/>
    </row>
    <row r="3614">
      <c r="A3614" s="6" t="inlineStr">
        <is>
          <t>18.24</t>
        </is>
      </c>
      <c r="B3614" s="11" t="inlineStr">
        <is>
          <t>Rate as per item 18.24 - Laying in position S&amp;S or flanged C.I. special such as tees, bends, collars, tapers and caps etc.(excluding...</t>
        </is>
      </c>
      <c r="C3614" s="22" t="inlineStr">
        <is>
          <t>quintal</t>
        </is>
      </c>
      <c r="D3614" s="23" t="n">
        <v>1</v>
      </c>
      <c r="E3614" s="24" t="n">
        <v>491.5</v>
      </c>
      <c r="F3614" s="24">
        <f>D3614*E3614</f>
        <v/>
      </c>
      <c r="G3614" s="22" t="n"/>
    </row>
    <row r="3615">
      <c r="A3615" s="7" t="inlineStr">
        <is>
          <t>Calculated W - SUM of the Amount column above</t>
        </is>
      </c>
      <c r="B3615" s="8" t="n"/>
      <c r="C3615" s="8" t="n"/>
      <c r="D3615" s="8" t="n"/>
      <c r="E3615" s="8" t="n"/>
      <c r="F3615" s="25">
        <f>SUM(F3612:F3614)</f>
        <v/>
      </c>
      <c r="G3615" s="8" t="n"/>
    </row>
    <row r="3616">
      <c r="A3616" s="26" t="inlineStr">
        <is>
          <t>W as printed in the DAR</t>
        </is>
      </c>
      <c r="B3616" s="22" t="n"/>
      <c r="C3616" s="22" t="n"/>
      <c r="D3616" s="22" t="n"/>
      <c r="E3616" s="22" t="n"/>
      <c r="F3616" s="27" t="n">
        <v>9548.719999999999</v>
      </c>
      <c r="G3616" s="22" t="n"/>
    </row>
    <row r="3617">
      <c r="A3617" s="26" t="inlineStr">
        <is>
          <t>Difference (calculated - printed)</t>
        </is>
      </c>
      <c r="B3617" s="22" t="n"/>
      <c r="C3617" s="22" t="n"/>
      <c r="D3617" s="22" t="n"/>
      <c r="E3617" s="22" t="n"/>
      <c r="F3617" s="27">
        <f>F3615-F3616</f>
        <v/>
      </c>
      <c r="G3617" s="22" t="n"/>
    </row>
    <row r="3618">
      <c r="A3618" s="28" t="inlineStr">
        <is>
          <t>SAY (Rs.) - final DAR rate as printed (fixed value, not computed)</t>
        </is>
      </c>
      <c r="B3618" s="29" t="n"/>
      <c r="C3618" s="29" t="n"/>
      <c r="D3618" s="29" t="n"/>
      <c r="E3618" s="29" t="n"/>
      <c r="F3618" s="30" t="n">
        <v>12609.5</v>
      </c>
      <c r="G3618" s="29" t="n"/>
    </row>
    <row r="3620" ht="18.5" customHeight="1">
      <c r="A3620" s="7" t="inlineStr">
        <is>
          <t>18.68</t>
        </is>
      </c>
      <c r="B3620" s="17" t="inlineStr">
        <is>
          <t>Providing and laying D.I. specials of class K-12 suitable for push-on jointing as per IS : 9523 :</t>
        </is>
      </c>
      <c r="C3620" s="8" t="n"/>
      <c r="D3620" s="8" t="n"/>
      <c r="E3620" s="8" t="n"/>
      <c r="F3620" s="8" t="n"/>
      <c r="G3620" s="8" t="n"/>
    </row>
    <row r="3621" ht="18.5" customHeight="1">
      <c r="A3621" s="18" t="inlineStr">
        <is>
          <t>18.68.1</t>
        </is>
      </c>
      <c r="B3621" s="19" t="inlineStr">
        <is>
          <t>Up to 600 mm dia</t>
        </is>
      </c>
      <c r="C3621" s="20" t="n"/>
      <c r="D3621" s="20" t="n"/>
      <c r="E3621" s="20" t="n"/>
      <c r="F3621" s="20" t="n"/>
      <c r="G3621" s="20" t="n"/>
    </row>
    <row r="3622">
      <c r="A3622" s="21" t="inlineStr">
        <is>
          <t>Details of cost for 1 quintal   |   Source: CivilDAR_2019_Vol_2.pdf, page 627</t>
        </is>
      </c>
    </row>
    <row r="3623">
      <c r="A3623" s="4" t="inlineStr">
        <is>
          <t>Code</t>
        </is>
      </c>
      <c r="B3623" s="4" t="inlineStr">
        <is>
          <t>Description</t>
        </is>
      </c>
      <c r="C3623" s="4" t="inlineStr">
        <is>
          <t>Unit</t>
        </is>
      </c>
      <c r="D3623" s="4" t="inlineStr">
        <is>
          <t>Quantity</t>
        </is>
      </c>
      <c r="E3623" s="4" t="inlineStr">
        <is>
          <t>Rate (Rs.)</t>
        </is>
      </c>
      <c r="F3623" s="4" t="inlineStr">
        <is>
          <t>Amount (Rs.)</t>
        </is>
      </c>
      <c r="G3623" s="4" t="inlineStr">
        <is>
          <t>Note</t>
        </is>
      </c>
    </row>
    <row r="3624">
      <c r="A3624" s="22" t="inlineStr">
        <is>
          <t>7682</t>
        </is>
      </c>
      <c r="B3624" s="11" t="inlineStr">
        <is>
          <t>Ductile Iron K - 12 specials suitable for push on jointing upto 600 mm dia</t>
        </is>
      </c>
      <c r="C3624" s="22" t="inlineStr">
        <is>
          <t>quintal</t>
        </is>
      </c>
      <c r="D3624" s="23" t="n">
        <v>1</v>
      </c>
      <c r="E3624" s="24" t="n">
        <v>12400</v>
      </c>
      <c r="F3624" s="24">
        <f>D3624*E3624</f>
        <v/>
      </c>
      <c r="G3624" s="22" t="n"/>
    </row>
    <row r="3625">
      <c r="A3625" s="22" t="inlineStr">
        <is>
          <t>2309</t>
        </is>
      </c>
      <c r="B3625" s="11" t="inlineStr">
        <is>
          <t>Carriage of Cast iron fittings</t>
        </is>
      </c>
      <c r="C3625" s="22" t="inlineStr">
        <is>
          <t>tonne</t>
        </is>
      </c>
      <c r="D3625" s="23" t="n">
        <v>0.1</v>
      </c>
      <c r="E3625" s="24" t="n">
        <v>92.23999999999999</v>
      </c>
      <c r="F3625" s="24">
        <f>D3625*E3625</f>
        <v/>
      </c>
      <c r="G3625" s="22" t="n"/>
    </row>
    <row r="3626">
      <c r="A3626" s="6" t="inlineStr">
        <is>
          <t>18.24</t>
        </is>
      </c>
      <c r="B3626" s="11" t="inlineStr">
        <is>
          <t>Rate as per item 18.24 - Laying in position S&amp;S or flanged C.I. special such as tees, bends, collars, tapers and caps etc.(excluding...</t>
        </is>
      </c>
      <c r="C3626" s="22" t="inlineStr">
        <is>
          <t>quintal</t>
        </is>
      </c>
      <c r="D3626" s="23" t="n">
        <v>1</v>
      </c>
      <c r="E3626" s="24" t="n">
        <v>491.5</v>
      </c>
      <c r="F3626" s="24">
        <f>D3626*E3626</f>
        <v/>
      </c>
      <c r="G3626" s="22" t="n"/>
    </row>
    <row r="3627">
      <c r="A3627" s="7" t="inlineStr">
        <is>
          <t>Calculated W - SUM of the Amount column above</t>
        </is>
      </c>
      <c r="B3627" s="8" t="n"/>
      <c r="C3627" s="8" t="n"/>
      <c r="D3627" s="8" t="n"/>
      <c r="E3627" s="8" t="n"/>
      <c r="F3627" s="25">
        <f>SUM(F3624:F3626)</f>
        <v/>
      </c>
      <c r="G3627" s="8" t="n"/>
    </row>
    <row r="3628">
      <c r="A3628" s="26" t="inlineStr">
        <is>
          <t>W as printed in the DAR</t>
        </is>
      </c>
      <c r="B3628" s="22" t="n"/>
      <c r="C3628" s="22" t="n"/>
      <c r="D3628" s="22" t="n"/>
      <c r="E3628" s="22" t="n"/>
      <c r="F3628" s="27" t="n">
        <v>12900.72</v>
      </c>
      <c r="G3628" s="22" t="n"/>
    </row>
    <row r="3629">
      <c r="A3629" s="26" t="inlineStr">
        <is>
          <t>Difference (calculated - printed)</t>
        </is>
      </c>
      <c r="B3629" s="22" t="n"/>
      <c r="C3629" s="22" t="n"/>
      <c r="D3629" s="22" t="n"/>
      <c r="E3629" s="22" t="n"/>
      <c r="F3629" s="27">
        <f>F3627-F3628</f>
        <v/>
      </c>
      <c r="G3629" s="22" t="n"/>
    </row>
    <row r="3630">
      <c r="A3630" s="28" t="inlineStr">
        <is>
          <t>SAY (Rs.) - final DAR rate as printed (fixed value, not computed)</t>
        </is>
      </c>
      <c r="B3630" s="29" t="n"/>
      <c r="C3630" s="29" t="n"/>
      <c r="D3630" s="29" t="n"/>
      <c r="E3630" s="29" t="n"/>
      <c r="F3630" s="30" t="n">
        <v>17094.25</v>
      </c>
      <c r="G3630" s="29" t="n"/>
    </row>
    <row r="3632" ht="18.5" customHeight="1">
      <c r="A3632" s="7" t="inlineStr">
        <is>
          <t>18.68</t>
        </is>
      </c>
      <c r="B3632" s="17" t="inlineStr">
        <is>
          <t>Providing and laying D.I. specials of class K-12 suitable for push-on jointing as per IS : 9523 :</t>
        </is>
      </c>
      <c r="C3632" s="8" t="n"/>
      <c r="D3632" s="8" t="n"/>
      <c r="E3632" s="8" t="n"/>
      <c r="F3632" s="8" t="n"/>
      <c r="G3632" s="8" t="n"/>
    </row>
    <row r="3633" ht="18.5" customHeight="1">
      <c r="A3633" s="18" t="inlineStr">
        <is>
          <t>18.68.2</t>
        </is>
      </c>
      <c r="B3633" s="19" t="inlineStr">
        <is>
          <t>Above 600 mm dia</t>
        </is>
      </c>
      <c r="C3633" s="20" t="n"/>
      <c r="D3633" s="20" t="n"/>
      <c r="E3633" s="20" t="n"/>
      <c r="F3633" s="20" t="n"/>
      <c r="G3633" s="20" t="n"/>
    </row>
    <row r="3634">
      <c r="A3634" s="21" t="inlineStr">
        <is>
          <t>Details of cost for 1 quintal   |   Source: CivilDAR_2019_Vol_2.pdf, page 628</t>
        </is>
      </c>
    </row>
    <row r="3635">
      <c r="A3635" s="4" t="inlineStr">
        <is>
          <t>Code</t>
        </is>
      </c>
      <c r="B3635" s="4" t="inlineStr">
        <is>
          <t>Description</t>
        </is>
      </c>
      <c r="C3635" s="4" t="inlineStr">
        <is>
          <t>Unit</t>
        </is>
      </c>
      <c r="D3635" s="4" t="inlineStr">
        <is>
          <t>Quantity</t>
        </is>
      </c>
      <c r="E3635" s="4" t="inlineStr">
        <is>
          <t>Rate (Rs.)</t>
        </is>
      </c>
      <c r="F3635" s="4" t="inlineStr">
        <is>
          <t>Amount (Rs.)</t>
        </is>
      </c>
      <c r="G3635" s="4" t="inlineStr">
        <is>
          <t>Note</t>
        </is>
      </c>
    </row>
    <row r="3636">
      <c r="A3636" s="22" t="inlineStr">
        <is>
          <t>7683</t>
        </is>
      </c>
      <c r="B3636" s="11" t="inlineStr">
        <is>
          <t>Ductile Iron K - 12 specials suitable for push on jointing over 600mm dia</t>
        </is>
      </c>
      <c r="C3636" s="22" t="inlineStr">
        <is>
          <t>quintal</t>
        </is>
      </c>
      <c r="D3636" s="23" t="n">
        <v>1</v>
      </c>
      <c r="E3636" s="24" t="n">
        <v>17200</v>
      </c>
      <c r="F3636" s="24">
        <f>D3636*E3636</f>
        <v/>
      </c>
      <c r="G3636" s="22" t="n"/>
    </row>
    <row r="3637">
      <c r="A3637" s="22" t="inlineStr">
        <is>
          <t>2309</t>
        </is>
      </c>
      <c r="B3637" s="11" t="inlineStr">
        <is>
          <t>Carriage of Cast iron fittings</t>
        </is>
      </c>
      <c r="C3637" s="22" t="inlineStr">
        <is>
          <t>tonne</t>
        </is>
      </c>
      <c r="D3637" s="23" t="n">
        <v>0.1</v>
      </c>
      <c r="E3637" s="24" t="n">
        <v>92.23999999999999</v>
      </c>
      <c r="F3637" s="24">
        <f>D3637*E3637</f>
        <v/>
      </c>
      <c r="G3637" s="22" t="n"/>
    </row>
    <row r="3638">
      <c r="A3638" s="6" t="inlineStr">
        <is>
          <t>18.24</t>
        </is>
      </c>
      <c r="B3638" s="11" t="inlineStr">
        <is>
          <t>Rate as per item 18.24 - Laying in position S&amp;S or flanged C.I. special such as tees, bends, collars, tapers and caps etc.(excluding...</t>
        </is>
      </c>
      <c r="C3638" s="22" t="inlineStr">
        <is>
          <t>quintal</t>
        </is>
      </c>
      <c r="D3638" s="23" t="n">
        <v>1</v>
      </c>
      <c r="E3638" s="24" t="n">
        <v>491.5</v>
      </c>
      <c r="F3638" s="24">
        <f>D3638*E3638</f>
        <v/>
      </c>
      <c r="G3638" s="22" t="n"/>
    </row>
    <row r="3639">
      <c r="A3639" s="7" t="inlineStr">
        <is>
          <t>Calculated W - SUM of the Amount column above</t>
        </is>
      </c>
      <c r="B3639" s="8" t="n"/>
      <c r="C3639" s="8" t="n"/>
      <c r="D3639" s="8" t="n"/>
      <c r="E3639" s="8" t="n"/>
      <c r="F3639" s="25">
        <f>SUM(F3636:F3638)</f>
        <v/>
      </c>
      <c r="G3639" s="8" t="n"/>
    </row>
    <row r="3640">
      <c r="A3640" s="26" t="inlineStr">
        <is>
          <t>W as printed in the DAR</t>
        </is>
      </c>
      <c r="B3640" s="22" t="n"/>
      <c r="C3640" s="22" t="n"/>
      <c r="D3640" s="22" t="n"/>
      <c r="E3640" s="22" t="n"/>
      <c r="F3640" s="27" t="n">
        <v>17700.72</v>
      </c>
      <c r="G3640" s="22" t="n"/>
    </row>
    <row r="3641">
      <c r="A3641" s="26" t="inlineStr">
        <is>
          <t>Difference (calculated - printed)</t>
        </is>
      </c>
      <c r="B3641" s="22" t="n"/>
      <c r="C3641" s="22" t="n"/>
      <c r="D3641" s="22" t="n"/>
      <c r="E3641" s="22" t="n"/>
      <c r="F3641" s="27">
        <f>F3639-F3640</f>
        <v/>
      </c>
      <c r="G3641" s="22" t="n"/>
    </row>
    <row r="3642">
      <c r="A3642" s="28" t="inlineStr">
        <is>
          <t>SAY (Rs.) - final DAR rate as printed (fixed value, not computed)</t>
        </is>
      </c>
      <c r="B3642" s="29" t="n"/>
      <c r="C3642" s="29" t="n"/>
      <c r="D3642" s="29" t="n"/>
      <c r="E3642" s="29" t="n"/>
      <c r="F3642" s="30" t="n">
        <v>23516.35</v>
      </c>
      <c r="G3642" s="29" t="n"/>
    </row>
    <row r="3644" ht="18.5" customHeight="1">
      <c r="A3644" s="7" t="inlineStr">
        <is>
          <t>18.69</t>
        </is>
      </c>
      <c r="B3644" s="17" t="inlineStr">
        <is>
          <t>Providing and laying D.I. Specials of Class K - 12 suitable for mechanical jointing as per IS : 9523 :</t>
        </is>
      </c>
      <c r="C3644" s="8" t="n"/>
      <c r="D3644" s="8" t="n"/>
      <c r="E3644" s="8" t="n"/>
      <c r="F3644" s="8" t="n"/>
      <c r="G3644" s="8" t="n"/>
    </row>
    <row r="3645" ht="18.5" customHeight="1">
      <c r="A3645" s="18" t="inlineStr">
        <is>
          <t>18.69.1</t>
        </is>
      </c>
      <c r="B3645" s="19" t="inlineStr">
        <is>
          <t>Up to 600 mm dia</t>
        </is>
      </c>
      <c r="C3645" s="20" t="n"/>
      <c r="D3645" s="20" t="n"/>
      <c r="E3645" s="20" t="n"/>
      <c r="F3645" s="20" t="n"/>
      <c r="G3645" s="20" t="n"/>
    </row>
    <row r="3646">
      <c r="A3646" s="21" t="inlineStr">
        <is>
          <t>Details of cost for 1 quintal   |   Source: CivilDAR_2019_Vol_2.pdf, page 628</t>
        </is>
      </c>
    </row>
    <row r="3647">
      <c r="A3647" s="4" t="inlineStr">
        <is>
          <t>Code</t>
        </is>
      </c>
      <c r="B3647" s="4" t="inlineStr">
        <is>
          <t>Description</t>
        </is>
      </c>
      <c r="C3647" s="4" t="inlineStr">
        <is>
          <t>Unit</t>
        </is>
      </c>
      <c r="D3647" s="4" t="inlineStr">
        <is>
          <t>Quantity</t>
        </is>
      </c>
      <c r="E3647" s="4" t="inlineStr">
        <is>
          <t>Rate (Rs.)</t>
        </is>
      </c>
      <c r="F3647" s="4" t="inlineStr">
        <is>
          <t>Amount (Rs.)</t>
        </is>
      </c>
      <c r="G3647" s="4" t="inlineStr">
        <is>
          <t>Note</t>
        </is>
      </c>
    </row>
    <row r="3648">
      <c r="A3648" s="22" t="inlineStr">
        <is>
          <t>7684</t>
        </is>
      </c>
      <c r="B3648" s="11" t="inlineStr">
        <is>
          <t>Ductile Iron specials suitable for mechanical jointing as per I.S. 9523 - upto 600mm dia</t>
        </is>
      </c>
      <c r="C3648" s="22" t="inlineStr">
        <is>
          <t>quintal</t>
        </is>
      </c>
      <c r="D3648" s="23" t="n">
        <v>1</v>
      </c>
      <c r="E3648" s="24" t="n">
        <v>13050</v>
      </c>
      <c r="F3648" s="24">
        <f>D3648*E3648</f>
        <v/>
      </c>
      <c r="G3648" s="22" t="n"/>
    </row>
    <row r="3649">
      <c r="A3649" s="22" t="inlineStr">
        <is>
          <t>2309</t>
        </is>
      </c>
      <c r="B3649" s="11" t="inlineStr">
        <is>
          <t>Carriage of Cast iron fittings</t>
        </is>
      </c>
      <c r="C3649" s="22" t="inlineStr">
        <is>
          <t>tonne</t>
        </is>
      </c>
      <c r="D3649" s="23" t="n">
        <v>0.1</v>
      </c>
      <c r="E3649" s="24" t="n">
        <v>92.23999999999999</v>
      </c>
      <c r="F3649" s="24">
        <f>D3649*E3649</f>
        <v/>
      </c>
      <c r="G3649" s="22" t="n"/>
    </row>
    <row r="3650">
      <c r="A3650" s="6" t="inlineStr">
        <is>
          <t>18.24</t>
        </is>
      </c>
      <c r="B3650" s="11" t="inlineStr">
        <is>
          <t>Rate as per item 18.24 - Laying in position S&amp;S or flanged C.I. special such as tees, bends, collars, tapers and caps etc.(excluding...</t>
        </is>
      </c>
      <c r="C3650" s="22" t="inlineStr">
        <is>
          <t>quintal</t>
        </is>
      </c>
      <c r="D3650" s="23" t="n">
        <v>1</v>
      </c>
      <c r="E3650" s="24" t="n">
        <v>491.5</v>
      </c>
      <c r="F3650" s="24">
        <f>D3650*E3650</f>
        <v/>
      </c>
      <c r="G3650" s="22" t="n"/>
    </row>
    <row r="3651">
      <c r="A3651" s="7" t="inlineStr">
        <is>
          <t>Calculated W - SUM of the Amount column above</t>
        </is>
      </c>
      <c r="B3651" s="8" t="n"/>
      <c r="C3651" s="8" t="n"/>
      <c r="D3651" s="8" t="n"/>
      <c r="E3651" s="8" t="n"/>
      <c r="F3651" s="25">
        <f>SUM(F3648:F3650)</f>
        <v/>
      </c>
      <c r="G3651" s="8" t="n"/>
    </row>
    <row r="3652">
      <c r="A3652" s="26" t="inlineStr">
        <is>
          <t>W as printed in the DAR</t>
        </is>
      </c>
      <c r="B3652" s="22" t="n"/>
      <c r="C3652" s="22" t="n"/>
      <c r="D3652" s="22" t="n"/>
      <c r="E3652" s="22" t="n"/>
      <c r="F3652" s="27" t="n">
        <v>13550.72</v>
      </c>
      <c r="G3652" s="22" t="n"/>
    </row>
    <row r="3653">
      <c r="A3653" s="26" t="inlineStr">
        <is>
          <t>Difference (calculated - printed)</t>
        </is>
      </c>
      <c r="B3653" s="22" t="n"/>
      <c r="C3653" s="22" t="n"/>
      <c r="D3653" s="22" t="n"/>
      <c r="E3653" s="22" t="n"/>
      <c r="F3653" s="27">
        <f>F3651-F3652</f>
        <v/>
      </c>
      <c r="G3653" s="22" t="n"/>
    </row>
    <row r="3654">
      <c r="A3654" s="28" t="inlineStr">
        <is>
          <t>SAY (Rs.) - final DAR rate as printed (fixed value, not computed)</t>
        </is>
      </c>
      <c r="B3654" s="29" t="n"/>
      <c r="C3654" s="29" t="n"/>
      <c r="D3654" s="29" t="n"/>
      <c r="E3654" s="29" t="n"/>
      <c r="F3654" s="30" t="n">
        <v>17963.95</v>
      </c>
      <c r="G3654" s="29" t="n"/>
    </row>
    <row r="3656" ht="18.5" customHeight="1">
      <c r="A3656" s="7" t="inlineStr">
        <is>
          <t>18.69</t>
        </is>
      </c>
      <c r="B3656" s="17" t="inlineStr">
        <is>
          <t>Providing and laying D.I. Specials of Class K - 12 suitable for mechanical jointing as per IS : 9523 :</t>
        </is>
      </c>
      <c r="C3656" s="8" t="n"/>
      <c r="D3656" s="8" t="n"/>
      <c r="E3656" s="8" t="n"/>
      <c r="F3656" s="8" t="n"/>
      <c r="G3656" s="8" t="n"/>
    </row>
    <row r="3657" ht="18.5" customHeight="1">
      <c r="A3657" s="18" t="inlineStr">
        <is>
          <t>18.69.2</t>
        </is>
      </c>
      <c r="B3657" s="19" t="inlineStr">
        <is>
          <t>Above 600 mm dia</t>
        </is>
      </c>
      <c r="C3657" s="20" t="n"/>
      <c r="D3657" s="20" t="n"/>
      <c r="E3657" s="20" t="n"/>
      <c r="F3657" s="20" t="n"/>
      <c r="G3657" s="20" t="n"/>
    </row>
    <row r="3658">
      <c r="A3658" s="21" t="inlineStr">
        <is>
          <t>Details of cost for 1 quintal   |   Source: CivilDAR_2019_Vol_2.pdf, page 629</t>
        </is>
      </c>
    </row>
    <row r="3659">
      <c r="A3659" s="4" t="inlineStr">
        <is>
          <t>Code</t>
        </is>
      </c>
      <c r="B3659" s="4" t="inlineStr">
        <is>
          <t>Description</t>
        </is>
      </c>
      <c r="C3659" s="4" t="inlineStr">
        <is>
          <t>Unit</t>
        </is>
      </c>
      <c r="D3659" s="4" t="inlineStr">
        <is>
          <t>Quantity</t>
        </is>
      </c>
      <c r="E3659" s="4" t="inlineStr">
        <is>
          <t>Rate (Rs.)</t>
        </is>
      </c>
      <c r="F3659" s="4" t="inlineStr">
        <is>
          <t>Amount (Rs.)</t>
        </is>
      </c>
      <c r="G3659" s="4" t="inlineStr">
        <is>
          <t>Note</t>
        </is>
      </c>
    </row>
    <row r="3660">
      <c r="A3660" s="22" t="inlineStr">
        <is>
          <t>7685</t>
        </is>
      </c>
      <c r="B3660" s="11" t="inlineStr">
        <is>
          <t>Ductile Iron Specials suitable for mechancial jointing as per I.S. 9523 over 600mm dia</t>
        </is>
      </c>
      <c r="C3660" s="22" t="inlineStr">
        <is>
          <t>quintal</t>
        </is>
      </c>
      <c r="D3660" s="23" t="n">
        <v>1</v>
      </c>
      <c r="E3660" s="24" t="n">
        <v>18750</v>
      </c>
      <c r="F3660" s="24">
        <f>D3660*E3660</f>
        <v/>
      </c>
      <c r="G3660" s="22" t="n"/>
    </row>
    <row r="3661">
      <c r="A3661" s="22" t="inlineStr">
        <is>
          <t>2309</t>
        </is>
      </c>
      <c r="B3661" s="11" t="inlineStr">
        <is>
          <t>Carriage of Cast iron fittings</t>
        </is>
      </c>
      <c r="C3661" s="22" t="inlineStr">
        <is>
          <t>tonne</t>
        </is>
      </c>
      <c r="D3661" s="23" t="n">
        <v>0.1</v>
      </c>
      <c r="E3661" s="24" t="n">
        <v>92.23999999999999</v>
      </c>
      <c r="F3661" s="24">
        <f>D3661*E3661</f>
        <v/>
      </c>
      <c r="G3661" s="22" t="n"/>
    </row>
    <row r="3662">
      <c r="A3662" s="6" t="inlineStr">
        <is>
          <t>18.24</t>
        </is>
      </c>
      <c r="B3662" s="11" t="inlineStr">
        <is>
          <t>Rate as per item 18.24 - Laying in position S&amp;S or flanged C.I. special such as tees, bends, collars, tapers and caps etc.(excluding...</t>
        </is>
      </c>
      <c r="C3662" s="22" t="inlineStr">
        <is>
          <t>quintal</t>
        </is>
      </c>
      <c r="D3662" s="23" t="n">
        <v>1</v>
      </c>
      <c r="E3662" s="24" t="n">
        <v>491.5</v>
      </c>
      <c r="F3662" s="24">
        <f>D3662*E3662</f>
        <v/>
      </c>
      <c r="G3662" s="22" t="n"/>
    </row>
    <row r="3663">
      <c r="A3663" s="7" t="inlineStr">
        <is>
          <t>Calculated W - SUM of the Amount column above</t>
        </is>
      </c>
      <c r="B3663" s="8" t="n"/>
      <c r="C3663" s="8" t="n"/>
      <c r="D3663" s="8" t="n"/>
      <c r="E3663" s="8" t="n"/>
      <c r="F3663" s="25">
        <f>SUM(F3660:F3662)</f>
        <v/>
      </c>
      <c r="G3663" s="8" t="n"/>
    </row>
    <row r="3664">
      <c r="A3664" s="26" t="inlineStr">
        <is>
          <t>W as printed in the DAR</t>
        </is>
      </c>
      <c r="B3664" s="22" t="n"/>
      <c r="C3664" s="22" t="n"/>
      <c r="D3664" s="22" t="n"/>
      <c r="E3664" s="22" t="n"/>
      <c r="F3664" s="27" t="n">
        <v>19250.72</v>
      </c>
      <c r="G3664" s="22" t="n"/>
    </row>
    <row r="3665">
      <c r="A3665" s="26" t="inlineStr">
        <is>
          <t>Difference (calculated - printed)</t>
        </is>
      </c>
      <c r="B3665" s="22" t="n"/>
      <c r="C3665" s="22" t="n"/>
      <c r="D3665" s="22" t="n"/>
      <c r="E3665" s="22" t="n"/>
      <c r="F3665" s="27">
        <f>F3663-F3664</f>
        <v/>
      </c>
      <c r="G3665" s="22" t="n"/>
    </row>
    <row r="3666">
      <c r="A3666" s="28" t="inlineStr">
        <is>
          <t>SAY (Rs.) - final DAR rate as printed (fixed value, not computed)</t>
        </is>
      </c>
      <c r="B3666" s="29" t="n"/>
      <c r="C3666" s="29" t="n"/>
      <c r="D3666" s="29" t="n"/>
      <c r="E3666" s="29" t="n"/>
      <c r="F3666" s="30" t="n">
        <v>25590.15</v>
      </c>
      <c r="G3666" s="29" t="n"/>
    </row>
    <row r="3668" ht="33" customHeight="1">
      <c r="A3668" s="7" t="inlineStr">
        <is>
          <t>18.70</t>
        </is>
      </c>
      <c r="B3668" s="17" t="inlineStr">
        <is>
          <t>Providing push-on-joints to Centrifugally (Spun) Cast Iron Pipes or Ductile Iron Pipes including testing of joints and the cost of rubber gasket :</t>
        </is>
      </c>
      <c r="C3668" s="8" t="n"/>
      <c r="D3668" s="8" t="n"/>
      <c r="E3668" s="8" t="n"/>
      <c r="F3668" s="8" t="n"/>
      <c r="G3668" s="8" t="n"/>
    </row>
    <row r="3669" ht="18.5" customHeight="1">
      <c r="A3669" s="18" t="inlineStr">
        <is>
          <t>18.70.1</t>
        </is>
      </c>
      <c r="B3669" s="19" t="inlineStr">
        <is>
          <t>100 mm dia pipes</t>
        </is>
      </c>
      <c r="C3669" s="20" t="n"/>
      <c r="D3669" s="20" t="n"/>
      <c r="E3669" s="20" t="n"/>
      <c r="F3669" s="20" t="n"/>
      <c r="G3669" s="20" t="n"/>
    </row>
    <row r="3670">
      <c r="A3670" s="21" t="inlineStr">
        <is>
          <t>Details of cost for 50 joints   |   Source: CivilDAR_2019_Vol_2.pdf, page 629</t>
        </is>
      </c>
    </row>
    <row r="3671">
      <c r="A3671" s="4" t="inlineStr">
        <is>
          <t>Code</t>
        </is>
      </c>
      <c r="B3671" s="4" t="inlineStr">
        <is>
          <t>Description</t>
        </is>
      </c>
      <c r="C3671" s="4" t="inlineStr">
        <is>
          <t>Unit</t>
        </is>
      </c>
      <c r="D3671" s="4" t="inlineStr">
        <is>
          <t>Quantity</t>
        </is>
      </c>
      <c r="E3671" s="4" t="inlineStr">
        <is>
          <t>Rate (Rs.)</t>
        </is>
      </c>
      <c r="F3671" s="4" t="inlineStr">
        <is>
          <t>Amount (Rs.)</t>
        </is>
      </c>
      <c r="G3671" s="4" t="inlineStr">
        <is>
          <t>Note</t>
        </is>
      </c>
    </row>
    <row r="3672">
      <c r="A3672" s="22" t="inlineStr">
        <is>
          <t>7666</t>
        </is>
      </c>
      <c r="B3672" s="11" t="inlineStr">
        <is>
          <t>Ruber Gaskets Conforming to I.S 5382 of S.B.R quality 100mm dia</t>
        </is>
      </c>
      <c r="C3672" s="22" t="inlineStr">
        <is>
          <t>each</t>
        </is>
      </c>
      <c r="D3672" s="23" t="n">
        <v>50</v>
      </c>
      <c r="E3672" s="24" t="n">
        <v>29</v>
      </c>
      <c r="F3672" s="24">
        <f>D3672*E3672</f>
        <v/>
      </c>
      <c r="G3672" s="22" t="n"/>
    </row>
    <row r="3673">
      <c r="A3673" s="22" t="inlineStr">
        <is>
          <t>0116</t>
        </is>
      </c>
      <c r="B3673" s="11" t="inlineStr">
        <is>
          <t>Fitter (grade 1)</t>
        </is>
      </c>
      <c r="C3673" s="22" t="inlineStr">
        <is>
          <t>day</t>
        </is>
      </c>
      <c r="D3673" s="23" t="n">
        <v>1</v>
      </c>
      <c r="E3673" s="24" t="n">
        <v>738</v>
      </c>
      <c r="F3673" s="24">
        <f>D3673*E3673</f>
        <v/>
      </c>
      <c r="G3673" s="22" t="n"/>
    </row>
    <row r="3674">
      <c r="A3674" s="22" t="inlineStr">
        <is>
          <t>0117</t>
        </is>
      </c>
      <c r="B3674" s="11" t="inlineStr">
        <is>
          <t>Assistant Fitter or 2nd class Fitter</t>
        </is>
      </c>
      <c r="C3674" s="22" t="inlineStr">
        <is>
          <t>day</t>
        </is>
      </c>
      <c r="D3674" s="23" t="n">
        <v>1</v>
      </c>
      <c r="E3674" s="24" t="n">
        <v>679</v>
      </c>
      <c r="F3674" s="24">
        <f>D3674*E3674</f>
        <v/>
      </c>
      <c r="G3674" s="22" t="n"/>
    </row>
    <row r="3675">
      <c r="A3675" s="22" t="inlineStr">
        <is>
          <t>0114</t>
        </is>
      </c>
      <c r="B3675" s="11" t="inlineStr">
        <is>
          <t>Beldar</t>
        </is>
      </c>
      <c r="C3675" s="22" t="inlineStr">
        <is>
          <t>day</t>
        </is>
      </c>
      <c r="D3675" s="23" t="n">
        <v>1</v>
      </c>
      <c r="E3675" s="24" t="n">
        <v>558</v>
      </c>
      <c r="F3675" s="24">
        <f>D3675*E3675</f>
        <v/>
      </c>
      <c r="G3675" s="22" t="n"/>
    </row>
    <row r="3676">
      <c r="A3676" s="7" t="inlineStr">
        <is>
          <t>Calculated W - SUM of the Amount column above</t>
        </is>
      </c>
      <c r="B3676" s="8" t="n"/>
      <c r="C3676" s="8" t="n"/>
      <c r="D3676" s="8" t="n"/>
      <c r="E3676" s="8" t="n"/>
      <c r="F3676" s="25">
        <f>SUM(F3672:F3675)</f>
        <v/>
      </c>
      <c r="G3676" s="8" t="n"/>
    </row>
    <row r="3677">
      <c r="A3677" s="26" t="inlineStr">
        <is>
          <t>W as printed in the DAR</t>
        </is>
      </c>
      <c r="B3677" s="22" t="n"/>
      <c r="C3677" s="22" t="n"/>
      <c r="D3677" s="22" t="n"/>
      <c r="E3677" s="22" t="n"/>
      <c r="F3677" s="27" t="n">
        <v>3425</v>
      </c>
      <c r="G3677" s="22" t="n"/>
    </row>
    <row r="3678">
      <c r="A3678" s="26" t="inlineStr">
        <is>
          <t>Difference (calculated - printed)</t>
        </is>
      </c>
      <c r="B3678" s="22" t="n"/>
      <c r="C3678" s="22" t="n"/>
      <c r="D3678" s="22" t="n"/>
      <c r="E3678" s="22" t="n"/>
      <c r="F3678" s="27">
        <f>F3676-F3677</f>
        <v/>
      </c>
      <c r="G3678" s="22" t="n"/>
    </row>
    <row r="3679">
      <c r="A3679" s="28" t="inlineStr">
        <is>
          <t>SAY (Rs.) - final DAR rate as printed (fixed value, not computed)</t>
        </is>
      </c>
      <c r="B3679" s="29" t="n"/>
      <c r="C3679" s="29" t="n"/>
      <c r="D3679" s="29" t="n"/>
      <c r="E3679" s="29" t="n"/>
      <c r="F3679" s="30" t="n">
        <v>91.65000000000001</v>
      </c>
      <c r="G3679" s="29" t="n"/>
    </row>
    <row r="3681" ht="33" customHeight="1">
      <c r="A3681" s="7" t="inlineStr">
        <is>
          <t>18.70</t>
        </is>
      </c>
      <c r="B3681" s="17" t="inlineStr">
        <is>
          <t>Providing push-on-joints to Centrifugally (Spun) Cast Iron Pipes or Ductile Iron Pipes including testing of joints and the cost of rubber gasket :</t>
        </is>
      </c>
      <c r="C3681" s="8" t="n"/>
      <c r="D3681" s="8" t="n"/>
      <c r="E3681" s="8" t="n"/>
      <c r="F3681" s="8" t="n"/>
      <c r="G3681" s="8" t="n"/>
    </row>
    <row r="3682" ht="18.5" customHeight="1">
      <c r="A3682" s="18" t="inlineStr">
        <is>
          <t>18.70.2</t>
        </is>
      </c>
      <c r="B3682" s="19" t="inlineStr">
        <is>
          <t>150 mm dia pipes</t>
        </is>
      </c>
      <c r="C3682" s="20" t="n"/>
      <c r="D3682" s="20" t="n"/>
      <c r="E3682" s="20" t="n"/>
      <c r="F3682" s="20" t="n"/>
      <c r="G3682" s="20" t="n"/>
    </row>
    <row r="3683">
      <c r="A3683" s="21" t="inlineStr">
        <is>
          <t>Details of cost for 50 joints   |   Source: CivilDAR_2019_Vol_2.pdf, page 630</t>
        </is>
      </c>
    </row>
    <row r="3684">
      <c r="A3684" s="4" t="inlineStr">
        <is>
          <t>Code</t>
        </is>
      </c>
      <c r="B3684" s="4" t="inlineStr">
        <is>
          <t>Description</t>
        </is>
      </c>
      <c r="C3684" s="4" t="inlineStr">
        <is>
          <t>Unit</t>
        </is>
      </c>
      <c r="D3684" s="4" t="inlineStr">
        <is>
          <t>Quantity</t>
        </is>
      </c>
      <c r="E3684" s="4" t="inlineStr">
        <is>
          <t>Rate (Rs.)</t>
        </is>
      </c>
      <c r="F3684" s="4" t="inlineStr">
        <is>
          <t>Amount (Rs.)</t>
        </is>
      </c>
      <c r="G3684" s="4" t="inlineStr">
        <is>
          <t>Note</t>
        </is>
      </c>
    </row>
    <row r="3685">
      <c r="A3685" s="22" t="inlineStr">
        <is>
          <t>7668</t>
        </is>
      </c>
      <c r="B3685" s="11" t="inlineStr">
        <is>
          <t>Ruber Gaskets Conforming to I.S 5382 of S.B.R quality 150mm dia</t>
        </is>
      </c>
      <c r="C3685" s="22" t="inlineStr">
        <is>
          <t>each</t>
        </is>
      </c>
      <c r="D3685" s="23" t="n">
        <v>50</v>
      </c>
      <c r="E3685" s="24" t="n">
        <v>36</v>
      </c>
      <c r="F3685" s="24">
        <f>D3685*E3685</f>
        <v/>
      </c>
      <c r="G3685" s="22" t="n"/>
    </row>
    <row r="3686">
      <c r="A3686" s="22" t="inlineStr">
        <is>
          <t>0116</t>
        </is>
      </c>
      <c r="B3686" s="11" t="inlineStr">
        <is>
          <t>Fitter (grade 1)</t>
        </is>
      </c>
      <c r="C3686" s="22" t="inlineStr">
        <is>
          <t>day</t>
        </is>
      </c>
      <c r="D3686" s="23" t="n">
        <v>1.5</v>
      </c>
      <c r="E3686" s="24" t="n">
        <v>738</v>
      </c>
      <c r="F3686" s="24">
        <f>D3686*E3686</f>
        <v/>
      </c>
      <c r="G3686" s="22" t="n"/>
    </row>
    <row r="3687">
      <c r="A3687" s="22" t="inlineStr">
        <is>
          <t>0117</t>
        </is>
      </c>
      <c r="B3687" s="11" t="inlineStr">
        <is>
          <t>Assistant Fitter or 2nd class Fitter</t>
        </is>
      </c>
      <c r="C3687" s="22" t="inlineStr">
        <is>
          <t>day</t>
        </is>
      </c>
      <c r="D3687" s="23" t="n">
        <v>1.5</v>
      </c>
      <c r="E3687" s="24" t="n">
        <v>679</v>
      </c>
      <c r="F3687" s="24">
        <f>D3687*E3687</f>
        <v/>
      </c>
      <c r="G3687" s="22" t="n"/>
    </row>
    <row r="3688">
      <c r="A3688" s="22" t="inlineStr">
        <is>
          <t>0114</t>
        </is>
      </c>
      <c r="B3688" s="11" t="inlineStr">
        <is>
          <t>Beldar</t>
        </is>
      </c>
      <c r="C3688" s="22" t="inlineStr">
        <is>
          <t>day</t>
        </is>
      </c>
      <c r="D3688" s="23" t="n">
        <v>3</v>
      </c>
      <c r="E3688" s="24" t="n">
        <v>558</v>
      </c>
      <c r="F3688" s="24">
        <f>D3688*E3688</f>
        <v/>
      </c>
      <c r="G3688" s="22" t="n"/>
    </row>
    <row r="3689">
      <c r="A3689" s="7" t="inlineStr">
        <is>
          <t>Calculated W - SUM of the Amount column above</t>
        </is>
      </c>
      <c r="B3689" s="8" t="n"/>
      <c r="C3689" s="8" t="n"/>
      <c r="D3689" s="8" t="n"/>
      <c r="E3689" s="8" t="n"/>
      <c r="F3689" s="25">
        <f>SUM(F3685:F3688)</f>
        <v/>
      </c>
      <c r="G3689" s="8" t="n"/>
    </row>
    <row r="3690">
      <c r="A3690" s="26" t="inlineStr">
        <is>
          <t>W as printed in the DAR</t>
        </is>
      </c>
      <c r="B3690" s="22" t="n"/>
      <c r="C3690" s="22" t="n"/>
      <c r="D3690" s="22" t="n"/>
      <c r="E3690" s="22" t="n"/>
      <c r="F3690" s="27" t="n">
        <v>5599.5</v>
      </c>
      <c r="G3690" s="22" t="n"/>
    </row>
    <row r="3691">
      <c r="A3691" s="26" t="inlineStr">
        <is>
          <t>Difference (calculated - printed)</t>
        </is>
      </c>
      <c r="B3691" s="22" t="n"/>
      <c r="C3691" s="22" t="n"/>
      <c r="D3691" s="22" t="n"/>
      <c r="E3691" s="22" t="n"/>
      <c r="F3691" s="27">
        <f>F3689-F3690</f>
        <v/>
      </c>
      <c r="G3691" s="22" t="n"/>
    </row>
    <row r="3692">
      <c r="A3692" s="28" t="inlineStr">
        <is>
          <t>SAY (Rs.) - final DAR rate as printed (fixed value, not computed)</t>
        </is>
      </c>
      <c r="B3692" s="29" t="n"/>
      <c r="C3692" s="29" t="n"/>
      <c r="D3692" s="29" t="n"/>
      <c r="E3692" s="29" t="n"/>
      <c r="F3692" s="30" t="n">
        <v>149.85</v>
      </c>
      <c r="G3692" s="29" t="n"/>
    </row>
    <row r="3694" ht="33" customHeight="1">
      <c r="A3694" s="7" t="inlineStr">
        <is>
          <t>18.70</t>
        </is>
      </c>
      <c r="B3694" s="17" t="inlineStr">
        <is>
          <t>Providing push-on-joints to Centrifugally (Spun) Cast Iron Pipes or Ductile Iron Pipes including testing of joints and the cost of rubber gasket :</t>
        </is>
      </c>
      <c r="C3694" s="8" t="n"/>
      <c r="D3694" s="8" t="n"/>
      <c r="E3694" s="8" t="n"/>
      <c r="F3694" s="8" t="n"/>
      <c r="G3694" s="8" t="n"/>
    </row>
    <row r="3695" ht="18.5" customHeight="1">
      <c r="A3695" s="18" t="inlineStr">
        <is>
          <t>18.70.3</t>
        </is>
      </c>
      <c r="B3695" s="19" t="inlineStr">
        <is>
          <t>200 mm dia pipes</t>
        </is>
      </c>
      <c r="C3695" s="20" t="n"/>
      <c r="D3695" s="20" t="n"/>
      <c r="E3695" s="20" t="n"/>
      <c r="F3695" s="20" t="n"/>
      <c r="G3695" s="20" t="n"/>
    </row>
    <row r="3696">
      <c r="A3696" s="21" t="inlineStr">
        <is>
          <t>Details of cost for 50 joints   |   Source: CivilDAR_2019_Vol_2.pdf, page 630</t>
        </is>
      </c>
    </row>
    <row r="3697">
      <c r="A3697" s="4" t="inlineStr">
        <is>
          <t>Code</t>
        </is>
      </c>
      <c r="B3697" s="4" t="inlineStr">
        <is>
          <t>Description</t>
        </is>
      </c>
      <c r="C3697" s="4" t="inlineStr">
        <is>
          <t>Unit</t>
        </is>
      </c>
      <c r="D3697" s="4" t="inlineStr">
        <is>
          <t>Quantity</t>
        </is>
      </c>
      <c r="E3697" s="4" t="inlineStr">
        <is>
          <t>Rate (Rs.)</t>
        </is>
      </c>
      <c r="F3697" s="4" t="inlineStr">
        <is>
          <t>Amount (Rs.)</t>
        </is>
      </c>
      <c r="G3697" s="4" t="inlineStr">
        <is>
          <t>Note</t>
        </is>
      </c>
    </row>
    <row r="3698">
      <c r="A3698" s="22" t="inlineStr">
        <is>
          <t>7669</t>
        </is>
      </c>
      <c r="B3698" s="11" t="inlineStr">
        <is>
          <t>Ruber Gaskets Conforming to I.S 5382 of S.B.R quality 200mm dia</t>
        </is>
      </c>
      <c r="C3698" s="22" t="inlineStr">
        <is>
          <t>each</t>
        </is>
      </c>
      <c r="D3698" s="23" t="n">
        <v>50</v>
      </c>
      <c r="E3698" s="24" t="n">
        <v>63</v>
      </c>
      <c r="F3698" s="24">
        <f>D3698*E3698</f>
        <v/>
      </c>
      <c r="G3698" s="22" t="n"/>
    </row>
    <row r="3699">
      <c r="A3699" s="22" t="inlineStr">
        <is>
          <t>0116</t>
        </is>
      </c>
      <c r="B3699" s="11" t="inlineStr">
        <is>
          <t>Fitter (grade 1)</t>
        </is>
      </c>
      <c r="C3699" s="22" t="inlineStr">
        <is>
          <t>day</t>
        </is>
      </c>
      <c r="D3699" s="23" t="n">
        <v>2</v>
      </c>
      <c r="E3699" s="24" t="n">
        <v>738</v>
      </c>
      <c r="F3699" s="24">
        <f>D3699*E3699</f>
        <v/>
      </c>
      <c r="G3699" s="22" t="n"/>
    </row>
    <row r="3700">
      <c r="A3700" s="22" t="inlineStr">
        <is>
          <t>0117</t>
        </is>
      </c>
      <c r="B3700" s="11" t="inlineStr">
        <is>
          <t>Assistant Fitter or 2nd class Fitter</t>
        </is>
      </c>
      <c r="C3700" s="22" t="inlineStr">
        <is>
          <t>day</t>
        </is>
      </c>
      <c r="D3700" s="23" t="n">
        <v>2</v>
      </c>
      <c r="E3700" s="24" t="n">
        <v>679</v>
      </c>
      <c r="F3700" s="24">
        <f>D3700*E3700</f>
        <v/>
      </c>
      <c r="G3700" s="22" t="n"/>
    </row>
    <row r="3701">
      <c r="A3701" s="22" t="inlineStr">
        <is>
          <t>0114</t>
        </is>
      </c>
      <c r="B3701" s="11" t="inlineStr">
        <is>
          <t>Beldar</t>
        </is>
      </c>
      <c r="C3701" s="22" t="inlineStr">
        <is>
          <t>day</t>
        </is>
      </c>
      <c r="D3701" s="23" t="n">
        <v>4</v>
      </c>
      <c r="E3701" s="24" t="n">
        <v>558</v>
      </c>
      <c r="F3701" s="24">
        <f>D3701*E3701</f>
        <v/>
      </c>
      <c r="G3701" s="22" t="n"/>
    </row>
    <row r="3702">
      <c r="A3702" s="7" t="inlineStr">
        <is>
          <t>Calculated W - SUM of the Amount column above</t>
        </is>
      </c>
      <c r="B3702" s="8" t="n"/>
      <c r="C3702" s="8" t="n"/>
      <c r="D3702" s="8" t="n"/>
      <c r="E3702" s="8" t="n"/>
      <c r="F3702" s="25">
        <f>SUM(F3698:F3701)</f>
        <v/>
      </c>
      <c r="G3702" s="8" t="n"/>
    </row>
    <row r="3703">
      <c r="A3703" s="26" t="inlineStr">
        <is>
          <t>W as printed in the DAR</t>
        </is>
      </c>
      <c r="B3703" s="22" t="n"/>
      <c r="C3703" s="22" t="n"/>
      <c r="D3703" s="22" t="n"/>
      <c r="E3703" s="22" t="n"/>
      <c r="F3703" s="27" t="n">
        <v>8216</v>
      </c>
      <c r="G3703" s="22" t="n"/>
    </row>
    <row r="3704">
      <c r="A3704" s="26" t="inlineStr">
        <is>
          <t>Difference (calculated - printed)</t>
        </is>
      </c>
      <c r="B3704" s="22" t="n"/>
      <c r="C3704" s="22" t="n"/>
      <c r="D3704" s="22" t="n"/>
      <c r="E3704" s="22" t="n"/>
      <c r="F3704" s="27">
        <f>F3702-F3703</f>
        <v/>
      </c>
      <c r="G3704" s="22" t="n"/>
    </row>
    <row r="3705">
      <c r="A3705" s="28" t="inlineStr">
        <is>
          <t>SAY (Rs.) - final DAR rate as printed (fixed value, not computed)</t>
        </is>
      </c>
      <c r="B3705" s="29" t="n"/>
      <c r="C3705" s="29" t="n"/>
      <c r="D3705" s="29" t="n"/>
      <c r="E3705" s="29" t="n"/>
      <c r="F3705" s="30" t="n">
        <v>219.85</v>
      </c>
      <c r="G3705" s="29" t="n"/>
    </row>
    <row r="3707" ht="33" customHeight="1">
      <c r="A3707" s="7" t="inlineStr">
        <is>
          <t>18.70</t>
        </is>
      </c>
      <c r="B3707" s="17" t="inlineStr">
        <is>
          <t>Providing push-on-joints to Centrifugally (Spun) Cast Iron Pipes or Ductile Iron Pipes including testing of joints and the cost of rubber gasket :</t>
        </is>
      </c>
      <c r="C3707" s="8" t="n"/>
      <c r="D3707" s="8" t="n"/>
      <c r="E3707" s="8" t="n"/>
      <c r="F3707" s="8" t="n"/>
      <c r="G3707" s="8" t="n"/>
    </row>
    <row r="3708" ht="18.5" customHeight="1">
      <c r="A3708" s="18" t="inlineStr">
        <is>
          <t>18.70.4</t>
        </is>
      </c>
      <c r="B3708" s="19" t="inlineStr">
        <is>
          <t>250 mm dia pipes</t>
        </is>
      </c>
      <c r="C3708" s="20" t="n"/>
      <c r="D3708" s="20" t="n"/>
      <c r="E3708" s="20" t="n"/>
      <c r="F3708" s="20" t="n"/>
      <c r="G3708" s="20" t="n"/>
    </row>
    <row r="3709">
      <c r="A3709" s="21" t="inlineStr">
        <is>
          <t>Details of cost for 50 joints   |   Source: CivilDAR_2019_Vol_2.pdf, page 631</t>
        </is>
      </c>
    </row>
    <row r="3710">
      <c r="A3710" s="4" t="inlineStr">
        <is>
          <t>Code</t>
        </is>
      </c>
      <c r="B3710" s="4" t="inlineStr">
        <is>
          <t>Description</t>
        </is>
      </c>
      <c r="C3710" s="4" t="inlineStr">
        <is>
          <t>Unit</t>
        </is>
      </c>
      <c r="D3710" s="4" t="inlineStr">
        <is>
          <t>Quantity</t>
        </is>
      </c>
      <c r="E3710" s="4" t="inlineStr">
        <is>
          <t>Rate (Rs.)</t>
        </is>
      </c>
      <c r="F3710" s="4" t="inlineStr">
        <is>
          <t>Amount (Rs.)</t>
        </is>
      </c>
      <c r="G3710" s="4" t="inlineStr">
        <is>
          <t>Note</t>
        </is>
      </c>
    </row>
    <row r="3711">
      <c r="A3711" s="22" t="inlineStr">
        <is>
          <t>7670</t>
        </is>
      </c>
      <c r="B3711" s="11" t="inlineStr">
        <is>
          <t>Ruber Gaskets Conforming to I.S 5382 of S.B.R quality 250mm dia</t>
        </is>
      </c>
      <c r="C3711" s="22" t="inlineStr">
        <is>
          <t>each</t>
        </is>
      </c>
      <c r="D3711" s="23" t="n">
        <v>50</v>
      </c>
      <c r="E3711" s="24" t="n">
        <v>74</v>
      </c>
      <c r="F3711" s="24">
        <f>D3711*E3711</f>
        <v/>
      </c>
      <c r="G3711" s="22" t="n"/>
    </row>
    <row r="3712">
      <c r="A3712" s="22" t="inlineStr">
        <is>
          <t>0116</t>
        </is>
      </c>
      <c r="B3712" s="11" t="inlineStr">
        <is>
          <t>Fitter (grade 1)</t>
        </is>
      </c>
      <c r="C3712" s="22" t="inlineStr">
        <is>
          <t>day</t>
        </is>
      </c>
      <c r="D3712" s="23" t="n">
        <v>2.5</v>
      </c>
      <c r="E3712" s="24" t="n">
        <v>738</v>
      </c>
      <c r="F3712" s="24">
        <f>D3712*E3712</f>
        <v/>
      </c>
      <c r="G3712" s="22" t="n"/>
    </row>
    <row r="3713">
      <c r="A3713" s="22" t="inlineStr">
        <is>
          <t>0117</t>
        </is>
      </c>
      <c r="B3713" s="11" t="inlineStr">
        <is>
          <t>Assistant Fitter or 2nd class Fitter</t>
        </is>
      </c>
      <c r="C3713" s="22" t="inlineStr">
        <is>
          <t>day</t>
        </is>
      </c>
      <c r="D3713" s="23" t="n">
        <v>2.5</v>
      </c>
      <c r="E3713" s="24" t="n">
        <v>679</v>
      </c>
      <c r="F3713" s="24">
        <f>D3713*E3713</f>
        <v/>
      </c>
      <c r="G3713" s="22" t="n"/>
    </row>
    <row r="3714">
      <c r="A3714" s="22" t="inlineStr">
        <is>
          <t>0114</t>
        </is>
      </c>
      <c r="B3714" s="11" t="inlineStr">
        <is>
          <t>Beldar</t>
        </is>
      </c>
      <c r="C3714" s="22" t="inlineStr">
        <is>
          <t>day</t>
        </is>
      </c>
      <c r="D3714" s="23" t="n">
        <v>5</v>
      </c>
      <c r="E3714" s="24" t="n">
        <v>558</v>
      </c>
      <c r="F3714" s="24">
        <f>D3714*E3714</f>
        <v/>
      </c>
      <c r="G3714" s="22" t="n"/>
    </row>
    <row r="3715">
      <c r="A3715" s="7" t="inlineStr">
        <is>
          <t>Calculated W - SUM of the Amount column above</t>
        </is>
      </c>
      <c r="B3715" s="8" t="n"/>
      <c r="C3715" s="8" t="n"/>
      <c r="D3715" s="8" t="n"/>
      <c r="E3715" s="8" t="n"/>
      <c r="F3715" s="25">
        <f>SUM(F3711:F3714)</f>
        <v/>
      </c>
      <c r="G3715" s="8" t="n"/>
    </row>
    <row r="3716">
      <c r="A3716" s="26" t="inlineStr">
        <is>
          <t>W as printed in the DAR</t>
        </is>
      </c>
      <c r="B3716" s="22" t="n"/>
      <c r="C3716" s="22" t="n"/>
      <c r="D3716" s="22" t="n"/>
      <c r="E3716" s="22" t="n"/>
      <c r="F3716" s="27" t="n">
        <v>10032.5</v>
      </c>
      <c r="G3716" s="22" t="n"/>
    </row>
    <row r="3717">
      <c r="A3717" s="26" t="inlineStr">
        <is>
          <t>Difference (calculated - printed)</t>
        </is>
      </c>
      <c r="B3717" s="22" t="n"/>
      <c r="C3717" s="22" t="n"/>
      <c r="D3717" s="22" t="n"/>
      <c r="E3717" s="22" t="n"/>
      <c r="F3717" s="27">
        <f>F3715-F3716</f>
        <v/>
      </c>
      <c r="G3717" s="22" t="n"/>
    </row>
    <row r="3718">
      <c r="A3718" s="28" t="inlineStr">
        <is>
          <t>SAY (Rs.) - final DAR rate as printed (fixed value, not computed)</t>
        </is>
      </c>
      <c r="B3718" s="29" t="n"/>
      <c r="C3718" s="29" t="n"/>
      <c r="D3718" s="29" t="n"/>
      <c r="E3718" s="29" t="n"/>
      <c r="F3718" s="30" t="n">
        <v>268.45</v>
      </c>
      <c r="G3718" s="29" t="n"/>
    </row>
    <row r="3720" ht="33" customHeight="1">
      <c r="A3720" s="7" t="inlineStr">
        <is>
          <t>18.70</t>
        </is>
      </c>
      <c r="B3720" s="17" t="inlineStr">
        <is>
          <t>Providing push-on-joints to Centrifugally (Spun) Cast Iron Pipes or Ductile Iron Pipes including testing of joints and the cost of rubber gasket :</t>
        </is>
      </c>
      <c r="C3720" s="8" t="n"/>
      <c r="D3720" s="8" t="n"/>
      <c r="E3720" s="8" t="n"/>
      <c r="F3720" s="8" t="n"/>
      <c r="G3720" s="8" t="n"/>
    </row>
    <row r="3721" ht="18.5" customHeight="1">
      <c r="A3721" s="18" t="inlineStr">
        <is>
          <t>18.70.5</t>
        </is>
      </c>
      <c r="B3721" s="19" t="inlineStr">
        <is>
          <t>300 mm dia pipes</t>
        </is>
      </c>
      <c r="C3721" s="20" t="n"/>
      <c r="D3721" s="20" t="n"/>
      <c r="E3721" s="20" t="n"/>
      <c r="F3721" s="20" t="n"/>
      <c r="G3721" s="20" t="n"/>
    </row>
    <row r="3722">
      <c r="A3722" s="21" t="inlineStr">
        <is>
          <t>Details of cost for 50 joints   |   Source: CivilDAR_2019_Vol_2.pdf, page 631</t>
        </is>
      </c>
    </row>
    <row r="3723">
      <c r="A3723" s="4" t="inlineStr">
        <is>
          <t>Code</t>
        </is>
      </c>
      <c r="B3723" s="4" t="inlineStr">
        <is>
          <t>Description</t>
        </is>
      </c>
      <c r="C3723" s="4" t="inlineStr">
        <is>
          <t>Unit</t>
        </is>
      </c>
      <c r="D3723" s="4" t="inlineStr">
        <is>
          <t>Quantity</t>
        </is>
      </c>
      <c r="E3723" s="4" t="inlineStr">
        <is>
          <t>Rate (Rs.)</t>
        </is>
      </c>
      <c r="F3723" s="4" t="inlineStr">
        <is>
          <t>Amount (Rs.)</t>
        </is>
      </c>
      <c r="G3723" s="4" t="inlineStr">
        <is>
          <t>Note</t>
        </is>
      </c>
    </row>
    <row r="3724">
      <c r="A3724" s="22" t="inlineStr">
        <is>
          <t>7671</t>
        </is>
      </c>
      <c r="B3724" s="11" t="inlineStr">
        <is>
          <t>Ruber Gaskets Conforming to I.S 5382 of S.B.R quality 300mm dia</t>
        </is>
      </c>
      <c r="C3724" s="22" t="inlineStr">
        <is>
          <t>each</t>
        </is>
      </c>
      <c r="D3724" s="23" t="n">
        <v>50</v>
      </c>
      <c r="E3724" s="24" t="n">
        <v>110</v>
      </c>
      <c r="F3724" s="24">
        <f>D3724*E3724</f>
        <v/>
      </c>
      <c r="G3724" s="22" t="n"/>
    </row>
    <row r="3725">
      <c r="A3725" s="22" t="inlineStr">
        <is>
          <t>0116</t>
        </is>
      </c>
      <c r="B3725" s="11" t="inlineStr">
        <is>
          <t>Fitter (grade 1)</t>
        </is>
      </c>
      <c r="C3725" s="22" t="inlineStr">
        <is>
          <t>day</t>
        </is>
      </c>
      <c r="D3725" s="23" t="n">
        <v>3</v>
      </c>
      <c r="E3725" s="24" t="n">
        <v>738</v>
      </c>
      <c r="F3725" s="24">
        <f>D3725*E3725</f>
        <v/>
      </c>
      <c r="G3725" s="22" t="n"/>
    </row>
    <row r="3726">
      <c r="A3726" s="22" t="inlineStr">
        <is>
          <t>0117</t>
        </is>
      </c>
      <c r="B3726" s="11" t="inlineStr">
        <is>
          <t>Assistant Fitter or 2nd class Fitter</t>
        </is>
      </c>
      <c r="C3726" s="22" t="inlineStr">
        <is>
          <t>day</t>
        </is>
      </c>
      <c r="D3726" s="23" t="n">
        <v>3</v>
      </c>
      <c r="E3726" s="24" t="n">
        <v>679</v>
      </c>
      <c r="F3726" s="24">
        <f>D3726*E3726</f>
        <v/>
      </c>
      <c r="G3726" s="22" t="n"/>
    </row>
    <row r="3727">
      <c r="A3727" s="22" t="inlineStr">
        <is>
          <t>0114</t>
        </is>
      </c>
      <c r="B3727" s="11" t="inlineStr">
        <is>
          <t>Beldar</t>
        </is>
      </c>
      <c r="C3727" s="22" t="inlineStr">
        <is>
          <t>day</t>
        </is>
      </c>
      <c r="D3727" s="23" t="n">
        <v>6</v>
      </c>
      <c r="E3727" s="24" t="n">
        <v>558</v>
      </c>
      <c r="F3727" s="24">
        <f>D3727*E3727</f>
        <v/>
      </c>
      <c r="G3727" s="22" t="n"/>
    </row>
    <row r="3728">
      <c r="A3728" s="7" t="inlineStr">
        <is>
          <t>Calculated W - SUM of the Amount column above</t>
        </is>
      </c>
      <c r="B3728" s="8" t="n"/>
      <c r="C3728" s="8" t="n"/>
      <c r="D3728" s="8" t="n"/>
      <c r="E3728" s="8" t="n"/>
      <c r="F3728" s="25">
        <f>SUM(F3724:F3727)</f>
        <v/>
      </c>
      <c r="G3728" s="8" t="n"/>
    </row>
    <row r="3729">
      <c r="A3729" s="26" t="inlineStr">
        <is>
          <t>W as printed in the DAR</t>
        </is>
      </c>
      <c r="B3729" s="22" t="n"/>
      <c r="C3729" s="22" t="n"/>
      <c r="D3729" s="22" t="n"/>
      <c r="E3729" s="22" t="n"/>
      <c r="F3729" s="27" t="n">
        <v>13099</v>
      </c>
      <c r="G3729" s="22" t="n"/>
    </row>
    <row r="3730">
      <c r="A3730" s="26" t="inlineStr">
        <is>
          <t>Difference (calculated - printed)</t>
        </is>
      </c>
      <c r="B3730" s="22" t="n"/>
      <c r="C3730" s="22" t="n"/>
      <c r="D3730" s="22" t="n"/>
      <c r="E3730" s="22" t="n"/>
      <c r="F3730" s="27">
        <f>F3728-F3729</f>
        <v/>
      </c>
      <c r="G3730" s="22" t="n"/>
    </row>
    <row r="3731">
      <c r="A3731" s="28" t="inlineStr">
        <is>
          <t>SAY (Rs.) - final DAR rate as printed (fixed value, not computed)</t>
        </is>
      </c>
      <c r="B3731" s="29" t="n"/>
      <c r="C3731" s="29" t="n"/>
      <c r="D3731" s="29" t="n"/>
      <c r="E3731" s="29" t="n"/>
      <c r="F3731" s="30" t="n">
        <v>350.5</v>
      </c>
      <c r="G3731" s="29" t="n"/>
    </row>
    <row r="3733" ht="33" customHeight="1">
      <c r="A3733" s="7" t="inlineStr">
        <is>
          <t>18.70</t>
        </is>
      </c>
      <c r="B3733" s="17" t="inlineStr">
        <is>
          <t>Providing push-on-joints to Centrifugally (Spun) Cast Iron Pipes or Ductile Iron Pipes including testing of joints and the cost of rubber gasket :</t>
        </is>
      </c>
      <c r="C3733" s="8" t="n"/>
      <c r="D3733" s="8" t="n"/>
      <c r="E3733" s="8" t="n"/>
      <c r="F3733" s="8" t="n"/>
      <c r="G3733" s="8" t="n"/>
    </row>
    <row r="3734" ht="18.5" customHeight="1">
      <c r="A3734" s="18" t="inlineStr">
        <is>
          <t>18.70.6</t>
        </is>
      </c>
      <c r="B3734" s="19" t="inlineStr">
        <is>
          <t>350 mm dia pipes</t>
        </is>
      </c>
      <c r="C3734" s="20" t="n"/>
      <c r="D3734" s="20" t="n"/>
      <c r="E3734" s="20" t="n"/>
      <c r="F3734" s="20" t="n"/>
      <c r="G3734" s="20" t="n"/>
    </row>
    <row r="3735">
      <c r="A3735" s="21" t="inlineStr">
        <is>
          <t>Details of cost for 50 joints   |   Source: CivilDAR_2019_Vol_2.pdf, page 632</t>
        </is>
      </c>
    </row>
    <row r="3736">
      <c r="A3736" s="4" t="inlineStr">
        <is>
          <t>Code</t>
        </is>
      </c>
      <c r="B3736" s="4" t="inlineStr">
        <is>
          <t>Description</t>
        </is>
      </c>
      <c r="C3736" s="4" t="inlineStr">
        <is>
          <t>Unit</t>
        </is>
      </c>
      <c r="D3736" s="4" t="inlineStr">
        <is>
          <t>Quantity</t>
        </is>
      </c>
      <c r="E3736" s="4" t="inlineStr">
        <is>
          <t>Rate (Rs.)</t>
        </is>
      </c>
      <c r="F3736" s="4" t="inlineStr">
        <is>
          <t>Amount (Rs.)</t>
        </is>
      </c>
      <c r="G3736" s="4" t="inlineStr">
        <is>
          <t>Note</t>
        </is>
      </c>
    </row>
    <row r="3737">
      <c r="A3737" s="22" t="inlineStr">
        <is>
          <t>7672</t>
        </is>
      </c>
      <c r="B3737" s="11" t="inlineStr">
        <is>
          <t>Ruber Gaskets Conforming to I.S 5382 of S.B.R quality 350mm dia</t>
        </is>
      </c>
      <c r="C3737" s="22" t="inlineStr">
        <is>
          <t>each</t>
        </is>
      </c>
      <c r="D3737" s="23" t="n">
        <v>50</v>
      </c>
      <c r="E3737" s="24" t="n">
        <v>126</v>
      </c>
      <c r="F3737" s="24">
        <f>D3737*E3737</f>
        <v/>
      </c>
      <c r="G3737" s="22" t="n"/>
    </row>
    <row r="3738">
      <c r="A3738" s="22" t="inlineStr">
        <is>
          <t>0116</t>
        </is>
      </c>
      <c r="B3738" s="11" t="inlineStr">
        <is>
          <t>Fitter (grade 1)</t>
        </is>
      </c>
      <c r="C3738" s="22" t="inlineStr">
        <is>
          <t>day</t>
        </is>
      </c>
      <c r="D3738" s="23" t="n">
        <v>3</v>
      </c>
      <c r="E3738" s="24" t="n">
        <v>738</v>
      </c>
      <c r="F3738" s="24">
        <f>D3738*E3738</f>
        <v/>
      </c>
      <c r="G3738" s="22" t="n"/>
    </row>
    <row r="3739">
      <c r="A3739" s="22" t="inlineStr">
        <is>
          <t>0117</t>
        </is>
      </c>
      <c r="B3739" s="11" t="inlineStr">
        <is>
          <t>Assistant Fitter or 2nd class Fitter</t>
        </is>
      </c>
      <c r="C3739" s="22" t="inlineStr">
        <is>
          <t>day</t>
        </is>
      </c>
      <c r="D3739" s="23" t="n">
        <v>3</v>
      </c>
      <c r="E3739" s="24" t="n">
        <v>679</v>
      </c>
      <c r="F3739" s="24">
        <f>D3739*E3739</f>
        <v/>
      </c>
      <c r="G3739" s="22" t="n"/>
    </row>
    <row r="3740">
      <c r="A3740" s="22" t="inlineStr">
        <is>
          <t>0114</t>
        </is>
      </c>
      <c r="B3740" s="11" t="inlineStr">
        <is>
          <t>Beldar</t>
        </is>
      </c>
      <c r="C3740" s="22" t="inlineStr">
        <is>
          <t>day</t>
        </is>
      </c>
      <c r="D3740" s="23" t="n">
        <v>6</v>
      </c>
      <c r="E3740" s="24" t="n">
        <v>558</v>
      </c>
      <c r="F3740" s="24">
        <f>D3740*E3740</f>
        <v/>
      </c>
      <c r="G3740" s="22" t="n"/>
    </row>
    <row r="3741">
      <c r="A3741" s="7" t="inlineStr">
        <is>
          <t>Calculated W - SUM of the Amount column above</t>
        </is>
      </c>
      <c r="B3741" s="8" t="n"/>
      <c r="C3741" s="8" t="n"/>
      <c r="D3741" s="8" t="n"/>
      <c r="E3741" s="8" t="n"/>
      <c r="F3741" s="25">
        <f>SUM(F3737:F3740)</f>
        <v/>
      </c>
      <c r="G3741" s="8" t="n"/>
    </row>
    <row r="3742">
      <c r="A3742" s="26" t="inlineStr">
        <is>
          <t>W as printed in the DAR</t>
        </is>
      </c>
      <c r="B3742" s="22" t="n"/>
      <c r="C3742" s="22" t="n"/>
      <c r="D3742" s="22" t="n"/>
      <c r="E3742" s="22" t="n"/>
      <c r="F3742" s="27" t="n">
        <v>13899</v>
      </c>
      <c r="G3742" s="22" t="n"/>
    </row>
    <row r="3743">
      <c r="A3743" s="26" t="inlineStr">
        <is>
          <t>Difference (calculated - printed)</t>
        </is>
      </c>
      <c r="B3743" s="22" t="n"/>
      <c r="C3743" s="22" t="n"/>
      <c r="D3743" s="22" t="n"/>
      <c r="E3743" s="22" t="n"/>
      <c r="F3743" s="27">
        <f>F3741-F3742</f>
        <v/>
      </c>
      <c r="G3743" s="22" t="n"/>
    </row>
    <row r="3744">
      <c r="A3744" s="28" t="inlineStr">
        <is>
          <t>SAY (Rs.) - final DAR rate as printed (fixed value, not computed)</t>
        </is>
      </c>
      <c r="B3744" s="29" t="n"/>
      <c r="C3744" s="29" t="n"/>
      <c r="D3744" s="29" t="n"/>
      <c r="E3744" s="29" t="n"/>
      <c r="F3744" s="30" t="n">
        <v>371.9</v>
      </c>
      <c r="G3744" s="29" t="n"/>
    </row>
    <row r="3746" ht="33" customHeight="1">
      <c r="A3746" s="7" t="inlineStr">
        <is>
          <t>18.70</t>
        </is>
      </c>
      <c r="B3746" s="17" t="inlineStr">
        <is>
          <t>Providing push-on-joints to Centrifugally (Spun) Cast Iron Pipes or Ductile Iron Pipes including testing of joints and the cost of rubber gasket :</t>
        </is>
      </c>
      <c r="C3746" s="8" t="n"/>
      <c r="D3746" s="8" t="n"/>
      <c r="E3746" s="8" t="n"/>
      <c r="F3746" s="8" t="n"/>
      <c r="G3746" s="8" t="n"/>
    </row>
    <row r="3747" ht="18.5" customHeight="1">
      <c r="A3747" s="18" t="inlineStr">
        <is>
          <t>18.70.7</t>
        </is>
      </c>
      <c r="B3747" s="19" t="inlineStr">
        <is>
          <t>400 mm dia pipes</t>
        </is>
      </c>
      <c r="C3747" s="20" t="n"/>
      <c r="D3747" s="20" t="n"/>
      <c r="E3747" s="20" t="n"/>
      <c r="F3747" s="20" t="n"/>
      <c r="G3747" s="20" t="n"/>
    </row>
    <row r="3748">
      <c r="A3748" s="21" t="inlineStr">
        <is>
          <t>Details of cost for 50 joints   |   Source: CivilDAR_2019_Vol_2.pdf, page 632</t>
        </is>
      </c>
    </row>
    <row r="3749">
      <c r="A3749" s="4" t="inlineStr">
        <is>
          <t>Code</t>
        </is>
      </c>
      <c r="B3749" s="4" t="inlineStr">
        <is>
          <t>Description</t>
        </is>
      </c>
      <c r="C3749" s="4" t="inlineStr">
        <is>
          <t>Unit</t>
        </is>
      </c>
      <c r="D3749" s="4" t="inlineStr">
        <is>
          <t>Quantity</t>
        </is>
      </c>
      <c r="E3749" s="4" t="inlineStr">
        <is>
          <t>Rate (Rs.)</t>
        </is>
      </c>
      <c r="F3749" s="4" t="inlineStr">
        <is>
          <t>Amount (Rs.)</t>
        </is>
      </c>
      <c r="G3749" s="4" t="inlineStr">
        <is>
          <t>Note</t>
        </is>
      </c>
    </row>
    <row r="3750">
      <c r="A3750" s="22" t="inlineStr">
        <is>
          <t>7673</t>
        </is>
      </c>
      <c r="B3750" s="11" t="inlineStr">
        <is>
          <t>Ruber Gaskets Conforming to I.S 5382 of S.B.R quality 400mm dia</t>
        </is>
      </c>
      <c r="C3750" s="22" t="inlineStr">
        <is>
          <t>each</t>
        </is>
      </c>
      <c r="D3750" s="23" t="n">
        <v>50</v>
      </c>
      <c r="E3750" s="24" t="n">
        <v>230</v>
      </c>
      <c r="F3750" s="24">
        <f>D3750*E3750</f>
        <v/>
      </c>
      <c r="G3750" s="22" t="n"/>
    </row>
    <row r="3751">
      <c r="A3751" s="22" t="inlineStr">
        <is>
          <t>0116</t>
        </is>
      </c>
      <c r="B3751" s="11" t="inlineStr">
        <is>
          <t>Fitter (grade 1)</t>
        </is>
      </c>
      <c r="C3751" s="22" t="inlineStr">
        <is>
          <t>day</t>
        </is>
      </c>
      <c r="D3751" s="23" t="n">
        <v>4</v>
      </c>
      <c r="E3751" s="24" t="n">
        <v>738</v>
      </c>
      <c r="F3751" s="24">
        <f>D3751*E3751</f>
        <v/>
      </c>
      <c r="G3751" s="22" t="n"/>
    </row>
    <row r="3752">
      <c r="A3752" s="22" t="inlineStr">
        <is>
          <t>0117</t>
        </is>
      </c>
      <c r="B3752" s="11" t="inlineStr">
        <is>
          <t>Assistant Fitter or 2nd class Fitter</t>
        </is>
      </c>
      <c r="C3752" s="22" t="inlineStr">
        <is>
          <t>day</t>
        </is>
      </c>
      <c r="D3752" s="23" t="n">
        <v>4</v>
      </c>
      <c r="E3752" s="24" t="n">
        <v>679</v>
      </c>
      <c r="F3752" s="24">
        <f>D3752*E3752</f>
        <v/>
      </c>
      <c r="G3752" s="22" t="n"/>
    </row>
    <row r="3753">
      <c r="A3753" s="22" t="inlineStr">
        <is>
          <t>0114</t>
        </is>
      </c>
      <c r="B3753" s="11" t="inlineStr">
        <is>
          <t>Beldar</t>
        </is>
      </c>
      <c r="C3753" s="22" t="inlineStr">
        <is>
          <t>day</t>
        </is>
      </c>
      <c r="D3753" s="23" t="n">
        <v>8</v>
      </c>
      <c r="E3753" s="24" t="n">
        <v>558</v>
      </c>
      <c r="F3753" s="24">
        <f>D3753*E3753</f>
        <v/>
      </c>
      <c r="G3753" s="22" t="n"/>
    </row>
    <row r="3754">
      <c r="A3754" s="7" t="inlineStr">
        <is>
          <t>Calculated W - SUM of the Amount column above</t>
        </is>
      </c>
      <c r="B3754" s="8" t="n"/>
      <c r="C3754" s="8" t="n"/>
      <c r="D3754" s="8" t="n"/>
      <c r="E3754" s="8" t="n"/>
      <c r="F3754" s="25">
        <f>SUM(F3750:F3753)</f>
        <v/>
      </c>
      <c r="G3754" s="8" t="n"/>
    </row>
    <row r="3755">
      <c r="A3755" s="26" t="inlineStr">
        <is>
          <t>W as printed in the DAR</t>
        </is>
      </c>
      <c r="B3755" s="22" t="n"/>
      <c r="C3755" s="22" t="n"/>
      <c r="D3755" s="22" t="n"/>
      <c r="E3755" s="22" t="n"/>
      <c r="F3755" s="27" t="n">
        <v>21632</v>
      </c>
      <c r="G3755" s="22" t="n"/>
    </row>
    <row r="3756">
      <c r="A3756" s="26" t="inlineStr">
        <is>
          <t>Difference (calculated - printed)</t>
        </is>
      </c>
      <c r="B3756" s="22" t="n"/>
      <c r="C3756" s="22" t="n"/>
      <c r="D3756" s="22" t="n"/>
      <c r="E3756" s="22" t="n"/>
      <c r="F3756" s="27">
        <f>F3754-F3755</f>
        <v/>
      </c>
      <c r="G3756" s="22" t="n"/>
    </row>
    <row r="3757">
      <c r="A3757" s="28" t="inlineStr">
        <is>
          <t>SAY (Rs.) - final DAR rate as printed (fixed value, not computed)</t>
        </is>
      </c>
      <c r="B3757" s="29" t="n"/>
      <c r="C3757" s="29" t="n"/>
      <c r="D3757" s="29" t="n"/>
      <c r="E3757" s="29" t="n"/>
      <c r="F3757" s="30" t="n">
        <v>578.85</v>
      </c>
      <c r="G3757" s="29" t="n"/>
    </row>
    <row r="3759" ht="33" customHeight="1">
      <c r="A3759" s="7" t="inlineStr">
        <is>
          <t>18.70</t>
        </is>
      </c>
      <c r="B3759" s="17" t="inlineStr">
        <is>
          <t>Providing push-on-joints to Centrifugally (Spun) Cast Iron Pipes or Ductile Iron Pipes including testing of joints and the cost of rubber gasket :</t>
        </is>
      </c>
      <c r="C3759" s="8" t="n"/>
      <c r="D3759" s="8" t="n"/>
      <c r="E3759" s="8" t="n"/>
      <c r="F3759" s="8" t="n"/>
      <c r="G3759" s="8" t="n"/>
    </row>
    <row r="3760" ht="18.5" customHeight="1">
      <c r="A3760" s="18" t="inlineStr">
        <is>
          <t>18.70.8</t>
        </is>
      </c>
      <c r="B3760" s="19" t="inlineStr">
        <is>
          <t>450 mm dia pipes</t>
        </is>
      </c>
      <c r="C3760" s="20" t="n"/>
      <c r="D3760" s="20" t="n"/>
      <c r="E3760" s="20" t="n"/>
      <c r="F3760" s="20" t="n"/>
      <c r="G3760" s="20" t="n"/>
    </row>
    <row r="3761">
      <c r="A3761" s="21" t="inlineStr">
        <is>
          <t>Details of cost for 50 joints   |   Source: CivilDAR_2019_Vol_2.pdf, page 633</t>
        </is>
      </c>
    </row>
    <row r="3762">
      <c r="A3762" s="4" t="inlineStr">
        <is>
          <t>Code</t>
        </is>
      </c>
      <c r="B3762" s="4" t="inlineStr">
        <is>
          <t>Description</t>
        </is>
      </c>
      <c r="C3762" s="4" t="inlineStr">
        <is>
          <t>Unit</t>
        </is>
      </c>
      <c r="D3762" s="4" t="inlineStr">
        <is>
          <t>Quantity</t>
        </is>
      </c>
      <c r="E3762" s="4" t="inlineStr">
        <is>
          <t>Rate (Rs.)</t>
        </is>
      </c>
      <c r="F3762" s="4" t="inlineStr">
        <is>
          <t>Amount (Rs.)</t>
        </is>
      </c>
      <c r="G3762" s="4" t="inlineStr">
        <is>
          <t>Note</t>
        </is>
      </c>
    </row>
    <row r="3763">
      <c r="A3763" s="22" t="inlineStr">
        <is>
          <t>7674</t>
        </is>
      </c>
      <c r="B3763" s="11" t="inlineStr">
        <is>
          <t>Ruber Gaskets Conforming to I.S 5382 of S.B.R quality 450mm dia</t>
        </is>
      </c>
      <c r="C3763" s="22" t="inlineStr">
        <is>
          <t>each</t>
        </is>
      </c>
      <c r="D3763" s="23" t="n">
        <v>50</v>
      </c>
      <c r="E3763" s="24" t="n">
        <v>270</v>
      </c>
      <c r="F3763" s="24">
        <f>D3763*E3763</f>
        <v/>
      </c>
      <c r="G3763" s="22" t="n"/>
    </row>
    <row r="3764">
      <c r="A3764" s="22" t="inlineStr">
        <is>
          <t>0116</t>
        </is>
      </c>
      <c r="B3764" s="11" t="inlineStr">
        <is>
          <t>Fitter (grade 1)</t>
        </is>
      </c>
      <c r="C3764" s="22" t="inlineStr">
        <is>
          <t>day</t>
        </is>
      </c>
      <c r="D3764" s="23" t="n">
        <v>4.5</v>
      </c>
      <c r="E3764" s="24" t="n">
        <v>738</v>
      </c>
      <c r="F3764" s="24">
        <f>D3764*E3764</f>
        <v/>
      </c>
      <c r="G3764" s="22" t="n"/>
    </row>
    <row r="3765">
      <c r="A3765" s="22" t="inlineStr">
        <is>
          <t>0117</t>
        </is>
      </c>
      <c r="B3765" s="11" t="inlineStr">
        <is>
          <t>Assistant Fitter or 2nd class Fitter</t>
        </is>
      </c>
      <c r="C3765" s="22" t="inlineStr">
        <is>
          <t>day</t>
        </is>
      </c>
      <c r="D3765" s="23" t="n">
        <v>4.5</v>
      </c>
      <c r="E3765" s="24" t="n">
        <v>679</v>
      </c>
      <c r="F3765" s="24">
        <f>D3765*E3765</f>
        <v/>
      </c>
      <c r="G3765" s="22" t="n"/>
    </row>
    <row r="3766">
      <c r="A3766" s="22" t="inlineStr">
        <is>
          <t>0114</t>
        </is>
      </c>
      <c r="B3766" s="11" t="inlineStr">
        <is>
          <t>Beldar</t>
        </is>
      </c>
      <c r="C3766" s="22" t="inlineStr">
        <is>
          <t>day</t>
        </is>
      </c>
      <c r="D3766" s="23" t="n">
        <v>9</v>
      </c>
      <c r="E3766" s="24" t="n">
        <v>558</v>
      </c>
      <c r="F3766" s="24">
        <f>D3766*E3766</f>
        <v/>
      </c>
      <c r="G3766" s="22" t="n"/>
    </row>
    <row r="3767">
      <c r="A3767" s="7" t="inlineStr">
        <is>
          <t>Calculated W - SUM of the Amount column above</t>
        </is>
      </c>
      <c r="B3767" s="8" t="n"/>
      <c r="C3767" s="8" t="n"/>
      <c r="D3767" s="8" t="n"/>
      <c r="E3767" s="8" t="n"/>
      <c r="F3767" s="25">
        <f>SUM(F3763:F3766)</f>
        <v/>
      </c>
      <c r="G3767" s="8" t="n"/>
    </row>
    <row r="3768">
      <c r="A3768" s="26" t="inlineStr">
        <is>
          <t>W as printed in the DAR</t>
        </is>
      </c>
      <c r="B3768" s="22" t="n"/>
      <c r="C3768" s="22" t="n"/>
      <c r="D3768" s="22" t="n"/>
      <c r="E3768" s="22" t="n"/>
      <c r="F3768" s="27" t="n">
        <v>24898.5</v>
      </c>
      <c r="G3768" s="22" t="n"/>
    </row>
    <row r="3769">
      <c r="A3769" s="26" t="inlineStr">
        <is>
          <t>Difference (calculated - printed)</t>
        </is>
      </c>
      <c r="B3769" s="22" t="n"/>
      <c r="C3769" s="22" t="n"/>
      <c r="D3769" s="22" t="n"/>
      <c r="E3769" s="22" t="n"/>
      <c r="F3769" s="27">
        <f>F3767-F3768</f>
        <v/>
      </c>
      <c r="G3769" s="22" t="n"/>
    </row>
    <row r="3770">
      <c r="A3770" s="28" t="inlineStr">
        <is>
          <t>SAY (Rs.) - final DAR rate as printed (fixed value, not computed)</t>
        </is>
      </c>
      <c r="B3770" s="29" t="n"/>
      <c r="C3770" s="29" t="n"/>
      <c r="D3770" s="29" t="n"/>
      <c r="E3770" s="29" t="n"/>
      <c r="F3770" s="30" t="n">
        <v>666.25</v>
      </c>
      <c r="G3770" s="29" t="n"/>
    </row>
    <row r="3772" ht="33" customHeight="1">
      <c r="A3772" s="7" t="inlineStr">
        <is>
          <t>18.70</t>
        </is>
      </c>
      <c r="B3772" s="17" t="inlineStr">
        <is>
          <t>Providing push-on-joints to Centrifugally (Spun) Cast Iron Pipes or Ductile Iron Pipes including testing of joints and the cost of rubber gasket :</t>
        </is>
      </c>
      <c r="C3772" s="8" t="n"/>
      <c r="D3772" s="8" t="n"/>
      <c r="E3772" s="8" t="n"/>
      <c r="F3772" s="8" t="n"/>
      <c r="G3772" s="8" t="n"/>
    </row>
    <row r="3773" ht="18.5" customHeight="1">
      <c r="A3773" s="18" t="inlineStr">
        <is>
          <t>18.70.9</t>
        </is>
      </c>
      <c r="B3773" s="19" t="inlineStr">
        <is>
          <t>500 mm dia pipes</t>
        </is>
      </c>
      <c r="C3773" s="20" t="n"/>
      <c r="D3773" s="20" t="n"/>
      <c r="E3773" s="20" t="n"/>
      <c r="F3773" s="20" t="n"/>
      <c r="G3773" s="20" t="n"/>
    </row>
    <row r="3774">
      <c r="A3774" s="21" t="inlineStr">
        <is>
          <t>Details of cost for 50 joints   |   Source: CivilDAR_2019_Vol_2.pdf, page 633</t>
        </is>
      </c>
    </row>
    <row r="3775">
      <c r="A3775" s="4" t="inlineStr">
        <is>
          <t>Code</t>
        </is>
      </c>
      <c r="B3775" s="4" t="inlineStr">
        <is>
          <t>Description</t>
        </is>
      </c>
      <c r="C3775" s="4" t="inlineStr">
        <is>
          <t>Unit</t>
        </is>
      </c>
      <c r="D3775" s="4" t="inlineStr">
        <is>
          <t>Quantity</t>
        </is>
      </c>
      <c r="E3775" s="4" t="inlineStr">
        <is>
          <t>Rate (Rs.)</t>
        </is>
      </c>
      <c r="F3775" s="4" t="inlineStr">
        <is>
          <t>Amount (Rs.)</t>
        </is>
      </c>
      <c r="G3775" s="4" t="inlineStr">
        <is>
          <t>Note</t>
        </is>
      </c>
    </row>
    <row r="3776">
      <c r="A3776" s="22" t="inlineStr">
        <is>
          <t>7675</t>
        </is>
      </c>
      <c r="B3776" s="11" t="inlineStr">
        <is>
          <t>Ruber Gaskets Conforming to I.S 5382 of S.B.R quality 500mm dia</t>
        </is>
      </c>
      <c r="C3776" s="22" t="inlineStr">
        <is>
          <t>each</t>
        </is>
      </c>
      <c r="D3776" s="23" t="n">
        <v>50</v>
      </c>
      <c r="E3776" s="24" t="n">
        <v>290</v>
      </c>
      <c r="F3776" s="24">
        <f>D3776*E3776</f>
        <v/>
      </c>
      <c r="G3776" s="22" t="n"/>
    </row>
    <row r="3777">
      <c r="A3777" s="22" t="inlineStr">
        <is>
          <t>0116</t>
        </is>
      </c>
      <c r="B3777" s="11" t="inlineStr">
        <is>
          <t>Fitter (grade 1)</t>
        </is>
      </c>
      <c r="C3777" s="22" t="inlineStr">
        <is>
          <t>day</t>
        </is>
      </c>
      <c r="D3777" s="23" t="n">
        <v>4.75</v>
      </c>
      <c r="E3777" s="24" t="n">
        <v>738</v>
      </c>
      <c r="F3777" s="24">
        <f>D3777*E3777</f>
        <v/>
      </c>
      <c r="G3777" s="22" t="n"/>
    </row>
    <row r="3778">
      <c r="A3778" s="22" t="inlineStr">
        <is>
          <t>0117</t>
        </is>
      </c>
      <c r="B3778" s="11" t="inlineStr">
        <is>
          <t>Assistant Fitter or 2nd class Fitter</t>
        </is>
      </c>
      <c r="C3778" s="22" t="inlineStr">
        <is>
          <t>day</t>
        </is>
      </c>
      <c r="D3778" s="23" t="n">
        <v>4.75</v>
      </c>
      <c r="E3778" s="24" t="n">
        <v>679</v>
      </c>
      <c r="F3778" s="24">
        <f>D3778*E3778</f>
        <v/>
      </c>
      <c r="G3778" s="22" t="n"/>
    </row>
    <row r="3779">
      <c r="A3779" s="22" t="inlineStr">
        <is>
          <t>0114</t>
        </is>
      </c>
      <c r="B3779" s="11" t="inlineStr">
        <is>
          <t>Beldar</t>
        </is>
      </c>
      <c r="C3779" s="22" t="inlineStr">
        <is>
          <t>day</t>
        </is>
      </c>
      <c r="D3779" s="23" t="n">
        <v>9.5</v>
      </c>
      <c r="E3779" s="24" t="n">
        <v>558</v>
      </c>
      <c r="F3779" s="24">
        <f>D3779*E3779</f>
        <v/>
      </c>
      <c r="G3779" s="22" t="n"/>
    </row>
    <row r="3780">
      <c r="A3780" s="7" t="inlineStr">
        <is>
          <t>Calculated W - SUM of the Amount column above</t>
        </is>
      </c>
      <c r="B3780" s="8" t="n"/>
      <c r="C3780" s="8" t="n"/>
      <c r="D3780" s="8" t="n"/>
      <c r="E3780" s="8" t="n"/>
      <c r="F3780" s="25">
        <f>SUM(F3776:F3779)</f>
        <v/>
      </c>
      <c r="G3780" s="8" t="n"/>
    </row>
    <row r="3781">
      <c r="A3781" s="26" t="inlineStr">
        <is>
          <t>W as printed in the DAR</t>
        </is>
      </c>
      <c r="B3781" s="22" t="n"/>
      <c r="C3781" s="22" t="n"/>
      <c r="D3781" s="22" t="n"/>
      <c r="E3781" s="22" t="n"/>
      <c r="F3781" s="27" t="n">
        <v>26531.75</v>
      </c>
      <c r="G3781" s="22" t="n"/>
    </row>
    <row r="3782">
      <c r="A3782" s="26" t="inlineStr">
        <is>
          <t>Difference (calculated - printed)</t>
        </is>
      </c>
      <c r="B3782" s="22" t="n"/>
      <c r="C3782" s="22" t="n"/>
      <c r="D3782" s="22" t="n"/>
      <c r="E3782" s="22" t="n"/>
      <c r="F3782" s="27">
        <f>F3780-F3781</f>
        <v/>
      </c>
      <c r="G3782" s="22" t="n"/>
    </row>
    <row r="3783">
      <c r="A3783" s="28" t="inlineStr">
        <is>
          <t>SAY (Rs.) - final DAR rate as printed (fixed value, not computed)</t>
        </is>
      </c>
      <c r="B3783" s="29" t="n"/>
      <c r="C3783" s="29" t="n"/>
      <c r="D3783" s="29" t="n"/>
      <c r="E3783" s="29" t="n"/>
      <c r="F3783" s="30" t="n">
        <v>709.95</v>
      </c>
      <c r="G3783" s="29" t="n"/>
    </row>
    <row r="3785" ht="33" customHeight="1">
      <c r="A3785" s="7" t="inlineStr">
        <is>
          <t>18.70</t>
        </is>
      </c>
      <c r="B3785" s="17" t="inlineStr">
        <is>
          <t>Providing push-on-joints to Centrifugally (Spun) Cast Iron Pipes or Ductile Iron Pipes including testing of joints and the cost of rubber gasket :</t>
        </is>
      </c>
      <c r="C3785" s="8" t="n"/>
      <c r="D3785" s="8" t="n"/>
      <c r="E3785" s="8" t="n"/>
      <c r="F3785" s="8" t="n"/>
      <c r="G3785" s="8" t="n"/>
    </row>
    <row r="3786" ht="18.5" customHeight="1">
      <c r="A3786" s="18" t="inlineStr">
        <is>
          <t>18.70.10</t>
        </is>
      </c>
      <c r="B3786" s="19" t="inlineStr">
        <is>
          <t>600 mm dia pipes</t>
        </is>
      </c>
      <c r="C3786" s="20" t="n"/>
      <c r="D3786" s="20" t="n"/>
      <c r="E3786" s="20" t="n"/>
      <c r="F3786" s="20" t="n"/>
      <c r="G3786" s="20" t="n"/>
    </row>
    <row r="3787">
      <c r="A3787" s="21" t="inlineStr">
        <is>
          <t>Details of cost for 50 joints   |   Source: CivilDAR_2019_Vol_2.pdf, page 634</t>
        </is>
      </c>
    </row>
    <row r="3788">
      <c r="A3788" s="4" t="inlineStr">
        <is>
          <t>Code</t>
        </is>
      </c>
      <c r="B3788" s="4" t="inlineStr">
        <is>
          <t>Description</t>
        </is>
      </c>
      <c r="C3788" s="4" t="inlineStr">
        <is>
          <t>Unit</t>
        </is>
      </c>
      <c r="D3788" s="4" t="inlineStr">
        <is>
          <t>Quantity</t>
        </is>
      </c>
      <c r="E3788" s="4" t="inlineStr">
        <is>
          <t>Rate (Rs.)</t>
        </is>
      </c>
      <c r="F3788" s="4" t="inlineStr">
        <is>
          <t>Amount (Rs.)</t>
        </is>
      </c>
      <c r="G3788" s="4" t="inlineStr">
        <is>
          <t>Note</t>
        </is>
      </c>
    </row>
    <row r="3789">
      <c r="A3789" s="22" t="inlineStr">
        <is>
          <t>7676</t>
        </is>
      </c>
      <c r="B3789" s="11" t="inlineStr">
        <is>
          <t>Ruber Gaskets Conforming to I.S 5382 of S.B.R quality 600mm dia</t>
        </is>
      </c>
      <c r="C3789" s="22" t="inlineStr">
        <is>
          <t>each</t>
        </is>
      </c>
      <c r="D3789" s="23" t="n">
        <v>50</v>
      </c>
      <c r="E3789" s="24" t="n">
        <v>365</v>
      </c>
      <c r="F3789" s="24">
        <f>D3789*E3789</f>
        <v/>
      </c>
      <c r="G3789" s="22" t="n"/>
    </row>
    <row r="3790">
      <c r="A3790" s="22" t="inlineStr">
        <is>
          <t>0116</t>
        </is>
      </c>
      <c r="B3790" s="11" t="inlineStr">
        <is>
          <t>Fitter (grade 1)</t>
        </is>
      </c>
      <c r="C3790" s="22" t="inlineStr">
        <is>
          <t>day</t>
        </is>
      </c>
      <c r="D3790" s="23" t="n">
        <v>6.5</v>
      </c>
      <c r="E3790" s="24" t="n">
        <v>738</v>
      </c>
      <c r="F3790" s="24">
        <f>D3790*E3790</f>
        <v/>
      </c>
      <c r="G3790" s="22" t="n"/>
    </row>
    <row r="3791">
      <c r="A3791" s="22" t="inlineStr">
        <is>
          <t>0117</t>
        </is>
      </c>
      <c r="B3791" s="11" t="inlineStr">
        <is>
          <t>Assistant Fitter or 2nd class Fitter</t>
        </is>
      </c>
      <c r="C3791" s="22" t="inlineStr">
        <is>
          <t>day</t>
        </is>
      </c>
      <c r="D3791" s="23" t="n">
        <v>6.5</v>
      </c>
      <c r="E3791" s="24" t="n">
        <v>679</v>
      </c>
      <c r="F3791" s="24">
        <f>D3791*E3791</f>
        <v/>
      </c>
      <c r="G3791" s="22" t="n"/>
    </row>
    <row r="3792">
      <c r="A3792" s="22" t="inlineStr">
        <is>
          <t>0114</t>
        </is>
      </c>
      <c r="B3792" s="11" t="inlineStr">
        <is>
          <t>Beldar</t>
        </is>
      </c>
      <c r="C3792" s="22" t="inlineStr">
        <is>
          <t>day</t>
        </is>
      </c>
      <c r="D3792" s="23" t="n">
        <v>13</v>
      </c>
      <c r="E3792" s="24" t="n">
        <v>558</v>
      </c>
      <c r="F3792" s="24">
        <f>D3792*E3792</f>
        <v/>
      </c>
      <c r="G3792" s="22" t="n"/>
    </row>
    <row r="3793">
      <c r="A3793" s="7" t="inlineStr">
        <is>
          <t>Calculated W - SUM of the Amount column above</t>
        </is>
      </c>
      <c r="B3793" s="8" t="n"/>
      <c r="C3793" s="8" t="n"/>
      <c r="D3793" s="8" t="n"/>
      <c r="E3793" s="8" t="n"/>
      <c r="F3793" s="25">
        <f>SUM(F3789:F3792)</f>
        <v/>
      </c>
      <c r="G3793" s="8" t="n"/>
    </row>
    <row r="3794">
      <c r="A3794" s="26" t="inlineStr">
        <is>
          <t>W as printed in the DAR</t>
        </is>
      </c>
      <c r="B3794" s="22" t="n"/>
      <c r="C3794" s="22" t="n"/>
      <c r="D3794" s="22" t="n"/>
      <c r="E3794" s="22" t="n"/>
      <c r="F3794" s="27" t="n">
        <v>34714.5</v>
      </c>
      <c r="G3794" s="22" t="n"/>
    </row>
    <row r="3795">
      <c r="A3795" s="26" t="inlineStr">
        <is>
          <t>Difference (calculated - printed)</t>
        </is>
      </c>
      <c r="B3795" s="22" t="n"/>
      <c r="C3795" s="22" t="n"/>
      <c r="D3795" s="22" t="n"/>
      <c r="E3795" s="22" t="n"/>
      <c r="F3795" s="27">
        <f>F3793-F3794</f>
        <v/>
      </c>
      <c r="G3795" s="22" t="n"/>
    </row>
    <row r="3796">
      <c r="A3796" s="28" t="inlineStr">
        <is>
          <t>SAY (Rs.) - final DAR rate as printed (fixed value, not computed)</t>
        </is>
      </c>
      <c r="B3796" s="29" t="n"/>
      <c r="C3796" s="29" t="n"/>
      <c r="D3796" s="29" t="n"/>
      <c r="E3796" s="29" t="n"/>
      <c r="F3796" s="30" t="n">
        <v>928.9</v>
      </c>
      <c r="G3796" s="29" t="n"/>
    </row>
    <row r="3798" ht="33" customHeight="1">
      <c r="A3798" s="7" t="inlineStr">
        <is>
          <t>18.70</t>
        </is>
      </c>
      <c r="B3798" s="17" t="inlineStr">
        <is>
          <t>Providing push-on-joints to Centrifugally (Spun) Cast Iron Pipes or Ductile Iron Pipes including testing of joints and the cost of rubber gasket :</t>
        </is>
      </c>
      <c r="C3798" s="8" t="n"/>
      <c r="D3798" s="8" t="n"/>
      <c r="E3798" s="8" t="n"/>
      <c r="F3798" s="8" t="n"/>
      <c r="G3798" s="8" t="n"/>
    </row>
    <row r="3799" ht="18.5" customHeight="1">
      <c r="A3799" s="18" t="inlineStr">
        <is>
          <t>18.70.11</t>
        </is>
      </c>
      <c r="B3799" s="19" t="inlineStr">
        <is>
          <t>650 mm dia pipes</t>
        </is>
      </c>
      <c r="C3799" s="20" t="n"/>
      <c r="D3799" s="20" t="n"/>
      <c r="E3799" s="20" t="n"/>
      <c r="F3799" s="20" t="n"/>
      <c r="G3799" s="20" t="n"/>
    </row>
    <row r="3800">
      <c r="A3800" s="21" t="inlineStr">
        <is>
          <t>Details of cost for 50 joints   |   Source: CivilDAR_2019_Vol_2.pdf, page 634</t>
        </is>
      </c>
    </row>
    <row r="3801">
      <c r="A3801" s="4" t="inlineStr">
        <is>
          <t>Code</t>
        </is>
      </c>
      <c r="B3801" s="4" t="inlineStr">
        <is>
          <t>Description</t>
        </is>
      </c>
      <c r="C3801" s="4" t="inlineStr">
        <is>
          <t>Unit</t>
        </is>
      </c>
      <c r="D3801" s="4" t="inlineStr">
        <is>
          <t>Quantity</t>
        </is>
      </c>
      <c r="E3801" s="4" t="inlineStr">
        <is>
          <t>Rate (Rs.)</t>
        </is>
      </c>
      <c r="F3801" s="4" t="inlineStr">
        <is>
          <t>Amount (Rs.)</t>
        </is>
      </c>
      <c r="G3801" s="4" t="inlineStr">
        <is>
          <t>Note</t>
        </is>
      </c>
    </row>
    <row r="3802">
      <c r="A3802" s="22" t="inlineStr">
        <is>
          <t>7677</t>
        </is>
      </c>
      <c r="B3802" s="11" t="inlineStr">
        <is>
          <t>Ruber Gaskets Conforming to I.S 5382 of S.B.R quality 700mm dia</t>
        </is>
      </c>
      <c r="C3802" s="22" t="inlineStr">
        <is>
          <t>each</t>
        </is>
      </c>
      <c r="D3802" s="23" t="n">
        <v>50</v>
      </c>
      <c r="E3802" s="24" t="n">
        <v>550</v>
      </c>
      <c r="F3802" s="24">
        <f>D3802*E3802</f>
        <v/>
      </c>
      <c r="G3802" s="22" t="n"/>
    </row>
    <row r="3803">
      <c r="A3803" s="22" t="inlineStr">
        <is>
          <t>0116</t>
        </is>
      </c>
      <c r="B3803" s="11" t="inlineStr">
        <is>
          <t>Fitter (grade 1)</t>
        </is>
      </c>
      <c r="C3803" s="22" t="inlineStr">
        <is>
          <t>day</t>
        </is>
      </c>
      <c r="D3803" s="23" t="n">
        <v>7.7</v>
      </c>
      <c r="E3803" s="24" t="n">
        <v>738</v>
      </c>
      <c r="F3803" s="24">
        <f>D3803*E3803</f>
        <v/>
      </c>
      <c r="G3803" s="22" t="n"/>
    </row>
    <row r="3804">
      <c r="A3804" s="22" t="inlineStr">
        <is>
          <t>0117</t>
        </is>
      </c>
      <c r="B3804" s="11" t="inlineStr">
        <is>
          <t>Assistant Fitter or 2nd class Fitter</t>
        </is>
      </c>
      <c r="C3804" s="22" t="inlineStr">
        <is>
          <t>day</t>
        </is>
      </c>
      <c r="D3804" s="23" t="n">
        <v>7.7</v>
      </c>
      <c r="E3804" s="24" t="n">
        <v>679</v>
      </c>
      <c r="F3804" s="24">
        <f>D3804*E3804</f>
        <v/>
      </c>
      <c r="G3804" s="22" t="n"/>
    </row>
    <row r="3805">
      <c r="A3805" s="22" t="inlineStr">
        <is>
          <t>0114</t>
        </is>
      </c>
      <c r="B3805" s="11" t="inlineStr">
        <is>
          <t>Beldar</t>
        </is>
      </c>
      <c r="C3805" s="22" t="inlineStr">
        <is>
          <t>day</t>
        </is>
      </c>
      <c r="D3805" s="23" t="n">
        <v>15.4</v>
      </c>
      <c r="E3805" s="24" t="n">
        <v>558</v>
      </c>
      <c r="F3805" s="24">
        <f>D3805*E3805</f>
        <v/>
      </c>
      <c r="G3805" s="22" t="n"/>
    </row>
    <row r="3806">
      <c r="A3806" s="7" t="inlineStr">
        <is>
          <t>Calculated W - SUM of the Amount column above</t>
        </is>
      </c>
      <c r="B3806" s="8" t="n"/>
      <c r="C3806" s="8" t="n"/>
      <c r="D3806" s="8" t="n"/>
      <c r="E3806" s="8" t="n"/>
      <c r="F3806" s="25">
        <f>SUM(F3802:F3805)</f>
        <v/>
      </c>
      <c r="G3806" s="8" t="n"/>
    </row>
    <row r="3807">
      <c r="A3807" s="26" t="inlineStr">
        <is>
          <t>W as printed in the DAR</t>
        </is>
      </c>
      <c r="B3807" s="22" t="n"/>
      <c r="C3807" s="22" t="n"/>
      <c r="D3807" s="22" t="n"/>
      <c r="E3807" s="22" t="n"/>
      <c r="F3807" s="27" t="n">
        <v>47004.1</v>
      </c>
      <c r="G3807" s="22" t="n"/>
    </row>
    <row r="3808">
      <c r="A3808" s="26" t="inlineStr">
        <is>
          <t>Difference (calculated - printed)</t>
        </is>
      </c>
      <c r="B3808" s="22" t="n"/>
      <c r="C3808" s="22" t="n"/>
      <c r="D3808" s="22" t="n"/>
      <c r="E3808" s="22" t="n"/>
      <c r="F3808" s="27">
        <f>F3806-F3807</f>
        <v/>
      </c>
      <c r="G3808" s="22" t="n"/>
    </row>
    <row r="3809">
      <c r="A3809" s="28" t="inlineStr">
        <is>
          <t>SAY (Rs.) - final DAR rate as printed (fixed value, not computed)</t>
        </is>
      </c>
      <c r="B3809" s="29" t="n"/>
      <c r="C3809" s="29" t="n"/>
      <c r="D3809" s="29" t="n"/>
      <c r="E3809" s="29" t="n"/>
      <c r="F3809" s="30" t="n">
        <v>1257.75</v>
      </c>
      <c r="G3809" s="29" t="n"/>
    </row>
    <row r="3811" ht="33" customHeight="1">
      <c r="A3811" s="7" t="inlineStr">
        <is>
          <t>18.70</t>
        </is>
      </c>
      <c r="B3811" s="17" t="inlineStr">
        <is>
          <t>Providing push-on-joints to Centrifugally (Spun) Cast Iron Pipes or Ductile Iron Pipes including testing of joints and the cost of rubber gasket :</t>
        </is>
      </c>
      <c r="C3811" s="8" t="n"/>
      <c r="D3811" s="8" t="n"/>
      <c r="E3811" s="8" t="n"/>
      <c r="F3811" s="8" t="n"/>
      <c r="G3811" s="8" t="n"/>
    </row>
    <row r="3812" ht="18.5" customHeight="1">
      <c r="A3812" s="18" t="inlineStr">
        <is>
          <t>18.70.12</t>
        </is>
      </c>
      <c r="B3812" s="19" t="inlineStr">
        <is>
          <t>700 mm dia pipes</t>
        </is>
      </c>
      <c r="C3812" s="20" t="n"/>
      <c r="D3812" s="20" t="n"/>
      <c r="E3812" s="20" t="n"/>
      <c r="F3812" s="20" t="n"/>
      <c r="G3812" s="20" t="n"/>
    </row>
    <row r="3813">
      <c r="A3813" s="21" t="inlineStr">
        <is>
          <t>Details of cost for 50 joints   |   Source: CivilDAR_2019_Vol_2.pdf, page 635</t>
        </is>
      </c>
    </row>
    <row r="3814">
      <c r="A3814" s="4" t="inlineStr">
        <is>
          <t>Code</t>
        </is>
      </c>
      <c r="B3814" s="4" t="inlineStr">
        <is>
          <t>Description</t>
        </is>
      </c>
      <c r="C3814" s="4" t="inlineStr">
        <is>
          <t>Unit</t>
        </is>
      </c>
      <c r="D3814" s="4" t="inlineStr">
        <is>
          <t>Quantity</t>
        </is>
      </c>
      <c r="E3814" s="4" t="inlineStr">
        <is>
          <t>Rate (Rs.)</t>
        </is>
      </c>
      <c r="F3814" s="4" t="inlineStr">
        <is>
          <t>Amount (Rs.)</t>
        </is>
      </c>
      <c r="G3814" s="4" t="inlineStr">
        <is>
          <t>Note</t>
        </is>
      </c>
    </row>
    <row r="3815">
      <c r="A3815" s="22" t="inlineStr">
        <is>
          <t>7678</t>
        </is>
      </c>
      <c r="B3815" s="11" t="inlineStr">
        <is>
          <t>Ruber Gaskets Conforming to I.S 5382 of S.B.R quality 750mm dia</t>
        </is>
      </c>
      <c r="C3815" s="22" t="inlineStr">
        <is>
          <t>each</t>
        </is>
      </c>
      <c r="D3815" s="23" t="n">
        <v>50</v>
      </c>
      <c r="E3815" s="24" t="n">
        <v>660</v>
      </c>
      <c r="F3815" s="24">
        <f>D3815*E3815</f>
        <v/>
      </c>
      <c r="G3815" s="22" t="n"/>
    </row>
    <row r="3816">
      <c r="A3816" s="22" t="inlineStr">
        <is>
          <t>0116</t>
        </is>
      </c>
      <c r="B3816" s="11" t="inlineStr">
        <is>
          <t>Fitter (grade 1)</t>
        </is>
      </c>
      <c r="C3816" s="22" t="inlineStr">
        <is>
          <t>day</t>
        </is>
      </c>
      <c r="D3816" s="23" t="n">
        <v>7.7</v>
      </c>
      <c r="E3816" s="24" t="n">
        <v>738</v>
      </c>
      <c r="F3816" s="24">
        <f>D3816*E3816</f>
        <v/>
      </c>
      <c r="G3816" s="22" t="n"/>
    </row>
    <row r="3817">
      <c r="A3817" s="22" t="inlineStr">
        <is>
          <t>0117</t>
        </is>
      </c>
      <c r="B3817" s="11" t="inlineStr">
        <is>
          <t>Assistant Fitter or 2nd class Fitter</t>
        </is>
      </c>
      <c r="C3817" s="22" t="inlineStr">
        <is>
          <t>day</t>
        </is>
      </c>
      <c r="D3817" s="23" t="n">
        <v>7.7</v>
      </c>
      <c r="E3817" s="24" t="n">
        <v>679</v>
      </c>
      <c r="F3817" s="24">
        <f>D3817*E3817</f>
        <v/>
      </c>
      <c r="G3817" s="22" t="n"/>
    </row>
    <row r="3818">
      <c r="A3818" s="22" t="inlineStr">
        <is>
          <t>0114</t>
        </is>
      </c>
      <c r="B3818" s="11" t="inlineStr">
        <is>
          <t>Beldar</t>
        </is>
      </c>
      <c r="C3818" s="22" t="inlineStr">
        <is>
          <t>day</t>
        </is>
      </c>
      <c r="D3818" s="23" t="n">
        <v>15.4</v>
      </c>
      <c r="E3818" s="24" t="n">
        <v>558</v>
      </c>
      <c r="F3818" s="24">
        <f>D3818*E3818</f>
        <v/>
      </c>
      <c r="G3818" s="22" t="n"/>
    </row>
    <row r="3819">
      <c r="A3819" s="7" t="inlineStr">
        <is>
          <t>Calculated W - SUM of the Amount column above</t>
        </is>
      </c>
      <c r="B3819" s="8" t="n"/>
      <c r="C3819" s="8" t="n"/>
      <c r="D3819" s="8" t="n"/>
      <c r="E3819" s="8" t="n"/>
      <c r="F3819" s="25">
        <f>SUM(F3815:F3818)</f>
        <v/>
      </c>
      <c r="G3819" s="8" t="n"/>
    </row>
    <row r="3820">
      <c r="A3820" s="26" t="inlineStr">
        <is>
          <t>W as printed in the DAR</t>
        </is>
      </c>
      <c r="B3820" s="22" t="n"/>
      <c r="C3820" s="22" t="n"/>
      <c r="D3820" s="22" t="n"/>
      <c r="E3820" s="22" t="n"/>
      <c r="F3820" s="27" t="n">
        <v>52504.1</v>
      </c>
      <c r="G3820" s="22" t="n"/>
    </row>
    <row r="3821">
      <c r="A3821" s="26" t="inlineStr">
        <is>
          <t>Difference (calculated - printed)</t>
        </is>
      </c>
      <c r="B3821" s="22" t="n"/>
      <c r="C3821" s="22" t="n"/>
      <c r="D3821" s="22" t="n"/>
      <c r="E3821" s="22" t="n"/>
      <c r="F3821" s="27">
        <f>F3819-F3820</f>
        <v/>
      </c>
      <c r="G3821" s="22" t="n"/>
    </row>
    <row r="3822">
      <c r="A3822" s="28" t="inlineStr">
        <is>
          <t>SAY (Rs.) - final DAR rate as printed (fixed value, not computed)</t>
        </is>
      </c>
      <c r="B3822" s="29" t="n"/>
      <c r="C3822" s="29" t="n"/>
      <c r="D3822" s="29" t="n"/>
      <c r="E3822" s="29" t="n"/>
      <c r="F3822" s="30" t="n">
        <v>1404.95</v>
      </c>
      <c r="G3822" s="29" t="n"/>
    </row>
    <row r="3824" ht="33" customHeight="1">
      <c r="A3824" s="7" t="inlineStr">
        <is>
          <t>18.70</t>
        </is>
      </c>
      <c r="B3824" s="17" t="inlineStr">
        <is>
          <t>Providing push-on-joints to Centrifugally (Spun) Cast Iron Pipes or Ductile Iron Pipes including testing of joints and the cost of rubber gasket :</t>
        </is>
      </c>
      <c r="C3824" s="8" t="n"/>
      <c r="D3824" s="8" t="n"/>
      <c r="E3824" s="8" t="n"/>
      <c r="F3824" s="8" t="n"/>
      <c r="G3824" s="8" t="n"/>
    </row>
    <row r="3825" ht="18.5" customHeight="1">
      <c r="A3825" s="18" t="inlineStr">
        <is>
          <t>18.70.13</t>
        </is>
      </c>
      <c r="B3825" s="19" t="inlineStr">
        <is>
          <t>800 mm dia pipes</t>
        </is>
      </c>
      <c r="C3825" s="20" t="n"/>
      <c r="D3825" s="20" t="n"/>
      <c r="E3825" s="20" t="n"/>
      <c r="F3825" s="20" t="n"/>
      <c r="G3825" s="20" t="n"/>
    </row>
    <row r="3826">
      <c r="A3826" s="21" t="inlineStr">
        <is>
          <t>Details of cost for 50 joints   |   Source: CivilDAR_2019_Vol_2.pdf, page 635</t>
        </is>
      </c>
    </row>
    <row r="3827">
      <c r="A3827" s="4" t="inlineStr">
        <is>
          <t>Code</t>
        </is>
      </c>
      <c r="B3827" s="4" t="inlineStr">
        <is>
          <t>Description</t>
        </is>
      </c>
      <c r="C3827" s="4" t="inlineStr">
        <is>
          <t>Unit</t>
        </is>
      </c>
      <c r="D3827" s="4" t="inlineStr">
        <is>
          <t>Quantity</t>
        </is>
      </c>
      <c r="E3827" s="4" t="inlineStr">
        <is>
          <t>Rate (Rs.)</t>
        </is>
      </c>
      <c r="F3827" s="4" t="inlineStr">
        <is>
          <t>Amount (Rs.)</t>
        </is>
      </c>
      <c r="G3827" s="4" t="inlineStr">
        <is>
          <t>Note</t>
        </is>
      </c>
    </row>
    <row r="3828">
      <c r="A3828" s="22" t="inlineStr">
        <is>
          <t>7679</t>
        </is>
      </c>
      <c r="B3828" s="11" t="inlineStr">
        <is>
          <t>Ruber Gaskets Conforming to I.S 5382 of S.B.R quality 800mm dia</t>
        </is>
      </c>
      <c r="C3828" s="22" t="inlineStr">
        <is>
          <t>each</t>
        </is>
      </c>
      <c r="D3828" s="23" t="n">
        <v>50</v>
      </c>
      <c r="E3828" s="24" t="n">
        <v>725</v>
      </c>
      <c r="F3828" s="24">
        <f>D3828*E3828</f>
        <v/>
      </c>
      <c r="G3828" s="22" t="n"/>
    </row>
    <row r="3829">
      <c r="A3829" s="22" t="inlineStr">
        <is>
          <t>0116</t>
        </is>
      </c>
      <c r="B3829" s="11" t="inlineStr">
        <is>
          <t>Fitter (grade 1)</t>
        </is>
      </c>
      <c r="C3829" s="22" t="inlineStr">
        <is>
          <t>day</t>
        </is>
      </c>
      <c r="D3829" s="23" t="n">
        <v>8.5</v>
      </c>
      <c r="E3829" s="24" t="n">
        <v>738</v>
      </c>
      <c r="F3829" s="24">
        <f>D3829*E3829</f>
        <v/>
      </c>
      <c r="G3829" s="22" t="n"/>
    </row>
    <row r="3830">
      <c r="A3830" s="22" t="inlineStr">
        <is>
          <t>0117</t>
        </is>
      </c>
      <c r="B3830" s="11" t="inlineStr">
        <is>
          <t>Assistant Fitter or 2nd class Fitter</t>
        </is>
      </c>
      <c r="C3830" s="22" t="inlineStr">
        <is>
          <t>day</t>
        </is>
      </c>
      <c r="D3830" s="23" t="n">
        <v>8.5</v>
      </c>
      <c r="E3830" s="24" t="n">
        <v>679</v>
      </c>
      <c r="F3830" s="24">
        <f>D3830*E3830</f>
        <v/>
      </c>
      <c r="G3830" s="22" t="n"/>
    </row>
    <row r="3831">
      <c r="A3831" s="22" t="inlineStr">
        <is>
          <t>0114</t>
        </is>
      </c>
      <c r="B3831" s="11" t="inlineStr">
        <is>
          <t>Beldar</t>
        </is>
      </c>
      <c r="C3831" s="22" t="inlineStr">
        <is>
          <t>day</t>
        </is>
      </c>
      <c r="D3831" s="23" t="n">
        <v>17</v>
      </c>
      <c r="E3831" s="24" t="n">
        <v>558</v>
      </c>
      <c r="F3831" s="24">
        <f>D3831*E3831</f>
        <v/>
      </c>
      <c r="G3831" s="22" t="n"/>
    </row>
    <row r="3832">
      <c r="A3832" s="7" t="inlineStr">
        <is>
          <t>Calculated W - SUM of the Amount column above</t>
        </is>
      </c>
      <c r="B3832" s="8" t="n"/>
      <c r="C3832" s="8" t="n"/>
      <c r="D3832" s="8" t="n"/>
      <c r="E3832" s="8" t="n"/>
      <c r="F3832" s="25">
        <f>SUM(F3828:F3831)</f>
        <v/>
      </c>
      <c r="G3832" s="8" t="n"/>
    </row>
    <row r="3833">
      <c r="A3833" s="26" t="inlineStr">
        <is>
          <t>W as printed in the DAR</t>
        </is>
      </c>
      <c r="B3833" s="22" t="n"/>
      <c r="C3833" s="22" t="n"/>
      <c r="D3833" s="22" t="n"/>
      <c r="E3833" s="22" t="n"/>
      <c r="F3833" s="27" t="n">
        <v>57780.5</v>
      </c>
      <c r="G3833" s="22" t="n"/>
    </row>
    <row r="3834">
      <c r="A3834" s="26" t="inlineStr">
        <is>
          <t>Difference (calculated - printed)</t>
        </is>
      </c>
      <c r="B3834" s="22" t="n"/>
      <c r="C3834" s="22" t="n"/>
      <c r="D3834" s="22" t="n"/>
      <c r="E3834" s="22" t="n"/>
      <c r="F3834" s="27">
        <f>F3832-F3833</f>
        <v/>
      </c>
      <c r="G3834" s="22" t="n"/>
    </row>
    <row r="3835">
      <c r="A3835" s="28" t="inlineStr">
        <is>
          <t>SAY (Rs.) - final DAR rate as printed (fixed value, not computed)</t>
        </is>
      </c>
      <c r="B3835" s="29" t="n"/>
      <c r="C3835" s="29" t="n"/>
      <c r="D3835" s="29" t="n"/>
      <c r="E3835" s="29" t="n"/>
      <c r="F3835" s="30" t="n">
        <v>1546.15</v>
      </c>
      <c r="G3835" s="29" t="n"/>
    </row>
    <row r="3837" ht="33" customHeight="1">
      <c r="A3837" s="7" t="inlineStr">
        <is>
          <t>18.70</t>
        </is>
      </c>
      <c r="B3837" s="17" t="inlineStr">
        <is>
          <t>Providing push-on-joints to Centrifugally (Spun) Cast Iron Pipes or Ductile Iron Pipes including testing of joints and the cost of rubber gasket :</t>
        </is>
      </c>
      <c r="C3837" s="8" t="n"/>
      <c r="D3837" s="8" t="n"/>
      <c r="E3837" s="8" t="n"/>
      <c r="F3837" s="8" t="n"/>
      <c r="G3837" s="8" t="n"/>
    </row>
    <row r="3838" ht="18.5" customHeight="1">
      <c r="A3838" s="18" t="inlineStr">
        <is>
          <t>18.70.14</t>
        </is>
      </c>
      <c r="B3838" s="19" t="inlineStr">
        <is>
          <t>900 mm dia pipes</t>
        </is>
      </c>
      <c r="C3838" s="20" t="n"/>
      <c r="D3838" s="20" t="n"/>
      <c r="E3838" s="20" t="n"/>
      <c r="F3838" s="20" t="n"/>
      <c r="G3838" s="20" t="n"/>
    </row>
    <row r="3839">
      <c r="A3839" s="21" t="inlineStr">
        <is>
          <t>Details of cost for 50 joints   |   Source: CivilDAR_2019_Vol_2.pdf, page 636</t>
        </is>
      </c>
    </row>
    <row r="3840">
      <c r="A3840" s="4" t="inlineStr">
        <is>
          <t>Code</t>
        </is>
      </c>
      <c r="B3840" s="4" t="inlineStr">
        <is>
          <t>Description</t>
        </is>
      </c>
      <c r="C3840" s="4" t="inlineStr">
        <is>
          <t>Unit</t>
        </is>
      </c>
      <c r="D3840" s="4" t="inlineStr">
        <is>
          <t>Quantity</t>
        </is>
      </c>
      <c r="E3840" s="4" t="inlineStr">
        <is>
          <t>Rate (Rs.)</t>
        </is>
      </c>
      <c r="F3840" s="4" t="inlineStr">
        <is>
          <t>Amount (Rs.)</t>
        </is>
      </c>
      <c r="G3840" s="4" t="inlineStr">
        <is>
          <t>Note</t>
        </is>
      </c>
    </row>
    <row r="3841">
      <c r="A3841" s="22" t="inlineStr">
        <is>
          <t>7680</t>
        </is>
      </c>
      <c r="B3841" s="11" t="inlineStr">
        <is>
          <t>Ruber Gaskets Conforming to I.S 5382 of S.B.R quality 900mm dia</t>
        </is>
      </c>
      <c r="C3841" s="22" t="inlineStr">
        <is>
          <t>each</t>
        </is>
      </c>
      <c r="D3841" s="23" t="n">
        <v>50</v>
      </c>
      <c r="E3841" s="24" t="n">
        <v>960</v>
      </c>
      <c r="F3841" s="24">
        <f>D3841*E3841</f>
        <v/>
      </c>
      <c r="G3841" s="22" t="n"/>
    </row>
    <row r="3842">
      <c r="A3842" s="22" t="inlineStr">
        <is>
          <t>0116</t>
        </is>
      </c>
      <c r="B3842" s="11" t="inlineStr">
        <is>
          <t>Fitter (grade 1)</t>
        </is>
      </c>
      <c r="C3842" s="22" t="inlineStr">
        <is>
          <t>day</t>
        </is>
      </c>
      <c r="D3842" s="23" t="n">
        <v>10</v>
      </c>
      <c r="E3842" s="24" t="n">
        <v>738</v>
      </c>
      <c r="F3842" s="24">
        <f>D3842*E3842</f>
        <v/>
      </c>
      <c r="G3842" s="22" t="n"/>
    </row>
    <row r="3843">
      <c r="A3843" s="22" t="inlineStr">
        <is>
          <t>0117</t>
        </is>
      </c>
      <c r="B3843" s="11" t="inlineStr">
        <is>
          <t>Assistant Fitter or 2nd class Fitter</t>
        </is>
      </c>
      <c r="C3843" s="22" t="inlineStr">
        <is>
          <t>day</t>
        </is>
      </c>
      <c r="D3843" s="23" t="n">
        <v>10</v>
      </c>
      <c r="E3843" s="24" t="n">
        <v>679</v>
      </c>
      <c r="F3843" s="24">
        <f>D3843*E3843</f>
        <v/>
      </c>
      <c r="G3843" s="22" t="n"/>
    </row>
    <row r="3844">
      <c r="A3844" s="22" t="inlineStr">
        <is>
          <t>0114</t>
        </is>
      </c>
      <c r="B3844" s="11" t="inlineStr">
        <is>
          <t>Beldar</t>
        </is>
      </c>
      <c r="C3844" s="22" t="inlineStr">
        <is>
          <t>day</t>
        </is>
      </c>
      <c r="D3844" s="23" t="n">
        <v>20</v>
      </c>
      <c r="E3844" s="24" t="n">
        <v>558</v>
      </c>
      <c r="F3844" s="24">
        <f>D3844*E3844</f>
        <v/>
      </c>
      <c r="G3844" s="22" t="n"/>
    </row>
    <row r="3845">
      <c r="A3845" s="7" t="inlineStr">
        <is>
          <t>Calculated W - SUM of the Amount column above</t>
        </is>
      </c>
      <c r="B3845" s="8" t="n"/>
      <c r="C3845" s="8" t="n"/>
      <c r="D3845" s="8" t="n"/>
      <c r="E3845" s="8" t="n"/>
      <c r="F3845" s="25">
        <f>SUM(F3841:F3844)</f>
        <v/>
      </c>
      <c r="G3845" s="8" t="n"/>
    </row>
    <row r="3846">
      <c r="A3846" s="26" t="inlineStr">
        <is>
          <t>W as printed in the DAR</t>
        </is>
      </c>
      <c r="B3846" s="22" t="n"/>
      <c r="C3846" s="22" t="n"/>
      <c r="D3846" s="22" t="n"/>
      <c r="E3846" s="22" t="n"/>
      <c r="F3846" s="27" t="n">
        <v>73330</v>
      </c>
      <c r="G3846" s="22" t="n"/>
    </row>
    <row r="3847">
      <c r="A3847" s="26" t="inlineStr">
        <is>
          <t>Difference (calculated - printed)</t>
        </is>
      </c>
      <c r="B3847" s="22" t="n"/>
      <c r="C3847" s="22" t="n"/>
      <c r="D3847" s="22" t="n"/>
      <c r="E3847" s="22" t="n"/>
      <c r="F3847" s="27">
        <f>F3845-F3846</f>
        <v/>
      </c>
      <c r="G3847" s="22" t="n"/>
    </row>
    <row r="3848">
      <c r="A3848" s="28" t="inlineStr">
        <is>
          <t>SAY (Rs.) - final DAR rate as printed (fixed value, not computed)</t>
        </is>
      </c>
      <c r="B3848" s="29" t="n"/>
      <c r="C3848" s="29" t="n"/>
      <c r="D3848" s="29" t="n"/>
      <c r="E3848" s="29" t="n"/>
      <c r="F3848" s="30" t="n">
        <v>1962.2</v>
      </c>
      <c r="G3848" s="29" t="n"/>
    </row>
    <row r="3850" ht="33" customHeight="1">
      <c r="A3850" s="7" t="inlineStr">
        <is>
          <t>18.70</t>
        </is>
      </c>
      <c r="B3850" s="17" t="inlineStr">
        <is>
          <t>Providing push-on-joints to Centrifugally (Spun) Cast Iron Pipes or Ductile Iron Pipes including testing of joints and the cost of rubber gasket :</t>
        </is>
      </c>
      <c r="C3850" s="8" t="n"/>
      <c r="D3850" s="8" t="n"/>
      <c r="E3850" s="8" t="n"/>
      <c r="F3850" s="8" t="n"/>
      <c r="G3850" s="8" t="n"/>
    </row>
    <row r="3851" ht="18.5" customHeight="1">
      <c r="A3851" s="18" t="inlineStr">
        <is>
          <t>18.70.15</t>
        </is>
      </c>
      <c r="B3851" s="19" t="inlineStr">
        <is>
          <t>1000 mm dia pipes</t>
        </is>
      </c>
      <c r="C3851" s="20" t="n"/>
      <c r="D3851" s="20" t="n"/>
      <c r="E3851" s="20" t="n"/>
      <c r="F3851" s="20" t="n"/>
      <c r="G3851" s="20" t="n"/>
    </row>
    <row r="3852">
      <c r="A3852" s="21" t="inlineStr">
        <is>
          <t>Details of cost for 50 joints   |   Source: CivilDAR_2019_Vol_2.pdf, page 636</t>
        </is>
      </c>
    </row>
    <row r="3853">
      <c r="A3853" s="4" t="inlineStr">
        <is>
          <t>Code</t>
        </is>
      </c>
      <c r="B3853" s="4" t="inlineStr">
        <is>
          <t>Description</t>
        </is>
      </c>
      <c r="C3853" s="4" t="inlineStr">
        <is>
          <t>Unit</t>
        </is>
      </c>
      <c r="D3853" s="4" t="inlineStr">
        <is>
          <t>Quantity</t>
        </is>
      </c>
      <c r="E3853" s="4" t="inlineStr">
        <is>
          <t>Rate (Rs.)</t>
        </is>
      </c>
      <c r="F3853" s="4" t="inlineStr">
        <is>
          <t>Amount (Rs.)</t>
        </is>
      </c>
      <c r="G3853" s="4" t="inlineStr">
        <is>
          <t>Note</t>
        </is>
      </c>
    </row>
    <row r="3854">
      <c r="A3854" s="22" t="inlineStr">
        <is>
          <t>7681</t>
        </is>
      </c>
      <c r="B3854" s="11" t="inlineStr">
        <is>
          <t>Ruber Gaskets Conforming to I.S 5382 of S.B.R quality 1000mm dia</t>
        </is>
      </c>
      <c r="C3854" s="22" t="inlineStr">
        <is>
          <t>each</t>
        </is>
      </c>
      <c r="D3854" s="23" t="n">
        <v>50</v>
      </c>
      <c r="E3854" s="24" t="n">
        <v>1145</v>
      </c>
      <c r="F3854" s="24">
        <f>D3854*E3854</f>
        <v/>
      </c>
      <c r="G3854" s="22" t="n"/>
    </row>
    <row r="3855">
      <c r="A3855" s="22" t="inlineStr">
        <is>
          <t>0116</t>
        </is>
      </c>
      <c r="B3855" s="11" t="inlineStr">
        <is>
          <t>Fitter (grade 1)</t>
        </is>
      </c>
      <c r="C3855" s="22" t="inlineStr">
        <is>
          <t>day</t>
        </is>
      </c>
      <c r="D3855" s="23" t="n">
        <v>11</v>
      </c>
      <c r="E3855" s="24" t="n">
        <v>738</v>
      </c>
      <c r="F3855" s="24">
        <f>D3855*E3855</f>
        <v/>
      </c>
      <c r="G3855" s="22" t="n"/>
    </row>
    <row r="3856">
      <c r="A3856" s="22" t="inlineStr">
        <is>
          <t>0117</t>
        </is>
      </c>
      <c r="B3856" s="11" t="inlineStr">
        <is>
          <t>Assistant Fitter or 2nd class Fitter</t>
        </is>
      </c>
      <c r="C3856" s="22" t="inlineStr">
        <is>
          <t>day</t>
        </is>
      </c>
      <c r="D3856" s="23" t="n">
        <v>11</v>
      </c>
      <c r="E3856" s="24" t="n">
        <v>679</v>
      </c>
      <c r="F3856" s="24">
        <f>D3856*E3856</f>
        <v/>
      </c>
      <c r="G3856" s="22" t="n"/>
    </row>
    <row r="3857">
      <c r="A3857" s="22" t="inlineStr">
        <is>
          <t>0114</t>
        </is>
      </c>
      <c r="B3857" s="11" t="inlineStr">
        <is>
          <t>Beldar</t>
        </is>
      </c>
      <c r="C3857" s="22" t="inlineStr">
        <is>
          <t>day</t>
        </is>
      </c>
      <c r="D3857" s="23" t="n">
        <v>22</v>
      </c>
      <c r="E3857" s="24" t="n">
        <v>558</v>
      </c>
      <c r="F3857" s="24">
        <f>D3857*E3857</f>
        <v/>
      </c>
      <c r="G3857" s="22" t="n"/>
    </row>
    <row r="3858">
      <c r="A3858" s="7" t="inlineStr">
        <is>
          <t>Calculated W - SUM of the Amount column above</t>
        </is>
      </c>
      <c r="B3858" s="8" t="n"/>
      <c r="C3858" s="8" t="n"/>
      <c r="D3858" s="8" t="n"/>
      <c r="E3858" s="8" t="n"/>
      <c r="F3858" s="25">
        <f>SUM(F3854:F3857)</f>
        <v/>
      </c>
      <c r="G3858" s="8" t="n"/>
    </row>
    <row r="3859">
      <c r="A3859" s="26" t="inlineStr">
        <is>
          <t>W as printed in the DAR</t>
        </is>
      </c>
      <c r="B3859" s="22" t="n"/>
      <c r="C3859" s="22" t="n"/>
      <c r="D3859" s="22" t="n"/>
      <c r="E3859" s="22" t="n"/>
      <c r="F3859" s="27" t="n">
        <v>85113</v>
      </c>
      <c r="G3859" s="22" t="n"/>
    </row>
    <row r="3860">
      <c r="A3860" s="26" t="inlineStr">
        <is>
          <t>Difference (calculated - printed)</t>
        </is>
      </c>
      <c r="B3860" s="22" t="n"/>
      <c r="C3860" s="22" t="n"/>
      <c r="D3860" s="22" t="n"/>
      <c r="E3860" s="22" t="n"/>
      <c r="F3860" s="27">
        <f>F3858-F3859</f>
        <v/>
      </c>
      <c r="G3860" s="22" t="n"/>
    </row>
    <row r="3861">
      <c r="A3861" s="28" t="inlineStr">
        <is>
          <t>SAY (Rs.) - final DAR rate as printed (fixed value, not computed)</t>
        </is>
      </c>
      <c r="B3861" s="29" t="n"/>
      <c r="C3861" s="29" t="n"/>
      <c r="D3861" s="29" t="n"/>
      <c r="E3861" s="29" t="n"/>
      <c r="F3861" s="30" t="n">
        <v>2277.5</v>
      </c>
      <c r="G3861" s="29" t="n"/>
    </row>
    <row r="3863" ht="18.5" customHeight="1">
      <c r="A3863" s="7" t="inlineStr">
        <is>
          <t>18.71</t>
        </is>
      </c>
      <c r="B3863" s="17" t="inlineStr">
        <is>
          <t>Providing and laying Double Flanged (screwed / welded) Centrifugally (Spun) Cast Iron, Class B (IS : 1536) :</t>
        </is>
      </c>
      <c r="C3863" s="8" t="n"/>
      <c r="D3863" s="8" t="n"/>
      <c r="E3863" s="8" t="n"/>
      <c r="F3863" s="8" t="n"/>
      <c r="G3863" s="8" t="n"/>
    </row>
    <row r="3864" ht="18.5" customHeight="1">
      <c r="A3864" s="18" t="inlineStr">
        <is>
          <t>18.71.1</t>
        </is>
      </c>
      <c r="B3864" s="19" t="inlineStr">
        <is>
          <t>100 mm dia C.I. Double Flanged Pipe</t>
        </is>
      </c>
      <c r="C3864" s="20" t="n"/>
      <c r="D3864" s="20" t="n"/>
      <c r="E3864" s="20" t="n"/>
      <c r="F3864" s="20" t="n"/>
      <c r="G3864" s="20" t="n"/>
    </row>
    <row r="3865">
      <c r="A3865" s="21" t="inlineStr">
        <is>
          <t>Details of cost for 5 metre   |   Source: CivilDAR_2019_Vol_2.pdf, page 637</t>
        </is>
      </c>
    </row>
    <row r="3866">
      <c r="A3866" s="4" t="inlineStr">
        <is>
          <t>Code</t>
        </is>
      </c>
      <c r="B3866" s="4" t="inlineStr">
        <is>
          <t>Description</t>
        </is>
      </c>
      <c r="C3866" s="4" t="inlineStr">
        <is>
          <t>Unit</t>
        </is>
      </c>
      <c r="D3866" s="4" t="inlineStr">
        <is>
          <t>Quantity</t>
        </is>
      </c>
      <c r="E3866" s="4" t="inlineStr">
        <is>
          <t>Rate (Rs.)</t>
        </is>
      </c>
      <c r="F3866" s="4" t="inlineStr">
        <is>
          <t>Amount (Rs.)</t>
        </is>
      </c>
      <c r="G3866" s="4" t="inlineStr">
        <is>
          <t>Note</t>
        </is>
      </c>
    </row>
    <row r="3867">
      <c r="A3867" s="22" t="inlineStr">
        <is>
          <t>7712</t>
        </is>
      </c>
      <c r="B3867" s="11" t="inlineStr">
        <is>
          <t>Screwed double flanged centrigually cast (spun) C.I. Pipe of Class B conforming to I.S. 1536, - 100mm dia</t>
        </is>
      </c>
      <c r="C3867" s="22" t="inlineStr">
        <is>
          <t>metre</t>
        </is>
      </c>
      <c r="D3867" s="23" t="n">
        <v>5</v>
      </c>
      <c r="E3867" s="24" t="n">
        <v>1310</v>
      </c>
      <c r="F3867" s="24">
        <f>D3867*E3867</f>
        <v/>
      </c>
      <c r="G3867" s="22" t="n"/>
    </row>
    <row r="3868">
      <c r="A3868" s="22" t="inlineStr">
        <is>
          <t>2319</t>
        </is>
      </c>
      <c r="B3868" s="11" t="inlineStr">
        <is>
          <t>Carriage of Spun iron S &amp; S pipes 100 mm dia</t>
        </is>
      </c>
      <c r="C3868" s="22" t="inlineStr">
        <is>
          <t>100 metre</t>
        </is>
      </c>
      <c r="D3868" s="23" t="n">
        <v>0.05</v>
      </c>
      <c r="E3868" s="24" t="n">
        <v>226.82</v>
      </c>
      <c r="F3868" s="24">
        <f>D3868*E3868</f>
        <v/>
      </c>
      <c r="G3868" s="22" t="n"/>
    </row>
    <row r="3869">
      <c r="A3869" s="6" t="inlineStr">
        <is>
          <t>18.23</t>
        </is>
      </c>
      <c r="B3869" s="11" t="inlineStr">
        <is>
          <t>Rate as per item 18.23 - Laying in position centrifugally cast (spun) iron S&amp;S or flanged pipes (excluding cost of pipe)</t>
        </is>
      </c>
      <c r="C3869" s="22" t="inlineStr">
        <is>
          <t>quintal</t>
        </is>
      </c>
      <c r="D3869" s="23" t="n">
        <v>1.35</v>
      </c>
      <c r="E3869" s="24" t="n">
        <v>264.25</v>
      </c>
      <c r="F3869" s="24">
        <f>D3869*E3869</f>
        <v/>
      </c>
      <c r="G3869" s="22" t="n"/>
    </row>
    <row r="3870">
      <c r="A3870" s="7" t="inlineStr">
        <is>
          <t>Calculated W - SUM of the Amount column above</t>
        </is>
      </c>
      <c r="B3870" s="8" t="n"/>
      <c r="C3870" s="8" t="n"/>
      <c r="D3870" s="8" t="n"/>
      <c r="E3870" s="8" t="n"/>
      <c r="F3870" s="25">
        <f>SUM(F3867:F3869)</f>
        <v/>
      </c>
      <c r="G3870" s="8" t="n"/>
    </row>
    <row r="3871">
      <c r="A3871" s="26" t="inlineStr">
        <is>
          <t>W as printed in the DAR</t>
        </is>
      </c>
      <c r="B3871" s="22" t="n"/>
      <c r="C3871" s="22" t="n"/>
      <c r="D3871" s="22" t="n"/>
      <c r="E3871" s="22" t="n"/>
      <c r="F3871" s="27" t="n">
        <v>6918.08</v>
      </c>
      <c r="G3871" s="22" t="n"/>
    </row>
    <row r="3872">
      <c r="A3872" s="26" t="inlineStr">
        <is>
          <t>Difference (calculated - printed)</t>
        </is>
      </c>
      <c r="B3872" s="22" t="n"/>
      <c r="C3872" s="22" t="n"/>
      <c r="D3872" s="22" t="n"/>
      <c r="E3872" s="22" t="n"/>
      <c r="F3872" s="27">
        <f>F3870-F3871</f>
        <v/>
      </c>
      <c r="G3872" s="22" t="n"/>
    </row>
    <row r="3873">
      <c r="A3873" s="28" t="inlineStr">
        <is>
          <t>SAY (Rs.) - final DAR rate as printed (fixed value, not computed)</t>
        </is>
      </c>
      <c r="B3873" s="29" t="n"/>
      <c r="C3873" s="29" t="n"/>
      <c r="D3873" s="29" t="n"/>
      <c r="E3873" s="29" t="n"/>
      <c r="F3873" s="30" t="n">
        <v>1827.1</v>
      </c>
      <c r="G3873" s="29" t="n"/>
    </row>
    <row r="3875" ht="18.5" customHeight="1">
      <c r="A3875" s="7" t="inlineStr">
        <is>
          <t>18.71</t>
        </is>
      </c>
      <c r="B3875" s="17" t="inlineStr">
        <is>
          <t>Providing and laying Double Flanged (screwed / welded) Centrifugally (Spun) Cast Iron, Class B (IS : 1536) :</t>
        </is>
      </c>
      <c r="C3875" s="8" t="n"/>
      <c r="D3875" s="8" t="n"/>
      <c r="E3875" s="8" t="n"/>
      <c r="F3875" s="8" t="n"/>
      <c r="G3875" s="8" t="n"/>
    </row>
    <row r="3876" ht="18.5" customHeight="1">
      <c r="A3876" s="18" t="inlineStr">
        <is>
          <t>18.71.2</t>
        </is>
      </c>
      <c r="B3876" s="19" t="inlineStr">
        <is>
          <t>150 mm dia C.I. Double Flanged Pipe</t>
        </is>
      </c>
      <c r="C3876" s="20" t="n"/>
      <c r="D3876" s="20" t="n"/>
      <c r="E3876" s="20" t="n"/>
      <c r="F3876" s="20" t="n"/>
      <c r="G3876" s="20" t="n"/>
    </row>
    <row r="3877">
      <c r="A3877" s="21" t="inlineStr">
        <is>
          <t>Details of cost for 5 metre   |   Source: CivilDAR_2019_Vol_2.pdf, page 637</t>
        </is>
      </c>
    </row>
    <row r="3878">
      <c r="A3878" s="4" t="inlineStr">
        <is>
          <t>Code</t>
        </is>
      </c>
      <c r="B3878" s="4" t="inlineStr">
        <is>
          <t>Description</t>
        </is>
      </c>
      <c r="C3878" s="4" t="inlineStr">
        <is>
          <t>Unit</t>
        </is>
      </c>
      <c r="D3878" s="4" t="inlineStr">
        <is>
          <t>Quantity</t>
        </is>
      </c>
      <c r="E3878" s="4" t="inlineStr">
        <is>
          <t>Rate (Rs.)</t>
        </is>
      </c>
      <c r="F3878" s="4" t="inlineStr">
        <is>
          <t>Amount (Rs.)</t>
        </is>
      </c>
      <c r="G3878" s="4" t="inlineStr">
        <is>
          <t>Note</t>
        </is>
      </c>
    </row>
    <row r="3879">
      <c r="A3879" s="22" t="inlineStr">
        <is>
          <t>7713</t>
        </is>
      </c>
      <c r="B3879" s="11" t="inlineStr">
        <is>
          <t>Screwed double flanged centrigually cast (spun) C.I. Pipe of Class B conforming to I.S. 1536, - 150mm dia</t>
        </is>
      </c>
      <c r="C3879" s="22" t="inlineStr">
        <is>
          <t>metre</t>
        </is>
      </c>
      <c r="D3879" s="23" t="n">
        <v>5</v>
      </c>
      <c r="E3879" s="24" t="n">
        <v>2048</v>
      </c>
      <c r="F3879" s="24">
        <f>D3879*E3879</f>
        <v/>
      </c>
      <c r="G3879" s="22" t="n"/>
    </row>
    <row r="3880">
      <c r="A3880" s="22" t="inlineStr">
        <is>
          <t>2321</t>
        </is>
      </c>
      <c r="B3880" s="11" t="inlineStr">
        <is>
          <t>Carriage of Spun iron S &amp; S pipes 150 mm dia</t>
        </is>
      </c>
      <c r="C3880" s="22" t="inlineStr">
        <is>
          <t>100 metre</t>
        </is>
      </c>
      <c r="D3880" s="23" t="n">
        <v>0.05</v>
      </c>
      <c r="E3880" s="24" t="n">
        <v>378.03</v>
      </c>
      <c r="F3880" s="24">
        <f>D3880*E3880</f>
        <v/>
      </c>
      <c r="G3880" s="22" t="n"/>
    </row>
    <row r="3881">
      <c r="A3881" s="6" t="inlineStr">
        <is>
          <t>18.23</t>
        </is>
      </c>
      <c r="B3881" s="11" t="inlineStr">
        <is>
          <t>Rate as per item 18.23 - Laying in position centrifugally cast (spun) iron S&amp;S or flanged pipes (excluding cost of pipe)</t>
        </is>
      </c>
      <c r="C3881" s="22" t="inlineStr">
        <is>
          <t>quintal</t>
        </is>
      </c>
      <c r="D3881" s="23" t="n">
        <v>2.21</v>
      </c>
      <c r="E3881" s="24" t="n">
        <v>264.25</v>
      </c>
      <c r="F3881" s="24">
        <f>D3881*E3881</f>
        <v/>
      </c>
      <c r="G3881" s="22" t="n"/>
    </row>
    <row r="3882">
      <c r="A3882" s="7" t="inlineStr">
        <is>
          <t>Calculated W - SUM of the Amount column above</t>
        </is>
      </c>
      <c r="B3882" s="8" t="n"/>
      <c r="C3882" s="8" t="n"/>
      <c r="D3882" s="8" t="n"/>
      <c r="E3882" s="8" t="n"/>
      <c r="F3882" s="25">
        <f>SUM(F3879:F3881)</f>
        <v/>
      </c>
      <c r="G3882" s="8" t="n"/>
    </row>
    <row r="3883">
      <c r="A3883" s="26" t="inlineStr">
        <is>
          <t>W as printed in the DAR</t>
        </is>
      </c>
      <c r="B3883" s="22" t="n"/>
      <c r="C3883" s="22" t="n"/>
      <c r="D3883" s="22" t="n"/>
      <c r="E3883" s="22" t="n"/>
      <c r="F3883" s="27" t="n">
        <v>10842.89</v>
      </c>
      <c r="G3883" s="22" t="n"/>
    </row>
    <row r="3884">
      <c r="A3884" s="26" t="inlineStr">
        <is>
          <t>Difference (calculated - printed)</t>
        </is>
      </c>
      <c r="B3884" s="22" t="n"/>
      <c r="C3884" s="22" t="n"/>
      <c r="D3884" s="22" t="n"/>
      <c r="E3884" s="22" t="n"/>
      <c r="F3884" s="27">
        <f>F3882-F3883</f>
        <v/>
      </c>
      <c r="G3884" s="22" t="n"/>
    </row>
    <row r="3885">
      <c r="A3885" s="28" t="inlineStr">
        <is>
          <t>SAY (Rs.) - final DAR rate as printed (fixed value, not computed)</t>
        </is>
      </c>
      <c r="B3885" s="29" t="n"/>
      <c r="C3885" s="29" t="n"/>
      <c r="D3885" s="29" t="n"/>
      <c r="E3885" s="29" t="n"/>
      <c r="F3885" s="30" t="n">
        <v>2861.95</v>
      </c>
      <c r="G3885" s="29" t="n"/>
    </row>
    <row r="3887" ht="18.5" customHeight="1">
      <c r="A3887" s="7" t="inlineStr">
        <is>
          <t>18.71</t>
        </is>
      </c>
      <c r="B3887" s="17" t="inlineStr">
        <is>
          <t>Providing and laying Double Flanged (screwed / welded) Centrifugally (Spun) Cast Iron, Class B (IS : 1536) :</t>
        </is>
      </c>
      <c r="C3887" s="8" t="n"/>
      <c r="D3887" s="8" t="n"/>
      <c r="E3887" s="8" t="n"/>
      <c r="F3887" s="8" t="n"/>
      <c r="G3887" s="8" t="n"/>
    </row>
    <row r="3888" ht="18.5" customHeight="1">
      <c r="A3888" s="18" t="inlineStr">
        <is>
          <t>18.71.3</t>
        </is>
      </c>
      <c r="B3888" s="19" t="inlineStr">
        <is>
          <t>200 mm dia C.I. Double Flanged Pipe</t>
        </is>
      </c>
      <c r="C3888" s="20" t="n"/>
      <c r="D3888" s="20" t="n"/>
      <c r="E3888" s="20" t="n"/>
      <c r="F3888" s="20" t="n"/>
      <c r="G3888" s="20" t="n"/>
    </row>
    <row r="3889">
      <c r="A3889" s="21" t="inlineStr">
        <is>
          <t>Details of cost for 5 metre   |   Source: CivilDAR_2019_Vol_2.pdf, page 638</t>
        </is>
      </c>
    </row>
    <row r="3890">
      <c r="A3890" s="4" t="inlineStr">
        <is>
          <t>Code</t>
        </is>
      </c>
      <c r="B3890" s="4" t="inlineStr">
        <is>
          <t>Description</t>
        </is>
      </c>
      <c r="C3890" s="4" t="inlineStr">
        <is>
          <t>Unit</t>
        </is>
      </c>
      <c r="D3890" s="4" t="inlineStr">
        <is>
          <t>Quantity</t>
        </is>
      </c>
      <c r="E3890" s="4" t="inlineStr">
        <is>
          <t>Rate (Rs.)</t>
        </is>
      </c>
      <c r="F3890" s="4" t="inlineStr">
        <is>
          <t>Amount (Rs.)</t>
        </is>
      </c>
      <c r="G3890" s="4" t="inlineStr">
        <is>
          <t>Note</t>
        </is>
      </c>
    </row>
    <row r="3891">
      <c r="A3891" s="22" t="inlineStr">
        <is>
          <t>7714</t>
        </is>
      </c>
      <c r="B3891" s="11" t="inlineStr">
        <is>
          <t>Screwed double flanged centrigually cast (spun) C.I. Pipe of Class B conforming to I.S. 1536, - 200mm dia</t>
        </is>
      </c>
      <c r="C3891" s="22" t="inlineStr">
        <is>
          <t>metre</t>
        </is>
      </c>
      <c r="D3891" s="23" t="n">
        <v>5</v>
      </c>
      <c r="E3891" s="24" t="n">
        <v>3238</v>
      </c>
      <c r="F3891" s="24">
        <f>D3891*E3891</f>
        <v/>
      </c>
      <c r="G3891" s="22" t="n"/>
    </row>
    <row r="3892">
      <c r="A3892" s="22" t="inlineStr">
        <is>
          <t>2322</t>
        </is>
      </c>
      <c r="B3892" s="11" t="inlineStr">
        <is>
          <t>Carriage of Spun iron S &amp; S pipes 200 mm dia</t>
        </is>
      </c>
      <c r="C3892" s="22" t="inlineStr">
        <is>
          <t>100 metre</t>
        </is>
      </c>
      <c r="D3892" s="23" t="n">
        <v>0.05</v>
      </c>
      <c r="E3892" s="24" t="n">
        <v>614.9299999999999</v>
      </c>
      <c r="F3892" s="24">
        <f>D3892*E3892</f>
        <v/>
      </c>
      <c r="G3892" s="22" t="n"/>
    </row>
    <row r="3893">
      <c r="A3893" s="6" t="inlineStr">
        <is>
          <t>18.23</t>
        </is>
      </c>
      <c r="B3893" s="11" t="inlineStr">
        <is>
          <t>Rate as per item 18.23 - Laying in position centrifugally cast (spun) iron S&amp;S or flanged pipes (excluding cost of pipe)</t>
        </is>
      </c>
      <c r="C3893" s="22" t="inlineStr">
        <is>
          <t>quintal</t>
        </is>
      </c>
      <c r="D3893" s="23" t="n">
        <v>3.18</v>
      </c>
      <c r="E3893" s="24" t="n">
        <v>264.25</v>
      </c>
      <c r="F3893" s="24">
        <f>D3893*E3893</f>
        <v/>
      </c>
      <c r="G3893" s="22" t="n"/>
    </row>
    <row r="3894">
      <c r="A3894" s="7" t="inlineStr">
        <is>
          <t>Calculated W - SUM of the Amount column above</t>
        </is>
      </c>
      <c r="B3894" s="8" t="n"/>
      <c r="C3894" s="8" t="n"/>
      <c r="D3894" s="8" t="n"/>
      <c r="E3894" s="8" t="n"/>
      <c r="F3894" s="25">
        <f>SUM(F3891:F3893)</f>
        <v/>
      </c>
      <c r="G3894" s="8" t="n"/>
    </row>
    <row r="3895">
      <c r="A3895" s="26" t="inlineStr">
        <is>
          <t>W as printed in the DAR</t>
        </is>
      </c>
      <c r="B3895" s="22" t="n"/>
      <c r="C3895" s="22" t="n"/>
      <c r="D3895" s="22" t="n"/>
      <c r="E3895" s="22" t="n"/>
      <c r="F3895" s="27" t="n">
        <v>17061.06</v>
      </c>
      <c r="G3895" s="22" t="n"/>
    </row>
    <row r="3896">
      <c r="A3896" s="26" t="inlineStr">
        <is>
          <t>Difference (calculated - printed)</t>
        </is>
      </c>
      <c r="B3896" s="22" t="n"/>
      <c r="C3896" s="22" t="n"/>
      <c r="D3896" s="22" t="n"/>
      <c r="E3896" s="22" t="n"/>
      <c r="F3896" s="27">
        <f>F3894-F3895</f>
        <v/>
      </c>
      <c r="G3896" s="22" t="n"/>
    </row>
    <row r="3897">
      <c r="A3897" s="28" t="inlineStr">
        <is>
          <t>SAY (Rs.) - final DAR rate as printed (fixed value, not computed)</t>
        </is>
      </c>
      <c r="B3897" s="29" t="n"/>
      <c r="C3897" s="29" t="n"/>
      <c r="D3897" s="29" t="n"/>
      <c r="E3897" s="29" t="n"/>
      <c r="F3897" s="30" t="n">
        <v>4508.55</v>
      </c>
      <c r="G3897" s="29" t="n"/>
    </row>
    <row r="3899" ht="18.5" customHeight="1">
      <c r="A3899" s="7" t="inlineStr">
        <is>
          <t>18.71</t>
        </is>
      </c>
      <c r="B3899" s="17" t="inlineStr">
        <is>
          <t>Providing and laying Double Flanged (screwed / welded) Centrifugally (Spun) Cast Iron, Class B (IS : 1536) :</t>
        </is>
      </c>
      <c r="C3899" s="8" t="n"/>
      <c r="D3899" s="8" t="n"/>
      <c r="E3899" s="8" t="n"/>
      <c r="F3899" s="8" t="n"/>
      <c r="G3899" s="8" t="n"/>
    </row>
    <row r="3900" ht="18.5" customHeight="1">
      <c r="A3900" s="18" t="inlineStr">
        <is>
          <t>18.71.4</t>
        </is>
      </c>
      <c r="B3900" s="19" t="inlineStr">
        <is>
          <t>250 mm dia C.I. Double Flanged Pipe</t>
        </is>
      </c>
      <c r="C3900" s="20" t="n"/>
      <c r="D3900" s="20" t="n"/>
      <c r="E3900" s="20" t="n"/>
      <c r="F3900" s="20" t="n"/>
      <c r="G3900" s="20" t="n"/>
    </row>
    <row r="3901">
      <c r="A3901" s="21" t="inlineStr">
        <is>
          <t>Details of cost for 5 metre   |   Source: CivilDAR_2019_Vol_2.pdf, page 639</t>
        </is>
      </c>
    </row>
    <row r="3902">
      <c r="A3902" s="4" t="inlineStr">
        <is>
          <t>Code</t>
        </is>
      </c>
      <c r="B3902" s="4" t="inlineStr">
        <is>
          <t>Description</t>
        </is>
      </c>
      <c r="C3902" s="4" t="inlineStr">
        <is>
          <t>Unit</t>
        </is>
      </c>
      <c r="D3902" s="4" t="inlineStr">
        <is>
          <t>Quantity</t>
        </is>
      </c>
      <c r="E3902" s="4" t="inlineStr">
        <is>
          <t>Rate (Rs.)</t>
        </is>
      </c>
      <c r="F3902" s="4" t="inlineStr">
        <is>
          <t>Amount (Rs.)</t>
        </is>
      </c>
      <c r="G3902" s="4" t="inlineStr">
        <is>
          <t>Note</t>
        </is>
      </c>
    </row>
    <row r="3903">
      <c r="A3903" s="22" t="inlineStr">
        <is>
          <t>7715</t>
        </is>
      </c>
      <c r="B3903" s="11" t="inlineStr">
        <is>
          <t>Screwed double flanged centrigually cast (spun) C.I. Pipe of Class B conforming to I.S. 1536, - 250mm dia</t>
        </is>
      </c>
      <c r="C3903" s="22" t="inlineStr">
        <is>
          <t>metre</t>
        </is>
      </c>
      <c r="D3903" s="23" t="n">
        <v>5</v>
      </c>
      <c r="E3903" s="24" t="n">
        <v>3905</v>
      </c>
      <c r="F3903" s="24">
        <f>D3903*E3903</f>
        <v/>
      </c>
      <c r="G3903" s="22" t="n"/>
    </row>
    <row r="3904">
      <c r="A3904" s="22" t="inlineStr">
        <is>
          <t>2323</t>
        </is>
      </c>
      <c r="B3904" s="11" t="inlineStr">
        <is>
          <t>Carriage of Spun iron S &amp; S pipes 250 mm dia</t>
        </is>
      </c>
      <c r="C3904" s="22" t="inlineStr">
        <is>
          <t>100 metre</t>
        </is>
      </c>
      <c r="D3904" s="23" t="n">
        <v>0.05</v>
      </c>
      <c r="E3904" s="24" t="n">
        <v>873.84</v>
      </c>
      <c r="F3904" s="24">
        <f>D3904*E3904</f>
        <v/>
      </c>
      <c r="G3904" s="22" t="n"/>
    </row>
    <row r="3905">
      <c r="A3905" s="6" t="inlineStr">
        <is>
          <t>18.23</t>
        </is>
      </c>
      <c r="B3905" s="11" t="inlineStr">
        <is>
          <t>Rate as per item 18.23 - Laying in position centrifugally cast (spun) iron S&amp;S or flanged pipes (excluding cost of pipe)</t>
        </is>
      </c>
      <c r="C3905" s="22" t="inlineStr">
        <is>
          <t>quintal</t>
        </is>
      </c>
      <c r="D3905" s="23" t="n">
        <v>4.27</v>
      </c>
      <c r="E3905" s="24" t="n">
        <v>264.25</v>
      </c>
      <c r="F3905" s="24">
        <f>D3905*E3905</f>
        <v/>
      </c>
      <c r="G3905" s="22" t="n"/>
    </row>
    <row r="3906">
      <c r="A3906" s="7" t="inlineStr">
        <is>
          <t>Calculated W - SUM of the Amount column above</t>
        </is>
      </c>
      <c r="B3906" s="8" t="n"/>
      <c r="C3906" s="8" t="n"/>
      <c r="D3906" s="8" t="n"/>
      <c r="E3906" s="8" t="n"/>
      <c r="F3906" s="25">
        <f>SUM(F3903:F3905)</f>
        <v/>
      </c>
      <c r="G3906" s="8" t="n"/>
    </row>
    <row r="3907">
      <c r="A3907" s="26" t="inlineStr">
        <is>
          <t>W as printed in the DAR</t>
        </is>
      </c>
      <c r="B3907" s="22" t="n"/>
      <c r="C3907" s="22" t="n"/>
      <c r="D3907" s="22" t="n"/>
      <c r="E3907" s="22" t="n"/>
      <c r="F3907" s="27" t="n">
        <v>20697.04</v>
      </c>
      <c r="G3907" s="22" t="n"/>
    </row>
    <row r="3908">
      <c r="A3908" s="26" t="inlineStr">
        <is>
          <t>Difference (calculated - printed)</t>
        </is>
      </c>
      <c r="B3908" s="22" t="n"/>
      <c r="C3908" s="22" t="n"/>
      <c r="D3908" s="22" t="n"/>
      <c r="E3908" s="22" t="n"/>
      <c r="F3908" s="27">
        <f>F3906-F3907</f>
        <v/>
      </c>
      <c r="G3908" s="22" t="n"/>
    </row>
    <row r="3909">
      <c r="A3909" s="28" t="inlineStr">
        <is>
          <t>SAY (Rs.) - final DAR rate as printed (fixed value, not computed)</t>
        </is>
      </c>
      <c r="B3909" s="29" t="n"/>
      <c r="C3909" s="29" t="n"/>
      <c r="D3909" s="29" t="n"/>
      <c r="E3909" s="29" t="n"/>
      <c r="F3909" s="30" t="n">
        <v>5462</v>
      </c>
      <c r="G3909" s="29" t="n"/>
    </row>
    <row r="3911" ht="18.5" customHeight="1">
      <c r="A3911" s="7" t="inlineStr">
        <is>
          <t>18.71</t>
        </is>
      </c>
      <c r="B3911" s="17" t="inlineStr">
        <is>
          <t>Providing and laying Double Flanged (screwed / welded) Centrifugally (Spun) Cast Iron, Class B (IS : 1536) :</t>
        </is>
      </c>
      <c r="C3911" s="8" t="n"/>
      <c r="D3911" s="8" t="n"/>
      <c r="E3911" s="8" t="n"/>
      <c r="F3911" s="8" t="n"/>
      <c r="G3911" s="8" t="n"/>
    </row>
    <row r="3912" ht="18.5" customHeight="1">
      <c r="A3912" s="18" t="inlineStr">
        <is>
          <t>18.71.5</t>
        </is>
      </c>
      <c r="B3912" s="19" t="inlineStr">
        <is>
          <t>300 mm dia C.I. Double Flanged Pipe</t>
        </is>
      </c>
      <c r="C3912" s="20" t="n"/>
      <c r="D3912" s="20" t="n"/>
      <c r="E3912" s="20" t="n"/>
      <c r="F3912" s="20" t="n"/>
      <c r="G3912" s="20" t="n"/>
    </row>
    <row r="3913">
      <c r="A3913" s="21" t="inlineStr">
        <is>
          <t>Details of cost for 5 metre   |   Source: CivilDAR_2019_Vol_2.pdf, page 639</t>
        </is>
      </c>
    </row>
    <row r="3914">
      <c r="A3914" s="4" t="inlineStr">
        <is>
          <t>Code</t>
        </is>
      </c>
      <c r="B3914" s="4" t="inlineStr">
        <is>
          <t>Description</t>
        </is>
      </c>
      <c r="C3914" s="4" t="inlineStr">
        <is>
          <t>Unit</t>
        </is>
      </c>
      <c r="D3914" s="4" t="inlineStr">
        <is>
          <t>Quantity</t>
        </is>
      </c>
      <c r="E3914" s="4" t="inlineStr">
        <is>
          <t>Rate (Rs.)</t>
        </is>
      </c>
      <c r="F3914" s="4" t="inlineStr">
        <is>
          <t>Amount (Rs.)</t>
        </is>
      </c>
      <c r="G3914" s="4" t="inlineStr">
        <is>
          <t>Note</t>
        </is>
      </c>
    </row>
    <row r="3915">
      <c r="A3915" s="22" t="inlineStr">
        <is>
          <t>7716</t>
        </is>
      </c>
      <c r="B3915" s="11" t="inlineStr">
        <is>
          <t>Screwed double flanged centrigually cast (spun) C.I. Pipe of Class B conforming to I.S. 1536, - 300mm dia</t>
        </is>
      </c>
      <c r="C3915" s="22" t="inlineStr">
        <is>
          <t>metre</t>
        </is>
      </c>
      <c r="D3915" s="23" t="n">
        <v>5</v>
      </c>
      <c r="E3915" s="24" t="n">
        <v>4990</v>
      </c>
      <c r="F3915" s="24">
        <f>D3915*E3915</f>
        <v/>
      </c>
      <c r="G3915" s="22" t="n"/>
    </row>
    <row r="3916">
      <c r="A3916" s="22" t="inlineStr">
        <is>
          <t>2324</t>
        </is>
      </c>
      <c r="B3916" s="11" t="inlineStr">
        <is>
          <t>Carriage of Spun iron S &amp; S pipes 300 mm dia</t>
        </is>
      </c>
      <c r="C3916" s="22" t="inlineStr">
        <is>
          <t>100 metre</t>
        </is>
      </c>
      <c r="D3916" s="23" t="n">
        <v>0.05</v>
      </c>
      <c r="E3916" s="24" t="n">
        <v>1080.08</v>
      </c>
      <c r="F3916" s="24">
        <f>D3916*E3916</f>
        <v/>
      </c>
      <c r="G3916" s="22" t="n"/>
    </row>
    <row r="3917">
      <c r="A3917" s="6" t="inlineStr">
        <is>
          <t>18.23</t>
        </is>
      </c>
      <c r="B3917" s="11" t="inlineStr">
        <is>
          <t>Rate as per item 18.23 - Laying in position centrifugally cast (spun) iron S&amp;S or flanged pipes (excluding cost of pipe)</t>
        </is>
      </c>
      <c r="C3917" s="22" t="inlineStr">
        <is>
          <t>quintal</t>
        </is>
      </c>
      <c r="D3917" s="23" t="n">
        <v>5.5</v>
      </c>
      <c r="E3917" s="24" t="n">
        <v>264.25</v>
      </c>
      <c r="F3917" s="24">
        <f>D3917*E3917</f>
        <v/>
      </c>
      <c r="G3917" s="22" t="n"/>
    </row>
    <row r="3918">
      <c r="A3918" s="7" t="inlineStr">
        <is>
          <t>Calculated W - SUM of the Amount column above</t>
        </is>
      </c>
      <c r="B3918" s="8" t="n"/>
      <c r="C3918" s="8" t="n"/>
      <c r="D3918" s="8" t="n"/>
      <c r="E3918" s="8" t="n"/>
      <c r="F3918" s="25">
        <f>SUM(F3915:F3917)</f>
        <v/>
      </c>
      <c r="G3918" s="8" t="n"/>
    </row>
    <row r="3919">
      <c r="A3919" s="26" t="inlineStr">
        <is>
          <t>W as printed in the DAR</t>
        </is>
      </c>
      <c r="B3919" s="22" t="n"/>
      <c r="C3919" s="22" t="n"/>
      <c r="D3919" s="22" t="n"/>
      <c r="E3919" s="22" t="n"/>
      <c r="F3919" s="27" t="n">
        <v>26457.38</v>
      </c>
      <c r="G3919" s="22" t="n"/>
    </row>
    <row r="3920">
      <c r="A3920" s="26" t="inlineStr">
        <is>
          <t>Difference (calculated - printed)</t>
        </is>
      </c>
      <c r="B3920" s="22" t="n"/>
      <c r="C3920" s="22" t="n"/>
      <c r="D3920" s="22" t="n"/>
      <c r="E3920" s="22" t="n"/>
      <c r="F3920" s="27">
        <f>F3918-F3919</f>
        <v/>
      </c>
      <c r="G3920" s="22" t="n"/>
    </row>
    <row r="3921">
      <c r="A3921" s="28" t="inlineStr">
        <is>
          <t>SAY (Rs.) - final DAR rate as printed (fixed value, not computed)</t>
        </is>
      </c>
      <c r="B3921" s="29" t="n"/>
      <c r="C3921" s="29" t="n"/>
      <c r="D3921" s="29" t="n"/>
      <c r="E3921" s="29" t="n"/>
      <c r="F3921" s="30" t="n">
        <v>6981.45</v>
      </c>
      <c r="G3921" s="29" t="n"/>
    </row>
    <row r="3923" ht="18.5" customHeight="1">
      <c r="A3923" s="7" t="inlineStr">
        <is>
          <t>18.71</t>
        </is>
      </c>
      <c r="B3923" s="17" t="inlineStr">
        <is>
          <t>Providing and laying Double Flanged (screwed / welded) Centrifugally (Spun) Cast Iron, Class B (IS : 1536) :</t>
        </is>
      </c>
      <c r="C3923" s="8" t="n"/>
      <c r="D3923" s="8" t="n"/>
      <c r="E3923" s="8" t="n"/>
      <c r="F3923" s="8" t="n"/>
      <c r="G3923" s="8" t="n"/>
    </row>
    <row r="3924" ht="18.5" customHeight="1">
      <c r="A3924" s="18" t="inlineStr">
        <is>
          <t>18.71.6</t>
        </is>
      </c>
      <c r="B3924" s="19" t="inlineStr">
        <is>
          <t>350 mm dia C.I. Double Flanged Pipe</t>
        </is>
      </c>
      <c r="C3924" s="20" t="n"/>
      <c r="D3924" s="20" t="n"/>
      <c r="E3924" s="20" t="n"/>
      <c r="F3924" s="20" t="n"/>
      <c r="G3924" s="20" t="n"/>
    </row>
    <row r="3925">
      <c r="A3925" s="21" t="inlineStr">
        <is>
          <t>Details of cost for 5 metre   |   Source: CivilDAR_2019_Vol_2.pdf, page 640</t>
        </is>
      </c>
    </row>
    <row r="3926">
      <c r="A3926" s="4" t="inlineStr">
        <is>
          <t>Code</t>
        </is>
      </c>
      <c r="B3926" s="4" t="inlineStr">
        <is>
          <t>Description</t>
        </is>
      </c>
      <c r="C3926" s="4" t="inlineStr">
        <is>
          <t>Unit</t>
        </is>
      </c>
      <c r="D3926" s="4" t="inlineStr">
        <is>
          <t>Quantity</t>
        </is>
      </c>
      <c r="E3926" s="4" t="inlineStr">
        <is>
          <t>Rate (Rs.)</t>
        </is>
      </c>
      <c r="F3926" s="4" t="inlineStr">
        <is>
          <t>Amount (Rs.)</t>
        </is>
      </c>
      <c r="G3926" s="4" t="inlineStr">
        <is>
          <t>Note</t>
        </is>
      </c>
    </row>
    <row r="3927">
      <c r="A3927" s="22" t="inlineStr">
        <is>
          <t>7717</t>
        </is>
      </c>
      <c r="B3927" s="11" t="inlineStr">
        <is>
          <t>Screwed double flanged centrigually cast (spun) C.I. Pipe of Class B conforming to I.S. 1536, - 350mm dia</t>
        </is>
      </c>
      <c r="C3927" s="22" t="inlineStr">
        <is>
          <t>metre</t>
        </is>
      </c>
      <c r="D3927" s="23" t="n">
        <v>5</v>
      </c>
      <c r="E3927" s="24" t="n">
        <v>6286</v>
      </c>
      <c r="F3927" s="24">
        <f>D3927*E3927</f>
        <v/>
      </c>
      <c r="G3927" s="22" t="n"/>
    </row>
    <row r="3928">
      <c r="A3928" s="22" t="inlineStr">
        <is>
          <t>2325</t>
        </is>
      </c>
      <c r="B3928" s="11" t="inlineStr">
        <is>
          <t>Carriage of Spun iron S &amp; S pipes 350 mm dia</t>
        </is>
      </c>
      <c r="C3928" s="22" t="inlineStr">
        <is>
          <t>100 metre</t>
        </is>
      </c>
      <c r="D3928" s="23" t="n">
        <v>0.05</v>
      </c>
      <c r="E3928" s="24" t="n">
        <v>1512.11</v>
      </c>
      <c r="F3928" s="24">
        <f>D3928*E3928</f>
        <v/>
      </c>
      <c r="G3928" s="22" t="n"/>
    </row>
    <row r="3929">
      <c r="A3929" s="6" t="inlineStr">
        <is>
          <t>18.23</t>
        </is>
      </c>
      <c r="B3929" s="11" t="inlineStr">
        <is>
          <t>Rate as per item 18.23 - Laying in position centrifugally cast (spun) iron S&amp;S or flanged pipes (excluding cost of pipe)</t>
        </is>
      </c>
      <c r="C3929" s="22" t="inlineStr">
        <is>
          <t>quintal</t>
        </is>
      </c>
      <c r="D3929" s="23" t="n">
        <v>6.79</v>
      </c>
      <c r="E3929" s="24" t="n">
        <v>264.25</v>
      </c>
      <c r="F3929" s="24">
        <f>D3929*E3929</f>
        <v/>
      </c>
      <c r="G3929" s="22" t="n"/>
    </row>
    <row r="3930">
      <c r="A3930" s="7" t="inlineStr">
        <is>
          <t>Calculated W - SUM of the Amount column above</t>
        </is>
      </c>
      <c r="B3930" s="8" t="n"/>
      <c r="C3930" s="8" t="n"/>
      <c r="D3930" s="8" t="n"/>
      <c r="E3930" s="8" t="n"/>
      <c r="F3930" s="25">
        <f>SUM(F3927:F3929)</f>
        <v/>
      </c>
      <c r="G3930" s="8" t="n"/>
    </row>
    <row r="3931">
      <c r="A3931" s="26" t="inlineStr">
        <is>
          <t>W as printed in the DAR</t>
        </is>
      </c>
      <c r="B3931" s="22" t="n"/>
      <c r="C3931" s="22" t="n"/>
      <c r="D3931" s="22" t="n"/>
      <c r="E3931" s="22" t="n"/>
      <c r="F3931" s="27" t="n">
        <v>33299.86</v>
      </c>
      <c r="G3931" s="22" t="n"/>
    </row>
    <row r="3932">
      <c r="A3932" s="26" t="inlineStr">
        <is>
          <t>Difference (calculated - printed)</t>
        </is>
      </c>
      <c r="B3932" s="22" t="n"/>
      <c r="C3932" s="22" t="n"/>
      <c r="D3932" s="22" t="n"/>
      <c r="E3932" s="22" t="n"/>
      <c r="F3932" s="27">
        <f>F3930-F3931</f>
        <v/>
      </c>
      <c r="G3932" s="22" t="n"/>
    </row>
    <row r="3933">
      <c r="A3933" s="28" t="inlineStr">
        <is>
          <t>SAY (Rs.) - final DAR rate as printed (fixed value, not computed)</t>
        </is>
      </c>
      <c r="B3933" s="29" t="n"/>
      <c r="C3933" s="29" t="n"/>
      <c r="D3933" s="29" t="n"/>
      <c r="E3933" s="29" t="n"/>
      <c r="F3933" s="30" t="n">
        <v>8789.35</v>
      </c>
      <c r="G3933" s="29" t="n"/>
    </row>
    <row r="3935" ht="18.5" customHeight="1">
      <c r="A3935" s="7" t="inlineStr">
        <is>
          <t>18.71</t>
        </is>
      </c>
      <c r="B3935" s="17" t="inlineStr">
        <is>
          <t>Providing and laying Double Flanged (screwed / welded) Centrifugally (Spun) Cast Iron, Class B (IS : 1536) :</t>
        </is>
      </c>
      <c r="C3935" s="8" t="n"/>
      <c r="D3935" s="8" t="n"/>
      <c r="E3935" s="8" t="n"/>
      <c r="F3935" s="8" t="n"/>
      <c r="G3935" s="8" t="n"/>
    </row>
    <row r="3936" ht="18.5" customHeight="1">
      <c r="A3936" s="18" t="inlineStr">
        <is>
          <t>18.71.7</t>
        </is>
      </c>
      <c r="B3936" s="19" t="inlineStr">
        <is>
          <t>400 mm dia C.I. Double Flanged Pipe</t>
        </is>
      </c>
      <c r="C3936" s="20" t="n"/>
      <c r="D3936" s="20" t="n"/>
      <c r="E3936" s="20" t="n"/>
      <c r="F3936" s="20" t="n"/>
      <c r="G3936" s="20" t="n"/>
    </row>
    <row r="3937">
      <c r="A3937" s="21" t="inlineStr">
        <is>
          <t>Details of cost for 5 metre   |   Source: CivilDAR_2019_Vol_2.pdf, page 640</t>
        </is>
      </c>
    </row>
    <row r="3938">
      <c r="A3938" s="4" t="inlineStr">
        <is>
          <t>Code</t>
        </is>
      </c>
      <c r="B3938" s="4" t="inlineStr">
        <is>
          <t>Description</t>
        </is>
      </c>
      <c r="C3938" s="4" t="inlineStr">
        <is>
          <t>Unit</t>
        </is>
      </c>
      <c r="D3938" s="4" t="inlineStr">
        <is>
          <t>Quantity</t>
        </is>
      </c>
      <c r="E3938" s="4" t="inlineStr">
        <is>
          <t>Rate (Rs.)</t>
        </is>
      </c>
      <c r="F3938" s="4" t="inlineStr">
        <is>
          <t>Amount (Rs.)</t>
        </is>
      </c>
      <c r="G3938" s="4" t="inlineStr">
        <is>
          <t>Note</t>
        </is>
      </c>
    </row>
    <row r="3939">
      <c r="A3939" s="22" t="inlineStr">
        <is>
          <t>7718</t>
        </is>
      </c>
      <c r="B3939" s="11" t="inlineStr">
        <is>
          <t>Screwed double flanged centrigually cast (spun) C.I. Pipe of Class B conforming to I.S. 1536, - 400mm dia</t>
        </is>
      </c>
      <c r="C3939" s="22" t="inlineStr">
        <is>
          <t>metre</t>
        </is>
      </c>
      <c r="D3939" s="23" t="n">
        <v>5</v>
      </c>
      <c r="E3939" s="24" t="n">
        <v>8143</v>
      </c>
      <c r="F3939" s="24">
        <f>D3939*E3939</f>
        <v/>
      </c>
      <c r="G3939" s="22" t="n"/>
    </row>
    <row r="3940">
      <c r="A3940" s="22" t="inlineStr">
        <is>
          <t>2326</t>
        </is>
      </c>
      <c r="B3940" s="11" t="inlineStr">
        <is>
          <t>Carriage of Spun iron S &amp; S pipes 400 mm dia</t>
        </is>
      </c>
      <c r="C3940" s="22" t="inlineStr">
        <is>
          <t>100 metre</t>
        </is>
      </c>
      <c r="D3940" s="23" t="n">
        <v>0.05</v>
      </c>
      <c r="E3940" s="24" t="n">
        <v>2061.97</v>
      </c>
      <c r="F3940" s="24">
        <f>D3940*E3940</f>
        <v/>
      </c>
      <c r="G3940" s="22" t="n"/>
    </row>
    <row r="3941">
      <c r="A3941" s="6" t="inlineStr">
        <is>
          <t>18.23</t>
        </is>
      </c>
      <c r="B3941" s="11" t="inlineStr">
        <is>
          <t>Rate as per item 18.23 - Laying in position centrifugally cast (spun) iron S&amp;S or flanged pipes (excluding cost of pipe)</t>
        </is>
      </c>
      <c r="C3941" s="22" t="inlineStr">
        <is>
          <t>quintal</t>
        </is>
      </c>
      <c r="D3941" s="23" t="n">
        <v>8.34</v>
      </c>
      <c r="E3941" s="24" t="n">
        <v>264.25</v>
      </c>
      <c r="F3941" s="24">
        <f>D3941*E3941</f>
        <v/>
      </c>
      <c r="G3941" s="22" t="n"/>
    </row>
    <row r="3942">
      <c r="A3942" s="7" t="inlineStr">
        <is>
          <t>Calculated W - SUM of the Amount column above</t>
        </is>
      </c>
      <c r="B3942" s="8" t="n"/>
      <c r="C3942" s="8" t="n"/>
      <c r="D3942" s="8" t="n"/>
      <c r="E3942" s="8" t="n"/>
      <c r="F3942" s="25">
        <f>SUM(F3939:F3941)</f>
        <v/>
      </c>
      <c r="G3942" s="8" t="n"/>
    </row>
    <row r="3943">
      <c r="A3943" s="26" t="inlineStr">
        <is>
          <t>W as printed in the DAR</t>
        </is>
      </c>
      <c r="B3943" s="22" t="n"/>
      <c r="C3943" s="22" t="n"/>
      <c r="D3943" s="22" t="n"/>
      <c r="E3943" s="22" t="n"/>
      <c r="F3943" s="27" t="n">
        <v>43021.94</v>
      </c>
      <c r="G3943" s="22" t="n"/>
    </row>
    <row r="3944">
      <c r="A3944" s="26" t="inlineStr">
        <is>
          <t>Difference (calculated - printed)</t>
        </is>
      </c>
      <c r="B3944" s="22" t="n"/>
      <c r="C3944" s="22" t="n"/>
      <c r="D3944" s="22" t="n"/>
      <c r="E3944" s="22" t="n"/>
      <c r="F3944" s="27">
        <f>F3942-F3943</f>
        <v/>
      </c>
      <c r="G3944" s="22" t="n"/>
    </row>
    <row r="3945">
      <c r="A3945" s="28" t="inlineStr">
        <is>
          <t>SAY (Rs.) - final DAR rate as printed (fixed value, not computed)</t>
        </is>
      </c>
      <c r="B3945" s="29" t="n"/>
      <c r="C3945" s="29" t="n"/>
      <c r="D3945" s="29" t="n"/>
      <c r="E3945" s="29" t="n"/>
      <c r="F3945" s="30" t="n">
        <v>11363.2</v>
      </c>
      <c r="G3945" s="29" t="n"/>
    </row>
    <row r="3947" ht="18.5" customHeight="1">
      <c r="A3947" s="7" t="inlineStr">
        <is>
          <t>18.71</t>
        </is>
      </c>
      <c r="B3947" s="17" t="inlineStr">
        <is>
          <t>Providing and laying Double Flanged (screwed / welded) Centrifugally (Spun) Cast Iron, Class B (IS : 1536) :</t>
        </is>
      </c>
      <c r="C3947" s="8" t="n"/>
      <c r="D3947" s="8" t="n"/>
      <c r="E3947" s="8" t="n"/>
      <c r="F3947" s="8" t="n"/>
      <c r="G3947" s="8" t="n"/>
    </row>
    <row r="3948" ht="18.5" customHeight="1">
      <c r="A3948" s="18" t="inlineStr">
        <is>
          <t>18.71.8</t>
        </is>
      </c>
      <c r="B3948" s="19" t="inlineStr">
        <is>
          <t>450 mm dia C.I. Double Flanged Pipe</t>
        </is>
      </c>
      <c r="C3948" s="20" t="n"/>
      <c r="D3948" s="20" t="n"/>
      <c r="E3948" s="20" t="n"/>
      <c r="F3948" s="20" t="n"/>
      <c r="G3948" s="20" t="n"/>
    </row>
    <row r="3949">
      <c r="A3949" s="21" t="inlineStr">
        <is>
          <t>Details of cost for 5 metre   |   Source: CivilDAR_2019_Vol_2.pdf, page 641</t>
        </is>
      </c>
    </row>
    <row r="3950">
      <c r="A3950" s="4" t="inlineStr">
        <is>
          <t>Code</t>
        </is>
      </c>
      <c r="B3950" s="4" t="inlineStr">
        <is>
          <t>Description</t>
        </is>
      </c>
      <c r="C3950" s="4" t="inlineStr">
        <is>
          <t>Unit</t>
        </is>
      </c>
      <c r="D3950" s="4" t="inlineStr">
        <is>
          <t>Quantity</t>
        </is>
      </c>
      <c r="E3950" s="4" t="inlineStr">
        <is>
          <t>Rate (Rs.)</t>
        </is>
      </c>
      <c r="F3950" s="4" t="inlineStr">
        <is>
          <t>Amount (Rs.)</t>
        </is>
      </c>
      <c r="G3950" s="4" t="inlineStr">
        <is>
          <t>Note</t>
        </is>
      </c>
    </row>
    <row r="3951">
      <c r="A3951" s="22" t="inlineStr">
        <is>
          <t>7719</t>
        </is>
      </c>
      <c r="B3951" s="11" t="inlineStr">
        <is>
          <t>Screwed double flanged centrigually cast (spun) C.I. Pipe of Class B conforming to I.S. 1536, - 450mm dia</t>
        </is>
      </c>
      <c r="C3951" s="22" t="inlineStr">
        <is>
          <t>metre</t>
        </is>
      </c>
      <c r="D3951" s="23" t="n">
        <v>5</v>
      </c>
      <c r="E3951" s="24" t="n">
        <v>10381</v>
      </c>
      <c r="F3951" s="24">
        <f>D3951*E3951</f>
        <v/>
      </c>
      <c r="G3951" s="22" t="n"/>
    </row>
    <row r="3952">
      <c r="A3952" s="22" t="inlineStr">
        <is>
          <t>2327</t>
        </is>
      </c>
      <c r="B3952" s="11" t="inlineStr">
        <is>
          <t>Carriage of Spun iron S &amp; S pipes 450 mm dia</t>
        </is>
      </c>
      <c r="C3952" s="22" t="inlineStr">
        <is>
          <t>100 metre</t>
        </is>
      </c>
      <c r="D3952" s="23" t="n">
        <v>0.05</v>
      </c>
      <c r="E3952" s="24" t="n">
        <v>2520.19</v>
      </c>
      <c r="F3952" s="24">
        <f>D3952*E3952</f>
        <v/>
      </c>
      <c r="G3952" s="22" t="n"/>
    </row>
    <row r="3953">
      <c r="A3953" s="6" t="inlineStr">
        <is>
          <t>18.23</t>
        </is>
      </c>
      <c r="B3953" s="11" t="inlineStr">
        <is>
          <t>Rate as per item 18.23 - Laying in position centrifugally cast (spun) iron S&amp;S or flanged pipes (excluding cost of pipe)</t>
        </is>
      </c>
      <c r="C3953" s="22" t="inlineStr">
        <is>
          <t>quintal</t>
        </is>
      </c>
      <c r="D3953" s="23" t="n">
        <v>10.08</v>
      </c>
      <c r="E3953" s="24" t="n">
        <v>264.25</v>
      </c>
      <c r="F3953" s="24">
        <f>D3953*E3953</f>
        <v/>
      </c>
      <c r="G3953" s="22" t="n"/>
    </row>
    <row r="3954">
      <c r="A3954" s="7" t="inlineStr">
        <is>
          <t>Calculated W - SUM of the Amount column above</t>
        </is>
      </c>
      <c r="B3954" s="8" t="n"/>
      <c r="C3954" s="8" t="n"/>
      <c r="D3954" s="8" t="n"/>
      <c r="E3954" s="8" t="n"/>
      <c r="F3954" s="25">
        <f>SUM(F3951:F3953)</f>
        <v/>
      </c>
      <c r="G3954" s="8" t="n"/>
    </row>
    <row r="3955">
      <c r="A3955" s="26" t="inlineStr">
        <is>
          <t>W as printed in the DAR</t>
        </is>
      </c>
      <c r="B3955" s="22" t="n"/>
      <c r="C3955" s="22" t="n"/>
      <c r="D3955" s="22" t="n"/>
      <c r="E3955" s="22" t="n"/>
      <c r="F3955" s="27" t="n">
        <v>54694.65</v>
      </c>
      <c r="G3955" s="22" t="n"/>
    </row>
    <row r="3956">
      <c r="A3956" s="26" t="inlineStr">
        <is>
          <t>Difference (calculated - printed)</t>
        </is>
      </c>
      <c r="B3956" s="22" t="n"/>
      <c r="C3956" s="22" t="n"/>
      <c r="D3956" s="22" t="n"/>
      <c r="E3956" s="22" t="n"/>
      <c r="F3956" s="27">
        <f>F3954-F3955</f>
        <v/>
      </c>
      <c r="G3956" s="22" t="n"/>
    </row>
    <row r="3957">
      <c r="A3957" s="28" t="inlineStr">
        <is>
          <t>SAY (Rs.) - final DAR rate as printed (fixed value, not computed)</t>
        </is>
      </c>
      <c r="B3957" s="29" t="n"/>
      <c r="C3957" s="29" t="n"/>
      <c r="D3957" s="29" t="n"/>
      <c r="E3957" s="29" t="n"/>
      <c r="F3957" s="30" t="n">
        <v>14455.6</v>
      </c>
      <c r="G3957" s="29" t="n"/>
    </row>
    <row r="3959" ht="18.5" customHeight="1">
      <c r="A3959" s="7" t="inlineStr">
        <is>
          <t>18.71</t>
        </is>
      </c>
      <c r="B3959" s="17" t="inlineStr">
        <is>
          <t>Providing and laying Double Flanged (screwed / welded) Centrifugally (Spun) Cast Iron, Class B (IS : 1536) :</t>
        </is>
      </c>
      <c r="C3959" s="8" t="n"/>
      <c r="D3959" s="8" t="n"/>
      <c r="E3959" s="8" t="n"/>
      <c r="F3959" s="8" t="n"/>
      <c r="G3959" s="8" t="n"/>
    </row>
    <row r="3960" ht="18.5" customHeight="1">
      <c r="A3960" s="18" t="inlineStr">
        <is>
          <t>18.71.9</t>
        </is>
      </c>
      <c r="B3960" s="19" t="inlineStr">
        <is>
          <t>500 mm dia C.I. Double Flanged Pipe</t>
        </is>
      </c>
      <c r="C3960" s="20" t="n"/>
      <c r="D3960" s="20" t="n"/>
      <c r="E3960" s="20" t="n"/>
      <c r="F3960" s="20" t="n"/>
      <c r="G3960" s="20" t="n"/>
    </row>
    <row r="3961">
      <c r="A3961" s="21" t="inlineStr">
        <is>
          <t>Details of cost for 5 metre   |   Source: CivilDAR_2019_Vol_2.pdf, page 641</t>
        </is>
      </c>
    </row>
    <row r="3962">
      <c r="A3962" s="4" t="inlineStr">
        <is>
          <t>Code</t>
        </is>
      </c>
      <c r="B3962" s="4" t="inlineStr">
        <is>
          <t>Description</t>
        </is>
      </c>
      <c r="C3962" s="4" t="inlineStr">
        <is>
          <t>Unit</t>
        </is>
      </c>
      <c r="D3962" s="4" t="inlineStr">
        <is>
          <t>Quantity</t>
        </is>
      </c>
      <c r="E3962" s="4" t="inlineStr">
        <is>
          <t>Rate (Rs.)</t>
        </is>
      </c>
      <c r="F3962" s="4" t="inlineStr">
        <is>
          <t>Amount (Rs.)</t>
        </is>
      </c>
      <c r="G3962" s="4" t="inlineStr">
        <is>
          <t>Note</t>
        </is>
      </c>
    </row>
    <row r="3963">
      <c r="A3963" s="22" t="inlineStr">
        <is>
          <t>7720</t>
        </is>
      </c>
      <c r="B3963" s="11" t="inlineStr">
        <is>
          <t>Screwed double flanged centrigually cast (spun) C.I. Pipe of Class B conforming to I.S. 1536, - 500mm dia</t>
        </is>
      </c>
      <c r="C3963" s="22" t="inlineStr">
        <is>
          <t>metre</t>
        </is>
      </c>
      <c r="D3963" s="23" t="n">
        <v>5</v>
      </c>
      <c r="E3963" s="24" t="n">
        <v>12914</v>
      </c>
      <c r="F3963" s="24">
        <f>D3963*E3963</f>
        <v/>
      </c>
      <c r="G3963" s="22" t="n"/>
    </row>
    <row r="3964">
      <c r="A3964" s="22" t="inlineStr">
        <is>
          <t>2328</t>
        </is>
      </c>
      <c r="B3964" s="11" t="inlineStr">
        <is>
          <t>Carriage of Spun iron S &amp; S pipes 500 mm dia</t>
        </is>
      </c>
      <c r="C3964" s="22" t="inlineStr">
        <is>
          <t>100 metre</t>
        </is>
      </c>
      <c r="D3964" s="23" t="n">
        <v>0.05</v>
      </c>
      <c r="E3964" s="24" t="n">
        <v>2520.19</v>
      </c>
      <c r="F3964" s="24">
        <f>D3964*E3964</f>
        <v/>
      </c>
      <c r="G3964" s="22" t="n"/>
    </row>
    <row r="3965">
      <c r="A3965" s="6" t="inlineStr">
        <is>
          <t>18.23</t>
        </is>
      </c>
      <c r="B3965" s="11" t="inlineStr">
        <is>
          <t>Rate as per item 18.23 - Laying in position centrifugally cast (spun) iron S&amp;S or flanged pipes (excluding cost of pipe)</t>
        </is>
      </c>
      <c r="C3965" s="22" t="inlineStr">
        <is>
          <t>quintal</t>
        </is>
      </c>
      <c r="D3965" s="23" t="n">
        <v>11.74</v>
      </c>
      <c r="E3965" s="24" t="n">
        <v>264.25</v>
      </c>
      <c r="F3965" s="24">
        <f>D3965*E3965</f>
        <v/>
      </c>
      <c r="G3965" s="22" t="n"/>
    </row>
    <row r="3966">
      <c r="A3966" s="7" t="inlineStr">
        <is>
          <t>Calculated W - SUM of the Amount column above</t>
        </is>
      </c>
      <c r="B3966" s="8" t="n"/>
      <c r="C3966" s="8" t="n"/>
      <c r="D3966" s="8" t="n"/>
      <c r="E3966" s="8" t="n"/>
      <c r="F3966" s="25">
        <f>SUM(F3963:F3965)</f>
        <v/>
      </c>
      <c r="G3966" s="8" t="n"/>
    </row>
    <row r="3967">
      <c r="A3967" s="26" t="inlineStr">
        <is>
          <t>W as printed in the DAR</t>
        </is>
      </c>
      <c r="B3967" s="22" t="n"/>
      <c r="C3967" s="22" t="n"/>
      <c r="D3967" s="22" t="n"/>
      <c r="E3967" s="22" t="n"/>
      <c r="F3967" s="27" t="n">
        <v>67798.3</v>
      </c>
      <c r="G3967" s="22" t="n"/>
    </row>
    <row r="3968">
      <c r="A3968" s="26" t="inlineStr">
        <is>
          <t>Difference (calculated - printed)</t>
        </is>
      </c>
      <c r="B3968" s="22" t="n"/>
      <c r="C3968" s="22" t="n"/>
      <c r="D3968" s="22" t="n"/>
      <c r="E3968" s="22" t="n"/>
      <c r="F3968" s="27">
        <f>F3966-F3967</f>
        <v/>
      </c>
      <c r="G3968" s="22" t="n"/>
    </row>
    <row r="3969">
      <c r="A3969" s="28" t="inlineStr">
        <is>
          <t>SAY (Rs.) - final DAR rate as printed (fixed value, not computed)</t>
        </is>
      </c>
      <c r="B3969" s="29" t="n"/>
      <c r="C3969" s="29" t="n"/>
      <c r="D3969" s="29" t="n"/>
      <c r="E3969" s="29" t="n"/>
      <c r="F3969" s="30" t="n">
        <v>17932.3</v>
      </c>
      <c r="G3969" s="29" t="n"/>
    </row>
    <row r="3971" ht="18.5" customHeight="1">
      <c r="A3971" s="7" t="inlineStr">
        <is>
          <t>18.71</t>
        </is>
      </c>
      <c r="B3971" s="17" t="inlineStr">
        <is>
          <t>Providing and laying Double Flanged (screwed / welded) Centrifugally (Spun) Cast Iron, Class B (IS : 1536) :</t>
        </is>
      </c>
      <c r="C3971" s="8" t="n"/>
      <c r="D3971" s="8" t="n"/>
      <c r="E3971" s="8" t="n"/>
      <c r="F3971" s="8" t="n"/>
      <c r="G3971" s="8" t="n"/>
    </row>
    <row r="3972" ht="18.5" customHeight="1">
      <c r="A3972" s="18" t="inlineStr">
        <is>
          <t>18.71.10</t>
        </is>
      </c>
      <c r="B3972" s="19" t="inlineStr">
        <is>
          <t>600 mm dia C.I. Double Flanged Pipe</t>
        </is>
      </c>
      <c r="C3972" s="20" t="n"/>
      <c r="D3972" s="20" t="n"/>
      <c r="E3972" s="20" t="n"/>
      <c r="F3972" s="20" t="n"/>
      <c r="G3972" s="20" t="n"/>
    </row>
    <row r="3973">
      <c r="A3973" s="21" t="inlineStr">
        <is>
          <t>Details of cost for 5 metre   |   Source: CivilDAR_2019_Vol_2.pdf, page 642</t>
        </is>
      </c>
    </row>
    <row r="3974">
      <c r="A3974" s="4" t="inlineStr">
        <is>
          <t>Code</t>
        </is>
      </c>
      <c r="B3974" s="4" t="inlineStr">
        <is>
          <t>Description</t>
        </is>
      </c>
      <c r="C3974" s="4" t="inlineStr">
        <is>
          <t>Unit</t>
        </is>
      </c>
      <c r="D3974" s="4" t="inlineStr">
        <is>
          <t>Quantity</t>
        </is>
      </c>
      <c r="E3974" s="4" t="inlineStr">
        <is>
          <t>Rate (Rs.)</t>
        </is>
      </c>
      <c r="F3974" s="4" t="inlineStr">
        <is>
          <t>Amount (Rs.)</t>
        </is>
      </c>
      <c r="G3974" s="4" t="inlineStr">
        <is>
          <t>Note</t>
        </is>
      </c>
    </row>
    <row r="3975">
      <c r="A3975" s="22" t="inlineStr">
        <is>
          <t>7721</t>
        </is>
      </c>
      <c r="B3975" s="11" t="inlineStr">
        <is>
          <t>Screwed double flanged centrigually cast (spun) C.I. Pipe of Class B conforming to I.S. 1536, - 600mm dia</t>
        </is>
      </c>
      <c r="C3975" s="22" t="inlineStr">
        <is>
          <t>metre</t>
        </is>
      </c>
      <c r="D3975" s="23" t="n">
        <v>5</v>
      </c>
      <c r="E3975" s="24" t="n">
        <v>17905</v>
      </c>
      <c r="F3975" s="24">
        <f>D3975*E3975</f>
        <v/>
      </c>
      <c r="G3975" s="22" t="n"/>
    </row>
    <row r="3976">
      <c r="A3976" s="22" t="inlineStr">
        <is>
          <t>2329</t>
        </is>
      </c>
      <c r="B3976" s="11" t="inlineStr">
        <is>
          <t>Carriage of Spun iron S &amp; S pipes 600mm dia</t>
        </is>
      </c>
      <c r="C3976" s="22" t="inlineStr">
        <is>
          <t>100 metre</t>
        </is>
      </c>
      <c r="D3976" s="23" t="n">
        <v>0.05</v>
      </c>
      <c r="E3976" s="24" t="n">
        <v>3780.28</v>
      </c>
      <c r="F3976" s="24">
        <f>D3976*E3976</f>
        <v/>
      </c>
      <c r="G3976" s="22" t="n"/>
    </row>
    <row r="3977">
      <c r="A3977" s="6" t="inlineStr">
        <is>
          <t>18.23</t>
        </is>
      </c>
      <c r="B3977" s="11" t="inlineStr">
        <is>
          <t>Rate as per item 18.23 - Laying in position centrifugally cast (spun) iron S&amp;S or flanged pipes (excluding cost of pipe)</t>
        </is>
      </c>
      <c r="C3977" s="22" t="inlineStr">
        <is>
          <t>quintal</t>
        </is>
      </c>
      <c r="D3977" s="23" t="n">
        <v>15.77</v>
      </c>
      <c r="E3977" s="24" t="n">
        <v>264.25</v>
      </c>
      <c r="F3977" s="24">
        <f>D3977*E3977</f>
        <v/>
      </c>
      <c r="G3977" s="22" t="n"/>
    </row>
    <row r="3978">
      <c r="A3978" s="7" t="inlineStr">
        <is>
          <t>Calculated W - SUM of the Amount column above</t>
        </is>
      </c>
      <c r="B3978" s="8" t="n"/>
      <c r="C3978" s="8" t="n"/>
      <c r="D3978" s="8" t="n"/>
      <c r="E3978" s="8" t="n"/>
      <c r="F3978" s="25">
        <f>SUM(F3975:F3977)</f>
        <v/>
      </c>
      <c r="G3978" s="8" t="n"/>
    </row>
    <row r="3979">
      <c r="A3979" s="26" t="inlineStr">
        <is>
          <t>W as printed in the DAR</t>
        </is>
      </c>
      <c r="B3979" s="22" t="n"/>
      <c r="C3979" s="22" t="n"/>
      <c r="D3979" s="22" t="n"/>
      <c r="E3979" s="22" t="n"/>
      <c r="F3979" s="27" t="n">
        <v>93881.24000000001</v>
      </c>
      <c r="G3979" s="22" t="n"/>
    </row>
    <row r="3980">
      <c r="A3980" s="26" t="inlineStr">
        <is>
          <t>Difference (calculated - printed)</t>
        </is>
      </c>
      <c r="B3980" s="22" t="n"/>
      <c r="C3980" s="22" t="n"/>
      <c r="D3980" s="22" t="n"/>
      <c r="E3980" s="22" t="n"/>
      <c r="F3980" s="27">
        <f>F3978-F3979</f>
        <v/>
      </c>
      <c r="G3980" s="22" t="n"/>
    </row>
    <row r="3981">
      <c r="A3981" s="28" t="inlineStr">
        <is>
          <t>SAY (Rs.) - final DAR rate as printed (fixed value, not computed)</t>
        </is>
      </c>
      <c r="B3981" s="29" t="n"/>
      <c r="C3981" s="29" t="n"/>
      <c r="D3981" s="29" t="n"/>
      <c r="E3981" s="29" t="n"/>
      <c r="F3981" s="30" t="n">
        <v>24839.8</v>
      </c>
      <c r="G3981" s="29" t="n"/>
    </row>
    <row r="3983" ht="18.5" customHeight="1">
      <c r="A3983" s="7" t="inlineStr">
        <is>
          <t>18.72</t>
        </is>
      </c>
      <c r="B3983" s="17" t="inlineStr">
        <is>
          <t>Providing and laying S&amp;S Centrifugally Cast (Spun) / Ductile Iron Pipes conforming to IS : 8329 :</t>
        </is>
      </c>
      <c r="C3983" s="8" t="n"/>
      <c r="D3983" s="8" t="n"/>
      <c r="E3983" s="8" t="n"/>
      <c r="F3983" s="8" t="n"/>
      <c r="G3983" s="8" t="n"/>
    </row>
    <row r="3984" ht="18.5" customHeight="1">
      <c r="A3984" s="18" t="inlineStr">
        <is>
          <t>18.72.1</t>
        </is>
      </c>
      <c r="B3984" s="19" t="inlineStr">
        <is>
          <t>100 mm dia Ductile Iron Class K-7 pipes</t>
        </is>
      </c>
      <c r="C3984" s="20" t="n"/>
      <c r="D3984" s="20" t="n"/>
      <c r="E3984" s="20" t="n"/>
      <c r="F3984" s="20" t="n"/>
      <c r="G3984" s="20" t="n"/>
    </row>
    <row r="3985">
      <c r="A3985" s="21" t="inlineStr">
        <is>
          <t>Details of cost for 10 metre   |   Source: CivilDAR_2019_Vol_2.pdf, page 642</t>
        </is>
      </c>
    </row>
    <row r="3986">
      <c r="A3986" s="4" t="inlineStr">
        <is>
          <t>Code</t>
        </is>
      </c>
      <c r="B3986" s="4" t="inlineStr">
        <is>
          <t>Description</t>
        </is>
      </c>
      <c r="C3986" s="4" t="inlineStr">
        <is>
          <t>Unit</t>
        </is>
      </c>
      <c r="D3986" s="4" t="inlineStr">
        <is>
          <t>Quantity</t>
        </is>
      </c>
      <c r="E3986" s="4" t="inlineStr">
        <is>
          <t>Rate (Rs.)</t>
        </is>
      </c>
      <c r="F3986" s="4" t="inlineStr">
        <is>
          <t>Amount (Rs.)</t>
        </is>
      </c>
      <c r="G3986" s="4" t="inlineStr">
        <is>
          <t>Note</t>
        </is>
      </c>
    </row>
    <row r="3987">
      <c r="A3987" s="22" t="inlineStr">
        <is>
          <t>7722</t>
        </is>
      </c>
      <c r="B3987" s="11" t="inlineStr">
        <is>
          <t>Ductile Iron Class K- 7 pipe conforming to I.S. 8329 - 100mm dia</t>
        </is>
      </c>
      <c r="C3987" s="22" t="inlineStr">
        <is>
          <t>metre</t>
        </is>
      </c>
      <c r="D3987" s="23" t="n">
        <v>10</v>
      </c>
      <c r="E3987" s="24" t="n">
        <v>800</v>
      </c>
      <c r="F3987" s="24">
        <f>D3987*E3987</f>
        <v/>
      </c>
      <c r="G3987" s="22" t="n"/>
    </row>
    <row r="3988">
      <c r="A3988" s="22" t="inlineStr">
        <is>
          <t>2343</t>
        </is>
      </c>
      <c r="B3988" s="11" t="inlineStr">
        <is>
          <t>Carriage of ductile iron pipes (k7) 100 mm dia</t>
        </is>
      </c>
      <c r="C3988" s="22" t="inlineStr">
        <is>
          <t>100 metre</t>
        </is>
      </c>
      <c r="D3988" s="23" t="n">
        <v>0.1</v>
      </c>
      <c r="E3988" s="24" t="n">
        <v>226.82</v>
      </c>
      <c r="F3988" s="24">
        <f>D3988*E3988</f>
        <v/>
      </c>
      <c r="G3988" s="22" t="n"/>
    </row>
    <row r="3989">
      <c r="A3989" s="6" t="inlineStr">
        <is>
          <t>18.23</t>
        </is>
      </c>
      <c r="B3989" s="11" t="inlineStr">
        <is>
          <t>Rate as per item 18.23 - Laying in position centrifugally cast (spun) iron S&amp;S or flanged pipes (excluding cost of pipe)</t>
        </is>
      </c>
      <c r="C3989" s="22" t="inlineStr">
        <is>
          <t>quintal</t>
        </is>
      </c>
      <c r="D3989" s="23" t="n">
        <v>1.54</v>
      </c>
      <c r="E3989" s="24" t="n">
        <v>264.25</v>
      </c>
      <c r="F3989" s="24">
        <f>D3989*E3989</f>
        <v/>
      </c>
      <c r="G3989" s="22" t="n"/>
    </row>
    <row r="3990">
      <c r="A3990" s="7" t="inlineStr">
        <is>
          <t>Calculated W - SUM of the Amount column above</t>
        </is>
      </c>
      <c r="B3990" s="8" t="n"/>
      <c r="C3990" s="8" t="n"/>
      <c r="D3990" s="8" t="n"/>
      <c r="E3990" s="8" t="n"/>
      <c r="F3990" s="25">
        <f>SUM(F3987:F3989)</f>
        <v/>
      </c>
      <c r="G3990" s="8" t="n"/>
    </row>
    <row r="3991">
      <c r="A3991" s="26" t="inlineStr">
        <is>
          <t>W as printed in the DAR</t>
        </is>
      </c>
      <c r="B3991" s="22" t="n"/>
      <c r="C3991" s="22" t="n"/>
      <c r="D3991" s="22" t="n"/>
      <c r="E3991" s="22" t="n"/>
      <c r="F3991" s="27" t="n">
        <v>8429.629999999999</v>
      </c>
      <c r="G3991" s="22" t="n"/>
    </row>
    <row r="3992">
      <c r="A3992" s="26" t="inlineStr">
        <is>
          <t>Difference (calculated - printed)</t>
        </is>
      </c>
      <c r="B3992" s="22" t="n"/>
      <c r="C3992" s="22" t="n"/>
      <c r="D3992" s="22" t="n"/>
      <c r="E3992" s="22" t="n"/>
      <c r="F3992" s="27">
        <f>F3990-F3991</f>
        <v/>
      </c>
      <c r="G3992" s="22" t="n"/>
    </row>
    <row r="3993">
      <c r="A3993" s="28" t="inlineStr">
        <is>
          <t>SAY (Rs.) - final DAR rate as printed (fixed value, not computed)</t>
        </is>
      </c>
      <c r="B3993" s="29" t="n"/>
      <c r="C3993" s="29" t="n"/>
      <c r="D3993" s="29" t="n"/>
      <c r="E3993" s="29" t="n"/>
      <c r="F3993" s="30" t="n">
        <v>1114.1</v>
      </c>
      <c r="G3993" s="29" t="n"/>
    </row>
    <row r="3995" ht="18.5" customHeight="1">
      <c r="A3995" s="7" t="inlineStr">
        <is>
          <t>18.72</t>
        </is>
      </c>
      <c r="B3995" s="17" t="inlineStr">
        <is>
          <t>Providing and laying S&amp;S Centrifugally Cast (Spun) / Ductile Iron Pipes conforming to IS : 8329 :</t>
        </is>
      </c>
      <c r="C3995" s="8" t="n"/>
      <c r="D3995" s="8" t="n"/>
      <c r="E3995" s="8" t="n"/>
      <c r="F3995" s="8" t="n"/>
      <c r="G3995" s="8" t="n"/>
    </row>
    <row r="3996" ht="18.5" customHeight="1">
      <c r="A3996" s="18" t="inlineStr">
        <is>
          <t>18.72.2</t>
        </is>
      </c>
      <c r="B3996" s="19" t="inlineStr">
        <is>
          <t>150 mm dia Ductile Iron Class K-7 pipes</t>
        </is>
      </c>
      <c r="C3996" s="20" t="n"/>
      <c r="D3996" s="20" t="n"/>
      <c r="E3996" s="20" t="n"/>
      <c r="F3996" s="20" t="n"/>
      <c r="G3996" s="20" t="n"/>
    </row>
    <row r="3997">
      <c r="A3997" s="21" t="inlineStr">
        <is>
          <t>Details of cost for 10 metre   |   Source: CivilDAR_2019_Vol_2.pdf, page 643</t>
        </is>
      </c>
    </row>
    <row r="3998">
      <c r="A3998" s="4" t="inlineStr">
        <is>
          <t>Code</t>
        </is>
      </c>
      <c r="B3998" s="4" t="inlineStr">
        <is>
          <t>Description</t>
        </is>
      </c>
      <c r="C3998" s="4" t="inlineStr">
        <is>
          <t>Unit</t>
        </is>
      </c>
      <c r="D3998" s="4" t="inlineStr">
        <is>
          <t>Quantity</t>
        </is>
      </c>
      <c r="E3998" s="4" t="inlineStr">
        <is>
          <t>Rate (Rs.)</t>
        </is>
      </c>
      <c r="F3998" s="4" t="inlineStr">
        <is>
          <t>Amount (Rs.)</t>
        </is>
      </c>
      <c r="G3998" s="4" t="inlineStr">
        <is>
          <t>Note</t>
        </is>
      </c>
    </row>
    <row r="3999">
      <c r="A3999" s="22" t="inlineStr">
        <is>
          <t>7723</t>
        </is>
      </c>
      <c r="B3999" s="11" t="inlineStr">
        <is>
          <t>Ductile Iron Class K- 7 pipe conforming to I.S. 8329 - 150mm dia</t>
        </is>
      </c>
      <c r="C3999" s="22" t="inlineStr">
        <is>
          <t>metre</t>
        </is>
      </c>
      <c r="D3999" s="23" t="n">
        <v>10</v>
      </c>
      <c r="E3999" s="24" t="n">
        <v>1140</v>
      </c>
      <c r="F3999" s="24">
        <f>D3999*E3999</f>
        <v/>
      </c>
      <c r="G3999" s="22" t="n"/>
    </row>
    <row r="4000">
      <c r="A4000" s="22" t="inlineStr">
        <is>
          <t>2344</t>
        </is>
      </c>
      <c r="B4000" s="11" t="inlineStr">
        <is>
          <t>Carriage of cast iron pipes 150 mm dia</t>
        </is>
      </c>
      <c r="C4000" s="22" t="inlineStr">
        <is>
          <t>100 metre</t>
        </is>
      </c>
      <c r="D4000" s="23" t="n">
        <v>0.1</v>
      </c>
      <c r="E4000" s="24" t="n">
        <v>378.03</v>
      </c>
      <c r="F4000" s="24">
        <f>D4000*E4000</f>
        <v/>
      </c>
      <c r="G4000" s="22" t="n"/>
    </row>
    <row r="4001">
      <c r="A4001" s="6" t="inlineStr">
        <is>
          <t>18.23</t>
        </is>
      </c>
      <c r="B4001" s="11" t="inlineStr">
        <is>
          <t>Rate as per item 18.23 - Laying in position centrifugally cast (spun) iron S&amp;S or flanged pipes (excluding cost of pipe)</t>
        </is>
      </c>
      <c r="C4001" s="22" t="inlineStr">
        <is>
          <t>quintal</t>
        </is>
      </c>
      <c r="D4001" s="23" t="n">
        <v>2.28</v>
      </c>
      <c r="E4001" s="24" t="n">
        <v>264.25</v>
      </c>
      <c r="F4001" s="24">
        <f>D4001*E4001</f>
        <v/>
      </c>
      <c r="G4001" s="22" t="n"/>
    </row>
    <row r="4002">
      <c r="A4002" s="7" t="inlineStr">
        <is>
          <t>Calculated W - SUM of the Amount column above</t>
        </is>
      </c>
      <c r="B4002" s="8" t="n"/>
      <c r="C4002" s="8" t="n"/>
      <c r="D4002" s="8" t="n"/>
      <c r="E4002" s="8" t="n"/>
      <c r="F4002" s="25">
        <f>SUM(F3999:F4001)</f>
        <v/>
      </c>
      <c r="G4002" s="8" t="n"/>
    </row>
    <row r="4003">
      <c r="A4003" s="26" t="inlineStr">
        <is>
          <t>W as printed in the DAR</t>
        </is>
      </c>
      <c r="B4003" s="22" t="n"/>
      <c r="C4003" s="22" t="n"/>
      <c r="D4003" s="22" t="n"/>
      <c r="E4003" s="22" t="n"/>
      <c r="F4003" s="27" t="n">
        <v>12040.29</v>
      </c>
      <c r="G4003" s="22" t="n"/>
    </row>
    <row r="4004">
      <c r="A4004" s="26" t="inlineStr">
        <is>
          <t>Difference (calculated - printed)</t>
        </is>
      </c>
      <c r="B4004" s="22" t="n"/>
      <c r="C4004" s="22" t="n"/>
      <c r="D4004" s="22" t="n"/>
      <c r="E4004" s="22" t="n"/>
      <c r="F4004" s="27">
        <f>F4002-F4003</f>
        <v/>
      </c>
      <c r="G4004" s="22" t="n"/>
    </row>
    <row r="4005">
      <c r="A4005" s="28" t="inlineStr">
        <is>
          <t>SAY (Rs.) - final DAR rate as printed (fixed value, not computed)</t>
        </is>
      </c>
      <c r="B4005" s="29" t="n"/>
      <c r="C4005" s="29" t="n"/>
      <c r="D4005" s="29" t="n"/>
      <c r="E4005" s="29" t="n"/>
      <c r="F4005" s="30" t="n">
        <v>1590.55</v>
      </c>
      <c r="G4005" s="29" t="n"/>
    </row>
    <row r="4007" ht="18.5" customHeight="1">
      <c r="A4007" s="7" t="inlineStr">
        <is>
          <t>18.72</t>
        </is>
      </c>
      <c r="B4007" s="17" t="inlineStr">
        <is>
          <t>Providing and laying S&amp;S Centrifugally Cast (Spun) / Ductile Iron Pipes conforming to IS : 8329 :</t>
        </is>
      </c>
      <c r="C4007" s="8" t="n"/>
      <c r="D4007" s="8" t="n"/>
      <c r="E4007" s="8" t="n"/>
      <c r="F4007" s="8" t="n"/>
      <c r="G4007" s="8" t="n"/>
    </row>
    <row r="4008" ht="18.5" customHeight="1">
      <c r="A4008" s="18" t="inlineStr">
        <is>
          <t>18.72.3</t>
        </is>
      </c>
      <c r="B4008" s="19" t="inlineStr">
        <is>
          <t>200 mm dia Ductile Iron Class K-7 pipes</t>
        </is>
      </c>
      <c r="C4008" s="20" t="n"/>
      <c r="D4008" s="20" t="n"/>
      <c r="E4008" s="20" t="n"/>
      <c r="F4008" s="20" t="n"/>
      <c r="G4008" s="20" t="n"/>
    </row>
    <row r="4009">
      <c r="A4009" s="21" t="inlineStr">
        <is>
          <t>Details of cost for 10 metre   |   Source: CivilDAR_2019_Vol_2.pdf, page 644</t>
        </is>
      </c>
    </row>
    <row r="4010">
      <c r="A4010" s="4" t="inlineStr">
        <is>
          <t>Code</t>
        </is>
      </c>
      <c r="B4010" s="4" t="inlineStr">
        <is>
          <t>Description</t>
        </is>
      </c>
      <c r="C4010" s="4" t="inlineStr">
        <is>
          <t>Unit</t>
        </is>
      </c>
      <c r="D4010" s="4" t="inlineStr">
        <is>
          <t>Quantity</t>
        </is>
      </c>
      <c r="E4010" s="4" t="inlineStr">
        <is>
          <t>Rate (Rs.)</t>
        </is>
      </c>
      <c r="F4010" s="4" t="inlineStr">
        <is>
          <t>Amount (Rs.)</t>
        </is>
      </c>
      <c r="G4010" s="4" t="inlineStr">
        <is>
          <t>Note</t>
        </is>
      </c>
    </row>
    <row r="4011">
      <c r="A4011" s="22" t="inlineStr">
        <is>
          <t>7724</t>
        </is>
      </c>
      <c r="B4011" s="11" t="inlineStr">
        <is>
          <t>Ductile Iron Class K- 7 pipe conforming to I.S. 8329 - 200mm dia</t>
        </is>
      </c>
      <c r="C4011" s="22" t="inlineStr">
        <is>
          <t>metre</t>
        </is>
      </c>
      <c r="D4011" s="23" t="n">
        <v>10</v>
      </c>
      <c r="E4011" s="24" t="n">
        <v>1400</v>
      </c>
      <c r="F4011" s="24">
        <f>D4011*E4011</f>
        <v/>
      </c>
      <c r="G4011" s="22" t="n"/>
    </row>
    <row r="4012">
      <c r="A4012" s="22" t="inlineStr">
        <is>
          <t>2345</t>
        </is>
      </c>
      <c r="B4012" s="11" t="inlineStr">
        <is>
          <t>Carriage of cast iron pipes 200 mm dia</t>
        </is>
      </c>
      <c r="C4012" s="22" t="inlineStr">
        <is>
          <t>100 metre</t>
        </is>
      </c>
      <c r="D4012" s="23" t="n">
        <v>0.1</v>
      </c>
      <c r="E4012" s="24" t="n">
        <v>614.9299999999999</v>
      </c>
      <c r="F4012" s="24">
        <f>D4012*E4012</f>
        <v/>
      </c>
      <c r="G4012" s="22" t="n"/>
    </row>
    <row r="4013">
      <c r="A4013" s="6" t="inlineStr">
        <is>
          <t>18.23</t>
        </is>
      </c>
      <c r="B4013" s="11" t="inlineStr">
        <is>
          <t>Rate as per item 18.23 - Laying in position centrifugally cast (spun) iron S&amp;S or flanged pipes (excluding cost of pipe)</t>
        </is>
      </c>
      <c r="C4013" s="22" t="inlineStr">
        <is>
          <t>quintal</t>
        </is>
      </c>
      <c r="D4013" s="23" t="n">
        <v>3.01</v>
      </c>
      <c r="E4013" s="24" t="n">
        <v>264.25</v>
      </c>
      <c r="F4013" s="24">
        <f>D4013*E4013</f>
        <v/>
      </c>
      <c r="G4013" s="22" t="n"/>
    </row>
    <row r="4014">
      <c r="A4014" s="7" t="inlineStr">
        <is>
          <t>Calculated W - SUM of the Amount column above</t>
        </is>
      </c>
      <c r="B4014" s="8" t="n"/>
      <c r="C4014" s="8" t="n"/>
      <c r="D4014" s="8" t="n"/>
      <c r="E4014" s="8" t="n"/>
      <c r="F4014" s="25">
        <f>SUM(F4011:F4013)</f>
        <v/>
      </c>
      <c r="G4014" s="8" t="n"/>
    </row>
    <row r="4015">
      <c r="A4015" s="26" t="inlineStr">
        <is>
          <t>W as printed in the DAR</t>
        </is>
      </c>
      <c r="B4015" s="22" t="n"/>
      <c r="C4015" s="22" t="n"/>
      <c r="D4015" s="22" t="n"/>
      <c r="E4015" s="22" t="n"/>
      <c r="F4015" s="27" t="n">
        <v>14856.89</v>
      </c>
      <c r="G4015" s="22" t="n"/>
    </row>
    <row r="4016">
      <c r="A4016" s="26" t="inlineStr">
        <is>
          <t>Difference (calculated - printed)</t>
        </is>
      </c>
      <c r="B4016" s="22" t="n"/>
      <c r="C4016" s="22" t="n"/>
      <c r="D4016" s="22" t="n"/>
      <c r="E4016" s="22" t="n"/>
      <c r="F4016" s="27">
        <f>F4014-F4015</f>
        <v/>
      </c>
      <c r="G4016" s="22" t="n"/>
    </row>
    <row r="4017">
      <c r="A4017" s="28" t="inlineStr">
        <is>
          <t>SAY (Rs.) - final DAR rate as printed (fixed value, not computed)</t>
        </is>
      </c>
      <c r="B4017" s="29" t="n"/>
      <c r="C4017" s="29" t="n"/>
      <c r="D4017" s="29" t="n"/>
      <c r="E4017" s="29" t="n"/>
      <c r="F4017" s="30" t="n">
        <v>1960.9</v>
      </c>
      <c r="G4017" s="29" t="n"/>
    </row>
    <row r="4019" ht="18.5" customHeight="1">
      <c r="A4019" s="7" t="inlineStr">
        <is>
          <t>18.72</t>
        </is>
      </c>
      <c r="B4019" s="17" t="inlineStr">
        <is>
          <t>Providing and laying S&amp;S Centrifugally Cast (Spun) / Ductile Iron Pipes conforming to IS : 8329 :</t>
        </is>
      </c>
      <c r="C4019" s="8" t="n"/>
      <c r="D4019" s="8" t="n"/>
      <c r="E4019" s="8" t="n"/>
      <c r="F4019" s="8" t="n"/>
      <c r="G4019" s="8" t="n"/>
    </row>
    <row r="4020" ht="18.5" customHeight="1">
      <c r="A4020" s="18" t="inlineStr">
        <is>
          <t>18.72.4</t>
        </is>
      </c>
      <c r="B4020" s="19" t="inlineStr">
        <is>
          <t>250 mm dia Ductile Iron Class K-7 pipes</t>
        </is>
      </c>
      <c r="C4020" s="20" t="n"/>
      <c r="D4020" s="20" t="n"/>
      <c r="E4020" s="20" t="n"/>
      <c r="F4020" s="20" t="n"/>
      <c r="G4020" s="20" t="n"/>
    </row>
    <row r="4021">
      <c r="A4021" s="21" t="inlineStr">
        <is>
          <t>Details of cost for 10 metre   |   Source: CivilDAR_2019_Vol_2.pdf, page 644</t>
        </is>
      </c>
    </row>
    <row r="4022">
      <c r="A4022" s="4" t="inlineStr">
        <is>
          <t>Code</t>
        </is>
      </c>
      <c r="B4022" s="4" t="inlineStr">
        <is>
          <t>Description</t>
        </is>
      </c>
      <c r="C4022" s="4" t="inlineStr">
        <is>
          <t>Unit</t>
        </is>
      </c>
      <c r="D4022" s="4" t="inlineStr">
        <is>
          <t>Quantity</t>
        </is>
      </c>
      <c r="E4022" s="4" t="inlineStr">
        <is>
          <t>Rate (Rs.)</t>
        </is>
      </c>
      <c r="F4022" s="4" t="inlineStr">
        <is>
          <t>Amount (Rs.)</t>
        </is>
      </c>
      <c r="G4022" s="4" t="inlineStr">
        <is>
          <t>Note</t>
        </is>
      </c>
    </row>
    <row r="4023">
      <c r="A4023" s="22" t="inlineStr">
        <is>
          <t>7725</t>
        </is>
      </c>
      <c r="B4023" s="11" t="inlineStr">
        <is>
          <t>Ductile Iron Class K- 7 pipe conforming to I.S. 8329 - 250mm dia</t>
        </is>
      </c>
      <c r="C4023" s="22" t="inlineStr">
        <is>
          <t>metre</t>
        </is>
      </c>
      <c r="D4023" s="23" t="n">
        <v>10</v>
      </c>
      <c r="E4023" s="24" t="n">
        <v>1800</v>
      </c>
      <c r="F4023" s="24">
        <f>D4023*E4023</f>
        <v/>
      </c>
      <c r="G4023" s="22" t="n"/>
    </row>
    <row r="4024">
      <c r="A4024" s="22" t="inlineStr">
        <is>
          <t>2346</t>
        </is>
      </c>
      <c r="B4024" s="11" t="inlineStr">
        <is>
          <t>Carriage of cast iron pipes 250 mm dia</t>
        </is>
      </c>
      <c r="C4024" s="22" t="inlineStr">
        <is>
          <t>100 metre</t>
        </is>
      </c>
      <c r="D4024" s="23" t="n">
        <v>0.1</v>
      </c>
      <c r="E4024" s="24" t="n">
        <v>873.84</v>
      </c>
      <c r="F4024" s="24">
        <f>D4024*E4024</f>
        <v/>
      </c>
      <c r="G4024" s="22" t="n"/>
    </row>
    <row r="4025">
      <c r="A4025" s="6" t="inlineStr">
        <is>
          <t>18.23</t>
        </is>
      </c>
      <c r="B4025" s="11" t="inlineStr">
        <is>
          <t>Rate as per item 18.23 - Laying in position centrifugally cast (spun) iron S&amp;S or flanged pipes (excluding cost of pipe)</t>
        </is>
      </c>
      <c r="C4025" s="22" t="inlineStr">
        <is>
          <t>quintal</t>
        </is>
      </c>
      <c r="D4025" s="23" t="n">
        <v>3.93</v>
      </c>
      <c r="E4025" s="24" t="n">
        <v>264.25</v>
      </c>
      <c r="F4025" s="24">
        <f>D4025*E4025</f>
        <v/>
      </c>
      <c r="G4025" s="22" t="n"/>
    </row>
    <row r="4026">
      <c r="A4026" s="7" t="inlineStr">
        <is>
          <t>Calculated W - SUM of the Amount column above</t>
        </is>
      </c>
      <c r="B4026" s="8" t="n"/>
      <c r="C4026" s="8" t="n"/>
      <c r="D4026" s="8" t="n"/>
      <c r="E4026" s="8" t="n"/>
      <c r="F4026" s="25">
        <f>SUM(F4023:F4025)</f>
        <v/>
      </c>
      <c r="G4026" s="8" t="n"/>
    </row>
    <row r="4027">
      <c r="A4027" s="26" t="inlineStr">
        <is>
          <t>W as printed in the DAR</t>
        </is>
      </c>
      <c r="B4027" s="22" t="n"/>
      <c r="C4027" s="22" t="n"/>
      <c r="D4027" s="22" t="n"/>
      <c r="E4027" s="22" t="n"/>
      <c r="F4027" s="27" t="n">
        <v>19125.89</v>
      </c>
      <c r="G4027" s="22" t="n"/>
    </row>
    <row r="4028">
      <c r="A4028" s="26" t="inlineStr">
        <is>
          <t>Difference (calculated - printed)</t>
        </is>
      </c>
      <c r="B4028" s="22" t="n"/>
      <c r="C4028" s="22" t="n"/>
      <c r="D4028" s="22" t="n"/>
      <c r="E4028" s="22" t="n"/>
      <c r="F4028" s="27">
        <f>F4026-F4027</f>
        <v/>
      </c>
      <c r="G4028" s="22" t="n"/>
    </row>
    <row r="4029">
      <c r="A4029" s="28" t="inlineStr">
        <is>
          <t>SAY (Rs.) - final DAR rate as printed (fixed value, not computed)</t>
        </is>
      </c>
      <c r="B4029" s="29" t="n"/>
      <c r="C4029" s="29" t="n"/>
      <c r="D4029" s="29" t="n"/>
      <c r="E4029" s="29" t="n"/>
      <c r="F4029" s="30" t="n">
        <v>2523.85</v>
      </c>
      <c r="G4029" s="29" t="n"/>
    </row>
    <row r="4031" ht="18.5" customHeight="1">
      <c r="A4031" s="7" t="inlineStr">
        <is>
          <t>18.72</t>
        </is>
      </c>
      <c r="B4031" s="17" t="inlineStr">
        <is>
          <t>Providing and laying S&amp;S Centrifugally Cast (Spun) / Ductile Iron Pipes conforming to IS : 8329 :</t>
        </is>
      </c>
      <c r="C4031" s="8" t="n"/>
      <c r="D4031" s="8" t="n"/>
      <c r="E4031" s="8" t="n"/>
      <c r="F4031" s="8" t="n"/>
      <c r="G4031" s="8" t="n"/>
    </row>
    <row r="4032" ht="18.5" customHeight="1">
      <c r="A4032" s="18" t="inlineStr">
        <is>
          <t>18.72.5</t>
        </is>
      </c>
      <c r="B4032" s="19" t="inlineStr">
        <is>
          <t>300 mm dia Ductile Iron Class K-7 pipes</t>
        </is>
      </c>
      <c r="C4032" s="20" t="n"/>
      <c r="D4032" s="20" t="n"/>
      <c r="E4032" s="20" t="n"/>
      <c r="F4032" s="20" t="n"/>
      <c r="G4032" s="20" t="n"/>
    </row>
    <row r="4033">
      <c r="A4033" s="21" t="inlineStr">
        <is>
          <t>Details of cost for 10 metre   |   Source: CivilDAR_2019_Vol_2.pdf, page 645</t>
        </is>
      </c>
    </row>
    <row r="4034">
      <c r="A4034" s="4" t="inlineStr">
        <is>
          <t>Code</t>
        </is>
      </c>
      <c r="B4034" s="4" t="inlineStr">
        <is>
          <t>Description</t>
        </is>
      </c>
      <c r="C4034" s="4" t="inlineStr">
        <is>
          <t>Unit</t>
        </is>
      </c>
      <c r="D4034" s="4" t="inlineStr">
        <is>
          <t>Quantity</t>
        </is>
      </c>
      <c r="E4034" s="4" t="inlineStr">
        <is>
          <t>Rate (Rs.)</t>
        </is>
      </c>
      <c r="F4034" s="4" t="inlineStr">
        <is>
          <t>Amount (Rs.)</t>
        </is>
      </c>
      <c r="G4034" s="4" t="inlineStr">
        <is>
          <t>Note</t>
        </is>
      </c>
    </row>
    <row r="4035">
      <c r="A4035" s="22" t="inlineStr">
        <is>
          <t>7726</t>
        </is>
      </c>
      <c r="B4035" s="11" t="inlineStr">
        <is>
          <t>Ductile Iron Class K- 7 pipe conforming to I.S. 8329 - 300mm dia</t>
        </is>
      </c>
      <c r="C4035" s="22" t="inlineStr">
        <is>
          <t>metre</t>
        </is>
      </c>
      <c r="D4035" s="23" t="n">
        <v>10</v>
      </c>
      <c r="E4035" s="24" t="n">
        <v>2250</v>
      </c>
      <c r="F4035" s="24">
        <f>D4035*E4035</f>
        <v/>
      </c>
      <c r="G4035" s="22" t="n"/>
    </row>
    <row r="4036">
      <c r="A4036" s="22" t="inlineStr">
        <is>
          <t>2347</t>
        </is>
      </c>
      <c r="B4036" s="11" t="inlineStr">
        <is>
          <t>Carriage of cast iron pipes 300 mm dia</t>
        </is>
      </c>
      <c r="C4036" s="22" t="inlineStr">
        <is>
          <t>100 metre</t>
        </is>
      </c>
      <c r="D4036" s="23" t="n">
        <v>0.1</v>
      </c>
      <c r="E4036" s="24" t="n">
        <v>1080.08</v>
      </c>
      <c r="F4036" s="24">
        <f>D4036*E4036</f>
        <v/>
      </c>
      <c r="G4036" s="22" t="n"/>
    </row>
    <row r="4037">
      <c r="A4037" s="6" t="inlineStr">
        <is>
          <t>18.23</t>
        </is>
      </c>
      <c r="B4037" s="11" t="inlineStr">
        <is>
          <t>Rate as per item 18.23 - Laying in position centrifugally cast (spun) iron S&amp;S or flanged pipes (excluding cost of pipe)</t>
        </is>
      </c>
      <c r="C4037" s="22" t="inlineStr">
        <is>
          <t>quintal</t>
        </is>
      </c>
      <c r="D4037" s="23" t="n">
        <v>4.84</v>
      </c>
      <c r="E4037" s="24" t="n">
        <v>264.25</v>
      </c>
      <c r="F4037" s="24">
        <f>D4037*E4037</f>
        <v/>
      </c>
      <c r="G4037" s="22" t="n"/>
    </row>
    <row r="4038">
      <c r="A4038" s="7" t="inlineStr">
        <is>
          <t>Calculated W - SUM of the Amount column above</t>
        </is>
      </c>
      <c r="B4038" s="8" t="n"/>
      <c r="C4038" s="8" t="n"/>
      <c r="D4038" s="8" t="n"/>
      <c r="E4038" s="8" t="n"/>
      <c r="F4038" s="25">
        <f>SUM(F4035:F4037)</f>
        <v/>
      </c>
      <c r="G4038" s="8" t="n"/>
    </row>
    <row r="4039">
      <c r="A4039" s="26" t="inlineStr">
        <is>
          <t>W as printed in the DAR</t>
        </is>
      </c>
      <c r="B4039" s="22" t="n"/>
      <c r="C4039" s="22" t="n"/>
      <c r="D4039" s="22" t="n"/>
      <c r="E4039" s="22" t="n"/>
      <c r="F4039" s="27" t="n">
        <v>23886.98</v>
      </c>
      <c r="G4039" s="22" t="n"/>
    </row>
    <row r="4040">
      <c r="A4040" s="26" t="inlineStr">
        <is>
          <t>Difference (calculated - printed)</t>
        </is>
      </c>
      <c r="B4040" s="22" t="n"/>
      <c r="C4040" s="22" t="n"/>
      <c r="D4040" s="22" t="n"/>
      <c r="E4040" s="22" t="n"/>
      <c r="F4040" s="27">
        <f>F4038-F4039</f>
        <v/>
      </c>
      <c r="G4040" s="22" t="n"/>
    </row>
    <row r="4041">
      <c r="A4041" s="28" t="inlineStr">
        <is>
          <t>SAY (Rs.) - final DAR rate as printed (fixed value, not computed)</t>
        </is>
      </c>
      <c r="B4041" s="29" t="n"/>
      <c r="C4041" s="29" t="n"/>
      <c r="D4041" s="29" t="n"/>
      <c r="E4041" s="29" t="n"/>
      <c r="F4041" s="30" t="n">
        <v>3152.7</v>
      </c>
      <c r="G4041" s="29" t="n"/>
    </row>
    <row r="4043" ht="18.5" customHeight="1">
      <c r="A4043" s="7" t="inlineStr">
        <is>
          <t>18.72</t>
        </is>
      </c>
      <c r="B4043" s="17" t="inlineStr">
        <is>
          <t>Providing and laying S&amp;S Centrifugally Cast (Spun) / Ductile Iron Pipes conforming to IS : 8329 :</t>
        </is>
      </c>
      <c r="C4043" s="8" t="n"/>
      <c r="D4043" s="8" t="n"/>
      <c r="E4043" s="8" t="n"/>
      <c r="F4043" s="8" t="n"/>
      <c r="G4043" s="8" t="n"/>
    </row>
    <row r="4044" ht="18.5" customHeight="1">
      <c r="A4044" s="18" t="inlineStr">
        <is>
          <t>18.72.6</t>
        </is>
      </c>
      <c r="B4044" s="19" t="inlineStr">
        <is>
          <t>350 mm dia Ductile Iron Class K-7 pipes</t>
        </is>
      </c>
      <c r="C4044" s="20" t="n"/>
      <c r="D4044" s="20" t="n"/>
      <c r="E4044" s="20" t="n"/>
      <c r="F4044" s="20" t="n"/>
      <c r="G4044" s="20" t="n"/>
    </row>
    <row r="4045">
      <c r="A4045" s="21" t="inlineStr">
        <is>
          <t>Details of cost for 10 metre   |   Source: CivilDAR_2019_Vol_2.pdf, page 645</t>
        </is>
      </c>
    </row>
    <row r="4046">
      <c r="A4046" s="4" t="inlineStr">
        <is>
          <t>Code</t>
        </is>
      </c>
      <c r="B4046" s="4" t="inlineStr">
        <is>
          <t>Description</t>
        </is>
      </c>
      <c r="C4046" s="4" t="inlineStr">
        <is>
          <t>Unit</t>
        </is>
      </c>
      <c r="D4046" s="4" t="inlineStr">
        <is>
          <t>Quantity</t>
        </is>
      </c>
      <c r="E4046" s="4" t="inlineStr">
        <is>
          <t>Rate (Rs.)</t>
        </is>
      </c>
      <c r="F4046" s="4" t="inlineStr">
        <is>
          <t>Amount (Rs.)</t>
        </is>
      </c>
      <c r="G4046" s="4" t="inlineStr">
        <is>
          <t>Note</t>
        </is>
      </c>
    </row>
    <row r="4047">
      <c r="A4047" s="22" t="inlineStr">
        <is>
          <t>7727</t>
        </is>
      </c>
      <c r="B4047" s="11" t="inlineStr">
        <is>
          <t>Ductile Iron Class K- 7 pipe conforming to I.S. 8329 - 350mm dia</t>
        </is>
      </c>
      <c r="C4047" s="22" t="inlineStr">
        <is>
          <t>metre</t>
        </is>
      </c>
      <c r="D4047" s="23" t="n">
        <v>10</v>
      </c>
      <c r="E4047" s="24" t="n">
        <v>2650</v>
      </c>
      <c r="F4047" s="24">
        <f>D4047*E4047</f>
        <v/>
      </c>
      <c r="G4047" s="22" t="n"/>
    </row>
    <row r="4048">
      <c r="A4048" s="22" t="inlineStr">
        <is>
          <t>2348</t>
        </is>
      </c>
      <c r="B4048" s="11" t="inlineStr">
        <is>
          <t>Carriage of cast iron pipes 350 mm dia</t>
        </is>
      </c>
      <c r="C4048" s="22" t="inlineStr">
        <is>
          <t>100 metre</t>
        </is>
      </c>
      <c r="D4048" s="23" t="n">
        <v>0.1</v>
      </c>
      <c r="E4048" s="24" t="n">
        <v>1512.11</v>
      </c>
      <c r="F4048" s="24">
        <f>D4048*E4048</f>
        <v/>
      </c>
      <c r="G4048" s="22" t="n"/>
    </row>
    <row r="4049">
      <c r="A4049" s="6" t="inlineStr">
        <is>
          <t>18.23</t>
        </is>
      </c>
      <c r="B4049" s="11" t="inlineStr">
        <is>
          <t>Rate as per item 18.23 - Laying in position centrifugally cast (spun) iron S&amp;S or flanged pipes (excluding cost of pipe)</t>
        </is>
      </c>
      <c r="C4049" s="22" t="inlineStr">
        <is>
          <t>quintal</t>
        </is>
      </c>
      <c r="D4049" s="23" t="n">
        <v>6.6</v>
      </c>
      <c r="E4049" s="24" t="n">
        <v>264.25</v>
      </c>
      <c r="F4049" s="24">
        <f>D4049*E4049</f>
        <v/>
      </c>
      <c r="G4049" s="22" t="n"/>
    </row>
    <row r="4050">
      <c r="A4050" s="7" t="inlineStr">
        <is>
          <t>Calculated W - SUM of the Amount column above</t>
        </is>
      </c>
      <c r="B4050" s="8" t="n"/>
      <c r="C4050" s="8" t="n"/>
      <c r="D4050" s="8" t="n"/>
      <c r="E4050" s="8" t="n"/>
      <c r="F4050" s="25">
        <f>SUM(F4047:F4049)</f>
        <v/>
      </c>
      <c r="G4050" s="8" t="n"/>
    </row>
    <row r="4051">
      <c r="A4051" s="26" t="inlineStr">
        <is>
          <t>W as printed in the DAR</t>
        </is>
      </c>
      <c r="B4051" s="22" t="n"/>
      <c r="C4051" s="22" t="n"/>
      <c r="D4051" s="22" t="n"/>
      <c r="E4051" s="22" t="n"/>
      <c r="F4051" s="27" t="n">
        <v>28395.26</v>
      </c>
      <c r="G4051" s="22" t="n"/>
    </row>
    <row r="4052">
      <c r="A4052" s="26" t="inlineStr">
        <is>
          <t>Difference (calculated - printed)</t>
        </is>
      </c>
      <c r="B4052" s="22" t="n"/>
      <c r="C4052" s="22" t="n"/>
      <c r="D4052" s="22" t="n"/>
      <c r="E4052" s="22" t="n"/>
      <c r="F4052" s="27">
        <f>F4050-F4051</f>
        <v/>
      </c>
      <c r="G4052" s="22" t="n"/>
    </row>
    <row r="4053">
      <c r="A4053" s="28" t="inlineStr">
        <is>
          <t>SAY (Rs.) - final DAR rate as printed (fixed value, not computed)</t>
        </is>
      </c>
      <c r="B4053" s="29" t="n"/>
      <c r="C4053" s="29" t="n"/>
      <c r="D4053" s="29" t="n"/>
      <c r="E4053" s="29" t="n"/>
      <c r="F4053" s="30" t="n">
        <v>3740.15</v>
      </c>
      <c r="G4053" s="29" t="n"/>
    </row>
    <row r="4055" ht="18.5" customHeight="1">
      <c r="A4055" s="7" t="inlineStr">
        <is>
          <t>18.72</t>
        </is>
      </c>
      <c r="B4055" s="17" t="inlineStr">
        <is>
          <t>Providing and laying S&amp;S Centrifugally Cast (Spun) / Ductile Iron Pipes conforming to IS : 8329 :</t>
        </is>
      </c>
      <c r="C4055" s="8" t="n"/>
      <c r="D4055" s="8" t="n"/>
      <c r="E4055" s="8" t="n"/>
      <c r="F4055" s="8" t="n"/>
      <c r="G4055" s="8" t="n"/>
    </row>
    <row r="4056" ht="18.5" customHeight="1">
      <c r="A4056" s="18" t="inlineStr">
        <is>
          <t>18.72.7</t>
        </is>
      </c>
      <c r="B4056" s="19" t="inlineStr">
        <is>
          <t>400 mm dia Ductile Iron Class K-7 pipes</t>
        </is>
      </c>
      <c r="C4056" s="20" t="n"/>
      <c r="D4056" s="20" t="n"/>
      <c r="E4056" s="20" t="n"/>
      <c r="F4056" s="20" t="n"/>
      <c r="G4056" s="20" t="n"/>
    </row>
    <row r="4057">
      <c r="A4057" s="21" t="inlineStr">
        <is>
          <t>Details of cost for 10 metre   |   Source: CivilDAR_2019_Vol_2.pdf, page 646</t>
        </is>
      </c>
    </row>
    <row r="4058">
      <c r="A4058" s="4" t="inlineStr">
        <is>
          <t>Code</t>
        </is>
      </c>
      <c r="B4058" s="4" t="inlineStr">
        <is>
          <t>Description</t>
        </is>
      </c>
      <c r="C4058" s="4" t="inlineStr">
        <is>
          <t>Unit</t>
        </is>
      </c>
      <c r="D4058" s="4" t="inlineStr">
        <is>
          <t>Quantity</t>
        </is>
      </c>
      <c r="E4058" s="4" t="inlineStr">
        <is>
          <t>Rate (Rs.)</t>
        </is>
      </c>
      <c r="F4058" s="4" t="inlineStr">
        <is>
          <t>Amount (Rs.)</t>
        </is>
      </c>
      <c r="G4058" s="4" t="inlineStr">
        <is>
          <t>Note</t>
        </is>
      </c>
    </row>
    <row r="4059">
      <c r="A4059" s="22" t="inlineStr">
        <is>
          <t>7728</t>
        </is>
      </c>
      <c r="B4059" s="11" t="inlineStr">
        <is>
          <t>Ductile Iron Class K- 7 pipe conforming to I.S. 8329 - 400mm dia</t>
        </is>
      </c>
      <c r="C4059" s="22" t="inlineStr">
        <is>
          <t>metre</t>
        </is>
      </c>
      <c r="D4059" s="23" t="n">
        <v>10</v>
      </c>
      <c r="E4059" s="24" t="n">
        <v>3175</v>
      </c>
      <c r="F4059" s="24">
        <f>D4059*E4059</f>
        <v/>
      </c>
      <c r="G4059" s="22" t="n"/>
    </row>
    <row r="4060">
      <c r="A4060" s="22" t="inlineStr">
        <is>
          <t>2349</t>
        </is>
      </c>
      <c r="B4060" s="11" t="inlineStr">
        <is>
          <t>Carriage of cast iron pipes 400 mm dia</t>
        </is>
      </c>
      <c r="C4060" s="22" t="inlineStr">
        <is>
          <t>100 metre</t>
        </is>
      </c>
      <c r="D4060" s="23" t="n">
        <v>0.1</v>
      </c>
      <c r="E4060" s="24" t="n">
        <v>2061.97</v>
      </c>
      <c r="F4060" s="24">
        <f>D4060*E4060</f>
        <v/>
      </c>
      <c r="G4060" s="22" t="n"/>
    </row>
    <row r="4061">
      <c r="A4061" s="6" t="inlineStr">
        <is>
          <t>18.23</t>
        </is>
      </c>
      <c r="B4061" s="11" t="inlineStr">
        <is>
          <t>Rate as per item 18.23 - Laying in position centrifugally cast (spun) iron S&amp;S or flanged pipes (excluding cost of pipe)</t>
        </is>
      </c>
      <c r="C4061" s="22" t="inlineStr">
        <is>
          <t>quintal</t>
        </is>
      </c>
      <c r="D4061" s="23" t="n">
        <v>7.83</v>
      </c>
      <c r="E4061" s="24" t="n">
        <v>264.25</v>
      </c>
      <c r="F4061" s="24">
        <f>D4061*E4061</f>
        <v/>
      </c>
      <c r="G4061" s="22" t="n"/>
    </row>
    <row r="4062">
      <c r="A4062" s="7" t="inlineStr">
        <is>
          <t>Calculated W - SUM of the Amount column above</t>
        </is>
      </c>
      <c r="B4062" s="8" t="n"/>
      <c r="C4062" s="8" t="n"/>
      <c r="D4062" s="8" t="n"/>
      <c r="E4062" s="8" t="n"/>
      <c r="F4062" s="25">
        <f>SUM(F4059:F4061)</f>
        <v/>
      </c>
      <c r="G4062" s="8" t="n"/>
    </row>
    <row r="4063">
      <c r="A4063" s="26" t="inlineStr">
        <is>
          <t>W as printed in the DAR</t>
        </is>
      </c>
      <c r="B4063" s="22" t="n"/>
      <c r="C4063" s="22" t="n"/>
      <c r="D4063" s="22" t="n"/>
      <c r="E4063" s="22" t="n"/>
      <c r="F4063" s="27" t="n">
        <v>34025.27</v>
      </c>
      <c r="G4063" s="22" t="n"/>
    </row>
    <row r="4064">
      <c r="A4064" s="26" t="inlineStr">
        <is>
          <t>Difference (calculated - printed)</t>
        </is>
      </c>
      <c r="B4064" s="22" t="n"/>
      <c r="C4064" s="22" t="n"/>
      <c r="D4064" s="22" t="n"/>
      <c r="E4064" s="22" t="n"/>
      <c r="F4064" s="27">
        <f>F4062-F4063</f>
        <v/>
      </c>
      <c r="G4064" s="22" t="n"/>
    </row>
    <row r="4065">
      <c r="A4065" s="28" t="inlineStr">
        <is>
          <t>SAY (Rs.) - final DAR rate as printed (fixed value, not computed)</t>
        </is>
      </c>
      <c r="B4065" s="29" t="n"/>
      <c r="C4065" s="29" t="n"/>
      <c r="D4065" s="29" t="n"/>
      <c r="E4065" s="29" t="n"/>
      <c r="F4065" s="30" t="n">
        <v>4482.45</v>
      </c>
      <c r="G4065" s="29" t="n"/>
    </row>
    <row r="4067" ht="18.5" customHeight="1">
      <c r="A4067" s="7" t="inlineStr">
        <is>
          <t>18.72</t>
        </is>
      </c>
      <c r="B4067" s="17" t="inlineStr">
        <is>
          <t>Providing and laying S&amp;S Centrifugally Cast (Spun) / Ductile Iron Pipes conforming to IS : 8329 :</t>
        </is>
      </c>
      <c r="C4067" s="8" t="n"/>
      <c r="D4067" s="8" t="n"/>
      <c r="E4067" s="8" t="n"/>
      <c r="F4067" s="8" t="n"/>
      <c r="G4067" s="8" t="n"/>
    </row>
    <row r="4068" ht="18.5" customHeight="1">
      <c r="A4068" s="18" t="inlineStr">
        <is>
          <t>18.72.8</t>
        </is>
      </c>
      <c r="B4068" s="19" t="inlineStr">
        <is>
          <t>450 mm dia Ductile Iron Class K-7 pipes</t>
        </is>
      </c>
      <c r="C4068" s="20" t="n"/>
      <c r="D4068" s="20" t="n"/>
      <c r="E4068" s="20" t="n"/>
      <c r="F4068" s="20" t="n"/>
      <c r="G4068" s="20" t="n"/>
    </row>
    <row r="4069">
      <c r="A4069" s="21" t="inlineStr">
        <is>
          <t>Details of cost for 10 metre   |   Source: CivilDAR_2019_Vol_2.pdf, page 646</t>
        </is>
      </c>
    </row>
    <row r="4070">
      <c r="A4070" s="4" t="inlineStr">
        <is>
          <t>Code</t>
        </is>
      </c>
      <c r="B4070" s="4" t="inlineStr">
        <is>
          <t>Description</t>
        </is>
      </c>
      <c r="C4070" s="4" t="inlineStr">
        <is>
          <t>Unit</t>
        </is>
      </c>
      <c r="D4070" s="4" t="inlineStr">
        <is>
          <t>Quantity</t>
        </is>
      </c>
      <c r="E4070" s="4" t="inlineStr">
        <is>
          <t>Rate (Rs.)</t>
        </is>
      </c>
      <c r="F4070" s="4" t="inlineStr">
        <is>
          <t>Amount (Rs.)</t>
        </is>
      </c>
      <c r="G4070" s="4" t="inlineStr">
        <is>
          <t>Note</t>
        </is>
      </c>
    </row>
    <row r="4071">
      <c r="A4071" s="22" t="inlineStr">
        <is>
          <t>7729</t>
        </is>
      </c>
      <c r="B4071" s="11" t="inlineStr">
        <is>
          <t>Ductile Iron Class K- 7 pipe conforming to I.S. 8329 - 450mm dia</t>
        </is>
      </c>
      <c r="C4071" s="22" t="inlineStr">
        <is>
          <t>metre</t>
        </is>
      </c>
      <c r="D4071" s="23" t="n">
        <v>10</v>
      </c>
      <c r="E4071" s="24" t="n">
        <v>3852</v>
      </c>
      <c r="F4071" s="24">
        <f>D4071*E4071</f>
        <v/>
      </c>
      <c r="G4071" s="22" t="n"/>
    </row>
    <row r="4072">
      <c r="A4072" s="22" t="inlineStr">
        <is>
          <t>2350</t>
        </is>
      </c>
      <c r="B4072" s="11" t="inlineStr">
        <is>
          <t>Carriage of cast iron pipes 450 mm dia</t>
        </is>
      </c>
      <c r="C4072" s="22" t="inlineStr">
        <is>
          <t>100 metre</t>
        </is>
      </c>
      <c r="D4072" s="23" t="n">
        <v>0.1</v>
      </c>
      <c r="E4072" s="24" t="n">
        <v>2520.19</v>
      </c>
      <c r="F4072" s="24">
        <f>D4072*E4072</f>
        <v/>
      </c>
      <c r="G4072" s="22" t="n"/>
    </row>
    <row r="4073">
      <c r="A4073" s="6" t="inlineStr">
        <is>
          <t>18.23</t>
        </is>
      </c>
      <c r="B4073" s="11" t="inlineStr">
        <is>
          <t>Rate as per item 18.23 - Laying in position centrifugally cast (spun) iron S&amp;S or flanged pipes (excluding cost of pipe)</t>
        </is>
      </c>
      <c r="C4073" s="22" t="inlineStr">
        <is>
          <t>quintal</t>
        </is>
      </c>
      <c r="D4073" s="23" t="n">
        <v>9.140000000000001</v>
      </c>
      <c r="E4073" s="24" t="n">
        <v>264.25</v>
      </c>
      <c r="F4073" s="24">
        <f>D4073*E4073</f>
        <v/>
      </c>
      <c r="G4073" s="22" t="n"/>
    </row>
    <row r="4074">
      <c r="A4074" s="7" t="inlineStr">
        <is>
          <t>Calculated W - SUM of the Amount column above</t>
        </is>
      </c>
      <c r="B4074" s="8" t="n"/>
      <c r="C4074" s="8" t="n"/>
      <c r="D4074" s="8" t="n"/>
      <c r="E4074" s="8" t="n"/>
      <c r="F4074" s="25">
        <f>SUM(F4071:F4073)</f>
        <v/>
      </c>
      <c r="G4074" s="8" t="n"/>
    </row>
    <row r="4075">
      <c r="A4075" s="26" t="inlineStr">
        <is>
          <t>W as printed in the DAR</t>
        </is>
      </c>
      <c r="B4075" s="22" t="n"/>
      <c r="C4075" s="22" t="n"/>
      <c r="D4075" s="22" t="n"/>
      <c r="E4075" s="22" t="n"/>
      <c r="F4075" s="27" t="n">
        <v>41187.26</v>
      </c>
      <c r="G4075" s="22" t="n"/>
    </row>
    <row r="4076">
      <c r="A4076" s="26" t="inlineStr">
        <is>
          <t>Difference (calculated - printed)</t>
        </is>
      </c>
      <c r="B4076" s="22" t="n"/>
      <c r="C4076" s="22" t="n"/>
      <c r="D4076" s="22" t="n"/>
      <c r="E4076" s="22" t="n"/>
      <c r="F4076" s="27">
        <f>F4074-F4075</f>
        <v/>
      </c>
      <c r="G4076" s="22" t="n"/>
    </row>
    <row r="4077">
      <c r="A4077" s="28" t="inlineStr">
        <is>
          <t>SAY (Rs.) - final DAR rate as printed (fixed value, not computed)</t>
        </is>
      </c>
      <c r="B4077" s="29" t="n"/>
      <c r="C4077" s="29" t="n"/>
      <c r="D4077" s="29" t="n"/>
      <c r="E4077" s="29" t="n"/>
      <c r="F4077" s="30" t="n">
        <v>5429</v>
      </c>
      <c r="G4077" s="29" t="n"/>
    </row>
    <row r="4079" ht="18.5" customHeight="1">
      <c r="A4079" s="7" t="inlineStr">
        <is>
          <t>18.72</t>
        </is>
      </c>
      <c r="B4079" s="17" t="inlineStr">
        <is>
          <t>Providing and laying S&amp;S Centrifugally Cast (Spun) / Ductile Iron Pipes conforming to IS : 8329 :</t>
        </is>
      </c>
      <c r="C4079" s="8" t="n"/>
      <c r="D4079" s="8" t="n"/>
      <c r="E4079" s="8" t="n"/>
      <c r="F4079" s="8" t="n"/>
      <c r="G4079" s="8" t="n"/>
    </row>
    <row r="4080" ht="18.5" customHeight="1">
      <c r="A4080" s="18" t="inlineStr">
        <is>
          <t>18.72.9</t>
        </is>
      </c>
      <c r="B4080" s="19" t="inlineStr">
        <is>
          <t>500 mm dia Ductile Iron Class K-7 pipes</t>
        </is>
      </c>
      <c r="C4080" s="20" t="n"/>
      <c r="D4080" s="20" t="n"/>
      <c r="E4080" s="20" t="n"/>
      <c r="F4080" s="20" t="n"/>
      <c r="G4080" s="20" t="n"/>
    </row>
    <row r="4081">
      <c r="A4081" s="21" t="inlineStr">
        <is>
          <t>Details of cost for 10 metre   |   Source: CivilDAR_2019_Vol_2.pdf, page 647</t>
        </is>
      </c>
    </row>
    <row r="4082">
      <c r="A4082" s="4" t="inlineStr">
        <is>
          <t>Code</t>
        </is>
      </c>
      <c r="B4082" s="4" t="inlineStr">
        <is>
          <t>Description</t>
        </is>
      </c>
      <c r="C4082" s="4" t="inlineStr">
        <is>
          <t>Unit</t>
        </is>
      </c>
      <c r="D4082" s="4" t="inlineStr">
        <is>
          <t>Quantity</t>
        </is>
      </c>
      <c r="E4082" s="4" t="inlineStr">
        <is>
          <t>Rate (Rs.)</t>
        </is>
      </c>
      <c r="F4082" s="4" t="inlineStr">
        <is>
          <t>Amount (Rs.)</t>
        </is>
      </c>
      <c r="G4082" s="4" t="inlineStr">
        <is>
          <t>Note</t>
        </is>
      </c>
    </row>
    <row r="4083">
      <c r="A4083" s="22" t="inlineStr">
        <is>
          <t>7730</t>
        </is>
      </c>
      <c r="B4083" s="11" t="inlineStr">
        <is>
          <t>Ductile Iron Class K- 7 pipe conforming to I.S. 8329 - 500mm dia</t>
        </is>
      </c>
      <c r="C4083" s="22" t="inlineStr">
        <is>
          <t>metre</t>
        </is>
      </c>
      <c r="D4083" s="23" t="n">
        <v>10</v>
      </c>
      <c r="E4083" s="24" t="n">
        <v>4350</v>
      </c>
      <c r="F4083" s="24">
        <f>D4083*E4083</f>
        <v/>
      </c>
      <c r="G4083" s="22" t="n"/>
    </row>
    <row r="4084">
      <c r="A4084" s="22" t="inlineStr">
        <is>
          <t>2351</t>
        </is>
      </c>
      <c r="B4084" s="11" t="inlineStr">
        <is>
          <t>Carriage of cast iron pipes 500 mm dia</t>
        </is>
      </c>
      <c r="C4084" s="22" t="inlineStr">
        <is>
          <t>100 metre</t>
        </is>
      </c>
      <c r="D4084" s="23" t="n">
        <v>0.1</v>
      </c>
      <c r="E4084" s="24" t="n">
        <v>2520.19</v>
      </c>
      <c r="F4084" s="24">
        <f>D4084*E4084</f>
        <v/>
      </c>
      <c r="G4084" s="22" t="n"/>
    </row>
    <row r="4085">
      <c r="A4085" s="6" t="inlineStr">
        <is>
          <t>18.23</t>
        </is>
      </c>
      <c r="B4085" s="11" t="inlineStr">
        <is>
          <t>Rate as per item 18.23 - Laying in position centrifugally cast (spun) iron S&amp;S or flanged pipes (excluding cost of pipe)</t>
        </is>
      </c>
      <c r="C4085" s="22" t="inlineStr">
        <is>
          <t>quintal</t>
        </is>
      </c>
      <c r="D4085" s="23" t="n">
        <v>10.66</v>
      </c>
      <c r="E4085" s="24" t="n">
        <v>264.25</v>
      </c>
      <c r="F4085" s="24">
        <f>D4085*E4085</f>
        <v/>
      </c>
      <c r="G4085" s="22" t="n"/>
    </row>
    <row r="4086">
      <c r="A4086" s="7" t="inlineStr">
        <is>
          <t>Calculated W - SUM of the Amount column above</t>
        </is>
      </c>
      <c r="B4086" s="8" t="n"/>
      <c r="C4086" s="8" t="n"/>
      <c r="D4086" s="8" t="n"/>
      <c r="E4086" s="8" t="n"/>
      <c r="F4086" s="25">
        <f>SUM(F4083:F4085)</f>
        <v/>
      </c>
      <c r="G4086" s="8" t="n"/>
    </row>
    <row r="4087">
      <c r="A4087" s="26" t="inlineStr">
        <is>
          <t>W as printed in the DAR</t>
        </is>
      </c>
      <c r="B4087" s="22" t="n"/>
      <c r="C4087" s="22" t="n"/>
      <c r="D4087" s="22" t="n"/>
      <c r="E4087" s="22" t="n"/>
      <c r="F4087" s="27" t="n">
        <v>46568.92</v>
      </c>
      <c r="G4087" s="22" t="n"/>
    </row>
    <row r="4088">
      <c r="A4088" s="26" t="inlineStr">
        <is>
          <t>Difference (calculated - printed)</t>
        </is>
      </c>
      <c r="B4088" s="22" t="n"/>
      <c r="C4088" s="22" t="n"/>
      <c r="D4088" s="22" t="n"/>
      <c r="E4088" s="22" t="n"/>
      <c r="F4088" s="27">
        <f>F4086-F4087</f>
        <v/>
      </c>
      <c r="G4088" s="22" t="n"/>
    </row>
    <row r="4089">
      <c r="A4089" s="28" t="inlineStr">
        <is>
          <t>SAY (Rs.) - final DAR rate as printed (fixed value, not computed)</t>
        </is>
      </c>
      <c r="B4089" s="29" t="n"/>
      <c r="C4089" s="29" t="n"/>
      <c r="D4089" s="29" t="n"/>
      <c r="E4089" s="29" t="n"/>
      <c r="F4089" s="30" t="n">
        <v>6135.45</v>
      </c>
      <c r="G4089" s="29" t="n"/>
    </row>
    <row r="4091" ht="18.5" customHeight="1">
      <c r="A4091" s="7" t="inlineStr">
        <is>
          <t>18.72</t>
        </is>
      </c>
      <c r="B4091" s="17" t="inlineStr">
        <is>
          <t>Providing and laying S&amp;S Centrifugally Cast (Spun) / Ductile Iron Pipes conforming to IS : 8329 :</t>
        </is>
      </c>
      <c r="C4091" s="8" t="n"/>
      <c r="D4091" s="8" t="n"/>
      <c r="E4091" s="8" t="n"/>
      <c r="F4091" s="8" t="n"/>
      <c r="G4091" s="8" t="n"/>
    </row>
    <row r="4092" ht="18.5" customHeight="1">
      <c r="A4092" s="18" t="inlineStr">
        <is>
          <t>18.72.10</t>
        </is>
      </c>
      <c r="B4092" s="19" t="inlineStr">
        <is>
          <t>600 mm dia Ductile Iron Class K-7 pipes</t>
        </is>
      </c>
      <c r="C4092" s="20" t="n"/>
      <c r="D4092" s="20" t="n"/>
      <c r="E4092" s="20" t="n"/>
      <c r="F4092" s="20" t="n"/>
      <c r="G4092" s="20" t="n"/>
    </row>
    <row r="4093">
      <c r="A4093" s="21" t="inlineStr">
        <is>
          <t>Details of cost for 10 metre   |   Source: CivilDAR_2019_Vol_2.pdf, page 647</t>
        </is>
      </c>
    </row>
    <row r="4094">
      <c r="A4094" s="4" t="inlineStr">
        <is>
          <t>Code</t>
        </is>
      </c>
      <c r="B4094" s="4" t="inlineStr">
        <is>
          <t>Description</t>
        </is>
      </c>
      <c r="C4094" s="4" t="inlineStr">
        <is>
          <t>Unit</t>
        </is>
      </c>
      <c r="D4094" s="4" t="inlineStr">
        <is>
          <t>Quantity</t>
        </is>
      </c>
      <c r="E4094" s="4" t="inlineStr">
        <is>
          <t>Rate (Rs.)</t>
        </is>
      </c>
      <c r="F4094" s="4" t="inlineStr">
        <is>
          <t>Amount (Rs.)</t>
        </is>
      </c>
      <c r="G4094" s="4" t="inlineStr">
        <is>
          <t>Note</t>
        </is>
      </c>
    </row>
    <row r="4095">
      <c r="A4095" s="22" t="inlineStr">
        <is>
          <t>7731</t>
        </is>
      </c>
      <c r="B4095" s="11" t="inlineStr">
        <is>
          <t>Ductile Iron Class K- 7 pipe conforming to I.S. 8329 - 600mm dia</t>
        </is>
      </c>
      <c r="C4095" s="22" t="inlineStr">
        <is>
          <t>metre</t>
        </is>
      </c>
      <c r="D4095" s="23" t="n">
        <v>10</v>
      </c>
      <c r="E4095" s="24" t="n">
        <v>5600</v>
      </c>
      <c r="F4095" s="24">
        <f>D4095*E4095</f>
        <v/>
      </c>
      <c r="G4095" s="22" t="n"/>
    </row>
    <row r="4096">
      <c r="A4096" s="22" t="inlineStr">
        <is>
          <t>2352</t>
        </is>
      </c>
      <c r="B4096" s="11" t="inlineStr">
        <is>
          <t>Carriage of cast iron pipes 600 mm dia</t>
        </is>
      </c>
      <c r="C4096" s="22" t="inlineStr">
        <is>
          <t>100 metre</t>
        </is>
      </c>
      <c r="D4096" s="23" t="n">
        <v>0.1</v>
      </c>
      <c r="E4096" s="24" t="n">
        <v>3780.28</v>
      </c>
      <c r="F4096" s="24">
        <f>D4096*E4096</f>
        <v/>
      </c>
      <c r="G4096" s="22" t="n"/>
    </row>
    <row r="4097">
      <c r="A4097" s="6" t="inlineStr">
        <is>
          <t>18.23</t>
        </is>
      </c>
      <c r="B4097" s="11" t="inlineStr">
        <is>
          <t>Rate as per item 18.23 - Laying in position centrifugally cast (spun) iron S&amp;S or flanged pipes (excluding cost of pipe)</t>
        </is>
      </c>
      <c r="C4097" s="22" t="inlineStr">
        <is>
          <t>quintal</t>
        </is>
      </c>
      <c r="D4097" s="23" t="n">
        <v>13.86</v>
      </c>
      <c r="E4097" s="24" t="n">
        <v>264.25</v>
      </c>
      <c r="F4097" s="24">
        <f>D4097*E4097</f>
        <v/>
      </c>
      <c r="G4097" s="22" t="n"/>
    </row>
    <row r="4098">
      <c r="A4098" s="7" t="inlineStr">
        <is>
          <t>Calculated W - SUM of the Amount column above</t>
        </is>
      </c>
      <c r="B4098" s="8" t="n"/>
      <c r="C4098" s="8" t="n"/>
      <c r="D4098" s="8" t="n"/>
      <c r="E4098" s="8" t="n"/>
      <c r="F4098" s="25">
        <f>SUM(F4095:F4097)</f>
        <v/>
      </c>
      <c r="G4098" s="8" t="n"/>
    </row>
    <row r="4099">
      <c r="A4099" s="26" t="inlineStr">
        <is>
          <t>W as printed in the DAR</t>
        </is>
      </c>
      <c r="B4099" s="22" t="n"/>
      <c r="C4099" s="22" t="n"/>
      <c r="D4099" s="22" t="n"/>
      <c r="E4099" s="22" t="n"/>
      <c r="F4099" s="27" t="n">
        <v>60040.53</v>
      </c>
      <c r="G4099" s="22" t="n"/>
    </row>
    <row r="4100">
      <c r="A4100" s="26" t="inlineStr">
        <is>
          <t>Difference (calculated - printed)</t>
        </is>
      </c>
      <c r="B4100" s="22" t="n"/>
      <c r="C4100" s="22" t="n"/>
      <c r="D4100" s="22" t="n"/>
      <c r="E4100" s="22" t="n"/>
      <c r="F4100" s="27">
        <f>F4098-F4099</f>
        <v/>
      </c>
      <c r="G4100" s="22" t="n"/>
    </row>
    <row r="4101">
      <c r="A4101" s="28" t="inlineStr">
        <is>
          <t>SAY (Rs.) - final DAR rate as printed (fixed value, not computed)</t>
        </is>
      </c>
      <c r="B4101" s="29" t="n"/>
      <c r="C4101" s="29" t="n"/>
      <c r="D4101" s="29" t="n"/>
      <c r="E4101" s="29" t="n"/>
      <c r="F4101" s="30" t="n">
        <v>7909.3</v>
      </c>
      <c r="G4101" s="29" t="n"/>
    </row>
    <row r="4103" ht="18.5" customHeight="1">
      <c r="A4103" s="7" t="inlineStr">
        <is>
          <t>18.72</t>
        </is>
      </c>
      <c r="B4103" s="17" t="inlineStr">
        <is>
          <t>Providing and laying S&amp;S Centrifugally Cast (Spun) / Ductile Iron Pipes conforming to IS : 8329 :</t>
        </is>
      </c>
      <c r="C4103" s="8" t="n"/>
      <c r="D4103" s="8" t="n"/>
      <c r="E4103" s="8" t="n"/>
      <c r="F4103" s="8" t="n"/>
      <c r="G4103" s="8" t="n"/>
    </row>
    <row r="4104" ht="18.5" customHeight="1">
      <c r="A4104" s="18" t="inlineStr">
        <is>
          <t>18.72.11</t>
        </is>
      </c>
      <c r="B4104" s="19" t="inlineStr">
        <is>
          <t>700 mm dia Ductile Iron Class K-7 pipes</t>
        </is>
      </c>
      <c r="C4104" s="20" t="n"/>
      <c r="D4104" s="20" t="n"/>
      <c r="E4104" s="20" t="n"/>
      <c r="F4104" s="20" t="n"/>
      <c r="G4104" s="20" t="n"/>
    </row>
    <row r="4105">
      <c r="A4105" s="21" t="inlineStr">
        <is>
          <t>Details of cost for 10 metre   |   Source: CivilDAR_2019_Vol_2.pdf, page 648</t>
        </is>
      </c>
    </row>
    <row r="4106">
      <c r="A4106" s="4" t="inlineStr">
        <is>
          <t>Code</t>
        </is>
      </c>
      <c r="B4106" s="4" t="inlineStr">
        <is>
          <t>Description</t>
        </is>
      </c>
      <c r="C4106" s="4" t="inlineStr">
        <is>
          <t>Unit</t>
        </is>
      </c>
      <c r="D4106" s="4" t="inlineStr">
        <is>
          <t>Quantity</t>
        </is>
      </c>
      <c r="E4106" s="4" t="inlineStr">
        <is>
          <t>Rate (Rs.)</t>
        </is>
      </c>
      <c r="F4106" s="4" t="inlineStr">
        <is>
          <t>Amount (Rs.)</t>
        </is>
      </c>
      <c r="G4106" s="4" t="inlineStr">
        <is>
          <t>Note</t>
        </is>
      </c>
    </row>
    <row r="4107">
      <c r="A4107" s="22" t="inlineStr">
        <is>
          <t>7732</t>
        </is>
      </c>
      <c r="B4107" s="11" t="inlineStr">
        <is>
          <t>Ductile Iron Class K- 7 pipe conforming to I.S. 8329 - 700mm dia</t>
        </is>
      </c>
      <c r="C4107" s="22" t="inlineStr">
        <is>
          <t>metre</t>
        </is>
      </c>
      <c r="D4107" s="23" t="n">
        <v>10</v>
      </c>
      <c r="E4107" s="24" t="n">
        <v>7300</v>
      </c>
      <c r="F4107" s="24">
        <f>D4107*E4107</f>
        <v/>
      </c>
      <c r="G4107" s="22" t="n"/>
    </row>
    <row r="4108">
      <c r="A4108" s="22" t="inlineStr">
        <is>
          <t>2353</t>
        </is>
      </c>
      <c r="B4108" s="11" t="inlineStr">
        <is>
          <t>Carriage of cast iron pipes 700 mm dia</t>
        </is>
      </c>
      <c r="C4108" s="22" t="inlineStr">
        <is>
          <t>100 metre</t>
        </is>
      </c>
      <c r="D4108" s="23" t="n">
        <v>0.1</v>
      </c>
      <c r="E4108" s="24" t="n">
        <v>3780.28</v>
      </c>
      <c r="F4108" s="24">
        <f>D4108*E4108</f>
        <v/>
      </c>
      <c r="G4108" s="22" t="n"/>
    </row>
    <row r="4109">
      <c r="A4109" s="6" t="inlineStr">
        <is>
          <t>18.23</t>
        </is>
      </c>
      <c r="B4109" s="11" t="inlineStr">
        <is>
          <t>Rate as per item 18.23 - Laying in position centrifugally cast (spun) iron S&amp;S or flanged pipes (excluding cost of pipe)</t>
        </is>
      </c>
      <c r="C4109" s="22" t="inlineStr">
        <is>
          <t>quintal</t>
        </is>
      </c>
      <c r="D4109" s="23" t="n">
        <v>18.89</v>
      </c>
      <c r="E4109" s="24" t="n">
        <v>264.25</v>
      </c>
      <c r="F4109" s="24">
        <f>D4109*E4109</f>
        <v/>
      </c>
      <c r="G4109" s="22" t="n"/>
    </row>
    <row r="4110">
      <c r="A4110" s="7" t="inlineStr">
        <is>
          <t>Calculated W - SUM of the Amount column above</t>
        </is>
      </c>
      <c r="B4110" s="8" t="n"/>
      <c r="C4110" s="8" t="n"/>
      <c r="D4110" s="8" t="n"/>
      <c r="E4110" s="8" t="n"/>
      <c r="F4110" s="25">
        <f>SUM(F4107:F4109)</f>
        <v/>
      </c>
      <c r="G4110" s="8" t="n"/>
    </row>
    <row r="4111">
      <c r="A4111" s="26" t="inlineStr">
        <is>
          <t>W as printed in the DAR</t>
        </is>
      </c>
      <c r="B4111" s="22" t="n"/>
      <c r="C4111" s="22" t="n"/>
      <c r="D4111" s="22" t="n"/>
      <c r="E4111" s="22" t="n"/>
      <c r="F4111" s="27" t="n">
        <v>78369.71000000001</v>
      </c>
      <c r="G4111" s="22" t="n"/>
    </row>
    <row r="4112">
      <c r="A4112" s="26" t="inlineStr">
        <is>
          <t>Difference (calculated - printed)</t>
        </is>
      </c>
      <c r="B4112" s="22" t="n"/>
      <c r="C4112" s="22" t="n"/>
      <c r="D4112" s="22" t="n"/>
      <c r="E4112" s="22" t="n"/>
      <c r="F4112" s="27">
        <f>F4110-F4111</f>
        <v/>
      </c>
      <c r="G4112" s="22" t="n"/>
    </row>
    <row r="4113">
      <c r="A4113" s="28" t="inlineStr">
        <is>
          <t>SAY (Rs.) - final DAR rate as printed (fixed value, not computed)</t>
        </is>
      </c>
      <c r="B4113" s="29" t="n"/>
      <c r="C4113" s="29" t="n"/>
      <c r="D4113" s="29" t="n"/>
      <c r="E4113" s="29" t="n"/>
      <c r="F4113" s="30" t="n">
        <v>10316.7</v>
      </c>
      <c r="G4113" s="29" t="n"/>
    </row>
    <row r="4115" ht="18.5" customHeight="1">
      <c r="A4115" s="7" t="inlineStr">
        <is>
          <t>18.72</t>
        </is>
      </c>
      <c r="B4115" s="17" t="inlineStr">
        <is>
          <t>Providing and laying S&amp;S Centrifugally Cast (Spun) / Ductile Iron Pipes conforming to IS : 8329 :</t>
        </is>
      </c>
      <c r="C4115" s="8" t="n"/>
      <c r="D4115" s="8" t="n"/>
      <c r="E4115" s="8" t="n"/>
      <c r="F4115" s="8" t="n"/>
      <c r="G4115" s="8" t="n"/>
    </row>
    <row r="4116" ht="18.5" customHeight="1">
      <c r="A4116" s="18" t="inlineStr">
        <is>
          <t>18.72.12</t>
        </is>
      </c>
      <c r="B4116" s="19" t="inlineStr">
        <is>
          <t>800 mm dia Ductile Iron Class K-7 pipes</t>
        </is>
      </c>
      <c r="C4116" s="20" t="n"/>
      <c r="D4116" s="20" t="n"/>
      <c r="E4116" s="20" t="n"/>
      <c r="F4116" s="20" t="n"/>
      <c r="G4116" s="20" t="n"/>
    </row>
    <row r="4117">
      <c r="A4117" s="21" t="inlineStr">
        <is>
          <t>Details of cost for 10 metre   |   Source: CivilDAR_2019_Vol_2.pdf, page 648</t>
        </is>
      </c>
    </row>
    <row r="4118">
      <c r="A4118" s="4" t="inlineStr">
        <is>
          <t>Code</t>
        </is>
      </c>
      <c r="B4118" s="4" t="inlineStr">
        <is>
          <t>Description</t>
        </is>
      </c>
      <c r="C4118" s="4" t="inlineStr">
        <is>
          <t>Unit</t>
        </is>
      </c>
      <c r="D4118" s="4" t="inlineStr">
        <is>
          <t>Quantity</t>
        </is>
      </c>
      <c r="E4118" s="4" t="inlineStr">
        <is>
          <t>Rate (Rs.)</t>
        </is>
      </c>
      <c r="F4118" s="4" t="inlineStr">
        <is>
          <t>Amount (Rs.)</t>
        </is>
      </c>
      <c r="G4118" s="4" t="inlineStr">
        <is>
          <t>Note</t>
        </is>
      </c>
    </row>
    <row r="4119">
      <c r="A4119" s="22" t="inlineStr">
        <is>
          <t>7733</t>
        </is>
      </c>
      <c r="B4119" s="11" t="inlineStr">
        <is>
          <t>Ductile Iron Class K- 7 pipe conforming to I.S. 8329 - 800mm dia</t>
        </is>
      </c>
      <c r="C4119" s="22" t="inlineStr">
        <is>
          <t>metre</t>
        </is>
      </c>
      <c r="D4119" s="23" t="n">
        <v>10</v>
      </c>
      <c r="E4119" s="24" t="n">
        <v>9100</v>
      </c>
      <c r="F4119" s="24">
        <f>D4119*E4119</f>
        <v/>
      </c>
      <c r="G4119" s="22" t="n"/>
    </row>
    <row r="4120">
      <c r="A4120" s="22" t="inlineStr">
        <is>
          <t>2355</t>
        </is>
      </c>
      <c r="B4120" s="11" t="inlineStr">
        <is>
          <t>Carriage of cast iron pipes 800 mm dia</t>
        </is>
      </c>
      <c r="C4120" s="22" t="inlineStr">
        <is>
          <t>100 metre</t>
        </is>
      </c>
      <c r="D4120" s="23" t="n">
        <v>0.1</v>
      </c>
      <c r="E4120" s="24" t="n">
        <v>3780.28</v>
      </c>
      <c r="F4120" s="24">
        <f>D4120*E4120</f>
        <v/>
      </c>
      <c r="G4120" s="22" t="n"/>
    </row>
    <row r="4121">
      <c r="A4121" s="6" t="inlineStr">
        <is>
          <t>18.23</t>
        </is>
      </c>
      <c r="B4121" s="11" t="inlineStr">
        <is>
          <t>Rate as per item 18.23 - Laying in position centrifugally cast (spun) iron S&amp;S or flanged pipes (excluding cost of pipe)</t>
        </is>
      </c>
      <c r="C4121" s="22" t="inlineStr">
        <is>
          <t>quintal</t>
        </is>
      </c>
      <c r="D4121" s="23" t="n">
        <v>24.35</v>
      </c>
      <c r="E4121" s="24" t="n">
        <v>264.25</v>
      </c>
      <c r="F4121" s="24">
        <f>D4121*E4121</f>
        <v/>
      </c>
      <c r="G4121" s="22" t="n"/>
    </row>
    <row r="4122">
      <c r="A4122" s="7" t="inlineStr">
        <is>
          <t>Calculated W - SUM of the Amount column above</t>
        </is>
      </c>
      <c r="B4122" s="8" t="n"/>
      <c r="C4122" s="8" t="n"/>
      <c r="D4122" s="8" t="n"/>
      <c r="E4122" s="8" t="n"/>
      <c r="F4122" s="25">
        <f>SUM(F4119:F4121)</f>
        <v/>
      </c>
      <c r="G4122" s="8" t="n"/>
    </row>
    <row r="4123">
      <c r="A4123" s="26" t="inlineStr">
        <is>
          <t>W as printed in the DAR</t>
        </is>
      </c>
      <c r="B4123" s="22" t="n"/>
      <c r="C4123" s="22" t="n"/>
      <c r="D4123" s="22" t="n"/>
      <c r="E4123" s="22" t="n"/>
      <c r="F4123" s="27" t="n">
        <v>97812.52</v>
      </c>
      <c r="G4123" s="22" t="n"/>
    </row>
    <row r="4124">
      <c r="A4124" s="26" t="inlineStr">
        <is>
          <t>Difference (calculated - printed)</t>
        </is>
      </c>
      <c r="B4124" s="22" t="n"/>
      <c r="C4124" s="22" t="n"/>
      <c r="D4124" s="22" t="n"/>
      <c r="E4124" s="22" t="n"/>
      <c r="F4124" s="27">
        <f>F4122-F4123</f>
        <v/>
      </c>
      <c r="G4124" s="22" t="n"/>
    </row>
    <row r="4125">
      <c r="A4125" s="28" t="inlineStr">
        <is>
          <t>SAY (Rs.) - final DAR rate as printed (fixed value, not computed)</t>
        </is>
      </c>
      <c r="B4125" s="29" t="n"/>
      <c r="C4125" s="29" t="n"/>
      <c r="D4125" s="29" t="n"/>
      <c r="E4125" s="29" t="n"/>
      <c r="F4125" s="30" t="n">
        <v>12869.25</v>
      </c>
      <c r="G4125" s="29" t="n"/>
    </row>
    <row r="4127" ht="18.5" customHeight="1">
      <c r="A4127" s="7" t="inlineStr">
        <is>
          <t>18.72</t>
        </is>
      </c>
      <c r="B4127" s="17" t="inlineStr">
        <is>
          <t>Providing and laying S&amp;S Centrifugally Cast (Spun) / Ductile Iron Pipes conforming to IS : 8329 :</t>
        </is>
      </c>
      <c r="C4127" s="8" t="n"/>
      <c r="D4127" s="8" t="n"/>
      <c r="E4127" s="8" t="n"/>
      <c r="F4127" s="8" t="n"/>
      <c r="G4127" s="8" t="n"/>
    </row>
    <row r="4128" ht="18.5" customHeight="1">
      <c r="A4128" s="18" t="inlineStr">
        <is>
          <t>18.72.13</t>
        </is>
      </c>
      <c r="B4128" s="19" t="inlineStr">
        <is>
          <t>900 mm dia Ductile Iron Class K-7 pipes</t>
        </is>
      </c>
      <c r="C4128" s="20" t="n"/>
      <c r="D4128" s="20" t="n"/>
      <c r="E4128" s="20" t="n"/>
      <c r="F4128" s="20" t="n"/>
      <c r="G4128" s="20" t="n"/>
    </row>
    <row r="4129">
      <c r="A4129" s="21" t="inlineStr">
        <is>
          <t>Details of cost for 10 metre   |   Source: CivilDAR_2019_Vol_2.pdf, page 649</t>
        </is>
      </c>
    </row>
    <row r="4130">
      <c r="A4130" s="4" t="inlineStr">
        <is>
          <t>Code</t>
        </is>
      </c>
      <c r="B4130" s="4" t="inlineStr">
        <is>
          <t>Description</t>
        </is>
      </c>
      <c r="C4130" s="4" t="inlineStr">
        <is>
          <t>Unit</t>
        </is>
      </c>
      <c r="D4130" s="4" t="inlineStr">
        <is>
          <t>Quantity</t>
        </is>
      </c>
      <c r="E4130" s="4" t="inlineStr">
        <is>
          <t>Rate (Rs.)</t>
        </is>
      </c>
      <c r="F4130" s="4" t="inlineStr">
        <is>
          <t>Amount (Rs.)</t>
        </is>
      </c>
      <c r="G4130" s="4" t="inlineStr">
        <is>
          <t>Note</t>
        </is>
      </c>
    </row>
    <row r="4131">
      <c r="A4131" s="22" t="inlineStr">
        <is>
          <t>7734</t>
        </is>
      </c>
      <c r="B4131" s="11" t="inlineStr">
        <is>
          <t>Ductile Iron Class K- 7 pipe conforming to I.S. 8329 - 900mm dia</t>
        </is>
      </c>
      <c r="C4131" s="22" t="inlineStr">
        <is>
          <t>metre</t>
        </is>
      </c>
      <c r="D4131" s="23" t="n">
        <v>10</v>
      </c>
      <c r="E4131" s="24" t="n">
        <v>11800</v>
      </c>
      <c r="F4131" s="24">
        <f>D4131*E4131</f>
        <v/>
      </c>
      <c r="G4131" s="22" t="n"/>
    </row>
    <row r="4132">
      <c r="A4132" s="22" t="inlineStr">
        <is>
          <t>2356</t>
        </is>
      </c>
      <c r="B4132" s="11" t="inlineStr">
        <is>
          <t>Carriage of cast iron pipes 900 mm dia</t>
        </is>
      </c>
      <c r="C4132" s="22" t="inlineStr">
        <is>
          <t>100 metre</t>
        </is>
      </c>
      <c r="D4132" s="23" t="n">
        <v>0.1</v>
      </c>
      <c r="E4132" s="24" t="n">
        <v>5670.42</v>
      </c>
      <c r="F4132" s="24">
        <f>D4132*E4132</f>
        <v/>
      </c>
      <c r="G4132" s="22" t="n"/>
    </row>
    <row r="4133">
      <c r="A4133" s="6" t="inlineStr">
        <is>
          <t>18.23</t>
        </is>
      </c>
      <c r="B4133" s="11" t="inlineStr">
        <is>
          <t>Rate as per item 18.23 - Laying in position centrifugally cast (spun) iron S&amp;S or flanged pipes (excluding cost of pipe)</t>
        </is>
      </c>
      <c r="C4133" s="22" t="inlineStr">
        <is>
          <t>quintal</t>
        </is>
      </c>
      <c r="D4133" s="23" t="n">
        <v>28.27</v>
      </c>
      <c r="E4133" s="24" t="n">
        <v>264.25</v>
      </c>
      <c r="F4133" s="24">
        <f>D4133*E4133</f>
        <v/>
      </c>
      <c r="G4133" s="22" t="n"/>
    </row>
    <row r="4134">
      <c r="A4134" s="7" t="inlineStr">
        <is>
          <t>Calculated W - SUM of the Amount column above</t>
        </is>
      </c>
      <c r="B4134" s="8" t="n"/>
      <c r="C4134" s="8" t="n"/>
      <c r="D4134" s="8" t="n"/>
      <c r="E4134" s="8" t="n"/>
      <c r="F4134" s="25">
        <f>SUM(F4131:F4133)</f>
        <v/>
      </c>
      <c r="G4134" s="8" t="n"/>
    </row>
    <row r="4135">
      <c r="A4135" s="26" t="inlineStr">
        <is>
          <t>W as printed in the DAR</t>
        </is>
      </c>
      <c r="B4135" s="22" t="n"/>
      <c r="C4135" s="22" t="n"/>
      <c r="D4135" s="22" t="n"/>
      <c r="E4135" s="22" t="n"/>
      <c r="F4135" s="27" t="n">
        <v>126037.39</v>
      </c>
      <c r="G4135" s="22" t="n"/>
    </row>
    <row r="4136">
      <c r="A4136" s="26" t="inlineStr">
        <is>
          <t>Difference (calculated - printed)</t>
        </is>
      </c>
      <c r="B4136" s="22" t="n"/>
      <c r="C4136" s="22" t="n"/>
      <c r="D4136" s="22" t="n"/>
      <c r="E4136" s="22" t="n"/>
      <c r="F4136" s="27">
        <f>F4134-F4135</f>
        <v/>
      </c>
      <c r="G4136" s="22" t="n"/>
    </row>
    <row r="4137">
      <c r="A4137" s="28" t="inlineStr">
        <is>
          <t>SAY (Rs.) - final DAR rate as printed (fixed value, not computed)</t>
        </is>
      </c>
      <c r="B4137" s="29" t="n"/>
      <c r="C4137" s="29" t="n"/>
      <c r="D4137" s="29" t="n"/>
      <c r="E4137" s="29" t="n"/>
      <c r="F4137" s="30" t="n">
        <v>16610.55</v>
      </c>
      <c r="G4137" s="29" t="n"/>
    </row>
    <row r="4139" ht="18.5" customHeight="1">
      <c r="A4139" s="7" t="inlineStr">
        <is>
          <t>18.72</t>
        </is>
      </c>
      <c r="B4139" s="17" t="inlineStr">
        <is>
          <t>Providing and laying S&amp;S Centrifugally Cast (Spun) / Ductile Iron Pipes conforming to IS : 8329 :</t>
        </is>
      </c>
      <c r="C4139" s="8" t="n"/>
      <c r="D4139" s="8" t="n"/>
      <c r="E4139" s="8" t="n"/>
      <c r="F4139" s="8" t="n"/>
      <c r="G4139" s="8" t="n"/>
    </row>
    <row r="4140" ht="18.5" customHeight="1">
      <c r="A4140" s="18" t="inlineStr">
        <is>
          <t>18.72.14</t>
        </is>
      </c>
      <c r="B4140" s="19" t="inlineStr">
        <is>
          <t>1000 mm dia Ductile Iron Class K-7 pipes</t>
        </is>
      </c>
      <c r="C4140" s="20" t="n"/>
      <c r="D4140" s="20" t="n"/>
      <c r="E4140" s="20" t="n"/>
      <c r="F4140" s="20" t="n"/>
      <c r="G4140" s="20" t="n"/>
    </row>
    <row r="4141">
      <c r="A4141" s="21" t="inlineStr">
        <is>
          <t>Details of cost for 10 metre   |   Source: CivilDAR_2019_Vol_2.pdf, page 649</t>
        </is>
      </c>
    </row>
    <row r="4142">
      <c r="A4142" s="4" t="inlineStr">
        <is>
          <t>Code</t>
        </is>
      </c>
      <c r="B4142" s="4" t="inlineStr">
        <is>
          <t>Description</t>
        </is>
      </c>
      <c r="C4142" s="4" t="inlineStr">
        <is>
          <t>Unit</t>
        </is>
      </c>
      <c r="D4142" s="4" t="inlineStr">
        <is>
          <t>Quantity</t>
        </is>
      </c>
      <c r="E4142" s="4" t="inlineStr">
        <is>
          <t>Rate (Rs.)</t>
        </is>
      </c>
      <c r="F4142" s="4" t="inlineStr">
        <is>
          <t>Amount (Rs.)</t>
        </is>
      </c>
      <c r="G4142" s="4" t="inlineStr">
        <is>
          <t>Note</t>
        </is>
      </c>
    </row>
    <row r="4143">
      <c r="A4143" s="22" t="inlineStr">
        <is>
          <t>7735</t>
        </is>
      </c>
      <c r="B4143" s="11" t="inlineStr">
        <is>
          <t>Ductile Iron Class K- 7 pipe conforming to I.S. 8329 - 1000mm dia</t>
        </is>
      </c>
      <c r="C4143" s="22" t="inlineStr">
        <is>
          <t>metre</t>
        </is>
      </c>
      <c r="D4143" s="23" t="n">
        <v>10</v>
      </c>
      <c r="E4143" s="24" t="n">
        <v>12300</v>
      </c>
      <c r="F4143" s="24">
        <f>D4143*E4143</f>
        <v/>
      </c>
      <c r="G4143" s="22" t="n"/>
    </row>
    <row r="4144">
      <c r="A4144" s="22" t="inlineStr">
        <is>
          <t>2357</t>
        </is>
      </c>
      <c r="B4144" s="11" t="inlineStr">
        <is>
          <t>Carriage of cast iron pipes 1000 mm dia</t>
        </is>
      </c>
      <c r="C4144" s="22" t="inlineStr">
        <is>
          <t>100 metre</t>
        </is>
      </c>
      <c r="D4144" s="23" t="n">
        <v>0.1</v>
      </c>
      <c r="E4144" s="24" t="n">
        <v>7560.57</v>
      </c>
      <c r="F4144" s="24">
        <f>D4144*E4144</f>
        <v/>
      </c>
      <c r="G4144" s="22" t="n"/>
    </row>
    <row r="4145">
      <c r="A4145" s="6" t="inlineStr">
        <is>
          <t>18.23</t>
        </is>
      </c>
      <c r="B4145" s="11" t="inlineStr">
        <is>
          <t>Rate as per item 18.23 - Laying in position centrifugally cast (spun) iron S&amp;S or flanged pipes (excluding cost of pipe)</t>
        </is>
      </c>
      <c r="C4145" s="22" t="inlineStr">
        <is>
          <t>quintal</t>
        </is>
      </c>
      <c r="D4145" s="23" t="n">
        <v>34.82</v>
      </c>
      <c r="E4145" s="24" t="n">
        <v>264.25</v>
      </c>
      <c r="F4145" s="24">
        <f>D4145*E4145</f>
        <v/>
      </c>
      <c r="G4145" s="22" t="n"/>
    </row>
    <row r="4146">
      <c r="A4146" s="7" t="inlineStr">
        <is>
          <t>Calculated W - SUM of the Amount column above</t>
        </is>
      </c>
      <c r="B4146" s="8" t="n"/>
      <c r="C4146" s="8" t="n"/>
      <c r="D4146" s="8" t="n"/>
      <c r="E4146" s="8" t="n"/>
      <c r="F4146" s="25">
        <f>SUM(F4143:F4145)</f>
        <v/>
      </c>
      <c r="G4146" s="8" t="n"/>
    </row>
    <row r="4147">
      <c r="A4147" s="26" t="inlineStr">
        <is>
          <t>W as printed in the DAR</t>
        </is>
      </c>
      <c r="B4147" s="22" t="n"/>
      <c r="C4147" s="22" t="n"/>
      <c r="D4147" s="22" t="n"/>
      <c r="E4147" s="22" t="n"/>
      <c r="F4147" s="27" t="n">
        <v>132957.24</v>
      </c>
      <c r="G4147" s="22" t="n"/>
    </row>
    <row r="4148">
      <c r="A4148" s="26" t="inlineStr">
        <is>
          <t>Difference (calculated - printed)</t>
        </is>
      </c>
      <c r="B4148" s="22" t="n"/>
      <c r="C4148" s="22" t="n"/>
      <c r="D4148" s="22" t="n"/>
      <c r="E4148" s="22" t="n"/>
      <c r="F4148" s="27">
        <f>F4146-F4147</f>
        <v/>
      </c>
      <c r="G4148" s="22" t="n"/>
    </row>
    <row r="4149">
      <c r="A4149" s="28" t="inlineStr">
        <is>
          <t>SAY (Rs.) - final DAR rate as printed (fixed value, not computed)</t>
        </is>
      </c>
      <c r="B4149" s="29" t="n"/>
      <c r="C4149" s="29" t="n"/>
      <c r="D4149" s="29" t="n"/>
      <c r="E4149" s="29" t="n"/>
      <c r="F4149" s="30" t="n">
        <v>17477.9</v>
      </c>
      <c r="G4149" s="29" t="n"/>
    </row>
    <row r="4151" ht="18.5" customHeight="1">
      <c r="A4151" s="7" t="inlineStr">
        <is>
          <t>18.72</t>
        </is>
      </c>
      <c r="B4151" s="17" t="inlineStr">
        <is>
          <t>Providing and laying S&amp;S Centrifugally Cast (Spun) / Ductile Iron Pipes conforming to IS : 8329 :</t>
        </is>
      </c>
      <c r="C4151" s="8" t="n"/>
      <c r="D4151" s="8" t="n"/>
      <c r="E4151" s="8" t="n"/>
      <c r="F4151" s="8" t="n"/>
      <c r="G4151" s="8" t="n"/>
    </row>
    <row r="4152" ht="18.5" customHeight="1">
      <c r="A4152" s="18" t="inlineStr">
        <is>
          <t>18.72.15</t>
        </is>
      </c>
      <c r="B4152" s="19" t="inlineStr">
        <is>
          <t>100 mm dia Ductile Iron Class K-9 pipes</t>
        </is>
      </c>
      <c r="C4152" s="20" t="n"/>
      <c r="D4152" s="20" t="n"/>
      <c r="E4152" s="20" t="n"/>
      <c r="F4152" s="20" t="n"/>
      <c r="G4152" s="20" t="n"/>
    </row>
    <row r="4153">
      <c r="A4153" s="21" t="inlineStr">
        <is>
          <t>Details of cost for 10 metre   |   Source: CivilDAR_2019_Vol_2.pdf, page 650</t>
        </is>
      </c>
    </row>
    <row r="4154">
      <c r="A4154" s="4" t="inlineStr">
        <is>
          <t>Code</t>
        </is>
      </c>
      <c r="B4154" s="4" t="inlineStr">
        <is>
          <t>Description</t>
        </is>
      </c>
      <c r="C4154" s="4" t="inlineStr">
        <is>
          <t>Unit</t>
        </is>
      </c>
      <c r="D4154" s="4" t="inlineStr">
        <is>
          <t>Quantity</t>
        </is>
      </c>
      <c r="E4154" s="4" t="inlineStr">
        <is>
          <t>Rate (Rs.)</t>
        </is>
      </c>
      <c r="F4154" s="4" t="inlineStr">
        <is>
          <t>Amount (Rs.)</t>
        </is>
      </c>
      <c r="G4154" s="4" t="inlineStr">
        <is>
          <t>Note</t>
        </is>
      </c>
    </row>
    <row r="4155">
      <c r="A4155" s="22" t="inlineStr">
        <is>
          <t>7651</t>
        </is>
      </c>
      <c r="B4155" s="11" t="inlineStr">
        <is>
          <t>Ductile Iron class K - 9 pipe Conforming to I.S. 8329 100mm dia</t>
        </is>
      </c>
      <c r="C4155" s="22" t="inlineStr">
        <is>
          <t>metre</t>
        </is>
      </c>
      <c r="D4155" s="23" t="n">
        <v>10</v>
      </c>
      <c r="E4155" s="24" t="n">
        <v>765</v>
      </c>
      <c r="F4155" s="24">
        <f>D4155*E4155</f>
        <v/>
      </c>
      <c r="G4155" s="22" t="n"/>
    </row>
    <row r="4156">
      <c r="A4156" s="22" t="inlineStr">
        <is>
          <t>2319</t>
        </is>
      </c>
      <c r="B4156" s="11" t="inlineStr">
        <is>
          <t>Carriage of Spun iron S &amp; S pipes 100 mm dia</t>
        </is>
      </c>
      <c r="C4156" s="22" t="inlineStr">
        <is>
          <t>100 metre</t>
        </is>
      </c>
      <c r="D4156" s="23" t="n">
        <v>0.1</v>
      </c>
      <c r="E4156" s="24" t="n">
        <v>226.82</v>
      </c>
      <c r="F4156" s="24">
        <f>D4156*E4156</f>
        <v/>
      </c>
      <c r="G4156" s="22" t="n"/>
    </row>
    <row r="4157">
      <c r="A4157" s="6" t="inlineStr">
        <is>
          <t>18.23</t>
        </is>
      </c>
      <c r="B4157" s="11" t="inlineStr">
        <is>
          <t>Rate as per item 18.23 - Laying in position centrifugally cast (spun) iron S&amp;S or flanged pipes (excluding cost of pipe)</t>
        </is>
      </c>
      <c r="C4157" s="22" t="inlineStr">
        <is>
          <t>quintal</t>
        </is>
      </c>
      <c r="D4157" s="23" t="n">
        <v>1.776</v>
      </c>
      <c r="E4157" s="24" t="n">
        <v>264.25</v>
      </c>
      <c r="F4157" s="24">
        <f>D4157*E4157</f>
        <v/>
      </c>
      <c r="G4157" s="22" t="n"/>
    </row>
    <row r="4158">
      <c r="A4158" s="7" t="inlineStr">
        <is>
          <t>Calculated W - SUM of the Amount column above</t>
        </is>
      </c>
      <c r="B4158" s="8" t="n"/>
      <c r="C4158" s="8" t="n"/>
      <c r="D4158" s="8" t="n"/>
      <c r="E4158" s="8" t="n"/>
      <c r="F4158" s="25">
        <f>SUM(F4155:F4157)</f>
        <v/>
      </c>
      <c r="G4158" s="8" t="n"/>
    </row>
    <row r="4159">
      <c r="A4159" s="26" t="inlineStr">
        <is>
          <t>W as printed in the DAR</t>
        </is>
      </c>
      <c r="B4159" s="22" t="n"/>
      <c r="C4159" s="22" t="n"/>
      <c r="D4159" s="22" t="n"/>
      <c r="E4159" s="22" t="n"/>
      <c r="F4159" s="27" t="n">
        <v>8141.99</v>
      </c>
      <c r="G4159" s="22" t="n"/>
    </row>
    <row r="4160">
      <c r="A4160" s="26" t="inlineStr">
        <is>
          <t>Difference (calculated - printed)</t>
        </is>
      </c>
      <c r="B4160" s="22" t="n"/>
      <c r="C4160" s="22" t="n"/>
      <c r="D4160" s="22" t="n"/>
      <c r="E4160" s="22" t="n"/>
      <c r="F4160" s="27">
        <f>F4158-F4159</f>
        <v/>
      </c>
      <c r="G4160" s="22" t="n"/>
    </row>
    <row r="4161">
      <c r="A4161" s="28" t="inlineStr">
        <is>
          <t>SAY (Rs.) - final DAR rate as printed (fixed value, not computed)</t>
        </is>
      </c>
      <c r="B4161" s="29" t="n"/>
      <c r="C4161" s="29" t="n"/>
      <c r="D4161" s="29" t="n"/>
      <c r="E4161" s="29" t="n"/>
      <c r="F4161" s="30" t="n">
        <v>1073.5</v>
      </c>
      <c r="G4161" s="29" t="n"/>
    </row>
    <row r="4163" ht="18.5" customHeight="1">
      <c r="A4163" s="7" t="inlineStr">
        <is>
          <t>18.72</t>
        </is>
      </c>
      <c r="B4163" s="17" t="inlineStr">
        <is>
          <t>Providing and laying S&amp;S Centrifugally Cast (Spun) / Ductile Iron Pipes conforming to IS : 8329 :</t>
        </is>
      </c>
      <c r="C4163" s="8" t="n"/>
      <c r="D4163" s="8" t="n"/>
      <c r="E4163" s="8" t="n"/>
      <c r="F4163" s="8" t="n"/>
      <c r="G4163" s="8" t="n"/>
    </row>
    <row r="4164" ht="18.5" customHeight="1">
      <c r="A4164" s="18" t="inlineStr">
        <is>
          <t>18.72.16</t>
        </is>
      </c>
      <c r="B4164" s="19" t="inlineStr">
        <is>
          <t>150 mm dia Ductile Iron Class K-9 pipes</t>
        </is>
      </c>
      <c r="C4164" s="20" t="n"/>
      <c r="D4164" s="20" t="n"/>
      <c r="E4164" s="20" t="n"/>
      <c r="F4164" s="20" t="n"/>
      <c r="G4164" s="20" t="n"/>
    </row>
    <row r="4165">
      <c r="A4165" s="21" t="inlineStr">
        <is>
          <t>Details of cost for 10 metre   |   Source: CivilDAR_2019_Vol_2.pdf, page 650</t>
        </is>
      </c>
    </row>
    <row r="4166">
      <c r="A4166" s="4" t="inlineStr">
        <is>
          <t>Code</t>
        </is>
      </c>
      <c r="B4166" s="4" t="inlineStr">
        <is>
          <t>Description</t>
        </is>
      </c>
      <c r="C4166" s="4" t="inlineStr">
        <is>
          <t>Unit</t>
        </is>
      </c>
      <c r="D4166" s="4" t="inlineStr">
        <is>
          <t>Quantity</t>
        </is>
      </c>
      <c r="E4166" s="4" t="inlineStr">
        <is>
          <t>Rate (Rs.)</t>
        </is>
      </c>
      <c r="F4166" s="4" t="inlineStr">
        <is>
          <t>Amount (Rs.)</t>
        </is>
      </c>
      <c r="G4166" s="4" t="inlineStr">
        <is>
          <t>Note</t>
        </is>
      </c>
    </row>
    <row r="4167">
      <c r="A4167" s="22" t="inlineStr">
        <is>
          <t>7652</t>
        </is>
      </c>
      <c r="B4167" s="11" t="inlineStr">
        <is>
          <t>Ductile Iron class K - 9 pipe Conforming to I.S. 8329 150mm dia</t>
        </is>
      </c>
      <c r="C4167" s="22" t="inlineStr">
        <is>
          <t>metre</t>
        </is>
      </c>
      <c r="D4167" s="23" t="n">
        <v>10</v>
      </c>
      <c r="E4167" s="24" t="n">
        <v>1150</v>
      </c>
      <c r="F4167" s="24">
        <f>D4167*E4167</f>
        <v/>
      </c>
      <c r="G4167" s="22" t="n"/>
    </row>
    <row r="4168">
      <c r="A4168" s="22" t="inlineStr">
        <is>
          <t>2321</t>
        </is>
      </c>
      <c r="B4168" s="11" t="inlineStr">
        <is>
          <t>Carriage of Spun iron S &amp; S pipes 150 mm dia</t>
        </is>
      </c>
      <c r="C4168" s="22" t="inlineStr">
        <is>
          <t>100 metre</t>
        </is>
      </c>
      <c r="D4168" s="23" t="n">
        <v>0.1</v>
      </c>
      <c r="E4168" s="24" t="n">
        <v>378.03</v>
      </c>
      <c r="F4168" s="24">
        <f>D4168*E4168</f>
        <v/>
      </c>
      <c r="G4168" s="22" t="n"/>
    </row>
    <row r="4169">
      <c r="A4169" s="6" t="inlineStr">
        <is>
          <t>18.23</t>
        </is>
      </c>
      <c r="B4169" s="11" t="inlineStr">
        <is>
          <t>Rate as per item 18.23 - Laying in position centrifugally cast (spun) iron S&amp;S or flanged pipes (excluding cost of pipe)</t>
        </is>
      </c>
      <c r="C4169" s="22" t="inlineStr">
        <is>
          <t>quintal</t>
        </is>
      </c>
      <c r="D4169" s="23" t="n">
        <v>2.627</v>
      </c>
      <c r="E4169" s="24" t="n">
        <v>264.25</v>
      </c>
      <c r="F4169" s="24">
        <f>D4169*E4169</f>
        <v/>
      </c>
      <c r="G4169" s="22" t="n"/>
    </row>
    <row r="4170">
      <c r="A4170" s="7" t="inlineStr">
        <is>
          <t>Calculated W - SUM of the Amount column above</t>
        </is>
      </c>
      <c r="B4170" s="8" t="n"/>
      <c r="C4170" s="8" t="n"/>
      <c r="D4170" s="8" t="n"/>
      <c r="E4170" s="8" t="n"/>
      <c r="F4170" s="25">
        <f>SUM(F4167:F4169)</f>
        <v/>
      </c>
      <c r="G4170" s="8" t="n"/>
    </row>
    <row r="4171">
      <c r="A4171" s="26" t="inlineStr">
        <is>
          <t>W as printed in the DAR</t>
        </is>
      </c>
      <c r="B4171" s="22" t="n"/>
      <c r="C4171" s="22" t="n"/>
      <c r="D4171" s="22" t="n"/>
      <c r="E4171" s="22" t="n"/>
      <c r="F4171" s="27" t="n">
        <v>12231.99</v>
      </c>
      <c r="G4171" s="22" t="n"/>
    </row>
    <row r="4172">
      <c r="A4172" s="26" t="inlineStr">
        <is>
          <t>Difference (calculated - printed)</t>
        </is>
      </c>
      <c r="B4172" s="22" t="n"/>
      <c r="C4172" s="22" t="n"/>
      <c r="D4172" s="22" t="n"/>
      <c r="E4172" s="22" t="n"/>
      <c r="F4172" s="27">
        <f>F4170-F4171</f>
        <v/>
      </c>
      <c r="G4172" s="22" t="n"/>
    </row>
    <row r="4173">
      <c r="A4173" s="28" t="inlineStr">
        <is>
          <t>SAY (Rs.) - final DAR rate as printed (fixed value, not computed)</t>
        </is>
      </c>
      <c r="B4173" s="29" t="n"/>
      <c r="C4173" s="29" t="n"/>
      <c r="D4173" s="29" t="n"/>
      <c r="E4173" s="29" t="n"/>
      <c r="F4173" s="30" t="n">
        <v>1613.1</v>
      </c>
      <c r="G4173" s="29" t="n"/>
    </row>
    <row r="4175" ht="18.5" customHeight="1">
      <c r="A4175" s="7" t="inlineStr">
        <is>
          <t>18.72</t>
        </is>
      </c>
      <c r="B4175" s="17" t="inlineStr">
        <is>
          <t>Providing and laying S&amp;S Centrifugally Cast (Spun) / Ductile Iron Pipes conforming to IS : 8329 :</t>
        </is>
      </c>
      <c r="C4175" s="8" t="n"/>
      <c r="D4175" s="8" t="n"/>
      <c r="E4175" s="8" t="n"/>
      <c r="F4175" s="8" t="n"/>
      <c r="G4175" s="8" t="n"/>
    </row>
    <row r="4176" ht="18.5" customHeight="1">
      <c r="A4176" s="18" t="inlineStr">
        <is>
          <t>18.72.17</t>
        </is>
      </c>
      <c r="B4176" s="19" t="inlineStr">
        <is>
          <t>200 mm dia Ductile Iron Class K-9 pipes</t>
        </is>
      </c>
      <c r="C4176" s="20" t="n"/>
      <c r="D4176" s="20" t="n"/>
      <c r="E4176" s="20" t="n"/>
      <c r="F4176" s="20" t="n"/>
      <c r="G4176" s="20" t="n"/>
    </row>
    <row r="4177">
      <c r="A4177" s="21" t="inlineStr">
        <is>
          <t>Details of cost for 10 metre   |   Source: CivilDAR_2019_Vol_2.pdf, page 651</t>
        </is>
      </c>
    </row>
    <row r="4178">
      <c r="A4178" s="4" t="inlineStr">
        <is>
          <t>Code</t>
        </is>
      </c>
      <c r="B4178" s="4" t="inlineStr">
        <is>
          <t>Description</t>
        </is>
      </c>
      <c r="C4178" s="4" t="inlineStr">
        <is>
          <t>Unit</t>
        </is>
      </c>
      <c r="D4178" s="4" t="inlineStr">
        <is>
          <t>Quantity</t>
        </is>
      </c>
      <c r="E4178" s="4" t="inlineStr">
        <is>
          <t>Rate (Rs.)</t>
        </is>
      </c>
      <c r="F4178" s="4" t="inlineStr">
        <is>
          <t>Amount (Rs.)</t>
        </is>
      </c>
      <c r="G4178" s="4" t="inlineStr">
        <is>
          <t>Note</t>
        </is>
      </c>
    </row>
    <row r="4179">
      <c r="A4179" s="22" t="inlineStr">
        <is>
          <t>7653</t>
        </is>
      </c>
      <c r="B4179" s="11" t="inlineStr">
        <is>
          <t>Ductile Iron class K - 9 pipe Conforming to I.S. 8329 200mm dia</t>
        </is>
      </c>
      <c r="C4179" s="22" t="inlineStr">
        <is>
          <t>metre</t>
        </is>
      </c>
      <c r="D4179" s="23" t="n">
        <v>10</v>
      </c>
      <c r="E4179" s="24" t="n">
        <v>1575</v>
      </c>
      <c r="F4179" s="24">
        <f>D4179*E4179</f>
        <v/>
      </c>
      <c r="G4179" s="22" t="n"/>
    </row>
    <row r="4180">
      <c r="A4180" s="22" t="inlineStr">
        <is>
          <t>2322</t>
        </is>
      </c>
      <c r="B4180" s="11" t="inlineStr">
        <is>
          <t>Carriage of Spun iron S &amp; S pipes 200 mm dia</t>
        </is>
      </c>
      <c r="C4180" s="22" t="inlineStr">
        <is>
          <t>100 metre</t>
        </is>
      </c>
      <c r="D4180" s="23" t="n">
        <v>0.1</v>
      </c>
      <c r="E4180" s="24" t="n">
        <v>614.9299999999999</v>
      </c>
      <c r="F4180" s="24">
        <f>D4180*E4180</f>
        <v/>
      </c>
      <c r="G4180" s="22" t="n"/>
    </row>
    <row r="4181">
      <c r="A4181" s="6" t="inlineStr">
        <is>
          <t>18.23</t>
        </is>
      </c>
      <c r="B4181" s="11" t="inlineStr">
        <is>
          <t>Rate as per item 18.23 - Laying in position centrifugally cast (spun) iron S&amp;S or flanged pipes (excluding cost of pipe)</t>
        </is>
      </c>
      <c r="C4181" s="22" t="inlineStr">
        <is>
          <t>quintal</t>
        </is>
      </c>
      <c r="D4181" s="23" t="n">
        <v>3.615</v>
      </c>
      <c r="E4181" s="24" t="n">
        <v>264.25</v>
      </c>
      <c r="F4181" s="24">
        <f>D4181*E4181</f>
        <v/>
      </c>
      <c r="G4181" s="22" t="n"/>
    </row>
    <row r="4182">
      <c r="A4182" s="7" t="inlineStr">
        <is>
          <t>Calculated W - SUM of the Amount column above</t>
        </is>
      </c>
      <c r="B4182" s="8" t="n"/>
      <c r="C4182" s="8" t="n"/>
      <c r="D4182" s="8" t="n"/>
      <c r="E4182" s="8" t="n"/>
      <c r="F4182" s="25">
        <f>SUM(F4179:F4181)</f>
        <v/>
      </c>
      <c r="G4182" s="8" t="n"/>
    </row>
    <row r="4183">
      <c r="A4183" s="26" t="inlineStr">
        <is>
          <t>W as printed in the DAR</t>
        </is>
      </c>
      <c r="B4183" s="22" t="n"/>
      <c r="C4183" s="22" t="n"/>
      <c r="D4183" s="22" t="n"/>
      <c r="E4183" s="22" t="n"/>
      <c r="F4183" s="27" t="n">
        <v>16766.76</v>
      </c>
      <c r="G4183" s="22" t="n"/>
    </row>
    <row r="4184">
      <c r="A4184" s="26" t="inlineStr">
        <is>
          <t>Difference (calculated - printed)</t>
        </is>
      </c>
      <c r="B4184" s="22" t="n"/>
      <c r="C4184" s="22" t="n"/>
      <c r="D4184" s="22" t="n"/>
      <c r="E4184" s="22" t="n"/>
      <c r="F4184" s="27">
        <f>F4182-F4183</f>
        <v/>
      </c>
      <c r="G4184" s="22" t="n"/>
    </row>
    <row r="4185">
      <c r="A4185" s="28" t="inlineStr">
        <is>
          <t>SAY (Rs.) - final DAR rate as printed (fixed value, not computed)</t>
        </is>
      </c>
      <c r="B4185" s="29" t="n"/>
      <c r="C4185" s="29" t="n"/>
      <c r="D4185" s="29" t="n"/>
      <c r="E4185" s="29" t="n"/>
      <c r="F4185" s="30" t="n">
        <v>2211</v>
      </c>
      <c r="G4185" s="29" t="n"/>
    </row>
    <row r="4187" ht="18.5" customHeight="1">
      <c r="A4187" s="7" t="inlineStr">
        <is>
          <t>18.72</t>
        </is>
      </c>
      <c r="B4187" s="17" t="inlineStr">
        <is>
          <t>Providing and laying S&amp;S Centrifugally Cast (Spun) / Ductile Iron Pipes conforming to IS : 8329 :</t>
        </is>
      </c>
      <c r="C4187" s="8" t="n"/>
      <c r="D4187" s="8" t="n"/>
      <c r="E4187" s="8" t="n"/>
      <c r="F4187" s="8" t="n"/>
      <c r="G4187" s="8" t="n"/>
    </row>
    <row r="4188" ht="18.5" customHeight="1">
      <c r="A4188" s="18" t="inlineStr">
        <is>
          <t>18.72.18</t>
        </is>
      </c>
      <c r="B4188" s="19" t="inlineStr">
        <is>
          <t>250 mm dia Ductile Iron Class K-9 pipes</t>
        </is>
      </c>
      <c r="C4188" s="20" t="n"/>
      <c r="D4188" s="20" t="n"/>
      <c r="E4188" s="20" t="n"/>
      <c r="F4188" s="20" t="n"/>
      <c r="G4188" s="20" t="n"/>
    </row>
    <row r="4189">
      <c r="A4189" s="21" t="inlineStr">
        <is>
          <t>Details of cost for 10 metre   |   Source: CivilDAR_2019_Vol_2.pdf, page 651</t>
        </is>
      </c>
    </row>
    <row r="4190">
      <c r="A4190" s="4" t="inlineStr">
        <is>
          <t>Code</t>
        </is>
      </c>
      <c r="B4190" s="4" t="inlineStr">
        <is>
          <t>Description</t>
        </is>
      </c>
      <c r="C4190" s="4" t="inlineStr">
        <is>
          <t>Unit</t>
        </is>
      </c>
      <c r="D4190" s="4" t="inlineStr">
        <is>
          <t>Quantity</t>
        </is>
      </c>
      <c r="E4190" s="4" t="inlineStr">
        <is>
          <t>Rate (Rs.)</t>
        </is>
      </c>
      <c r="F4190" s="4" t="inlineStr">
        <is>
          <t>Amount (Rs.)</t>
        </is>
      </c>
      <c r="G4190" s="4" t="inlineStr">
        <is>
          <t>Note</t>
        </is>
      </c>
    </row>
    <row r="4191">
      <c r="A4191" s="22" t="inlineStr">
        <is>
          <t>7654</t>
        </is>
      </c>
      <c r="B4191" s="11" t="inlineStr">
        <is>
          <t>Ductile Iron class K - 9 pipe Conforming to I.S. 8329 - 250mm dia</t>
        </is>
      </c>
      <c r="C4191" s="22" t="inlineStr">
        <is>
          <t>metre</t>
        </is>
      </c>
      <c r="D4191" s="23" t="n">
        <v>10</v>
      </c>
      <c r="E4191" s="24" t="n">
        <v>2200</v>
      </c>
      <c r="F4191" s="24">
        <f>D4191*E4191</f>
        <v/>
      </c>
      <c r="G4191" s="22" t="n"/>
    </row>
    <row r="4192">
      <c r="A4192" s="22" t="inlineStr">
        <is>
          <t>2323</t>
        </is>
      </c>
      <c r="B4192" s="11" t="inlineStr">
        <is>
          <t>Carriage of Spun iron S &amp; S pipes 250 mm dia</t>
        </is>
      </c>
      <c r="C4192" s="22" t="inlineStr">
        <is>
          <t>100 metre</t>
        </is>
      </c>
      <c r="D4192" s="23" t="n">
        <v>0.1</v>
      </c>
      <c r="E4192" s="24" t="n">
        <v>873.84</v>
      </c>
      <c r="F4192" s="24">
        <f>D4192*E4192</f>
        <v/>
      </c>
      <c r="G4192" s="22" t="n"/>
    </row>
    <row r="4193">
      <c r="A4193" s="6" t="inlineStr">
        <is>
          <t>18.23</t>
        </is>
      </c>
      <c r="B4193" s="11" t="inlineStr">
        <is>
          <t>Rate as per item 18.23 - Laying in position centrifugally cast (spun) iron S&amp;S or flanged pipes (excluding cost of pipe)</t>
        </is>
      </c>
      <c r="C4193" s="22" t="inlineStr">
        <is>
          <t>quintal</t>
        </is>
      </c>
      <c r="D4193" s="23" t="n">
        <v>4.8</v>
      </c>
      <c r="E4193" s="24" t="n">
        <v>264.25</v>
      </c>
      <c r="F4193" s="24">
        <f>D4193*E4193</f>
        <v/>
      </c>
      <c r="G4193" s="22" t="n"/>
    </row>
    <row r="4194">
      <c r="A4194" s="7" t="inlineStr">
        <is>
          <t>Calculated W - SUM of the Amount column above</t>
        </is>
      </c>
      <c r="B4194" s="8" t="n"/>
      <c r="C4194" s="8" t="n"/>
      <c r="D4194" s="8" t="n"/>
      <c r="E4194" s="8" t="n"/>
      <c r="F4194" s="25">
        <f>SUM(F4191:F4193)</f>
        <v/>
      </c>
      <c r="G4194" s="8" t="n"/>
    </row>
    <row r="4195">
      <c r="A4195" s="26" t="inlineStr">
        <is>
          <t>W as printed in the DAR</t>
        </is>
      </c>
      <c r="B4195" s="22" t="n"/>
      <c r="C4195" s="22" t="n"/>
      <c r="D4195" s="22" t="n"/>
      <c r="E4195" s="22" t="n"/>
      <c r="F4195" s="27" t="n">
        <v>23355.78</v>
      </c>
      <c r="G4195" s="22" t="n"/>
    </row>
    <row r="4196">
      <c r="A4196" s="26" t="inlineStr">
        <is>
          <t>Difference (calculated - printed)</t>
        </is>
      </c>
      <c r="B4196" s="22" t="n"/>
      <c r="C4196" s="22" t="n"/>
      <c r="D4196" s="22" t="n"/>
      <c r="E4196" s="22" t="n"/>
      <c r="F4196" s="27">
        <f>F4194-F4195</f>
        <v/>
      </c>
      <c r="G4196" s="22" t="n"/>
    </row>
    <row r="4197">
      <c r="A4197" s="28" t="inlineStr">
        <is>
          <t>SAY (Rs.) - final DAR rate as printed (fixed value, not computed)</t>
        </is>
      </c>
      <c r="B4197" s="29" t="n"/>
      <c r="C4197" s="29" t="n"/>
      <c r="D4197" s="29" t="n"/>
      <c r="E4197" s="29" t="n"/>
      <c r="F4197" s="30" t="n">
        <v>3082</v>
      </c>
      <c r="G4197" s="29" t="n"/>
    </row>
    <row r="4199" ht="18.5" customHeight="1">
      <c r="A4199" s="7" t="inlineStr">
        <is>
          <t>18.72</t>
        </is>
      </c>
      <c r="B4199" s="17" t="inlineStr">
        <is>
          <t>Providing and laying S&amp;S Centrifugally Cast (Spun) / Ductile Iron Pipes conforming to IS : 8329 :</t>
        </is>
      </c>
      <c r="C4199" s="8" t="n"/>
      <c r="D4199" s="8" t="n"/>
      <c r="E4199" s="8" t="n"/>
      <c r="F4199" s="8" t="n"/>
      <c r="G4199" s="8" t="n"/>
    </row>
    <row r="4200" ht="18.5" customHeight="1">
      <c r="A4200" s="18" t="inlineStr">
        <is>
          <t>18.72.19</t>
        </is>
      </c>
      <c r="B4200" s="19" t="inlineStr">
        <is>
          <t>300 mm dia Ductile Iron Class K-9 pipes</t>
        </is>
      </c>
      <c r="C4200" s="20" t="n"/>
      <c r="D4200" s="20" t="n"/>
      <c r="E4200" s="20" t="n"/>
      <c r="F4200" s="20" t="n"/>
      <c r="G4200" s="20" t="n"/>
    </row>
    <row r="4201">
      <c r="A4201" s="21" t="inlineStr">
        <is>
          <t>Details of cost for 10 metre   |   Source: CivilDAR_2019_Vol_2.pdf, page 652</t>
        </is>
      </c>
    </row>
    <row r="4202">
      <c r="A4202" s="4" t="inlineStr">
        <is>
          <t>Code</t>
        </is>
      </c>
      <c r="B4202" s="4" t="inlineStr">
        <is>
          <t>Description</t>
        </is>
      </c>
      <c r="C4202" s="4" t="inlineStr">
        <is>
          <t>Unit</t>
        </is>
      </c>
      <c r="D4202" s="4" t="inlineStr">
        <is>
          <t>Quantity</t>
        </is>
      </c>
      <c r="E4202" s="4" t="inlineStr">
        <is>
          <t>Rate (Rs.)</t>
        </is>
      </c>
      <c r="F4202" s="4" t="inlineStr">
        <is>
          <t>Amount (Rs.)</t>
        </is>
      </c>
      <c r="G4202" s="4" t="inlineStr">
        <is>
          <t>Note</t>
        </is>
      </c>
    </row>
    <row r="4203">
      <c r="A4203" s="22" t="inlineStr">
        <is>
          <t>7655</t>
        </is>
      </c>
      <c r="B4203" s="11" t="inlineStr">
        <is>
          <t>Ductile Iron class K - 9 pipe Conforming to I.S. 8329 - 300mm dia</t>
        </is>
      </c>
      <c r="C4203" s="22" t="inlineStr">
        <is>
          <t>metre</t>
        </is>
      </c>
      <c r="D4203" s="23" t="n">
        <v>10</v>
      </c>
      <c r="E4203" s="24" t="n">
        <v>2750</v>
      </c>
      <c r="F4203" s="24">
        <f>D4203*E4203</f>
        <v/>
      </c>
      <c r="G4203" s="22" t="n"/>
    </row>
    <row r="4204">
      <c r="A4204" s="22" t="inlineStr">
        <is>
          <t>2324</t>
        </is>
      </c>
      <c r="B4204" s="11" t="inlineStr">
        <is>
          <t>Carriage of Spun iron S &amp; S pipes 300 mm dia</t>
        </is>
      </c>
      <c r="C4204" s="22" t="inlineStr">
        <is>
          <t>100 metre</t>
        </is>
      </c>
      <c r="D4204" s="23" t="n">
        <v>0.1</v>
      </c>
      <c r="E4204" s="24" t="n">
        <v>1080.08</v>
      </c>
      <c r="F4204" s="24">
        <f>D4204*E4204</f>
        <v/>
      </c>
      <c r="G4204" s="22" t="n"/>
    </row>
    <row r="4205">
      <c r="A4205" s="6" t="inlineStr">
        <is>
          <t>18.23</t>
        </is>
      </c>
      <c r="B4205" s="11" t="inlineStr">
        <is>
          <t>Rate as per item 18.23 - Laying in position centrifugally cast (spun) iron S&amp;S or flanged pipes (excluding cost of pipe)</t>
        </is>
      </c>
      <c r="C4205" s="22" t="inlineStr">
        <is>
          <t>quintal</t>
        </is>
      </c>
      <c r="D4205" s="23" t="n">
        <v>6.049</v>
      </c>
      <c r="E4205" s="24" t="n">
        <v>264.25</v>
      </c>
      <c r="F4205" s="24">
        <f>D4205*E4205</f>
        <v/>
      </c>
      <c r="G4205" s="22" t="n"/>
    </row>
    <row r="4206">
      <c r="A4206" s="7" t="inlineStr">
        <is>
          <t>Calculated W - SUM of the Amount column above</t>
        </is>
      </c>
      <c r="B4206" s="8" t="n"/>
      <c r="C4206" s="8" t="n"/>
      <c r="D4206" s="8" t="n"/>
      <c r="E4206" s="8" t="n"/>
      <c r="F4206" s="25">
        <f>SUM(F4203:F4205)</f>
        <v/>
      </c>
      <c r="G4206" s="8" t="n"/>
    </row>
    <row r="4207">
      <c r="A4207" s="26" t="inlineStr">
        <is>
          <t>W as printed in the DAR</t>
        </is>
      </c>
      <c r="B4207" s="22" t="n"/>
      <c r="C4207" s="22" t="n"/>
      <c r="D4207" s="22" t="n"/>
      <c r="E4207" s="22" t="n"/>
      <c r="F4207" s="27" t="n">
        <v>29206.46</v>
      </c>
      <c r="G4207" s="22" t="n"/>
    </row>
    <row r="4208">
      <c r="A4208" s="26" t="inlineStr">
        <is>
          <t>Difference (calculated - printed)</t>
        </is>
      </c>
      <c r="B4208" s="22" t="n"/>
      <c r="C4208" s="22" t="n"/>
      <c r="D4208" s="22" t="n"/>
      <c r="E4208" s="22" t="n"/>
      <c r="F4208" s="27">
        <f>F4206-F4207</f>
        <v/>
      </c>
      <c r="G4208" s="22" t="n"/>
    </row>
    <row r="4209">
      <c r="A4209" s="28" t="inlineStr">
        <is>
          <t>SAY (Rs.) - final DAR rate as printed (fixed value, not computed)</t>
        </is>
      </c>
      <c r="B4209" s="29" t="n"/>
      <c r="C4209" s="29" t="n"/>
      <c r="D4209" s="29" t="n"/>
      <c r="E4209" s="29" t="n"/>
      <c r="F4209" s="30" t="n">
        <v>3853.6</v>
      </c>
      <c r="G4209" s="29" t="n"/>
    </row>
    <row r="4211" ht="18.5" customHeight="1">
      <c r="A4211" s="7" t="inlineStr">
        <is>
          <t>18.72</t>
        </is>
      </c>
      <c r="B4211" s="17" t="inlineStr">
        <is>
          <t>Providing and laying S&amp;S Centrifugally Cast (Spun) / Ductile Iron Pipes conforming to IS : 8329 :</t>
        </is>
      </c>
      <c r="C4211" s="8" t="n"/>
      <c r="D4211" s="8" t="n"/>
      <c r="E4211" s="8" t="n"/>
      <c r="F4211" s="8" t="n"/>
      <c r="G4211" s="8" t="n"/>
    </row>
    <row r="4212" ht="18.5" customHeight="1">
      <c r="A4212" s="18" t="inlineStr">
        <is>
          <t>18.72.20</t>
        </is>
      </c>
      <c r="B4212" s="19" t="inlineStr">
        <is>
          <t>350 mm dia Ductile Iron Class K-9 pipes</t>
        </is>
      </c>
      <c r="C4212" s="20" t="n"/>
      <c r="D4212" s="20" t="n"/>
      <c r="E4212" s="20" t="n"/>
      <c r="F4212" s="20" t="n"/>
      <c r="G4212" s="20" t="n"/>
    </row>
    <row r="4213">
      <c r="A4213" s="21" t="inlineStr">
        <is>
          <t>Details of cost for 10 metre   |   Source: CivilDAR_2019_Vol_2.pdf, page 652</t>
        </is>
      </c>
    </row>
    <row r="4214">
      <c r="A4214" s="4" t="inlineStr">
        <is>
          <t>Code</t>
        </is>
      </c>
      <c r="B4214" s="4" t="inlineStr">
        <is>
          <t>Description</t>
        </is>
      </c>
      <c r="C4214" s="4" t="inlineStr">
        <is>
          <t>Unit</t>
        </is>
      </c>
      <c r="D4214" s="4" t="inlineStr">
        <is>
          <t>Quantity</t>
        </is>
      </c>
      <c r="E4214" s="4" t="inlineStr">
        <is>
          <t>Rate (Rs.)</t>
        </is>
      </c>
      <c r="F4214" s="4" t="inlineStr">
        <is>
          <t>Amount (Rs.)</t>
        </is>
      </c>
      <c r="G4214" s="4" t="inlineStr">
        <is>
          <t>Note</t>
        </is>
      </c>
    </row>
    <row r="4215">
      <c r="A4215" s="22" t="inlineStr">
        <is>
          <t>7656</t>
        </is>
      </c>
      <c r="B4215" s="11" t="inlineStr">
        <is>
          <t>Ductile Iron class K - 9 pipe Conforming to I.S. 8329 - 350mm dia</t>
        </is>
      </c>
      <c r="C4215" s="22" t="inlineStr">
        <is>
          <t>metre</t>
        </is>
      </c>
      <c r="D4215" s="23" t="n">
        <v>10</v>
      </c>
      <c r="E4215" s="24" t="n">
        <v>3350</v>
      </c>
      <c r="F4215" s="24">
        <f>D4215*E4215</f>
        <v/>
      </c>
      <c r="G4215" s="22" t="n"/>
    </row>
    <row r="4216">
      <c r="A4216" s="22" t="inlineStr">
        <is>
          <t>2325</t>
        </is>
      </c>
      <c r="B4216" s="11" t="inlineStr">
        <is>
          <t>Carriage of Spun iron S &amp; S pipes 350 mm dia</t>
        </is>
      </c>
      <c r="C4216" s="22" t="inlineStr">
        <is>
          <t>100 metre</t>
        </is>
      </c>
      <c r="D4216" s="23" t="n">
        <v>0.1</v>
      </c>
      <c r="E4216" s="24" t="n">
        <v>1512.11</v>
      </c>
      <c r="F4216" s="24">
        <f>D4216*E4216</f>
        <v/>
      </c>
      <c r="G4216" s="22" t="n"/>
    </row>
    <row r="4217">
      <c r="A4217" s="6" t="inlineStr">
        <is>
          <t>18.23</t>
        </is>
      </c>
      <c r="B4217" s="11" t="inlineStr">
        <is>
          <t>Rate as per item 18.23 - Laying in position centrifugally cast (spun) iron S&amp;S or flanged pipes (excluding cost of pipe)</t>
        </is>
      </c>
      <c r="C4217" s="22" t="inlineStr">
        <is>
          <t>quintal</t>
        </is>
      </c>
      <c r="D4217" s="23" t="n">
        <v>7.973</v>
      </c>
      <c r="E4217" s="24" t="n">
        <v>264.25</v>
      </c>
      <c r="F4217" s="24">
        <f>D4217*E4217</f>
        <v/>
      </c>
      <c r="G4217" s="22" t="n"/>
    </row>
    <row r="4218">
      <c r="A4218" s="7" t="inlineStr">
        <is>
          <t>Calculated W - SUM of the Amount column above</t>
        </is>
      </c>
      <c r="B4218" s="8" t="n"/>
      <c r="C4218" s="8" t="n"/>
      <c r="D4218" s="8" t="n"/>
      <c r="E4218" s="8" t="n"/>
      <c r="F4218" s="25">
        <f>SUM(F4215:F4217)</f>
        <v/>
      </c>
      <c r="G4218" s="8" t="n"/>
    </row>
    <row r="4219">
      <c r="A4219" s="26" t="inlineStr">
        <is>
          <t>W as printed in the DAR</t>
        </is>
      </c>
      <c r="B4219" s="22" t="n"/>
      <c r="C4219" s="22" t="n"/>
      <c r="D4219" s="22" t="n"/>
      <c r="E4219" s="22" t="n"/>
      <c r="F4219" s="27" t="n">
        <v>35758.08</v>
      </c>
      <c r="G4219" s="22" t="n"/>
    </row>
    <row r="4220">
      <c r="A4220" s="26" t="inlineStr">
        <is>
          <t>Difference (calculated - printed)</t>
        </is>
      </c>
      <c r="B4220" s="22" t="n"/>
      <c r="C4220" s="22" t="n"/>
      <c r="D4220" s="22" t="n"/>
      <c r="E4220" s="22" t="n"/>
      <c r="F4220" s="27">
        <f>F4218-F4219</f>
        <v/>
      </c>
      <c r="G4220" s="22" t="n"/>
    </row>
    <row r="4221">
      <c r="A4221" s="28" t="inlineStr">
        <is>
          <t>SAY (Rs.) - final DAR rate as printed (fixed value, not computed)</t>
        </is>
      </c>
      <c r="B4221" s="29" t="n"/>
      <c r="C4221" s="29" t="n"/>
      <c r="D4221" s="29" t="n"/>
      <c r="E4221" s="29" t="n"/>
      <c r="F4221" s="30" t="n">
        <v>4713</v>
      </c>
      <c r="G4221" s="29" t="n"/>
    </row>
    <row r="4223" ht="18.5" customHeight="1">
      <c r="A4223" s="7" t="inlineStr">
        <is>
          <t>18.72</t>
        </is>
      </c>
      <c r="B4223" s="17" t="inlineStr">
        <is>
          <t>Providing and laying S&amp;S Centrifugally Cast (Spun) / Ductile Iron Pipes conforming to IS : 8329 :</t>
        </is>
      </c>
      <c r="C4223" s="8" t="n"/>
      <c r="D4223" s="8" t="n"/>
      <c r="E4223" s="8" t="n"/>
      <c r="F4223" s="8" t="n"/>
      <c r="G4223" s="8" t="n"/>
    </row>
    <row r="4224" ht="18.5" customHeight="1">
      <c r="A4224" s="18" t="inlineStr">
        <is>
          <t>18.72.21</t>
        </is>
      </c>
      <c r="B4224" s="19" t="inlineStr">
        <is>
          <t>400 mm dia Ductile Iron Class K-9 pipes</t>
        </is>
      </c>
      <c r="C4224" s="20" t="n"/>
      <c r="D4224" s="20" t="n"/>
      <c r="E4224" s="20" t="n"/>
      <c r="F4224" s="20" t="n"/>
      <c r="G4224" s="20" t="n"/>
    </row>
    <row r="4225">
      <c r="A4225" s="21" t="inlineStr">
        <is>
          <t>Details of cost for 10 metre   |   Source: CivilDAR_2019_Vol_2.pdf, page 653</t>
        </is>
      </c>
    </row>
    <row r="4226">
      <c r="A4226" s="4" t="inlineStr">
        <is>
          <t>Code</t>
        </is>
      </c>
      <c r="B4226" s="4" t="inlineStr">
        <is>
          <t>Description</t>
        </is>
      </c>
      <c r="C4226" s="4" t="inlineStr">
        <is>
          <t>Unit</t>
        </is>
      </c>
      <c r="D4226" s="4" t="inlineStr">
        <is>
          <t>Quantity</t>
        </is>
      </c>
      <c r="E4226" s="4" t="inlineStr">
        <is>
          <t>Rate (Rs.)</t>
        </is>
      </c>
      <c r="F4226" s="4" t="inlineStr">
        <is>
          <t>Amount (Rs.)</t>
        </is>
      </c>
      <c r="G4226" s="4" t="inlineStr">
        <is>
          <t>Note</t>
        </is>
      </c>
    </row>
    <row r="4227">
      <c r="A4227" s="22" t="inlineStr">
        <is>
          <t>7657</t>
        </is>
      </c>
      <c r="B4227" s="11" t="inlineStr">
        <is>
          <t>Ductile Iron class K - 9 pipe Conforming to I.S. 8329 - 400mm dia</t>
        </is>
      </c>
      <c r="C4227" s="22" t="inlineStr">
        <is>
          <t>metre</t>
        </is>
      </c>
      <c r="D4227" s="23" t="n">
        <v>10</v>
      </c>
      <c r="E4227" s="24" t="n">
        <v>4300</v>
      </c>
      <c r="F4227" s="24">
        <f>D4227*E4227</f>
        <v/>
      </c>
      <c r="G4227" s="22" t="n"/>
    </row>
    <row r="4228">
      <c r="A4228" s="22" t="inlineStr">
        <is>
          <t>2326</t>
        </is>
      </c>
      <c r="B4228" s="11" t="inlineStr">
        <is>
          <t>Carriage of Spun iron S &amp; S pipes 400 mm dia</t>
        </is>
      </c>
      <c r="C4228" s="22" t="inlineStr">
        <is>
          <t>100 metre</t>
        </is>
      </c>
      <c r="D4228" s="23" t="n">
        <v>0.1</v>
      </c>
      <c r="E4228" s="24" t="n">
        <v>2061.97</v>
      </c>
      <c r="F4228" s="24">
        <f>D4228*E4228</f>
        <v/>
      </c>
      <c r="G4228" s="22" t="n"/>
    </row>
    <row r="4229">
      <c r="A4229" s="6" t="inlineStr">
        <is>
          <t>18.23</t>
        </is>
      </c>
      <c r="B4229" s="11" t="inlineStr">
        <is>
          <t>Rate as per item 18.23 - Laying in position centrifugally cast (spun) iron S&amp;S or flanged pipes (excluding cost of pipe)</t>
        </is>
      </c>
      <c r="C4229" s="22" t="inlineStr">
        <is>
          <t>quintal</t>
        </is>
      </c>
      <c r="D4229" s="23" t="n">
        <v>9.48</v>
      </c>
      <c r="E4229" s="24" t="n">
        <v>264.25</v>
      </c>
      <c r="F4229" s="24">
        <f>D4229*E4229</f>
        <v/>
      </c>
      <c r="G4229" s="22" t="n"/>
    </row>
    <row r="4230">
      <c r="A4230" s="7" t="inlineStr">
        <is>
          <t>Calculated W - SUM of the Amount column above</t>
        </is>
      </c>
      <c r="B4230" s="8" t="n"/>
      <c r="C4230" s="8" t="n"/>
      <c r="D4230" s="8" t="n"/>
      <c r="E4230" s="8" t="n"/>
      <c r="F4230" s="25">
        <f>SUM(F4227:F4229)</f>
        <v/>
      </c>
      <c r="G4230" s="8" t="n"/>
    </row>
    <row r="4231">
      <c r="A4231" s="26" t="inlineStr">
        <is>
          <t>W as printed in the DAR</t>
        </is>
      </c>
      <c r="B4231" s="22" t="n"/>
      <c r="C4231" s="22" t="n"/>
      <c r="D4231" s="22" t="n"/>
      <c r="E4231" s="22" t="n"/>
      <c r="F4231" s="27" t="n">
        <v>45711.29</v>
      </c>
      <c r="G4231" s="22" t="n"/>
    </row>
    <row r="4232">
      <c r="A4232" s="26" t="inlineStr">
        <is>
          <t>Difference (calculated - printed)</t>
        </is>
      </c>
      <c r="B4232" s="22" t="n"/>
      <c r="C4232" s="22" t="n"/>
      <c r="D4232" s="22" t="n"/>
      <c r="E4232" s="22" t="n"/>
      <c r="F4232" s="27">
        <f>F4230-F4231</f>
        <v/>
      </c>
      <c r="G4232" s="22" t="n"/>
    </row>
    <row r="4233">
      <c r="A4233" s="28" t="inlineStr">
        <is>
          <t>SAY (Rs.) - final DAR rate as printed (fixed value, not computed)</t>
        </is>
      </c>
      <c r="B4233" s="29" t="n"/>
      <c r="C4233" s="29" t="n"/>
      <c r="D4233" s="29" t="n"/>
      <c r="E4233" s="29" t="n"/>
      <c r="F4233" s="30" t="n">
        <v>6031.25</v>
      </c>
      <c r="G4233" s="29" t="n"/>
    </row>
    <row r="4235" ht="18.5" customHeight="1">
      <c r="A4235" s="7" t="inlineStr">
        <is>
          <t>18.72</t>
        </is>
      </c>
      <c r="B4235" s="17" t="inlineStr">
        <is>
          <t>Providing and laying S&amp;S Centrifugally Cast (Spun) / Ductile Iron Pipes conforming to IS : 8329 :</t>
        </is>
      </c>
      <c r="C4235" s="8" t="n"/>
      <c r="D4235" s="8" t="n"/>
      <c r="E4235" s="8" t="n"/>
      <c r="F4235" s="8" t="n"/>
      <c r="G4235" s="8" t="n"/>
    </row>
    <row r="4236" ht="18.5" customHeight="1">
      <c r="A4236" s="18" t="inlineStr">
        <is>
          <t>18.72.22</t>
        </is>
      </c>
      <c r="B4236" s="19" t="inlineStr">
        <is>
          <t>450 mm dia Ductile Iron Class K-9 pipes</t>
        </is>
      </c>
      <c r="C4236" s="20" t="n"/>
      <c r="D4236" s="20" t="n"/>
      <c r="E4236" s="20" t="n"/>
      <c r="F4236" s="20" t="n"/>
      <c r="G4236" s="20" t="n"/>
    </row>
    <row r="4237">
      <c r="A4237" s="21" t="inlineStr">
        <is>
          <t>Details of cost for 10 metre   |   Source: CivilDAR_2019_Vol_2.pdf, page 653</t>
        </is>
      </c>
    </row>
    <row r="4238">
      <c r="A4238" s="4" t="inlineStr">
        <is>
          <t>Code</t>
        </is>
      </c>
      <c r="B4238" s="4" t="inlineStr">
        <is>
          <t>Description</t>
        </is>
      </c>
      <c r="C4238" s="4" t="inlineStr">
        <is>
          <t>Unit</t>
        </is>
      </c>
      <c r="D4238" s="4" t="inlineStr">
        <is>
          <t>Quantity</t>
        </is>
      </c>
      <c r="E4238" s="4" t="inlineStr">
        <is>
          <t>Rate (Rs.)</t>
        </is>
      </c>
      <c r="F4238" s="4" t="inlineStr">
        <is>
          <t>Amount (Rs.)</t>
        </is>
      </c>
      <c r="G4238" s="4" t="inlineStr">
        <is>
          <t>Note</t>
        </is>
      </c>
    </row>
    <row r="4239">
      <c r="A4239" s="22" t="inlineStr">
        <is>
          <t>7658</t>
        </is>
      </c>
      <c r="B4239" s="11" t="inlineStr">
        <is>
          <t>Ductile Iron class K - 9 pipe Conforming to I.S. 8329 - 450mm dia</t>
        </is>
      </c>
      <c r="C4239" s="22" t="inlineStr">
        <is>
          <t>metre</t>
        </is>
      </c>
      <c r="D4239" s="23" t="n">
        <v>10</v>
      </c>
      <c r="E4239" s="24" t="n">
        <v>5000</v>
      </c>
      <c r="F4239" s="24">
        <f>D4239*E4239</f>
        <v/>
      </c>
      <c r="G4239" s="22" t="n"/>
    </row>
    <row r="4240">
      <c r="A4240" s="22" t="inlineStr">
        <is>
          <t>2327</t>
        </is>
      </c>
      <c r="B4240" s="11" t="inlineStr">
        <is>
          <t>Carriage of Spun iron S &amp; S pipes 450 mm dia</t>
        </is>
      </c>
      <c r="C4240" s="22" t="inlineStr">
        <is>
          <t>100 metre</t>
        </is>
      </c>
      <c r="D4240" s="23" t="n">
        <v>0.1</v>
      </c>
      <c r="E4240" s="24" t="n">
        <v>2520.19</v>
      </c>
      <c r="F4240" s="24">
        <f>D4240*E4240</f>
        <v/>
      </c>
      <c r="G4240" s="22" t="n"/>
    </row>
    <row r="4241">
      <c r="A4241" s="6" t="inlineStr">
        <is>
          <t>18.23</t>
        </is>
      </c>
      <c r="B4241" s="11" t="inlineStr">
        <is>
          <t>Rate as per item 18.23 - Laying in position centrifugally cast (spun) iron S&amp;S or flanged pipes (excluding cost of pipe)</t>
        </is>
      </c>
      <c r="C4241" s="22" t="inlineStr">
        <is>
          <t>quintal</t>
        </is>
      </c>
      <c r="D4241" s="23" t="n">
        <v>11.097</v>
      </c>
      <c r="E4241" s="24" t="n">
        <v>264.25</v>
      </c>
      <c r="F4241" s="24">
        <f>D4241*E4241</f>
        <v/>
      </c>
      <c r="G4241" s="22" t="n"/>
    </row>
    <row r="4242">
      <c r="A4242" s="7" t="inlineStr">
        <is>
          <t>Calculated W - SUM of the Amount column above</t>
        </is>
      </c>
      <c r="B4242" s="8" t="n"/>
      <c r="C4242" s="8" t="n"/>
      <c r="D4242" s="8" t="n"/>
      <c r="E4242" s="8" t="n"/>
      <c r="F4242" s="25">
        <f>SUM(F4239:F4241)</f>
        <v/>
      </c>
      <c r="G4242" s="8" t="n"/>
    </row>
    <row r="4243">
      <c r="A4243" s="26" t="inlineStr">
        <is>
          <t>W as printed in the DAR</t>
        </is>
      </c>
      <c r="B4243" s="22" t="n"/>
      <c r="C4243" s="22" t="n"/>
      <c r="D4243" s="22" t="n"/>
      <c r="E4243" s="22" t="n"/>
      <c r="F4243" s="27" t="n">
        <v>53184.4</v>
      </c>
      <c r="G4243" s="22" t="n"/>
    </row>
    <row r="4244">
      <c r="A4244" s="26" t="inlineStr">
        <is>
          <t>Difference (calculated - printed)</t>
        </is>
      </c>
      <c r="B4244" s="22" t="n"/>
      <c r="C4244" s="22" t="n"/>
      <c r="D4244" s="22" t="n"/>
      <c r="E4244" s="22" t="n"/>
      <c r="F4244" s="27">
        <f>F4242-F4243</f>
        <v/>
      </c>
      <c r="G4244" s="22" t="n"/>
    </row>
    <row r="4245">
      <c r="A4245" s="28" t="inlineStr">
        <is>
          <t>SAY (Rs.) - final DAR rate as printed (fixed value, not computed)</t>
        </is>
      </c>
      <c r="B4245" s="29" t="n"/>
      <c r="C4245" s="29" t="n"/>
      <c r="D4245" s="29" t="n"/>
      <c r="E4245" s="29" t="n"/>
      <c r="F4245" s="30" t="n">
        <v>7016.65</v>
      </c>
      <c r="G4245" s="29" t="n"/>
    </row>
    <row r="4247" ht="18.5" customHeight="1">
      <c r="A4247" s="7" t="inlineStr">
        <is>
          <t>18.72</t>
        </is>
      </c>
      <c r="B4247" s="17" t="inlineStr">
        <is>
          <t>Providing and laying S&amp;S Centrifugally Cast (Spun) / Ductile Iron Pipes conforming to IS : 8329 :</t>
        </is>
      </c>
      <c r="C4247" s="8" t="n"/>
      <c r="D4247" s="8" t="n"/>
      <c r="E4247" s="8" t="n"/>
      <c r="F4247" s="8" t="n"/>
      <c r="G4247" s="8" t="n"/>
    </row>
    <row r="4248" ht="18.5" customHeight="1">
      <c r="A4248" s="18" t="inlineStr">
        <is>
          <t>18.72.23</t>
        </is>
      </c>
      <c r="B4248" s="19" t="inlineStr">
        <is>
          <t>500 mm dia Ductile Iron Class K-9 pipes</t>
        </is>
      </c>
      <c r="C4248" s="20" t="n"/>
      <c r="D4248" s="20" t="n"/>
      <c r="E4248" s="20" t="n"/>
      <c r="F4248" s="20" t="n"/>
      <c r="G4248" s="20" t="n"/>
    </row>
    <row r="4249">
      <c r="A4249" s="21" t="inlineStr">
        <is>
          <t>Details of cost for 10 metre   |   Source: CivilDAR_2019_Vol_2.pdf, page 654</t>
        </is>
      </c>
    </row>
    <row r="4250">
      <c r="A4250" s="4" t="inlineStr">
        <is>
          <t>Code</t>
        </is>
      </c>
      <c r="B4250" s="4" t="inlineStr">
        <is>
          <t>Description</t>
        </is>
      </c>
      <c r="C4250" s="4" t="inlineStr">
        <is>
          <t>Unit</t>
        </is>
      </c>
      <c r="D4250" s="4" t="inlineStr">
        <is>
          <t>Quantity</t>
        </is>
      </c>
      <c r="E4250" s="4" t="inlineStr">
        <is>
          <t>Rate (Rs.)</t>
        </is>
      </c>
      <c r="F4250" s="4" t="inlineStr">
        <is>
          <t>Amount (Rs.)</t>
        </is>
      </c>
      <c r="G4250" s="4" t="inlineStr">
        <is>
          <t>Note</t>
        </is>
      </c>
    </row>
    <row r="4251">
      <c r="A4251" s="22" t="inlineStr">
        <is>
          <t>7659</t>
        </is>
      </c>
      <c r="B4251" s="11" t="inlineStr">
        <is>
          <t>Ductile Iron class K - 9 pipe Conforming to I.S. 8329 - 500mm dia</t>
        </is>
      </c>
      <c r="C4251" s="22" t="inlineStr">
        <is>
          <t>metre</t>
        </is>
      </c>
      <c r="D4251" s="23" t="n">
        <v>10</v>
      </c>
      <c r="E4251" s="24" t="n">
        <v>6270</v>
      </c>
      <c r="F4251" s="24">
        <f>D4251*E4251</f>
        <v/>
      </c>
      <c r="G4251" s="22" t="n"/>
    </row>
    <row r="4252">
      <c r="A4252" s="22" t="inlineStr">
        <is>
          <t>2328</t>
        </is>
      </c>
      <c r="B4252" s="11" t="inlineStr">
        <is>
          <t>Carriage of Spun iron S &amp; S pipes 500 mm dia</t>
        </is>
      </c>
      <c r="C4252" s="22" t="inlineStr">
        <is>
          <t>100 metre</t>
        </is>
      </c>
      <c r="D4252" s="23" t="n">
        <v>0.1</v>
      </c>
      <c r="E4252" s="24" t="n">
        <v>2520.19</v>
      </c>
      <c r="F4252" s="24">
        <f>D4252*E4252</f>
        <v/>
      </c>
      <c r="G4252" s="22" t="n"/>
    </row>
    <row r="4253">
      <c r="A4253" s="6" t="inlineStr">
        <is>
          <t>18.23</t>
        </is>
      </c>
      <c r="B4253" s="11" t="inlineStr">
        <is>
          <t>Rate as per item 18.23 - Laying in position centrifugally cast (spun) iron S&amp;S or flanged pipes (excluding cost of pipe)</t>
        </is>
      </c>
      <c r="C4253" s="22" t="inlineStr">
        <is>
          <t>quintal</t>
        </is>
      </c>
      <c r="D4253" s="23" t="n">
        <v>12.948</v>
      </c>
      <c r="E4253" s="24" t="n">
        <v>264.25</v>
      </c>
      <c r="F4253" s="24">
        <f>D4253*E4253</f>
        <v/>
      </c>
      <c r="G4253" s="22" t="n"/>
    </row>
    <row r="4254">
      <c r="A4254" s="7" t="inlineStr">
        <is>
          <t>Calculated W - SUM of the Amount column above</t>
        </is>
      </c>
      <c r="B4254" s="8" t="n"/>
      <c r="C4254" s="8" t="n"/>
      <c r="D4254" s="8" t="n"/>
      <c r="E4254" s="8" t="n"/>
      <c r="F4254" s="25">
        <f>SUM(F4251:F4253)</f>
        <v/>
      </c>
      <c r="G4254" s="8" t="n"/>
    </row>
    <row r="4255">
      <c r="A4255" s="26" t="inlineStr">
        <is>
          <t>W as printed in the DAR</t>
        </is>
      </c>
      <c r="B4255" s="22" t="n"/>
      <c r="C4255" s="22" t="n"/>
      <c r="D4255" s="22" t="n"/>
      <c r="E4255" s="22" t="n"/>
      <c r="F4255" s="27" t="n">
        <v>66373.53</v>
      </c>
      <c r="G4255" s="22" t="n"/>
    </row>
    <row r="4256">
      <c r="A4256" s="26" t="inlineStr">
        <is>
          <t>Difference (calculated - printed)</t>
        </is>
      </c>
      <c r="B4256" s="22" t="n"/>
      <c r="C4256" s="22" t="n"/>
      <c r="D4256" s="22" t="n"/>
      <c r="E4256" s="22" t="n"/>
      <c r="F4256" s="27">
        <f>F4254-F4255</f>
        <v/>
      </c>
      <c r="G4256" s="22" t="n"/>
    </row>
    <row r="4257">
      <c r="A4257" s="28" t="inlineStr">
        <is>
          <t>SAY (Rs.) - final DAR rate as printed (fixed value, not computed)</t>
        </is>
      </c>
      <c r="B4257" s="29" t="n"/>
      <c r="C4257" s="29" t="n"/>
      <c r="D4257" s="29" t="n"/>
      <c r="E4257" s="29" t="n"/>
      <c r="F4257" s="30" t="n">
        <v>8764.75</v>
      </c>
      <c r="G4257" s="29" t="n"/>
    </row>
    <row r="4259" ht="18.5" customHeight="1">
      <c r="A4259" s="7" t="inlineStr">
        <is>
          <t>18.72</t>
        </is>
      </c>
      <c r="B4259" s="17" t="inlineStr">
        <is>
          <t>Providing and laying S&amp;S Centrifugally Cast (Spun) / Ductile Iron Pipes conforming to IS : 8329 :</t>
        </is>
      </c>
      <c r="C4259" s="8" t="n"/>
      <c r="D4259" s="8" t="n"/>
      <c r="E4259" s="8" t="n"/>
      <c r="F4259" s="8" t="n"/>
      <c r="G4259" s="8" t="n"/>
    </row>
    <row r="4260" ht="18.5" customHeight="1">
      <c r="A4260" s="18" t="inlineStr">
        <is>
          <t>18.72.24</t>
        </is>
      </c>
      <c r="B4260" s="19" t="inlineStr">
        <is>
          <t>600 mm dia Ductile Iron Class K-9 pipes</t>
        </is>
      </c>
      <c r="C4260" s="20" t="n"/>
      <c r="D4260" s="20" t="n"/>
      <c r="E4260" s="20" t="n"/>
      <c r="F4260" s="20" t="n"/>
      <c r="G4260" s="20" t="n"/>
    </row>
    <row r="4261">
      <c r="A4261" s="21" t="inlineStr">
        <is>
          <t>Details of cost for 10 metre   |   Source: CivilDAR_2019_Vol_2.pdf, page 654</t>
        </is>
      </c>
    </row>
    <row r="4262">
      <c r="A4262" s="4" t="inlineStr">
        <is>
          <t>Code</t>
        </is>
      </c>
      <c r="B4262" s="4" t="inlineStr">
        <is>
          <t>Description</t>
        </is>
      </c>
      <c r="C4262" s="4" t="inlineStr">
        <is>
          <t>Unit</t>
        </is>
      </c>
      <c r="D4262" s="4" t="inlineStr">
        <is>
          <t>Quantity</t>
        </is>
      </c>
      <c r="E4262" s="4" t="inlineStr">
        <is>
          <t>Rate (Rs.)</t>
        </is>
      </c>
      <c r="F4262" s="4" t="inlineStr">
        <is>
          <t>Amount (Rs.)</t>
        </is>
      </c>
      <c r="G4262" s="4" t="inlineStr">
        <is>
          <t>Note</t>
        </is>
      </c>
    </row>
    <row r="4263">
      <c r="A4263" s="22" t="inlineStr">
        <is>
          <t>7660</t>
        </is>
      </c>
      <c r="B4263" s="11" t="inlineStr">
        <is>
          <t>Ductile Iron class K - 9 pipe Conforming to I.S. 8329 - 600mm dia</t>
        </is>
      </c>
      <c r="C4263" s="22" t="inlineStr">
        <is>
          <t>metre</t>
        </is>
      </c>
      <c r="D4263" s="23" t="n">
        <v>10</v>
      </c>
      <c r="E4263" s="24" t="n">
        <v>7560</v>
      </c>
      <c r="F4263" s="24">
        <f>D4263*E4263</f>
        <v/>
      </c>
      <c r="G4263" s="22" t="n"/>
    </row>
    <row r="4264">
      <c r="A4264" s="22" t="inlineStr">
        <is>
          <t>2329</t>
        </is>
      </c>
      <c r="B4264" s="11" t="inlineStr">
        <is>
          <t>Carriage of Spun iron S &amp; S pipes 600mm dia</t>
        </is>
      </c>
      <c r="C4264" s="22" t="inlineStr">
        <is>
          <t>100 metre</t>
        </is>
      </c>
      <c r="D4264" s="23" t="n">
        <v>0.1</v>
      </c>
      <c r="E4264" s="24" t="n">
        <v>3780.28</v>
      </c>
      <c r="F4264" s="24">
        <f>D4264*E4264</f>
        <v/>
      </c>
      <c r="G4264" s="22" t="n"/>
    </row>
    <row r="4265">
      <c r="A4265" s="6" t="inlineStr">
        <is>
          <t>18.23</t>
        </is>
      </c>
      <c r="B4265" s="11" t="inlineStr">
        <is>
          <t>Rate as per item 18.23 - Laying in position centrifugally cast (spun) iron S&amp;S or flanged pipes (excluding cost of pipe)</t>
        </is>
      </c>
      <c r="C4265" s="22" t="inlineStr">
        <is>
          <t>quintal</t>
        </is>
      </c>
      <c r="D4265" s="23" t="n">
        <v>16.868</v>
      </c>
      <c r="E4265" s="24" t="n">
        <v>264.25</v>
      </c>
      <c r="F4265" s="24">
        <f>D4265*E4265</f>
        <v/>
      </c>
      <c r="G4265" s="22" t="n"/>
    </row>
    <row r="4266">
      <c r="A4266" s="7" t="inlineStr">
        <is>
          <t>Calculated W - SUM of the Amount column above</t>
        </is>
      </c>
      <c r="B4266" s="8" t="n"/>
      <c r="C4266" s="8" t="n"/>
      <c r="D4266" s="8" t="n"/>
      <c r="E4266" s="8" t="n"/>
      <c r="F4266" s="25">
        <f>SUM(F4263:F4265)</f>
        <v/>
      </c>
      <c r="G4266" s="8" t="n"/>
    </row>
    <row r="4267">
      <c r="A4267" s="26" t="inlineStr">
        <is>
          <t>W as printed in the DAR</t>
        </is>
      </c>
      <c r="B4267" s="22" t="n"/>
      <c r="C4267" s="22" t="n"/>
      <c r="D4267" s="22" t="n"/>
      <c r="E4267" s="22" t="n"/>
      <c r="F4267" s="27" t="n">
        <v>80435.39999999999</v>
      </c>
      <c r="G4267" s="22" t="n"/>
    </row>
    <row r="4268">
      <c r="A4268" s="26" t="inlineStr">
        <is>
          <t>Difference (calculated - printed)</t>
        </is>
      </c>
      <c r="B4268" s="22" t="n"/>
      <c r="C4268" s="22" t="n"/>
      <c r="D4268" s="22" t="n"/>
      <c r="E4268" s="22" t="n"/>
      <c r="F4268" s="27">
        <f>F4266-F4267</f>
        <v/>
      </c>
      <c r="G4268" s="22" t="n"/>
    </row>
    <row r="4269">
      <c r="A4269" s="28" t="inlineStr">
        <is>
          <t>SAY (Rs.) - final DAR rate as printed (fixed value, not computed)</t>
        </is>
      </c>
      <c r="B4269" s="29" t="n"/>
      <c r="C4269" s="29" t="n"/>
      <c r="D4269" s="29" t="n"/>
      <c r="E4269" s="29" t="n"/>
      <c r="F4269" s="30" t="n">
        <v>10611.1</v>
      </c>
      <c r="G4269" s="29" t="n"/>
    </row>
    <row r="4271" ht="18.5" customHeight="1">
      <c r="A4271" s="7" t="inlineStr">
        <is>
          <t>18.72</t>
        </is>
      </c>
      <c r="B4271" s="17" t="inlineStr">
        <is>
          <t>Providing and laying S&amp;S Centrifugally Cast (Spun) / Ductile Iron Pipes conforming to IS : 8329 :</t>
        </is>
      </c>
      <c r="C4271" s="8" t="n"/>
      <c r="D4271" s="8" t="n"/>
      <c r="E4271" s="8" t="n"/>
      <c r="F4271" s="8" t="n"/>
      <c r="G4271" s="8" t="n"/>
    </row>
    <row r="4272" ht="18.5" customHeight="1">
      <c r="A4272" s="18" t="inlineStr">
        <is>
          <t>18.72.25</t>
        </is>
      </c>
      <c r="B4272" s="19" t="inlineStr">
        <is>
          <t>700 mm dia Ductile Iron Class K-9 pipes</t>
        </is>
      </c>
      <c r="C4272" s="20" t="n"/>
      <c r="D4272" s="20" t="n"/>
      <c r="E4272" s="20" t="n"/>
      <c r="F4272" s="20" t="n"/>
      <c r="G4272" s="20" t="n"/>
    </row>
    <row r="4273">
      <c r="A4273" s="21" t="inlineStr">
        <is>
          <t>Details of cost for 10 metre   |   Source: CivilDAR_2019_Vol_2.pdf, page 655</t>
        </is>
      </c>
    </row>
    <row r="4274">
      <c r="A4274" s="4" t="inlineStr">
        <is>
          <t>Code</t>
        </is>
      </c>
      <c r="B4274" s="4" t="inlineStr">
        <is>
          <t>Description</t>
        </is>
      </c>
      <c r="C4274" s="4" t="inlineStr">
        <is>
          <t>Unit</t>
        </is>
      </c>
      <c r="D4274" s="4" t="inlineStr">
        <is>
          <t>Quantity</t>
        </is>
      </c>
      <c r="E4274" s="4" t="inlineStr">
        <is>
          <t>Rate (Rs.)</t>
        </is>
      </c>
      <c r="F4274" s="4" t="inlineStr">
        <is>
          <t>Amount (Rs.)</t>
        </is>
      </c>
      <c r="G4274" s="4" t="inlineStr">
        <is>
          <t>Note</t>
        </is>
      </c>
    </row>
    <row r="4275">
      <c r="A4275" s="22" t="inlineStr">
        <is>
          <t>7661</t>
        </is>
      </c>
      <c r="B4275" s="11" t="inlineStr">
        <is>
          <t>Ductile Iron class K - 9 pipe Conforming to I.S. 8329 - 700mm dia</t>
        </is>
      </c>
      <c r="C4275" s="22" t="inlineStr">
        <is>
          <t>metre</t>
        </is>
      </c>
      <c r="D4275" s="23" t="n">
        <v>10</v>
      </c>
      <c r="E4275" s="24" t="n">
        <v>10500</v>
      </c>
      <c r="F4275" s="24">
        <f>D4275*E4275</f>
        <v/>
      </c>
      <c r="G4275" s="22" t="n"/>
    </row>
    <row r="4276">
      <c r="A4276" s="22" t="inlineStr">
        <is>
          <t>2330</t>
        </is>
      </c>
      <c r="B4276" s="11" t="inlineStr">
        <is>
          <t>Carriage of C.I. pipes 500 mm dia</t>
        </is>
      </c>
      <c r="C4276" s="22" t="inlineStr">
        <is>
          <t>100 metre</t>
        </is>
      </c>
      <c r="D4276" s="23" t="n">
        <v>0.1</v>
      </c>
      <c r="E4276" s="24" t="n">
        <v>2520.19</v>
      </c>
      <c r="F4276" s="24">
        <f>D4276*E4276</f>
        <v/>
      </c>
      <c r="G4276" s="22" t="n"/>
    </row>
    <row r="4277">
      <c r="A4277" s="6" t="inlineStr">
        <is>
          <t>18.23</t>
        </is>
      </c>
      <c r="B4277" s="11" t="inlineStr">
        <is>
          <t>Rate as per item 18.23 - Laying in position centrifugally cast (spun) iron S&amp;S or flanged pipes (excluding cost of pipe)</t>
        </is>
      </c>
      <c r="C4277" s="22" t="inlineStr">
        <is>
          <t>quintal</t>
        </is>
      </c>
      <c r="D4277" s="23" t="n">
        <v>21.754</v>
      </c>
      <c r="E4277" s="24" t="n">
        <v>264.25</v>
      </c>
      <c r="F4277" s="24">
        <f>D4277*E4277</f>
        <v/>
      </c>
      <c r="G4277" s="22" t="n"/>
    </row>
    <row r="4278">
      <c r="A4278" s="7" t="inlineStr">
        <is>
          <t>Calculated W - SUM of the Amount column above</t>
        </is>
      </c>
      <c r="B4278" s="8" t="n"/>
      <c r="C4278" s="8" t="n"/>
      <c r="D4278" s="8" t="n"/>
      <c r="E4278" s="8" t="n"/>
      <c r="F4278" s="25">
        <f>SUM(F4275:F4277)</f>
        <v/>
      </c>
      <c r="G4278" s="8" t="n"/>
    </row>
    <row r="4279">
      <c r="A4279" s="26" t="inlineStr">
        <is>
          <t>W as printed in the DAR</t>
        </is>
      </c>
      <c r="B4279" s="22" t="n"/>
      <c r="C4279" s="22" t="n"/>
      <c r="D4279" s="22" t="n"/>
      <c r="E4279" s="22" t="n"/>
      <c r="F4279" s="27" t="n">
        <v>111000.51</v>
      </c>
      <c r="G4279" s="22" t="n"/>
    </row>
    <row r="4280">
      <c r="A4280" s="26" t="inlineStr">
        <is>
          <t>Difference (calculated - printed)</t>
        </is>
      </c>
      <c r="B4280" s="22" t="n"/>
      <c r="C4280" s="22" t="n"/>
      <c r="D4280" s="22" t="n"/>
      <c r="E4280" s="22" t="n"/>
      <c r="F4280" s="27">
        <f>F4278-F4279</f>
        <v/>
      </c>
      <c r="G4280" s="22" t="n"/>
    </row>
    <row r="4281">
      <c r="A4281" s="28" t="inlineStr">
        <is>
          <t>SAY (Rs.) - final DAR rate as printed (fixed value, not computed)</t>
        </is>
      </c>
      <c r="B4281" s="29" t="n"/>
      <c r="C4281" s="29" t="n"/>
      <c r="D4281" s="29" t="n"/>
      <c r="E4281" s="29" t="n"/>
      <c r="F4281" s="30" t="n">
        <v>14656.9</v>
      </c>
      <c r="G4281" s="29" t="n"/>
    </row>
    <row r="4283" ht="18.5" customHeight="1">
      <c r="A4283" s="7" t="inlineStr">
        <is>
          <t>18.72</t>
        </is>
      </c>
      <c r="B4283" s="17" t="inlineStr">
        <is>
          <t>Providing and laying S&amp;S Centrifugally Cast (Spun) / Ductile Iron Pipes conforming to IS : 8329 :</t>
        </is>
      </c>
      <c r="C4283" s="8" t="n"/>
      <c r="D4283" s="8" t="n"/>
      <c r="E4283" s="8" t="n"/>
      <c r="F4283" s="8" t="n"/>
      <c r="G4283" s="8" t="n"/>
    </row>
    <row r="4284" ht="18.5" customHeight="1">
      <c r="A4284" s="18" t="inlineStr">
        <is>
          <t>18.72.26</t>
        </is>
      </c>
      <c r="B4284" s="19" t="inlineStr">
        <is>
          <t>750 mm dia Ductile Iron Class K-9 pipes</t>
        </is>
      </c>
      <c r="C4284" s="20" t="n"/>
      <c r="D4284" s="20" t="n"/>
      <c r="E4284" s="20" t="n"/>
      <c r="F4284" s="20" t="n"/>
      <c r="G4284" s="20" t="n"/>
    </row>
    <row r="4285">
      <c r="A4285" s="21" t="inlineStr">
        <is>
          <t>Details of cost for 10 metre   |   Source: CivilDAR_2019_Vol_2.pdf, page 655</t>
        </is>
      </c>
    </row>
    <row r="4286">
      <c r="A4286" s="4" t="inlineStr">
        <is>
          <t>Code</t>
        </is>
      </c>
      <c r="B4286" s="4" t="inlineStr">
        <is>
          <t>Description</t>
        </is>
      </c>
      <c r="C4286" s="4" t="inlineStr">
        <is>
          <t>Unit</t>
        </is>
      </c>
      <c r="D4286" s="4" t="inlineStr">
        <is>
          <t>Quantity</t>
        </is>
      </c>
      <c r="E4286" s="4" t="inlineStr">
        <is>
          <t>Rate (Rs.)</t>
        </is>
      </c>
      <c r="F4286" s="4" t="inlineStr">
        <is>
          <t>Amount (Rs.)</t>
        </is>
      </c>
      <c r="G4286" s="4" t="inlineStr">
        <is>
          <t>Note</t>
        </is>
      </c>
    </row>
    <row r="4287">
      <c r="A4287" s="22" t="inlineStr">
        <is>
          <t>7662</t>
        </is>
      </c>
      <c r="B4287" s="11" t="inlineStr">
        <is>
          <t>Ductile Iron class K - 9 pipe Conforming to I.S. 8329 - 750mm dia</t>
        </is>
      </c>
      <c r="C4287" s="22" t="inlineStr">
        <is>
          <t>metre</t>
        </is>
      </c>
      <c r="D4287" s="23" t="n">
        <v>10</v>
      </c>
      <c r="E4287" s="24" t="n">
        <v>11350</v>
      </c>
      <c r="F4287" s="24">
        <f>D4287*E4287</f>
        <v/>
      </c>
      <c r="G4287" s="22" t="n"/>
    </row>
    <row r="4288">
      <c r="A4288" s="22" t="inlineStr">
        <is>
          <t>2331</t>
        </is>
      </c>
      <c r="B4288" s="11" t="inlineStr">
        <is>
          <t>Carriage of R.C.C. pipes 900 mm dia</t>
        </is>
      </c>
      <c r="C4288" s="22" t="inlineStr">
        <is>
          <t>100 metre</t>
        </is>
      </c>
      <c r="D4288" s="23" t="n">
        <v>0.1</v>
      </c>
      <c r="E4288" s="24" t="n">
        <v>5670.42</v>
      </c>
      <c r="F4288" s="24">
        <f>D4288*E4288</f>
        <v/>
      </c>
      <c r="G4288" s="22" t="n"/>
    </row>
    <row r="4289">
      <c r="A4289" s="6" t="inlineStr">
        <is>
          <t>18.23</t>
        </is>
      </c>
      <c r="B4289" s="11" t="inlineStr">
        <is>
          <t>Rate as per item 18.23 - Laying in position centrifugally cast (spun) iron S&amp;S or flanged pipes (excluding cost of pipe)</t>
        </is>
      </c>
      <c r="C4289" s="22" t="inlineStr">
        <is>
          <t>quintal</t>
        </is>
      </c>
      <c r="D4289" s="23" t="n">
        <v>24.26</v>
      </c>
      <c r="E4289" s="24" t="n">
        <v>264.25</v>
      </c>
      <c r="F4289" s="24">
        <f>D4289*E4289</f>
        <v/>
      </c>
      <c r="G4289" s="22" t="n"/>
    </row>
    <row r="4290">
      <c r="A4290" s="7" t="inlineStr">
        <is>
          <t>Calculated W - SUM of the Amount column above</t>
        </is>
      </c>
      <c r="B4290" s="8" t="n"/>
      <c r="C4290" s="8" t="n"/>
      <c r="D4290" s="8" t="n"/>
      <c r="E4290" s="8" t="n"/>
      <c r="F4290" s="25">
        <f>SUM(F4287:F4289)</f>
        <v/>
      </c>
      <c r="G4290" s="8" t="n"/>
    </row>
    <row r="4291">
      <c r="A4291" s="26" t="inlineStr">
        <is>
          <t>W as printed in the DAR</t>
        </is>
      </c>
      <c r="B4291" s="22" t="n"/>
      <c r="C4291" s="22" t="n"/>
      <c r="D4291" s="22" t="n"/>
      <c r="E4291" s="22" t="n"/>
      <c r="F4291" s="27" t="n">
        <v>120477.75</v>
      </c>
      <c r="G4291" s="22" t="n"/>
    </row>
    <row r="4292">
      <c r="A4292" s="26" t="inlineStr">
        <is>
          <t>Difference (calculated - printed)</t>
        </is>
      </c>
      <c r="B4292" s="22" t="n"/>
      <c r="C4292" s="22" t="n"/>
      <c r="D4292" s="22" t="n"/>
      <c r="E4292" s="22" t="n"/>
      <c r="F4292" s="27">
        <f>F4290-F4291</f>
        <v/>
      </c>
      <c r="G4292" s="22" t="n"/>
    </row>
    <row r="4293">
      <c r="A4293" s="28" t="inlineStr">
        <is>
          <t>SAY (Rs.) - final DAR rate as printed (fixed value, not computed)</t>
        </is>
      </c>
      <c r="B4293" s="29" t="n"/>
      <c r="C4293" s="29" t="n"/>
      <c r="D4293" s="29" t="n"/>
      <c r="E4293" s="29" t="n"/>
      <c r="F4293" s="30" t="n">
        <v>15902.55</v>
      </c>
      <c r="G4293" s="29" t="n"/>
    </row>
    <row r="4295" ht="18.5" customHeight="1">
      <c r="A4295" s="7" t="inlineStr">
        <is>
          <t>18.72</t>
        </is>
      </c>
      <c r="B4295" s="17" t="inlineStr">
        <is>
          <t>Providing and laying S&amp;S Centrifugally Cast (Spun) / Ductile Iron Pipes conforming to IS : 8329 :</t>
        </is>
      </c>
      <c r="C4295" s="8" t="n"/>
      <c r="D4295" s="8" t="n"/>
      <c r="E4295" s="8" t="n"/>
      <c r="F4295" s="8" t="n"/>
      <c r="G4295" s="8" t="n"/>
    </row>
    <row r="4296" ht="18.5" customHeight="1">
      <c r="A4296" s="18" t="inlineStr">
        <is>
          <t>18.72.27</t>
        </is>
      </c>
      <c r="B4296" s="19" t="inlineStr">
        <is>
          <t>800 mm dia Ductile Iron Class K-9 pipes</t>
        </is>
      </c>
      <c r="C4296" s="20" t="n"/>
      <c r="D4296" s="20" t="n"/>
      <c r="E4296" s="20" t="n"/>
      <c r="F4296" s="20" t="n"/>
      <c r="G4296" s="20" t="n"/>
    </row>
    <row r="4297">
      <c r="A4297" s="21" t="inlineStr">
        <is>
          <t>Details of cost for 10 metre   |   Source: CivilDAR_2019_Vol_2.pdf, page 656</t>
        </is>
      </c>
    </row>
    <row r="4298">
      <c r="A4298" s="4" t="inlineStr">
        <is>
          <t>Code</t>
        </is>
      </c>
      <c r="B4298" s="4" t="inlineStr">
        <is>
          <t>Description</t>
        </is>
      </c>
      <c r="C4298" s="4" t="inlineStr">
        <is>
          <t>Unit</t>
        </is>
      </c>
      <c r="D4298" s="4" t="inlineStr">
        <is>
          <t>Quantity</t>
        </is>
      </c>
      <c r="E4298" s="4" t="inlineStr">
        <is>
          <t>Rate (Rs.)</t>
        </is>
      </c>
      <c r="F4298" s="4" t="inlineStr">
        <is>
          <t>Amount (Rs.)</t>
        </is>
      </c>
      <c r="G4298" s="4" t="inlineStr">
        <is>
          <t>Note</t>
        </is>
      </c>
    </row>
    <row r="4299">
      <c r="A4299" s="22" t="inlineStr">
        <is>
          <t>7663</t>
        </is>
      </c>
      <c r="B4299" s="11" t="inlineStr">
        <is>
          <t>Ductile Iron class K - 9 pipe Conforming to I.S. 8329 - 800mm dia</t>
        </is>
      </c>
      <c r="C4299" s="22" t="inlineStr">
        <is>
          <t>metre</t>
        </is>
      </c>
      <c r="D4299" s="23" t="n">
        <v>10</v>
      </c>
      <c r="E4299" s="24" t="n">
        <v>11450</v>
      </c>
      <c r="F4299" s="24">
        <f>D4299*E4299</f>
        <v/>
      </c>
      <c r="G4299" s="22" t="n"/>
    </row>
    <row r="4300">
      <c r="A4300" s="22" t="inlineStr">
        <is>
          <t>2332</t>
        </is>
      </c>
      <c r="B4300" s="11" t="inlineStr">
        <is>
          <t>Carriage of R.C.C. pipes 1000 mm dia</t>
        </is>
      </c>
      <c r="C4300" s="22" t="inlineStr">
        <is>
          <t>100 metre</t>
        </is>
      </c>
      <c r="D4300" s="23" t="n">
        <v>0.1</v>
      </c>
      <c r="E4300" s="24" t="n">
        <v>7560.57</v>
      </c>
      <c r="F4300" s="24">
        <f>D4300*E4300</f>
        <v/>
      </c>
      <c r="G4300" s="22" t="n"/>
    </row>
    <row r="4301">
      <c r="A4301" s="6" t="inlineStr">
        <is>
          <t>18.23</t>
        </is>
      </c>
      <c r="B4301" s="11" t="inlineStr">
        <is>
          <t>Rate as per item 18.23 - Laying in position centrifugally cast (spun) iron S&amp;S or flanged pipes (excluding cost of pipe)</t>
        </is>
      </c>
      <c r="C4301" s="22" t="inlineStr">
        <is>
          <t>quintal</t>
        </is>
      </c>
      <c r="D4301" s="23" t="n">
        <v>26.71</v>
      </c>
      <c r="E4301" s="24" t="n">
        <v>264.25</v>
      </c>
      <c r="F4301" s="24">
        <f>D4301*E4301</f>
        <v/>
      </c>
      <c r="G4301" s="22" t="n"/>
    </row>
    <row r="4302">
      <c r="A4302" s="7" t="inlineStr">
        <is>
          <t>Calculated W - SUM of the Amount column above</t>
        </is>
      </c>
      <c r="B4302" s="8" t="n"/>
      <c r="C4302" s="8" t="n"/>
      <c r="D4302" s="8" t="n"/>
      <c r="E4302" s="8" t="n"/>
      <c r="F4302" s="25">
        <f>SUM(F4299:F4301)</f>
        <v/>
      </c>
      <c r="G4302" s="8" t="n"/>
    </row>
    <row r="4303">
      <c r="A4303" s="26" t="inlineStr">
        <is>
          <t>W as printed in the DAR</t>
        </is>
      </c>
      <c r="B4303" s="22" t="n"/>
      <c r="C4303" s="22" t="n"/>
      <c r="D4303" s="22" t="n"/>
      <c r="E4303" s="22" t="n"/>
      <c r="F4303" s="27" t="n">
        <v>122314.17</v>
      </c>
      <c r="G4303" s="22" t="n"/>
    </row>
    <row r="4304">
      <c r="A4304" s="26" t="inlineStr">
        <is>
          <t>Difference (calculated - printed)</t>
        </is>
      </c>
      <c r="B4304" s="22" t="n"/>
      <c r="C4304" s="22" t="n"/>
      <c r="D4304" s="22" t="n"/>
      <c r="E4304" s="22" t="n"/>
      <c r="F4304" s="27">
        <f>F4302-F4303</f>
        <v/>
      </c>
      <c r="G4304" s="22" t="n"/>
    </row>
    <row r="4305">
      <c r="A4305" s="28" t="inlineStr">
        <is>
          <t>SAY (Rs.) - final DAR rate as printed (fixed value, not computed)</t>
        </is>
      </c>
      <c r="B4305" s="29" t="n"/>
      <c r="C4305" s="29" t="n"/>
      <c r="D4305" s="29" t="n"/>
      <c r="E4305" s="29" t="n"/>
      <c r="F4305" s="30" t="n">
        <v>16126.35</v>
      </c>
      <c r="G4305" s="29" t="n"/>
    </row>
    <row r="4307" ht="18.5" customHeight="1">
      <c r="A4307" s="7" t="inlineStr">
        <is>
          <t>18.72</t>
        </is>
      </c>
      <c r="B4307" s="17" t="inlineStr">
        <is>
          <t>Providing and laying S&amp;S Centrifugally Cast (Spun) / Ductile Iron Pipes conforming to IS : 8329 :</t>
        </is>
      </c>
      <c r="C4307" s="8" t="n"/>
      <c r="D4307" s="8" t="n"/>
      <c r="E4307" s="8" t="n"/>
      <c r="F4307" s="8" t="n"/>
      <c r="G4307" s="8" t="n"/>
    </row>
    <row r="4308" ht="18.5" customHeight="1">
      <c r="A4308" s="18" t="inlineStr">
        <is>
          <t>18.72.28</t>
        </is>
      </c>
      <c r="B4308" s="19" t="inlineStr">
        <is>
          <t>900 mm dia Ductile Iron Class K-9 pipes</t>
        </is>
      </c>
      <c r="C4308" s="20" t="n"/>
      <c r="D4308" s="20" t="n"/>
      <c r="E4308" s="20" t="n"/>
      <c r="F4308" s="20" t="n"/>
      <c r="G4308" s="20" t="n"/>
    </row>
    <row r="4309">
      <c r="A4309" s="21" t="inlineStr">
        <is>
          <t>Details of cost for 10 metre   |   Source: CivilDAR_2019_Vol_2.pdf, page 656</t>
        </is>
      </c>
    </row>
    <row r="4310">
      <c r="A4310" s="4" t="inlineStr">
        <is>
          <t>Code</t>
        </is>
      </c>
      <c r="B4310" s="4" t="inlineStr">
        <is>
          <t>Description</t>
        </is>
      </c>
      <c r="C4310" s="4" t="inlineStr">
        <is>
          <t>Unit</t>
        </is>
      </c>
      <c r="D4310" s="4" t="inlineStr">
        <is>
          <t>Quantity</t>
        </is>
      </c>
      <c r="E4310" s="4" t="inlineStr">
        <is>
          <t>Rate (Rs.)</t>
        </is>
      </c>
      <c r="F4310" s="4" t="inlineStr">
        <is>
          <t>Amount (Rs.)</t>
        </is>
      </c>
      <c r="G4310" s="4" t="inlineStr">
        <is>
          <t>Note</t>
        </is>
      </c>
    </row>
    <row r="4311">
      <c r="A4311" s="22" t="inlineStr">
        <is>
          <t>7664</t>
        </is>
      </c>
      <c r="B4311" s="11" t="inlineStr">
        <is>
          <t>Ductile Iron class K - 9 pipe Conforming to I.S. 8329 - 900mm dia</t>
        </is>
      </c>
      <c r="C4311" s="22" t="inlineStr">
        <is>
          <t>metre</t>
        </is>
      </c>
      <c r="D4311" s="23" t="n">
        <v>10</v>
      </c>
      <c r="E4311" s="24" t="n">
        <v>13900</v>
      </c>
      <c r="F4311" s="24">
        <f>D4311*E4311</f>
        <v/>
      </c>
      <c r="G4311" s="22" t="n"/>
    </row>
    <row r="4312">
      <c r="A4312" s="22" t="inlineStr">
        <is>
          <t>2333</t>
        </is>
      </c>
      <c r="B4312" s="11" t="inlineStr">
        <is>
          <t>Carriage of R.C.C. pipes 1100 mm dia</t>
        </is>
      </c>
      <c r="C4312" s="22" t="inlineStr">
        <is>
          <t>100 metre</t>
        </is>
      </c>
      <c r="D4312" s="23" t="n">
        <v>0.1</v>
      </c>
      <c r="E4312" s="24" t="n">
        <v>7560.57</v>
      </c>
      <c r="F4312" s="24">
        <f>D4312*E4312</f>
        <v/>
      </c>
      <c r="G4312" s="22" t="n"/>
    </row>
    <row r="4313">
      <c r="A4313" s="6" t="inlineStr">
        <is>
          <t>18.23</t>
        </is>
      </c>
      <c r="B4313" s="11" t="inlineStr">
        <is>
          <t>Rate as per item 18.23 - Laying in position centrifugally cast (spun) iron S&amp;S or flanged pipes (excluding cost of pipe)</t>
        </is>
      </c>
      <c r="C4313" s="22" t="inlineStr">
        <is>
          <t>quintal</t>
        </is>
      </c>
      <c r="D4313" s="23" t="n">
        <v>32.129</v>
      </c>
      <c r="E4313" s="24" t="n">
        <v>264.25</v>
      </c>
      <c r="F4313" s="24">
        <f>D4313*E4313</f>
        <v/>
      </c>
      <c r="G4313" s="22" t="n"/>
    </row>
    <row r="4314">
      <c r="A4314" s="7" t="inlineStr">
        <is>
          <t>Calculated W - SUM of the Amount column above</t>
        </is>
      </c>
      <c r="B4314" s="8" t="n"/>
      <c r="C4314" s="8" t="n"/>
      <c r="D4314" s="8" t="n"/>
      <c r="E4314" s="8" t="n"/>
      <c r="F4314" s="25">
        <f>SUM(F4311:F4313)</f>
        <v/>
      </c>
      <c r="G4314" s="8" t="n"/>
    </row>
    <row r="4315">
      <c r="A4315" s="26" t="inlineStr">
        <is>
          <t>W as printed in the DAR</t>
        </is>
      </c>
      <c r="B4315" s="22" t="n"/>
      <c r="C4315" s="22" t="n"/>
      <c r="D4315" s="22" t="n"/>
      <c r="E4315" s="22" t="n"/>
      <c r="F4315" s="27" t="n">
        <v>148246.15</v>
      </c>
      <c r="G4315" s="22" t="n"/>
    </row>
    <row r="4316">
      <c r="A4316" s="26" t="inlineStr">
        <is>
          <t>Difference (calculated - printed)</t>
        </is>
      </c>
      <c r="B4316" s="22" t="n"/>
      <c r="C4316" s="22" t="n"/>
      <c r="D4316" s="22" t="n"/>
      <c r="E4316" s="22" t="n"/>
      <c r="F4316" s="27">
        <f>F4314-F4315</f>
        <v/>
      </c>
      <c r="G4316" s="22" t="n"/>
    </row>
    <row r="4317">
      <c r="A4317" s="28" t="inlineStr">
        <is>
          <t>SAY (Rs.) - final DAR rate as printed (fixed value, not computed)</t>
        </is>
      </c>
      <c r="B4317" s="29" t="n"/>
      <c r="C4317" s="29" t="n"/>
      <c r="D4317" s="29" t="n"/>
      <c r="E4317" s="29" t="n"/>
      <c r="F4317" s="30" t="n">
        <v>19547.5</v>
      </c>
      <c r="G4317" s="29" t="n"/>
    </row>
    <row r="4319" ht="18.5" customHeight="1">
      <c r="A4319" s="7" t="inlineStr">
        <is>
          <t>18.72</t>
        </is>
      </c>
      <c r="B4319" s="17" t="inlineStr">
        <is>
          <t>Providing and laying S&amp;S Centrifugally Cast (Spun) / Ductile Iron Pipes conforming to IS : 8329 :</t>
        </is>
      </c>
      <c r="C4319" s="8" t="n"/>
      <c r="D4319" s="8" t="n"/>
      <c r="E4319" s="8" t="n"/>
      <c r="F4319" s="8" t="n"/>
      <c r="G4319" s="8" t="n"/>
    </row>
    <row r="4320" ht="18.5" customHeight="1">
      <c r="A4320" s="18" t="inlineStr">
        <is>
          <t>18.72.29</t>
        </is>
      </c>
      <c r="B4320" s="19" t="inlineStr">
        <is>
          <t>1000 mm dia Ductile Iron Class K-9 pipes</t>
        </is>
      </c>
      <c r="C4320" s="20" t="n"/>
      <c r="D4320" s="20" t="n"/>
      <c r="E4320" s="20" t="n"/>
      <c r="F4320" s="20" t="n"/>
      <c r="G4320" s="20" t="n"/>
    </row>
    <row r="4321">
      <c r="A4321" s="21" t="inlineStr">
        <is>
          <t>Details of cost for 10 metre   |   Source: CivilDAR_2019_Vol_2.pdf, page 657</t>
        </is>
      </c>
    </row>
    <row r="4322">
      <c r="A4322" s="4" t="inlineStr">
        <is>
          <t>Code</t>
        </is>
      </c>
      <c r="B4322" s="4" t="inlineStr">
        <is>
          <t>Description</t>
        </is>
      </c>
      <c r="C4322" s="4" t="inlineStr">
        <is>
          <t>Unit</t>
        </is>
      </c>
      <c r="D4322" s="4" t="inlineStr">
        <is>
          <t>Quantity</t>
        </is>
      </c>
      <c r="E4322" s="4" t="inlineStr">
        <is>
          <t>Rate (Rs.)</t>
        </is>
      </c>
      <c r="F4322" s="4" t="inlineStr">
        <is>
          <t>Amount (Rs.)</t>
        </is>
      </c>
      <c r="G4322" s="4" t="inlineStr">
        <is>
          <t>Note</t>
        </is>
      </c>
    </row>
    <row r="4323">
      <c r="A4323" s="22" t="inlineStr">
        <is>
          <t>7665</t>
        </is>
      </c>
      <c r="B4323" s="11" t="inlineStr">
        <is>
          <t>Ductile Iron class K - 9 pipe Conforming to I.S. 8329 - 1000mm dia</t>
        </is>
      </c>
      <c r="C4323" s="22" t="inlineStr">
        <is>
          <t>metre</t>
        </is>
      </c>
      <c r="D4323" s="23" t="n">
        <v>10</v>
      </c>
      <c r="E4323" s="24" t="n">
        <v>15550</v>
      </c>
      <c r="F4323" s="24">
        <f>D4323*E4323</f>
        <v/>
      </c>
      <c r="G4323" s="22" t="n"/>
    </row>
    <row r="4324">
      <c r="A4324" s="22" t="inlineStr">
        <is>
          <t>2334</t>
        </is>
      </c>
      <c r="B4324" s="11" t="inlineStr">
        <is>
          <t>Carriage of R.C.C. pipes 1200 mm dia</t>
        </is>
      </c>
      <c r="C4324" s="22" t="inlineStr">
        <is>
          <t>100 metre</t>
        </is>
      </c>
      <c r="D4324" s="23" t="n">
        <v>0.1</v>
      </c>
      <c r="E4324" s="24" t="n">
        <v>7560.57</v>
      </c>
      <c r="F4324" s="24">
        <f>D4324*E4324</f>
        <v/>
      </c>
      <c r="G4324" s="22" t="n"/>
    </row>
    <row r="4325">
      <c r="A4325" s="6" t="inlineStr">
        <is>
          <t>18.23</t>
        </is>
      </c>
      <c r="B4325" s="11" t="inlineStr">
        <is>
          <t>Rate as per item 18.23 - Laying in position centrifugally cast (spun) iron S&amp;S or flanged pipes (excluding cost of pipe)</t>
        </is>
      </c>
      <c r="C4325" s="22" t="inlineStr">
        <is>
          <t>quintal</t>
        </is>
      </c>
      <c r="D4325" s="23" t="n">
        <v>38.019</v>
      </c>
      <c r="E4325" s="24" t="n">
        <v>264.25</v>
      </c>
      <c r="F4325" s="24">
        <f>D4325*E4325</f>
        <v/>
      </c>
      <c r="G4325" s="22" t="n"/>
    </row>
    <row r="4326">
      <c r="A4326" s="7" t="inlineStr">
        <is>
          <t>Calculated W - SUM of the Amount column above</t>
        </is>
      </c>
      <c r="B4326" s="8" t="n"/>
      <c r="C4326" s="8" t="n"/>
      <c r="D4326" s="8" t="n"/>
      <c r="E4326" s="8" t="n"/>
      <c r="F4326" s="25">
        <f>SUM(F4323:F4325)</f>
        <v/>
      </c>
      <c r="G4326" s="8" t="n"/>
    </row>
    <row r="4327">
      <c r="A4327" s="26" t="inlineStr">
        <is>
          <t>W as printed in the DAR</t>
        </is>
      </c>
      <c r="B4327" s="22" t="n"/>
      <c r="C4327" s="22" t="n"/>
      <c r="D4327" s="22" t="n"/>
      <c r="E4327" s="22" t="n"/>
      <c r="F4327" s="27" t="n">
        <v>166302.58</v>
      </c>
      <c r="G4327" s="22" t="n"/>
    </row>
    <row r="4328">
      <c r="A4328" s="26" t="inlineStr">
        <is>
          <t>Difference (calculated - printed)</t>
        </is>
      </c>
      <c r="B4328" s="22" t="n"/>
      <c r="C4328" s="22" t="n"/>
      <c r="D4328" s="22" t="n"/>
      <c r="E4328" s="22" t="n"/>
      <c r="F4328" s="27">
        <f>F4326-F4327</f>
        <v/>
      </c>
      <c r="G4328" s="22" t="n"/>
    </row>
    <row r="4329">
      <c r="A4329" s="28" t="inlineStr">
        <is>
          <t>SAY (Rs.) - final DAR rate as printed (fixed value, not computed)</t>
        </is>
      </c>
      <c r="B4329" s="29" t="n"/>
      <c r="C4329" s="29" t="n"/>
      <c r="D4329" s="29" t="n"/>
      <c r="E4329" s="29" t="n"/>
      <c r="F4329" s="30" t="n">
        <v>21910.75</v>
      </c>
      <c r="G4329" s="29" t="n"/>
    </row>
    <row r="4331" ht="33" customHeight="1">
      <c r="A4331" s="7" t="inlineStr">
        <is>
          <t>18.73</t>
        </is>
      </c>
      <c r="B4331" s="17" t="inlineStr">
        <is>
          <t>Providing and laying Double Flanged (Screwed/ Welded) Centrifugally (Spun) Ductile Iron Pipes of Class K - 9 conforming to IS : 8329 :</t>
        </is>
      </c>
      <c r="C4331" s="8" t="n"/>
      <c r="D4331" s="8" t="n"/>
      <c r="E4331" s="8" t="n"/>
      <c r="F4331" s="8" t="n"/>
      <c r="G4331" s="8" t="n"/>
    </row>
    <row r="4332" ht="18.5" customHeight="1">
      <c r="A4332" s="18" t="inlineStr">
        <is>
          <t>18.73.1</t>
        </is>
      </c>
      <c r="B4332" s="19" t="inlineStr">
        <is>
          <t>100 mm dia Ductile Iron Double Flanged</t>
        </is>
      </c>
      <c r="C4332" s="20" t="n"/>
      <c r="D4332" s="20" t="n"/>
      <c r="E4332" s="20" t="n"/>
      <c r="F4332" s="20" t="n"/>
      <c r="G4332" s="20" t="n"/>
    </row>
    <row r="4333">
      <c r="A4333" s="21" t="inlineStr">
        <is>
          <t>Details of cost for 5 metre   |   Source: CivilDAR_2019_Vol_2.pdf, page 657</t>
        </is>
      </c>
    </row>
    <row r="4334">
      <c r="A4334" s="4" t="inlineStr">
        <is>
          <t>Code</t>
        </is>
      </c>
      <c r="B4334" s="4" t="inlineStr">
        <is>
          <t>Description</t>
        </is>
      </c>
      <c r="C4334" s="4" t="inlineStr">
        <is>
          <t>Unit</t>
        </is>
      </c>
      <c r="D4334" s="4" t="inlineStr">
        <is>
          <t>Quantity</t>
        </is>
      </c>
      <c r="E4334" s="4" t="inlineStr">
        <is>
          <t>Rate (Rs.)</t>
        </is>
      </c>
      <c r="F4334" s="4" t="inlineStr">
        <is>
          <t>Amount (Rs.)</t>
        </is>
      </c>
      <c r="G4334" s="4" t="inlineStr">
        <is>
          <t>Note</t>
        </is>
      </c>
    </row>
    <row r="4335">
      <c r="A4335" s="22" t="inlineStr">
        <is>
          <t>7686</t>
        </is>
      </c>
      <c r="B4335" s="11" t="inlineStr">
        <is>
          <t>Ductile Iron Pipe Class K-9 flanges and welding 100mm dia</t>
        </is>
      </c>
      <c r="C4335" s="22" t="inlineStr">
        <is>
          <t>metre</t>
        </is>
      </c>
      <c r="D4335" s="23" t="n">
        <v>5</v>
      </c>
      <c r="E4335" s="24" t="n">
        <v>1100</v>
      </c>
      <c r="F4335" s="24">
        <f>D4335*E4335</f>
        <v/>
      </c>
      <c r="G4335" s="22" t="n"/>
    </row>
    <row r="4336">
      <c r="A4336" s="22" t="inlineStr">
        <is>
          <t>2319</t>
        </is>
      </c>
      <c r="B4336" s="11" t="inlineStr">
        <is>
          <t>Carriage of Spun iron S &amp; S pipes 100 mm dia</t>
        </is>
      </c>
      <c r="C4336" s="22" t="inlineStr">
        <is>
          <t>100 metre</t>
        </is>
      </c>
      <c r="D4336" s="23" t="n">
        <v>0.05</v>
      </c>
      <c r="E4336" s="24" t="n">
        <v>226.82</v>
      </c>
      <c r="F4336" s="24">
        <f>D4336*E4336</f>
        <v/>
      </c>
      <c r="G4336" s="22" t="n"/>
    </row>
    <row r="4337">
      <c r="A4337" s="6" t="inlineStr">
        <is>
          <t>18.23</t>
        </is>
      </c>
      <c r="B4337" s="11" t="inlineStr">
        <is>
          <t>Rate as per item 18.23 - Laying in position centrifugally cast (spun) iron S&amp;S or flanged pipes (excluding cost of pipe)</t>
        </is>
      </c>
      <c r="C4337" s="22" t="inlineStr">
        <is>
          <t>quintal</t>
        </is>
      </c>
      <c r="D4337" s="23" t="n">
        <v>1.09</v>
      </c>
      <c r="E4337" s="24" t="n">
        <v>264.25</v>
      </c>
      <c r="F4337" s="24">
        <f>D4337*E4337</f>
        <v/>
      </c>
      <c r="G4337" s="22" t="n"/>
    </row>
    <row r="4338">
      <c r="A4338" s="7" t="inlineStr">
        <is>
          <t>Calculated W - SUM of the Amount column above</t>
        </is>
      </c>
      <c r="B4338" s="8" t="n"/>
      <c r="C4338" s="8" t="n"/>
      <c r="D4338" s="8" t="n"/>
      <c r="E4338" s="8" t="n"/>
      <c r="F4338" s="25">
        <f>SUM(F4335:F4337)</f>
        <v/>
      </c>
      <c r="G4338" s="8" t="n"/>
    </row>
    <row r="4339">
      <c r="A4339" s="26" t="inlineStr">
        <is>
          <t>W as printed in the DAR</t>
        </is>
      </c>
      <c r="B4339" s="22" t="n"/>
      <c r="C4339" s="22" t="n"/>
      <c r="D4339" s="22" t="n"/>
      <c r="E4339" s="22" t="n"/>
      <c r="F4339" s="27" t="n">
        <v>5799.37</v>
      </c>
      <c r="G4339" s="22" t="n"/>
    </row>
    <row r="4340">
      <c r="A4340" s="26" t="inlineStr">
        <is>
          <t>Difference (calculated - printed)</t>
        </is>
      </c>
      <c r="B4340" s="22" t="n"/>
      <c r="C4340" s="22" t="n"/>
      <c r="D4340" s="22" t="n"/>
      <c r="E4340" s="22" t="n"/>
      <c r="F4340" s="27">
        <f>F4338-F4339</f>
        <v/>
      </c>
      <c r="G4340" s="22" t="n"/>
    </row>
    <row r="4341">
      <c r="A4341" s="28" t="inlineStr">
        <is>
          <t>SAY (Rs.) - final DAR rate as printed (fixed value, not computed)</t>
        </is>
      </c>
      <c r="B4341" s="29" t="n"/>
      <c r="C4341" s="29" t="n"/>
      <c r="D4341" s="29" t="n"/>
      <c r="E4341" s="29" t="n"/>
      <c r="F4341" s="30" t="n">
        <v>1532.35</v>
      </c>
      <c r="G4341" s="29" t="n"/>
    </row>
    <row r="4343" ht="33" customHeight="1">
      <c r="A4343" s="7" t="inlineStr">
        <is>
          <t>18.73</t>
        </is>
      </c>
      <c r="B4343" s="17" t="inlineStr">
        <is>
          <t>Providing and laying Double Flanged (Screwed/ Welded) Centrifugally (Spun) Ductile Iron Pipes of Class K - 9 conforming to IS : 8329 :</t>
        </is>
      </c>
      <c r="C4343" s="8" t="n"/>
      <c r="D4343" s="8" t="n"/>
      <c r="E4343" s="8" t="n"/>
      <c r="F4343" s="8" t="n"/>
      <c r="G4343" s="8" t="n"/>
    </row>
    <row r="4344" ht="18.5" customHeight="1">
      <c r="A4344" s="18" t="inlineStr">
        <is>
          <t>18.73.2</t>
        </is>
      </c>
      <c r="B4344" s="19" t="inlineStr">
        <is>
          <t>150 mm dia Ductile Iron Double Flanged</t>
        </is>
      </c>
      <c r="C4344" s="20" t="n"/>
      <c r="D4344" s="20" t="n"/>
      <c r="E4344" s="20" t="n"/>
      <c r="F4344" s="20" t="n"/>
      <c r="G4344" s="20" t="n"/>
    </row>
    <row r="4345">
      <c r="A4345" s="21" t="inlineStr">
        <is>
          <t>Details of cost for 5 metre   |   Source: CivilDAR_2019_Vol_2.pdf, page 658</t>
        </is>
      </c>
    </row>
    <row r="4346">
      <c r="A4346" s="4" t="inlineStr">
        <is>
          <t>Code</t>
        </is>
      </c>
      <c r="B4346" s="4" t="inlineStr">
        <is>
          <t>Description</t>
        </is>
      </c>
      <c r="C4346" s="4" t="inlineStr">
        <is>
          <t>Unit</t>
        </is>
      </c>
      <c r="D4346" s="4" t="inlineStr">
        <is>
          <t>Quantity</t>
        </is>
      </c>
      <c r="E4346" s="4" t="inlineStr">
        <is>
          <t>Rate (Rs.)</t>
        </is>
      </c>
      <c r="F4346" s="4" t="inlineStr">
        <is>
          <t>Amount (Rs.)</t>
        </is>
      </c>
      <c r="G4346" s="4" t="inlineStr">
        <is>
          <t>Note</t>
        </is>
      </c>
    </row>
    <row r="4347">
      <c r="A4347" s="22" t="inlineStr">
        <is>
          <t>7687</t>
        </is>
      </c>
      <c r="B4347" s="11" t="inlineStr">
        <is>
          <t>Ductile Iron Pipe Class K-9 flanges and welding 150 dia</t>
        </is>
      </c>
      <c r="C4347" s="22" t="inlineStr">
        <is>
          <t>metre</t>
        </is>
      </c>
      <c r="D4347" s="23" t="n">
        <v>5</v>
      </c>
      <c r="E4347" s="24" t="n">
        <v>1650</v>
      </c>
      <c r="F4347" s="24">
        <f>D4347*E4347</f>
        <v/>
      </c>
      <c r="G4347" s="22" t="n"/>
    </row>
    <row r="4348">
      <c r="A4348" s="22" t="inlineStr">
        <is>
          <t>2321</t>
        </is>
      </c>
      <c r="B4348" s="11" t="inlineStr">
        <is>
          <t>Carriage of Spun iron S &amp; S pipes 150 mm dia</t>
        </is>
      </c>
      <c r="C4348" s="22" t="inlineStr">
        <is>
          <t>100 metre</t>
        </is>
      </c>
      <c r="D4348" s="23" t="n">
        <v>0.05</v>
      </c>
      <c r="E4348" s="24" t="n">
        <v>378.03</v>
      </c>
      <c r="F4348" s="24">
        <f>D4348*E4348</f>
        <v/>
      </c>
      <c r="G4348" s="22" t="n"/>
    </row>
    <row r="4349">
      <c r="A4349" s="6" t="inlineStr">
        <is>
          <t>18.23</t>
        </is>
      </c>
      <c r="B4349" s="11" t="inlineStr">
        <is>
          <t>Rate as per item 18.23 - Laying in position centrifugally cast (spun) iron S&amp;S or flanged pipes (excluding cost of pipe)</t>
        </is>
      </c>
      <c r="C4349" s="22" t="inlineStr">
        <is>
          <t>quintal</t>
        </is>
      </c>
      <c r="D4349" s="23" t="n">
        <v>1.63</v>
      </c>
      <c r="E4349" s="24" t="n">
        <v>264.25</v>
      </c>
      <c r="F4349" s="24">
        <f>D4349*E4349</f>
        <v/>
      </c>
      <c r="G4349" s="22" t="n"/>
    </row>
    <row r="4350">
      <c r="A4350" s="7" t="inlineStr">
        <is>
          <t>Calculated W - SUM of the Amount column above</t>
        </is>
      </c>
      <c r="B4350" s="8" t="n"/>
      <c r="C4350" s="8" t="n"/>
      <c r="D4350" s="8" t="n"/>
      <c r="E4350" s="8" t="n"/>
      <c r="F4350" s="25">
        <f>SUM(F4347:F4349)</f>
        <v/>
      </c>
      <c r="G4350" s="8" t="n"/>
    </row>
    <row r="4351">
      <c r="A4351" s="26" t="inlineStr">
        <is>
          <t>W as printed in the DAR</t>
        </is>
      </c>
      <c r="B4351" s="22" t="n"/>
      <c r="C4351" s="22" t="n"/>
      <c r="D4351" s="22" t="n"/>
      <c r="E4351" s="22" t="n"/>
      <c r="F4351" s="27" t="n">
        <v>8699.629999999999</v>
      </c>
      <c r="G4351" s="22" t="n"/>
    </row>
    <row r="4352">
      <c r="A4352" s="26" t="inlineStr">
        <is>
          <t>Difference (calculated - printed)</t>
        </is>
      </c>
      <c r="B4352" s="22" t="n"/>
      <c r="C4352" s="22" t="n"/>
      <c r="D4352" s="22" t="n"/>
      <c r="E4352" s="22" t="n"/>
      <c r="F4352" s="27">
        <f>F4350-F4351</f>
        <v/>
      </c>
      <c r="G4352" s="22" t="n"/>
    </row>
    <row r="4353">
      <c r="A4353" s="28" t="inlineStr">
        <is>
          <t>SAY (Rs.) - final DAR rate as printed (fixed value, not computed)</t>
        </is>
      </c>
      <c r="B4353" s="29" t="n"/>
      <c r="C4353" s="29" t="n"/>
      <c r="D4353" s="29" t="n"/>
      <c r="E4353" s="29" t="n"/>
      <c r="F4353" s="30" t="n">
        <v>2298.8</v>
      </c>
      <c r="G4353" s="29" t="n"/>
    </row>
    <row r="4355" ht="33" customHeight="1">
      <c r="A4355" s="7" t="inlineStr">
        <is>
          <t>18.73</t>
        </is>
      </c>
      <c r="B4355" s="17" t="inlineStr">
        <is>
          <t>Providing and laying Double Flanged (Screwed/ Welded) Centrifugally (Spun) Ductile Iron Pipes of Class K - 9 conforming to IS : 8329 :</t>
        </is>
      </c>
      <c r="C4355" s="8" t="n"/>
      <c r="D4355" s="8" t="n"/>
      <c r="E4355" s="8" t="n"/>
      <c r="F4355" s="8" t="n"/>
      <c r="G4355" s="8" t="n"/>
    </row>
    <row r="4356" ht="18.5" customHeight="1">
      <c r="A4356" s="18" t="inlineStr">
        <is>
          <t>18.73.3</t>
        </is>
      </c>
      <c r="B4356" s="19" t="inlineStr">
        <is>
          <t>200 mm dia Ductile Iron Double Flanged</t>
        </is>
      </c>
      <c r="C4356" s="20" t="n"/>
      <c r="D4356" s="20" t="n"/>
      <c r="E4356" s="20" t="n"/>
      <c r="F4356" s="20" t="n"/>
      <c r="G4356" s="20" t="n"/>
    </row>
    <row r="4357">
      <c r="A4357" s="21" t="inlineStr">
        <is>
          <t>Details of cost for 5 metre   |   Source: CivilDAR_2019_Vol_2.pdf, page 658</t>
        </is>
      </c>
    </row>
    <row r="4358">
      <c r="A4358" s="4" t="inlineStr">
        <is>
          <t>Code</t>
        </is>
      </c>
      <c r="B4358" s="4" t="inlineStr">
        <is>
          <t>Description</t>
        </is>
      </c>
      <c r="C4358" s="4" t="inlineStr">
        <is>
          <t>Unit</t>
        </is>
      </c>
      <c r="D4358" s="4" t="inlineStr">
        <is>
          <t>Quantity</t>
        </is>
      </c>
      <c r="E4358" s="4" t="inlineStr">
        <is>
          <t>Rate (Rs.)</t>
        </is>
      </c>
      <c r="F4358" s="4" t="inlineStr">
        <is>
          <t>Amount (Rs.)</t>
        </is>
      </c>
      <c r="G4358" s="4" t="inlineStr">
        <is>
          <t>Note</t>
        </is>
      </c>
    </row>
    <row r="4359">
      <c r="A4359" s="22" t="inlineStr">
        <is>
          <t>7688</t>
        </is>
      </c>
      <c r="B4359" s="11" t="inlineStr">
        <is>
          <t>Ductile Iron Pipe Class K-9 flanges and welding 200mm dia</t>
        </is>
      </c>
      <c r="C4359" s="22" t="inlineStr">
        <is>
          <t>metre</t>
        </is>
      </c>
      <c r="D4359" s="23" t="n">
        <v>5</v>
      </c>
      <c r="E4359" s="24" t="n">
        <v>2075</v>
      </c>
      <c r="F4359" s="24">
        <f>D4359*E4359</f>
        <v/>
      </c>
      <c r="G4359" s="22" t="n"/>
    </row>
    <row r="4360">
      <c r="A4360" s="22" t="inlineStr">
        <is>
          <t>2322</t>
        </is>
      </c>
      <c r="B4360" s="11" t="inlineStr">
        <is>
          <t>Carriage of Spun iron S &amp; S pipes 200 mm dia</t>
        </is>
      </c>
      <c r="C4360" s="22" t="inlineStr">
        <is>
          <t>100 metre</t>
        </is>
      </c>
      <c r="D4360" s="23" t="n">
        <v>0.05</v>
      </c>
      <c r="E4360" s="24" t="n">
        <v>614.9299999999999</v>
      </c>
      <c r="F4360" s="24">
        <f>D4360*E4360</f>
        <v/>
      </c>
      <c r="G4360" s="22" t="n"/>
    </row>
    <row r="4361">
      <c r="A4361" s="6" t="inlineStr">
        <is>
          <t>18.23</t>
        </is>
      </c>
      <c r="B4361" s="11" t="inlineStr">
        <is>
          <t>Rate as per item 18.23 - Laying in position centrifugally cast (spun) iron S&amp;S or flanged pipes (excluding cost of pipe)</t>
        </is>
      </c>
      <c r="C4361" s="22" t="inlineStr">
        <is>
          <t>quintal</t>
        </is>
      </c>
      <c r="D4361" s="23" t="n">
        <v>2.21</v>
      </c>
      <c r="E4361" s="24" t="n">
        <v>264.25</v>
      </c>
      <c r="F4361" s="24">
        <f>D4361*E4361</f>
        <v/>
      </c>
      <c r="G4361" s="22" t="n"/>
    </row>
    <row r="4362">
      <c r="A4362" s="7" t="inlineStr">
        <is>
          <t>Calculated W - SUM of the Amount column above</t>
        </is>
      </c>
      <c r="B4362" s="8" t="n"/>
      <c r="C4362" s="8" t="n"/>
      <c r="D4362" s="8" t="n"/>
      <c r="E4362" s="8" t="n"/>
      <c r="F4362" s="25">
        <f>SUM(F4359:F4361)</f>
        <v/>
      </c>
      <c r="G4362" s="8" t="n"/>
    </row>
    <row r="4363">
      <c r="A4363" s="26" t="inlineStr">
        <is>
          <t>W as printed in the DAR</t>
        </is>
      </c>
      <c r="B4363" s="22" t="n"/>
      <c r="C4363" s="22" t="n"/>
      <c r="D4363" s="22" t="n"/>
      <c r="E4363" s="22" t="n"/>
      <c r="F4363" s="27" t="n">
        <v>10989.74</v>
      </c>
      <c r="G4363" s="22" t="n"/>
    </row>
    <row r="4364">
      <c r="A4364" s="26" t="inlineStr">
        <is>
          <t>Difference (calculated - printed)</t>
        </is>
      </c>
      <c r="B4364" s="22" t="n"/>
      <c r="C4364" s="22" t="n"/>
      <c r="D4364" s="22" t="n"/>
      <c r="E4364" s="22" t="n"/>
      <c r="F4364" s="27">
        <f>F4362-F4363</f>
        <v/>
      </c>
      <c r="G4364" s="22" t="n"/>
    </row>
    <row r="4365">
      <c r="A4365" s="28" t="inlineStr">
        <is>
          <t>SAY (Rs.) - final DAR rate as printed (fixed value, not computed)</t>
        </is>
      </c>
      <c r="B4365" s="29" t="n"/>
      <c r="C4365" s="29" t="n"/>
      <c r="D4365" s="29" t="n"/>
      <c r="E4365" s="29" t="n"/>
      <c r="F4365" s="30" t="n">
        <v>2901.25</v>
      </c>
      <c r="G4365" s="29" t="n"/>
    </row>
    <row r="4367" ht="33" customHeight="1">
      <c r="A4367" s="7" t="inlineStr">
        <is>
          <t>18.73</t>
        </is>
      </c>
      <c r="B4367" s="17" t="inlineStr">
        <is>
          <t>Providing and laying Double Flanged (Screwed/ Welded) Centrifugally (Spun) Ductile Iron Pipes of Class K - 9 conforming to IS : 8329 :</t>
        </is>
      </c>
      <c r="C4367" s="8" t="n"/>
      <c r="D4367" s="8" t="n"/>
      <c r="E4367" s="8" t="n"/>
      <c r="F4367" s="8" t="n"/>
      <c r="G4367" s="8" t="n"/>
    </row>
    <row r="4368" ht="18.5" customHeight="1">
      <c r="A4368" s="18" t="inlineStr">
        <is>
          <t>18.73.4</t>
        </is>
      </c>
      <c r="B4368" s="19" t="inlineStr">
        <is>
          <t>250 mm dia Ductile Iron Double Flanged</t>
        </is>
      </c>
      <c r="C4368" s="20" t="n"/>
      <c r="D4368" s="20" t="n"/>
      <c r="E4368" s="20" t="n"/>
      <c r="F4368" s="20" t="n"/>
      <c r="G4368" s="20" t="n"/>
    </row>
    <row r="4369">
      <c r="A4369" s="21" t="inlineStr">
        <is>
          <t>Details of cost for 5 metre   |   Source: CivilDAR_2019_Vol_2.pdf, page 659</t>
        </is>
      </c>
    </row>
    <row r="4370">
      <c r="A4370" s="4" t="inlineStr">
        <is>
          <t>Code</t>
        </is>
      </c>
      <c r="B4370" s="4" t="inlineStr">
        <is>
          <t>Description</t>
        </is>
      </c>
      <c r="C4370" s="4" t="inlineStr">
        <is>
          <t>Unit</t>
        </is>
      </c>
      <c r="D4370" s="4" t="inlineStr">
        <is>
          <t>Quantity</t>
        </is>
      </c>
      <c r="E4370" s="4" t="inlineStr">
        <is>
          <t>Rate (Rs.)</t>
        </is>
      </c>
      <c r="F4370" s="4" t="inlineStr">
        <is>
          <t>Amount (Rs.)</t>
        </is>
      </c>
      <c r="G4370" s="4" t="inlineStr">
        <is>
          <t>Note</t>
        </is>
      </c>
    </row>
    <row r="4371">
      <c r="A4371" s="22" t="inlineStr">
        <is>
          <t>7689</t>
        </is>
      </c>
      <c r="B4371" s="11" t="inlineStr">
        <is>
          <t>Ductile Iron Pipe Class K-9 flanges and welding 250mm dia</t>
        </is>
      </c>
      <c r="C4371" s="22" t="inlineStr">
        <is>
          <t>metre</t>
        </is>
      </c>
      <c r="D4371" s="23" t="n">
        <v>5</v>
      </c>
      <c r="E4371" s="24" t="n">
        <v>2950</v>
      </c>
      <c r="F4371" s="24">
        <f>D4371*E4371</f>
        <v/>
      </c>
      <c r="G4371" s="22" t="n"/>
    </row>
    <row r="4372">
      <c r="A4372" s="22" t="inlineStr">
        <is>
          <t>2323</t>
        </is>
      </c>
      <c r="B4372" s="11" t="inlineStr">
        <is>
          <t>Carriage of Spun iron S &amp; S pipes 250 mm dia</t>
        </is>
      </c>
      <c r="C4372" s="22" t="inlineStr">
        <is>
          <t>100 metre</t>
        </is>
      </c>
      <c r="D4372" s="23" t="n">
        <v>0.05</v>
      </c>
      <c r="E4372" s="24" t="n">
        <v>873.84</v>
      </c>
      <c r="F4372" s="24">
        <f>D4372*E4372</f>
        <v/>
      </c>
      <c r="G4372" s="22" t="n"/>
    </row>
    <row r="4373">
      <c r="A4373" s="6" t="inlineStr">
        <is>
          <t>18.23</t>
        </is>
      </c>
      <c r="B4373" s="11" t="inlineStr">
        <is>
          <t>Rate as per item 18.23 - Laying in position centrifugally cast (spun) iron S&amp;S or flanged pipes (excluding cost of pipe)</t>
        </is>
      </c>
      <c r="C4373" s="22" t="inlineStr">
        <is>
          <t>quintal</t>
        </is>
      </c>
      <c r="D4373" s="23" t="n">
        <v>2.97</v>
      </c>
      <c r="E4373" s="24" t="n">
        <v>264.25</v>
      </c>
      <c r="F4373" s="24">
        <f>D4373*E4373</f>
        <v/>
      </c>
      <c r="G4373" s="22" t="n"/>
    </row>
    <row r="4374">
      <c r="A4374" s="7" t="inlineStr">
        <is>
          <t>Calculated W - SUM of the Amount column above</t>
        </is>
      </c>
      <c r="B4374" s="8" t="n"/>
      <c r="C4374" s="8" t="n"/>
      <c r="D4374" s="8" t="n"/>
      <c r="E4374" s="8" t="n"/>
      <c r="F4374" s="25">
        <f>SUM(F4371:F4373)</f>
        <v/>
      </c>
      <c r="G4374" s="8" t="n"/>
    </row>
    <row r="4375">
      <c r="A4375" s="26" t="inlineStr">
        <is>
          <t>W as printed in the DAR</t>
        </is>
      </c>
      <c r="B4375" s="22" t="n"/>
      <c r="C4375" s="22" t="n"/>
      <c r="D4375" s="22" t="n"/>
      <c r="E4375" s="22" t="n"/>
      <c r="F4375" s="27" t="n">
        <v>15578.51</v>
      </c>
      <c r="G4375" s="22" t="n"/>
    </row>
    <row r="4376">
      <c r="A4376" s="26" t="inlineStr">
        <is>
          <t>Difference (calculated - printed)</t>
        </is>
      </c>
      <c r="B4376" s="22" t="n"/>
      <c r="C4376" s="22" t="n"/>
      <c r="D4376" s="22" t="n"/>
      <c r="E4376" s="22" t="n"/>
      <c r="F4376" s="27">
        <f>F4374-F4375</f>
        <v/>
      </c>
      <c r="G4376" s="22" t="n"/>
    </row>
    <row r="4377">
      <c r="A4377" s="28" t="inlineStr">
        <is>
          <t>SAY (Rs.) - final DAR rate as printed (fixed value, not computed)</t>
        </is>
      </c>
      <c r="B4377" s="29" t="n"/>
      <c r="C4377" s="29" t="n"/>
      <c r="D4377" s="29" t="n"/>
      <c r="E4377" s="29" t="n"/>
      <c r="F4377" s="30" t="n">
        <v>4115.55</v>
      </c>
      <c r="G4377" s="29" t="n"/>
    </row>
    <row r="4379" ht="33" customHeight="1">
      <c r="A4379" s="7" t="inlineStr">
        <is>
          <t>18.73</t>
        </is>
      </c>
      <c r="B4379" s="17" t="inlineStr">
        <is>
          <t>Providing and laying Double Flanged (Screwed/ Welded) Centrifugally (Spun) Ductile Iron Pipes of Class K - 9 conforming to IS : 8329 :</t>
        </is>
      </c>
      <c r="C4379" s="8" t="n"/>
      <c r="D4379" s="8" t="n"/>
      <c r="E4379" s="8" t="n"/>
      <c r="F4379" s="8" t="n"/>
      <c r="G4379" s="8" t="n"/>
    </row>
    <row r="4380" ht="18.5" customHeight="1">
      <c r="A4380" s="18" t="inlineStr">
        <is>
          <t>18.73.5</t>
        </is>
      </c>
      <c r="B4380" s="19" t="inlineStr">
        <is>
          <t>300 mm dia Ductile Iron Double Flanged</t>
        </is>
      </c>
      <c r="C4380" s="20" t="n"/>
      <c r="D4380" s="20" t="n"/>
      <c r="E4380" s="20" t="n"/>
      <c r="F4380" s="20" t="n"/>
      <c r="G4380" s="20" t="n"/>
    </row>
    <row r="4381">
      <c r="A4381" s="21" t="inlineStr">
        <is>
          <t>Details of cost for 5 metre   |   Source: CivilDAR_2019_Vol_2.pdf, page 659</t>
        </is>
      </c>
    </row>
    <row r="4382">
      <c r="A4382" s="4" t="inlineStr">
        <is>
          <t>Code</t>
        </is>
      </c>
      <c r="B4382" s="4" t="inlineStr">
        <is>
          <t>Description</t>
        </is>
      </c>
      <c r="C4382" s="4" t="inlineStr">
        <is>
          <t>Unit</t>
        </is>
      </c>
      <c r="D4382" s="4" t="inlineStr">
        <is>
          <t>Quantity</t>
        </is>
      </c>
      <c r="E4382" s="4" t="inlineStr">
        <is>
          <t>Rate (Rs.)</t>
        </is>
      </c>
      <c r="F4382" s="4" t="inlineStr">
        <is>
          <t>Amount (Rs.)</t>
        </is>
      </c>
      <c r="G4382" s="4" t="inlineStr">
        <is>
          <t>Note</t>
        </is>
      </c>
    </row>
    <row r="4383">
      <c r="A4383" s="22" t="inlineStr">
        <is>
          <t>7690</t>
        </is>
      </c>
      <c r="B4383" s="11" t="inlineStr">
        <is>
          <t>Ductile Iron Pipe Class K-9 flanges and welding 300mm dia</t>
        </is>
      </c>
      <c r="C4383" s="22" t="inlineStr">
        <is>
          <t>metre</t>
        </is>
      </c>
      <c r="D4383" s="23" t="n">
        <v>5</v>
      </c>
      <c r="E4383" s="24" t="n">
        <v>3790</v>
      </c>
      <c r="F4383" s="24">
        <f>D4383*E4383</f>
        <v/>
      </c>
      <c r="G4383" s="22" t="n"/>
    </row>
    <row r="4384">
      <c r="A4384" s="22" t="inlineStr">
        <is>
          <t>2324</t>
        </is>
      </c>
      <c r="B4384" s="11" t="inlineStr">
        <is>
          <t>Carriage of Spun iron S &amp; S pipes 300 mm dia</t>
        </is>
      </c>
      <c r="C4384" s="22" t="inlineStr">
        <is>
          <t>100 metre</t>
        </is>
      </c>
      <c r="D4384" s="23" t="n">
        <v>0.05</v>
      </c>
      <c r="E4384" s="24" t="n">
        <v>1080.08</v>
      </c>
      <c r="F4384" s="24">
        <f>D4384*E4384</f>
        <v/>
      </c>
      <c r="G4384" s="22" t="n"/>
    </row>
    <row r="4385">
      <c r="A4385" s="6" t="inlineStr">
        <is>
          <t>18.23</t>
        </is>
      </c>
      <c r="B4385" s="11" t="inlineStr">
        <is>
          <t>Rate as per item 18.23 - Laying in position centrifugally cast (spun) iron S&amp;S or flanged pipes (excluding cost of pipe)</t>
        </is>
      </c>
      <c r="C4385" s="22" t="inlineStr">
        <is>
          <t>quintal</t>
        </is>
      </c>
      <c r="D4385" s="23" t="n">
        <v>3.82</v>
      </c>
      <c r="E4385" s="24" t="n">
        <v>264.25</v>
      </c>
      <c r="F4385" s="24">
        <f>D4385*E4385</f>
        <v/>
      </c>
      <c r="G4385" s="22" t="n"/>
    </row>
    <row r="4386">
      <c r="A4386" s="7" t="inlineStr">
        <is>
          <t>Calculated W - SUM of the Amount column above</t>
        </is>
      </c>
      <c r="B4386" s="8" t="n"/>
      <c r="C4386" s="8" t="n"/>
      <c r="D4386" s="8" t="n"/>
      <c r="E4386" s="8" t="n"/>
      <c r="F4386" s="25">
        <f>SUM(F4383:F4385)</f>
        <v/>
      </c>
      <c r="G4386" s="8" t="n"/>
    </row>
    <row r="4387">
      <c r="A4387" s="26" t="inlineStr">
        <is>
          <t>W as printed in the DAR</t>
        </is>
      </c>
      <c r="B4387" s="22" t="n"/>
      <c r="C4387" s="22" t="n"/>
      <c r="D4387" s="22" t="n"/>
      <c r="E4387" s="22" t="n"/>
      <c r="F4387" s="27" t="n">
        <v>20013.44</v>
      </c>
      <c r="G4387" s="22" t="n"/>
    </row>
    <row r="4388">
      <c r="A4388" s="26" t="inlineStr">
        <is>
          <t>Difference (calculated - printed)</t>
        </is>
      </c>
      <c r="B4388" s="22" t="n"/>
      <c r="C4388" s="22" t="n"/>
      <c r="D4388" s="22" t="n"/>
      <c r="E4388" s="22" t="n"/>
      <c r="F4388" s="27">
        <f>F4386-F4387</f>
        <v/>
      </c>
      <c r="G4388" s="22" t="n"/>
    </row>
    <row r="4389">
      <c r="A4389" s="28" t="inlineStr">
        <is>
          <t>SAY (Rs.) - final DAR rate as printed (fixed value, not computed)</t>
        </is>
      </c>
      <c r="B4389" s="29" t="n"/>
      <c r="C4389" s="29" t="n"/>
      <c r="D4389" s="29" t="n"/>
      <c r="E4389" s="29" t="n"/>
      <c r="F4389" s="30" t="n">
        <v>5287.1</v>
      </c>
      <c r="G4389" s="29" t="n"/>
    </row>
    <row r="4391" ht="33" customHeight="1">
      <c r="A4391" s="7" t="inlineStr">
        <is>
          <t>18.73</t>
        </is>
      </c>
      <c r="B4391" s="17" t="inlineStr">
        <is>
          <t>Providing and laying Double Flanged (Screwed/ Welded) Centrifugally (Spun) Ductile Iron Pipes of Class K - 9 conforming to IS : 8329 :</t>
        </is>
      </c>
      <c r="C4391" s="8" t="n"/>
      <c r="D4391" s="8" t="n"/>
      <c r="E4391" s="8" t="n"/>
      <c r="F4391" s="8" t="n"/>
      <c r="G4391" s="8" t="n"/>
    </row>
    <row r="4392" ht="18.5" customHeight="1">
      <c r="A4392" s="18" t="inlineStr">
        <is>
          <t>18.73.6</t>
        </is>
      </c>
      <c r="B4392" s="19" t="inlineStr">
        <is>
          <t>350 mm dia Ductile Iron Double Flanged</t>
        </is>
      </c>
      <c r="C4392" s="20" t="n"/>
      <c r="D4392" s="20" t="n"/>
      <c r="E4392" s="20" t="n"/>
      <c r="F4392" s="20" t="n"/>
      <c r="G4392" s="20" t="n"/>
    </row>
    <row r="4393">
      <c r="A4393" s="21" t="inlineStr">
        <is>
          <t>Details of cost for 5 metre   |   Source: CivilDAR_2019_Vol_2.pdf, page 660</t>
        </is>
      </c>
    </row>
    <row r="4394">
      <c r="A4394" s="4" t="inlineStr">
        <is>
          <t>Code</t>
        </is>
      </c>
      <c r="B4394" s="4" t="inlineStr">
        <is>
          <t>Description</t>
        </is>
      </c>
      <c r="C4394" s="4" t="inlineStr">
        <is>
          <t>Unit</t>
        </is>
      </c>
      <c r="D4394" s="4" t="inlineStr">
        <is>
          <t>Quantity</t>
        </is>
      </c>
      <c r="E4394" s="4" t="inlineStr">
        <is>
          <t>Rate (Rs.)</t>
        </is>
      </c>
      <c r="F4394" s="4" t="inlineStr">
        <is>
          <t>Amount (Rs.)</t>
        </is>
      </c>
      <c r="G4394" s="4" t="inlineStr">
        <is>
          <t>Note</t>
        </is>
      </c>
    </row>
    <row r="4395">
      <c r="A4395" s="22" t="inlineStr">
        <is>
          <t>7691</t>
        </is>
      </c>
      <c r="B4395" s="11" t="inlineStr">
        <is>
          <t>Ductile Iron Pipe Class K-9 flanges and welding 350mm dia</t>
        </is>
      </c>
      <c r="C4395" s="22" t="inlineStr">
        <is>
          <t>metre</t>
        </is>
      </c>
      <c r="D4395" s="23" t="n">
        <v>5</v>
      </c>
      <c r="E4395" s="24" t="n">
        <v>4780</v>
      </c>
      <c r="F4395" s="24">
        <f>D4395*E4395</f>
        <v/>
      </c>
      <c r="G4395" s="22" t="n"/>
    </row>
    <row r="4396">
      <c r="A4396" s="22" t="inlineStr">
        <is>
          <t>2325</t>
        </is>
      </c>
      <c r="B4396" s="11" t="inlineStr">
        <is>
          <t>Carriage of Spun iron S &amp; S pipes 350 mm dia</t>
        </is>
      </c>
      <c r="C4396" s="22" t="inlineStr">
        <is>
          <t>100 metre</t>
        </is>
      </c>
      <c r="D4396" s="23" t="n">
        <v>0.05</v>
      </c>
      <c r="E4396" s="24" t="n">
        <v>1512.11</v>
      </c>
      <c r="F4396" s="24">
        <f>D4396*E4396</f>
        <v/>
      </c>
      <c r="G4396" s="22" t="n"/>
    </row>
    <row r="4397">
      <c r="A4397" s="6" t="inlineStr">
        <is>
          <t>18.23</t>
        </is>
      </c>
      <c r="B4397" s="11" t="inlineStr">
        <is>
          <t>Rate as per item 18.23 - Laying in position centrifugally cast (spun) iron S&amp;S or flanged pipes (excluding cost of pipe)</t>
        </is>
      </c>
      <c r="C4397" s="22" t="inlineStr">
        <is>
          <t>quintal</t>
        </is>
      </c>
      <c r="D4397" s="23" t="n">
        <v>4.57</v>
      </c>
      <c r="E4397" s="24" t="n">
        <v>264.25</v>
      </c>
      <c r="F4397" s="24">
        <f>D4397*E4397</f>
        <v/>
      </c>
      <c r="G4397" s="22" t="n"/>
    </row>
    <row r="4398">
      <c r="A4398" s="7" t="inlineStr">
        <is>
          <t>Calculated W - SUM of the Amount column above</t>
        </is>
      </c>
      <c r="B4398" s="8" t="n"/>
      <c r="C4398" s="8" t="n"/>
      <c r="D4398" s="8" t="n"/>
      <c r="E4398" s="8" t="n"/>
      <c r="F4398" s="25">
        <f>SUM(F4395:F4397)</f>
        <v/>
      </c>
      <c r="G4398" s="8" t="n"/>
    </row>
    <row r="4399">
      <c r="A4399" s="26" t="inlineStr">
        <is>
          <t>W as printed in the DAR</t>
        </is>
      </c>
      <c r="B4399" s="22" t="n"/>
      <c r="C4399" s="22" t="n"/>
      <c r="D4399" s="22" t="n"/>
      <c r="E4399" s="22" t="n"/>
      <c r="F4399" s="27" t="n">
        <v>25183.23</v>
      </c>
      <c r="G4399" s="22" t="n"/>
    </row>
    <row r="4400">
      <c r="A4400" s="26" t="inlineStr">
        <is>
          <t>Difference (calculated - printed)</t>
        </is>
      </c>
      <c r="B4400" s="22" t="n"/>
      <c r="C4400" s="22" t="n"/>
      <c r="D4400" s="22" t="n"/>
      <c r="E4400" s="22" t="n"/>
      <c r="F4400" s="27">
        <f>F4398-F4399</f>
        <v/>
      </c>
      <c r="G4400" s="22" t="n"/>
    </row>
    <row r="4401">
      <c r="A4401" s="28" t="inlineStr">
        <is>
          <t>SAY (Rs.) - final DAR rate as printed (fixed value, not computed)</t>
        </is>
      </c>
      <c r="B4401" s="29" t="n"/>
      <c r="C4401" s="29" t="n"/>
      <c r="D4401" s="29" t="n"/>
      <c r="E4401" s="29" t="n"/>
      <c r="F4401" s="30" t="n">
        <v>6657.1</v>
      </c>
      <c r="G4401" s="29" t="n"/>
    </row>
    <row r="4403" ht="33" customHeight="1">
      <c r="A4403" s="7" t="inlineStr">
        <is>
          <t>18.73</t>
        </is>
      </c>
      <c r="B4403" s="17" t="inlineStr">
        <is>
          <t>Providing and laying Double Flanged (Screwed/ Welded) Centrifugally (Spun) Ductile Iron Pipes of Class K - 9 conforming to IS : 8329 :</t>
        </is>
      </c>
      <c r="C4403" s="8" t="n"/>
      <c r="D4403" s="8" t="n"/>
      <c r="E4403" s="8" t="n"/>
      <c r="F4403" s="8" t="n"/>
      <c r="G4403" s="8" t="n"/>
    </row>
    <row r="4404" ht="18.5" customHeight="1">
      <c r="A4404" s="18" t="inlineStr">
        <is>
          <t>18.73.7</t>
        </is>
      </c>
      <c r="B4404" s="19" t="inlineStr">
        <is>
          <t>400 mm dia Ductile Iron Double Flanged</t>
        </is>
      </c>
      <c r="C4404" s="20" t="n"/>
      <c r="D4404" s="20" t="n"/>
      <c r="E4404" s="20" t="n"/>
      <c r="F4404" s="20" t="n"/>
      <c r="G4404" s="20" t="n"/>
    </row>
    <row r="4405">
      <c r="A4405" s="21" t="inlineStr">
        <is>
          <t>Details of cost for 5 metre   |   Source: CivilDAR_2019_Vol_2.pdf, page 660</t>
        </is>
      </c>
    </row>
    <row r="4406">
      <c r="A4406" s="4" t="inlineStr">
        <is>
          <t>Code</t>
        </is>
      </c>
      <c r="B4406" s="4" t="inlineStr">
        <is>
          <t>Description</t>
        </is>
      </c>
      <c r="C4406" s="4" t="inlineStr">
        <is>
          <t>Unit</t>
        </is>
      </c>
      <c r="D4406" s="4" t="inlineStr">
        <is>
          <t>Quantity</t>
        </is>
      </c>
      <c r="E4406" s="4" t="inlineStr">
        <is>
          <t>Rate (Rs.)</t>
        </is>
      </c>
      <c r="F4406" s="4" t="inlineStr">
        <is>
          <t>Amount (Rs.)</t>
        </is>
      </c>
      <c r="G4406" s="4" t="inlineStr">
        <is>
          <t>Note</t>
        </is>
      </c>
    </row>
    <row r="4407">
      <c r="A4407" s="22" t="inlineStr">
        <is>
          <t>7692</t>
        </is>
      </c>
      <c r="B4407" s="11" t="inlineStr">
        <is>
          <t>Ductile Iron Pipe Class K-9 flanges and welding 400mm dia</t>
        </is>
      </c>
      <c r="C4407" s="22" t="inlineStr">
        <is>
          <t>metre</t>
        </is>
      </c>
      <c r="D4407" s="23" t="n">
        <v>5</v>
      </c>
      <c r="E4407" s="24" t="n">
        <v>6150</v>
      </c>
      <c r="F4407" s="24">
        <f>D4407*E4407</f>
        <v/>
      </c>
      <c r="G4407" s="22" t="n"/>
    </row>
    <row r="4408">
      <c r="A4408" s="22" t="inlineStr">
        <is>
          <t>2326</t>
        </is>
      </c>
      <c r="B4408" s="11" t="inlineStr">
        <is>
          <t>Carriage of Spun iron S &amp; S pipes 400 mm dia</t>
        </is>
      </c>
      <c r="C4408" s="22" t="inlineStr">
        <is>
          <t>100 metre</t>
        </is>
      </c>
      <c r="D4408" s="23" t="n">
        <v>0.05</v>
      </c>
      <c r="E4408" s="24" t="n">
        <v>2061.97</v>
      </c>
      <c r="F4408" s="24">
        <f>D4408*E4408</f>
        <v/>
      </c>
      <c r="G4408" s="22" t="n"/>
    </row>
    <row r="4409">
      <c r="A4409" s="6" t="inlineStr">
        <is>
          <t>18.23</t>
        </is>
      </c>
      <c r="B4409" s="11" t="inlineStr">
        <is>
          <t>Rate as per item 18.23 - Laying in position centrifugally cast (spun) iron S&amp;S or flanged pipes (excluding cost of pipe)</t>
        </is>
      </c>
      <c r="C4409" s="22" t="inlineStr">
        <is>
          <t>quintal</t>
        </is>
      </c>
      <c r="D4409" s="23" t="n">
        <v>5.4</v>
      </c>
      <c r="E4409" s="24" t="n">
        <v>264.25</v>
      </c>
      <c r="F4409" s="24">
        <f>D4409*E4409</f>
        <v/>
      </c>
      <c r="G4409" s="22" t="n"/>
    </row>
    <row r="4410">
      <c r="A4410" s="7" t="inlineStr">
        <is>
          <t>Calculated W - SUM of the Amount column above</t>
        </is>
      </c>
      <c r="B4410" s="8" t="n"/>
      <c r="C4410" s="8" t="n"/>
      <c r="D4410" s="8" t="n"/>
      <c r="E4410" s="8" t="n"/>
      <c r="F4410" s="25">
        <f>SUM(F4407:F4409)</f>
        <v/>
      </c>
      <c r="G4410" s="8" t="n"/>
    </row>
    <row r="4411">
      <c r="A4411" s="26" t="inlineStr">
        <is>
          <t>W as printed in the DAR</t>
        </is>
      </c>
      <c r="B4411" s="22" t="n"/>
      <c r="C4411" s="22" t="n"/>
      <c r="D4411" s="22" t="n"/>
      <c r="E4411" s="22" t="n"/>
      <c r="F4411" s="27" t="n">
        <v>32280.05</v>
      </c>
      <c r="G4411" s="22" t="n"/>
    </row>
    <row r="4412">
      <c r="A4412" s="26" t="inlineStr">
        <is>
          <t>Difference (calculated - printed)</t>
        </is>
      </c>
      <c r="B4412" s="22" t="n"/>
      <c r="C4412" s="22" t="n"/>
      <c r="D4412" s="22" t="n"/>
      <c r="E4412" s="22" t="n"/>
      <c r="F4412" s="27">
        <f>F4410-F4411</f>
        <v/>
      </c>
      <c r="G4412" s="22" t="n"/>
    </row>
    <row r="4413">
      <c r="A4413" s="28" t="inlineStr">
        <is>
          <t>SAY (Rs.) - final DAR rate as printed (fixed value, not computed)</t>
        </is>
      </c>
      <c r="B4413" s="29" t="n"/>
      <c r="C4413" s="29" t="n"/>
      <c r="D4413" s="29" t="n"/>
      <c r="E4413" s="29" t="n"/>
      <c r="F4413" s="30" t="n">
        <v>8541.299999999999</v>
      </c>
      <c r="G4413" s="29" t="n"/>
    </row>
    <row r="4415" ht="33" customHeight="1">
      <c r="A4415" s="7" t="inlineStr">
        <is>
          <t>18.73</t>
        </is>
      </c>
      <c r="B4415" s="17" t="inlineStr">
        <is>
          <t>Providing and laying Double Flanged (Screwed/ Welded) Centrifugally (Spun) Ductile Iron Pipes of Class K - 9 conforming to IS : 8329 :</t>
        </is>
      </c>
      <c r="C4415" s="8" t="n"/>
      <c r="D4415" s="8" t="n"/>
      <c r="E4415" s="8" t="n"/>
      <c r="F4415" s="8" t="n"/>
      <c r="G4415" s="8" t="n"/>
    </row>
    <row r="4416" ht="18.5" customHeight="1">
      <c r="A4416" s="18" t="inlineStr">
        <is>
          <t>18.73.8</t>
        </is>
      </c>
      <c r="B4416" s="19" t="inlineStr">
        <is>
          <t>450 mm dia Ductile Iron Double Flanged</t>
        </is>
      </c>
      <c r="C4416" s="20" t="n"/>
      <c r="D4416" s="20" t="n"/>
      <c r="E4416" s="20" t="n"/>
      <c r="F4416" s="20" t="n"/>
      <c r="G4416" s="20" t="n"/>
    </row>
    <row r="4417">
      <c r="A4417" s="21" t="inlineStr">
        <is>
          <t>Details of cost for 5 metre   |   Source: CivilDAR_2019_Vol_2.pdf, page 661</t>
        </is>
      </c>
    </row>
    <row r="4418">
      <c r="A4418" s="4" t="inlineStr">
        <is>
          <t>Code</t>
        </is>
      </c>
      <c r="B4418" s="4" t="inlineStr">
        <is>
          <t>Description</t>
        </is>
      </c>
      <c r="C4418" s="4" t="inlineStr">
        <is>
          <t>Unit</t>
        </is>
      </c>
      <c r="D4418" s="4" t="inlineStr">
        <is>
          <t>Quantity</t>
        </is>
      </c>
      <c r="E4418" s="4" t="inlineStr">
        <is>
          <t>Rate (Rs.)</t>
        </is>
      </c>
      <c r="F4418" s="4" t="inlineStr">
        <is>
          <t>Amount (Rs.)</t>
        </is>
      </c>
      <c r="G4418" s="4" t="inlineStr">
        <is>
          <t>Note</t>
        </is>
      </c>
    </row>
    <row r="4419">
      <c r="A4419" s="22" t="inlineStr">
        <is>
          <t>7693</t>
        </is>
      </c>
      <c r="B4419" s="11" t="inlineStr">
        <is>
          <t>Ductile Iron Pipe Class K-9 flanges and welding 450mm dia</t>
        </is>
      </c>
      <c r="C4419" s="22" t="inlineStr">
        <is>
          <t>metre</t>
        </is>
      </c>
      <c r="D4419" s="23" t="n">
        <v>5</v>
      </c>
      <c r="E4419" s="24" t="n">
        <v>6453</v>
      </c>
      <c r="F4419" s="24">
        <f>D4419*E4419</f>
        <v/>
      </c>
      <c r="G4419" s="22" t="n"/>
    </row>
    <row r="4420">
      <c r="A4420" s="22" t="inlineStr">
        <is>
          <t>2327</t>
        </is>
      </c>
      <c r="B4420" s="11" t="inlineStr">
        <is>
          <t>Carriage of Spun iron S &amp; S pipes 450 mm dia</t>
        </is>
      </c>
      <c r="C4420" s="22" t="inlineStr">
        <is>
          <t>100 metre</t>
        </is>
      </c>
      <c r="D4420" s="23" t="n">
        <v>0.05</v>
      </c>
      <c r="E4420" s="24" t="n">
        <v>2520.19</v>
      </c>
      <c r="F4420" s="24">
        <f>D4420*E4420</f>
        <v/>
      </c>
      <c r="G4420" s="22" t="n"/>
    </row>
    <row r="4421">
      <c r="A4421" s="6" t="inlineStr">
        <is>
          <t>18.23</t>
        </is>
      </c>
      <c r="B4421" s="11" t="inlineStr">
        <is>
          <t>Rate as per item 18.23 - Laying in position centrifugally cast (spun) iron S&amp;S or flanged pipes (excluding cost of pipe)</t>
        </is>
      </c>
      <c r="C4421" s="22" t="inlineStr">
        <is>
          <t>quintal</t>
        </is>
      </c>
      <c r="D4421" s="23" t="n">
        <v>6.39</v>
      </c>
      <c r="E4421" s="24" t="n">
        <v>264.25</v>
      </c>
      <c r="F4421" s="24">
        <f>D4421*E4421</f>
        <v/>
      </c>
      <c r="G4421" s="22" t="n"/>
    </row>
    <row r="4422">
      <c r="A4422" s="7" t="inlineStr">
        <is>
          <t>Calculated W - SUM of the Amount column above</t>
        </is>
      </c>
      <c r="B4422" s="8" t="n"/>
      <c r="C4422" s="8" t="n"/>
      <c r="D4422" s="8" t="n"/>
      <c r="E4422" s="8" t="n"/>
      <c r="F4422" s="25">
        <f>SUM(F4419:F4421)</f>
        <v/>
      </c>
      <c r="G4422" s="8" t="n"/>
    </row>
    <row r="4423">
      <c r="A4423" s="26" t="inlineStr">
        <is>
          <t>W as printed in the DAR</t>
        </is>
      </c>
      <c r="B4423" s="22" t="n"/>
      <c r="C4423" s="22" t="n"/>
      <c r="D4423" s="22" t="n"/>
      <c r="E4423" s="22" t="n"/>
      <c r="F4423" s="27" t="n">
        <v>34079.57</v>
      </c>
      <c r="G4423" s="22" t="n"/>
    </row>
    <row r="4424">
      <c r="A4424" s="26" t="inlineStr">
        <is>
          <t>Difference (calculated - printed)</t>
        </is>
      </c>
      <c r="B4424" s="22" t="n"/>
      <c r="C4424" s="22" t="n"/>
      <c r="D4424" s="22" t="n"/>
      <c r="E4424" s="22" t="n"/>
      <c r="F4424" s="27">
        <f>F4422-F4423</f>
        <v/>
      </c>
      <c r="G4424" s="22" t="n"/>
    </row>
    <row r="4425">
      <c r="A4425" s="28" t="inlineStr">
        <is>
          <t>SAY (Rs.) - final DAR rate as printed (fixed value, not computed)</t>
        </is>
      </c>
      <c r="B4425" s="29" t="n"/>
      <c r="C4425" s="29" t="n"/>
      <c r="D4425" s="29" t="n"/>
      <c r="E4425" s="29" t="n"/>
      <c r="F4425" s="30" t="n">
        <v>9005.15</v>
      </c>
      <c r="G4425" s="29" t="n"/>
    </row>
    <row r="4427" ht="33" customHeight="1">
      <c r="A4427" s="7" t="inlineStr">
        <is>
          <t>18.73</t>
        </is>
      </c>
      <c r="B4427" s="17" t="inlineStr">
        <is>
          <t>Providing and laying Double Flanged (Screwed/ Welded) Centrifugally (Spun) Ductile Iron Pipes of Class K - 9 conforming to IS : 8329 :</t>
        </is>
      </c>
      <c r="C4427" s="8" t="n"/>
      <c r="D4427" s="8" t="n"/>
      <c r="E4427" s="8" t="n"/>
      <c r="F4427" s="8" t="n"/>
      <c r="G4427" s="8" t="n"/>
    </row>
    <row r="4428" ht="18.5" customHeight="1">
      <c r="A4428" s="18" t="inlineStr">
        <is>
          <t>18.73.9</t>
        </is>
      </c>
      <c r="B4428" s="19" t="inlineStr">
        <is>
          <t>500 mm dia Ductile Iron Double Flanged</t>
        </is>
      </c>
      <c r="C4428" s="20" t="n"/>
      <c r="D4428" s="20" t="n"/>
      <c r="E4428" s="20" t="n"/>
      <c r="F4428" s="20" t="n"/>
      <c r="G4428" s="20" t="n"/>
    </row>
    <row r="4429">
      <c r="A4429" s="21" t="inlineStr">
        <is>
          <t>Details of cost for 5 metre   |   Source: CivilDAR_2019_Vol_2.pdf, page 661</t>
        </is>
      </c>
    </row>
    <row r="4430">
      <c r="A4430" s="4" t="inlineStr">
        <is>
          <t>Code</t>
        </is>
      </c>
      <c r="B4430" s="4" t="inlineStr">
        <is>
          <t>Description</t>
        </is>
      </c>
      <c r="C4430" s="4" t="inlineStr">
        <is>
          <t>Unit</t>
        </is>
      </c>
      <c r="D4430" s="4" t="inlineStr">
        <is>
          <t>Quantity</t>
        </is>
      </c>
      <c r="E4430" s="4" t="inlineStr">
        <is>
          <t>Rate (Rs.)</t>
        </is>
      </c>
      <c r="F4430" s="4" t="inlineStr">
        <is>
          <t>Amount (Rs.)</t>
        </is>
      </c>
      <c r="G4430" s="4" t="inlineStr">
        <is>
          <t>Note</t>
        </is>
      </c>
    </row>
    <row r="4431">
      <c r="A4431" s="22" t="inlineStr">
        <is>
          <t>7694</t>
        </is>
      </c>
      <c r="B4431" s="11" t="inlineStr">
        <is>
          <t>Ductile Iron Pipe Class K-9 flanges and welding 500mm dia</t>
        </is>
      </c>
      <c r="C4431" s="22" t="inlineStr">
        <is>
          <t>metre</t>
        </is>
      </c>
      <c r="D4431" s="23" t="n">
        <v>5</v>
      </c>
      <c r="E4431" s="24" t="n">
        <v>9180</v>
      </c>
      <c r="F4431" s="24">
        <f>D4431*E4431</f>
        <v/>
      </c>
      <c r="G4431" s="22" t="n"/>
    </row>
    <row r="4432">
      <c r="A4432" s="22" t="inlineStr">
        <is>
          <t>2328</t>
        </is>
      </c>
      <c r="B4432" s="11" t="inlineStr">
        <is>
          <t>Carriage of Spun iron S &amp; S pipes 500 mm dia</t>
        </is>
      </c>
      <c r="C4432" s="22" t="inlineStr">
        <is>
          <t>100 metre</t>
        </is>
      </c>
      <c r="D4432" s="23" t="n">
        <v>0.05</v>
      </c>
      <c r="E4432" s="24" t="n">
        <v>2520.19</v>
      </c>
      <c r="F4432" s="24">
        <f>D4432*E4432</f>
        <v/>
      </c>
      <c r="G4432" s="22" t="n"/>
    </row>
    <row r="4433">
      <c r="A4433" s="6" t="inlineStr">
        <is>
          <t>18.23</t>
        </is>
      </c>
      <c r="B4433" s="11" t="inlineStr">
        <is>
          <t>Rate as per item 18.23 - Laying in position centrifugally cast (spun) iron S&amp;S or flanged pipes (excluding cost of pipe)</t>
        </is>
      </c>
      <c r="C4433" s="22" t="inlineStr">
        <is>
          <t>quintal</t>
        </is>
      </c>
      <c r="D4433" s="23" t="n">
        <v>7.4</v>
      </c>
      <c r="E4433" s="24" t="n">
        <v>264.25</v>
      </c>
      <c r="F4433" s="24">
        <f>D4433*E4433</f>
        <v/>
      </c>
      <c r="G4433" s="22" t="n"/>
    </row>
    <row r="4434">
      <c r="A4434" s="7" t="inlineStr">
        <is>
          <t>Calculated W - SUM of the Amount column above</t>
        </is>
      </c>
      <c r="B4434" s="8" t="n"/>
      <c r="C4434" s="8" t="n"/>
      <c r="D4434" s="8" t="n"/>
      <c r="E4434" s="8" t="n"/>
      <c r="F4434" s="25">
        <f>SUM(F4431:F4433)</f>
        <v/>
      </c>
      <c r="G4434" s="8" t="n"/>
    </row>
    <row r="4435">
      <c r="A4435" s="26" t="inlineStr">
        <is>
          <t>W as printed in the DAR</t>
        </is>
      </c>
      <c r="B4435" s="22" t="n"/>
      <c r="C4435" s="22" t="n"/>
      <c r="D4435" s="22" t="n"/>
      <c r="E4435" s="22" t="n"/>
      <c r="F4435" s="27" t="n">
        <v>47981.46</v>
      </c>
      <c r="G4435" s="22" t="n"/>
    </row>
    <row r="4436">
      <c r="A4436" s="26" t="inlineStr">
        <is>
          <t>Difference (calculated - printed)</t>
        </is>
      </c>
      <c r="B4436" s="22" t="n"/>
      <c r="C4436" s="22" t="n"/>
      <c r="D4436" s="22" t="n"/>
      <c r="E4436" s="22" t="n"/>
      <c r="F4436" s="27">
        <f>F4434-F4435</f>
        <v/>
      </c>
      <c r="G4436" s="22" t="n"/>
    </row>
    <row r="4437">
      <c r="A4437" s="28" t="inlineStr">
        <is>
          <t>SAY (Rs.) - final DAR rate as printed (fixed value, not computed)</t>
        </is>
      </c>
      <c r="B4437" s="29" t="n"/>
      <c r="C4437" s="29" t="n"/>
      <c r="D4437" s="29" t="n"/>
      <c r="E4437" s="29" t="n"/>
      <c r="F4437" s="30" t="n">
        <v>12707.1</v>
      </c>
      <c r="G4437" s="29" t="n"/>
    </row>
    <row r="4439" ht="33" customHeight="1">
      <c r="A4439" s="7" t="inlineStr">
        <is>
          <t>18.73</t>
        </is>
      </c>
      <c r="B4439" s="17" t="inlineStr">
        <is>
          <t>Providing and laying Double Flanged (Screwed/ Welded) Centrifugally (Spun) Ductile Iron Pipes of Class K - 9 conforming to IS : 8329 :</t>
        </is>
      </c>
      <c r="C4439" s="8" t="n"/>
      <c r="D4439" s="8" t="n"/>
      <c r="E4439" s="8" t="n"/>
      <c r="F4439" s="8" t="n"/>
      <c r="G4439" s="8" t="n"/>
    </row>
    <row r="4440" ht="18.5" customHeight="1">
      <c r="A4440" s="18" t="inlineStr">
        <is>
          <t>18.73.10</t>
        </is>
      </c>
      <c r="B4440" s="19" t="inlineStr">
        <is>
          <t>600 mm dia Ductile Iron Double Flanged</t>
        </is>
      </c>
      <c r="C4440" s="20" t="n"/>
      <c r="D4440" s="20" t="n"/>
      <c r="E4440" s="20" t="n"/>
      <c r="F4440" s="20" t="n"/>
      <c r="G4440" s="20" t="n"/>
    </row>
    <row r="4441">
      <c r="A4441" s="21" t="inlineStr">
        <is>
          <t>Details of cost for 5 metre   |   Source: CivilDAR_2019_Vol_2.pdf, page 662</t>
        </is>
      </c>
    </row>
    <row r="4442">
      <c r="A4442" s="4" t="inlineStr">
        <is>
          <t>Code</t>
        </is>
      </c>
      <c r="B4442" s="4" t="inlineStr">
        <is>
          <t>Description</t>
        </is>
      </c>
      <c r="C4442" s="4" t="inlineStr">
        <is>
          <t>Unit</t>
        </is>
      </c>
      <c r="D4442" s="4" t="inlineStr">
        <is>
          <t>Quantity</t>
        </is>
      </c>
      <c r="E4442" s="4" t="inlineStr">
        <is>
          <t>Rate (Rs.)</t>
        </is>
      </c>
      <c r="F4442" s="4" t="inlineStr">
        <is>
          <t>Amount (Rs.)</t>
        </is>
      </c>
      <c r="G4442" s="4" t="inlineStr">
        <is>
          <t>Note</t>
        </is>
      </c>
    </row>
    <row r="4443">
      <c r="A4443" s="22" t="inlineStr">
        <is>
          <t>7695</t>
        </is>
      </c>
      <c r="B4443" s="11" t="inlineStr">
        <is>
          <t>Ductile Iron Pipe Class K-9 flanges and welding 600mm dia</t>
        </is>
      </c>
      <c r="C4443" s="22" t="inlineStr">
        <is>
          <t>metre</t>
        </is>
      </c>
      <c r="D4443" s="23" t="n">
        <v>5</v>
      </c>
      <c r="E4443" s="24" t="n">
        <v>12150</v>
      </c>
      <c r="F4443" s="24">
        <f>D4443*E4443</f>
        <v/>
      </c>
      <c r="G4443" s="22" t="n"/>
    </row>
    <row r="4444">
      <c r="A4444" s="22" t="inlineStr">
        <is>
          <t>2329</t>
        </is>
      </c>
      <c r="B4444" s="11" t="inlineStr">
        <is>
          <t>Carriage of Spun iron S &amp; S pipes 600mm dia</t>
        </is>
      </c>
      <c r="C4444" s="22" t="inlineStr">
        <is>
          <t>100 metre</t>
        </is>
      </c>
      <c r="D4444" s="23" t="n">
        <v>0.05</v>
      </c>
      <c r="E4444" s="24" t="n">
        <v>3780.28</v>
      </c>
      <c r="F4444" s="24">
        <f>D4444*E4444</f>
        <v/>
      </c>
      <c r="G4444" s="22" t="n"/>
    </row>
    <row r="4445">
      <c r="A4445" s="6" t="inlineStr">
        <is>
          <t>18.23</t>
        </is>
      </c>
      <c r="B4445" s="11" t="inlineStr">
        <is>
          <t>Rate as per item 18.23 - Laying in position centrifugally cast (spun) iron S&amp;S or flanged pipes (excluding cost of pipe)</t>
        </is>
      </c>
      <c r="C4445" s="22" t="inlineStr">
        <is>
          <t>quintal</t>
        </is>
      </c>
      <c r="D4445" s="23" t="n">
        <v>9.949999999999999</v>
      </c>
      <c r="E4445" s="24" t="n">
        <v>264.25</v>
      </c>
      <c r="F4445" s="24">
        <f>D4445*E4445</f>
        <v/>
      </c>
      <c r="G4445" s="22" t="n"/>
    </row>
    <row r="4446">
      <c r="A4446" s="7" t="inlineStr">
        <is>
          <t>Calculated W - SUM of the Amount column above</t>
        </is>
      </c>
      <c r="B4446" s="8" t="n"/>
      <c r="C4446" s="8" t="n"/>
      <c r="D4446" s="8" t="n"/>
      <c r="E4446" s="8" t="n"/>
      <c r="F4446" s="25">
        <f>SUM(F4443:F4445)</f>
        <v/>
      </c>
      <c r="G4446" s="8" t="n"/>
    </row>
    <row r="4447">
      <c r="A4447" s="26" t="inlineStr">
        <is>
          <t>W as printed in the DAR</t>
        </is>
      </c>
      <c r="B4447" s="22" t="n"/>
      <c r="C4447" s="22" t="n"/>
      <c r="D4447" s="22" t="n"/>
      <c r="E4447" s="22" t="n"/>
      <c r="F4447" s="27" t="n">
        <v>63568.3</v>
      </c>
      <c r="G4447" s="22" t="n"/>
    </row>
    <row r="4448">
      <c r="A4448" s="26" t="inlineStr">
        <is>
          <t>Difference (calculated - printed)</t>
        </is>
      </c>
      <c r="B4448" s="22" t="n"/>
      <c r="C4448" s="22" t="n"/>
      <c r="D4448" s="22" t="n"/>
      <c r="E4448" s="22" t="n"/>
      <c r="F4448" s="27">
        <f>F4446-F4447</f>
        <v/>
      </c>
      <c r="G4448" s="22" t="n"/>
    </row>
    <row r="4449">
      <c r="A4449" s="28" t="inlineStr">
        <is>
          <t>SAY (Rs.) - final DAR rate as printed (fixed value, not computed)</t>
        </is>
      </c>
      <c r="B4449" s="29" t="n"/>
      <c r="C4449" s="29" t="n"/>
      <c r="D4449" s="29" t="n"/>
      <c r="E4449" s="29" t="n"/>
      <c r="F4449" s="30" t="n">
        <v>16832.4</v>
      </c>
      <c r="G4449" s="29" t="n"/>
    </row>
    <row r="4451" ht="33" customHeight="1">
      <c r="A4451" s="7" t="inlineStr">
        <is>
          <t>18.73</t>
        </is>
      </c>
      <c r="B4451" s="17" t="inlineStr">
        <is>
          <t>Providing and laying Double Flanged (Screwed/ Welded) Centrifugally (Spun) Ductile Iron Pipes of Class K - 9 conforming to IS : 8329 :</t>
        </is>
      </c>
      <c r="C4451" s="8" t="n"/>
      <c r="D4451" s="8" t="n"/>
      <c r="E4451" s="8" t="n"/>
      <c r="F4451" s="8" t="n"/>
      <c r="G4451" s="8" t="n"/>
    </row>
    <row r="4452" ht="18.5" customHeight="1">
      <c r="A4452" s="18" t="inlineStr">
        <is>
          <t>18.73.11</t>
        </is>
      </c>
      <c r="B4452" s="19" t="inlineStr">
        <is>
          <t>700 mm dia Ductile Iron Double Flanged</t>
        </is>
      </c>
      <c r="C4452" s="20" t="n"/>
      <c r="D4452" s="20" t="n"/>
      <c r="E4452" s="20" t="n"/>
      <c r="F4452" s="20" t="n"/>
      <c r="G4452" s="20" t="n"/>
    </row>
    <row r="4453">
      <c r="A4453" s="21" t="inlineStr">
        <is>
          <t>Details of cost for 5 metre   |   Source: CivilDAR_2019_Vol_2.pdf, page 662</t>
        </is>
      </c>
    </row>
    <row r="4454">
      <c r="A4454" s="4" t="inlineStr">
        <is>
          <t>Code</t>
        </is>
      </c>
      <c r="B4454" s="4" t="inlineStr">
        <is>
          <t>Description</t>
        </is>
      </c>
      <c r="C4454" s="4" t="inlineStr">
        <is>
          <t>Unit</t>
        </is>
      </c>
      <c r="D4454" s="4" t="inlineStr">
        <is>
          <t>Quantity</t>
        </is>
      </c>
      <c r="E4454" s="4" t="inlineStr">
        <is>
          <t>Rate (Rs.)</t>
        </is>
      </c>
      <c r="F4454" s="4" t="inlineStr">
        <is>
          <t>Amount (Rs.)</t>
        </is>
      </c>
      <c r="G4454" s="4" t="inlineStr">
        <is>
          <t>Note</t>
        </is>
      </c>
    </row>
    <row r="4455">
      <c r="A4455" s="22" t="inlineStr">
        <is>
          <t>7696</t>
        </is>
      </c>
      <c r="B4455" s="11" t="inlineStr">
        <is>
          <t>Ductile Iron Pipe Class K-9 flanges and welding 700mm dia</t>
        </is>
      </c>
      <c r="C4455" s="22" t="inlineStr">
        <is>
          <t>metre</t>
        </is>
      </c>
      <c r="D4455" s="23" t="n">
        <v>5</v>
      </c>
      <c r="E4455" s="24" t="n">
        <v>14370</v>
      </c>
      <c r="F4455" s="24">
        <f>D4455*E4455</f>
        <v/>
      </c>
      <c r="G4455" s="22" t="n"/>
    </row>
    <row r="4456">
      <c r="A4456" s="22" t="inlineStr">
        <is>
          <t>2330</t>
        </is>
      </c>
      <c r="B4456" s="11" t="inlineStr">
        <is>
          <t>Carriage of C.I. pipes 500 mm dia</t>
        </is>
      </c>
      <c r="C4456" s="22" t="inlineStr">
        <is>
          <t>100 metre</t>
        </is>
      </c>
      <c r="D4456" s="23" t="n">
        <v>0.05</v>
      </c>
      <c r="E4456" s="24" t="n">
        <v>2520.19</v>
      </c>
      <c r="F4456" s="24">
        <f>D4456*E4456</f>
        <v/>
      </c>
      <c r="G4456" s="22" t="n"/>
    </row>
    <row r="4457">
      <c r="A4457" s="6" t="inlineStr">
        <is>
          <t>18.23</t>
        </is>
      </c>
      <c r="B4457" s="11" t="inlineStr">
        <is>
          <t>Rate as per item 18.23 - Laying in position centrifugally cast (spun) iron S&amp;S or flanged pipes (excluding cost of pipe)</t>
        </is>
      </c>
      <c r="C4457" s="22" t="inlineStr">
        <is>
          <t>quintal</t>
        </is>
      </c>
      <c r="D4457" s="23" t="n">
        <v>12.75</v>
      </c>
      <c r="E4457" s="24" t="n">
        <v>264.25</v>
      </c>
      <c r="F4457" s="24">
        <f>D4457*E4457</f>
        <v/>
      </c>
      <c r="G4457" s="22" t="n"/>
    </row>
    <row r="4458">
      <c r="A4458" s="7" t="inlineStr">
        <is>
          <t>Calculated W - SUM of the Amount column above</t>
        </is>
      </c>
      <c r="B4458" s="8" t="n"/>
      <c r="C4458" s="8" t="n"/>
      <c r="D4458" s="8" t="n"/>
      <c r="E4458" s="8" t="n"/>
      <c r="F4458" s="25">
        <f>SUM(F4455:F4457)</f>
        <v/>
      </c>
      <c r="G4458" s="8" t="n"/>
    </row>
    <row r="4459">
      <c r="A4459" s="26" t="inlineStr">
        <is>
          <t>W as printed in the DAR</t>
        </is>
      </c>
      <c r="B4459" s="22" t="n"/>
      <c r="C4459" s="22" t="n"/>
      <c r="D4459" s="22" t="n"/>
      <c r="E4459" s="22" t="n"/>
      <c r="F4459" s="27" t="n">
        <v>75345.2</v>
      </c>
      <c r="G4459" s="22" t="n"/>
    </row>
    <row r="4460">
      <c r="A4460" s="26" t="inlineStr">
        <is>
          <t>Difference (calculated - printed)</t>
        </is>
      </c>
      <c r="B4460" s="22" t="n"/>
      <c r="C4460" s="22" t="n"/>
      <c r="D4460" s="22" t="n"/>
      <c r="E4460" s="22" t="n"/>
      <c r="F4460" s="27">
        <f>F4458-F4459</f>
        <v/>
      </c>
      <c r="G4460" s="22" t="n"/>
    </row>
    <row r="4461">
      <c r="A4461" s="28" t="inlineStr">
        <is>
          <t>SAY (Rs.) - final DAR rate as printed (fixed value, not computed)</t>
        </is>
      </c>
      <c r="B4461" s="29" t="n"/>
      <c r="C4461" s="29" t="n"/>
      <c r="D4461" s="29" t="n"/>
      <c r="E4461" s="29" t="n"/>
      <c r="F4461" s="30" t="n">
        <v>19933.7</v>
      </c>
      <c r="G4461" s="29" t="n"/>
    </row>
    <row r="4463" ht="18.5" customHeight="1">
      <c r="A4463" s="7" t="inlineStr">
        <is>
          <t>18.74</t>
        </is>
      </c>
      <c r="B4463" s="17" t="inlineStr">
        <is>
          <t>Providing and fixing unplasticised P.V.C. connection pipe with PTMT Nuts, collar and bush of approved quality and colour.</t>
        </is>
      </c>
      <c r="C4463" s="8" t="n"/>
      <c r="D4463" s="8" t="n"/>
      <c r="E4463" s="8" t="n"/>
      <c r="F4463" s="8" t="n"/>
      <c r="G4463" s="8" t="n"/>
    </row>
    <row r="4464" ht="18.5" customHeight="1">
      <c r="A4464" s="18" t="inlineStr">
        <is>
          <t>18.74.1</t>
        </is>
      </c>
      <c r="B4464" s="19" t="inlineStr">
        <is>
          <t>15 mm nominal bore with 30cm length</t>
        </is>
      </c>
      <c r="C4464" s="20" t="n"/>
      <c r="D4464" s="20" t="n"/>
      <c r="E4464" s="20" t="n"/>
      <c r="F4464" s="20" t="n"/>
      <c r="G4464" s="20" t="n"/>
    </row>
    <row r="4465">
      <c r="A4465" s="21" t="inlineStr">
        <is>
          <t>Details of cost for 1 no   |   Source: CivilDAR_2019_Vol_2.pdf, page 663</t>
        </is>
      </c>
    </row>
    <row r="4466">
      <c r="A4466" s="4" t="inlineStr">
        <is>
          <t>Code</t>
        </is>
      </c>
      <c r="B4466" s="4" t="inlineStr">
        <is>
          <t>Description</t>
        </is>
      </c>
      <c r="C4466" s="4" t="inlineStr">
        <is>
          <t>Unit</t>
        </is>
      </c>
      <c r="D4466" s="4" t="inlineStr">
        <is>
          <t>Quantity</t>
        </is>
      </c>
      <c r="E4466" s="4" t="inlineStr">
        <is>
          <t>Rate (Rs.)</t>
        </is>
      </c>
      <c r="F4466" s="4" t="inlineStr">
        <is>
          <t>Amount (Rs.)</t>
        </is>
      </c>
      <c r="G4466" s="4" t="inlineStr">
        <is>
          <t>Note</t>
        </is>
      </c>
    </row>
    <row r="4467">
      <c r="A4467" s="22" t="inlineStr">
        <is>
          <t>7862</t>
        </is>
      </c>
      <c r="B4467" s="11" t="inlineStr">
        <is>
          <t>15 mm nominal bore and 30 cm length PVC connection pipe with P.T.M.T. Nuts</t>
        </is>
      </c>
      <c r="C4467" s="22" t="inlineStr">
        <is>
          <t>each</t>
        </is>
      </c>
      <c r="D4467" s="23" t="n">
        <v>1</v>
      </c>
      <c r="E4467" s="24" t="n">
        <v>46.5</v>
      </c>
      <c r="F4467" s="24">
        <f>D4467*E4467</f>
        <v/>
      </c>
      <c r="G4467" s="22" t="n"/>
    </row>
    <row r="4468">
      <c r="A4468" s="22" t="inlineStr">
        <is>
          <t>9988</t>
        </is>
      </c>
      <c r="B4468" s="11" t="inlineStr">
        <is>
          <t>Carriage of materials and fixing charges</t>
        </is>
      </c>
      <c r="C4468" s="22" t="inlineStr">
        <is>
          <t>L.S.</t>
        </is>
      </c>
      <c r="D4468" s="23" t="n">
        <v>12.22</v>
      </c>
      <c r="E4468" s="24" t="n">
        <v>2</v>
      </c>
      <c r="F4468" s="24">
        <f>D4468*E4468</f>
        <v/>
      </c>
      <c r="G4468" s="22" t="n"/>
    </row>
    <row r="4469">
      <c r="A4469" s="7" t="inlineStr">
        <is>
          <t>Calculated W - SUM of the Amount column above</t>
        </is>
      </c>
      <c r="B4469" s="8" t="n"/>
      <c r="C4469" s="8" t="n"/>
      <c r="D4469" s="8" t="n"/>
      <c r="E4469" s="8" t="n"/>
      <c r="F4469" s="25">
        <f>SUM(F4467:F4468)</f>
        <v/>
      </c>
      <c r="G4469" s="8" t="n"/>
    </row>
    <row r="4470">
      <c r="A4470" s="26" t="inlineStr">
        <is>
          <t>W as printed in the DAR</t>
        </is>
      </c>
      <c r="B4470" s="22" t="n"/>
      <c r="C4470" s="22" t="n"/>
      <c r="D4470" s="22" t="n"/>
      <c r="E4470" s="22" t="n"/>
      <c r="F4470" s="27" t="n">
        <v>70.94</v>
      </c>
      <c r="G4470" s="22" t="n"/>
    </row>
    <row r="4471">
      <c r="A4471" s="26" t="inlineStr">
        <is>
          <t>Difference (calculated - printed)</t>
        </is>
      </c>
      <c r="B4471" s="22" t="n"/>
      <c r="C4471" s="22" t="n"/>
      <c r="D4471" s="22" t="n"/>
      <c r="E4471" s="22" t="n"/>
      <c r="F4471" s="27">
        <f>F4469-F4470</f>
        <v/>
      </c>
      <c r="G4471" s="22" t="n"/>
    </row>
    <row r="4472">
      <c r="A4472" s="28" t="inlineStr">
        <is>
          <t>SAY (Rs.) - final DAR rate as printed (fixed value, not computed)</t>
        </is>
      </c>
      <c r="B4472" s="29" t="n"/>
      <c r="C4472" s="29" t="n"/>
      <c r="D4472" s="29" t="n"/>
      <c r="E4472" s="29" t="n"/>
      <c r="F4472" s="30" t="n">
        <v>94.90000000000001</v>
      </c>
      <c r="G4472" s="29" t="n"/>
    </row>
    <row r="4474" ht="18.5" customHeight="1">
      <c r="A4474" s="7" t="inlineStr">
        <is>
          <t>18.74</t>
        </is>
      </c>
      <c r="B4474" s="17" t="inlineStr">
        <is>
          <t>Providing and fixing unplasticised P.V.C. connection pipe with PTMT Nuts, collar and bush of approved quality and colour.</t>
        </is>
      </c>
      <c r="C4474" s="8" t="n"/>
      <c r="D4474" s="8" t="n"/>
      <c r="E4474" s="8" t="n"/>
      <c r="F4474" s="8" t="n"/>
      <c r="G4474" s="8" t="n"/>
    </row>
    <row r="4475" ht="18.5" customHeight="1">
      <c r="A4475" s="18" t="inlineStr">
        <is>
          <t>18.74.2</t>
        </is>
      </c>
      <c r="B4475" s="19" t="inlineStr">
        <is>
          <t>15 mm nominal bore with 45 cm length</t>
        </is>
      </c>
      <c r="C4475" s="20" t="n"/>
      <c r="D4475" s="20" t="n"/>
      <c r="E4475" s="20" t="n"/>
      <c r="F4475" s="20" t="n"/>
      <c r="G4475" s="20" t="n"/>
    </row>
    <row r="4476">
      <c r="A4476" s="21" t="inlineStr">
        <is>
          <t>Details of cost for 1 no   |   Source: CivilDAR_2019_Vol_2.pdf, page 663</t>
        </is>
      </c>
    </row>
    <row r="4477">
      <c r="A4477" s="4" t="inlineStr">
        <is>
          <t>Code</t>
        </is>
      </c>
      <c r="B4477" s="4" t="inlineStr">
        <is>
          <t>Description</t>
        </is>
      </c>
      <c r="C4477" s="4" t="inlineStr">
        <is>
          <t>Unit</t>
        </is>
      </c>
      <c r="D4477" s="4" t="inlineStr">
        <is>
          <t>Quantity</t>
        </is>
      </c>
      <c r="E4477" s="4" t="inlineStr">
        <is>
          <t>Rate (Rs.)</t>
        </is>
      </c>
      <c r="F4477" s="4" t="inlineStr">
        <is>
          <t>Amount (Rs.)</t>
        </is>
      </c>
      <c r="G4477" s="4" t="inlineStr">
        <is>
          <t>Note</t>
        </is>
      </c>
    </row>
    <row r="4478">
      <c r="A4478" s="22" t="inlineStr">
        <is>
          <t>7863</t>
        </is>
      </c>
      <c r="B4478" s="11" t="inlineStr">
        <is>
          <t>15 mm nominal bore and 45 cm length PVC connection pipe with P.T.M.T. Nuts</t>
        </is>
      </c>
      <c r="C4478" s="22" t="inlineStr">
        <is>
          <t>each</t>
        </is>
      </c>
      <c r="D4478" s="23" t="n">
        <v>1</v>
      </c>
      <c r="E4478" s="24" t="n">
        <v>57</v>
      </c>
      <c r="F4478" s="24">
        <f>D4478*E4478</f>
        <v/>
      </c>
      <c r="G4478" s="22" t="n"/>
    </row>
    <row r="4479">
      <c r="A4479" s="22" t="inlineStr">
        <is>
          <t>9988</t>
        </is>
      </c>
      <c r="B4479" s="11" t="inlineStr">
        <is>
          <t>Carriage of materials and fixing charges</t>
        </is>
      </c>
      <c r="C4479" s="22" t="inlineStr">
        <is>
          <t>L.S.</t>
        </is>
      </c>
      <c r="D4479" s="23" t="n">
        <v>13.52</v>
      </c>
      <c r="E4479" s="24" t="n">
        <v>2</v>
      </c>
      <c r="F4479" s="24">
        <f>D4479*E4479</f>
        <v/>
      </c>
      <c r="G4479" s="22" t="n"/>
    </row>
    <row r="4480">
      <c r="A4480" s="7" t="inlineStr">
        <is>
          <t>Calculated W - SUM of the Amount column above</t>
        </is>
      </c>
      <c r="B4480" s="8" t="n"/>
      <c r="C4480" s="8" t="n"/>
      <c r="D4480" s="8" t="n"/>
      <c r="E4480" s="8" t="n"/>
      <c r="F4480" s="25">
        <f>SUM(F4478:F4479)</f>
        <v/>
      </c>
      <c r="G4480" s="8" t="n"/>
    </row>
    <row r="4481">
      <c r="A4481" s="26" t="inlineStr">
        <is>
          <t>W as printed in the DAR</t>
        </is>
      </c>
      <c r="B4481" s="22" t="n"/>
      <c r="C4481" s="22" t="n"/>
      <c r="D4481" s="22" t="n"/>
      <c r="E4481" s="22" t="n"/>
      <c r="F4481" s="27" t="n">
        <v>84.04000000000001</v>
      </c>
      <c r="G4481" s="22" t="n"/>
    </row>
    <row r="4482">
      <c r="A4482" s="26" t="inlineStr">
        <is>
          <t>Difference (calculated - printed)</t>
        </is>
      </c>
      <c r="B4482" s="22" t="n"/>
      <c r="C4482" s="22" t="n"/>
      <c r="D4482" s="22" t="n"/>
      <c r="E4482" s="22" t="n"/>
      <c r="F4482" s="27">
        <f>F4480-F4481</f>
        <v/>
      </c>
      <c r="G4482" s="22" t="n"/>
    </row>
    <row r="4483">
      <c r="A4483" s="28" t="inlineStr">
        <is>
          <t>SAY (Rs.) - final DAR rate as printed (fixed value, not computed)</t>
        </is>
      </c>
      <c r="B4483" s="29" t="n"/>
      <c r="C4483" s="29" t="n"/>
      <c r="D4483" s="29" t="n"/>
      <c r="E4483" s="29" t="n"/>
      <c r="F4483" s="30" t="n">
        <v>112.45</v>
      </c>
      <c r="G4483" s="29" t="n"/>
    </row>
    <row r="4485" ht="18.5" customHeight="1">
      <c r="A4485" s="7" t="inlineStr">
        <is>
          <t>18.75</t>
        </is>
      </c>
      <c r="B4485" s="17" t="inlineStr">
        <is>
          <t>Providing and fixing PTMT extension nipple for water tank pipe, fittings of approved quality and colour.</t>
        </is>
      </c>
      <c r="C4485" s="8" t="n"/>
      <c r="D4485" s="8" t="n"/>
      <c r="E4485" s="8" t="n"/>
      <c r="F4485" s="8" t="n"/>
      <c r="G4485" s="8" t="n"/>
    </row>
    <row r="4486" ht="18.5" customHeight="1">
      <c r="A4486" s="18" t="inlineStr">
        <is>
          <t>18.75.1</t>
        </is>
      </c>
      <c r="B4486" s="19" t="inlineStr">
        <is>
          <t>15 mm nominal bore, weighing not less than 32 gms</t>
        </is>
      </c>
      <c r="C4486" s="20" t="n"/>
      <c r="D4486" s="20" t="n"/>
      <c r="E4486" s="20" t="n"/>
      <c r="F4486" s="20" t="n"/>
      <c r="G4486" s="20" t="n"/>
    </row>
    <row r="4487">
      <c r="A4487" s="21" t="inlineStr">
        <is>
          <t>Details of cost for 1 no   |   Source: CivilDAR_2019_Vol_2.pdf, page 663</t>
        </is>
      </c>
    </row>
    <row r="4488">
      <c r="A4488" s="4" t="inlineStr">
        <is>
          <t>Code</t>
        </is>
      </c>
      <c r="B4488" s="4" t="inlineStr">
        <is>
          <t>Description</t>
        </is>
      </c>
      <c r="C4488" s="4" t="inlineStr">
        <is>
          <t>Unit</t>
        </is>
      </c>
      <c r="D4488" s="4" t="inlineStr">
        <is>
          <t>Quantity</t>
        </is>
      </c>
      <c r="E4488" s="4" t="inlineStr">
        <is>
          <t>Rate (Rs.)</t>
        </is>
      </c>
      <c r="F4488" s="4" t="inlineStr">
        <is>
          <t>Amount (Rs.)</t>
        </is>
      </c>
      <c r="G4488" s="4" t="inlineStr">
        <is>
          <t>Note</t>
        </is>
      </c>
    </row>
    <row r="4489">
      <c r="A4489" s="22" t="inlineStr">
        <is>
          <t>7864</t>
        </is>
      </c>
      <c r="B4489" s="11" t="inlineStr">
        <is>
          <t>P.T.M.T. extension nipple 15mm</t>
        </is>
      </c>
      <c r="C4489" s="22" t="inlineStr">
        <is>
          <t>each</t>
        </is>
      </c>
      <c r="D4489" s="23" t="n">
        <v>1</v>
      </c>
      <c r="E4489" s="24" t="n">
        <v>30</v>
      </c>
      <c r="F4489" s="24">
        <f>D4489*E4489</f>
        <v/>
      </c>
      <c r="G4489" s="22" t="n"/>
    </row>
    <row r="4490">
      <c r="A4490" s="22" t="inlineStr">
        <is>
          <t>9988</t>
        </is>
      </c>
      <c r="B4490" s="11" t="inlineStr">
        <is>
          <t>Carriage of materials and fixing charges</t>
        </is>
      </c>
      <c r="C4490" s="22" t="inlineStr">
        <is>
          <t>L.S.</t>
        </is>
      </c>
      <c r="D4490" s="23" t="n">
        <v>3.38</v>
      </c>
      <c r="E4490" s="24" t="n">
        <v>2</v>
      </c>
      <c r="F4490" s="24">
        <f>D4490*E4490</f>
        <v/>
      </c>
      <c r="G4490" s="22" t="n"/>
    </row>
    <row r="4491">
      <c r="A4491" s="7" t="inlineStr">
        <is>
          <t>Calculated W - SUM of the Amount column above</t>
        </is>
      </c>
      <c r="B4491" s="8" t="n"/>
      <c r="C4491" s="8" t="n"/>
      <c r="D4491" s="8" t="n"/>
      <c r="E4491" s="8" t="n"/>
      <c r="F4491" s="25">
        <f>SUM(F4489:F4490)</f>
        <v/>
      </c>
      <c r="G4491" s="8" t="n"/>
    </row>
    <row r="4492">
      <c r="A4492" s="26" t="inlineStr">
        <is>
          <t>W as printed in the DAR</t>
        </is>
      </c>
      <c r="B4492" s="22" t="n"/>
      <c r="C4492" s="22" t="n"/>
      <c r="D4492" s="22" t="n"/>
      <c r="E4492" s="22" t="n"/>
      <c r="F4492" s="27" t="n">
        <v>36.76</v>
      </c>
      <c r="G4492" s="22" t="n"/>
    </row>
    <row r="4493">
      <c r="A4493" s="26" t="inlineStr">
        <is>
          <t>Difference (calculated - printed)</t>
        </is>
      </c>
      <c r="B4493" s="22" t="n"/>
      <c r="C4493" s="22" t="n"/>
      <c r="D4493" s="22" t="n"/>
      <c r="E4493" s="22" t="n"/>
      <c r="F4493" s="27">
        <f>F4491-F4492</f>
        <v/>
      </c>
      <c r="G4493" s="22" t="n"/>
    </row>
    <row r="4494">
      <c r="A4494" s="28" t="inlineStr">
        <is>
          <t>SAY (Rs.) - final DAR rate as printed (fixed value, not computed)</t>
        </is>
      </c>
      <c r="B4494" s="29" t="n"/>
      <c r="C4494" s="29" t="n"/>
      <c r="D4494" s="29" t="n"/>
      <c r="E4494" s="29" t="n"/>
      <c r="F4494" s="30" t="n">
        <v>49.2</v>
      </c>
      <c r="G4494" s="29" t="n"/>
    </row>
    <row r="4496" ht="18.5" customHeight="1">
      <c r="A4496" s="7" t="inlineStr">
        <is>
          <t>18.75</t>
        </is>
      </c>
      <c r="B4496" s="17" t="inlineStr">
        <is>
          <t>Providing and fixing PTMT extension nipple for water tank pipe, fittings of approved quality and colour.</t>
        </is>
      </c>
      <c r="C4496" s="8" t="n"/>
      <c r="D4496" s="8" t="n"/>
      <c r="E4496" s="8" t="n"/>
      <c r="F4496" s="8" t="n"/>
      <c r="G4496" s="8" t="n"/>
    </row>
    <row r="4497" ht="18.5" customHeight="1">
      <c r="A4497" s="18" t="inlineStr">
        <is>
          <t>18.75.2</t>
        </is>
      </c>
      <c r="B4497" s="19" t="inlineStr">
        <is>
          <t>20 mm nominal bore, weighing not less than 40 gms</t>
        </is>
      </c>
      <c r="C4497" s="20" t="n"/>
      <c r="D4497" s="20" t="n"/>
      <c r="E4497" s="20" t="n"/>
      <c r="F4497" s="20" t="n"/>
      <c r="G4497" s="20" t="n"/>
    </row>
    <row r="4498">
      <c r="A4498" s="21" t="inlineStr">
        <is>
          <t>Details of cost for 1 no   |   Source: CivilDAR_2019_Vol_2.pdf, page 664</t>
        </is>
      </c>
    </row>
    <row r="4499">
      <c r="A4499" s="4" t="inlineStr">
        <is>
          <t>Code</t>
        </is>
      </c>
      <c r="B4499" s="4" t="inlineStr">
        <is>
          <t>Description</t>
        </is>
      </c>
      <c r="C4499" s="4" t="inlineStr">
        <is>
          <t>Unit</t>
        </is>
      </c>
      <c r="D4499" s="4" t="inlineStr">
        <is>
          <t>Quantity</t>
        </is>
      </c>
      <c r="E4499" s="4" t="inlineStr">
        <is>
          <t>Rate (Rs.)</t>
        </is>
      </c>
      <c r="F4499" s="4" t="inlineStr">
        <is>
          <t>Amount (Rs.)</t>
        </is>
      </c>
      <c r="G4499" s="4" t="inlineStr">
        <is>
          <t>Note</t>
        </is>
      </c>
    </row>
    <row r="4500">
      <c r="A4500" s="22" t="inlineStr">
        <is>
          <t>7865</t>
        </is>
      </c>
      <c r="B4500" s="11" t="inlineStr">
        <is>
          <t>P.T.M.T. extension nipple 20mm</t>
        </is>
      </c>
      <c r="C4500" s="22" t="inlineStr">
        <is>
          <t>each</t>
        </is>
      </c>
      <c r="D4500" s="23" t="n">
        <v>1</v>
      </c>
      <c r="E4500" s="24" t="n">
        <v>54</v>
      </c>
      <c r="F4500" s="24">
        <f>D4500*E4500</f>
        <v/>
      </c>
      <c r="G4500" s="22" t="n"/>
    </row>
    <row r="4501">
      <c r="A4501" s="22" t="inlineStr">
        <is>
          <t>9988</t>
        </is>
      </c>
      <c r="B4501" s="11" t="inlineStr">
        <is>
          <t>Carriage of materials and fixing charges</t>
        </is>
      </c>
      <c r="C4501" s="22" t="inlineStr">
        <is>
          <t>L.S.</t>
        </is>
      </c>
      <c r="D4501" s="23" t="n">
        <v>3.38</v>
      </c>
      <c r="E4501" s="24" t="n">
        <v>2</v>
      </c>
      <c r="F4501" s="24">
        <f>D4501*E4501</f>
        <v/>
      </c>
      <c r="G4501" s="22" t="n"/>
    </row>
    <row r="4502">
      <c r="A4502" s="7" t="inlineStr">
        <is>
          <t>Calculated W - SUM of the Amount column above</t>
        </is>
      </c>
      <c r="B4502" s="8" t="n"/>
      <c r="C4502" s="8" t="n"/>
      <c r="D4502" s="8" t="n"/>
      <c r="E4502" s="8" t="n"/>
      <c r="F4502" s="25">
        <f>SUM(F4500:F4501)</f>
        <v/>
      </c>
      <c r="G4502" s="8" t="n"/>
    </row>
    <row r="4503">
      <c r="A4503" s="26" t="inlineStr">
        <is>
          <t>W as printed in the DAR</t>
        </is>
      </c>
      <c r="B4503" s="22" t="n"/>
      <c r="C4503" s="22" t="n"/>
      <c r="D4503" s="22" t="n"/>
      <c r="E4503" s="22" t="n"/>
      <c r="F4503" s="27" t="n">
        <v>60.76</v>
      </c>
      <c r="G4503" s="22" t="n"/>
    </row>
    <row r="4504">
      <c r="A4504" s="26" t="inlineStr">
        <is>
          <t>Difference (calculated - printed)</t>
        </is>
      </c>
      <c r="B4504" s="22" t="n"/>
      <c r="C4504" s="22" t="n"/>
      <c r="D4504" s="22" t="n"/>
      <c r="E4504" s="22" t="n"/>
      <c r="F4504" s="27">
        <f>F4502-F4503</f>
        <v/>
      </c>
      <c r="G4504" s="22" t="n"/>
    </row>
    <row r="4505">
      <c r="A4505" s="28" t="inlineStr">
        <is>
          <t>SAY (Rs.) - final DAR rate as printed (fixed value, not computed)</t>
        </is>
      </c>
      <c r="B4505" s="29" t="n"/>
      <c r="C4505" s="29" t="n"/>
      <c r="D4505" s="29" t="n"/>
      <c r="E4505" s="29" t="n"/>
      <c r="F4505" s="30" t="n">
        <v>81.3</v>
      </c>
      <c r="G4505" s="29" t="n"/>
    </row>
    <row r="4507" ht="18.5" customHeight="1">
      <c r="A4507" s="7" t="inlineStr">
        <is>
          <t>18.75</t>
        </is>
      </c>
      <c r="B4507" s="17" t="inlineStr">
        <is>
          <t>Providing and fixing PTMT extension nipple for water tank pipe, fittings of approved quality and colour.</t>
        </is>
      </c>
      <c r="C4507" s="8" t="n"/>
      <c r="D4507" s="8" t="n"/>
      <c r="E4507" s="8" t="n"/>
      <c r="F4507" s="8" t="n"/>
      <c r="G4507" s="8" t="n"/>
    </row>
    <row r="4508" ht="18.5" customHeight="1">
      <c r="A4508" s="18" t="inlineStr">
        <is>
          <t>18.75.3</t>
        </is>
      </c>
      <c r="B4508" s="19" t="inlineStr">
        <is>
          <t>25mm nominal bore, weighing not less than 62 gms</t>
        </is>
      </c>
      <c r="C4508" s="20" t="n"/>
      <c r="D4508" s="20" t="n"/>
      <c r="E4508" s="20" t="n"/>
      <c r="F4508" s="20" t="n"/>
      <c r="G4508" s="20" t="n"/>
    </row>
    <row r="4509">
      <c r="A4509" s="21" t="inlineStr">
        <is>
          <t>Details of cost for 1 no   |   Source: CivilDAR_2019_Vol_2.pdf, page 664</t>
        </is>
      </c>
    </row>
    <row r="4510">
      <c r="A4510" s="4" t="inlineStr">
        <is>
          <t>Code</t>
        </is>
      </c>
      <c r="B4510" s="4" t="inlineStr">
        <is>
          <t>Description</t>
        </is>
      </c>
      <c r="C4510" s="4" t="inlineStr">
        <is>
          <t>Unit</t>
        </is>
      </c>
      <c r="D4510" s="4" t="inlineStr">
        <is>
          <t>Quantity</t>
        </is>
      </c>
      <c r="E4510" s="4" t="inlineStr">
        <is>
          <t>Rate (Rs.)</t>
        </is>
      </c>
      <c r="F4510" s="4" t="inlineStr">
        <is>
          <t>Amount (Rs.)</t>
        </is>
      </c>
      <c r="G4510" s="4" t="inlineStr">
        <is>
          <t>Note</t>
        </is>
      </c>
    </row>
    <row r="4511">
      <c r="A4511" s="22" t="inlineStr">
        <is>
          <t>7866</t>
        </is>
      </c>
      <c r="B4511" s="11" t="inlineStr">
        <is>
          <t>P.T.M.T. extension nipple 25mm</t>
        </is>
      </c>
      <c r="C4511" s="22" t="inlineStr">
        <is>
          <t>each</t>
        </is>
      </c>
      <c r="D4511" s="23" t="n">
        <v>1</v>
      </c>
      <c r="E4511" s="24" t="n">
        <v>78</v>
      </c>
      <c r="F4511" s="24">
        <f>D4511*E4511</f>
        <v/>
      </c>
      <c r="G4511" s="22" t="n"/>
    </row>
    <row r="4512">
      <c r="A4512" s="22" t="inlineStr">
        <is>
          <t>9988</t>
        </is>
      </c>
      <c r="B4512" s="11" t="inlineStr">
        <is>
          <t>Carriage of materials and fixing charges</t>
        </is>
      </c>
      <c r="C4512" s="22" t="inlineStr">
        <is>
          <t>L.S.</t>
        </is>
      </c>
      <c r="D4512" s="23" t="n">
        <v>3.38</v>
      </c>
      <c r="E4512" s="24" t="n">
        <v>2</v>
      </c>
      <c r="F4512" s="24">
        <f>D4512*E4512</f>
        <v/>
      </c>
      <c r="G4512" s="22" t="n"/>
    </row>
    <row r="4513">
      <c r="A4513" s="7" t="inlineStr">
        <is>
          <t>Calculated W - SUM of the Amount column above</t>
        </is>
      </c>
      <c r="B4513" s="8" t="n"/>
      <c r="C4513" s="8" t="n"/>
      <c r="D4513" s="8" t="n"/>
      <c r="E4513" s="8" t="n"/>
      <c r="F4513" s="25">
        <f>SUM(F4511:F4512)</f>
        <v/>
      </c>
      <c r="G4513" s="8" t="n"/>
    </row>
    <row r="4514">
      <c r="A4514" s="26" t="inlineStr">
        <is>
          <t>W as printed in the DAR</t>
        </is>
      </c>
      <c r="B4514" s="22" t="n"/>
      <c r="C4514" s="22" t="n"/>
      <c r="D4514" s="22" t="n"/>
      <c r="E4514" s="22" t="n"/>
      <c r="F4514" s="27" t="n">
        <v>84.76000000000001</v>
      </c>
      <c r="G4514" s="22" t="n"/>
    </row>
    <row r="4515">
      <c r="A4515" s="26" t="inlineStr">
        <is>
          <t>Difference (calculated - printed)</t>
        </is>
      </c>
      <c r="B4515" s="22" t="n"/>
      <c r="C4515" s="22" t="n"/>
      <c r="D4515" s="22" t="n"/>
      <c r="E4515" s="22" t="n"/>
      <c r="F4515" s="27">
        <f>F4513-F4514</f>
        <v/>
      </c>
      <c r="G4515" s="22" t="n"/>
    </row>
    <row r="4516">
      <c r="A4516" s="28" t="inlineStr">
        <is>
          <t>SAY (Rs.) - final DAR rate as printed (fixed value, not computed)</t>
        </is>
      </c>
      <c r="B4516" s="29" t="n"/>
      <c r="C4516" s="29" t="n"/>
      <c r="D4516" s="29" t="n"/>
      <c r="E4516" s="29" t="n"/>
      <c r="F4516" s="30" t="n">
        <v>113.4</v>
      </c>
      <c r="G4516" s="29" t="n"/>
    </row>
    <row r="4518" ht="18.5" customHeight="1">
      <c r="A4518" s="7" t="inlineStr">
        <is>
          <t>18.76</t>
        </is>
      </c>
      <c r="B4518" s="17" t="inlineStr">
        <is>
          <t>Cutting holes up to 30x30 cm in walls including making good the same:</t>
        </is>
      </c>
      <c r="C4518" s="8" t="n"/>
      <c r="D4518" s="8" t="n"/>
      <c r="E4518" s="8" t="n"/>
      <c r="F4518" s="8" t="n"/>
      <c r="G4518" s="8" t="n"/>
    </row>
    <row r="4519" ht="18.5" customHeight="1">
      <c r="A4519" s="18" t="inlineStr">
        <is>
          <t>18.76.1</t>
        </is>
      </c>
      <c r="B4519" s="19" t="inlineStr">
        <is>
          <t>With common burnt clay F.P.S. (non modular) bricks</t>
        </is>
      </c>
      <c r="C4519" s="20" t="n"/>
      <c r="D4519" s="20" t="n"/>
      <c r="E4519" s="20" t="n"/>
      <c r="F4519" s="20" t="n"/>
      <c r="G4519" s="20" t="n"/>
    </row>
    <row r="4520">
      <c r="A4520" s="21" t="inlineStr">
        <is>
          <t>Details of cost for 10 holes   |   Source: CivilDAR_2019_Vol_2.pdf, page 665</t>
        </is>
      </c>
    </row>
    <row r="4521">
      <c r="A4521" s="4" t="inlineStr">
        <is>
          <t>Code</t>
        </is>
      </c>
      <c r="B4521" s="4" t="inlineStr">
        <is>
          <t>Description</t>
        </is>
      </c>
      <c r="C4521" s="4" t="inlineStr">
        <is>
          <t>Unit</t>
        </is>
      </c>
      <c r="D4521" s="4" t="inlineStr">
        <is>
          <t>Quantity</t>
        </is>
      </c>
      <c r="E4521" s="4" t="inlineStr">
        <is>
          <t>Rate (Rs.)</t>
        </is>
      </c>
      <c r="F4521" s="4" t="inlineStr">
        <is>
          <t>Amount (Rs.)</t>
        </is>
      </c>
      <c r="G4521" s="4" t="inlineStr">
        <is>
          <t>Note</t>
        </is>
      </c>
    </row>
    <row r="4522">
      <c r="A4522" s="22" t="inlineStr">
        <is>
          <t>0123</t>
        </is>
      </c>
      <c r="B4522" s="11" t="inlineStr">
        <is>
          <t>Mason (brick layer) 1st class</t>
        </is>
      </c>
      <c r="C4522" s="22" t="inlineStr">
        <is>
          <t>day</t>
        </is>
      </c>
      <c r="D4522" s="23" t="n">
        <v>0.16</v>
      </c>
      <c r="E4522" s="24" t="n">
        <v>738</v>
      </c>
      <c r="F4522" s="24">
        <f>D4522*E4522</f>
        <v/>
      </c>
      <c r="G4522" s="22" t="n"/>
    </row>
    <row r="4523">
      <c r="A4523" s="22" t="inlineStr">
        <is>
          <t>0124</t>
        </is>
      </c>
      <c r="B4523" s="11" t="inlineStr">
        <is>
          <t>Mason (brick layer) 2nd class</t>
        </is>
      </c>
      <c r="C4523" s="22" t="inlineStr">
        <is>
          <t>day</t>
        </is>
      </c>
      <c r="D4523" s="23" t="n">
        <v>0.16</v>
      </c>
      <c r="E4523" s="24" t="n">
        <v>679</v>
      </c>
      <c r="F4523" s="24">
        <f>D4523*E4523</f>
        <v/>
      </c>
      <c r="G4523" s="22" t="n"/>
    </row>
    <row r="4524">
      <c r="A4524" s="22" t="inlineStr">
        <is>
          <t>0114</t>
        </is>
      </c>
      <c r="B4524" s="11" t="inlineStr">
        <is>
          <t>Beldar</t>
        </is>
      </c>
      <c r="C4524" s="22" t="inlineStr">
        <is>
          <t>day</t>
        </is>
      </c>
      <c r="D4524" s="23" t="n">
        <v>1.25</v>
      </c>
      <c r="E4524" s="24" t="n">
        <v>558</v>
      </c>
      <c r="F4524" s="24">
        <f>D4524*E4524</f>
        <v/>
      </c>
      <c r="G4524" s="22" t="n"/>
    </row>
    <row r="4525">
      <c r="A4525" s="22" t="inlineStr">
        <is>
          <t>6.4.1</t>
        </is>
      </c>
      <c r="B4525" s="11" t="inlineStr">
        <is>
          <t>Rate as per item 6.4.1 - Brick work with common burnt clay F.P.S. (non modular) bricks of class designation 7.5 in superstructure ab...</t>
        </is>
      </c>
      <c r="C4525" s="22" t="inlineStr">
        <is>
          <t>cum</t>
        </is>
      </c>
      <c r="D4525" s="23" t="n">
        <v>0.21</v>
      </c>
      <c r="E4525" s="24" t="n">
        <v>7809.25</v>
      </c>
      <c r="F4525" s="24">
        <f>D4525*E4525</f>
        <v/>
      </c>
      <c r="G4525" s="22" t="n"/>
    </row>
    <row r="4526">
      <c r="A4526" s="6" t="inlineStr">
        <is>
          <t>13.4.1</t>
        </is>
      </c>
      <c r="B4526" s="11" t="inlineStr">
        <is>
          <t>Rate as per item 13.4.1 - 12 mm cement plaster of mix - 1:4 (1 cement: 4 coarse sand)</t>
        </is>
      </c>
      <c r="C4526" s="22" t="inlineStr">
        <is>
          <t>sqm</t>
        </is>
      </c>
      <c r="D4526" s="23" t="n">
        <v>1.2</v>
      </c>
      <c r="E4526" s="24" t="n">
        <v>276.15</v>
      </c>
      <c r="F4526" s="24">
        <f>D4526*E4526</f>
        <v/>
      </c>
      <c r="G4526" s="22" t="n"/>
    </row>
    <row r="4527">
      <c r="A4527" s="22" t="inlineStr">
        <is>
          <t>9999</t>
        </is>
      </c>
      <c r="B4527" s="11" t="inlineStr">
        <is>
          <t>Add for delay</t>
        </is>
      </c>
      <c r="C4527" s="22" t="inlineStr">
        <is>
          <t>L.S.</t>
        </is>
      </c>
      <c r="D4527" s="23" t="n">
        <v>16.12</v>
      </c>
      <c r="E4527" s="24" t="n">
        <v>2</v>
      </c>
      <c r="F4527" s="24">
        <f>D4527*E4527</f>
        <v/>
      </c>
      <c r="G4527" s="22" t="n"/>
    </row>
    <row r="4528">
      <c r="A4528" s="22" t="inlineStr">
        <is>
          <t>9999</t>
        </is>
      </c>
      <c r="B4528" s="11" t="inlineStr">
        <is>
          <t>Sundries</t>
        </is>
      </c>
      <c r="C4528" s="22" t="inlineStr">
        <is>
          <t>L.S.</t>
        </is>
      </c>
      <c r="D4528" s="23" t="n">
        <v>8.06</v>
      </c>
      <c r="E4528" s="24" t="n">
        <v>2</v>
      </c>
      <c r="F4528" s="24">
        <f>D4528*E4528</f>
        <v/>
      </c>
      <c r="G4528" s="22" t="n"/>
    </row>
    <row r="4529">
      <c r="A4529" s="7" t="inlineStr">
        <is>
          <t>Calculated W - SUM of the Amount column above</t>
        </is>
      </c>
      <c r="B4529" s="8" t="n"/>
      <c r="C4529" s="8" t="n"/>
      <c r="D4529" s="8" t="n"/>
      <c r="E4529" s="8" t="n"/>
      <c r="F4529" s="25">
        <f>SUM(F4522:F4528)</f>
        <v/>
      </c>
      <c r="G4529" s="8" t="n"/>
    </row>
    <row r="4530">
      <c r="A4530" s="26" t="inlineStr">
        <is>
          <t>W as printed in the DAR</t>
        </is>
      </c>
      <c r="B4530" s="22" t="n"/>
      <c r="C4530" s="22" t="n"/>
      <c r="D4530" s="22" t="n"/>
      <c r="E4530" s="22" t="n"/>
      <c r="F4530" s="27" t="n">
        <v>2943.9</v>
      </c>
      <c r="G4530" s="22" t="n"/>
    </row>
    <row r="4531">
      <c r="A4531" s="26" t="inlineStr">
        <is>
          <t>Difference (calculated - printed)</t>
        </is>
      </c>
      <c r="B4531" s="22" t="n"/>
      <c r="C4531" s="22" t="n"/>
      <c r="D4531" s="22" t="n"/>
      <c r="E4531" s="22" t="n"/>
      <c r="F4531" s="27">
        <f>F4529-F4530</f>
        <v/>
      </c>
      <c r="G4531" s="22" t="n"/>
    </row>
    <row r="4532">
      <c r="A4532" s="28" t="inlineStr">
        <is>
          <t>SAY (Rs.) - final DAR rate as printed (fixed value, not computed)</t>
        </is>
      </c>
      <c r="B4532" s="29" t="n"/>
      <c r="C4532" s="29" t="n"/>
      <c r="D4532" s="29" t="n"/>
      <c r="E4532" s="29" t="n"/>
      <c r="F4532" s="30" t="n">
        <v>327.25</v>
      </c>
      <c r="G4532" s="29" t="n"/>
    </row>
    <row r="4534" ht="47.5" customHeight="1">
      <c r="A4534" s="18" t="inlineStr">
        <is>
          <t>18.77</t>
        </is>
      </c>
      <c r="B4534" s="19" t="inlineStr">
        <is>
          <t>Cutting holes up to 15x15 cm in R.C.C. floors and roofs for passing drain pipe etc. and repairing the hole after insertion of drain pipe etc. with cement concrete 1:2:4 (1 cement : 2 coarse sand : 4 graded stone aggregate 20 mm nominal size), including finishing complete so as to make it leak proof.</t>
        </is>
      </c>
      <c r="C4534" s="20" t="n"/>
      <c r="D4534" s="20" t="n"/>
      <c r="E4534" s="20" t="n"/>
      <c r="F4534" s="20" t="n"/>
      <c r="G4534" s="20" t="n"/>
    </row>
    <row r="4535">
      <c r="A4535" s="21" t="inlineStr">
        <is>
          <t>Details of cost for 10 holes   |   Source: CivilDAR_2019_Vol_2.pdf, page 665</t>
        </is>
      </c>
    </row>
    <row r="4536">
      <c r="A4536" s="4" t="inlineStr">
        <is>
          <t>Code</t>
        </is>
      </c>
      <c r="B4536" s="4" t="inlineStr">
        <is>
          <t>Description</t>
        </is>
      </c>
      <c r="C4536" s="4" t="inlineStr">
        <is>
          <t>Unit</t>
        </is>
      </c>
      <c r="D4536" s="4" t="inlineStr">
        <is>
          <t>Quantity</t>
        </is>
      </c>
      <c r="E4536" s="4" t="inlineStr">
        <is>
          <t>Rate (Rs.)</t>
        </is>
      </c>
      <c r="F4536" s="4" t="inlineStr">
        <is>
          <t>Amount (Rs.)</t>
        </is>
      </c>
      <c r="G4536" s="4" t="inlineStr">
        <is>
          <t>Note</t>
        </is>
      </c>
    </row>
    <row r="4537">
      <c r="A4537" s="22" t="inlineStr">
        <is>
          <t>0123</t>
        </is>
      </c>
      <c r="B4537" s="11" t="inlineStr">
        <is>
          <t>Mason (brick layer) 1st class</t>
        </is>
      </c>
      <c r="C4537" s="22" t="inlineStr">
        <is>
          <t>day</t>
        </is>
      </c>
      <c r="D4537" s="23" t="n">
        <v>0.83</v>
      </c>
      <c r="E4537" s="24" t="n">
        <v>738</v>
      </c>
      <c r="F4537" s="24">
        <f>D4537*E4537</f>
        <v/>
      </c>
      <c r="G4537" s="22" t="n"/>
    </row>
    <row r="4538">
      <c r="A4538" s="22" t="inlineStr">
        <is>
          <t>0124</t>
        </is>
      </c>
      <c r="B4538" s="11" t="inlineStr">
        <is>
          <t>Mason (brick layer) 2nd class</t>
        </is>
      </c>
      <c r="C4538" s="22" t="inlineStr">
        <is>
          <t>day</t>
        </is>
      </c>
      <c r="D4538" s="23" t="n">
        <v>0.83</v>
      </c>
      <c r="E4538" s="24" t="n">
        <v>679</v>
      </c>
      <c r="F4538" s="24">
        <f>D4538*E4538</f>
        <v/>
      </c>
      <c r="G4538" s="22" t="n"/>
    </row>
    <row r="4539">
      <c r="A4539" s="22" t="inlineStr">
        <is>
          <t>0114</t>
        </is>
      </c>
      <c r="B4539" s="11" t="inlineStr">
        <is>
          <t>Beldar</t>
        </is>
      </c>
      <c r="C4539" s="22" t="inlineStr">
        <is>
          <t>day</t>
        </is>
      </c>
      <c r="D4539" s="23" t="n">
        <v>1.67</v>
      </c>
      <c r="E4539" s="24" t="n">
        <v>558</v>
      </c>
      <c r="F4539" s="24">
        <f>D4539*E4539</f>
        <v/>
      </c>
      <c r="G4539" s="22" t="n"/>
    </row>
    <row r="4540">
      <c r="A4540" s="22" t="inlineStr">
        <is>
          <t>4.1.3</t>
        </is>
      </c>
      <c r="B4540" s="11" t="inlineStr">
        <is>
          <t>Rate as per item 4.1.3 - Providing and laying in position cement concrete of specified grade excluding the cost of centering and shu...</t>
        </is>
      </c>
      <c r="C4540" s="22" t="inlineStr">
        <is>
          <t>cum</t>
        </is>
      </c>
      <c r="D4540" s="23" t="n">
        <v>0.02</v>
      </c>
      <c r="E4540" s="24" t="n">
        <v>6788.6</v>
      </c>
      <c r="F4540" s="24">
        <f>D4540*E4540</f>
        <v/>
      </c>
      <c r="G4540" s="22" t="n"/>
    </row>
    <row r="4541">
      <c r="A4541" s="22" t="inlineStr">
        <is>
          <t>9999</t>
        </is>
      </c>
      <c r="B4541" s="11" t="inlineStr">
        <is>
          <t>Finishing top and bottom and making the holes leak proof</t>
        </is>
      </c>
      <c r="C4541" s="22" t="inlineStr">
        <is>
          <t>L.S.</t>
        </is>
      </c>
      <c r="D4541" s="23" t="n">
        <v>121.16</v>
      </c>
      <c r="E4541" s="24" t="n">
        <v>2</v>
      </c>
      <c r="F4541" s="24">
        <f>D4541*E4541</f>
        <v/>
      </c>
      <c r="G4541" s="22" t="n"/>
    </row>
    <row r="4542">
      <c r="A4542" s="22" t="inlineStr">
        <is>
          <t>9999</t>
        </is>
      </c>
      <c r="B4542" s="11" t="inlineStr">
        <is>
          <t>Add for delay</t>
        </is>
      </c>
      <c r="C4542" s="22" t="inlineStr">
        <is>
          <t>L.S.</t>
        </is>
      </c>
      <c r="D4542" s="23" t="n">
        <v>40.3</v>
      </c>
      <c r="E4542" s="24" t="n">
        <v>2</v>
      </c>
      <c r="F4542" s="24">
        <f>D4542*E4542</f>
        <v/>
      </c>
      <c r="G4542" s="22" t="n"/>
    </row>
    <row r="4543">
      <c r="A4543" s="22" t="inlineStr">
        <is>
          <t>9999</t>
        </is>
      </c>
      <c r="B4543" s="11" t="inlineStr">
        <is>
          <t>Sundries</t>
        </is>
      </c>
      <c r="C4543" s="22" t="inlineStr">
        <is>
          <t>L.S.</t>
        </is>
      </c>
      <c r="D4543" s="23" t="n">
        <v>21.58</v>
      </c>
      <c r="E4543" s="24" t="n">
        <v>2</v>
      </c>
      <c r="F4543" s="24">
        <f>D4543*E4543</f>
        <v/>
      </c>
      <c r="G4543" s="22" t="n"/>
    </row>
    <row r="4544">
      <c r="A4544" s="7" t="inlineStr">
        <is>
          <t>Calculated W - SUM of the Amount column above</t>
        </is>
      </c>
      <c r="B4544" s="8" t="n"/>
      <c r="C4544" s="8" t="n"/>
      <c r="D4544" s="8" t="n"/>
      <c r="E4544" s="8" t="n"/>
      <c r="F4544" s="25">
        <f>SUM(F4537:F4543)</f>
        <v/>
      </c>
      <c r="G4544" s="8" t="n"/>
    </row>
    <row r="4545">
      <c r="A4545" s="26" t="inlineStr">
        <is>
          <t>W as printed in the DAR</t>
        </is>
      </c>
      <c r="B4545" s="22" t="n"/>
      <c r="C4545" s="22" t="n"/>
      <c r="D4545" s="22" t="n"/>
      <c r="E4545" s="22" t="n"/>
      <c r="F4545" s="27" t="n">
        <v>2609.82</v>
      </c>
      <c r="G4545" s="22" t="n"/>
    </row>
    <row r="4546">
      <c r="A4546" s="26" t="inlineStr">
        <is>
          <t>Difference (calculated - printed)</t>
        </is>
      </c>
      <c r="B4546" s="22" t="n"/>
      <c r="C4546" s="22" t="n"/>
      <c r="D4546" s="22" t="n"/>
      <c r="E4546" s="22" t="n"/>
      <c r="F4546" s="27">
        <f>F4544-F4545</f>
        <v/>
      </c>
      <c r="G4546" s="22" t="n"/>
    </row>
    <row r="4547">
      <c r="A4547" s="28" t="inlineStr">
        <is>
          <t>SAY (Rs.) - final DAR rate as printed (fixed value, not computed)</t>
        </is>
      </c>
      <c r="B4547" s="29" t="n"/>
      <c r="C4547" s="29" t="n"/>
      <c r="D4547" s="29" t="n"/>
      <c r="E4547" s="29" t="n"/>
      <c r="F4547" s="30" t="n">
        <v>344.6</v>
      </c>
      <c r="G4547" s="29" t="n"/>
    </row>
    <row r="4549" ht="33" customHeight="1">
      <c r="A4549" s="18" t="inlineStr">
        <is>
          <t>18.78</t>
        </is>
      </c>
      <c r="B4549" s="19" t="inlineStr">
        <is>
          <t>Making chases up to 7.5x7.5 cm in walls including making good and finishing with matching surface after housing G.I. pipe etc.</t>
        </is>
      </c>
      <c r="C4549" s="20" t="n"/>
      <c r="D4549" s="20" t="n"/>
      <c r="E4549" s="20" t="n"/>
      <c r="F4549" s="20" t="n"/>
      <c r="G4549" s="20" t="n"/>
    </row>
    <row r="4550">
      <c r="A4550" s="21" t="inlineStr">
        <is>
          <t>Details of cost for 10 metre   |   Source: CivilDAR_2019_Vol_2.pdf, page 666</t>
        </is>
      </c>
    </row>
    <row r="4551">
      <c r="A4551" s="4" t="inlineStr">
        <is>
          <t>Code</t>
        </is>
      </c>
      <c r="B4551" s="4" t="inlineStr">
        <is>
          <t>Description</t>
        </is>
      </c>
      <c r="C4551" s="4" t="inlineStr">
        <is>
          <t>Unit</t>
        </is>
      </c>
      <c r="D4551" s="4" t="inlineStr">
        <is>
          <t>Quantity</t>
        </is>
      </c>
      <c r="E4551" s="4" t="inlineStr">
        <is>
          <t>Rate (Rs.)</t>
        </is>
      </c>
      <c r="F4551" s="4" t="inlineStr">
        <is>
          <t>Amount (Rs.)</t>
        </is>
      </c>
      <c r="G4551" s="4" t="inlineStr">
        <is>
          <t>Note</t>
        </is>
      </c>
    </row>
    <row r="4552">
      <c r="A4552" s="22" t="inlineStr">
        <is>
          <t>0123</t>
        </is>
      </c>
      <c r="B4552" s="11" t="inlineStr">
        <is>
          <t>Mason (brick layer) 1st class</t>
        </is>
      </c>
      <c r="C4552" s="22" t="inlineStr">
        <is>
          <t>day</t>
        </is>
      </c>
      <c r="D4552" s="23" t="n">
        <v>0.25</v>
      </c>
      <c r="E4552" s="24" t="n">
        <v>738</v>
      </c>
      <c r="F4552" s="24">
        <f>D4552*E4552</f>
        <v/>
      </c>
      <c r="G4552" s="22" t="n"/>
    </row>
    <row r="4553">
      <c r="A4553" s="22" t="inlineStr">
        <is>
          <t>0124</t>
        </is>
      </c>
      <c r="B4553" s="11" t="inlineStr">
        <is>
          <t>Mason (brick layer) 2nd class</t>
        </is>
      </c>
      <c r="C4553" s="22" t="inlineStr">
        <is>
          <t>day</t>
        </is>
      </c>
      <c r="D4553" s="23" t="n">
        <v>0.25</v>
      </c>
      <c r="E4553" s="24" t="n">
        <v>679</v>
      </c>
      <c r="F4553" s="24">
        <f>D4553*E4553</f>
        <v/>
      </c>
      <c r="G4553" s="22" t="n"/>
    </row>
    <row r="4554">
      <c r="A4554" s="22" t="inlineStr">
        <is>
          <t>0114</t>
        </is>
      </c>
      <c r="B4554" s="11" t="inlineStr">
        <is>
          <t>Beldar</t>
        </is>
      </c>
      <c r="C4554" s="22" t="inlineStr">
        <is>
          <t>day</t>
        </is>
      </c>
      <c r="D4554" s="23" t="n">
        <v>1</v>
      </c>
      <c r="E4554" s="24" t="n">
        <v>558</v>
      </c>
      <c r="F4554" s="24">
        <f>D4554*E4554</f>
        <v/>
      </c>
      <c r="G4554" s="22" t="n"/>
    </row>
    <row r="4555">
      <c r="A4555" s="22" t="inlineStr">
        <is>
          <t>4.2.5</t>
        </is>
      </c>
      <c r="B4555" s="11" t="inlineStr">
        <is>
          <t>Rate as per item 4.2.5 - Providing and laying cement concrete in retaining walls, return walls, walls (any thickness) including atta...</t>
        </is>
      </c>
      <c r="C4555" s="22" t="inlineStr">
        <is>
          <t>cum</t>
        </is>
      </c>
      <c r="D4555" s="23" t="n">
        <v>0.04</v>
      </c>
      <c r="E4555" s="24" t="n">
        <v>8025</v>
      </c>
      <c r="F4555" s="24">
        <f>D4555*E4555</f>
        <v/>
      </c>
      <c r="G4555" s="22" t="n"/>
    </row>
    <row r="4556">
      <c r="A4556" s="7" t="inlineStr">
        <is>
          <t>Calculated W - SUM of the Amount column above</t>
        </is>
      </c>
      <c r="B4556" s="8" t="n"/>
      <c r="C4556" s="8" t="n"/>
      <c r="D4556" s="8" t="n"/>
      <c r="E4556" s="8" t="n"/>
      <c r="F4556" s="25">
        <f>SUM(F4552:F4555)</f>
        <v/>
      </c>
      <c r="G4556" s="8" t="n"/>
    </row>
    <row r="4557">
      <c r="A4557" s="26" t="inlineStr">
        <is>
          <t>W as printed in the DAR</t>
        </is>
      </c>
      <c r="B4557" s="22" t="n"/>
      <c r="C4557" s="22" t="n"/>
      <c r="D4557" s="22" t="n"/>
      <c r="E4557" s="22" t="n"/>
      <c r="F4557" s="27" t="n">
        <v>1233.25</v>
      </c>
      <c r="G4557" s="22" t="n"/>
    </row>
    <row r="4558">
      <c r="A4558" s="26" t="inlineStr">
        <is>
          <t>Difference (calculated - printed)</t>
        </is>
      </c>
      <c r="B4558" s="22" t="n"/>
      <c r="C4558" s="22" t="n"/>
      <c r="D4558" s="22" t="n"/>
      <c r="E4558" s="22" t="n"/>
      <c r="F4558" s="27">
        <f>F4556-F4557</f>
        <v/>
      </c>
      <c r="G4558" s="22" t="n"/>
    </row>
    <row r="4559">
      <c r="A4559" s="28" t="inlineStr">
        <is>
          <t>SAY (Rs.) - final DAR rate as printed (fixed value, not computed)</t>
        </is>
      </c>
      <c r="B4559" s="29" t="n"/>
      <c r="C4559" s="29" t="n"/>
      <c r="D4559" s="29" t="n"/>
      <c r="E4559" s="29" t="n"/>
      <c r="F4559" s="30" t="n">
        <v>154.15</v>
      </c>
      <c r="G4559" s="29" t="n"/>
    </row>
    <row r="4561" ht="33" customHeight="1">
      <c r="A4561" s="18" t="inlineStr">
        <is>
          <t>18.79</t>
        </is>
      </c>
      <c r="B4561" s="19" t="inlineStr">
        <is>
          <t>Making hole up to 20x20 cm and embedding pipes up to 150 mm diameter in masonry and filling with cement concrete 1:3:6 (1 cement : 3 coarse sand: 6 graded stone aggregate 20 mm nominal size) including disposal of malba.</t>
        </is>
      </c>
      <c r="C4561" s="20" t="n"/>
      <c r="D4561" s="20" t="n"/>
      <c r="E4561" s="20" t="n"/>
      <c r="F4561" s="20" t="n"/>
      <c r="G4561" s="20" t="n"/>
    </row>
    <row r="4562">
      <c r="A4562" s="21" t="inlineStr">
        <is>
          <t>Details of cost for 10 metre   |   Source: CivilDAR_2019_Vol_2.pdf, page 667</t>
        </is>
      </c>
    </row>
    <row r="4563">
      <c r="A4563" s="4" t="inlineStr">
        <is>
          <t>Code</t>
        </is>
      </c>
      <c r="B4563" s="4" t="inlineStr">
        <is>
          <t>Description</t>
        </is>
      </c>
      <c r="C4563" s="4" t="inlineStr">
        <is>
          <t>Unit</t>
        </is>
      </c>
      <c r="D4563" s="4" t="inlineStr">
        <is>
          <t>Quantity</t>
        </is>
      </c>
      <c r="E4563" s="4" t="inlineStr">
        <is>
          <t>Rate (Rs.)</t>
        </is>
      </c>
      <c r="F4563" s="4" t="inlineStr">
        <is>
          <t>Amount (Rs.)</t>
        </is>
      </c>
      <c r="G4563" s="4" t="inlineStr">
        <is>
          <t>Note</t>
        </is>
      </c>
    </row>
    <row r="4564">
      <c r="A4564" s="22" t="inlineStr">
        <is>
          <t>4.2.5</t>
        </is>
      </c>
      <c r="B4564" s="11" t="inlineStr">
        <is>
          <t>Rate as per item 4.2.5 - Providing and laying cement concrete in retaining walls, return walls, walls (any thickness) including atta...</t>
        </is>
      </c>
      <c r="C4564" s="22" t="inlineStr">
        <is>
          <t>cum</t>
        </is>
      </c>
      <c r="D4564" s="23" t="n">
        <v>0.22</v>
      </c>
      <c r="E4564" s="24" t="n">
        <v>8025</v>
      </c>
      <c r="F4564" s="24">
        <f>D4564*E4564</f>
        <v/>
      </c>
      <c r="G4564" s="22" t="n"/>
    </row>
    <row r="4565">
      <c r="A4565" s="22" t="inlineStr">
        <is>
          <t>9999</t>
        </is>
      </c>
      <c r="B4565" s="11" t="inlineStr">
        <is>
          <t>Disposal of malba</t>
        </is>
      </c>
      <c r="C4565" s="22" t="inlineStr">
        <is>
          <t>L.S.</t>
        </is>
      </c>
      <c r="D4565" s="23" t="n">
        <v>13.52</v>
      </c>
      <c r="E4565" s="24" t="n">
        <v>2</v>
      </c>
      <c r="F4565" s="24">
        <f>D4565*E4565</f>
        <v/>
      </c>
      <c r="G4565" s="22" t="n"/>
    </row>
    <row r="4566">
      <c r="A4566" s="7" t="inlineStr">
        <is>
          <t>Calculated W - SUM of the Amount column above</t>
        </is>
      </c>
      <c r="B4566" s="8" t="n"/>
      <c r="C4566" s="8" t="n"/>
      <c r="D4566" s="8" t="n"/>
      <c r="E4566" s="8" t="n"/>
      <c r="F4566" s="25">
        <f>SUM(F4564:F4565)</f>
        <v/>
      </c>
      <c r="G4566" s="8" t="n"/>
    </row>
    <row r="4567">
      <c r="A4567" s="26" t="inlineStr">
        <is>
          <t>W as printed in the DAR</t>
        </is>
      </c>
      <c r="B4567" s="22" t="n"/>
      <c r="C4567" s="22" t="n"/>
      <c r="D4567" s="22" t="n"/>
      <c r="E4567" s="22" t="n"/>
      <c r="F4567" s="27" t="n">
        <v>1792.54</v>
      </c>
      <c r="G4567" s="22" t="n"/>
    </row>
    <row r="4568">
      <c r="A4568" s="26" t="inlineStr">
        <is>
          <t>Difference (calculated - printed)</t>
        </is>
      </c>
      <c r="B4568" s="22" t="n"/>
      <c r="C4568" s="22" t="n"/>
      <c r="D4568" s="22" t="n"/>
      <c r="E4568" s="22" t="n"/>
      <c r="F4568" s="27">
        <f>F4566-F4567</f>
        <v/>
      </c>
      <c r="G4568" s="22" t="n"/>
    </row>
    <row r="4569">
      <c r="A4569" s="28" t="inlineStr">
        <is>
          <t>SAY (Rs.) - final DAR rate as printed (fixed value, not computed)</t>
        </is>
      </c>
      <c r="B4569" s="29" t="n"/>
      <c r="C4569" s="29" t="n"/>
      <c r="D4569" s="29" t="n"/>
      <c r="E4569" s="29" t="n"/>
      <c r="F4569" s="30" t="n">
        <v>180.15</v>
      </c>
      <c r="G4569" s="29" t="n"/>
    </row>
    <row r="4571" ht="47.5" customHeight="1">
      <c r="A4571" s="7" t="inlineStr">
        <is>
          <t>18.80</t>
        </is>
      </c>
      <c r="B4571"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571" s="8" t="n"/>
      <c r="D4571" s="8" t="n"/>
      <c r="E4571" s="8" t="n"/>
      <c r="F4571" s="8" t="n"/>
      <c r="G4571" s="8" t="n"/>
    </row>
    <row r="4572" ht="18.5" customHeight="1">
      <c r="A4572" s="18" t="inlineStr">
        <is>
          <t>18.80.1</t>
        </is>
      </c>
      <c r="B4572" s="19" t="inlineStr">
        <is>
          <t>80 mm diameter C.I. pipe</t>
        </is>
      </c>
      <c r="C4572" s="20" t="n"/>
      <c r="D4572" s="20" t="n"/>
      <c r="E4572" s="20" t="n"/>
      <c r="F4572" s="20" t="n"/>
      <c r="G4572" s="20" t="n"/>
    </row>
    <row r="4573">
      <c r="A4573" s="21" t="inlineStr">
        <is>
          <t>Details of cost for 100 metre   |   Source: CivilDAR_2019_Vol_2.pdf, page 667</t>
        </is>
      </c>
    </row>
    <row r="4574">
      <c r="A4574" s="4" t="inlineStr">
        <is>
          <t>Code</t>
        </is>
      </c>
      <c r="B4574" s="4" t="inlineStr">
        <is>
          <t>Description</t>
        </is>
      </c>
      <c r="C4574" s="4" t="inlineStr">
        <is>
          <t>Unit</t>
        </is>
      </c>
      <c r="D4574" s="4" t="inlineStr">
        <is>
          <t>Quantity</t>
        </is>
      </c>
      <c r="E4574" s="4" t="inlineStr">
        <is>
          <t>Rate (Rs.)</t>
        </is>
      </c>
      <c r="F4574" s="4" t="inlineStr">
        <is>
          <t>Amount (Rs.)</t>
        </is>
      </c>
      <c r="G4574" s="4" t="inlineStr">
        <is>
          <t>Note</t>
        </is>
      </c>
    </row>
    <row r="4575">
      <c r="A4575" s="22" t="inlineStr">
        <is>
          <t>1301</t>
        </is>
      </c>
      <c r="B4575" s="11" t="inlineStr">
        <is>
          <t>Bleaching powder</t>
        </is>
      </c>
      <c r="C4575" s="22" t="inlineStr">
        <is>
          <t>quintal</t>
        </is>
      </c>
      <c r="D4575" s="23" t="n">
        <v>0.008</v>
      </c>
      <c r="E4575" s="24" t="n">
        <v>1800</v>
      </c>
      <c r="F4575" s="24">
        <f>D4575*E4575</f>
        <v/>
      </c>
      <c r="G4575" s="22" t="n"/>
    </row>
    <row r="4576">
      <c r="A4576" s="22" t="inlineStr">
        <is>
          <t>0116</t>
        </is>
      </c>
      <c r="B4576" s="11" t="inlineStr">
        <is>
          <t>Fitter (grade 1)</t>
        </is>
      </c>
      <c r="C4576" s="22" t="inlineStr">
        <is>
          <t>day</t>
        </is>
      </c>
      <c r="D4576" s="23" t="n">
        <v>0.33</v>
      </c>
      <c r="E4576" s="24" t="n">
        <v>738</v>
      </c>
      <c r="F4576" s="24">
        <f>D4576*E4576</f>
        <v/>
      </c>
      <c r="G4576" s="22" t="n"/>
    </row>
    <row r="4577">
      <c r="A4577" s="22" t="inlineStr">
        <is>
          <t>0114</t>
        </is>
      </c>
      <c r="B4577" s="11" t="inlineStr">
        <is>
          <t>Beldar</t>
        </is>
      </c>
      <c r="C4577" s="22" t="inlineStr">
        <is>
          <t>day</t>
        </is>
      </c>
      <c r="D4577" s="23" t="n">
        <v>1.31</v>
      </c>
      <c r="E4577" s="24" t="n">
        <v>558</v>
      </c>
      <c r="F4577" s="24">
        <f>D4577*E4577</f>
        <v/>
      </c>
      <c r="G4577" s="22" t="n"/>
    </row>
    <row r="4578">
      <c r="A4578" s="22" t="inlineStr">
        <is>
          <t>9999</t>
        </is>
      </c>
      <c r="B4578" s="11" t="inlineStr">
        <is>
          <t>Sundries including testing of samples</t>
        </is>
      </c>
      <c r="C4578" s="22" t="inlineStr">
        <is>
          <t>L.S.</t>
        </is>
      </c>
      <c r="D4578" s="23" t="n">
        <v>9.880000000000001</v>
      </c>
      <c r="E4578" s="24" t="n">
        <v>2</v>
      </c>
      <c r="F4578" s="24">
        <f>D4578*E4578</f>
        <v/>
      </c>
      <c r="G4578" s="22" t="n"/>
    </row>
    <row r="4579">
      <c r="A4579" s="7" t="inlineStr">
        <is>
          <t>Calculated W - SUM of the Amount column above</t>
        </is>
      </c>
      <c r="B4579" s="8" t="n"/>
      <c r="C4579" s="8" t="n"/>
      <c r="D4579" s="8" t="n"/>
      <c r="E4579" s="8" t="n"/>
      <c r="F4579" s="25">
        <f>SUM(F4575:F4578)</f>
        <v/>
      </c>
      <c r="G4579" s="8" t="n"/>
    </row>
    <row r="4580">
      <c r="A4580" s="26" t="inlineStr">
        <is>
          <t>W as printed in the DAR</t>
        </is>
      </c>
      <c r="B4580" s="22" t="n"/>
      <c r="C4580" s="22" t="n"/>
      <c r="D4580" s="22" t="n"/>
      <c r="E4580" s="22" t="n"/>
      <c r="F4580" s="27" t="n">
        <v>1008.68</v>
      </c>
      <c r="G4580" s="22" t="n"/>
    </row>
    <row r="4581">
      <c r="A4581" s="26" t="inlineStr">
        <is>
          <t>Difference (calculated - printed)</t>
        </is>
      </c>
      <c r="B4581" s="22" t="n"/>
      <c r="C4581" s="22" t="n"/>
      <c r="D4581" s="22" t="n"/>
      <c r="E4581" s="22" t="n"/>
      <c r="F4581" s="27">
        <f>F4579-F4580</f>
        <v/>
      </c>
      <c r="G4581" s="22" t="n"/>
    </row>
    <row r="4582">
      <c r="A4582" s="28" t="inlineStr">
        <is>
          <t>SAY (Rs.) - final DAR rate as printed (fixed value, not computed)</t>
        </is>
      </c>
      <c r="B4582" s="29" t="n"/>
      <c r="C4582" s="29" t="n"/>
      <c r="D4582" s="29" t="n"/>
      <c r="E4582" s="29" t="n"/>
      <c r="F4582" s="30" t="n">
        <v>1349.55</v>
      </c>
      <c r="G4582" s="29" t="n"/>
    </row>
    <row r="4584" ht="47.5" customHeight="1">
      <c r="A4584" s="7" t="inlineStr">
        <is>
          <t>18.80</t>
        </is>
      </c>
      <c r="B4584"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584" s="8" t="n"/>
      <c r="D4584" s="8" t="n"/>
      <c r="E4584" s="8" t="n"/>
      <c r="F4584" s="8" t="n"/>
      <c r="G4584" s="8" t="n"/>
    </row>
    <row r="4585" ht="18.5" customHeight="1">
      <c r="A4585" s="18" t="inlineStr">
        <is>
          <t>18.80.2</t>
        </is>
      </c>
      <c r="B4585" s="19" t="inlineStr">
        <is>
          <t>100 mm diameter C.I. pipe</t>
        </is>
      </c>
      <c r="C4585" s="20" t="n"/>
      <c r="D4585" s="20" t="n"/>
      <c r="E4585" s="20" t="n"/>
      <c r="F4585" s="20" t="n"/>
      <c r="G4585" s="20" t="n"/>
    </row>
    <row r="4586">
      <c r="A4586" s="21" t="inlineStr">
        <is>
          <t>Details of cost for 100 metre   |   Source: CivilDAR_2019_Vol_2.pdf, page 668</t>
        </is>
      </c>
    </row>
    <row r="4587">
      <c r="A4587" s="4" t="inlineStr">
        <is>
          <t>Code</t>
        </is>
      </c>
      <c r="B4587" s="4" t="inlineStr">
        <is>
          <t>Description</t>
        </is>
      </c>
      <c r="C4587" s="4" t="inlineStr">
        <is>
          <t>Unit</t>
        </is>
      </c>
      <c r="D4587" s="4" t="inlineStr">
        <is>
          <t>Quantity</t>
        </is>
      </c>
      <c r="E4587" s="4" t="inlineStr">
        <is>
          <t>Rate (Rs.)</t>
        </is>
      </c>
      <c r="F4587" s="4" t="inlineStr">
        <is>
          <t>Amount (Rs.)</t>
        </is>
      </c>
      <c r="G4587" s="4" t="inlineStr">
        <is>
          <t>Note</t>
        </is>
      </c>
    </row>
    <row r="4588">
      <c r="A4588" s="22" t="inlineStr">
        <is>
          <t>1301</t>
        </is>
      </c>
      <c r="B4588" s="11" t="inlineStr">
        <is>
          <t>Bleaching powder</t>
        </is>
      </c>
      <c r="C4588" s="22" t="inlineStr">
        <is>
          <t>quintal</t>
        </is>
      </c>
      <c r="D4588" s="23" t="n">
        <v>0.012</v>
      </c>
      <c r="E4588" s="24" t="n">
        <v>1800</v>
      </c>
      <c r="F4588" s="24">
        <f>D4588*E4588</f>
        <v/>
      </c>
      <c r="G4588" s="22" t="n"/>
    </row>
    <row r="4589">
      <c r="A4589" s="22" t="inlineStr">
        <is>
          <t>0116</t>
        </is>
      </c>
      <c r="B4589" s="11" t="inlineStr">
        <is>
          <t>Fitter (grade 1)</t>
        </is>
      </c>
      <c r="C4589" s="22" t="inlineStr">
        <is>
          <t>day</t>
        </is>
      </c>
      <c r="D4589" s="23" t="n">
        <v>0.49</v>
      </c>
      <c r="E4589" s="24" t="n">
        <v>738</v>
      </c>
      <c r="F4589" s="24">
        <f>D4589*E4589</f>
        <v/>
      </c>
      <c r="G4589" s="22" t="n"/>
    </row>
    <row r="4590">
      <c r="A4590" s="22" t="inlineStr">
        <is>
          <t>0114</t>
        </is>
      </c>
      <c r="B4590" s="11" t="inlineStr">
        <is>
          <t>Beldar</t>
        </is>
      </c>
      <c r="C4590" s="22" t="inlineStr">
        <is>
          <t>day</t>
        </is>
      </c>
      <c r="D4590" s="23" t="n">
        <v>1.64</v>
      </c>
      <c r="E4590" s="24" t="n">
        <v>558</v>
      </c>
      <c r="F4590" s="24">
        <f>D4590*E4590</f>
        <v/>
      </c>
      <c r="G4590" s="22" t="n"/>
    </row>
    <row r="4591">
      <c r="A4591" s="22" t="inlineStr">
        <is>
          <t>9999</t>
        </is>
      </c>
      <c r="B4591" s="11" t="inlineStr">
        <is>
          <t>Sundries including testing of samples</t>
        </is>
      </c>
      <c r="C4591" s="22" t="inlineStr">
        <is>
          <t>L.S.</t>
        </is>
      </c>
      <c r="D4591" s="23" t="n">
        <v>13.52</v>
      </c>
      <c r="E4591" s="24" t="n">
        <v>2</v>
      </c>
      <c r="F4591" s="24">
        <f>D4591*E4591</f>
        <v/>
      </c>
      <c r="G4591" s="22" t="n"/>
    </row>
    <row r="4592">
      <c r="A4592" s="7" t="inlineStr">
        <is>
          <t>Calculated W - SUM of the Amount column above</t>
        </is>
      </c>
      <c r="B4592" s="8" t="n"/>
      <c r="C4592" s="8" t="n"/>
      <c r="D4592" s="8" t="n"/>
      <c r="E4592" s="8" t="n"/>
      <c r="F4592" s="25">
        <f>SUM(F4588:F4591)</f>
        <v/>
      </c>
      <c r="G4592" s="8" t="n"/>
    </row>
    <row r="4593">
      <c r="A4593" s="26" t="inlineStr">
        <is>
          <t>W as printed in the DAR</t>
        </is>
      </c>
      <c r="B4593" s="22" t="n"/>
      <c r="C4593" s="22" t="n"/>
      <c r="D4593" s="22" t="n"/>
      <c r="E4593" s="22" t="n"/>
      <c r="F4593" s="27" t="n">
        <v>1325.38</v>
      </c>
      <c r="G4593" s="22" t="n"/>
    </row>
    <row r="4594">
      <c r="A4594" s="26" t="inlineStr">
        <is>
          <t>Difference (calculated - printed)</t>
        </is>
      </c>
      <c r="B4594" s="22" t="n"/>
      <c r="C4594" s="22" t="n"/>
      <c r="D4594" s="22" t="n"/>
      <c r="E4594" s="22" t="n"/>
      <c r="F4594" s="27">
        <f>F4592-F4593</f>
        <v/>
      </c>
      <c r="G4594" s="22" t="n"/>
    </row>
    <row r="4595">
      <c r="A4595" s="28" t="inlineStr">
        <is>
          <t>SAY (Rs.) - final DAR rate as printed (fixed value, not computed)</t>
        </is>
      </c>
      <c r="B4595" s="29" t="n"/>
      <c r="C4595" s="29" t="n"/>
      <c r="D4595" s="29" t="n"/>
      <c r="E4595" s="29" t="n"/>
      <c r="F4595" s="30" t="n">
        <v>1773.3</v>
      </c>
      <c r="G4595" s="29" t="n"/>
    </row>
    <row r="4597" ht="47.5" customHeight="1">
      <c r="A4597" s="7" t="inlineStr">
        <is>
          <t>18.80</t>
        </is>
      </c>
      <c r="B4597"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597" s="8" t="n"/>
      <c r="D4597" s="8" t="n"/>
      <c r="E4597" s="8" t="n"/>
      <c r="F4597" s="8" t="n"/>
      <c r="G4597" s="8" t="n"/>
    </row>
    <row r="4598" ht="18.5" customHeight="1">
      <c r="A4598" s="18" t="inlineStr">
        <is>
          <t>18.80.3</t>
        </is>
      </c>
      <c r="B4598" s="19" t="inlineStr">
        <is>
          <t>125 mm diameter C.I. pipe</t>
        </is>
      </c>
      <c r="C4598" s="20" t="n"/>
      <c r="D4598" s="20" t="n"/>
      <c r="E4598" s="20" t="n"/>
      <c r="F4598" s="20" t="n"/>
      <c r="G4598" s="20" t="n"/>
    </row>
    <row r="4599">
      <c r="A4599" s="21" t="inlineStr">
        <is>
          <t>Details of cost for 100 metre   |   Source: CivilDAR_2019_Vol_2.pdf, page 668</t>
        </is>
      </c>
    </row>
    <row r="4600">
      <c r="A4600" s="4" t="inlineStr">
        <is>
          <t>Code</t>
        </is>
      </c>
      <c r="B4600" s="4" t="inlineStr">
        <is>
          <t>Description</t>
        </is>
      </c>
      <c r="C4600" s="4" t="inlineStr">
        <is>
          <t>Unit</t>
        </is>
      </c>
      <c r="D4600" s="4" t="inlineStr">
        <is>
          <t>Quantity</t>
        </is>
      </c>
      <c r="E4600" s="4" t="inlineStr">
        <is>
          <t>Rate (Rs.)</t>
        </is>
      </c>
      <c r="F4600" s="4" t="inlineStr">
        <is>
          <t>Amount (Rs.)</t>
        </is>
      </c>
      <c r="G4600" s="4" t="inlineStr">
        <is>
          <t>Note</t>
        </is>
      </c>
    </row>
    <row r="4601">
      <c r="A4601" s="22" t="inlineStr">
        <is>
          <t>1301</t>
        </is>
      </c>
      <c r="B4601" s="11" t="inlineStr">
        <is>
          <t>Bleaching powder</t>
        </is>
      </c>
      <c r="C4601" s="22" t="inlineStr">
        <is>
          <t>quintal</t>
        </is>
      </c>
      <c r="D4601" s="23" t="n">
        <v>0.018</v>
      </c>
      <c r="E4601" s="24" t="n">
        <v>1800</v>
      </c>
      <c r="F4601" s="24">
        <f>D4601*E4601</f>
        <v/>
      </c>
      <c r="G4601" s="22" t="n"/>
    </row>
    <row r="4602">
      <c r="A4602" s="22" t="inlineStr">
        <is>
          <t>0116</t>
        </is>
      </c>
      <c r="B4602" s="11" t="inlineStr">
        <is>
          <t>Fitter (grade 1)</t>
        </is>
      </c>
      <c r="C4602" s="22" t="inlineStr">
        <is>
          <t>day</t>
        </is>
      </c>
      <c r="D4602" s="23" t="n">
        <v>0.66</v>
      </c>
      <c r="E4602" s="24" t="n">
        <v>738</v>
      </c>
      <c r="F4602" s="24">
        <f>D4602*E4602</f>
        <v/>
      </c>
      <c r="G4602" s="22" t="n"/>
    </row>
    <row r="4603">
      <c r="A4603" s="22" t="inlineStr">
        <is>
          <t>0114</t>
        </is>
      </c>
      <c r="B4603" s="11" t="inlineStr">
        <is>
          <t>Beldar</t>
        </is>
      </c>
      <c r="C4603" s="22" t="inlineStr">
        <is>
          <t>day</t>
        </is>
      </c>
      <c r="D4603" s="23" t="n">
        <v>1.97</v>
      </c>
      <c r="E4603" s="24" t="n">
        <v>558</v>
      </c>
      <c r="F4603" s="24">
        <f>D4603*E4603</f>
        <v/>
      </c>
      <c r="G4603" s="22" t="n"/>
    </row>
    <row r="4604">
      <c r="A4604" s="22" t="inlineStr">
        <is>
          <t>9999</t>
        </is>
      </c>
      <c r="B4604" s="11" t="inlineStr">
        <is>
          <t>Sundries including testing of samples</t>
        </is>
      </c>
      <c r="C4604" s="22" t="inlineStr">
        <is>
          <t>L.S.</t>
        </is>
      </c>
      <c r="D4604" s="23" t="n">
        <v>17.94</v>
      </c>
      <c r="E4604" s="24" t="n">
        <v>2</v>
      </c>
      <c r="F4604" s="24">
        <f>D4604*E4604</f>
        <v/>
      </c>
      <c r="G4604" s="22" t="n"/>
    </row>
    <row r="4605">
      <c r="A4605" s="7" t="inlineStr">
        <is>
          <t>Calculated W - SUM of the Amount column above</t>
        </is>
      </c>
      <c r="B4605" s="8" t="n"/>
      <c r="C4605" s="8" t="n"/>
      <c r="D4605" s="8" t="n"/>
      <c r="E4605" s="8" t="n"/>
      <c r="F4605" s="25">
        <f>SUM(F4601:F4604)</f>
        <v/>
      </c>
      <c r="G4605" s="8" t="n"/>
    </row>
    <row r="4606">
      <c r="A4606" s="26" t="inlineStr">
        <is>
          <t>W as printed in the DAR</t>
        </is>
      </c>
      <c r="B4606" s="22" t="n"/>
      <c r="C4606" s="22" t="n"/>
      <c r="D4606" s="22" t="n"/>
      <c r="E4606" s="22" t="n"/>
      <c r="F4606" s="27" t="n">
        <v>1654.62</v>
      </c>
      <c r="G4606" s="22" t="n"/>
    </row>
    <row r="4607">
      <c r="A4607" s="26" t="inlineStr">
        <is>
          <t>Difference (calculated - printed)</t>
        </is>
      </c>
      <c r="B4607" s="22" t="n"/>
      <c r="C4607" s="22" t="n"/>
      <c r="D4607" s="22" t="n"/>
      <c r="E4607" s="22" t="n"/>
      <c r="F4607" s="27">
        <f>F4605-F4606</f>
        <v/>
      </c>
      <c r="G4607" s="22" t="n"/>
    </row>
    <row r="4608">
      <c r="A4608" s="28" t="inlineStr">
        <is>
          <t>SAY (Rs.) - final DAR rate as printed (fixed value, not computed)</t>
        </is>
      </c>
      <c r="B4608" s="29" t="n"/>
      <c r="C4608" s="29" t="n"/>
      <c r="D4608" s="29" t="n"/>
      <c r="E4608" s="29" t="n"/>
      <c r="F4608" s="30" t="n">
        <v>2213.8</v>
      </c>
      <c r="G4608" s="29" t="n"/>
    </row>
    <row r="4610" ht="47.5" customHeight="1">
      <c r="A4610" s="7" t="inlineStr">
        <is>
          <t>18.80</t>
        </is>
      </c>
      <c r="B4610"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610" s="8" t="n"/>
      <c r="D4610" s="8" t="n"/>
      <c r="E4610" s="8" t="n"/>
      <c r="F4610" s="8" t="n"/>
      <c r="G4610" s="8" t="n"/>
    </row>
    <row r="4611" ht="18.5" customHeight="1">
      <c r="A4611" s="18" t="inlineStr">
        <is>
          <t>18.80.4</t>
        </is>
      </c>
      <c r="B4611" s="19" t="inlineStr">
        <is>
          <t>150 mm diameter C.I. pipe</t>
        </is>
      </c>
      <c r="C4611" s="20" t="n"/>
      <c r="D4611" s="20" t="n"/>
      <c r="E4611" s="20" t="n"/>
      <c r="F4611" s="20" t="n"/>
      <c r="G4611" s="20" t="n"/>
    </row>
    <row r="4612">
      <c r="A4612" s="21" t="inlineStr">
        <is>
          <t>Details of cost for 100 metre   |   Source: CivilDAR_2019_Vol_2.pdf, page 669</t>
        </is>
      </c>
    </row>
    <row r="4613">
      <c r="A4613" s="4" t="inlineStr">
        <is>
          <t>Code</t>
        </is>
      </c>
      <c r="B4613" s="4" t="inlineStr">
        <is>
          <t>Description</t>
        </is>
      </c>
      <c r="C4613" s="4" t="inlineStr">
        <is>
          <t>Unit</t>
        </is>
      </c>
      <c r="D4613" s="4" t="inlineStr">
        <is>
          <t>Quantity</t>
        </is>
      </c>
      <c r="E4613" s="4" t="inlineStr">
        <is>
          <t>Rate (Rs.)</t>
        </is>
      </c>
      <c r="F4613" s="4" t="inlineStr">
        <is>
          <t>Amount (Rs.)</t>
        </is>
      </c>
      <c r="G4613" s="4" t="inlineStr">
        <is>
          <t>Note</t>
        </is>
      </c>
    </row>
    <row r="4614">
      <c r="A4614" s="22" t="inlineStr">
        <is>
          <t>1301</t>
        </is>
      </c>
      <c r="B4614" s="11" t="inlineStr">
        <is>
          <t>Bleaching powder</t>
        </is>
      </c>
      <c r="C4614" s="22" t="inlineStr">
        <is>
          <t>quintal</t>
        </is>
      </c>
      <c r="D4614" s="23" t="n">
        <v>0.027</v>
      </c>
      <c r="E4614" s="24" t="n">
        <v>1800</v>
      </c>
      <c r="F4614" s="24">
        <f>D4614*E4614</f>
        <v/>
      </c>
      <c r="G4614" s="22" t="n"/>
    </row>
    <row r="4615">
      <c r="A4615" s="22" t="inlineStr">
        <is>
          <t>0116</t>
        </is>
      </c>
      <c r="B4615" s="11" t="inlineStr">
        <is>
          <t>Fitter (grade 1)</t>
        </is>
      </c>
      <c r="C4615" s="22" t="inlineStr">
        <is>
          <t>day</t>
        </is>
      </c>
      <c r="D4615" s="23" t="n">
        <v>0.82</v>
      </c>
      <c r="E4615" s="24" t="n">
        <v>738</v>
      </c>
      <c r="F4615" s="24">
        <f>D4615*E4615</f>
        <v/>
      </c>
      <c r="G4615" s="22" t="n"/>
    </row>
    <row r="4616">
      <c r="A4616" s="22" t="inlineStr">
        <is>
          <t>0114</t>
        </is>
      </c>
      <c r="B4616" s="11" t="inlineStr">
        <is>
          <t>Beldar</t>
        </is>
      </c>
      <c r="C4616" s="22" t="inlineStr">
        <is>
          <t>day</t>
        </is>
      </c>
      <c r="D4616" s="23" t="n">
        <v>2.3</v>
      </c>
      <c r="E4616" s="24" t="n">
        <v>558</v>
      </c>
      <c r="F4616" s="24">
        <f>D4616*E4616</f>
        <v/>
      </c>
      <c r="G4616" s="22" t="n"/>
    </row>
    <row r="4617">
      <c r="A4617" s="22" t="inlineStr">
        <is>
          <t>9999</t>
        </is>
      </c>
      <c r="B4617" s="11" t="inlineStr">
        <is>
          <t>Sundries including testing of samples</t>
        </is>
      </c>
      <c r="C4617" s="22" t="inlineStr">
        <is>
          <t>L.S.</t>
        </is>
      </c>
      <c r="D4617" s="23" t="n">
        <v>22.88</v>
      </c>
      <c r="E4617" s="24" t="n">
        <v>2</v>
      </c>
      <c r="F4617" s="24">
        <f>D4617*E4617</f>
        <v/>
      </c>
      <c r="G4617" s="22" t="n"/>
    </row>
    <row r="4618">
      <c r="A4618" s="7" t="inlineStr">
        <is>
          <t>Calculated W - SUM of the Amount column above</t>
        </is>
      </c>
      <c r="B4618" s="8" t="n"/>
      <c r="C4618" s="8" t="n"/>
      <c r="D4618" s="8" t="n"/>
      <c r="E4618" s="8" t="n"/>
      <c r="F4618" s="25">
        <f>SUM(F4614:F4617)</f>
        <v/>
      </c>
      <c r="G4618" s="8" t="n"/>
    </row>
    <row r="4619">
      <c r="A4619" s="26" t="inlineStr">
        <is>
          <t>W as printed in the DAR</t>
        </is>
      </c>
      <c r="B4619" s="22" t="n"/>
      <c r="C4619" s="22" t="n"/>
      <c r="D4619" s="22" t="n"/>
      <c r="E4619" s="22" t="n"/>
      <c r="F4619" s="27" t="n">
        <v>1982.92</v>
      </c>
      <c r="G4619" s="22" t="n"/>
    </row>
    <row r="4620">
      <c r="A4620" s="26" t="inlineStr">
        <is>
          <t>Difference (calculated - printed)</t>
        </is>
      </c>
      <c r="B4620" s="22" t="n"/>
      <c r="C4620" s="22" t="n"/>
      <c r="D4620" s="22" t="n"/>
      <c r="E4620" s="22" t="n"/>
      <c r="F4620" s="27">
        <f>F4618-F4619</f>
        <v/>
      </c>
      <c r="G4620" s="22" t="n"/>
    </row>
    <row r="4621">
      <c r="A4621" s="28" t="inlineStr">
        <is>
          <t>SAY (Rs.) - final DAR rate as printed (fixed value, not computed)</t>
        </is>
      </c>
      <c r="B4621" s="29" t="n"/>
      <c r="C4621" s="29" t="n"/>
      <c r="D4621" s="29" t="n"/>
      <c r="E4621" s="29" t="n"/>
      <c r="F4621" s="30" t="n">
        <v>2653</v>
      </c>
      <c r="G4621" s="29" t="n"/>
    </row>
    <row r="4623" ht="47.5" customHeight="1">
      <c r="A4623" s="7" t="inlineStr">
        <is>
          <t>18.80</t>
        </is>
      </c>
      <c r="B4623"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623" s="8" t="n"/>
      <c r="D4623" s="8" t="n"/>
      <c r="E4623" s="8" t="n"/>
      <c r="F4623" s="8" t="n"/>
      <c r="G4623" s="8" t="n"/>
    </row>
    <row r="4624" ht="18.5" customHeight="1">
      <c r="A4624" s="18" t="inlineStr">
        <is>
          <t>18.80.5</t>
        </is>
      </c>
      <c r="B4624" s="19" t="inlineStr">
        <is>
          <t>200 mm diameter C.I. pipe</t>
        </is>
      </c>
      <c r="C4624" s="20" t="n"/>
      <c r="D4624" s="20" t="n"/>
      <c r="E4624" s="20" t="n"/>
      <c r="F4624" s="20" t="n"/>
      <c r="G4624" s="20" t="n"/>
    </row>
    <row r="4625">
      <c r="A4625" s="21" t="inlineStr">
        <is>
          <t>Details of cost for 100 metre   |   Source: CivilDAR_2019_Vol_2.pdf, page 669</t>
        </is>
      </c>
    </row>
    <row r="4626">
      <c r="A4626" s="4" t="inlineStr">
        <is>
          <t>Code</t>
        </is>
      </c>
      <c r="B4626" s="4" t="inlineStr">
        <is>
          <t>Description</t>
        </is>
      </c>
      <c r="C4626" s="4" t="inlineStr">
        <is>
          <t>Unit</t>
        </is>
      </c>
      <c r="D4626" s="4" t="inlineStr">
        <is>
          <t>Quantity</t>
        </is>
      </c>
      <c r="E4626" s="4" t="inlineStr">
        <is>
          <t>Rate (Rs.)</t>
        </is>
      </c>
      <c r="F4626" s="4" t="inlineStr">
        <is>
          <t>Amount (Rs.)</t>
        </is>
      </c>
      <c r="G4626" s="4" t="inlineStr">
        <is>
          <t>Note</t>
        </is>
      </c>
    </row>
    <row r="4627">
      <c r="A4627" s="22" t="inlineStr">
        <is>
          <t>1301</t>
        </is>
      </c>
      <c r="B4627" s="11" t="inlineStr">
        <is>
          <t>Bleaching powder</t>
        </is>
      </c>
      <c r="C4627" s="22" t="inlineStr">
        <is>
          <t>quintal</t>
        </is>
      </c>
      <c r="D4627" s="23" t="n">
        <v>0.047</v>
      </c>
      <c r="E4627" s="24" t="n">
        <v>1800</v>
      </c>
      <c r="F4627" s="24">
        <f>D4627*E4627</f>
        <v/>
      </c>
      <c r="G4627" s="22" t="n"/>
    </row>
    <row r="4628">
      <c r="A4628" s="22" t="inlineStr">
        <is>
          <t>0116</t>
        </is>
      </c>
      <c r="B4628" s="11" t="inlineStr">
        <is>
          <t>Fitter (grade 1)</t>
        </is>
      </c>
      <c r="C4628" s="22" t="inlineStr">
        <is>
          <t>day</t>
        </is>
      </c>
      <c r="D4628" s="23" t="n">
        <v>1.15</v>
      </c>
      <c r="E4628" s="24" t="n">
        <v>738</v>
      </c>
      <c r="F4628" s="24">
        <f>D4628*E4628</f>
        <v/>
      </c>
      <c r="G4628" s="22" t="n"/>
    </row>
    <row r="4629">
      <c r="A4629" s="22" t="inlineStr">
        <is>
          <t>0114</t>
        </is>
      </c>
      <c r="B4629" s="11" t="inlineStr">
        <is>
          <t>Beldar</t>
        </is>
      </c>
      <c r="C4629" s="22" t="inlineStr">
        <is>
          <t>day</t>
        </is>
      </c>
      <c r="D4629" s="23" t="n">
        <v>2.95</v>
      </c>
      <c r="E4629" s="24" t="n">
        <v>558</v>
      </c>
      <c r="F4629" s="24">
        <f>D4629*E4629</f>
        <v/>
      </c>
      <c r="G4629" s="22" t="n"/>
    </row>
    <row r="4630">
      <c r="A4630" s="22" t="inlineStr">
        <is>
          <t>9999</t>
        </is>
      </c>
      <c r="B4630" s="11" t="inlineStr">
        <is>
          <t>Sundries including testing of samples</t>
        </is>
      </c>
      <c r="C4630" s="22" t="inlineStr">
        <is>
          <t>L.S.</t>
        </is>
      </c>
      <c r="D4630" s="23" t="n">
        <v>31.46</v>
      </c>
      <c r="E4630" s="24" t="n">
        <v>2</v>
      </c>
      <c r="F4630" s="24">
        <f>D4630*E4630</f>
        <v/>
      </c>
      <c r="G4630" s="22" t="n"/>
    </row>
    <row r="4631">
      <c r="A4631" s="7" t="inlineStr">
        <is>
          <t>Calculated W - SUM of the Amount column above</t>
        </is>
      </c>
      <c r="B4631" s="8" t="n"/>
      <c r="C4631" s="8" t="n"/>
      <c r="D4631" s="8" t="n"/>
      <c r="E4631" s="8" t="n"/>
      <c r="F4631" s="25">
        <f>SUM(F4627:F4630)</f>
        <v/>
      </c>
      <c r="G4631" s="8" t="n"/>
    </row>
    <row r="4632">
      <c r="A4632" s="26" t="inlineStr">
        <is>
          <t>W as printed in the DAR</t>
        </is>
      </c>
      <c r="B4632" s="22" t="n"/>
      <c r="C4632" s="22" t="n"/>
      <c r="D4632" s="22" t="n"/>
      <c r="E4632" s="22" t="n"/>
      <c r="F4632" s="27" t="n">
        <v>2642.32</v>
      </c>
      <c r="G4632" s="22" t="n"/>
    </row>
    <row r="4633">
      <c r="A4633" s="26" t="inlineStr">
        <is>
          <t>Difference (calculated - printed)</t>
        </is>
      </c>
      <c r="B4633" s="22" t="n"/>
      <c r="C4633" s="22" t="n"/>
      <c r="D4633" s="22" t="n"/>
      <c r="E4633" s="22" t="n"/>
      <c r="F4633" s="27">
        <f>F4631-F4632</f>
        <v/>
      </c>
      <c r="G4633" s="22" t="n"/>
    </row>
    <row r="4634">
      <c r="A4634" s="28" t="inlineStr">
        <is>
          <t>SAY (Rs.) - final DAR rate as printed (fixed value, not computed)</t>
        </is>
      </c>
      <c r="B4634" s="29" t="n"/>
      <c r="C4634" s="29" t="n"/>
      <c r="D4634" s="29" t="n"/>
      <c r="E4634" s="29" t="n"/>
      <c r="F4634" s="30" t="n">
        <v>3535.25</v>
      </c>
      <c r="G4634" s="29" t="n"/>
    </row>
    <row r="4636" ht="47.5" customHeight="1">
      <c r="A4636" s="7" t="inlineStr">
        <is>
          <t>18.80</t>
        </is>
      </c>
      <c r="B4636"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636" s="8" t="n"/>
      <c r="D4636" s="8" t="n"/>
      <c r="E4636" s="8" t="n"/>
      <c r="F4636" s="8" t="n"/>
      <c r="G4636" s="8" t="n"/>
    </row>
    <row r="4637" ht="18.5" customHeight="1">
      <c r="A4637" s="18" t="inlineStr">
        <is>
          <t>18.80.6</t>
        </is>
      </c>
      <c r="B4637" s="19" t="inlineStr">
        <is>
          <t>250 mm diameter C.I. pipe</t>
        </is>
      </c>
      <c r="C4637" s="20" t="n"/>
      <c r="D4637" s="20" t="n"/>
      <c r="E4637" s="20" t="n"/>
      <c r="F4637" s="20" t="n"/>
      <c r="G4637" s="20" t="n"/>
    </row>
    <row r="4638">
      <c r="A4638" s="21" t="inlineStr">
        <is>
          <t>Details of cost for 100 metre   |   Source: CivilDAR_2019_Vol_2.pdf, page 670</t>
        </is>
      </c>
    </row>
    <row r="4639">
      <c r="A4639" s="4" t="inlineStr">
        <is>
          <t>Code</t>
        </is>
      </c>
      <c r="B4639" s="4" t="inlineStr">
        <is>
          <t>Description</t>
        </is>
      </c>
      <c r="C4639" s="4" t="inlineStr">
        <is>
          <t>Unit</t>
        </is>
      </c>
      <c r="D4639" s="4" t="inlineStr">
        <is>
          <t>Quantity</t>
        </is>
      </c>
      <c r="E4639" s="4" t="inlineStr">
        <is>
          <t>Rate (Rs.)</t>
        </is>
      </c>
      <c r="F4639" s="4" t="inlineStr">
        <is>
          <t>Amount (Rs.)</t>
        </is>
      </c>
      <c r="G4639" s="4" t="inlineStr">
        <is>
          <t>Note</t>
        </is>
      </c>
    </row>
    <row r="4640">
      <c r="A4640" s="22" t="inlineStr">
        <is>
          <t>1301</t>
        </is>
      </c>
      <c r="B4640" s="11" t="inlineStr">
        <is>
          <t>Bleaching powder</t>
        </is>
      </c>
      <c r="C4640" s="22" t="inlineStr">
        <is>
          <t>quintal</t>
        </is>
      </c>
      <c r="D4640" s="23" t="n">
        <v>0.074</v>
      </c>
      <c r="E4640" s="24" t="n">
        <v>1800</v>
      </c>
      <c r="F4640" s="24">
        <f>D4640*E4640</f>
        <v/>
      </c>
      <c r="G4640" s="22" t="n"/>
    </row>
    <row r="4641">
      <c r="A4641" s="22" t="inlineStr">
        <is>
          <t>0116</t>
        </is>
      </c>
      <c r="B4641" s="11" t="inlineStr">
        <is>
          <t>Fitter (grade 1)</t>
        </is>
      </c>
      <c r="C4641" s="22" t="inlineStr">
        <is>
          <t>day</t>
        </is>
      </c>
      <c r="D4641" s="23" t="n">
        <v>1.48</v>
      </c>
      <c r="E4641" s="24" t="n">
        <v>738</v>
      </c>
      <c r="F4641" s="24">
        <f>D4641*E4641</f>
        <v/>
      </c>
      <c r="G4641" s="22" t="n"/>
    </row>
    <row r="4642">
      <c r="A4642" s="22" t="inlineStr">
        <is>
          <t>0114</t>
        </is>
      </c>
      <c r="B4642" s="11" t="inlineStr">
        <is>
          <t>Beldar</t>
        </is>
      </c>
      <c r="C4642" s="22" t="inlineStr">
        <is>
          <t>day</t>
        </is>
      </c>
      <c r="D4642" s="23" t="n">
        <v>3.61</v>
      </c>
      <c r="E4642" s="24" t="n">
        <v>558</v>
      </c>
      <c r="F4642" s="24">
        <f>D4642*E4642</f>
        <v/>
      </c>
      <c r="G4642" s="22" t="n"/>
    </row>
    <row r="4643">
      <c r="A4643" s="22" t="inlineStr">
        <is>
          <t>9999</t>
        </is>
      </c>
      <c r="B4643" s="11" t="inlineStr">
        <is>
          <t>Sundries including testing of samples</t>
        </is>
      </c>
      <c r="C4643" s="22" t="inlineStr">
        <is>
          <t>L.S.</t>
        </is>
      </c>
      <c r="D4643" s="23" t="n">
        <v>40.3</v>
      </c>
      <c r="E4643" s="24" t="n">
        <v>2</v>
      </c>
      <c r="F4643" s="24">
        <f>D4643*E4643</f>
        <v/>
      </c>
      <c r="G4643" s="22" t="n"/>
    </row>
    <row r="4644">
      <c r="A4644" s="7" t="inlineStr">
        <is>
          <t>Calculated W - SUM of the Amount column above</t>
        </is>
      </c>
      <c r="B4644" s="8" t="n"/>
      <c r="C4644" s="8" t="n"/>
      <c r="D4644" s="8" t="n"/>
      <c r="E4644" s="8" t="n"/>
      <c r="F4644" s="25">
        <f>SUM(F4640:F4643)</f>
        <v/>
      </c>
      <c r="G4644" s="8" t="n"/>
    </row>
    <row r="4645">
      <c r="A4645" s="26" t="inlineStr">
        <is>
          <t>W as printed in the DAR</t>
        </is>
      </c>
      <c r="B4645" s="22" t="n"/>
      <c r="C4645" s="22" t="n"/>
      <c r="D4645" s="22" t="n"/>
      <c r="E4645" s="22" t="n"/>
      <c r="F4645" s="27" t="n">
        <v>3320.42</v>
      </c>
      <c r="G4645" s="22" t="n"/>
    </row>
    <row r="4646">
      <c r="A4646" s="26" t="inlineStr">
        <is>
          <t>Difference (calculated - printed)</t>
        </is>
      </c>
      <c r="B4646" s="22" t="n"/>
      <c r="C4646" s="22" t="n"/>
      <c r="D4646" s="22" t="n"/>
      <c r="E4646" s="22" t="n"/>
      <c r="F4646" s="27">
        <f>F4644-F4645</f>
        <v/>
      </c>
      <c r="G4646" s="22" t="n"/>
    </row>
    <row r="4647">
      <c r="A4647" s="28" t="inlineStr">
        <is>
          <t>SAY (Rs.) - final DAR rate as printed (fixed value, not computed)</t>
        </is>
      </c>
      <c r="B4647" s="29" t="n"/>
      <c r="C4647" s="29" t="n"/>
      <c r="D4647" s="29" t="n"/>
      <c r="E4647" s="29" t="n"/>
      <c r="F4647" s="30" t="n">
        <v>4442.5</v>
      </c>
      <c r="G4647" s="29" t="n"/>
    </row>
    <row r="4649" ht="47.5" customHeight="1">
      <c r="A4649" s="7" t="inlineStr">
        <is>
          <t>18.80</t>
        </is>
      </c>
      <c r="B4649"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649" s="8" t="n"/>
      <c r="D4649" s="8" t="n"/>
      <c r="E4649" s="8" t="n"/>
      <c r="F4649" s="8" t="n"/>
      <c r="G4649" s="8" t="n"/>
    </row>
    <row r="4650" ht="18.5" customHeight="1">
      <c r="A4650" s="18" t="inlineStr">
        <is>
          <t>18.80.7</t>
        </is>
      </c>
      <c r="B4650" s="19" t="inlineStr">
        <is>
          <t>300 mm diameter C.I. pipe</t>
        </is>
      </c>
      <c r="C4650" s="20" t="n"/>
      <c r="D4650" s="20" t="n"/>
      <c r="E4650" s="20" t="n"/>
      <c r="F4650" s="20" t="n"/>
      <c r="G4650" s="20" t="n"/>
    </row>
    <row r="4651">
      <c r="A4651" s="21" t="inlineStr">
        <is>
          <t>Details of cost for 100 metre   |   Source: CivilDAR_2019_Vol_2.pdf, page 670</t>
        </is>
      </c>
    </row>
    <row r="4652">
      <c r="A4652" s="4" t="inlineStr">
        <is>
          <t>Code</t>
        </is>
      </c>
      <c r="B4652" s="4" t="inlineStr">
        <is>
          <t>Description</t>
        </is>
      </c>
      <c r="C4652" s="4" t="inlineStr">
        <is>
          <t>Unit</t>
        </is>
      </c>
      <c r="D4652" s="4" t="inlineStr">
        <is>
          <t>Quantity</t>
        </is>
      </c>
      <c r="E4652" s="4" t="inlineStr">
        <is>
          <t>Rate (Rs.)</t>
        </is>
      </c>
      <c r="F4652" s="4" t="inlineStr">
        <is>
          <t>Amount (Rs.)</t>
        </is>
      </c>
      <c r="G4652" s="4" t="inlineStr">
        <is>
          <t>Note</t>
        </is>
      </c>
    </row>
    <row r="4653">
      <c r="A4653" s="22" t="inlineStr">
        <is>
          <t>1301</t>
        </is>
      </c>
      <c r="B4653" s="11" t="inlineStr">
        <is>
          <t>Bleaching powder</t>
        </is>
      </c>
      <c r="C4653" s="22" t="inlineStr">
        <is>
          <t>quintal</t>
        </is>
      </c>
      <c r="D4653" s="23" t="n">
        <v>0.106</v>
      </c>
      <c r="E4653" s="24" t="n">
        <v>1800</v>
      </c>
      <c r="F4653" s="24">
        <f>D4653*E4653</f>
        <v/>
      </c>
      <c r="G4653" s="22" t="n"/>
    </row>
    <row r="4654">
      <c r="A4654" s="22" t="inlineStr">
        <is>
          <t>0116</t>
        </is>
      </c>
      <c r="B4654" s="11" t="inlineStr">
        <is>
          <t>Fitter (grade 1)</t>
        </is>
      </c>
      <c r="C4654" s="22" t="inlineStr">
        <is>
          <t>day</t>
        </is>
      </c>
      <c r="D4654" s="23" t="n">
        <v>1.64</v>
      </c>
      <c r="E4654" s="24" t="n">
        <v>738</v>
      </c>
      <c r="F4654" s="24">
        <f>D4654*E4654</f>
        <v/>
      </c>
      <c r="G4654" s="22" t="n"/>
    </row>
    <row r="4655">
      <c r="A4655" s="22" t="inlineStr">
        <is>
          <t>0114</t>
        </is>
      </c>
      <c r="B4655" s="11" t="inlineStr">
        <is>
          <t>Beldar</t>
        </is>
      </c>
      <c r="C4655" s="22" t="inlineStr">
        <is>
          <t>day</t>
        </is>
      </c>
      <c r="D4655" s="23" t="n">
        <v>3.94</v>
      </c>
      <c r="E4655" s="24" t="n">
        <v>558</v>
      </c>
      <c r="F4655" s="24">
        <f>D4655*E4655</f>
        <v/>
      </c>
      <c r="G4655" s="22" t="n"/>
    </row>
    <row r="4656">
      <c r="A4656" s="22" t="inlineStr">
        <is>
          <t>9999</t>
        </is>
      </c>
      <c r="B4656" s="11" t="inlineStr">
        <is>
          <t>Sundries including testing of samples</t>
        </is>
      </c>
      <c r="C4656" s="22" t="inlineStr">
        <is>
          <t>L.S.</t>
        </is>
      </c>
      <c r="D4656" s="23" t="n">
        <v>44.46</v>
      </c>
      <c r="E4656" s="24" t="n">
        <v>2</v>
      </c>
      <c r="F4656" s="24">
        <f>D4656*E4656</f>
        <v/>
      </c>
      <c r="G4656" s="22" t="n"/>
    </row>
    <row r="4657">
      <c r="A4657" s="7" t="inlineStr">
        <is>
          <t>Calculated W - SUM of the Amount column above</t>
        </is>
      </c>
      <c r="B4657" s="8" t="n"/>
      <c r="C4657" s="8" t="n"/>
      <c r="D4657" s="8" t="n"/>
      <c r="E4657" s="8" t="n"/>
      <c r="F4657" s="25">
        <f>SUM(F4653:F4656)</f>
        <v/>
      </c>
      <c r="G4657" s="8" t="n"/>
    </row>
    <row r="4658">
      <c r="A4658" s="26" t="inlineStr">
        <is>
          <t>W as printed in the DAR</t>
        </is>
      </c>
      <c r="B4658" s="22" t="n"/>
      <c r="C4658" s="22" t="n"/>
      <c r="D4658" s="22" t="n"/>
      <c r="E4658" s="22" t="n"/>
      <c r="F4658" s="27" t="n">
        <v>3688.56</v>
      </c>
      <c r="G4658" s="22" t="n"/>
    </row>
    <row r="4659">
      <c r="A4659" s="26" t="inlineStr">
        <is>
          <t>Difference (calculated - printed)</t>
        </is>
      </c>
      <c r="B4659" s="22" t="n"/>
      <c r="C4659" s="22" t="n"/>
      <c r="D4659" s="22" t="n"/>
      <c r="E4659" s="22" t="n"/>
      <c r="F4659" s="27">
        <f>F4657-F4658</f>
        <v/>
      </c>
      <c r="G4659" s="22" t="n"/>
    </row>
    <row r="4660">
      <c r="A4660" s="28" t="inlineStr">
        <is>
          <t>SAY (Rs.) - final DAR rate as printed (fixed value, not computed)</t>
        </is>
      </c>
      <c r="B4660" s="29" t="n"/>
      <c r="C4660" s="29" t="n"/>
      <c r="D4660" s="29" t="n"/>
      <c r="E4660" s="29" t="n"/>
      <c r="F4660" s="30" t="n">
        <v>4935.05</v>
      </c>
      <c r="G4660" s="29" t="n"/>
    </row>
    <row r="4662" ht="47.5" customHeight="1">
      <c r="A4662" s="7" t="inlineStr">
        <is>
          <t>18.80</t>
        </is>
      </c>
      <c r="B4662"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662" s="8" t="n"/>
      <c r="D4662" s="8" t="n"/>
      <c r="E4662" s="8" t="n"/>
      <c r="F4662" s="8" t="n"/>
      <c r="G4662" s="8" t="n"/>
    </row>
    <row r="4663" ht="18.5" customHeight="1">
      <c r="A4663" s="18" t="inlineStr">
        <is>
          <t>18.80.8</t>
        </is>
      </c>
      <c r="B4663" s="19" t="inlineStr">
        <is>
          <t>350 mm diameter C.I. pipe</t>
        </is>
      </c>
      <c r="C4663" s="20" t="n"/>
      <c r="D4663" s="20" t="n"/>
      <c r="E4663" s="20" t="n"/>
      <c r="F4663" s="20" t="n"/>
      <c r="G4663" s="20" t="n"/>
    </row>
    <row r="4664">
      <c r="A4664" s="21" t="inlineStr">
        <is>
          <t>Details of cost for 100 metre   |   Source: CivilDAR_2019_Vol_2.pdf, page 671</t>
        </is>
      </c>
    </row>
    <row r="4665">
      <c r="A4665" s="4" t="inlineStr">
        <is>
          <t>Code</t>
        </is>
      </c>
      <c r="B4665" s="4" t="inlineStr">
        <is>
          <t>Description</t>
        </is>
      </c>
      <c r="C4665" s="4" t="inlineStr">
        <is>
          <t>Unit</t>
        </is>
      </c>
      <c r="D4665" s="4" t="inlineStr">
        <is>
          <t>Quantity</t>
        </is>
      </c>
      <c r="E4665" s="4" t="inlineStr">
        <is>
          <t>Rate (Rs.)</t>
        </is>
      </c>
      <c r="F4665" s="4" t="inlineStr">
        <is>
          <t>Amount (Rs.)</t>
        </is>
      </c>
      <c r="G4665" s="4" t="inlineStr">
        <is>
          <t>Note</t>
        </is>
      </c>
    </row>
    <row r="4666">
      <c r="A4666" s="22" t="inlineStr">
        <is>
          <t>1301</t>
        </is>
      </c>
      <c r="B4666" s="11" t="inlineStr">
        <is>
          <t>Bleaching powder</t>
        </is>
      </c>
      <c r="C4666" s="22" t="inlineStr">
        <is>
          <t>quintal</t>
        </is>
      </c>
      <c r="D4666" s="23" t="n">
        <v>0.144</v>
      </c>
      <c r="E4666" s="24" t="n">
        <v>1800</v>
      </c>
      <c r="F4666" s="24">
        <f>D4666*E4666</f>
        <v/>
      </c>
      <c r="G4666" s="22" t="n"/>
    </row>
    <row r="4667">
      <c r="A4667" s="22" t="inlineStr">
        <is>
          <t>0116</t>
        </is>
      </c>
      <c r="B4667" s="11" t="inlineStr">
        <is>
          <t>Fitter (grade 1)</t>
        </is>
      </c>
      <c r="C4667" s="22" t="inlineStr">
        <is>
          <t>day</t>
        </is>
      </c>
      <c r="D4667" s="23" t="n">
        <v>1.8</v>
      </c>
      <c r="E4667" s="24" t="n">
        <v>738</v>
      </c>
      <c r="F4667" s="24">
        <f>D4667*E4667</f>
        <v/>
      </c>
      <c r="G4667" s="22" t="n"/>
    </row>
    <row r="4668">
      <c r="A4668" s="22" t="inlineStr">
        <is>
          <t>0114</t>
        </is>
      </c>
      <c r="B4668" s="11" t="inlineStr">
        <is>
          <t>Beldar</t>
        </is>
      </c>
      <c r="C4668" s="22" t="inlineStr">
        <is>
          <t>day</t>
        </is>
      </c>
      <c r="D4668" s="23" t="n">
        <v>4.27</v>
      </c>
      <c r="E4668" s="24" t="n">
        <v>558</v>
      </c>
      <c r="F4668" s="24">
        <f>D4668*E4668</f>
        <v/>
      </c>
      <c r="G4668" s="22" t="n"/>
    </row>
    <row r="4669">
      <c r="A4669" s="22" t="inlineStr">
        <is>
          <t>9999</t>
        </is>
      </c>
      <c r="B4669" s="11" t="inlineStr">
        <is>
          <t>Sundries including testing of samples</t>
        </is>
      </c>
      <c r="C4669" s="22" t="inlineStr">
        <is>
          <t>L.S.</t>
        </is>
      </c>
      <c r="D4669" s="23" t="n">
        <v>48.36</v>
      </c>
      <c r="E4669" s="24" t="n">
        <v>2</v>
      </c>
      <c r="F4669" s="24">
        <f>D4669*E4669</f>
        <v/>
      </c>
      <c r="G4669" s="22" t="n"/>
    </row>
    <row r="4670">
      <c r="A4670" s="7" t="inlineStr">
        <is>
          <t>Calculated W - SUM of the Amount column above</t>
        </is>
      </c>
      <c r="B4670" s="8" t="n"/>
      <c r="C4670" s="8" t="n"/>
      <c r="D4670" s="8" t="n"/>
      <c r="E4670" s="8" t="n"/>
      <c r="F4670" s="25">
        <f>SUM(F4666:F4669)</f>
        <v/>
      </c>
      <c r="G4670" s="8" t="n"/>
    </row>
    <row r="4671">
      <c r="A4671" s="26" t="inlineStr">
        <is>
          <t>W as printed in the DAR</t>
        </is>
      </c>
      <c r="B4671" s="22" t="n"/>
      <c r="C4671" s="22" t="n"/>
      <c r="D4671" s="22" t="n"/>
      <c r="E4671" s="22" t="n"/>
      <c r="F4671" s="27" t="n">
        <v>4066.98</v>
      </c>
      <c r="G4671" s="22" t="n"/>
    </row>
    <row r="4672">
      <c r="A4672" s="26" t="inlineStr">
        <is>
          <t>Difference (calculated - printed)</t>
        </is>
      </c>
      <c r="B4672" s="22" t="n"/>
      <c r="C4672" s="22" t="n"/>
      <c r="D4672" s="22" t="n"/>
      <c r="E4672" s="22" t="n"/>
      <c r="F4672" s="27">
        <f>F4670-F4671</f>
        <v/>
      </c>
      <c r="G4672" s="22" t="n"/>
    </row>
    <row r="4673">
      <c r="A4673" s="28" t="inlineStr">
        <is>
          <t>SAY (Rs.) - final DAR rate as printed (fixed value, not computed)</t>
        </is>
      </c>
      <c r="B4673" s="29" t="n"/>
      <c r="C4673" s="29" t="n"/>
      <c r="D4673" s="29" t="n"/>
      <c r="E4673" s="29" t="n"/>
      <c r="F4673" s="30" t="n">
        <v>5441.35</v>
      </c>
      <c r="G4673" s="29" t="n"/>
    </row>
    <row r="4675" ht="47.5" customHeight="1">
      <c r="A4675" s="7" t="inlineStr">
        <is>
          <t>18.80</t>
        </is>
      </c>
      <c r="B4675"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675" s="8" t="n"/>
      <c r="D4675" s="8" t="n"/>
      <c r="E4675" s="8" t="n"/>
      <c r="F4675" s="8" t="n"/>
      <c r="G4675" s="8" t="n"/>
    </row>
    <row r="4676" ht="18.5" customHeight="1">
      <c r="A4676" s="18" t="inlineStr">
        <is>
          <t>18.80.9</t>
        </is>
      </c>
      <c r="B4676" s="19" t="inlineStr">
        <is>
          <t>400 mm diameter C.I. pipe</t>
        </is>
      </c>
      <c r="C4676" s="20" t="n"/>
      <c r="D4676" s="20" t="n"/>
      <c r="E4676" s="20" t="n"/>
      <c r="F4676" s="20" t="n"/>
      <c r="G4676" s="20" t="n"/>
    </row>
    <row r="4677">
      <c r="A4677" s="21" t="inlineStr">
        <is>
          <t>Details of cost for 100 metre   |   Source: CivilDAR_2019_Vol_2.pdf, page 671</t>
        </is>
      </c>
    </row>
    <row r="4678">
      <c r="A4678" s="4" t="inlineStr">
        <is>
          <t>Code</t>
        </is>
      </c>
      <c r="B4678" s="4" t="inlineStr">
        <is>
          <t>Description</t>
        </is>
      </c>
      <c r="C4678" s="4" t="inlineStr">
        <is>
          <t>Unit</t>
        </is>
      </c>
      <c r="D4678" s="4" t="inlineStr">
        <is>
          <t>Quantity</t>
        </is>
      </c>
      <c r="E4678" s="4" t="inlineStr">
        <is>
          <t>Rate (Rs.)</t>
        </is>
      </c>
      <c r="F4678" s="4" t="inlineStr">
        <is>
          <t>Amount (Rs.)</t>
        </is>
      </c>
      <c r="G4678" s="4" t="inlineStr">
        <is>
          <t>Note</t>
        </is>
      </c>
    </row>
    <row r="4679">
      <c r="A4679" s="22" t="inlineStr">
        <is>
          <t>1301</t>
        </is>
      </c>
      <c r="B4679" s="11" t="inlineStr">
        <is>
          <t>Bleaching powder</t>
        </is>
      </c>
      <c r="C4679" s="22" t="inlineStr">
        <is>
          <t>quintal</t>
        </is>
      </c>
      <c r="D4679" s="23" t="n">
        <v>0.189</v>
      </c>
      <c r="E4679" s="24" t="n">
        <v>1800</v>
      </c>
      <c r="F4679" s="24">
        <f>D4679*E4679</f>
        <v/>
      </c>
      <c r="G4679" s="22" t="n"/>
    </row>
    <row r="4680">
      <c r="A4680" s="22" t="inlineStr">
        <is>
          <t>0116</t>
        </is>
      </c>
      <c r="B4680" s="11" t="inlineStr">
        <is>
          <t>Fitter (grade 1)</t>
        </is>
      </c>
      <c r="C4680" s="22" t="inlineStr">
        <is>
          <t>day</t>
        </is>
      </c>
      <c r="D4680" s="23" t="n">
        <v>1.97</v>
      </c>
      <c r="E4680" s="24" t="n">
        <v>738</v>
      </c>
      <c r="F4680" s="24">
        <f>D4680*E4680</f>
        <v/>
      </c>
      <c r="G4680" s="22" t="n"/>
    </row>
    <row r="4681">
      <c r="A4681" s="22" t="inlineStr">
        <is>
          <t>0114</t>
        </is>
      </c>
      <c r="B4681" s="11" t="inlineStr">
        <is>
          <t>Beldar</t>
        </is>
      </c>
      <c r="C4681" s="22" t="inlineStr">
        <is>
          <t>day</t>
        </is>
      </c>
      <c r="D4681" s="23" t="n">
        <v>4.59</v>
      </c>
      <c r="E4681" s="24" t="n">
        <v>558</v>
      </c>
      <c r="F4681" s="24">
        <f>D4681*E4681</f>
        <v/>
      </c>
      <c r="G4681" s="22" t="n"/>
    </row>
    <row r="4682">
      <c r="A4682" s="22" t="inlineStr">
        <is>
          <t>9999</t>
        </is>
      </c>
      <c r="B4682" s="11" t="inlineStr">
        <is>
          <t>Sundries including testing of samples</t>
        </is>
      </c>
      <c r="C4682" s="22" t="inlineStr">
        <is>
          <t>L.S.</t>
        </is>
      </c>
      <c r="D4682" s="23" t="n">
        <v>53.82</v>
      </c>
      <c r="E4682" s="24" t="n">
        <v>2</v>
      </c>
      <c r="F4682" s="24">
        <f>D4682*E4682</f>
        <v/>
      </c>
      <c r="G4682" s="22" t="n"/>
    </row>
    <row r="4683">
      <c r="A4683" s="7" t="inlineStr">
        <is>
          <t>Calculated W - SUM of the Amount column above</t>
        </is>
      </c>
      <c r="B4683" s="8" t="n"/>
      <c r="C4683" s="8" t="n"/>
      <c r="D4683" s="8" t="n"/>
      <c r="E4683" s="8" t="n"/>
      <c r="F4683" s="25">
        <f>SUM(F4679:F4682)</f>
        <v/>
      </c>
      <c r="G4683" s="8" t="n"/>
    </row>
    <row r="4684">
      <c r="A4684" s="26" t="inlineStr">
        <is>
          <t>W as printed in the DAR</t>
        </is>
      </c>
      <c r="B4684" s="22" t="n"/>
      <c r="C4684" s="22" t="n"/>
      <c r="D4684" s="22" t="n"/>
      <c r="E4684" s="22" t="n"/>
      <c r="F4684" s="27" t="n">
        <v>4462.92</v>
      </c>
      <c r="G4684" s="22" t="n"/>
    </row>
    <row r="4685">
      <c r="A4685" s="26" t="inlineStr">
        <is>
          <t>Difference (calculated - printed)</t>
        </is>
      </c>
      <c r="B4685" s="22" t="n"/>
      <c r="C4685" s="22" t="n"/>
      <c r="D4685" s="22" t="n"/>
      <c r="E4685" s="22" t="n"/>
      <c r="F4685" s="27">
        <f>F4683-F4684</f>
        <v/>
      </c>
      <c r="G4685" s="22" t="n"/>
    </row>
    <row r="4686">
      <c r="A4686" s="28" t="inlineStr">
        <is>
          <t>SAY (Rs.) - final DAR rate as printed (fixed value, not computed)</t>
        </is>
      </c>
      <c r="B4686" s="29" t="n"/>
      <c r="C4686" s="29" t="n"/>
      <c r="D4686" s="29" t="n"/>
      <c r="E4686" s="29" t="n"/>
      <c r="F4686" s="30" t="n">
        <v>5971.1</v>
      </c>
      <c r="G4686" s="29" t="n"/>
    </row>
    <row r="4688" ht="47.5" customHeight="1">
      <c r="A4688" s="7" t="inlineStr">
        <is>
          <t>18.80</t>
        </is>
      </c>
      <c r="B4688"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688" s="8" t="n"/>
      <c r="D4688" s="8" t="n"/>
      <c r="E4688" s="8" t="n"/>
      <c r="F4688" s="8" t="n"/>
      <c r="G4688" s="8" t="n"/>
    </row>
    <row r="4689" ht="18.5" customHeight="1">
      <c r="A4689" s="18" t="inlineStr">
        <is>
          <t>18.80.10</t>
        </is>
      </c>
      <c r="B4689" s="19" t="inlineStr">
        <is>
          <t>450 mm diameter C.I. pipe</t>
        </is>
      </c>
      <c r="C4689" s="20" t="n"/>
      <c r="D4689" s="20" t="n"/>
      <c r="E4689" s="20" t="n"/>
      <c r="F4689" s="20" t="n"/>
      <c r="G4689" s="20" t="n"/>
    </row>
    <row r="4690">
      <c r="A4690" s="21" t="inlineStr">
        <is>
          <t>Details of cost for 100 metre   |   Source: CivilDAR_2019_Vol_2.pdf, page 672</t>
        </is>
      </c>
    </row>
    <row r="4691">
      <c r="A4691" s="4" t="inlineStr">
        <is>
          <t>Code</t>
        </is>
      </c>
      <c r="B4691" s="4" t="inlineStr">
        <is>
          <t>Description</t>
        </is>
      </c>
      <c r="C4691" s="4" t="inlineStr">
        <is>
          <t>Unit</t>
        </is>
      </c>
      <c r="D4691" s="4" t="inlineStr">
        <is>
          <t>Quantity</t>
        </is>
      </c>
      <c r="E4691" s="4" t="inlineStr">
        <is>
          <t>Rate (Rs.)</t>
        </is>
      </c>
      <c r="F4691" s="4" t="inlineStr">
        <is>
          <t>Amount (Rs.)</t>
        </is>
      </c>
      <c r="G4691" s="4" t="inlineStr">
        <is>
          <t>Note</t>
        </is>
      </c>
    </row>
    <row r="4692">
      <c r="A4692" s="22" t="inlineStr">
        <is>
          <t>1301</t>
        </is>
      </c>
      <c r="B4692" s="11" t="inlineStr">
        <is>
          <t>Bleaching powder</t>
        </is>
      </c>
      <c r="C4692" s="22" t="inlineStr">
        <is>
          <t>quintal</t>
        </is>
      </c>
      <c r="D4692" s="23" t="n">
        <v>0.239</v>
      </c>
      <c r="E4692" s="24" t="n">
        <v>1800</v>
      </c>
      <c r="F4692" s="24">
        <f>D4692*E4692</f>
        <v/>
      </c>
      <c r="G4692" s="22" t="n"/>
    </row>
    <row r="4693">
      <c r="A4693" s="22" t="inlineStr">
        <is>
          <t>0116</t>
        </is>
      </c>
      <c r="B4693" s="11" t="inlineStr">
        <is>
          <t>Fitter (grade 1)</t>
        </is>
      </c>
      <c r="C4693" s="22" t="inlineStr">
        <is>
          <t>day</t>
        </is>
      </c>
      <c r="D4693" s="23" t="n">
        <v>2.13</v>
      </c>
      <c r="E4693" s="24" t="n">
        <v>738</v>
      </c>
      <c r="F4693" s="24">
        <f>D4693*E4693</f>
        <v/>
      </c>
      <c r="G4693" s="22" t="n"/>
    </row>
    <row r="4694">
      <c r="A4694" s="22" t="inlineStr">
        <is>
          <t>0114</t>
        </is>
      </c>
      <c r="B4694" s="11" t="inlineStr">
        <is>
          <t>Beldar</t>
        </is>
      </c>
      <c r="C4694" s="22" t="inlineStr">
        <is>
          <t>day</t>
        </is>
      </c>
      <c r="D4694" s="23" t="n">
        <v>4.92</v>
      </c>
      <c r="E4694" s="24" t="n">
        <v>558</v>
      </c>
      <c r="F4694" s="24">
        <f>D4694*E4694</f>
        <v/>
      </c>
      <c r="G4694" s="22" t="n"/>
    </row>
    <row r="4695">
      <c r="A4695" s="22" t="inlineStr">
        <is>
          <t>9999</t>
        </is>
      </c>
      <c r="B4695" s="11" t="inlineStr">
        <is>
          <t>Sundries including testing of samples</t>
        </is>
      </c>
      <c r="C4695" s="22" t="inlineStr">
        <is>
          <t>L.S.</t>
        </is>
      </c>
      <c r="D4695" s="23" t="n">
        <v>58.24</v>
      </c>
      <c r="E4695" s="24" t="n">
        <v>2</v>
      </c>
      <c r="F4695" s="24">
        <f>D4695*E4695</f>
        <v/>
      </c>
      <c r="G4695" s="22" t="n"/>
    </row>
    <row r="4696">
      <c r="A4696" s="7" t="inlineStr">
        <is>
          <t>Calculated W - SUM of the Amount column above</t>
        </is>
      </c>
      <c r="B4696" s="8" t="n"/>
      <c r="C4696" s="8" t="n"/>
      <c r="D4696" s="8" t="n"/>
      <c r="E4696" s="8" t="n"/>
      <c r="F4696" s="25">
        <f>SUM(F4692:F4695)</f>
        <v/>
      </c>
      <c r="G4696" s="8" t="n"/>
    </row>
    <row r="4697">
      <c r="A4697" s="26" t="inlineStr">
        <is>
          <t>W as printed in the DAR</t>
        </is>
      </c>
      <c r="B4697" s="22" t="n"/>
      <c r="C4697" s="22" t="n"/>
      <c r="D4697" s="22" t="n"/>
      <c r="E4697" s="22" t="n"/>
      <c r="F4697" s="27" t="n">
        <v>4863.98</v>
      </c>
      <c r="G4697" s="22" t="n"/>
    </row>
    <row r="4698">
      <c r="A4698" s="26" t="inlineStr">
        <is>
          <t>Difference (calculated - printed)</t>
        </is>
      </c>
      <c r="B4698" s="22" t="n"/>
      <c r="C4698" s="22" t="n"/>
      <c r="D4698" s="22" t="n"/>
      <c r="E4698" s="22" t="n"/>
      <c r="F4698" s="27">
        <f>F4696-F4697</f>
        <v/>
      </c>
      <c r="G4698" s="22" t="n"/>
    </row>
    <row r="4699">
      <c r="A4699" s="28" t="inlineStr">
        <is>
          <t>SAY (Rs.) - final DAR rate as printed (fixed value, not computed)</t>
        </is>
      </c>
      <c r="B4699" s="29" t="n"/>
      <c r="C4699" s="29" t="n"/>
      <c r="D4699" s="29" t="n"/>
      <c r="E4699" s="29" t="n"/>
      <c r="F4699" s="30" t="n">
        <v>6507.7</v>
      </c>
      <c r="G4699" s="29" t="n"/>
    </row>
    <row r="4701" ht="47.5" customHeight="1">
      <c r="A4701" s="7" t="inlineStr">
        <is>
          <t>18.80</t>
        </is>
      </c>
      <c r="B4701"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701" s="8" t="n"/>
      <c r="D4701" s="8" t="n"/>
      <c r="E4701" s="8" t="n"/>
      <c r="F4701" s="8" t="n"/>
      <c r="G4701" s="8" t="n"/>
    </row>
    <row r="4702" ht="18.5" customHeight="1">
      <c r="A4702" s="18" t="inlineStr">
        <is>
          <t>18.80.11</t>
        </is>
      </c>
      <c r="B4702" s="19" t="inlineStr">
        <is>
          <t>500 mm diameter C.I. pipe</t>
        </is>
      </c>
      <c r="C4702" s="20" t="n"/>
      <c r="D4702" s="20" t="n"/>
      <c r="E4702" s="20" t="n"/>
      <c r="F4702" s="20" t="n"/>
      <c r="G4702" s="20" t="n"/>
    </row>
    <row r="4703">
      <c r="A4703" s="21" t="inlineStr">
        <is>
          <t>Details of cost for 100 metre   |   Source: CivilDAR_2019_Vol_2.pdf, page 672</t>
        </is>
      </c>
    </row>
    <row r="4704">
      <c r="A4704" s="4" t="inlineStr">
        <is>
          <t>Code</t>
        </is>
      </c>
      <c r="B4704" s="4" t="inlineStr">
        <is>
          <t>Description</t>
        </is>
      </c>
      <c r="C4704" s="4" t="inlineStr">
        <is>
          <t>Unit</t>
        </is>
      </c>
      <c r="D4704" s="4" t="inlineStr">
        <is>
          <t>Quantity</t>
        </is>
      </c>
      <c r="E4704" s="4" t="inlineStr">
        <is>
          <t>Rate (Rs.)</t>
        </is>
      </c>
      <c r="F4704" s="4" t="inlineStr">
        <is>
          <t>Amount (Rs.)</t>
        </is>
      </c>
      <c r="G4704" s="4" t="inlineStr">
        <is>
          <t>Note</t>
        </is>
      </c>
    </row>
    <row r="4705">
      <c r="A4705" s="22" t="inlineStr">
        <is>
          <t>1301</t>
        </is>
      </c>
      <c r="B4705" s="11" t="inlineStr">
        <is>
          <t>Bleaching powder</t>
        </is>
      </c>
      <c r="C4705" s="22" t="inlineStr">
        <is>
          <t>quintal</t>
        </is>
      </c>
      <c r="D4705" s="23" t="n">
        <v>0.295</v>
      </c>
      <c r="E4705" s="24" t="n">
        <v>1800</v>
      </c>
      <c r="F4705" s="24">
        <f>D4705*E4705</f>
        <v/>
      </c>
      <c r="G4705" s="22" t="n"/>
    </row>
    <row r="4706">
      <c r="A4706" s="22" t="inlineStr">
        <is>
          <t>0116</t>
        </is>
      </c>
      <c r="B4706" s="11" t="inlineStr">
        <is>
          <t>Fitter (grade 1)</t>
        </is>
      </c>
      <c r="C4706" s="22" t="inlineStr">
        <is>
          <t>day</t>
        </is>
      </c>
      <c r="D4706" s="23" t="n">
        <v>2.3</v>
      </c>
      <c r="E4706" s="24" t="n">
        <v>738</v>
      </c>
      <c r="F4706" s="24">
        <f>D4706*E4706</f>
        <v/>
      </c>
      <c r="G4706" s="22" t="n"/>
    </row>
    <row r="4707">
      <c r="A4707" s="22" t="inlineStr">
        <is>
          <t>0114</t>
        </is>
      </c>
      <c r="B4707" s="11" t="inlineStr">
        <is>
          <t>Beldar</t>
        </is>
      </c>
      <c r="C4707" s="22" t="inlineStr">
        <is>
          <t>day</t>
        </is>
      </c>
      <c r="D4707" s="23" t="n">
        <v>5.25</v>
      </c>
      <c r="E4707" s="24" t="n">
        <v>558</v>
      </c>
      <c r="F4707" s="24">
        <f>D4707*E4707</f>
        <v/>
      </c>
      <c r="G4707" s="22" t="n"/>
    </row>
    <row r="4708">
      <c r="A4708" s="22" t="inlineStr">
        <is>
          <t>9999</t>
        </is>
      </c>
      <c r="B4708" s="11" t="inlineStr">
        <is>
          <t>Sundries including testing of samples</t>
        </is>
      </c>
      <c r="C4708" s="22" t="inlineStr">
        <is>
          <t>L.S.</t>
        </is>
      </c>
      <c r="D4708" s="23" t="n">
        <v>63.7</v>
      </c>
      <c r="E4708" s="24" t="n">
        <v>2</v>
      </c>
      <c r="F4708" s="24">
        <f>D4708*E4708</f>
        <v/>
      </c>
      <c r="G4708" s="22" t="n"/>
    </row>
    <row r="4709">
      <c r="A4709" s="7" t="inlineStr">
        <is>
          <t>Calculated W - SUM of the Amount column above</t>
        </is>
      </c>
      <c r="B4709" s="8" t="n"/>
      <c r="C4709" s="8" t="n"/>
      <c r="D4709" s="8" t="n"/>
      <c r="E4709" s="8" t="n"/>
      <c r="F4709" s="25">
        <f>SUM(F4705:F4708)</f>
        <v/>
      </c>
      <c r="G4709" s="8" t="n"/>
    </row>
    <row r="4710">
      <c r="A4710" s="26" t="inlineStr">
        <is>
          <t>W as printed in the DAR</t>
        </is>
      </c>
      <c r="B4710" s="22" t="n"/>
      <c r="C4710" s="22" t="n"/>
      <c r="D4710" s="22" t="n"/>
      <c r="E4710" s="22" t="n"/>
      <c r="F4710" s="27" t="n">
        <v>5285.3</v>
      </c>
      <c r="G4710" s="22" t="n"/>
    </row>
    <row r="4711">
      <c r="A4711" s="26" t="inlineStr">
        <is>
          <t>Difference (calculated - printed)</t>
        </is>
      </c>
      <c r="B4711" s="22" t="n"/>
      <c r="C4711" s="22" t="n"/>
      <c r="D4711" s="22" t="n"/>
      <c r="E4711" s="22" t="n"/>
      <c r="F4711" s="27">
        <f>F4709-F4710</f>
        <v/>
      </c>
      <c r="G4711" s="22" t="n"/>
    </row>
    <row r="4712">
      <c r="A4712" s="28" t="inlineStr">
        <is>
          <t>SAY (Rs.) - final DAR rate as printed (fixed value, not computed)</t>
        </is>
      </c>
      <c r="B4712" s="29" t="n"/>
      <c r="C4712" s="29" t="n"/>
      <c r="D4712" s="29" t="n"/>
      <c r="E4712" s="29" t="n"/>
      <c r="F4712" s="30" t="n">
        <v>7071.4</v>
      </c>
      <c r="G4712" s="29" t="n"/>
    </row>
    <row r="4714" ht="47.5" customHeight="1">
      <c r="A4714" s="7" t="inlineStr">
        <is>
          <t>18.80</t>
        </is>
      </c>
      <c r="B4714" s="17"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is>
      </c>
      <c r="C4714" s="8" t="n"/>
      <c r="D4714" s="8" t="n"/>
      <c r="E4714" s="8" t="n"/>
      <c r="F4714" s="8" t="n"/>
      <c r="G4714" s="8" t="n"/>
    </row>
    <row r="4715" ht="18.5" customHeight="1">
      <c r="A4715" s="18" t="inlineStr">
        <is>
          <t>18.80.12</t>
        </is>
      </c>
      <c r="B4715" s="19" t="inlineStr">
        <is>
          <t>600 mm diameter C.I. pipe</t>
        </is>
      </c>
      <c r="C4715" s="20" t="n"/>
      <c r="D4715" s="20" t="n"/>
      <c r="E4715" s="20" t="n"/>
      <c r="F4715" s="20" t="n"/>
      <c r="G4715" s="20" t="n"/>
    </row>
    <row r="4716">
      <c r="A4716" s="21" t="inlineStr">
        <is>
          <t>Details of cost for 100 metre   |   Source: CivilDAR_2019_Vol_2.pdf, page 673</t>
        </is>
      </c>
    </row>
    <row r="4717">
      <c r="A4717" s="4" t="inlineStr">
        <is>
          <t>Code</t>
        </is>
      </c>
      <c r="B4717" s="4" t="inlineStr">
        <is>
          <t>Description</t>
        </is>
      </c>
      <c r="C4717" s="4" t="inlineStr">
        <is>
          <t>Unit</t>
        </is>
      </c>
      <c r="D4717" s="4" t="inlineStr">
        <is>
          <t>Quantity</t>
        </is>
      </c>
      <c r="E4717" s="4" t="inlineStr">
        <is>
          <t>Rate (Rs.)</t>
        </is>
      </c>
      <c r="F4717" s="4" t="inlineStr">
        <is>
          <t>Amount (Rs.)</t>
        </is>
      </c>
      <c r="G4717" s="4" t="inlineStr">
        <is>
          <t>Note</t>
        </is>
      </c>
    </row>
    <row r="4718">
      <c r="A4718" s="22" t="inlineStr">
        <is>
          <t>1301</t>
        </is>
      </c>
      <c r="B4718" s="11" t="inlineStr">
        <is>
          <t>Bleaching powder</t>
        </is>
      </c>
      <c r="C4718" s="22" t="inlineStr">
        <is>
          <t>quintal</t>
        </is>
      </c>
      <c r="D4718" s="23" t="n">
        <v>0.424</v>
      </c>
      <c r="E4718" s="24" t="n">
        <v>1800</v>
      </c>
      <c r="F4718" s="24">
        <f>D4718*E4718</f>
        <v/>
      </c>
      <c r="G4718" s="22" t="n"/>
    </row>
    <row r="4719">
      <c r="A4719" s="22" t="inlineStr">
        <is>
          <t>0116</t>
        </is>
      </c>
      <c r="B4719" s="11" t="inlineStr">
        <is>
          <t>Fitter (grade 1)</t>
        </is>
      </c>
      <c r="C4719" s="22" t="inlineStr">
        <is>
          <t>day</t>
        </is>
      </c>
      <c r="D4719" s="23" t="n">
        <v>2.62</v>
      </c>
      <c r="E4719" s="24" t="n">
        <v>738</v>
      </c>
      <c r="F4719" s="24">
        <f>D4719*E4719</f>
        <v/>
      </c>
      <c r="G4719" s="22" t="n"/>
    </row>
    <row r="4720">
      <c r="A4720" s="22" t="inlineStr">
        <is>
          <t>0114</t>
        </is>
      </c>
      <c r="B4720" s="11" t="inlineStr">
        <is>
          <t>Beldar</t>
        </is>
      </c>
      <c r="C4720" s="22" t="inlineStr">
        <is>
          <t>day</t>
        </is>
      </c>
      <c r="D4720" s="23" t="n">
        <v>5.91</v>
      </c>
      <c r="E4720" s="24" t="n">
        <v>558</v>
      </c>
      <c r="F4720" s="24">
        <f>D4720*E4720</f>
        <v/>
      </c>
      <c r="G4720" s="22" t="n"/>
    </row>
    <row r="4721">
      <c r="A4721" s="22" t="inlineStr">
        <is>
          <t>9999</t>
        </is>
      </c>
      <c r="B4721" s="11" t="inlineStr">
        <is>
          <t>Sundries including testing of samples</t>
        </is>
      </c>
      <c r="C4721" s="22" t="inlineStr">
        <is>
          <t>L.S.</t>
        </is>
      </c>
      <c r="D4721" s="23" t="n">
        <v>71.37</v>
      </c>
      <c r="E4721" s="24" t="n">
        <v>2</v>
      </c>
      <c r="F4721" s="24">
        <f>D4721*E4721</f>
        <v/>
      </c>
      <c r="G4721" s="22" t="n"/>
    </row>
    <row r="4722">
      <c r="A4722" s="7" t="inlineStr">
        <is>
          <t>Calculated W - SUM of the Amount column above</t>
        </is>
      </c>
      <c r="B4722" s="8" t="n"/>
      <c r="C4722" s="8" t="n"/>
      <c r="D4722" s="8" t="n"/>
      <c r="E4722" s="8" t="n"/>
      <c r="F4722" s="25">
        <f>SUM(F4718:F4721)</f>
        <v/>
      </c>
      <c r="G4722" s="8" t="n"/>
    </row>
    <row r="4723">
      <c r="A4723" s="26" t="inlineStr">
        <is>
          <t>W as printed in the DAR</t>
        </is>
      </c>
      <c r="B4723" s="22" t="n"/>
      <c r="C4723" s="22" t="n"/>
      <c r="D4723" s="22" t="n"/>
      <c r="E4723" s="22" t="n"/>
      <c r="F4723" s="27" t="n">
        <v>6137.28</v>
      </c>
      <c r="G4723" s="22" t="n"/>
    </row>
    <row r="4724">
      <c r="A4724" s="26" t="inlineStr">
        <is>
          <t>Difference (calculated - printed)</t>
        </is>
      </c>
      <c r="B4724" s="22" t="n"/>
      <c r="C4724" s="22" t="n"/>
      <c r="D4724" s="22" t="n"/>
      <c r="E4724" s="22" t="n"/>
      <c r="F4724" s="27">
        <f>F4722-F4723</f>
        <v/>
      </c>
      <c r="G4724" s="22" t="n"/>
    </row>
    <row r="4725">
      <c r="A4725" s="28" t="inlineStr">
        <is>
          <t>SAY (Rs.) - final DAR rate as printed (fixed value, not computed)</t>
        </is>
      </c>
      <c r="B4725" s="29" t="n"/>
      <c r="C4725" s="29" t="n"/>
      <c r="D4725" s="29" t="n"/>
      <c r="E4725" s="29" t="n"/>
      <c r="F4725" s="30" t="n">
        <v>8211.299999999999</v>
      </c>
      <c r="G4725" s="29" t="n"/>
    </row>
    <row r="4727" ht="47.5" customHeight="1">
      <c r="A4727" s="7" t="inlineStr">
        <is>
          <t>18.81</t>
        </is>
      </c>
      <c r="B4727" s="17" t="inlineStr">
        <is>
          <t>Extra for every operation of disinfecting the C.I. main by flushing with water containing bleaching powder @ 0.5 gms per litre of water and cleaning the same with fresh water, including getting the samples of water tested in the municipal laboratory :</t>
        </is>
      </c>
      <c r="C4727" s="8" t="n"/>
      <c r="D4727" s="8" t="n"/>
      <c r="E4727" s="8" t="n"/>
      <c r="F4727" s="8" t="n"/>
      <c r="G4727" s="8" t="n"/>
    </row>
    <row r="4728" ht="18.5" customHeight="1">
      <c r="A4728" s="18" t="inlineStr">
        <is>
          <t>18.81.1</t>
        </is>
      </c>
      <c r="B4728" s="19" t="inlineStr">
        <is>
          <t>80 mm diameter C.I. pipe</t>
        </is>
      </c>
      <c r="C4728" s="20" t="n"/>
      <c r="D4728" s="20" t="n"/>
      <c r="E4728" s="20" t="n"/>
      <c r="F4728" s="20" t="n"/>
      <c r="G4728" s="20" t="n"/>
    </row>
    <row r="4729">
      <c r="A4729" s="21" t="inlineStr">
        <is>
          <t>Details of cost for 100 metre   |   Source: CivilDAR_2019_Vol_2.pdf, page 673</t>
        </is>
      </c>
    </row>
    <row r="4730">
      <c r="A4730" s="4" t="inlineStr">
        <is>
          <t>Code</t>
        </is>
      </c>
      <c r="B4730" s="4" t="inlineStr">
        <is>
          <t>Description</t>
        </is>
      </c>
      <c r="C4730" s="4" t="inlineStr">
        <is>
          <t>Unit</t>
        </is>
      </c>
      <c r="D4730" s="4" t="inlineStr">
        <is>
          <t>Quantity</t>
        </is>
      </c>
      <c r="E4730" s="4" t="inlineStr">
        <is>
          <t>Rate (Rs.)</t>
        </is>
      </c>
      <c r="F4730" s="4" t="inlineStr">
        <is>
          <t>Amount (Rs.)</t>
        </is>
      </c>
      <c r="G4730" s="4" t="inlineStr">
        <is>
          <t>Note</t>
        </is>
      </c>
    </row>
    <row r="4731">
      <c r="A4731" s="22" t="inlineStr">
        <is>
          <t>1301</t>
        </is>
      </c>
      <c r="B4731" s="11" t="inlineStr">
        <is>
          <t>Bleaching powder</t>
        </is>
      </c>
      <c r="C4731" s="22" t="inlineStr">
        <is>
          <t>quintal</t>
        </is>
      </c>
      <c r="D4731" s="23" t="n">
        <v>0.003</v>
      </c>
      <c r="E4731" s="24" t="n">
        <v>1800</v>
      </c>
      <c r="F4731" s="24">
        <f>D4731*E4731</f>
        <v/>
      </c>
      <c r="G4731" s="22" t="n"/>
    </row>
    <row r="4732">
      <c r="A4732" s="22" t="inlineStr">
        <is>
          <t>0116</t>
        </is>
      </c>
      <c r="B4732" s="11" t="inlineStr">
        <is>
          <t>Fitter (grade 1)</t>
        </is>
      </c>
      <c r="C4732" s="22" t="inlineStr">
        <is>
          <t>day</t>
        </is>
      </c>
      <c r="D4732" s="23" t="n">
        <v>0.11</v>
      </c>
      <c r="E4732" s="24" t="n">
        <v>738</v>
      </c>
      <c r="F4732" s="24">
        <f>D4732*E4732</f>
        <v/>
      </c>
      <c r="G4732" s="22" t="n"/>
    </row>
    <row r="4733">
      <c r="A4733" s="22" t="inlineStr">
        <is>
          <t>0114</t>
        </is>
      </c>
      <c r="B4733" s="11" t="inlineStr">
        <is>
          <t>Beldar</t>
        </is>
      </c>
      <c r="C4733" s="22" t="inlineStr">
        <is>
          <t>day</t>
        </is>
      </c>
      <c r="D4733" s="23" t="n">
        <v>0.49</v>
      </c>
      <c r="E4733" s="24" t="n">
        <v>558</v>
      </c>
      <c r="F4733" s="24">
        <f>D4733*E4733</f>
        <v/>
      </c>
      <c r="G4733" s="22" t="n"/>
    </row>
    <row r="4734">
      <c r="A4734" s="22" t="inlineStr">
        <is>
          <t>9999</t>
        </is>
      </c>
      <c r="B4734" s="11" t="inlineStr">
        <is>
          <t>Sundries including testing of samples</t>
        </is>
      </c>
      <c r="C4734" s="22" t="inlineStr">
        <is>
          <t>L.S.</t>
        </is>
      </c>
      <c r="D4734" s="23" t="n">
        <v>4.42</v>
      </c>
      <c r="E4734" s="24" t="n">
        <v>2</v>
      </c>
      <c r="F4734" s="24">
        <f>D4734*E4734</f>
        <v/>
      </c>
      <c r="G4734" s="22" t="n"/>
    </row>
    <row r="4735">
      <c r="A4735" s="7" t="inlineStr">
        <is>
          <t>Calculated W - SUM of the Amount column above</t>
        </is>
      </c>
      <c r="B4735" s="8" t="n"/>
      <c r="C4735" s="8" t="n"/>
      <c r="D4735" s="8" t="n"/>
      <c r="E4735" s="8" t="n"/>
      <c r="F4735" s="25">
        <f>SUM(F4731:F4734)</f>
        <v/>
      </c>
      <c r="G4735" s="8" t="n"/>
    </row>
    <row r="4736">
      <c r="A4736" s="26" t="inlineStr">
        <is>
          <t>W as printed in the DAR</t>
        </is>
      </c>
      <c r="B4736" s="22" t="n"/>
      <c r="C4736" s="22" t="n"/>
      <c r="D4736" s="22" t="n"/>
      <c r="E4736" s="22" t="n"/>
      <c r="F4736" s="27" t="n">
        <v>368.84</v>
      </c>
      <c r="G4736" s="22" t="n"/>
    </row>
    <row r="4737">
      <c r="A4737" s="26" t="inlineStr">
        <is>
          <t>Difference (calculated - printed)</t>
        </is>
      </c>
      <c r="B4737" s="22" t="n"/>
      <c r="C4737" s="22" t="n"/>
      <c r="D4737" s="22" t="n"/>
      <c r="E4737" s="22" t="n"/>
      <c r="F4737" s="27">
        <f>F4735-F4736</f>
        <v/>
      </c>
      <c r="G4737" s="22" t="n"/>
    </row>
    <row r="4738">
      <c r="A4738" s="28" t="inlineStr">
        <is>
          <t>SAY (Rs.) - final DAR rate as printed (fixed value, not computed)</t>
        </is>
      </c>
      <c r="B4738" s="29" t="n"/>
      <c r="C4738" s="29" t="n"/>
      <c r="D4738" s="29" t="n"/>
      <c r="E4738" s="29" t="n"/>
      <c r="F4738" s="30" t="n">
        <v>493.5</v>
      </c>
      <c r="G4738" s="29" t="n"/>
    </row>
    <row r="4740" ht="47.5" customHeight="1">
      <c r="A4740" s="7" t="inlineStr">
        <is>
          <t>18.81</t>
        </is>
      </c>
      <c r="B4740" s="17" t="inlineStr">
        <is>
          <t>Extra for every operation of disinfecting the C.I. main by flushing with water containing bleaching powder @ 0.5 gms per litre of water and cleaning the same with fresh water, including getting the samples of water tested in the municipal laboratory :</t>
        </is>
      </c>
      <c r="C4740" s="8" t="n"/>
      <c r="D4740" s="8" t="n"/>
      <c r="E4740" s="8" t="n"/>
      <c r="F4740" s="8" t="n"/>
      <c r="G4740" s="8" t="n"/>
    </row>
    <row r="4741" ht="18.5" customHeight="1">
      <c r="A4741" s="18" t="inlineStr">
        <is>
          <t>18.81.2</t>
        </is>
      </c>
      <c r="B4741" s="19" t="inlineStr">
        <is>
          <t>100 mm diameter C.I. pipe</t>
        </is>
      </c>
      <c r="C4741" s="20" t="n"/>
      <c r="D4741" s="20" t="n"/>
      <c r="E4741" s="20" t="n"/>
      <c r="F4741" s="20" t="n"/>
      <c r="G4741" s="20" t="n"/>
    </row>
    <row r="4742">
      <c r="A4742" s="21" t="inlineStr">
        <is>
          <t>Details of cost for 100 metre   |   Source: CivilDAR_2019_Vol_2.pdf, page 674</t>
        </is>
      </c>
    </row>
    <row r="4743">
      <c r="A4743" s="4" t="inlineStr">
        <is>
          <t>Code</t>
        </is>
      </c>
      <c r="B4743" s="4" t="inlineStr">
        <is>
          <t>Description</t>
        </is>
      </c>
      <c r="C4743" s="4" t="inlineStr">
        <is>
          <t>Unit</t>
        </is>
      </c>
      <c r="D4743" s="4" t="inlineStr">
        <is>
          <t>Quantity</t>
        </is>
      </c>
      <c r="E4743" s="4" t="inlineStr">
        <is>
          <t>Rate (Rs.)</t>
        </is>
      </c>
      <c r="F4743" s="4" t="inlineStr">
        <is>
          <t>Amount (Rs.)</t>
        </is>
      </c>
      <c r="G4743" s="4" t="inlineStr">
        <is>
          <t>Note</t>
        </is>
      </c>
    </row>
    <row r="4744">
      <c r="A4744" s="22" t="inlineStr">
        <is>
          <t>1301</t>
        </is>
      </c>
      <c r="B4744" s="11" t="inlineStr">
        <is>
          <t>Bleaching powder</t>
        </is>
      </c>
      <c r="C4744" s="22" t="inlineStr">
        <is>
          <t>quintal</t>
        </is>
      </c>
      <c r="D4744" s="23" t="n">
        <v>0.004</v>
      </c>
      <c r="E4744" s="24" t="n">
        <v>1800</v>
      </c>
      <c r="F4744" s="24">
        <f>D4744*E4744</f>
        <v/>
      </c>
      <c r="G4744" s="22" t="n"/>
    </row>
    <row r="4745">
      <c r="A4745" s="22" t="inlineStr">
        <is>
          <t>0116</t>
        </is>
      </c>
      <c r="B4745" s="11" t="inlineStr">
        <is>
          <t>Fitter (grade 1)</t>
        </is>
      </c>
      <c r="C4745" s="22" t="inlineStr">
        <is>
          <t>day</t>
        </is>
      </c>
      <c r="D4745" s="23" t="n">
        <v>0.16</v>
      </c>
      <c r="E4745" s="24" t="n">
        <v>738</v>
      </c>
      <c r="F4745" s="24">
        <f>D4745*E4745</f>
        <v/>
      </c>
      <c r="G4745" s="22" t="n"/>
    </row>
    <row r="4746">
      <c r="A4746" s="22" t="inlineStr">
        <is>
          <t>0114</t>
        </is>
      </c>
      <c r="B4746" s="11" t="inlineStr">
        <is>
          <t>Beldar</t>
        </is>
      </c>
      <c r="C4746" s="22" t="inlineStr">
        <is>
          <t>day</t>
        </is>
      </c>
      <c r="D4746" s="23" t="n">
        <v>0.57</v>
      </c>
      <c r="E4746" s="24" t="n">
        <v>558</v>
      </c>
      <c r="F4746" s="24">
        <f>D4746*E4746</f>
        <v/>
      </c>
      <c r="G4746" s="22" t="n"/>
    </row>
    <row r="4747">
      <c r="A4747" s="22" t="inlineStr">
        <is>
          <t>9999</t>
        </is>
      </c>
      <c r="B4747" s="11" t="inlineStr">
        <is>
          <t>Sundries including testing of samples</t>
        </is>
      </c>
      <c r="C4747" s="22" t="inlineStr">
        <is>
          <t>L.S.</t>
        </is>
      </c>
      <c r="D4747" s="23" t="n">
        <v>4.42</v>
      </c>
      <c r="E4747" s="24" t="n">
        <v>2</v>
      </c>
      <c r="F4747" s="24">
        <f>D4747*E4747</f>
        <v/>
      </c>
      <c r="G4747" s="22" t="n"/>
    </row>
    <row r="4748">
      <c r="A4748" s="7" t="inlineStr">
        <is>
          <t>Calculated W - SUM of the Amount column above</t>
        </is>
      </c>
      <c r="B4748" s="8" t="n"/>
      <c r="C4748" s="8" t="n"/>
      <c r="D4748" s="8" t="n"/>
      <c r="E4748" s="8" t="n"/>
      <c r="F4748" s="25">
        <f>SUM(F4744:F4747)</f>
        <v/>
      </c>
      <c r="G4748" s="8" t="n"/>
    </row>
    <row r="4749">
      <c r="A4749" s="26" t="inlineStr">
        <is>
          <t>W as printed in the DAR</t>
        </is>
      </c>
      <c r="B4749" s="22" t="n"/>
      <c r="C4749" s="22" t="n"/>
      <c r="D4749" s="22" t="n"/>
      <c r="E4749" s="22" t="n"/>
      <c r="F4749" s="27" t="n">
        <v>452.18</v>
      </c>
      <c r="G4749" s="22" t="n"/>
    </row>
    <row r="4750">
      <c r="A4750" s="26" t="inlineStr">
        <is>
          <t>Difference (calculated - printed)</t>
        </is>
      </c>
      <c r="B4750" s="22" t="n"/>
      <c r="C4750" s="22" t="n"/>
      <c r="D4750" s="22" t="n"/>
      <c r="E4750" s="22" t="n"/>
      <c r="F4750" s="27">
        <f>F4748-F4749</f>
        <v/>
      </c>
      <c r="G4750" s="22" t="n"/>
    </row>
    <row r="4751">
      <c r="A4751" s="28" t="inlineStr">
        <is>
          <t>SAY (Rs.) - final DAR rate as printed (fixed value, not computed)</t>
        </is>
      </c>
      <c r="B4751" s="29" t="n"/>
      <c r="C4751" s="29" t="n"/>
      <c r="D4751" s="29" t="n"/>
      <c r="E4751" s="29" t="n"/>
      <c r="F4751" s="30" t="n">
        <v>605</v>
      </c>
      <c r="G4751" s="29" t="n"/>
    </row>
    <row r="4753" ht="47.5" customHeight="1">
      <c r="A4753" s="7" t="inlineStr">
        <is>
          <t>18.81</t>
        </is>
      </c>
      <c r="B4753" s="17" t="inlineStr">
        <is>
          <t>Extra for every operation of disinfecting the C.I. main by flushing with water containing bleaching powder @ 0.5 gms per litre of water and cleaning the same with fresh water, including getting the samples of water tested in the municipal laboratory :</t>
        </is>
      </c>
      <c r="C4753" s="8" t="n"/>
      <c r="D4753" s="8" t="n"/>
      <c r="E4753" s="8" t="n"/>
      <c r="F4753" s="8" t="n"/>
      <c r="G4753" s="8" t="n"/>
    </row>
    <row r="4754" ht="18.5" customHeight="1">
      <c r="A4754" s="18" t="inlineStr">
        <is>
          <t>18.81.3</t>
        </is>
      </c>
      <c r="B4754" s="19" t="inlineStr">
        <is>
          <t>125 mm diameter C.I. pipe</t>
        </is>
      </c>
      <c r="C4754" s="20" t="n"/>
      <c r="D4754" s="20" t="n"/>
      <c r="E4754" s="20" t="n"/>
      <c r="F4754" s="20" t="n"/>
      <c r="G4754" s="20" t="n"/>
    </row>
    <row r="4755">
      <c r="A4755" s="21" t="inlineStr">
        <is>
          <t>Details of cost for 100 metre   |   Source: CivilDAR_2019_Vol_2.pdf, page 674</t>
        </is>
      </c>
    </row>
    <row r="4756">
      <c r="A4756" s="4" t="inlineStr">
        <is>
          <t>Code</t>
        </is>
      </c>
      <c r="B4756" s="4" t="inlineStr">
        <is>
          <t>Description</t>
        </is>
      </c>
      <c r="C4756" s="4" t="inlineStr">
        <is>
          <t>Unit</t>
        </is>
      </c>
      <c r="D4756" s="4" t="inlineStr">
        <is>
          <t>Quantity</t>
        </is>
      </c>
      <c r="E4756" s="4" t="inlineStr">
        <is>
          <t>Rate (Rs.)</t>
        </is>
      </c>
      <c r="F4756" s="4" t="inlineStr">
        <is>
          <t>Amount (Rs.)</t>
        </is>
      </c>
      <c r="G4756" s="4" t="inlineStr">
        <is>
          <t>Note</t>
        </is>
      </c>
    </row>
    <row r="4757">
      <c r="A4757" s="22" t="inlineStr">
        <is>
          <t>1301</t>
        </is>
      </c>
      <c r="B4757" s="11" t="inlineStr">
        <is>
          <t>Bleaching powder</t>
        </is>
      </c>
      <c r="C4757" s="22" t="inlineStr">
        <is>
          <t>quintal</t>
        </is>
      </c>
      <c r="D4757" s="23" t="n">
        <v>0.006</v>
      </c>
      <c r="E4757" s="24" t="n">
        <v>1800</v>
      </c>
      <c r="F4757" s="24">
        <f>D4757*E4757</f>
        <v/>
      </c>
      <c r="G4757" s="22" t="n"/>
    </row>
    <row r="4758">
      <c r="A4758" s="22" t="inlineStr">
        <is>
          <t>0116</t>
        </is>
      </c>
      <c r="B4758" s="11" t="inlineStr">
        <is>
          <t>Fitter (grade 1)</t>
        </is>
      </c>
      <c r="C4758" s="22" t="inlineStr">
        <is>
          <t>day</t>
        </is>
      </c>
      <c r="D4758" s="23" t="n">
        <v>0.22</v>
      </c>
      <c r="E4758" s="24" t="n">
        <v>738</v>
      </c>
      <c r="F4758" s="24">
        <f>D4758*E4758</f>
        <v/>
      </c>
      <c r="G4758" s="22" t="n"/>
    </row>
    <row r="4759">
      <c r="A4759" s="22" t="inlineStr">
        <is>
          <t>0114</t>
        </is>
      </c>
      <c r="B4759" s="11" t="inlineStr">
        <is>
          <t>Beldar</t>
        </is>
      </c>
      <c r="C4759" s="22" t="inlineStr">
        <is>
          <t>day</t>
        </is>
      </c>
      <c r="D4759" s="23" t="n">
        <v>0.66</v>
      </c>
      <c r="E4759" s="24" t="n">
        <v>558</v>
      </c>
      <c r="F4759" s="24">
        <f>D4759*E4759</f>
        <v/>
      </c>
      <c r="G4759" s="22" t="n"/>
    </row>
    <row r="4760">
      <c r="A4760" s="22" t="inlineStr">
        <is>
          <t>9999</t>
        </is>
      </c>
      <c r="B4760" s="11" t="inlineStr">
        <is>
          <t>Sundries including testing of samples</t>
        </is>
      </c>
      <c r="C4760" s="22" t="inlineStr">
        <is>
          <t>L.S.</t>
        </is>
      </c>
      <c r="D4760" s="23" t="n">
        <v>5.46</v>
      </c>
      <c r="E4760" s="24" t="n">
        <v>2</v>
      </c>
      <c r="F4760" s="24">
        <f>D4760*E4760</f>
        <v/>
      </c>
      <c r="G4760" s="22" t="n"/>
    </row>
    <row r="4761">
      <c r="A4761" s="7" t="inlineStr">
        <is>
          <t>Calculated W - SUM of the Amount column above</t>
        </is>
      </c>
      <c r="B4761" s="8" t="n"/>
      <c r="C4761" s="8" t="n"/>
      <c r="D4761" s="8" t="n"/>
      <c r="E4761" s="8" t="n"/>
      <c r="F4761" s="25">
        <f>SUM(F4757:F4760)</f>
        <v/>
      </c>
      <c r="G4761" s="8" t="n"/>
    </row>
    <row r="4762">
      <c r="A4762" s="26" t="inlineStr">
        <is>
          <t>W as printed in the DAR</t>
        </is>
      </c>
      <c r="B4762" s="22" t="n"/>
      <c r="C4762" s="22" t="n"/>
      <c r="D4762" s="22" t="n"/>
      <c r="E4762" s="22" t="n"/>
      <c r="F4762" s="27" t="n">
        <v>552.36</v>
      </c>
      <c r="G4762" s="22" t="n"/>
    </row>
    <row r="4763">
      <c r="A4763" s="26" t="inlineStr">
        <is>
          <t>Difference (calculated - printed)</t>
        </is>
      </c>
      <c r="B4763" s="22" t="n"/>
      <c r="C4763" s="22" t="n"/>
      <c r="D4763" s="22" t="n"/>
      <c r="E4763" s="22" t="n"/>
      <c r="F4763" s="27">
        <f>F4761-F4762</f>
        <v/>
      </c>
      <c r="G4763" s="22" t="n"/>
    </row>
    <row r="4764">
      <c r="A4764" s="28" t="inlineStr">
        <is>
          <t>SAY (Rs.) - final DAR rate as printed (fixed value, not computed)</t>
        </is>
      </c>
      <c r="B4764" s="29" t="n"/>
      <c r="C4764" s="29" t="n"/>
      <c r="D4764" s="29" t="n"/>
      <c r="E4764" s="29" t="n"/>
      <c r="F4764" s="30" t="n">
        <v>739</v>
      </c>
      <c r="G4764" s="29" t="n"/>
    </row>
    <row r="4766" ht="47.5" customHeight="1">
      <c r="A4766" s="7" t="inlineStr">
        <is>
          <t>18.81</t>
        </is>
      </c>
      <c r="B4766" s="17" t="inlineStr">
        <is>
          <t>Extra for every operation of disinfecting the C.I. main by flushing with water containing bleaching powder @ 0.5 gms per litre of water and cleaning the same with fresh water, including getting the samples of water tested in the municipal laboratory :</t>
        </is>
      </c>
      <c r="C4766" s="8" t="n"/>
      <c r="D4766" s="8" t="n"/>
      <c r="E4766" s="8" t="n"/>
      <c r="F4766" s="8" t="n"/>
      <c r="G4766" s="8" t="n"/>
    </row>
    <row r="4767" ht="18.5" customHeight="1">
      <c r="A4767" s="18" t="inlineStr">
        <is>
          <t>18.81.4</t>
        </is>
      </c>
      <c r="B4767" s="19" t="inlineStr">
        <is>
          <t>150 mm diameter C.I. pipe</t>
        </is>
      </c>
      <c r="C4767" s="20" t="n"/>
      <c r="D4767" s="20" t="n"/>
      <c r="E4767" s="20" t="n"/>
      <c r="F4767" s="20" t="n"/>
      <c r="G4767" s="20" t="n"/>
    </row>
    <row r="4768">
      <c r="A4768" s="21" t="inlineStr">
        <is>
          <t>Details of cost for 100 metre   |   Source: CivilDAR_2019_Vol_2.pdf, page 674</t>
        </is>
      </c>
    </row>
    <row r="4769">
      <c r="A4769" s="4" t="inlineStr">
        <is>
          <t>Code</t>
        </is>
      </c>
      <c r="B4769" s="4" t="inlineStr">
        <is>
          <t>Description</t>
        </is>
      </c>
      <c r="C4769" s="4" t="inlineStr">
        <is>
          <t>Unit</t>
        </is>
      </c>
      <c r="D4769" s="4" t="inlineStr">
        <is>
          <t>Quantity</t>
        </is>
      </c>
      <c r="E4769" s="4" t="inlineStr">
        <is>
          <t>Rate (Rs.)</t>
        </is>
      </c>
      <c r="F4769" s="4" t="inlineStr">
        <is>
          <t>Amount (Rs.)</t>
        </is>
      </c>
      <c r="G4769" s="4" t="inlineStr">
        <is>
          <t>Note</t>
        </is>
      </c>
    </row>
    <row r="4770">
      <c r="A4770" s="22" t="inlineStr">
        <is>
          <t>1301</t>
        </is>
      </c>
      <c r="B4770" s="11" t="inlineStr">
        <is>
          <t>Bleaching powder</t>
        </is>
      </c>
      <c r="C4770" s="22" t="inlineStr">
        <is>
          <t>quintal</t>
        </is>
      </c>
      <c r="D4770" s="23" t="n">
        <v>0.008999999999999999</v>
      </c>
      <c r="E4770" s="24" t="n">
        <v>1800</v>
      </c>
      <c r="F4770" s="24">
        <f>D4770*E4770</f>
        <v/>
      </c>
      <c r="G4770" s="22" t="n"/>
    </row>
    <row r="4771">
      <c r="A4771" s="22" t="inlineStr">
        <is>
          <t>0116</t>
        </is>
      </c>
      <c r="B4771" s="11" t="inlineStr">
        <is>
          <t>Fitter (grade 1)</t>
        </is>
      </c>
      <c r="C4771" s="22" t="inlineStr">
        <is>
          <t>day</t>
        </is>
      </c>
      <c r="D4771" s="23" t="n">
        <v>0.27</v>
      </c>
      <c r="E4771" s="24" t="n">
        <v>738</v>
      </c>
      <c r="F4771" s="24">
        <f>D4771*E4771</f>
        <v/>
      </c>
      <c r="G4771" s="22" t="n"/>
    </row>
    <row r="4772">
      <c r="A4772" s="22" t="inlineStr">
        <is>
          <t>0114</t>
        </is>
      </c>
      <c r="B4772" s="11" t="inlineStr">
        <is>
          <t>Beldar</t>
        </is>
      </c>
      <c r="C4772" s="22" t="inlineStr">
        <is>
          <t>day</t>
        </is>
      </c>
      <c r="D4772" s="23" t="n">
        <v>0.74</v>
      </c>
      <c r="E4772" s="24" t="n">
        <v>558</v>
      </c>
      <c r="F4772" s="24">
        <f>D4772*E4772</f>
        <v/>
      </c>
      <c r="G4772" s="22" t="n"/>
    </row>
    <row r="4773">
      <c r="A4773" s="22" t="inlineStr">
        <is>
          <t>9999</t>
        </is>
      </c>
      <c r="B4773" s="11" t="inlineStr">
        <is>
          <t>Sundries including testing of samples</t>
        </is>
      </c>
      <c r="C4773" s="22" t="inlineStr">
        <is>
          <t>L.S.</t>
        </is>
      </c>
      <c r="D4773" s="23" t="n">
        <v>7.15</v>
      </c>
      <c r="E4773" s="24" t="n">
        <v>2</v>
      </c>
      <c r="F4773" s="24">
        <f>D4773*E4773</f>
        <v/>
      </c>
      <c r="G4773" s="22" t="n"/>
    </row>
    <row r="4774">
      <c r="A4774" s="7" t="inlineStr">
        <is>
          <t>Calculated W - SUM of the Amount column above</t>
        </is>
      </c>
      <c r="B4774" s="8" t="n"/>
      <c r="C4774" s="8" t="n"/>
      <c r="D4774" s="8" t="n"/>
      <c r="E4774" s="8" t="n"/>
      <c r="F4774" s="25">
        <f>SUM(F4770:F4773)</f>
        <v/>
      </c>
      <c r="G4774" s="8" t="n"/>
    </row>
    <row r="4775">
      <c r="A4775" s="26" t="inlineStr">
        <is>
          <t>W as printed in the DAR</t>
        </is>
      </c>
      <c r="B4775" s="22" t="n"/>
      <c r="C4775" s="22" t="n"/>
      <c r="D4775" s="22" t="n"/>
      <c r="E4775" s="22" t="n"/>
      <c r="F4775" s="27" t="n">
        <v>642.6799999999999</v>
      </c>
      <c r="G4775" s="22" t="n"/>
    </row>
    <row r="4776">
      <c r="A4776" s="26" t="inlineStr">
        <is>
          <t>Difference (calculated - printed)</t>
        </is>
      </c>
      <c r="B4776" s="22" t="n"/>
      <c r="C4776" s="22" t="n"/>
      <c r="D4776" s="22" t="n"/>
      <c r="E4776" s="22" t="n"/>
      <c r="F4776" s="27">
        <f>F4774-F4775</f>
        <v/>
      </c>
      <c r="G4776" s="22" t="n"/>
    </row>
    <row r="4777">
      <c r="A4777" s="28" t="inlineStr">
        <is>
          <t>SAY (Rs.) - final DAR rate as printed (fixed value, not computed)</t>
        </is>
      </c>
      <c r="B4777" s="29" t="n"/>
      <c r="C4777" s="29" t="n"/>
      <c r="D4777" s="29" t="n"/>
      <c r="E4777" s="29" t="n"/>
      <c r="F4777" s="30" t="n">
        <v>859.85</v>
      </c>
      <c r="G4777" s="29" t="n"/>
    </row>
    <row r="4779" ht="47.5" customHeight="1">
      <c r="A4779" s="7" t="inlineStr">
        <is>
          <t>18.81</t>
        </is>
      </c>
      <c r="B4779" s="17" t="inlineStr">
        <is>
          <t>Extra for every operation of disinfecting the C.I. main by flushing with water containing bleaching powder @ 0.5 gms per litre of water and cleaning the same with fresh water, including getting the samples of water tested in the municipal laboratory :</t>
        </is>
      </c>
      <c r="C4779" s="8" t="n"/>
      <c r="D4779" s="8" t="n"/>
      <c r="E4779" s="8" t="n"/>
      <c r="F4779" s="8" t="n"/>
      <c r="G4779" s="8" t="n"/>
    </row>
    <row r="4780" ht="18.5" customHeight="1">
      <c r="A4780" s="18" t="inlineStr">
        <is>
          <t>18.81.5</t>
        </is>
      </c>
      <c r="B4780" s="19" t="inlineStr">
        <is>
          <t>200 mm diameter C.I. pipe</t>
        </is>
      </c>
      <c r="C4780" s="20" t="n"/>
      <c r="D4780" s="20" t="n"/>
      <c r="E4780" s="20" t="n"/>
      <c r="F4780" s="20" t="n"/>
      <c r="G4780" s="20" t="n"/>
    </row>
    <row r="4781">
      <c r="A4781" s="21" t="inlineStr">
        <is>
          <t>Details of cost for 100 metre   |   Source: CivilDAR_2019_Vol_2.pdf, page 675</t>
        </is>
      </c>
    </row>
    <row r="4782">
      <c r="A4782" s="4" t="inlineStr">
        <is>
          <t>Code</t>
        </is>
      </c>
      <c r="B4782" s="4" t="inlineStr">
        <is>
          <t>Description</t>
        </is>
      </c>
      <c r="C4782" s="4" t="inlineStr">
        <is>
          <t>Unit</t>
        </is>
      </c>
      <c r="D4782" s="4" t="inlineStr">
        <is>
          <t>Quantity</t>
        </is>
      </c>
      <c r="E4782" s="4" t="inlineStr">
        <is>
          <t>Rate (Rs.)</t>
        </is>
      </c>
      <c r="F4782" s="4" t="inlineStr">
        <is>
          <t>Amount (Rs.)</t>
        </is>
      </c>
      <c r="G4782" s="4" t="inlineStr">
        <is>
          <t>Note</t>
        </is>
      </c>
    </row>
    <row r="4783">
      <c r="A4783" s="22" t="inlineStr">
        <is>
          <t>1301</t>
        </is>
      </c>
      <c r="B4783" s="11" t="inlineStr">
        <is>
          <t>Bleaching powder</t>
        </is>
      </c>
      <c r="C4783" s="22" t="inlineStr">
        <is>
          <t>quintal</t>
        </is>
      </c>
      <c r="D4783" s="23" t="n">
        <v>0.016</v>
      </c>
      <c r="E4783" s="24" t="n">
        <v>1800</v>
      </c>
      <c r="F4783" s="24">
        <f>D4783*E4783</f>
        <v/>
      </c>
      <c r="G4783" s="22" t="n"/>
    </row>
    <row r="4784">
      <c r="A4784" s="22" t="inlineStr">
        <is>
          <t>0116</t>
        </is>
      </c>
      <c r="B4784" s="11" t="inlineStr">
        <is>
          <t>Fitter (grade 1)</t>
        </is>
      </c>
      <c r="C4784" s="22" t="inlineStr">
        <is>
          <t>day</t>
        </is>
      </c>
      <c r="D4784" s="23" t="n">
        <v>0.58</v>
      </c>
      <c r="E4784" s="24" t="n">
        <v>738</v>
      </c>
      <c r="F4784" s="24">
        <f>D4784*E4784</f>
        <v/>
      </c>
      <c r="G4784" s="22" t="n"/>
    </row>
    <row r="4785">
      <c r="A4785" s="22" t="inlineStr">
        <is>
          <t>0114</t>
        </is>
      </c>
      <c r="B4785" s="11" t="inlineStr">
        <is>
          <t>Beldar</t>
        </is>
      </c>
      <c r="C4785" s="22" t="inlineStr">
        <is>
          <t>day</t>
        </is>
      </c>
      <c r="D4785" s="23" t="n">
        <v>0.9</v>
      </c>
      <c r="E4785" s="24" t="n">
        <v>558</v>
      </c>
      <c r="F4785" s="24">
        <f>D4785*E4785</f>
        <v/>
      </c>
      <c r="G4785" s="22" t="n"/>
    </row>
    <row r="4786">
      <c r="A4786" s="22" t="inlineStr">
        <is>
          <t>9999</t>
        </is>
      </c>
      <c r="B4786" s="11" t="inlineStr">
        <is>
          <t>Sundries including testing of samples</t>
        </is>
      </c>
      <c r="C4786" s="22" t="inlineStr">
        <is>
          <t>L.S.</t>
        </is>
      </c>
      <c r="D4786" s="23" t="n">
        <v>9.880000000000001</v>
      </c>
      <c r="E4786" s="24" t="n">
        <v>2</v>
      </c>
      <c r="F4786" s="24">
        <f>D4786*E4786</f>
        <v/>
      </c>
      <c r="G4786" s="22" t="n"/>
    </row>
    <row r="4787">
      <c r="A4787" s="7" t="inlineStr">
        <is>
          <t>Calculated W - SUM of the Amount column above</t>
        </is>
      </c>
      <c r="B4787" s="8" t="n"/>
      <c r="C4787" s="8" t="n"/>
      <c r="D4787" s="8" t="n"/>
      <c r="E4787" s="8" t="n"/>
      <c r="F4787" s="25">
        <f>SUM(F4783:F4786)</f>
        <v/>
      </c>
      <c r="G4787" s="8" t="n"/>
    </row>
    <row r="4788">
      <c r="A4788" s="26" t="inlineStr">
        <is>
          <t>W as printed in the DAR</t>
        </is>
      </c>
      <c r="B4788" s="22" t="n"/>
      <c r="C4788" s="22" t="n"/>
      <c r="D4788" s="22" t="n"/>
      <c r="E4788" s="22" t="n"/>
      <c r="F4788" s="27" t="n">
        <v>978.8</v>
      </c>
      <c r="G4788" s="22" t="n"/>
    </row>
    <row r="4789">
      <c r="A4789" s="26" t="inlineStr">
        <is>
          <t>Difference (calculated - printed)</t>
        </is>
      </c>
      <c r="B4789" s="22" t="n"/>
      <c r="C4789" s="22" t="n"/>
      <c r="D4789" s="22" t="n"/>
      <c r="E4789" s="22" t="n"/>
      <c r="F4789" s="27">
        <f>F4787-F4788</f>
        <v/>
      </c>
      <c r="G4789" s="22" t="n"/>
    </row>
    <row r="4790">
      <c r="A4790" s="28" t="inlineStr">
        <is>
          <t>SAY (Rs.) - final DAR rate as printed (fixed value, not computed)</t>
        </is>
      </c>
      <c r="B4790" s="29" t="n"/>
      <c r="C4790" s="29" t="n"/>
      <c r="D4790" s="29" t="n"/>
      <c r="E4790" s="29" t="n"/>
      <c r="F4790" s="30" t="n">
        <v>1309.55</v>
      </c>
      <c r="G4790" s="29" t="n"/>
    </row>
    <row r="4792" ht="47.5" customHeight="1">
      <c r="A4792" s="7" t="inlineStr">
        <is>
          <t>18.81</t>
        </is>
      </c>
      <c r="B4792" s="17" t="inlineStr">
        <is>
          <t>Extra for every operation of disinfecting the C.I. main by flushing with water containing bleaching powder @ 0.5 gms per litre of water and cleaning the same with fresh water, including getting the samples of water tested in the municipal laboratory :</t>
        </is>
      </c>
      <c r="C4792" s="8" t="n"/>
      <c r="D4792" s="8" t="n"/>
      <c r="E4792" s="8" t="n"/>
      <c r="F4792" s="8" t="n"/>
      <c r="G4792" s="8" t="n"/>
    </row>
    <row r="4793" ht="18.5" customHeight="1">
      <c r="A4793" s="18" t="inlineStr">
        <is>
          <t>18.81.6</t>
        </is>
      </c>
      <c r="B4793" s="19" t="inlineStr">
        <is>
          <t>250 mm diameter C.I. pipe</t>
        </is>
      </c>
      <c r="C4793" s="20" t="n"/>
      <c r="D4793" s="20" t="n"/>
      <c r="E4793" s="20" t="n"/>
      <c r="F4793" s="20" t="n"/>
      <c r="G4793" s="20" t="n"/>
    </row>
    <row r="4794">
      <c r="A4794" s="21" t="inlineStr">
        <is>
          <t>Details of cost for 100 metre   |   Source: CivilDAR_2019_Vol_2.pdf, page 675</t>
        </is>
      </c>
    </row>
    <row r="4795">
      <c r="A4795" s="4" t="inlineStr">
        <is>
          <t>Code</t>
        </is>
      </c>
      <c r="B4795" s="4" t="inlineStr">
        <is>
          <t>Description</t>
        </is>
      </c>
      <c r="C4795" s="4" t="inlineStr">
        <is>
          <t>Unit</t>
        </is>
      </c>
      <c r="D4795" s="4" t="inlineStr">
        <is>
          <t>Quantity</t>
        </is>
      </c>
      <c r="E4795" s="4" t="inlineStr">
        <is>
          <t>Rate (Rs.)</t>
        </is>
      </c>
      <c r="F4795" s="4" t="inlineStr">
        <is>
          <t>Amount (Rs.)</t>
        </is>
      </c>
      <c r="G4795" s="4" t="inlineStr">
        <is>
          <t>Note</t>
        </is>
      </c>
    </row>
    <row r="4796">
      <c r="A4796" s="22" t="inlineStr">
        <is>
          <t>1301</t>
        </is>
      </c>
      <c r="B4796" s="11" t="inlineStr">
        <is>
          <t>Bleaching powder</t>
        </is>
      </c>
      <c r="C4796" s="22" t="inlineStr">
        <is>
          <t>quintal</t>
        </is>
      </c>
      <c r="D4796" s="23" t="n">
        <v>0.025</v>
      </c>
      <c r="E4796" s="24" t="n">
        <v>1800</v>
      </c>
      <c r="F4796" s="24">
        <f>D4796*E4796</f>
        <v/>
      </c>
      <c r="G4796" s="22" t="n"/>
    </row>
    <row r="4797">
      <c r="A4797" s="22" t="inlineStr">
        <is>
          <t>0116</t>
        </is>
      </c>
      <c r="B4797" s="11" t="inlineStr">
        <is>
          <t>Fitter (grade 1)</t>
        </is>
      </c>
      <c r="C4797" s="22" t="inlineStr">
        <is>
          <t>day</t>
        </is>
      </c>
      <c r="D4797" s="23" t="n">
        <v>0.6</v>
      </c>
      <c r="E4797" s="24" t="n">
        <v>738</v>
      </c>
      <c r="F4797" s="24">
        <f>D4797*E4797</f>
        <v/>
      </c>
      <c r="G4797" s="22" t="n"/>
    </row>
    <row r="4798">
      <c r="A4798" s="22" t="inlineStr">
        <is>
          <t>0114</t>
        </is>
      </c>
      <c r="B4798" s="11" t="inlineStr">
        <is>
          <t>Beldar</t>
        </is>
      </c>
      <c r="C4798" s="22" t="inlineStr">
        <is>
          <t>day</t>
        </is>
      </c>
      <c r="D4798" s="23" t="n">
        <v>1.1</v>
      </c>
      <c r="E4798" s="24" t="n">
        <v>558</v>
      </c>
      <c r="F4798" s="24">
        <f>D4798*E4798</f>
        <v/>
      </c>
      <c r="G4798" s="22" t="n"/>
    </row>
    <row r="4799">
      <c r="A4799" s="22" t="inlineStr">
        <is>
          <t>9999</t>
        </is>
      </c>
      <c r="B4799" s="11" t="inlineStr">
        <is>
          <t>Sundries including testing of samples</t>
        </is>
      </c>
      <c r="C4799" s="22" t="inlineStr">
        <is>
          <t>L.S.</t>
        </is>
      </c>
      <c r="D4799" s="23" t="n">
        <v>10.79</v>
      </c>
      <c r="E4799" s="24" t="n">
        <v>2</v>
      </c>
      <c r="F4799" s="24">
        <f>D4799*E4799</f>
        <v/>
      </c>
      <c r="G4799" s="22" t="n"/>
    </row>
    <row r="4800">
      <c r="A4800" s="7" t="inlineStr">
        <is>
          <t>Calculated W - SUM of the Amount column above</t>
        </is>
      </c>
      <c r="B4800" s="8" t="n"/>
      <c r="C4800" s="8" t="n"/>
      <c r="D4800" s="8" t="n"/>
      <c r="E4800" s="8" t="n"/>
      <c r="F4800" s="25">
        <f>SUM(F4796:F4799)</f>
        <v/>
      </c>
      <c r="G4800" s="8" t="n"/>
    </row>
    <row r="4801">
      <c r="A4801" s="26" t="inlineStr">
        <is>
          <t>W as printed in the DAR</t>
        </is>
      </c>
      <c r="B4801" s="22" t="n"/>
      <c r="C4801" s="22" t="n"/>
      <c r="D4801" s="22" t="n"/>
      <c r="E4801" s="22" t="n"/>
      <c r="F4801" s="27" t="n">
        <v>1123.18</v>
      </c>
      <c r="G4801" s="22" t="n"/>
    </row>
    <row r="4802">
      <c r="A4802" s="26" t="inlineStr">
        <is>
          <t>Difference (calculated - printed)</t>
        </is>
      </c>
      <c r="B4802" s="22" t="n"/>
      <c r="C4802" s="22" t="n"/>
      <c r="D4802" s="22" t="n"/>
      <c r="E4802" s="22" t="n"/>
      <c r="F4802" s="27">
        <f>F4800-F4801</f>
        <v/>
      </c>
      <c r="G4802" s="22" t="n"/>
    </row>
    <row r="4803">
      <c r="A4803" s="28" t="inlineStr">
        <is>
          <t>SAY (Rs.) - final DAR rate as printed (fixed value, not computed)</t>
        </is>
      </c>
      <c r="B4803" s="29" t="n"/>
      <c r="C4803" s="29" t="n"/>
      <c r="D4803" s="29" t="n"/>
      <c r="E4803" s="29" t="n"/>
      <c r="F4803" s="30" t="n">
        <v>1502.75</v>
      </c>
      <c r="G4803" s="29" t="n"/>
    </row>
    <row r="4805" ht="47.5" customHeight="1">
      <c r="A4805" s="7" t="inlineStr">
        <is>
          <t>18.81</t>
        </is>
      </c>
      <c r="B4805" s="17" t="inlineStr">
        <is>
          <t>Extra for every operation of disinfecting the C.I. main by flushing with water containing bleaching powder @ 0.5 gms per litre of water and cleaning the same with fresh water, including getting the samples of water tested in the municipal laboratory :</t>
        </is>
      </c>
      <c r="C4805" s="8" t="n"/>
      <c r="D4805" s="8" t="n"/>
      <c r="E4805" s="8" t="n"/>
      <c r="F4805" s="8" t="n"/>
      <c r="G4805" s="8" t="n"/>
    </row>
    <row r="4806" ht="18.5" customHeight="1">
      <c r="A4806" s="18" t="inlineStr">
        <is>
          <t>18.81.7</t>
        </is>
      </c>
      <c r="B4806" s="19" t="inlineStr">
        <is>
          <t>300 mm diameter C.I. pipe</t>
        </is>
      </c>
      <c r="C4806" s="20" t="n"/>
      <c r="D4806" s="20" t="n"/>
      <c r="E4806" s="20" t="n"/>
      <c r="F4806" s="20" t="n"/>
      <c r="G4806" s="20" t="n"/>
    </row>
    <row r="4807">
      <c r="A4807" s="21" t="inlineStr">
        <is>
          <t>Details of cost for 100 metre   |   Source: CivilDAR_2019_Vol_2.pdf, page 676</t>
        </is>
      </c>
    </row>
    <row r="4808">
      <c r="A4808" s="4" t="inlineStr">
        <is>
          <t>Code</t>
        </is>
      </c>
      <c r="B4808" s="4" t="inlineStr">
        <is>
          <t>Description</t>
        </is>
      </c>
      <c r="C4808" s="4" t="inlineStr">
        <is>
          <t>Unit</t>
        </is>
      </c>
      <c r="D4808" s="4" t="inlineStr">
        <is>
          <t>Quantity</t>
        </is>
      </c>
      <c r="E4808" s="4" t="inlineStr">
        <is>
          <t>Rate (Rs.)</t>
        </is>
      </c>
      <c r="F4808" s="4" t="inlineStr">
        <is>
          <t>Amount (Rs.)</t>
        </is>
      </c>
      <c r="G4808" s="4" t="inlineStr">
        <is>
          <t>Note</t>
        </is>
      </c>
    </row>
    <row r="4809">
      <c r="A4809" s="22" t="inlineStr">
        <is>
          <t>1301</t>
        </is>
      </c>
      <c r="B4809" s="11" t="inlineStr">
        <is>
          <t>Bleaching powder</t>
        </is>
      </c>
      <c r="C4809" s="22" t="inlineStr">
        <is>
          <t>quintal</t>
        </is>
      </c>
      <c r="D4809" s="23" t="n">
        <v>0.035</v>
      </c>
      <c r="E4809" s="24" t="n">
        <v>1800</v>
      </c>
      <c r="F4809" s="24">
        <f>D4809*E4809</f>
        <v/>
      </c>
      <c r="G4809" s="22" t="n"/>
    </row>
    <row r="4810">
      <c r="A4810" s="22" t="inlineStr">
        <is>
          <t>0116</t>
        </is>
      </c>
      <c r="B4810" s="11" t="inlineStr">
        <is>
          <t>Fitter (grade 1)</t>
        </is>
      </c>
      <c r="C4810" s="22" t="inlineStr">
        <is>
          <t>day</t>
        </is>
      </c>
      <c r="D4810" s="23" t="n">
        <v>0.6</v>
      </c>
      <c r="E4810" s="24" t="n">
        <v>738</v>
      </c>
      <c r="F4810" s="24">
        <f>D4810*E4810</f>
        <v/>
      </c>
      <c r="G4810" s="22" t="n"/>
    </row>
    <row r="4811">
      <c r="A4811" s="22" t="inlineStr">
        <is>
          <t>0114</t>
        </is>
      </c>
      <c r="B4811" s="11" t="inlineStr">
        <is>
          <t>Beldar</t>
        </is>
      </c>
      <c r="C4811" s="22" t="inlineStr">
        <is>
          <t>day</t>
        </is>
      </c>
      <c r="D4811" s="23" t="n">
        <v>1.3</v>
      </c>
      <c r="E4811" s="24" t="n">
        <v>558</v>
      </c>
      <c r="F4811" s="24">
        <f>D4811*E4811</f>
        <v/>
      </c>
      <c r="G4811" s="22" t="n"/>
    </row>
    <row r="4812">
      <c r="A4812" s="22" t="inlineStr">
        <is>
          <t>9999</t>
        </is>
      </c>
      <c r="B4812" s="11" t="inlineStr">
        <is>
          <t>Sundries including testing of samples</t>
        </is>
      </c>
      <c r="C4812" s="22" t="inlineStr">
        <is>
          <t>L.S.</t>
        </is>
      </c>
      <c r="D4812" s="23" t="n">
        <v>13.52</v>
      </c>
      <c r="E4812" s="24" t="n">
        <v>2</v>
      </c>
      <c r="F4812" s="24">
        <f>D4812*E4812</f>
        <v/>
      </c>
      <c r="G4812" s="22" t="n"/>
    </row>
    <row r="4813">
      <c r="A4813" s="7" t="inlineStr">
        <is>
          <t>Calculated W - SUM of the Amount column above</t>
        </is>
      </c>
      <c r="B4813" s="8" t="n"/>
      <c r="C4813" s="8" t="n"/>
      <c r="D4813" s="8" t="n"/>
      <c r="E4813" s="8" t="n"/>
      <c r="F4813" s="25">
        <f>SUM(F4809:F4812)</f>
        <v/>
      </c>
      <c r="G4813" s="8" t="n"/>
    </row>
    <row r="4814">
      <c r="A4814" s="26" t="inlineStr">
        <is>
          <t>W as printed in the DAR</t>
        </is>
      </c>
      <c r="B4814" s="22" t="n"/>
      <c r="C4814" s="22" t="n"/>
      <c r="D4814" s="22" t="n"/>
      <c r="E4814" s="22" t="n"/>
      <c r="F4814" s="27" t="n">
        <v>1258.24</v>
      </c>
      <c r="G4814" s="22" t="n"/>
    </row>
    <row r="4815">
      <c r="A4815" s="26" t="inlineStr">
        <is>
          <t>Difference (calculated - printed)</t>
        </is>
      </c>
      <c r="B4815" s="22" t="n"/>
      <c r="C4815" s="22" t="n"/>
      <c r="D4815" s="22" t="n"/>
      <c r="E4815" s="22" t="n"/>
      <c r="F4815" s="27">
        <f>F4813-F4814</f>
        <v/>
      </c>
      <c r="G4815" s="22" t="n"/>
    </row>
    <row r="4816">
      <c r="A4816" s="28" t="inlineStr">
        <is>
          <t>SAY (Rs.) - final DAR rate as printed (fixed value, not computed)</t>
        </is>
      </c>
      <c r="B4816" s="29" t="n"/>
      <c r="C4816" s="29" t="n"/>
      <c r="D4816" s="29" t="n"/>
      <c r="E4816" s="29" t="n"/>
      <c r="F4816" s="30" t="n">
        <v>1683.45</v>
      </c>
      <c r="G4816" s="29" t="n"/>
    </row>
    <row r="4818" ht="47.5" customHeight="1">
      <c r="A4818" s="7" t="inlineStr">
        <is>
          <t>18.81</t>
        </is>
      </c>
      <c r="B4818" s="17" t="inlineStr">
        <is>
          <t>Extra for every operation of disinfecting the C.I. main by flushing with water containing bleaching powder @ 0.5 gms per litre of water and cleaning the same with fresh water, including getting the samples of water tested in the municipal laboratory :</t>
        </is>
      </c>
      <c r="C4818" s="8" t="n"/>
      <c r="D4818" s="8" t="n"/>
      <c r="E4818" s="8" t="n"/>
      <c r="F4818" s="8" t="n"/>
      <c r="G4818" s="8" t="n"/>
    </row>
    <row r="4819" ht="18.5" customHeight="1">
      <c r="A4819" s="18" t="inlineStr">
        <is>
          <t>18.81.8</t>
        </is>
      </c>
      <c r="B4819" s="19" t="inlineStr">
        <is>
          <t>350 mm diameter C.I. pipe</t>
        </is>
      </c>
      <c r="C4819" s="20" t="n"/>
      <c r="D4819" s="20" t="n"/>
      <c r="E4819" s="20" t="n"/>
      <c r="F4819" s="20" t="n"/>
      <c r="G4819" s="20" t="n"/>
    </row>
    <row r="4820">
      <c r="A4820" s="21" t="inlineStr">
        <is>
          <t>Details of cost for 100 metre   |   Source: CivilDAR_2019_Vol_2.pdf, page 676</t>
        </is>
      </c>
    </row>
    <row r="4821">
      <c r="A4821" s="4" t="inlineStr">
        <is>
          <t>Code</t>
        </is>
      </c>
      <c r="B4821" s="4" t="inlineStr">
        <is>
          <t>Description</t>
        </is>
      </c>
      <c r="C4821" s="4" t="inlineStr">
        <is>
          <t>Unit</t>
        </is>
      </c>
      <c r="D4821" s="4" t="inlineStr">
        <is>
          <t>Quantity</t>
        </is>
      </c>
      <c r="E4821" s="4" t="inlineStr">
        <is>
          <t>Rate (Rs.)</t>
        </is>
      </c>
      <c r="F4821" s="4" t="inlineStr">
        <is>
          <t>Amount (Rs.)</t>
        </is>
      </c>
      <c r="G4821" s="4" t="inlineStr">
        <is>
          <t>Note</t>
        </is>
      </c>
    </row>
    <row r="4822">
      <c r="A4822" s="22" t="inlineStr">
        <is>
          <t>1301</t>
        </is>
      </c>
      <c r="B4822" s="11" t="inlineStr">
        <is>
          <t>Bleaching powder</t>
        </is>
      </c>
      <c r="C4822" s="22" t="inlineStr">
        <is>
          <t>quintal</t>
        </is>
      </c>
      <c r="D4822" s="23" t="n">
        <v>0.048</v>
      </c>
      <c r="E4822" s="24" t="n">
        <v>1800</v>
      </c>
      <c r="F4822" s="24">
        <f>D4822*E4822</f>
        <v/>
      </c>
      <c r="G4822" s="22" t="n"/>
    </row>
    <row r="4823">
      <c r="A4823" s="22" t="inlineStr">
        <is>
          <t>0116</t>
        </is>
      </c>
      <c r="B4823" s="11" t="inlineStr">
        <is>
          <t>Fitter (grade 1)</t>
        </is>
      </c>
      <c r="C4823" s="22" t="inlineStr">
        <is>
          <t>day</t>
        </is>
      </c>
      <c r="D4823" s="23" t="n">
        <v>0.7</v>
      </c>
      <c r="E4823" s="24" t="n">
        <v>738</v>
      </c>
      <c r="F4823" s="24">
        <f>D4823*E4823</f>
        <v/>
      </c>
      <c r="G4823" s="22" t="n"/>
    </row>
    <row r="4824">
      <c r="A4824" s="22" t="inlineStr">
        <is>
          <t>0114</t>
        </is>
      </c>
      <c r="B4824" s="11" t="inlineStr">
        <is>
          <t>Beldar</t>
        </is>
      </c>
      <c r="C4824" s="22" t="inlineStr">
        <is>
          <t>day</t>
        </is>
      </c>
      <c r="D4824" s="23" t="n">
        <v>1.5</v>
      </c>
      <c r="E4824" s="24" t="n">
        <v>558</v>
      </c>
      <c r="F4824" s="24">
        <f>D4824*E4824</f>
        <v/>
      </c>
      <c r="G4824" s="22" t="n"/>
    </row>
    <row r="4825">
      <c r="A4825" s="22" t="inlineStr">
        <is>
          <t>9999</t>
        </is>
      </c>
      <c r="B4825" s="11" t="inlineStr">
        <is>
          <t>Sundries including testing of samples</t>
        </is>
      </c>
      <c r="C4825" s="22" t="inlineStr">
        <is>
          <t>L.S.</t>
        </is>
      </c>
      <c r="D4825" s="23" t="n">
        <v>16.12</v>
      </c>
      <c r="E4825" s="24" t="n">
        <v>2</v>
      </c>
      <c r="F4825" s="24">
        <f>D4825*E4825</f>
        <v/>
      </c>
      <c r="G4825" s="22" t="n"/>
    </row>
    <row r="4826">
      <c r="A4826" s="7" t="inlineStr">
        <is>
          <t>Calculated W - SUM of the Amount column above</t>
        </is>
      </c>
      <c r="B4826" s="8" t="n"/>
      <c r="C4826" s="8" t="n"/>
      <c r="D4826" s="8" t="n"/>
      <c r="E4826" s="8" t="n"/>
      <c r="F4826" s="25">
        <f>SUM(F4822:F4825)</f>
        <v/>
      </c>
      <c r="G4826" s="8" t="n"/>
    </row>
    <row r="4827">
      <c r="A4827" s="26" t="inlineStr">
        <is>
          <t>W as printed in the DAR</t>
        </is>
      </c>
      <c r="B4827" s="22" t="n"/>
      <c r="C4827" s="22" t="n"/>
      <c r="D4827" s="22" t="n"/>
      <c r="E4827" s="22" t="n"/>
      <c r="F4827" s="27" t="n">
        <v>1472.24</v>
      </c>
      <c r="G4827" s="22" t="n"/>
    </row>
    <row r="4828">
      <c r="A4828" s="26" t="inlineStr">
        <is>
          <t>Difference (calculated - printed)</t>
        </is>
      </c>
      <c r="B4828" s="22" t="n"/>
      <c r="C4828" s="22" t="n"/>
      <c r="D4828" s="22" t="n"/>
      <c r="E4828" s="22" t="n"/>
      <c r="F4828" s="27">
        <f>F4826-F4827</f>
        <v/>
      </c>
      <c r="G4828" s="22" t="n"/>
    </row>
    <row r="4829">
      <c r="A4829" s="28" t="inlineStr">
        <is>
          <t>SAY (Rs.) - final DAR rate as printed (fixed value, not computed)</t>
        </is>
      </c>
      <c r="B4829" s="29" t="n"/>
      <c r="C4829" s="29" t="n"/>
      <c r="D4829" s="29" t="n"/>
      <c r="E4829" s="29" t="n"/>
      <c r="F4829" s="30" t="n">
        <v>1969.75</v>
      </c>
      <c r="G4829" s="29" t="n"/>
    </row>
    <row r="4831" ht="47.5" customHeight="1">
      <c r="A4831" s="7" t="inlineStr">
        <is>
          <t>18.81</t>
        </is>
      </c>
      <c r="B4831" s="17" t="inlineStr">
        <is>
          <t>Extra for every operation of disinfecting the C.I. main by flushing with water containing bleaching powder @ 0.5 gms per litre of water and cleaning the same with fresh water, including getting the samples of water tested in the municipal laboratory :</t>
        </is>
      </c>
      <c r="C4831" s="8" t="n"/>
      <c r="D4831" s="8" t="n"/>
      <c r="E4831" s="8" t="n"/>
      <c r="F4831" s="8" t="n"/>
      <c r="G4831" s="8" t="n"/>
    </row>
    <row r="4832" ht="18.5" customHeight="1">
      <c r="A4832" s="18" t="inlineStr">
        <is>
          <t>18.81.9</t>
        </is>
      </c>
      <c r="B4832" s="19" t="inlineStr">
        <is>
          <t>400 mm diameter C.I. pipe</t>
        </is>
      </c>
      <c r="C4832" s="20" t="n"/>
      <c r="D4832" s="20" t="n"/>
      <c r="E4832" s="20" t="n"/>
      <c r="F4832" s="20" t="n"/>
      <c r="G4832" s="20" t="n"/>
    </row>
    <row r="4833">
      <c r="A4833" s="21" t="inlineStr">
        <is>
          <t>Details of cost for 100 metre   |   Source: CivilDAR_2019_Vol_2.pdf, page 676</t>
        </is>
      </c>
    </row>
    <row r="4834">
      <c r="A4834" s="4" t="inlineStr">
        <is>
          <t>Code</t>
        </is>
      </c>
      <c r="B4834" s="4" t="inlineStr">
        <is>
          <t>Description</t>
        </is>
      </c>
      <c r="C4834" s="4" t="inlineStr">
        <is>
          <t>Unit</t>
        </is>
      </c>
      <c r="D4834" s="4" t="inlineStr">
        <is>
          <t>Quantity</t>
        </is>
      </c>
      <c r="E4834" s="4" t="inlineStr">
        <is>
          <t>Rate (Rs.)</t>
        </is>
      </c>
      <c r="F4834" s="4" t="inlineStr">
        <is>
          <t>Amount (Rs.)</t>
        </is>
      </c>
      <c r="G4834" s="4" t="inlineStr">
        <is>
          <t>Note</t>
        </is>
      </c>
    </row>
    <row r="4835">
      <c r="A4835" s="22" t="inlineStr">
        <is>
          <t>1301</t>
        </is>
      </c>
      <c r="B4835" s="11" t="inlineStr">
        <is>
          <t>Bleaching powder</t>
        </is>
      </c>
      <c r="C4835" s="22" t="inlineStr">
        <is>
          <t>quintal</t>
        </is>
      </c>
      <c r="D4835" s="23" t="n">
        <v>0.063</v>
      </c>
      <c r="E4835" s="24" t="n">
        <v>1800</v>
      </c>
      <c r="F4835" s="24">
        <f>D4835*E4835</f>
        <v/>
      </c>
      <c r="G4835" s="22" t="n"/>
    </row>
    <row r="4836">
      <c r="A4836" s="22" t="inlineStr">
        <is>
          <t>0116</t>
        </is>
      </c>
      <c r="B4836" s="11" t="inlineStr">
        <is>
          <t>Fitter (grade 1)</t>
        </is>
      </c>
      <c r="C4836" s="22" t="inlineStr">
        <is>
          <t>day</t>
        </is>
      </c>
      <c r="D4836" s="23" t="n">
        <v>0.8</v>
      </c>
      <c r="E4836" s="24" t="n">
        <v>738</v>
      </c>
      <c r="F4836" s="24">
        <f>D4836*E4836</f>
        <v/>
      </c>
      <c r="G4836" s="22" t="n"/>
    </row>
    <row r="4837">
      <c r="A4837" s="22" t="inlineStr">
        <is>
          <t>0114</t>
        </is>
      </c>
      <c r="B4837" s="11" t="inlineStr">
        <is>
          <t>Beldar</t>
        </is>
      </c>
      <c r="C4837" s="22" t="inlineStr">
        <is>
          <t>day</t>
        </is>
      </c>
      <c r="D4837" s="23" t="n">
        <v>1.7</v>
      </c>
      <c r="E4837" s="24" t="n">
        <v>558</v>
      </c>
      <c r="F4837" s="24">
        <f>D4837*E4837</f>
        <v/>
      </c>
      <c r="G4837" s="22" t="n"/>
    </row>
    <row r="4838">
      <c r="A4838" s="22" t="inlineStr">
        <is>
          <t>9999</t>
        </is>
      </c>
      <c r="B4838" s="11" t="inlineStr">
        <is>
          <t>Sundries including testing of samples</t>
        </is>
      </c>
      <c r="C4838" s="22" t="inlineStr">
        <is>
          <t>L.S.</t>
        </is>
      </c>
      <c r="D4838" s="23" t="n">
        <v>17.94</v>
      </c>
      <c r="E4838" s="24" t="n">
        <v>2</v>
      </c>
      <c r="F4838" s="24">
        <f>D4838*E4838</f>
        <v/>
      </c>
      <c r="G4838" s="22" t="n"/>
    </row>
    <row r="4839">
      <c r="A4839" s="7" t="inlineStr">
        <is>
          <t>Calculated W - SUM of the Amount column above</t>
        </is>
      </c>
      <c r="B4839" s="8" t="n"/>
      <c r="C4839" s="8" t="n"/>
      <c r="D4839" s="8" t="n"/>
      <c r="E4839" s="8" t="n"/>
      <c r="F4839" s="25">
        <f>SUM(F4835:F4838)</f>
        <v/>
      </c>
      <c r="G4839" s="8" t="n"/>
    </row>
    <row r="4840">
      <c r="A4840" s="26" t="inlineStr">
        <is>
          <t>W as printed in the DAR</t>
        </is>
      </c>
      <c r="B4840" s="22" t="n"/>
      <c r="C4840" s="22" t="n"/>
      <c r="D4840" s="22" t="n"/>
      <c r="E4840" s="22" t="n"/>
      <c r="F4840" s="27" t="n">
        <v>1688.28</v>
      </c>
      <c r="G4840" s="22" t="n"/>
    </row>
    <row r="4841">
      <c r="A4841" s="26" t="inlineStr">
        <is>
          <t>Difference (calculated - printed)</t>
        </is>
      </c>
      <c r="B4841" s="22" t="n"/>
      <c r="C4841" s="22" t="n"/>
      <c r="D4841" s="22" t="n"/>
      <c r="E4841" s="22" t="n"/>
      <c r="F4841" s="27">
        <f>F4839-F4840</f>
        <v/>
      </c>
      <c r="G4841" s="22" t="n"/>
    </row>
    <row r="4842">
      <c r="A4842" s="28" t="inlineStr">
        <is>
          <t>SAY (Rs.) - final DAR rate as printed (fixed value, not computed)</t>
        </is>
      </c>
      <c r="B4842" s="29" t="n"/>
      <c r="C4842" s="29" t="n"/>
      <c r="D4842" s="29" t="n"/>
      <c r="E4842" s="29" t="n"/>
      <c r="F4842" s="30" t="n">
        <v>2258.8</v>
      </c>
      <c r="G4842" s="29" t="n"/>
    </row>
    <row r="4844" ht="47.5" customHeight="1">
      <c r="A4844" s="7" t="inlineStr">
        <is>
          <t>18.81</t>
        </is>
      </c>
      <c r="B4844" s="17" t="inlineStr">
        <is>
          <t>Extra for every operation of disinfecting the C.I. main by flushing with water containing bleaching powder @ 0.5 gms per litre of water and cleaning the same with fresh water, including getting the samples of water tested in the municipal laboratory :</t>
        </is>
      </c>
      <c r="C4844" s="8" t="n"/>
      <c r="D4844" s="8" t="n"/>
      <c r="E4844" s="8" t="n"/>
      <c r="F4844" s="8" t="n"/>
      <c r="G4844" s="8" t="n"/>
    </row>
    <row r="4845" ht="18.5" customHeight="1">
      <c r="A4845" s="18" t="inlineStr">
        <is>
          <t>18.81.10</t>
        </is>
      </c>
      <c r="B4845" s="19" t="inlineStr">
        <is>
          <t>450 mm diameter C.I. pipe</t>
        </is>
      </c>
      <c r="C4845" s="20" t="n"/>
      <c r="D4845" s="20" t="n"/>
      <c r="E4845" s="20" t="n"/>
      <c r="F4845" s="20" t="n"/>
      <c r="G4845" s="20" t="n"/>
    </row>
    <row r="4846">
      <c r="A4846" s="21" t="inlineStr">
        <is>
          <t>Details of cost for 100 metre   |   Source: CivilDAR_2019_Vol_2.pdf, page 677</t>
        </is>
      </c>
    </row>
    <row r="4847">
      <c r="A4847" s="4" t="inlineStr">
        <is>
          <t>Code</t>
        </is>
      </c>
      <c r="B4847" s="4" t="inlineStr">
        <is>
          <t>Description</t>
        </is>
      </c>
      <c r="C4847" s="4" t="inlineStr">
        <is>
          <t>Unit</t>
        </is>
      </c>
      <c r="D4847" s="4" t="inlineStr">
        <is>
          <t>Quantity</t>
        </is>
      </c>
      <c r="E4847" s="4" t="inlineStr">
        <is>
          <t>Rate (Rs.)</t>
        </is>
      </c>
      <c r="F4847" s="4" t="inlineStr">
        <is>
          <t>Amount (Rs.)</t>
        </is>
      </c>
      <c r="G4847" s="4" t="inlineStr">
        <is>
          <t>Note</t>
        </is>
      </c>
    </row>
    <row r="4848">
      <c r="A4848" s="22" t="inlineStr">
        <is>
          <t>1301</t>
        </is>
      </c>
      <c r="B4848" s="11" t="inlineStr">
        <is>
          <t>Bleaching powder</t>
        </is>
      </c>
      <c r="C4848" s="22" t="inlineStr">
        <is>
          <t>quintal</t>
        </is>
      </c>
      <c r="D4848" s="23" t="n">
        <v>0.08</v>
      </c>
      <c r="E4848" s="24" t="n">
        <v>1800</v>
      </c>
      <c r="F4848" s="24">
        <f>D4848*E4848</f>
        <v/>
      </c>
      <c r="G4848" s="22" t="n"/>
    </row>
    <row r="4849">
      <c r="A4849" s="22" t="inlineStr">
        <is>
          <t>0116</t>
        </is>
      </c>
      <c r="B4849" s="11" t="inlineStr">
        <is>
          <t>Fitter (grade 1)</t>
        </is>
      </c>
      <c r="C4849" s="22" t="inlineStr">
        <is>
          <t>day</t>
        </is>
      </c>
      <c r="D4849" s="23" t="n">
        <v>0.9</v>
      </c>
      <c r="E4849" s="24" t="n">
        <v>738</v>
      </c>
      <c r="F4849" s="24">
        <f>D4849*E4849</f>
        <v/>
      </c>
      <c r="G4849" s="22" t="n"/>
    </row>
    <row r="4850">
      <c r="A4850" s="22" t="inlineStr">
        <is>
          <t>0114</t>
        </is>
      </c>
      <c r="B4850" s="11" t="inlineStr">
        <is>
          <t>Beldar</t>
        </is>
      </c>
      <c r="C4850" s="22" t="inlineStr">
        <is>
          <t>day</t>
        </is>
      </c>
      <c r="D4850" s="23" t="n">
        <v>1.9</v>
      </c>
      <c r="E4850" s="24" t="n">
        <v>558</v>
      </c>
      <c r="F4850" s="24">
        <f>D4850*E4850</f>
        <v/>
      </c>
      <c r="G4850" s="22" t="n"/>
    </row>
    <row r="4851">
      <c r="A4851" s="22" t="inlineStr">
        <is>
          <t>9999</t>
        </is>
      </c>
      <c r="B4851" s="11" t="inlineStr">
        <is>
          <t>Sundries including testing of samples</t>
        </is>
      </c>
      <c r="C4851" s="22" t="inlineStr">
        <is>
          <t>L.S.</t>
        </is>
      </c>
      <c r="D4851" s="23" t="n">
        <v>20.67</v>
      </c>
      <c r="E4851" s="24" t="n">
        <v>2</v>
      </c>
      <c r="F4851" s="24">
        <f>D4851*E4851</f>
        <v/>
      </c>
      <c r="G4851" s="22" t="n"/>
    </row>
    <row r="4852">
      <c r="A4852" s="7" t="inlineStr">
        <is>
          <t>Calculated W - SUM of the Amount column above</t>
        </is>
      </c>
      <c r="B4852" s="8" t="n"/>
      <c r="C4852" s="8" t="n"/>
      <c r="D4852" s="8" t="n"/>
      <c r="E4852" s="8" t="n"/>
      <c r="F4852" s="25">
        <f>SUM(F4848:F4851)</f>
        <v/>
      </c>
      <c r="G4852" s="8" t="n"/>
    </row>
    <row r="4853">
      <c r="A4853" s="26" t="inlineStr">
        <is>
          <t>W as printed in the DAR</t>
        </is>
      </c>
      <c r="B4853" s="22" t="n"/>
      <c r="C4853" s="22" t="n"/>
      <c r="D4853" s="22" t="n"/>
      <c r="E4853" s="22" t="n"/>
      <c r="F4853" s="27" t="n">
        <v>1909.74</v>
      </c>
      <c r="G4853" s="22" t="n"/>
    </row>
    <row r="4854">
      <c r="A4854" s="26" t="inlineStr">
        <is>
          <t>Difference (calculated - printed)</t>
        </is>
      </c>
      <c r="B4854" s="22" t="n"/>
      <c r="C4854" s="22" t="n"/>
      <c r="D4854" s="22" t="n"/>
      <c r="E4854" s="22" t="n"/>
      <c r="F4854" s="27">
        <f>F4852-F4853</f>
        <v/>
      </c>
      <c r="G4854" s="22" t="n"/>
    </row>
    <row r="4855">
      <c r="A4855" s="28" t="inlineStr">
        <is>
          <t>SAY (Rs.) - final DAR rate as printed (fixed value, not computed)</t>
        </is>
      </c>
      <c r="B4855" s="29" t="n"/>
      <c r="C4855" s="29" t="n"/>
      <c r="D4855" s="29" t="n"/>
      <c r="E4855" s="29" t="n"/>
      <c r="F4855" s="30" t="n">
        <v>2555.1</v>
      </c>
      <c r="G4855" s="29" t="n"/>
    </row>
    <row r="4857" ht="47.5" customHeight="1">
      <c r="A4857" s="7" t="inlineStr">
        <is>
          <t>18.81</t>
        </is>
      </c>
      <c r="B4857" s="17" t="inlineStr">
        <is>
          <t>Extra for every operation of disinfecting the C.I. main by flushing with water containing bleaching powder @ 0.5 gms per litre of water and cleaning the same with fresh water, including getting the samples of water tested in the municipal laboratory :</t>
        </is>
      </c>
      <c r="C4857" s="8" t="n"/>
      <c r="D4857" s="8" t="n"/>
      <c r="E4857" s="8" t="n"/>
      <c r="F4857" s="8" t="n"/>
      <c r="G4857" s="8" t="n"/>
    </row>
    <row r="4858" ht="18.5" customHeight="1">
      <c r="A4858" s="18" t="inlineStr">
        <is>
          <t>18.81.11</t>
        </is>
      </c>
      <c r="B4858" s="19" t="inlineStr">
        <is>
          <t>500 mm diameter C.I. pipe</t>
        </is>
      </c>
      <c r="C4858" s="20" t="n"/>
      <c r="D4858" s="20" t="n"/>
      <c r="E4858" s="20" t="n"/>
      <c r="F4858" s="20" t="n"/>
      <c r="G4858" s="20" t="n"/>
    </row>
    <row r="4859">
      <c r="A4859" s="21" t="inlineStr">
        <is>
          <t>Details of cost for 100 metre   |   Source: CivilDAR_2019_Vol_2.pdf, page 677</t>
        </is>
      </c>
    </row>
    <row r="4860">
      <c r="A4860" s="4" t="inlineStr">
        <is>
          <t>Code</t>
        </is>
      </c>
      <c r="B4860" s="4" t="inlineStr">
        <is>
          <t>Description</t>
        </is>
      </c>
      <c r="C4860" s="4" t="inlineStr">
        <is>
          <t>Unit</t>
        </is>
      </c>
      <c r="D4860" s="4" t="inlineStr">
        <is>
          <t>Quantity</t>
        </is>
      </c>
      <c r="E4860" s="4" t="inlineStr">
        <is>
          <t>Rate (Rs.)</t>
        </is>
      </c>
      <c r="F4860" s="4" t="inlineStr">
        <is>
          <t>Amount (Rs.)</t>
        </is>
      </c>
      <c r="G4860" s="4" t="inlineStr">
        <is>
          <t>Note</t>
        </is>
      </c>
    </row>
    <row r="4861">
      <c r="A4861" s="22" t="inlineStr">
        <is>
          <t>1301</t>
        </is>
      </c>
      <c r="B4861" s="11" t="inlineStr">
        <is>
          <t>Bleaching powder</t>
        </is>
      </c>
      <c r="C4861" s="22" t="inlineStr">
        <is>
          <t>quintal</t>
        </is>
      </c>
      <c r="D4861" s="23" t="n">
        <v>0.098</v>
      </c>
      <c r="E4861" s="24" t="n">
        <v>1800</v>
      </c>
      <c r="F4861" s="24">
        <f>D4861*E4861</f>
        <v/>
      </c>
      <c r="G4861" s="22" t="n"/>
    </row>
    <row r="4862">
      <c r="A4862" s="22" t="inlineStr">
        <is>
          <t>0116</t>
        </is>
      </c>
      <c r="B4862" s="11" t="inlineStr">
        <is>
          <t>Fitter (grade 1)</t>
        </is>
      </c>
      <c r="C4862" s="22" t="inlineStr">
        <is>
          <t>day</t>
        </is>
      </c>
      <c r="D4862" s="23" t="n">
        <v>1</v>
      </c>
      <c r="E4862" s="24" t="n">
        <v>738</v>
      </c>
      <c r="F4862" s="24">
        <f>D4862*E4862</f>
        <v/>
      </c>
      <c r="G4862" s="22" t="n"/>
    </row>
    <row r="4863">
      <c r="A4863" s="22" t="inlineStr">
        <is>
          <t>0114</t>
        </is>
      </c>
      <c r="B4863" s="11" t="inlineStr">
        <is>
          <t>Beldar</t>
        </is>
      </c>
      <c r="C4863" s="22" t="inlineStr">
        <is>
          <t>day</t>
        </is>
      </c>
      <c r="D4863" s="23" t="n">
        <v>2.1</v>
      </c>
      <c r="E4863" s="24" t="n">
        <v>558</v>
      </c>
      <c r="F4863" s="24">
        <f>D4863*E4863</f>
        <v/>
      </c>
      <c r="G4863" s="22" t="n"/>
    </row>
    <row r="4864">
      <c r="A4864" s="22" t="inlineStr">
        <is>
          <t>9999</t>
        </is>
      </c>
      <c r="B4864" s="11" t="inlineStr">
        <is>
          <t>Sundries including testing of samples</t>
        </is>
      </c>
      <c r="C4864" s="22" t="inlineStr">
        <is>
          <t>L.S.</t>
        </is>
      </c>
      <c r="D4864" s="23" t="n">
        <v>23.27</v>
      </c>
      <c r="E4864" s="24" t="n">
        <v>2</v>
      </c>
      <c r="F4864" s="24">
        <f>D4864*E4864</f>
        <v/>
      </c>
      <c r="G4864" s="22" t="n"/>
    </row>
    <row r="4865">
      <c r="A4865" s="7" t="inlineStr">
        <is>
          <t>Calculated W - SUM of the Amount column above</t>
        </is>
      </c>
      <c r="B4865" s="8" t="n"/>
      <c r="C4865" s="8" t="n"/>
      <c r="D4865" s="8" t="n"/>
      <c r="E4865" s="8" t="n"/>
      <c r="F4865" s="25">
        <f>SUM(F4861:F4864)</f>
        <v/>
      </c>
      <c r="G4865" s="8" t="n"/>
    </row>
    <row r="4866">
      <c r="A4866" s="26" t="inlineStr">
        <is>
          <t>W as printed in the DAR</t>
        </is>
      </c>
      <c r="B4866" s="22" t="n"/>
      <c r="C4866" s="22" t="n"/>
      <c r="D4866" s="22" t="n"/>
      <c r="E4866" s="22" t="n"/>
      <c r="F4866" s="27" t="n">
        <v>2132.74</v>
      </c>
      <c r="G4866" s="22" t="n"/>
    </row>
    <row r="4867">
      <c r="A4867" s="26" t="inlineStr">
        <is>
          <t>Difference (calculated - printed)</t>
        </is>
      </c>
      <c r="B4867" s="22" t="n"/>
      <c r="C4867" s="22" t="n"/>
      <c r="D4867" s="22" t="n"/>
      <c r="E4867" s="22" t="n"/>
      <c r="F4867" s="27">
        <f>F4865-F4866</f>
        <v/>
      </c>
      <c r="G4867" s="22" t="n"/>
    </row>
    <row r="4868">
      <c r="A4868" s="28" t="inlineStr">
        <is>
          <t>SAY (Rs.) - final DAR rate as printed (fixed value, not computed)</t>
        </is>
      </c>
      <c r="B4868" s="29" t="n"/>
      <c r="C4868" s="29" t="n"/>
      <c r="D4868" s="29" t="n"/>
      <c r="E4868" s="29" t="n"/>
      <c r="F4868" s="30" t="n">
        <v>2853.45</v>
      </c>
      <c r="G4868" s="29" t="n"/>
    </row>
    <row r="4870" ht="47.5" customHeight="1">
      <c r="A4870" s="7" t="inlineStr">
        <is>
          <t>18.81</t>
        </is>
      </c>
      <c r="B4870" s="17" t="inlineStr">
        <is>
          <t>Extra for every operation of disinfecting the C.I. main by flushing with water containing bleaching powder @ 0.5 gms per litre of water and cleaning the same with fresh water, including getting the samples of water tested in the municipal laboratory :</t>
        </is>
      </c>
      <c r="C4870" s="8" t="n"/>
      <c r="D4870" s="8" t="n"/>
      <c r="E4870" s="8" t="n"/>
      <c r="F4870" s="8" t="n"/>
      <c r="G4870" s="8" t="n"/>
    </row>
    <row r="4871" ht="18.5" customHeight="1">
      <c r="A4871" s="18" t="inlineStr">
        <is>
          <t>18.81.12</t>
        </is>
      </c>
      <c r="B4871" s="19" t="inlineStr">
        <is>
          <t>600 mm diameter C.I. pipe</t>
        </is>
      </c>
      <c r="C4871" s="20" t="n"/>
      <c r="D4871" s="20" t="n"/>
      <c r="E4871" s="20" t="n"/>
      <c r="F4871" s="20" t="n"/>
      <c r="G4871" s="20" t="n"/>
    </row>
    <row r="4872">
      <c r="A4872" s="21" t="inlineStr">
        <is>
          <t>Details of cost for 100 metre   |   Source: CivilDAR_2019_Vol_2.pdf, page 678</t>
        </is>
      </c>
    </row>
    <row r="4873">
      <c r="A4873" s="4" t="inlineStr">
        <is>
          <t>Code</t>
        </is>
      </c>
      <c r="B4873" s="4" t="inlineStr">
        <is>
          <t>Description</t>
        </is>
      </c>
      <c r="C4873" s="4" t="inlineStr">
        <is>
          <t>Unit</t>
        </is>
      </c>
      <c r="D4873" s="4" t="inlineStr">
        <is>
          <t>Quantity</t>
        </is>
      </c>
      <c r="E4873" s="4" t="inlineStr">
        <is>
          <t>Rate (Rs.)</t>
        </is>
      </c>
      <c r="F4873" s="4" t="inlineStr">
        <is>
          <t>Amount (Rs.)</t>
        </is>
      </c>
      <c r="G4873" s="4" t="inlineStr">
        <is>
          <t>Note</t>
        </is>
      </c>
    </row>
    <row r="4874">
      <c r="A4874" s="22" t="inlineStr">
        <is>
          <t>1301</t>
        </is>
      </c>
      <c r="B4874" s="11" t="inlineStr">
        <is>
          <t>Bleaching powder</t>
        </is>
      </c>
      <c r="C4874" s="22" t="inlineStr">
        <is>
          <t>quintal</t>
        </is>
      </c>
      <c r="D4874" s="23" t="n">
        <v>0.141</v>
      </c>
      <c r="E4874" s="24" t="n">
        <v>1800</v>
      </c>
      <c r="F4874" s="24">
        <f>D4874*E4874</f>
        <v/>
      </c>
      <c r="G4874" s="22" t="n"/>
    </row>
    <row r="4875">
      <c r="A4875" s="22" t="inlineStr">
        <is>
          <t>0116</t>
        </is>
      </c>
      <c r="B4875" s="11" t="inlineStr">
        <is>
          <t>Fitter (grade 1)</t>
        </is>
      </c>
      <c r="C4875" s="22" t="inlineStr">
        <is>
          <t>day</t>
        </is>
      </c>
      <c r="D4875" s="23" t="n">
        <v>1.2</v>
      </c>
      <c r="E4875" s="24" t="n">
        <v>738</v>
      </c>
      <c r="F4875" s="24">
        <f>D4875*E4875</f>
        <v/>
      </c>
      <c r="G4875" s="22" t="n"/>
    </row>
    <row r="4876">
      <c r="A4876" s="22" t="inlineStr">
        <is>
          <t>0114</t>
        </is>
      </c>
      <c r="B4876" s="11" t="inlineStr">
        <is>
          <t>Beldar</t>
        </is>
      </c>
      <c r="C4876" s="22" t="inlineStr">
        <is>
          <t>day</t>
        </is>
      </c>
      <c r="D4876" s="23" t="n">
        <v>2.5</v>
      </c>
      <c r="E4876" s="24" t="n">
        <v>558</v>
      </c>
      <c r="F4876" s="24">
        <f>D4876*E4876</f>
        <v/>
      </c>
      <c r="G4876" s="22" t="n"/>
    </row>
    <row r="4877">
      <c r="A4877" s="22" t="inlineStr">
        <is>
          <t>9999</t>
        </is>
      </c>
      <c r="B4877" s="11" t="inlineStr">
        <is>
          <t>Sundries including testing of samples</t>
        </is>
      </c>
      <c r="C4877" s="22" t="inlineStr">
        <is>
          <t>L.S.</t>
        </is>
      </c>
      <c r="D4877" s="23" t="n">
        <v>26</v>
      </c>
      <c r="E4877" s="24" t="n">
        <v>2</v>
      </c>
      <c r="F4877" s="24">
        <f>D4877*E4877</f>
        <v/>
      </c>
      <c r="G4877" s="22" t="n"/>
    </row>
    <row r="4878">
      <c r="A4878" s="7" t="inlineStr">
        <is>
          <t>Calculated W - SUM of the Amount column above</t>
        </is>
      </c>
      <c r="B4878" s="8" t="n"/>
      <c r="C4878" s="8" t="n"/>
      <c r="D4878" s="8" t="n"/>
      <c r="E4878" s="8" t="n"/>
      <c r="F4878" s="25">
        <f>SUM(F4874:F4877)</f>
        <v/>
      </c>
      <c r="G4878" s="8" t="n"/>
    </row>
    <row r="4879">
      <c r="A4879" s="26" t="inlineStr">
        <is>
          <t>W as printed in the DAR</t>
        </is>
      </c>
      <c r="B4879" s="22" t="n"/>
      <c r="C4879" s="22" t="n"/>
      <c r="D4879" s="22" t="n"/>
      <c r="E4879" s="22" t="n"/>
      <c r="F4879" s="27" t="n">
        <v>2586.4</v>
      </c>
      <c r="G4879" s="22" t="n"/>
    </row>
    <row r="4880">
      <c r="A4880" s="26" t="inlineStr">
        <is>
          <t>Difference (calculated - printed)</t>
        </is>
      </c>
      <c r="B4880" s="22" t="n"/>
      <c r="C4880" s="22" t="n"/>
      <c r="D4880" s="22" t="n"/>
      <c r="E4880" s="22" t="n"/>
      <c r="F4880" s="27">
        <f>F4878-F4879</f>
        <v/>
      </c>
      <c r="G4880" s="22" t="n"/>
    </row>
    <row r="4881">
      <c r="A4881" s="28" t="inlineStr">
        <is>
          <t>SAY (Rs.) - final DAR rate as printed (fixed value, not computed)</t>
        </is>
      </c>
      <c r="B4881" s="29" t="n"/>
      <c r="C4881" s="29" t="n"/>
      <c r="D4881" s="29" t="n"/>
      <c r="E4881" s="29" t="n"/>
      <c r="F4881" s="30" t="n">
        <v>3460.45</v>
      </c>
      <c r="G4881" s="29" t="n"/>
    </row>
    <row r="4883" ht="33" customHeight="1">
      <c r="A4883" s="7" t="inlineStr">
        <is>
          <t>18.82</t>
        </is>
      </c>
      <c r="B4883" s="17" t="inlineStr">
        <is>
          <t>Dismantling old C.I. pipes including excavation and refilling trenches after taking out the pipes, breaking lead caulked joints, melting of lead and making into blocks, including stacking of pipes at site lead up to 50 metre:</t>
        </is>
      </c>
      <c r="C4883" s="8" t="n"/>
      <c r="D4883" s="8" t="n"/>
      <c r="E4883" s="8" t="n"/>
      <c r="F4883" s="8" t="n"/>
      <c r="G4883" s="8" t="n"/>
    </row>
    <row r="4884" ht="18.5" customHeight="1">
      <c r="A4884" s="18" t="inlineStr">
        <is>
          <t>18.82.1</t>
        </is>
      </c>
      <c r="B4884" s="19" t="inlineStr">
        <is>
          <t>80 mm diameter C.I. pipe</t>
        </is>
      </c>
      <c r="C4884" s="20" t="n"/>
      <c r="D4884" s="20" t="n"/>
      <c r="E4884" s="20" t="n"/>
      <c r="F4884" s="20" t="n"/>
      <c r="G4884" s="20" t="n"/>
    </row>
    <row r="4885">
      <c r="A4885" s="21" t="inlineStr">
        <is>
          <t>Details of cost for 40.26 metre   |   Source: CivilDAR_2019_Vol_2.pdf, page 678</t>
        </is>
      </c>
    </row>
    <row r="4886">
      <c r="A4886" s="4" t="inlineStr">
        <is>
          <t>Code</t>
        </is>
      </c>
      <c r="B4886" s="4" t="inlineStr">
        <is>
          <t>Description</t>
        </is>
      </c>
      <c r="C4886" s="4" t="inlineStr">
        <is>
          <t>Unit</t>
        </is>
      </c>
      <c r="D4886" s="4" t="inlineStr">
        <is>
          <t>Quantity</t>
        </is>
      </c>
      <c r="E4886" s="4" t="inlineStr">
        <is>
          <t>Rate (Rs.)</t>
        </is>
      </c>
      <c r="F4886" s="4" t="inlineStr">
        <is>
          <t>Amount (Rs.)</t>
        </is>
      </c>
      <c r="G4886" s="4" t="inlineStr">
        <is>
          <t>Note</t>
        </is>
      </c>
    </row>
    <row r="4887">
      <c r="A4887" s="22" t="inlineStr">
        <is>
          <t>2.8.1</t>
        </is>
      </c>
      <c r="B4887" s="11" t="inlineStr">
        <is>
          <t>Rate as per item 2.8.1 - Earth work in excavation by mechanical means (Hydraulic excavator) / manual means in foundation trenches or...</t>
        </is>
      </c>
      <c r="C4887" s="22" t="inlineStr">
        <is>
          <t>cum</t>
        </is>
      </c>
      <c r="D4887" s="23" t="n">
        <v>16.31</v>
      </c>
      <c r="E4887" s="24" t="n">
        <v>252.3</v>
      </c>
      <c r="F4887" s="24">
        <f>D4887*E4887</f>
        <v/>
      </c>
      <c r="G4887" s="22" t="n"/>
    </row>
    <row r="4888">
      <c r="A4888" s="22" t="inlineStr">
        <is>
          <t>2.25</t>
        </is>
      </c>
      <c r="B4888" s="11" t="inlineStr">
        <is>
          <t>Rate as per item 2.25 - Filling available excavated earth (excluding rock) in trenches, plinth, sides of foundations etc. in layers...</t>
        </is>
      </c>
      <c r="C4888" s="22" t="inlineStr">
        <is>
          <t>cum</t>
        </is>
      </c>
      <c r="D4888" s="23" t="n">
        <v>16.31</v>
      </c>
      <c r="E4888" s="24" t="n">
        <v>219.65</v>
      </c>
      <c r="F4888" s="24">
        <f>D4888*E4888</f>
        <v/>
      </c>
      <c r="G4888" s="22" t="n"/>
    </row>
    <row r="4889">
      <c r="A4889" s="22" t="inlineStr">
        <is>
          <t>0761</t>
        </is>
      </c>
      <c r="B4889" s="11" t="inlineStr">
        <is>
          <t>Fuel wood</t>
        </is>
      </c>
      <c r="C4889" s="22" t="inlineStr">
        <is>
          <t>quintal</t>
        </is>
      </c>
      <c r="D4889" s="23" t="n">
        <v>0.373</v>
      </c>
      <c r="E4889" s="24" t="n">
        <v>500</v>
      </c>
      <c r="F4889" s="24">
        <f>D4889*E4889</f>
        <v/>
      </c>
      <c r="G4889" s="22" t="n"/>
    </row>
    <row r="4890">
      <c r="A4890" s="22" t="inlineStr">
        <is>
          <t>0771</t>
        </is>
      </c>
      <c r="B4890" s="11" t="inlineStr">
        <is>
          <t>Kerosene oil</t>
        </is>
      </c>
      <c r="C4890" s="22" t="inlineStr">
        <is>
          <t>litre</t>
        </is>
      </c>
      <c r="D4890" s="23" t="n">
        <v>0.379</v>
      </c>
      <c r="E4890" s="24" t="n">
        <v>50</v>
      </c>
      <c r="F4890" s="24">
        <f>D4890*E4890</f>
        <v/>
      </c>
      <c r="G4890" s="22" t="n"/>
    </row>
    <row r="4891">
      <c r="A4891" s="22" t="inlineStr">
        <is>
          <t>0117</t>
        </is>
      </c>
      <c r="B4891" s="11" t="inlineStr">
        <is>
          <t>Assistant Fitter or 2nd class Fitter</t>
        </is>
      </c>
      <c r="C4891" s="22" t="inlineStr">
        <is>
          <t>day</t>
        </is>
      </c>
      <c r="D4891" s="23" t="n">
        <v>0.5</v>
      </c>
      <c r="E4891" s="24" t="n">
        <v>679</v>
      </c>
      <c r="F4891" s="24">
        <f>D4891*E4891</f>
        <v/>
      </c>
      <c r="G4891" s="22" t="n"/>
    </row>
    <row r="4892">
      <c r="A4892" s="22" t="inlineStr">
        <is>
          <t>0114</t>
        </is>
      </c>
      <c r="B4892" s="11" t="inlineStr">
        <is>
          <t>Beldar</t>
        </is>
      </c>
      <c r="C4892" s="22" t="inlineStr">
        <is>
          <t>day</t>
        </is>
      </c>
      <c r="D4892" s="23" t="n">
        <v>4</v>
      </c>
      <c r="E4892" s="24" t="n">
        <v>558</v>
      </c>
      <c r="F4892" s="24">
        <f>D4892*E4892</f>
        <v/>
      </c>
      <c r="G4892" s="22" t="n"/>
    </row>
    <row r="4893">
      <c r="A4893" s="22" t="inlineStr">
        <is>
          <t>9988</t>
        </is>
      </c>
      <c r="B4893" s="11" t="inlineStr">
        <is>
          <t>Sundries and carriage</t>
        </is>
      </c>
      <c r="C4893" s="22" t="inlineStr">
        <is>
          <t>L.S.</t>
        </is>
      </c>
      <c r="D4893" s="23" t="n">
        <v>53.82</v>
      </c>
      <c r="E4893" s="24" t="n">
        <v>2</v>
      </c>
      <c r="F4893" s="24">
        <f>D4893*E4893</f>
        <v/>
      </c>
      <c r="G4893" s="22" t="n"/>
    </row>
    <row r="4894">
      <c r="A4894" s="7" t="inlineStr">
        <is>
          <t>Calculated W - SUM of the Amount column above</t>
        </is>
      </c>
      <c r="B4894" s="8" t="n"/>
      <c r="C4894" s="8" t="n"/>
      <c r="D4894" s="8" t="n"/>
      <c r="E4894" s="8" t="n"/>
      <c r="F4894" s="25">
        <f>SUM(F4887:F4893)</f>
        <v/>
      </c>
      <c r="G4894" s="8" t="n"/>
    </row>
    <row r="4895">
      <c r="A4895" s="26" t="inlineStr">
        <is>
          <t>W as printed in the DAR</t>
        </is>
      </c>
      <c r="B4895" s="22" t="n"/>
      <c r="C4895" s="22" t="n"/>
      <c r="D4895" s="22" t="n"/>
      <c r="E4895" s="22" t="n"/>
      <c r="F4895" s="27" t="n">
        <v>10582.09</v>
      </c>
      <c r="G4895" s="22" t="n"/>
    </row>
    <row r="4896">
      <c r="A4896" s="26" t="inlineStr">
        <is>
          <t>Difference (calculated - printed)</t>
        </is>
      </c>
      <c r="B4896" s="22" t="n"/>
      <c r="C4896" s="22" t="n"/>
      <c r="D4896" s="22" t="n"/>
      <c r="E4896" s="22" t="n"/>
      <c r="F4896" s="27">
        <f>F4894-F4895</f>
        <v/>
      </c>
      <c r="G4896" s="22" t="n"/>
    </row>
    <row r="4897">
      <c r="A4897" s="28" t="inlineStr">
        <is>
          <t>SAY (Rs.) - final DAR rate as printed (fixed value, not computed)</t>
        </is>
      </c>
      <c r="B4897" s="29" t="n"/>
      <c r="C4897" s="29" t="n"/>
      <c r="D4897" s="29" t="n"/>
      <c r="E4897" s="29" t="n"/>
      <c r="F4897" s="30" t="n">
        <v>287.05</v>
      </c>
      <c r="G4897" s="29" t="n"/>
    </row>
    <row r="4899" ht="33" customHeight="1">
      <c r="A4899" s="7" t="inlineStr">
        <is>
          <t>18.82</t>
        </is>
      </c>
      <c r="B4899" s="17" t="inlineStr">
        <is>
          <t>Dismantling old C.I. pipes including excavation and refilling trenches after taking out the pipes, breaking lead caulked joints, melting of lead and making into blocks, including stacking of pipes at site lead up to 50 metre:</t>
        </is>
      </c>
      <c r="C4899" s="8" t="n"/>
      <c r="D4899" s="8" t="n"/>
      <c r="E4899" s="8" t="n"/>
      <c r="F4899" s="8" t="n"/>
      <c r="G4899" s="8" t="n"/>
    </row>
    <row r="4900" ht="18.5" customHeight="1">
      <c r="A4900" s="18" t="inlineStr">
        <is>
          <t>18.82.2</t>
        </is>
      </c>
      <c r="B4900" s="19" t="inlineStr">
        <is>
          <t>100 mm diameter C.I. pipe</t>
        </is>
      </c>
      <c r="C4900" s="20" t="n"/>
      <c r="D4900" s="20" t="n"/>
      <c r="E4900" s="20" t="n"/>
      <c r="F4900" s="20" t="n"/>
      <c r="G4900" s="20" t="n"/>
    </row>
    <row r="4901">
      <c r="A4901" s="21" t="inlineStr">
        <is>
          <t>Details of cost for 40.26 metre   |   Source: CivilDAR_2019_Vol_2.pdf, page 679</t>
        </is>
      </c>
    </row>
    <row r="4902">
      <c r="A4902" s="4" t="inlineStr">
        <is>
          <t>Code</t>
        </is>
      </c>
      <c r="B4902" s="4" t="inlineStr">
        <is>
          <t>Description</t>
        </is>
      </c>
      <c r="C4902" s="4" t="inlineStr">
        <is>
          <t>Unit</t>
        </is>
      </c>
      <c r="D4902" s="4" t="inlineStr">
        <is>
          <t>Quantity</t>
        </is>
      </c>
      <c r="E4902" s="4" t="inlineStr">
        <is>
          <t>Rate (Rs.)</t>
        </is>
      </c>
      <c r="F4902" s="4" t="inlineStr">
        <is>
          <t>Amount (Rs.)</t>
        </is>
      </c>
      <c r="G4902" s="4" t="inlineStr">
        <is>
          <t>Note</t>
        </is>
      </c>
    </row>
    <row r="4903">
      <c r="A4903" s="22" t="inlineStr">
        <is>
          <t>2.8.1</t>
        </is>
      </c>
      <c r="B4903" s="11" t="inlineStr">
        <is>
          <t>Rate as per item 2.8.1 - Earth work in excavation by mechanical means (Hydraulic excavator) / manual means in foundation trenches or...</t>
        </is>
      </c>
      <c r="C4903" s="22" t="inlineStr">
        <is>
          <t>cum</t>
        </is>
      </c>
      <c r="D4903" s="23" t="n">
        <v>16.17</v>
      </c>
      <c r="E4903" s="24" t="n">
        <v>252.3</v>
      </c>
      <c r="F4903" s="24">
        <f>D4903*E4903</f>
        <v/>
      </c>
      <c r="G4903" s="22" t="n"/>
    </row>
    <row r="4904">
      <c r="A4904" s="22" t="inlineStr">
        <is>
          <t>2.25</t>
        </is>
      </c>
      <c r="B4904" s="11" t="inlineStr">
        <is>
          <t>Rate as per item 2.25 - Filling available excavated earth (excluding rock) in trenches, plinth, sides of foundations etc. in layers...</t>
        </is>
      </c>
      <c r="C4904" s="22" t="inlineStr">
        <is>
          <t>cum</t>
        </is>
      </c>
      <c r="D4904" s="23" t="n">
        <v>16.17</v>
      </c>
      <c r="E4904" s="24" t="n">
        <v>219.65</v>
      </c>
      <c r="F4904" s="24">
        <f>D4904*E4904</f>
        <v/>
      </c>
      <c r="G4904" s="22" t="n"/>
    </row>
    <row r="4905">
      <c r="A4905" s="22" t="inlineStr">
        <is>
          <t>0761</t>
        </is>
      </c>
      <c r="B4905" s="11" t="inlineStr">
        <is>
          <t>Fuel wood</t>
        </is>
      </c>
      <c r="C4905" s="22" t="inlineStr">
        <is>
          <t>quintal</t>
        </is>
      </c>
      <c r="D4905" s="23" t="n">
        <v>0.466</v>
      </c>
      <c r="E4905" s="24" t="n">
        <v>500</v>
      </c>
      <c r="F4905" s="24">
        <f>D4905*E4905</f>
        <v/>
      </c>
      <c r="G4905" s="22" t="n"/>
    </row>
    <row r="4906">
      <c r="A4906" s="22" t="inlineStr">
        <is>
          <t>0771</t>
        </is>
      </c>
      <c r="B4906" s="11" t="inlineStr">
        <is>
          <t>Kerosene oil</t>
        </is>
      </c>
      <c r="C4906" s="22" t="inlineStr">
        <is>
          <t>litre</t>
        </is>
      </c>
      <c r="D4906" s="23" t="n">
        <v>0.379</v>
      </c>
      <c r="E4906" s="24" t="n">
        <v>50</v>
      </c>
      <c r="F4906" s="24">
        <f>D4906*E4906</f>
        <v/>
      </c>
      <c r="G4906" s="22" t="n"/>
    </row>
    <row r="4907">
      <c r="A4907" s="22" t="inlineStr">
        <is>
          <t>0117</t>
        </is>
      </c>
      <c r="B4907" s="11" t="inlineStr">
        <is>
          <t>Assistant Fitter or 2nd class Fitter</t>
        </is>
      </c>
      <c r="C4907" s="22" t="inlineStr">
        <is>
          <t>day</t>
        </is>
      </c>
      <c r="D4907" s="23" t="n">
        <v>0.63</v>
      </c>
      <c r="E4907" s="24" t="n">
        <v>679</v>
      </c>
      <c r="F4907" s="24">
        <f>D4907*E4907</f>
        <v/>
      </c>
      <c r="G4907" s="22" t="n"/>
    </row>
    <row r="4908">
      <c r="A4908" s="22" t="inlineStr">
        <is>
          <t>0114</t>
        </is>
      </c>
      <c r="B4908" s="11" t="inlineStr">
        <is>
          <t>Beldar</t>
        </is>
      </c>
      <c r="C4908" s="22" t="inlineStr">
        <is>
          <t>day</t>
        </is>
      </c>
      <c r="D4908" s="23" t="n">
        <v>4.5</v>
      </c>
      <c r="E4908" s="24" t="n">
        <v>558</v>
      </c>
      <c r="F4908" s="24">
        <f>D4908*E4908</f>
        <v/>
      </c>
      <c r="G4908" s="22" t="n"/>
    </row>
    <row r="4909">
      <c r="A4909" s="22" t="inlineStr">
        <is>
          <t>9988</t>
        </is>
      </c>
      <c r="B4909" s="11" t="inlineStr">
        <is>
          <t>Sundries and carriage</t>
        </is>
      </c>
      <c r="C4909" s="22" t="inlineStr">
        <is>
          <t>L.S.</t>
        </is>
      </c>
      <c r="D4909" s="23" t="n">
        <v>53.82</v>
      </c>
      <c r="E4909" s="24" t="n">
        <v>2</v>
      </c>
      <c r="F4909" s="24">
        <f>D4909*E4909</f>
        <v/>
      </c>
      <c r="G4909" s="22" t="n"/>
    </row>
    <row r="4910">
      <c r="A4910" s="7" t="inlineStr">
        <is>
          <t>Calculated W - SUM of the Amount column above</t>
        </is>
      </c>
      <c r="B4910" s="8" t="n"/>
      <c r="C4910" s="8" t="n"/>
      <c r="D4910" s="8" t="n"/>
      <c r="E4910" s="8" t="n"/>
      <c r="F4910" s="25">
        <f>SUM(F4903:F4909)</f>
        <v/>
      </c>
      <c r="G4910" s="8" t="n"/>
    </row>
    <row r="4911">
      <c r="A4911" s="26" t="inlineStr">
        <is>
          <t>W as printed in the DAR</t>
        </is>
      </c>
      <c r="B4911" s="22" t="n"/>
      <c r="C4911" s="22" t="n"/>
      <c r="D4911" s="22" t="n"/>
      <c r="E4911" s="22" t="n"/>
      <c r="F4911" s="27" t="n">
        <v>10929.79</v>
      </c>
      <c r="G4911" s="22" t="n"/>
    </row>
    <row r="4912">
      <c r="A4912" s="26" t="inlineStr">
        <is>
          <t>Difference (calculated - printed)</t>
        </is>
      </c>
      <c r="B4912" s="22" t="n"/>
      <c r="C4912" s="22" t="n"/>
      <c r="D4912" s="22" t="n"/>
      <c r="E4912" s="22" t="n"/>
      <c r="F4912" s="27">
        <f>F4910-F4911</f>
        <v/>
      </c>
      <c r="G4912" s="22" t="n"/>
    </row>
    <row r="4913">
      <c r="A4913" s="28" t="inlineStr">
        <is>
          <t>SAY (Rs.) - final DAR rate as printed (fixed value, not computed)</t>
        </is>
      </c>
      <c r="B4913" s="29" t="n"/>
      <c r="C4913" s="29" t="n"/>
      <c r="D4913" s="29" t="n"/>
      <c r="E4913" s="29" t="n"/>
      <c r="F4913" s="30" t="n">
        <v>299.15</v>
      </c>
      <c r="G4913" s="29" t="n"/>
    </row>
    <row r="4915" ht="33" customHeight="1">
      <c r="A4915" s="7" t="inlineStr">
        <is>
          <t>18.82</t>
        </is>
      </c>
      <c r="B4915" s="17" t="inlineStr">
        <is>
          <t>Dismantling old C.I. pipes including excavation and refilling trenches after taking out the pipes, breaking lead caulked joints, melting of lead and making into blocks, including stacking of pipes at site lead up to 50 metre:</t>
        </is>
      </c>
      <c r="C4915" s="8" t="n"/>
      <c r="D4915" s="8" t="n"/>
      <c r="E4915" s="8" t="n"/>
      <c r="F4915" s="8" t="n"/>
      <c r="G4915" s="8" t="n"/>
    </row>
    <row r="4916" ht="18.5" customHeight="1">
      <c r="A4916" s="18" t="inlineStr">
        <is>
          <t>18.82.3</t>
        </is>
      </c>
      <c r="B4916" s="19" t="inlineStr">
        <is>
          <t>125 mm diameter C.I. pipe</t>
        </is>
      </c>
      <c r="C4916" s="20" t="n"/>
      <c r="D4916" s="20" t="n"/>
      <c r="E4916" s="20" t="n"/>
      <c r="F4916" s="20" t="n"/>
      <c r="G4916" s="20" t="n"/>
    </row>
    <row r="4917">
      <c r="A4917" s="21" t="inlineStr">
        <is>
          <t>Details of cost for 40.26 metre   |   Source: CivilDAR_2019_Vol_2.pdf, page 680</t>
        </is>
      </c>
    </row>
    <row r="4918">
      <c r="A4918" s="4" t="inlineStr">
        <is>
          <t>Code</t>
        </is>
      </c>
      <c r="B4918" s="4" t="inlineStr">
        <is>
          <t>Description</t>
        </is>
      </c>
      <c r="C4918" s="4" t="inlineStr">
        <is>
          <t>Unit</t>
        </is>
      </c>
      <c r="D4918" s="4" t="inlineStr">
        <is>
          <t>Quantity</t>
        </is>
      </c>
      <c r="E4918" s="4" t="inlineStr">
        <is>
          <t>Rate (Rs.)</t>
        </is>
      </c>
      <c r="F4918" s="4" t="inlineStr">
        <is>
          <t>Amount (Rs.)</t>
        </is>
      </c>
      <c r="G4918" s="4" t="inlineStr">
        <is>
          <t>Note</t>
        </is>
      </c>
    </row>
    <row r="4919">
      <c r="A4919" s="22" t="inlineStr">
        <is>
          <t>2.8.1</t>
        </is>
      </c>
      <c r="B4919" s="11" t="inlineStr">
        <is>
          <t>Rate as per item 2.8.1 - Earth work in excavation by mechanical means (Hydraulic excavator) / manual means in foundation trenches or...</t>
        </is>
      </c>
      <c r="C4919" s="22" t="inlineStr">
        <is>
          <t>cum</t>
        </is>
      </c>
      <c r="D4919" s="23" t="n">
        <v>15.96</v>
      </c>
      <c r="E4919" s="24" t="n">
        <v>252.3</v>
      </c>
      <c r="F4919" s="24">
        <f>D4919*E4919</f>
        <v/>
      </c>
      <c r="G4919" s="22" t="n"/>
    </row>
    <row r="4920">
      <c r="A4920" s="22" t="inlineStr">
        <is>
          <t>2.25</t>
        </is>
      </c>
      <c r="B4920" s="11" t="inlineStr">
        <is>
          <t>Rate as per item 2.25 - Filling available excavated earth (excluding rock) in trenches, plinth, sides of foundations etc. in layers...</t>
        </is>
      </c>
      <c r="C4920" s="22" t="inlineStr">
        <is>
          <t>cum</t>
        </is>
      </c>
      <c r="D4920" s="23" t="n">
        <v>15.96</v>
      </c>
      <c r="E4920" s="24" t="n">
        <v>219.65</v>
      </c>
      <c r="F4920" s="24">
        <f>D4920*E4920</f>
        <v/>
      </c>
      <c r="G4920" s="22" t="n"/>
    </row>
    <row r="4921">
      <c r="A4921" s="22" t="inlineStr">
        <is>
          <t>0761</t>
        </is>
      </c>
      <c r="B4921" s="11" t="inlineStr">
        <is>
          <t>Fuel wood</t>
        </is>
      </c>
      <c r="C4921" s="22" t="inlineStr">
        <is>
          <t>quintal</t>
        </is>
      </c>
      <c r="D4921" s="23" t="n">
        <v>0.5590000000000001</v>
      </c>
      <c r="E4921" s="24" t="n">
        <v>500</v>
      </c>
      <c r="F4921" s="24">
        <f>D4921*E4921</f>
        <v/>
      </c>
      <c r="G4921" s="22" t="n"/>
    </row>
    <row r="4922">
      <c r="A4922" s="22" t="inlineStr">
        <is>
          <t>0771</t>
        </is>
      </c>
      <c r="B4922" s="11" t="inlineStr">
        <is>
          <t>Kerosene oil</t>
        </is>
      </c>
      <c r="C4922" s="22" t="inlineStr">
        <is>
          <t>litre</t>
        </is>
      </c>
      <c r="D4922" s="23" t="n">
        <v>0.5679999999999999</v>
      </c>
      <c r="E4922" s="24" t="n">
        <v>50</v>
      </c>
      <c r="F4922" s="24">
        <f>D4922*E4922</f>
        <v/>
      </c>
      <c r="G4922" s="22" t="n"/>
    </row>
    <row r="4923">
      <c r="A4923" s="22" t="inlineStr">
        <is>
          <t>0117</t>
        </is>
      </c>
      <c r="B4923" s="11" t="inlineStr">
        <is>
          <t>Assistant Fitter or 2nd class Fitter</t>
        </is>
      </c>
      <c r="C4923" s="22" t="inlineStr">
        <is>
          <t>day</t>
        </is>
      </c>
      <c r="D4923" s="23" t="n">
        <v>0.75</v>
      </c>
      <c r="E4923" s="24" t="n">
        <v>679</v>
      </c>
      <c r="F4923" s="24">
        <f>D4923*E4923</f>
        <v/>
      </c>
      <c r="G4923" s="22" t="n"/>
    </row>
    <row r="4924">
      <c r="A4924" s="22" t="inlineStr">
        <is>
          <t>0114</t>
        </is>
      </c>
      <c r="B4924" s="11" t="inlineStr">
        <is>
          <t>Beldar</t>
        </is>
      </c>
      <c r="C4924" s="22" t="inlineStr">
        <is>
          <t>day</t>
        </is>
      </c>
      <c r="D4924" s="23" t="n">
        <v>5</v>
      </c>
      <c r="E4924" s="24" t="n">
        <v>558</v>
      </c>
      <c r="F4924" s="24">
        <f>D4924*E4924</f>
        <v/>
      </c>
      <c r="G4924" s="22" t="n"/>
    </row>
    <row r="4925">
      <c r="A4925" s="22" t="inlineStr">
        <is>
          <t>9988</t>
        </is>
      </c>
      <c r="B4925" s="11" t="inlineStr">
        <is>
          <t>Sundries and carriage</t>
        </is>
      </c>
      <c r="C4925" s="22" t="inlineStr">
        <is>
          <t>L.S.</t>
        </is>
      </c>
      <c r="D4925" s="23" t="n">
        <v>53.82</v>
      </c>
      <c r="E4925" s="24" t="n">
        <v>2</v>
      </c>
      <c r="F4925" s="24">
        <f>D4925*E4925</f>
        <v/>
      </c>
      <c r="G4925" s="22" t="n"/>
    </row>
    <row r="4926">
      <c r="A4926" s="7" t="inlineStr">
        <is>
          <t>Calculated W - SUM of the Amount column above</t>
        </is>
      </c>
      <c r="B4926" s="8" t="n"/>
      <c r="C4926" s="8" t="n"/>
      <c r="D4926" s="8" t="n"/>
      <c r="E4926" s="8" t="n"/>
      <c r="F4926" s="25">
        <f>SUM(F4919:F4925)</f>
        <v/>
      </c>
      <c r="G4926" s="8" t="n"/>
    </row>
    <row r="4927">
      <c r="A4927" s="26" t="inlineStr">
        <is>
          <t>W as printed in the DAR</t>
        </is>
      </c>
      <c r="B4927" s="22" t="n"/>
      <c r="C4927" s="22" t="n"/>
      <c r="D4927" s="22" t="n"/>
      <c r="E4927" s="22" t="n"/>
      <c r="F4927" s="27" t="n">
        <v>11247.11</v>
      </c>
      <c r="G4927" s="22" t="n"/>
    </row>
    <row r="4928">
      <c r="A4928" s="26" t="inlineStr">
        <is>
          <t>Difference (calculated - printed)</t>
        </is>
      </c>
      <c r="B4928" s="22" t="n"/>
      <c r="C4928" s="22" t="n"/>
      <c r="D4928" s="22" t="n"/>
      <c r="E4928" s="22" t="n"/>
      <c r="F4928" s="27">
        <f>F4926-F4927</f>
        <v/>
      </c>
      <c r="G4928" s="22" t="n"/>
    </row>
    <row r="4929">
      <c r="A4929" s="28" t="inlineStr">
        <is>
          <t>SAY (Rs.) - final DAR rate as printed (fixed value, not computed)</t>
        </is>
      </c>
      <c r="B4929" s="29" t="n"/>
      <c r="C4929" s="29" t="n"/>
      <c r="D4929" s="29" t="n"/>
      <c r="E4929" s="29" t="n"/>
      <c r="F4929" s="30" t="n">
        <v>310.55</v>
      </c>
      <c r="G4929" s="29" t="n"/>
    </row>
    <row r="4931" ht="33" customHeight="1">
      <c r="A4931" s="7" t="inlineStr">
        <is>
          <t>18.82</t>
        </is>
      </c>
      <c r="B4931" s="17" t="inlineStr">
        <is>
          <t>Dismantling old C.I. pipes including excavation and refilling trenches after taking out the pipes, breaking lead caulked joints, melting of lead and making into blocks, including stacking of pipes at site lead up to 50 metre:</t>
        </is>
      </c>
      <c r="C4931" s="8" t="n"/>
      <c r="D4931" s="8" t="n"/>
      <c r="E4931" s="8" t="n"/>
      <c r="F4931" s="8" t="n"/>
      <c r="G4931" s="8" t="n"/>
    </row>
    <row r="4932" ht="18.5" customHeight="1">
      <c r="A4932" s="18" t="inlineStr">
        <is>
          <t>18.82.4</t>
        </is>
      </c>
      <c r="B4932" s="19" t="inlineStr">
        <is>
          <t>150 mm diameter C.I. pipe</t>
        </is>
      </c>
      <c r="C4932" s="20" t="n"/>
      <c r="D4932" s="20" t="n"/>
      <c r="E4932" s="20" t="n"/>
      <c r="F4932" s="20" t="n"/>
      <c r="G4932" s="20" t="n"/>
    </row>
    <row r="4933">
      <c r="A4933" s="21" t="inlineStr">
        <is>
          <t>Details of cost for 40.26 metre   |   Source: CivilDAR_2019_Vol_2.pdf, page 680</t>
        </is>
      </c>
    </row>
    <row r="4934">
      <c r="A4934" s="4" t="inlineStr">
        <is>
          <t>Code</t>
        </is>
      </c>
      <c r="B4934" s="4" t="inlineStr">
        <is>
          <t>Description</t>
        </is>
      </c>
      <c r="C4934" s="4" t="inlineStr">
        <is>
          <t>Unit</t>
        </is>
      </c>
      <c r="D4934" s="4" t="inlineStr">
        <is>
          <t>Quantity</t>
        </is>
      </c>
      <c r="E4934" s="4" t="inlineStr">
        <is>
          <t>Rate (Rs.)</t>
        </is>
      </c>
      <c r="F4934" s="4" t="inlineStr">
        <is>
          <t>Amount (Rs.)</t>
        </is>
      </c>
      <c r="G4934" s="4" t="inlineStr">
        <is>
          <t>Note</t>
        </is>
      </c>
    </row>
    <row r="4935">
      <c r="A4935" s="22" t="inlineStr">
        <is>
          <t>2.8.1</t>
        </is>
      </c>
      <c r="B4935" s="11" t="inlineStr">
        <is>
          <t>Rate as per item 2.8.1 - Earth work in excavation by mechanical means (Hydraulic excavator) / manual means in foundation trenches or...</t>
        </is>
      </c>
      <c r="C4935" s="22" t="inlineStr">
        <is>
          <t>cum</t>
        </is>
      </c>
      <c r="D4935" s="23" t="n">
        <v>15.7</v>
      </c>
      <c r="E4935" s="24" t="n">
        <v>252.3</v>
      </c>
      <c r="F4935" s="24">
        <f>D4935*E4935</f>
        <v/>
      </c>
      <c r="G4935" s="22" t="n"/>
    </row>
    <row r="4936">
      <c r="A4936" s="22" t="inlineStr">
        <is>
          <t>2.25</t>
        </is>
      </c>
      <c r="B4936" s="11" t="inlineStr">
        <is>
          <t>Rate as per item 2.25 - Filling available excavated earth (excluding rock) in trenches, plinth, sides of foundations etc. in layers...</t>
        </is>
      </c>
      <c r="C4936" s="22" t="inlineStr">
        <is>
          <t>cum</t>
        </is>
      </c>
      <c r="D4936" s="23" t="n">
        <v>15.7</v>
      </c>
      <c r="E4936" s="24" t="n">
        <v>219.65</v>
      </c>
      <c r="F4936" s="24">
        <f>D4936*E4936</f>
        <v/>
      </c>
      <c r="G4936" s="22" t="n"/>
    </row>
    <row r="4937">
      <c r="A4937" s="22" t="inlineStr">
        <is>
          <t>0761</t>
        </is>
      </c>
      <c r="B4937" s="11" t="inlineStr">
        <is>
          <t>Fuel wood</t>
        </is>
      </c>
      <c r="C4937" s="22" t="inlineStr">
        <is>
          <t>quintal</t>
        </is>
      </c>
      <c r="D4937" s="23" t="n">
        <v>0.653</v>
      </c>
      <c r="E4937" s="24" t="n">
        <v>500</v>
      </c>
      <c r="F4937" s="24">
        <f>D4937*E4937</f>
        <v/>
      </c>
      <c r="G4937" s="22" t="n"/>
    </row>
    <row r="4938">
      <c r="A4938" s="22" t="inlineStr">
        <is>
          <t>0771</t>
        </is>
      </c>
      <c r="B4938" s="11" t="inlineStr">
        <is>
          <t>Kerosene oil</t>
        </is>
      </c>
      <c r="C4938" s="22" t="inlineStr">
        <is>
          <t>litre</t>
        </is>
      </c>
      <c r="D4938" s="23" t="n">
        <v>0.5679999999999999</v>
      </c>
      <c r="E4938" s="24" t="n">
        <v>50</v>
      </c>
      <c r="F4938" s="24">
        <f>D4938*E4938</f>
        <v/>
      </c>
      <c r="G4938" s="22" t="n"/>
    </row>
    <row r="4939">
      <c r="A4939" s="22" t="inlineStr">
        <is>
          <t>0117</t>
        </is>
      </c>
      <c r="B4939" s="11" t="inlineStr">
        <is>
          <t>Assistant Fitter or 2nd class Fitter</t>
        </is>
      </c>
      <c r="C4939" s="22" t="inlineStr">
        <is>
          <t>day</t>
        </is>
      </c>
      <c r="D4939" s="23" t="n">
        <v>0.88</v>
      </c>
      <c r="E4939" s="24" t="n">
        <v>679</v>
      </c>
      <c r="F4939" s="24">
        <f>D4939*E4939</f>
        <v/>
      </c>
      <c r="G4939" s="22" t="n"/>
    </row>
    <row r="4940">
      <c r="A4940" s="22" t="inlineStr">
        <is>
          <t>0114</t>
        </is>
      </c>
      <c r="B4940" s="11" t="inlineStr">
        <is>
          <t>Beldar</t>
        </is>
      </c>
      <c r="C4940" s="22" t="inlineStr">
        <is>
          <t>day</t>
        </is>
      </c>
      <c r="D4940" s="23" t="n">
        <v>5.5</v>
      </c>
      <c r="E4940" s="24" t="n">
        <v>558</v>
      </c>
      <c r="F4940" s="24">
        <f>D4940*E4940</f>
        <v/>
      </c>
      <c r="G4940" s="22" t="n"/>
    </row>
    <row r="4941">
      <c r="A4941" s="22" t="inlineStr">
        <is>
          <t>9988</t>
        </is>
      </c>
      <c r="B4941" s="11" t="inlineStr">
        <is>
          <t>Sundries and carriage</t>
        </is>
      </c>
      <c r="C4941" s="22" t="inlineStr">
        <is>
          <t>L.S.</t>
        </is>
      </c>
      <c r="D4941" s="23" t="n">
        <v>67.20999999999999</v>
      </c>
      <c r="E4941" s="24" t="n">
        <v>2</v>
      </c>
      <c r="F4941" s="24">
        <f>D4941*E4941</f>
        <v/>
      </c>
      <c r="G4941" s="22" t="n"/>
    </row>
    <row r="4942">
      <c r="A4942" s="7" t="inlineStr">
        <is>
          <t>Calculated W - SUM of the Amount column above</t>
        </is>
      </c>
      <c r="B4942" s="8" t="n"/>
      <c r="C4942" s="8" t="n"/>
      <c r="D4942" s="8" t="n"/>
      <c r="E4942" s="8" t="n"/>
      <c r="F4942" s="25">
        <f>SUM(F4935:F4941)</f>
        <v/>
      </c>
      <c r="G4942" s="8" t="n"/>
    </row>
    <row r="4943">
      <c r="A4943" s="26" t="inlineStr">
        <is>
          <t>W as printed in the DAR</t>
        </is>
      </c>
      <c r="B4943" s="22" t="n"/>
      <c r="C4943" s="22" t="n"/>
      <c r="D4943" s="22" t="n"/>
      <c r="E4943" s="22" t="n"/>
      <c r="F4943" s="27" t="n">
        <v>11565.46</v>
      </c>
      <c r="G4943" s="22" t="n"/>
    </row>
    <row r="4944">
      <c r="A4944" s="26" t="inlineStr">
        <is>
          <t>Difference (calculated - printed)</t>
        </is>
      </c>
      <c r="B4944" s="22" t="n"/>
      <c r="C4944" s="22" t="n"/>
      <c r="D4944" s="22" t="n"/>
      <c r="E4944" s="22" t="n"/>
      <c r="F4944" s="27">
        <f>F4942-F4943</f>
        <v/>
      </c>
      <c r="G4944" s="22" t="n"/>
    </row>
    <row r="4945">
      <c r="A4945" s="28" t="inlineStr">
        <is>
          <t>SAY (Rs.) - final DAR rate as printed (fixed value, not computed)</t>
        </is>
      </c>
      <c r="B4945" s="29" t="n"/>
      <c r="C4945" s="29" t="n"/>
      <c r="D4945" s="29" t="n"/>
      <c r="E4945" s="29" t="n"/>
      <c r="F4945" s="30" t="n">
        <v>322.15</v>
      </c>
      <c r="G4945" s="29" t="n"/>
    </row>
    <row r="4947" ht="33" customHeight="1">
      <c r="A4947" s="7" t="inlineStr">
        <is>
          <t>18.82</t>
        </is>
      </c>
      <c r="B4947" s="17" t="inlineStr">
        <is>
          <t>Dismantling old C.I. pipes including excavation and refilling trenches after taking out the pipes, breaking lead caulked joints, melting of lead and making into blocks, including stacking of pipes at site lead up to 50 metre:</t>
        </is>
      </c>
      <c r="C4947" s="8" t="n"/>
      <c r="D4947" s="8" t="n"/>
      <c r="E4947" s="8" t="n"/>
      <c r="F4947" s="8" t="n"/>
      <c r="G4947" s="8" t="n"/>
    </row>
    <row r="4948" ht="18.5" customHeight="1">
      <c r="A4948" s="18" t="inlineStr">
        <is>
          <t>18.82.5</t>
        </is>
      </c>
      <c r="B4948" s="19" t="inlineStr">
        <is>
          <t>200 mm diameter C.I. pipe</t>
        </is>
      </c>
      <c r="C4948" s="20" t="n"/>
      <c r="D4948" s="20" t="n"/>
      <c r="E4948" s="20" t="n"/>
      <c r="F4948" s="20" t="n"/>
      <c r="G4948" s="20" t="n"/>
    </row>
    <row r="4949">
      <c r="A4949" s="21" t="inlineStr">
        <is>
          <t>Details of cost for 40.26 metre   |   Source: CivilDAR_2019_Vol_2.pdf, page 681</t>
        </is>
      </c>
    </row>
    <row r="4950">
      <c r="A4950" s="4" t="inlineStr">
        <is>
          <t>Code</t>
        </is>
      </c>
      <c r="B4950" s="4" t="inlineStr">
        <is>
          <t>Description</t>
        </is>
      </c>
      <c r="C4950" s="4" t="inlineStr">
        <is>
          <t>Unit</t>
        </is>
      </c>
      <c r="D4950" s="4" t="inlineStr">
        <is>
          <t>Quantity</t>
        </is>
      </c>
      <c r="E4950" s="4" t="inlineStr">
        <is>
          <t>Rate (Rs.)</t>
        </is>
      </c>
      <c r="F4950" s="4" t="inlineStr">
        <is>
          <t>Amount (Rs.)</t>
        </is>
      </c>
      <c r="G4950" s="4" t="inlineStr">
        <is>
          <t>Note</t>
        </is>
      </c>
    </row>
    <row r="4951">
      <c r="A4951" s="22" t="inlineStr">
        <is>
          <t>2.8.1</t>
        </is>
      </c>
      <c r="B4951" s="11" t="inlineStr">
        <is>
          <t>Rate as per item 2.8.1 - Earth work in excavation by mechanical means (Hydraulic excavator) / manual means in foundation trenches or...</t>
        </is>
      </c>
      <c r="C4951" s="22" t="inlineStr">
        <is>
          <t>cum</t>
        </is>
      </c>
      <c r="D4951" s="23" t="n">
        <v>16.56</v>
      </c>
      <c r="E4951" s="24" t="n">
        <v>252.3</v>
      </c>
      <c r="F4951" s="24">
        <f>D4951*E4951</f>
        <v/>
      </c>
      <c r="G4951" s="22" t="n"/>
    </row>
    <row r="4952">
      <c r="A4952" s="22" t="inlineStr">
        <is>
          <t>2.25</t>
        </is>
      </c>
      <c r="B4952" s="11" t="inlineStr">
        <is>
          <t>Rate as per item 2.25 - Filling available excavated earth (excluding rock) in trenches, plinth, sides of foundations etc. in layers...</t>
        </is>
      </c>
      <c r="C4952" s="22" t="inlineStr">
        <is>
          <t>cum</t>
        </is>
      </c>
      <c r="D4952" s="23" t="n">
        <v>16.56</v>
      </c>
      <c r="E4952" s="24" t="n">
        <v>219.65</v>
      </c>
      <c r="F4952" s="24">
        <f>D4952*E4952</f>
        <v/>
      </c>
      <c r="G4952" s="22" t="n"/>
    </row>
    <row r="4953">
      <c r="A4953" s="22" t="inlineStr">
        <is>
          <t>0761</t>
        </is>
      </c>
      <c r="B4953" s="11" t="inlineStr">
        <is>
          <t>Fuel wood</t>
        </is>
      </c>
      <c r="C4953" s="22" t="inlineStr">
        <is>
          <t>quintal</t>
        </is>
      </c>
      <c r="D4953" s="23" t="n">
        <v>0.84</v>
      </c>
      <c r="E4953" s="24" t="n">
        <v>500</v>
      </c>
      <c r="F4953" s="24">
        <f>D4953*E4953</f>
        <v/>
      </c>
      <c r="G4953" s="22" t="n"/>
    </row>
    <row r="4954">
      <c r="A4954" s="22" t="inlineStr">
        <is>
          <t>0771</t>
        </is>
      </c>
      <c r="B4954" s="11" t="inlineStr">
        <is>
          <t>Kerosene oil</t>
        </is>
      </c>
      <c r="C4954" s="22" t="inlineStr">
        <is>
          <t>litre</t>
        </is>
      </c>
      <c r="D4954" s="23" t="n">
        <v>0.7576000000000001</v>
      </c>
      <c r="E4954" s="24" t="n">
        <v>50</v>
      </c>
      <c r="F4954" s="24">
        <f>D4954*E4954</f>
        <v/>
      </c>
      <c r="G4954" s="22" t="n"/>
    </row>
    <row r="4955">
      <c r="A4955" s="22" t="inlineStr">
        <is>
          <t>0117</t>
        </is>
      </c>
      <c r="B4955" s="11" t="inlineStr">
        <is>
          <t>Assistant Fitter or 2nd class Fitter</t>
        </is>
      </c>
      <c r="C4955" s="22" t="inlineStr">
        <is>
          <t>day</t>
        </is>
      </c>
      <c r="D4955" s="23" t="n">
        <v>1.1</v>
      </c>
      <c r="E4955" s="24" t="n">
        <v>679</v>
      </c>
      <c r="F4955" s="24">
        <f>D4955*E4955</f>
        <v/>
      </c>
      <c r="G4955" s="22" t="n"/>
    </row>
    <row r="4956">
      <c r="A4956" s="22" t="inlineStr">
        <is>
          <t>0114</t>
        </is>
      </c>
      <c r="B4956" s="11" t="inlineStr">
        <is>
          <t>Beldar</t>
        </is>
      </c>
      <c r="C4956" s="22" t="inlineStr">
        <is>
          <t>day</t>
        </is>
      </c>
      <c r="D4956" s="23" t="n">
        <v>6.5</v>
      </c>
      <c r="E4956" s="24" t="n">
        <v>558</v>
      </c>
      <c r="F4956" s="24">
        <f>D4956*E4956</f>
        <v/>
      </c>
      <c r="G4956" s="22" t="n"/>
    </row>
    <row r="4957">
      <c r="A4957" s="22" t="inlineStr">
        <is>
          <t>9988</t>
        </is>
      </c>
      <c r="B4957" s="11" t="inlineStr">
        <is>
          <t>Sundries and carriage</t>
        </is>
      </c>
      <c r="C4957" s="22" t="inlineStr">
        <is>
          <t>L.S.</t>
        </is>
      </c>
      <c r="D4957" s="23" t="n">
        <v>67.20999999999999</v>
      </c>
      <c r="E4957" s="24" t="n">
        <v>2</v>
      </c>
      <c r="F4957" s="24">
        <f>D4957*E4957</f>
        <v/>
      </c>
      <c r="G4957" s="22" t="n"/>
    </row>
    <row r="4958">
      <c r="A4958" s="7" t="inlineStr">
        <is>
          <t>Calculated W - SUM of the Amount column above</t>
        </is>
      </c>
      <c r="B4958" s="8" t="n"/>
      <c r="C4958" s="8" t="n"/>
      <c r="D4958" s="8" t="n"/>
      <c r="E4958" s="8" t="n"/>
      <c r="F4958" s="25">
        <f>SUM(F4951:F4957)</f>
        <v/>
      </c>
      <c r="G4958" s="8" t="n"/>
    </row>
    <row r="4959">
      <c r="A4959" s="26" t="inlineStr">
        <is>
          <t>W as printed in the DAR</t>
        </is>
      </c>
      <c r="B4959" s="22" t="n"/>
      <c r="C4959" s="22" t="n"/>
      <c r="D4959" s="22" t="n"/>
      <c r="E4959" s="22" t="n"/>
      <c r="F4959" s="27" t="n">
        <v>12781.69</v>
      </c>
      <c r="G4959" s="22" t="n"/>
    </row>
    <row r="4960">
      <c r="A4960" s="26" t="inlineStr">
        <is>
          <t>Difference (calculated - printed)</t>
        </is>
      </c>
      <c r="B4960" s="22" t="n"/>
      <c r="C4960" s="22" t="n"/>
      <c r="D4960" s="22" t="n"/>
      <c r="E4960" s="22" t="n"/>
      <c r="F4960" s="27">
        <f>F4958-F4959</f>
        <v/>
      </c>
      <c r="G4960" s="22" t="n"/>
    </row>
    <row r="4961">
      <c r="A4961" s="28" t="inlineStr">
        <is>
          <t>SAY (Rs.) - final DAR rate as printed (fixed value, not computed)</t>
        </is>
      </c>
      <c r="B4961" s="29" t="n"/>
      <c r="C4961" s="29" t="n"/>
      <c r="D4961" s="29" t="n"/>
      <c r="E4961" s="29" t="n"/>
      <c r="F4961" s="30" t="n">
        <v>359.15</v>
      </c>
      <c r="G4961" s="29" t="n"/>
    </row>
    <row r="4963" ht="33" customHeight="1">
      <c r="A4963" s="7" t="inlineStr">
        <is>
          <t>18.82</t>
        </is>
      </c>
      <c r="B4963" s="17" t="inlineStr">
        <is>
          <t>Dismantling old C.I. pipes including excavation and refilling trenches after taking out the pipes, breaking lead caulked joints, melting of lead and making into blocks, including stacking of pipes at site lead up to 50 metre:</t>
        </is>
      </c>
      <c r="C4963" s="8" t="n"/>
      <c r="D4963" s="8" t="n"/>
      <c r="E4963" s="8" t="n"/>
      <c r="F4963" s="8" t="n"/>
      <c r="G4963" s="8" t="n"/>
    </row>
    <row r="4964" ht="18.5" customHeight="1">
      <c r="A4964" s="18" t="inlineStr">
        <is>
          <t>18.82.6</t>
        </is>
      </c>
      <c r="B4964" s="19" t="inlineStr">
        <is>
          <t>250 mm diameter C.I. pipe</t>
        </is>
      </c>
      <c r="C4964" s="20" t="n"/>
      <c r="D4964" s="20" t="n"/>
      <c r="E4964" s="20" t="n"/>
      <c r="F4964" s="20" t="n"/>
      <c r="G4964" s="20" t="n"/>
    </row>
    <row r="4965">
      <c r="A4965" s="21" t="inlineStr">
        <is>
          <t>Details of cost for 40.26 metre   |   Source: CivilDAR_2019_Vol_2.pdf, page 682</t>
        </is>
      </c>
    </row>
    <row r="4966">
      <c r="A4966" s="4" t="inlineStr">
        <is>
          <t>Code</t>
        </is>
      </c>
      <c r="B4966" s="4" t="inlineStr">
        <is>
          <t>Description</t>
        </is>
      </c>
      <c r="C4966" s="4" t="inlineStr">
        <is>
          <t>Unit</t>
        </is>
      </c>
      <c r="D4966" s="4" t="inlineStr">
        <is>
          <t>Quantity</t>
        </is>
      </c>
      <c r="E4966" s="4" t="inlineStr">
        <is>
          <t>Rate (Rs.)</t>
        </is>
      </c>
      <c r="F4966" s="4" t="inlineStr">
        <is>
          <t>Amount (Rs.)</t>
        </is>
      </c>
      <c r="G4966" s="4" t="inlineStr">
        <is>
          <t>Note</t>
        </is>
      </c>
    </row>
    <row r="4967">
      <c r="A4967" s="22" t="inlineStr">
        <is>
          <t>2.8.1</t>
        </is>
      </c>
      <c r="B4967" s="11" t="inlineStr">
        <is>
          <t>Rate as per item 2.8.1 - Earth work in excavation by mechanical means (Hydraulic excavator) / manual means in foundation trenches or...</t>
        </is>
      </c>
      <c r="C4967" s="22" t="inlineStr">
        <is>
          <t>cum</t>
        </is>
      </c>
      <c r="D4967" s="23" t="n">
        <v>17.26</v>
      </c>
      <c r="E4967" s="24" t="n">
        <v>252.3</v>
      </c>
      <c r="F4967" s="24">
        <f>D4967*E4967</f>
        <v/>
      </c>
      <c r="G4967" s="22" t="n"/>
    </row>
    <row r="4968">
      <c r="A4968" s="22" t="inlineStr">
        <is>
          <t>2.25</t>
        </is>
      </c>
      <c r="B4968" s="11" t="inlineStr">
        <is>
          <t>Rate as per item 2.25 - Filling available excavated earth (excluding rock) in trenches, plinth, sides of foundations etc. in layers...</t>
        </is>
      </c>
      <c r="C4968" s="22" t="inlineStr">
        <is>
          <t>cum</t>
        </is>
      </c>
      <c r="D4968" s="23" t="n">
        <v>17.26</v>
      </c>
      <c r="E4968" s="24" t="n">
        <v>219.65</v>
      </c>
      <c r="F4968" s="24">
        <f>D4968*E4968</f>
        <v/>
      </c>
      <c r="G4968" s="22" t="n"/>
    </row>
    <row r="4969">
      <c r="A4969" s="22" t="inlineStr">
        <is>
          <t>0761</t>
        </is>
      </c>
      <c r="B4969" s="11" t="inlineStr">
        <is>
          <t>Fuel wood</t>
        </is>
      </c>
      <c r="C4969" s="22" t="inlineStr">
        <is>
          <t>quintal</t>
        </is>
      </c>
      <c r="D4969" s="23" t="n">
        <v>1.026</v>
      </c>
      <c r="E4969" s="24" t="n">
        <v>500</v>
      </c>
      <c r="F4969" s="24">
        <f>D4969*E4969</f>
        <v/>
      </c>
      <c r="G4969" s="22" t="n"/>
    </row>
    <row r="4970">
      <c r="A4970" s="22" t="inlineStr">
        <is>
          <t>0771</t>
        </is>
      </c>
      <c r="B4970" s="11" t="inlineStr">
        <is>
          <t>Kerosene oil</t>
        </is>
      </c>
      <c r="C4970" s="22" t="inlineStr">
        <is>
          <t>litre</t>
        </is>
      </c>
      <c r="D4970" s="23" t="n">
        <v>1.1365</v>
      </c>
      <c r="E4970" s="24" t="n">
        <v>50</v>
      </c>
      <c r="F4970" s="24">
        <f>D4970*E4970</f>
        <v/>
      </c>
      <c r="G4970" s="22" t="n"/>
    </row>
    <row r="4971">
      <c r="A4971" s="22" t="inlineStr">
        <is>
          <t>0117</t>
        </is>
      </c>
      <c r="B4971" s="11" t="inlineStr">
        <is>
          <t>Assistant Fitter or 2nd class Fitter</t>
        </is>
      </c>
      <c r="C4971" s="22" t="inlineStr">
        <is>
          <t>day</t>
        </is>
      </c>
      <c r="D4971" s="23" t="n">
        <v>1.3</v>
      </c>
      <c r="E4971" s="24" t="n">
        <v>679</v>
      </c>
      <c r="F4971" s="24">
        <f>D4971*E4971</f>
        <v/>
      </c>
      <c r="G4971" s="22" t="n"/>
    </row>
    <row r="4972">
      <c r="A4972" s="22" t="inlineStr">
        <is>
          <t>0114</t>
        </is>
      </c>
      <c r="B4972" s="11" t="inlineStr">
        <is>
          <t>Beldar</t>
        </is>
      </c>
      <c r="C4972" s="22" t="inlineStr">
        <is>
          <t>day</t>
        </is>
      </c>
      <c r="D4972" s="23" t="n">
        <v>7.5</v>
      </c>
      <c r="E4972" s="24" t="n">
        <v>558</v>
      </c>
      <c r="F4972" s="24">
        <f>D4972*E4972</f>
        <v/>
      </c>
      <c r="G4972" s="22" t="n"/>
    </row>
    <row r="4973">
      <c r="A4973" s="22" t="inlineStr">
        <is>
          <t>9988</t>
        </is>
      </c>
      <c r="B4973" s="11" t="inlineStr">
        <is>
          <t>Sundries and carriage</t>
        </is>
      </c>
      <c r="C4973" s="22" t="inlineStr">
        <is>
          <t>L.S.</t>
        </is>
      </c>
      <c r="D4973" s="23" t="n">
        <v>80.73</v>
      </c>
      <c r="E4973" s="24" t="n">
        <v>2</v>
      </c>
      <c r="F4973" s="24">
        <f>D4973*E4973</f>
        <v/>
      </c>
      <c r="G4973" s="22" t="n"/>
    </row>
    <row r="4974">
      <c r="A4974" s="7" t="inlineStr">
        <is>
          <t>Calculated W - SUM of the Amount column above</t>
        </is>
      </c>
      <c r="B4974" s="8" t="n"/>
      <c r="C4974" s="8" t="n"/>
      <c r="D4974" s="8" t="n"/>
      <c r="E4974" s="8" t="n"/>
      <c r="F4974" s="25">
        <f>SUM(F4967:F4973)</f>
        <v/>
      </c>
      <c r="G4974" s="8" t="n"/>
    </row>
    <row r="4975">
      <c r="A4975" s="26" t="inlineStr">
        <is>
          <t>W as printed in the DAR</t>
        </is>
      </c>
      <c r="B4975" s="22" t="n"/>
      <c r="C4975" s="22" t="n"/>
      <c r="D4975" s="22" t="n"/>
      <c r="E4975" s="22" t="n"/>
      <c r="F4975" s="27" t="n">
        <v>13944.84</v>
      </c>
      <c r="G4975" s="22" t="n"/>
    </row>
    <row r="4976">
      <c r="A4976" s="26" t="inlineStr">
        <is>
          <t>Difference (calculated - printed)</t>
        </is>
      </c>
      <c r="B4976" s="22" t="n"/>
      <c r="C4976" s="22" t="n"/>
      <c r="D4976" s="22" t="n"/>
      <c r="E4976" s="22" t="n"/>
      <c r="F4976" s="27">
        <f>F4974-F4975</f>
        <v/>
      </c>
      <c r="G4976" s="22" t="n"/>
    </row>
    <row r="4977">
      <c r="A4977" s="28" t="inlineStr">
        <is>
          <t>SAY (Rs.) - final DAR rate as printed (fixed value, not computed)</t>
        </is>
      </c>
      <c r="B4977" s="29" t="n"/>
      <c r="C4977" s="29" t="n"/>
      <c r="D4977" s="29" t="n"/>
      <c r="E4977" s="29" t="n"/>
      <c r="F4977" s="30" t="n">
        <v>395.05</v>
      </c>
      <c r="G4977" s="29" t="n"/>
    </row>
    <row r="4979" ht="33" customHeight="1">
      <c r="A4979" s="7" t="inlineStr">
        <is>
          <t>18.82</t>
        </is>
      </c>
      <c r="B4979" s="17" t="inlineStr">
        <is>
          <t>Dismantling old C.I. pipes including excavation and refilling trenches after taking out the pipes, breaking lead caulked joints, melting of lead and making into blocks, including stacking of pipes at site lead up to 50 metre:</t>
        </is>
      </c>
      <c r="C4979" s="8" t="n"/>
      <c r="D4979" s="8" t="n"/>
      <c r="E4979" s="8" t="n"/>
      <c r="F4979" s="8" t="n"/>
      <c r="G4979" s="8" t="n"/>
    </row>
    <row r="4980" ht="18.5" customHeight="1">
      <c r="A4980" s="18" t="inlineStr">
        <is>
          <t>18.82.7</t>
        </is>
      </c>
      <c r="B4980" s="19" t="inlineStr">
        <is>
          <t>300 mm diameter C.I. pipe</t>
        </is>
      </c>
      <c r="C4980" s="20" t="n"/>
      <c r="D4980" s="20" t="n"/>
      <c r="E4980" s="20" t="n"/>
      <c r="F4980" s="20" t="n"/>
      <c r="G4980" s="20" t="n"/>
    </row>
    <row r="4981">
      <c r="A4981" s="21" t="inlineStr">
        <is>
          <t>Details of cost for 40.26 metre   |   Source: CivilDAR_2019_Vol_2.pdf, page 682</t>
        </is>
      </c>
    </row>
    <row r="4982">
      <c r="A4982" s="4" t="inlineStr">
        <is>
          <t>Code</t>
        </is>
      </c>
      <c r="B4982" s="4" t="inlineStr">
        <is>
          <t>Description</t>
        </is>
      </c>
      <c r="C4982" s="4" t="inlineStr">
        <is>
          <t>Unit</t>
        </is>
      </c>
      <c r="D4982" s="4" t="inlineStr">
        <is>
          <t>Quantity</t>
        </is>
      </c>
      <c r="E4982" s="4" t="inlineStr">
        <is>
          <t>Rate (Rs.)</t>
        </is>
      </c>
      <c r="F4982" s="4" t="inlineStr">
        <is>
          <t>Amount (Rs.)</t>
        </is>
      </c>
      <c r="G4982" s="4" t="inlineStr">
        <is>
          <t>Note</t>
        </is>
      </c>
    </row>
    <row r="4983">
      <c r="A4983" s="22" t="inlineStr">
        <is>
          <t>2.8.1</t>
        </is>
      </c>
      <c r="B4983" s="11" t="inlineStr">
        <is>
          <t>Rate as per item 2.8.1 - Earth work in excavation by mechanical means (Hydraulic excavator) / manual means in foundation trenches or...</t>
        </is>
      </c>
      <c r="C4983" s="22" t="inlineStr">
        <is>
          <t>cum</t>
        </is>
      </c>
      <c r="D4983" s="23" t="n">
        <v>17.79</v>
      </c>
      <c r="E4983" s="24" t="n">
        <v>252.3</v>
      </c>
      <c r="F4983" s="24">
        <f>D4983*E4983</f>
        <v/>
      </c>
      <c r="G4983" s="22" t="n"/>
    </row>
    <row r="4984">
      <c r="A4984" s="22" t="inlineStr">
        <is>
          <t>2.25</t>
        </is>
      </c>
      <c r="B4984" s="11" t="inlineStr">
        <is>
          <t>Rate as per item 2.25 - Filling available excavated earth (excluding rock) in trenches, plinth, sides of foundations etc. in layers...</t>
        </is>
      </c>
      <c r="C4984" s="22" t="inlineStr">
        <is>
          <t>cum</t>
        </is>
      </c>
      <c r="D4984" s="23" t="n">
        <v>17.79</v>
      </c>
      <c r="E4984" s="24" t="n">
        <v>219.65</v>
      </c>
      <c r="F4984" s="24">
        <f>D4984*E4984</f>
        <v/>
      </c>
      <c r="G4984" s="22" t="n"/>
    </row>
    <row r="4985">
      <c r="A4985" s="22" t="inlineStr">
        <is>
          <t>0761</t>
        </is>
      </c>
      <c r="B4985" s="11" t="inlineStr">
        <is>
          <t>Fuel wood</t>
        </is>
      </c>
      <c r="C4985" s="22" t="inlineStr">
        <is>
          <t>quintal</t>
        </is>
      </c>
      <c r="D4985" s="23" t="n">
        <v>1.12</v>
      </c>
      <c r="E4985" s="24" t="n">
        <v>500</v>
      </c>
      <c r="F4985" s="24">
        <f>D4985*E4985</f>
        <v/>
      </c>
      <c r="G4985" s="22" t="n"/>
    </row>
    <row r="4986">
      <c r="A4986" s="22" t="inlineStr">
        <is>
          <t>0771</t>
        </is>
      </c>
      <c r="B4986" s="11" t="inlineStr">
        <is>
          <t>Kerosene oil</t>
        </is>
      </c>
      <c r="C4986" s="22" t="inlineStr">
        <is>
          <t>litre</t>
        </is>
      </c>
      <c r="D4986" s="23" t="n">
        <v>1.515</v>
      </c>
      <c r="E4986" s="24" t="n">
        <v>50</v>
      </c>
      <c r="F4986" s="24">
        <f>D4986*E4986</f>
        <v/>
      </c>
      <c r="G4986" s="22" t="n"/>
    </row>
    <row r="4987">
      <c r="A4987" s="22" t="inlineStr">
        <is>
          <t>0117</t>
        </is>
      </c>
      <c r="B4987" s="11" t="inlineStr">
        <is>
          <t>Assistant Fitter or 2nd class Fitter</t>
        </is>
      </c>
      <c r="C4987" s="22" t="inlineStr">
        <is>
          <t>day</t>
        </is>
      </c>
      <c r="D4987" s="23" t="n">
        <v>1.5</v>
      </c>
      <c r="E4987" s="24" t="n">
        <v>679</v>
      </c>
      <c r="F4987" s="24">
        <f>D4987*E4987</f>
        <v/>
      </c>
      <c r="G4987" s="22" t="n"/>
    </row>
    <row r="4988">
      <c r="A4988" s="22" t="inlineStr">
        <is>
          <t>0114</t>
        </is>
      </c>
      <c r="B4988" s="11" t="inlineStr">
        <is>
          <t>Beldar</t>
        </is>
      </c>
      <c r="C4988" s="22" t="inlineStr">
        <is>
          <t>day</t>
        </is>
      </c>
      <c r="D4988" s="23" t="n">
        <v>8.5</v>
      </c>
      <c r="E4988" s="24" t="n">
        <v>558</v>
      </c>
      <c r="F4988" s="24">
        <f>D4988*E4988</f>
        <v/>
      </c>
      <c r="G4988" s="22" t="n"/>
    </row>
    <row r="4989">
      <c r="A4989" s="22" t="inlineStr">
        <is>
          <t>9988</t>
        </is>
      </c>
      <c r="B4989" s="11" t="inlineStr">
        <is>
          <t>Sundries and carriage</t>
        </is>
      </c>
      <c r="C4989" s="22" t="inlineStr">
        <is>
          <t>L.S.</t>
        </is>
      </c>
      <c r="D4989" s="23" t="n">
        <v>94.12</v>
      </c>
      <c r="E4989" s="24" t="n">
        <v>2</v>
      </c>
      <c r="F4989" s="24">
        <f>D4989*E4989</f>
        <v/>
      </c>
      <c r="G4989" s="22" t="n"/>
    </row>
    <row r="4990">
      <c r="A4990" s="7" t="inlineStr">
        <is>
          <t>Calculated W - SUM of the Amount column above</t>
        </is>
      </c>
      <c r="B4990" s="8" t="n"/>
      <c r="C4990" s="8" t="n"/>
      <c r="D4990" s="8" t="n"/>
      <c r="E4990" s="8" t="n"/>
      <c r="F4990" s="25">
        <f>SUM(F4983:F4989)</f>
        <v/>
      </c>
      <c r="G4990" s="8" t="n"/>
    </row>
    <row r="4991">
      <c r="A4991" s="26" t="inlineStr">
        <is>
          <t>W as printed in the DAR</t>
        </is>
      </c>
      <c r="B4991" s="22" t="n"/>
      <c r="C4991" s="22" t="n"/>
      <c r="D4991" s="22" t="n"/>
      <c r="E4991" s="22" t="n"/>
      <c r="F4991" s="27" t="n">
        <v>14981.48</v>
      </c>
      <c r="G4991" s="22" t="n"/>
    </row>
    <row r="4992">
      <c r="A4992" s="26" t="inlineStr">
        <is>
          <t>Difference (calculated - printed)</t>
        </is>
      </c>
      <c r="B4992" s="22" t="n"/>
      <c r="C4992" s="22" t="n"/>
      <c r="D4992" s="22" t="n"/>
      <c r="E4992" s="22" t="n"/>
      <c r="F4992" s="27">
        <f>F4990-F4991</f>
        <v/>
      </c>
      <c r="G4992" s="22" t="n"/>
    </row>
    <row r="4993">
      <c r="A4993" s="28" t="inlineStr">
        <is>
          <t>SAY (Rs.) - final DAR rate as printed (fixed value, not computed)</t>
        </is>
      </c>
      <c r="B4993" s="29" t="n"/>
      <c r="C4993" s="29" t="n"/>
      <c r="D4993" s="29" t="n"/>
      <c r="E4993" s="29" t="n"/>
      <c r="F4993" s="30" t="n">
        <v>427.4</v>
      </c>
      <c r="G4993" s="29" t="n"/>
    </row>
    <row r="4995" ht="33" customHeight="1">
      <c r="A4995" s="7" t="inlineStr">
        <is>
          <t>18.82</t>
        </is>
      </c>
      <c r="B4995" s="17" t="inlineStr">
        <is>
          <t>Dismantling old C.I. pipes including excavation and refilling trenches after taking out the pipes, breaking lead caulked joints, melting of lead and making into blocks, including stacking of pipes at site lead up to 50 metre:</t>
        </is>
      </c>
      <c r="C4995" s="8" t="n"/>
      <c r="D4995" s="8" t="n"/>
      <c r="E4995" s="8" t="n"/>
      <c r="F4995" s="8" t="n"/>
      <c r="G4995" s="8" t="n"/>
    </row>
    <row r="4996" ht="18.5" customHeight="1">
      <c r="A4996" s="18" t="inlineStr">
        <is>
          <t>18.82.8</t>
        </is>
      </c>
      <c r="B4996" s="19" t="inlineStr">
        <is>
          <t>350 mm diameter C.I. pipe</t>
        </is>
      </c>
      <c r="C4996" s="20" t="n"/>
      <c r="D4996" s="20" t="n"/>
      <c r="E4996" s="20" t="n"/>
      <c r="F4996" s="20" t="n"/>
      <c r="G4996" s="20" t="n"/>
    </row>
    <row r="4997">
      <c r="A4997" s="21" t="inlineStr">
        <is>
          <t>Details of cost for 40.26 metre   |   Source: CivilDAR_2019_Vol_2.pdf, page 683</t>
        </is>
      </c>
    </row>
    <row r="4998">
      <c r="A4998" s="4" t="inlineStr">
        <is>
          <t>Code</t>
        </is>
      </c>
      <c r="B4998" s="4" t="inlineStr">
        <is>
          <t>Description</t>
        </is>
      </c>
      <c r="C4998" s="4" t="inlineStr">
        <is>
          <t>Unit</t>
        </is>
      </c>
      <c r="D4998" s="4" t="inlineStr">
        <is>
          <t>Quantity</t>
        </is>
      </c>
      <c r="E4998" s="4" t="inlineStr">
        <is>
          <t>Rate (Rs.)</t>
        </is>
      </c>
      <c r="F4998" s="4" t="inlineStr">
        <is>
          <t>Amount (Rs.)</t>
        </is>
      </c>
      <c r="G4998" s="4" t="inlineStr">
        <is>
          <t>Note</t>
        </is>
      </c>
    </row>
    <row r="4999">
      <c r="A4999" s="22" t="inlineStr">
        <is>
          <t>2.8.1</t>
        </is>
      </c>
      <c r="B4999" s="11" t="inlineStr">
        <is>
          <t>Rate as per item 2.8.1 - Earth work in excavation by mechanical means (Hydraulic excavator) / manual means in foundation trenches or...</t>
        </is>
      </c>
      <c r="C4999" s="22" t="inlineStr">
        <is>
          <t>cum</t>
        </is>
      </c>
      <c r="D4999" s="23" t="n">
        <v>18.14</v>
      </c>
      <c r="E4999" s="24" t="n">
        <v>252.3</v>
      </c>
      <c r="F4999" s="24">
        <f>D4999*E4999</f>
        <v/>
      </c>
      <c r="G4999" s="22" t="n"/>
    </row>
    <row r="5000">
      <c r="A5000" s="22" t="inlineStr">
        <is>
          <t>2.25</t>
        </is>
      </c>
      <c r="B5000" s="11" t="inlineStr">
        <is>
          <t>Rate as per item 2.25 - Filling available excavated earth (excluding rock) in trenches, plinth, sides of foundations etc. in layers...</t>
        </is>
      </c>
      <c r="C5000" s="22" t="inlineStr">
        <is>
          <t>cum</t>
        </is>
      </c>
      <c r="D5000" s="23" t="n">
        <v>18.14</v>
      </c>
      <c r="E5000" s="24" t="n">
        <v>219.65</v>
      </c>
      <c r="F5000" s="24">
        <f>D5000*E5000</f>
        <v/>
      </c>
      <c r="G5000" s="22" t="n"/>
    </row>
    <row r="5001">
      <c r="A5001" s="22" t="inlineStr">
        <is>
          <t>0761</t>
        </is>
      </c>
      <c r="B5001" s="11" t="inlineStr">
        <is>
          <t>Fuel wood</t>
        </is>
      </c>
      <c r="C5001" s="22" t="inlineStr">
        <is>
          <t>quintal</t>
        </is>
      </c>
      <c r="D5001" s="23" t="n">
        <v>1.213</v>
      </c>
      <c r="E5001" s="24" t="n">
        <v>500</v>
      </c>
      <c r="F5001" s="24">
        <f>D5001*E5001</f>
        <v/>
      </c>
      <c r="G5001" s="22" t="n"/>
    </row>
    <row r="5002">
      <c r="A5002" s="22" t="inlineStr">
        <is>
          <t>0771</t>
        </is>
      </c>
      <c r="B5002" s="11" t="inlineStr">
        <is>
          <t>Kerosene oil</t>
        </is>
      </c>
      <c r="C5002" s="22" t="inlineStr">
        <is>
          <t>litre</t>
        </is>
      </c>
      <c r="D5002" s="23" t="n">
        <v>1.515</v>
      </c>
      <c r="E5002" s="24" t="n">
        <v>50</v>
      </c>
      <c r="F5002" s="24">
        <f>D5002*E5002</f>
        <v/>
      </c>
      <c r="G5002" s="22" t="n"/>
    </row>
    <row r="5003">
      <c r="A5003" s="22" t="inlineStr">
        <is>
          <t>0117</t>
        </is>
      </c>
      <c r="B5003" s="11" t="inlineStr">
        <is>
          <t>Assistant Fitter or 2nd class Fitter</t>
        </is>
      </c>
      <c r="C5003" s="22" t="inlineStr">
        <is>
          <t>day</t>
        </is>
      </c>
      <c r="D5003" s="23" t="n">
        <v>1.75</v>
      </c>
      <c r="E5003" s="24" t="n">
        <v>679</v>
      </c>
      <c r="F5003" s="24">
        <f>D5003*E5003</f>
        <v/>
      </c>
      <c r="G5003" s="22" t="n"/>
    </row>
    <row r="5004">
      <c r="A5004" s="22" t="inlineStr">
        <is>
          <t>0114</t>
        </is>
      </c>
      <c r="B5004" s="11" t="inlineStr">
        <is>
          <t>Beldar</t>
        </is>
      </c>
      <c r="C5004" s="22" t="inlineStr">
        <is>
          <t>day</t>
        </is>
      </c>
      <c r="D5004" s="23" t="n">
        <v>9.5</v>
      </c>
      <c r="E5004" s="24" t="n">
        <v>558</v>
      </c>
      <c r="F5004" s="24">
        <f>D5004*E5004</f>
        <v/>
      </c>
      <c r="G5004" s="22" t="n"/>
    </row>
    <row r="5005">
      <c r="A5005" s="22" t="inlineStr">
        <is>
          <t>9988</t>
        </is>
      </c>
      <c r="B5005" s="11" t="inlineStr">
        <is>
          <t>Sundries and carriage</t>
        </is>
      </c>
      <c r="C5005" s="22" t="inlineStr">
        <is>
          <t>L.S.</t>
        </is>
      </c>
      <c r="D5005" s="23" t="n">
        <v>107.64</v>
      </c>
      <c r="E5005" s="24" t="n">
        <v>2</v>
      </c>
      <c r="F5005" s="24">
        <f>D5005*E5005</f>
        <v/>
      </c>
      <c r="G5005" s="22" t="n"/>
    </row>
    <row r="5006">
      <c r="A5006" s="7" t="inlineStr">
        <is>
          <t>Calculated W - SUM of the Amount column above</t>
        </is>
      </c>
      <c r="B5006" s="8" t="n"/>
      <c r="C5006" s="8" t="n"/>
      <c r="D5006" s="8" t="n"/>
      <c r="E5006" s="8" t="n"/>
      <c r="F5006" s="25">
        <f>SUM(F4999:F5005)</f>
        <v/>
      </c>
      <c r="G5006" s="8" t="n"/>
    </row>
    <row r="5007">
      <c r="A5007" s="26" t="inlineStr">
        <is>
          <t>W as printed in the DAR</t>
        </is>
      </c>
      <c r="B5007" s="22" t="n"/>
      <c r="C5007" s="22" t="n"/>
      <c r="D5007" s="22" t="n"/>
      <c r="E5007" s="22" t="n"/>
      <c r="F5007" s="27" t="n">
        <v>15947.95</v>
      </c>
      <c r="G5007" s="22" t="n"/>
    </row>
    <row r="5008">
      <c r="A5008" s="26" t="inlineStr">
        <is>
          <t>Difference (calculated - printed)</t>
        </is>
      </c>
      <c r="B5008" s="22" t="n"/>
      <c r="C5008" s="22" t="n"/>
      <c r="D5008" s="22" t="n"/>
      <c r="E5008" s="22" t="n"/>
      <c r="F5008" s="27">
        <f>F5006-F5007</f>
        <v/>
      </c>
      <c r="G5008" s="22" t="n"/>
    </row>
    <row r="5009">
      <c r="A5009" s="28" t="inlineStr">
        <is>
          <t>SAY (Rs.) - final DAR rate as printed (fixed value, not computed)</t>
        </is>
      </c>
      <c r="B5009" s="29" t="n"/>
      <c r="C5009" s="29" t="n"/>
      <c r="D5009" s="29" t="n"/>
      <c r="E5009" s="29" t="n"/>
      <c r="F5009" s="30" t="n">
        <v>458.15</v>
      </c>
      <c r="G5009" s="29" t="n"/>
    </row>
    <row r="5011" ht="33" customHeight="1">
      <c r="A5011" s="7" t="inlineStr">
        <is>
          <t>18.82</t>
        </is>
      </c>
      <c r="B5011" s="17" t="inlineStr">
        <is>
          <t>Dismantling old C.I. pipes including excavation and refilling trenches after taking out the pipes, breaking lead caulked joints, melting of lead and making into blocks, including stacking of pipes at site lead up to 50 metre:</t>
        </is>
      </c>
      <c r="C5011" s="8" t="n"/>
      <c r="D5011" s="8" t="n"/>
      <c r="E5011" s="8" t="n"/>
      <c r="F5011" s="8" t="n"/>
      <c r="G5011" s="8" t="n"/>
    </row>
    <row r="5012" ht="18.5" customHeight="1">
      <c r="A5012" s="18" t="inlineStr">
        <is>
          <t>18.82.9</t>
        </is>
      </c>
      <c r="B5012" s="19" t="inlineStr">
        <is>
          <t>400 mm diameter C.I. pipe</t>
        </is>
      </c>
      <c r="C5012" s="20" t="n"/>
      <c r="D5012" s="20" t="n"/>
      <c r="E5012" s="20" t="n"/>
      <c r="F5012" s="20" t="n"/>
      <c r="G5012" s="20" t="n"/>
    </row>
    <row r="5013">
      <c r="A5013" s="21" t="inlineStr">
        <is>
          <t>Details of cost for 40.26 metre   |   Source: CivilDAR_2019_Vol_2.pdf, page 684</t>
        </is>
      </c>
    </row>
    <row r="5014">
      <c r="A5014" s="4" t="inlineStr">
        <is>
          <t>Code</t>
        </is>
      </c>
      <c r="B5014" s="4" t="inlineStr">
        <is>
          <t>Description</t>
        </is>
      </c>
      <c r="C5014" s="4" t="inlineStr">
        <is>
          <t>Unit</t>
        </is>
      </c>
      <c r="D5014" s="4" t="inlineStr">
        <is>
          <t>Quantity</t>
        </is>
      </c>
      <c r="E5014" s="4" t="inlineStr">
        <is>
          <t>Rate (Rs.)</t>
        </is>
      </c>
      <c r="F5014" s="4" t="inlineStr">
        <is>
          <t>Amount (Rs.)</t>
        </is>
      </c>
      <c r="G5014" s="4" t="inlineStr">
        <is>
          <t>Note</t>
        </is>
      </c>
    </row>
    <row r="5015">
      <c r="A5015" s="22" t="inlineStr">
        <is>
          <t>2.8.1</t>
        </is>
      </c>
      <c r="B5015" s="11" t="inlineStr">
        <is>
          <t>Rate as per item 2.8.1 - Earth work in excavation by mechanical means (Hydraulic excavator) / manual means in foundation trenches or...</t>
        </is>
      </c>
      <c r="C5015" s="22" t="inlineStr">
        <is>
          <t>cum</t>
        </is>
      </c>
      <c r="D5015" s="23" t="n">
        <v>18.23</v>
      </c>
      <c r="E5015" s="24" t="n">
        <v>252.3</v>
      </c>
      <c r="F5015" s="24">
        <f>D5015*E5015</f>
        <v/>
      </c>
      <c r="G5015" s="22" t="n"/>
    </row>
    <row r="5016">
      <c r="A5016" s="22" t="inlineStr">
        <is>
          <t>2.25</t>
        </is>
      </c>
      <c r="B5016" s="11" t="inlineStr">
        <is>
          <t>Rate as per item 2.25 - Filling available excavated earth (excluding rock) in trenches, plinth, sides of foundations etc. in layers...</t>
        </is>
      </c>
      <c r="C5016" s="22" t="inlineStr">
        <is>
          <t>cum</t>
        </is>
      </c>
      <c r="D5016" s="23" t="n">
        <v>18.23</v>
      </c>
      <c r="E5016" s="24" t="n">
        <v>219.65</v>
      </c>
      <c r="F5016" s="24">
        <f>D5016*E5016</f>
        <v/>
      </c>
      <c r="G5016" s="22" t="n"/>
    </row>
    <row r="5017">
      <c r="A5017" s="22" t="inlineStr">
        <is>
          <t>0761</t>
        </is>
      </c>
      <c r="B5017" s="11" t="inlineStr">
        <is>
          <t>Fuel wood</t>
        </is>
      </c>
      <c r="C5017" s="22" t="inlineStr">
        <is>
          <t>quintal</t>
        </is>
      </c>
      <c r="D5017" s="23" t="n">
        <v>1.306</v>
      </c>
      <c r="E5017" s="24" t="n">
        <v>500</v>
      </c>
      <c r="F5017" s="24">
        <f>D5017*E5017</f>
        <v/>
      </c>
      <c r="G5017" s="22" t="n"/>
    </row>
    <row r="5018">
      <c r="A5018" s="22" t="inlineStr">
        <is>
          <t>0771</t>
        </is>
      </c>
      <c r="B5018" s="11" t="inlineStr">
        <is>
          <t>Kerosene oil</t>
        </is>
      </c>
      <c r="C5018" s="22" t="inlineStr">
        <is>
          <t>litre</t>
        </is>
      </c>
      <c r="D5018" s="23" t="n">
        <v>1.894</v>
      </c>
      <c r="E5018" s="24" t="n">
        <v>50</v>
      </c>
      <c r="F5018" s="24">
        <f>D5018*E5018</f>
        <v/>
      </c>
      <c r="G5018" s="22" t="n"/>
    </row>
    <row r="5019">
      <c r="A5019" s="22" t="inlineStr">
        <is>
          <t>0117</t>
        </is>
      </c>
      <c r="B5019" s="11" t="inlineStr">
        <is>
          <t>Assistant Fitter or 2nd class Fitter</t>
        </is>
      </c>
      <c r="C5019" s="22" t="inlineStr">
        <is>
          <t>day</t>
        </is>
      </c>
      <c r="D5019" s="23" t="n">
        <v>2</v>
      </c>
      <c r="E5019" s="24" t="n">
        <v>679</v>
      </c>
      <c r="F5019" s="24">
        <f>D5019*E5019</f>
        <v/>
      </c>
      <c r="G5019" s="22" t="n"/>
    </row>
    <row r="5020">
      <c r="A5020" s="22" t="inlineStr">
        <is>
          <t>0114</t>
        </is>
      </c>
      <c r="B5020" s="11" t="inlineStr">
        <is>
          <t>Beldar</t>
        </is>
      </c>
      <c r="C5020" s="22" t="inlineStr">
        <is>
          <t>day</t>
        </is>
      </c>
      <c r="D5020" s="23" t="n">
        <v>10.5</v>
      </c>
      <c r="E5020" s="24" t="n">
        <v>558</v>
      </c>
      <c r="F5020" s="24">
        <f>D5020*E5020</f>
        <v/>
      </c>
      <c r="G5020" s="22" t="n"/>
    </row>
    <row r="5021">
      <c r="A5021" s="22" t="inlineStr">
        <is>
          <t>9988</t>
        </is>
      </c>
      <c r="B5021" s="11" t="inlineStr">
        <is>
          <t>Sundries and carriage</t>
        </is>
      </c>
      <c r="C5021" s="22" t="inlineStr">
        <is>
          <t>L.S.</t>
        </is>
      </c>
      <c r="D5021" s="23" t="n">
        <v>121.03</v>
      </c>
      <c r="E5021" s="24" t="n">
        <v>2</v>
      </c>
      <c r="F5021" s="24">
        <f>D5021*E5021</f>
        <v/>
      </c>
      <c r="G5021" s="22" t="n"/>
    </row>
    <row r="5022">
      <c r="A5022" s="7" t="inlineStr">
        <is>
          <t>Calculated W - SUM of the Amount column above</t>
        </is>
      </c>
      <c r="B5022" s="8" t="n"/>
      <c r="C5022" s="8" t="n"/>
      <c r="D5022" s="8" t="n"/>
      <c r="E5022" s="8" t="n"/>
      <c r="F5022" s="25">
        <f>SUM(F5015:F5021)</f>
        <v/>
      </c>
      <c r="G5022" s="8" t="n"/>
    </row>
    <row r="5023">
      <c r="A5023" s="26" t="inlineStr">
        <is>
          <t>W as printed in the DAR</t>
        </is>
      </c>
      <c r="B5023" s="22" t="n"/>
      <c r="C5023" s="22" t="n"/>
      <c r="D5023" s="22" t="n"/>
      <c r="E5023" s="22" t="n"/>
      <c r="F5023" s="27" t="n">
        <v>16810.41</v>
      </c>
      <c r="G5023" s="22" t="n"/>
    </row>
    <row r="5024">
      <c r="A5024" s="26" t="inlineStr">
        <is>
          <t>Difference (calculated - printed)</t>
        </is>
      </c>
      <c r="B5024" s="22" t="n"/>
      <c r="C5024" s="22" t="n"/>
      <c r="D5024" s="22" t="n"/>
      <c r="E5024" s="22" t="n"/>
      <c r="F5024" s="27">
        <f>F5022-F5023</f>
        <v/>
      </c>
      <c r="G5024" s="22" t="n"/>
    </row>
    <row r="5025">
      <c r="A5025" s="28" t="inlineStr">
        <is>
          <t>SAY (Rs.) - final DAR rate as printed (fixed value, not computed)</t>
        </is>
      </c>
      <c r="B5025" s="29" t="n"/>
      <c r="C5025" s="29" t="n"/>
      <c r="D5025" s="29" t="n"/>
      <c r="E5025" s="29" t="n"/>
      <c r="F5025" s="30" t="n">
        <v>486.45</v>
      </c>
      <c r="G5025" s="29" t="n"/>
    </row>
    <row r="5027" ht="33" customHeight="1">
      <c r="A5027" s="7" t="inlineStr">
        <is>
          <t>18.82</t>
        </is>
      </c>
      <c r="B5027" s="17" t="inlineStr">
        <is>
          <t>Dismantling old C.I. pipes including excavation and refilling trenches after taking out the pipes, breaking lead caulked joints, melting of lead and making into blocks, including stacking of pipes at site lead up to 50 metre:</t>
        </is>
      </c>
      <c r="C5027" s="8" t="n"/>
      <c r="D5027" s="8" t="n"/>
      <c r="E5027" s="8" t="n"/>
      <c r="F5027" s="8" t="n"/>
      <c r="G5027" s="8" t="n"/>
    </row>
    <row r="5028" ht="18.5" customHeight="1">
      <c r="A5028" s="18" t="inlineStr">
        <is>
          <t>18.82.10</t>
        </is>
      </c>
      <c r="B5028" s="19" t="inlineStr">
        <is>
          <t>450 mm diameter C.I. pipe</t>
        </is>
      </c>
      <c r="C5028" s="20" t="n"/>
      <c r="D5028" s="20" t="n"/>
      <c r="E5028" s="20" t="n"/>
      <c r="F5028" s="20" t="n"/>
      <c r="G5028" s="20" t="n"/>
    </row>
    <row r="5029">
      <c r="A5029" s="21" t="inlineStr">
        <is>
          <t>Details of cost for 40.26 metre   |   Source: CivilDAR_2019_Vol_2.pdf, page 684</t>
        </is>
      </c>
    </row>
    <row r="5030">
      <c r="A5030" s="4" t="inlineStr">
        <is>
          <t>Code</t>
        </is>
      </c>
      <c r="B5030" s="4" t="inlineStr">
        <is>
          <t>Description</t>
        </is>
      </c>
      <c r="C5030" s="4" t="inlineStr">
        <is>
          <t>Unit</t>
        </is>
      </c>
      <c r="D5030" s="4" t="inlineStr">
        <is>
          <t>Quantity</t>
        </is>
      </c>
      <c r="E5030" s="4" t="inlineStr">
        <is>
          <t>Rate (Rs.)</t>
        </is>
      </c>
      <c r="F5030" s="4" t="inlineStr">
        <is>
          <t>Amount (Rs.)</t>
        </is>
      </c>
      <c r="G5030" s="4" t="inlineStr">
        <is>
          <t>Note</t>
        </is>
      </c>
    </row>
    <row r="5031">
      <c r="A5031" s="22" t="inlineStr">
        <is>
          <t>2.8.1</t>
        </is>
      </c>
      <c r="B5031" s="11" t="inlineStr">
        <is>
          <t>Rate as per item 2.8.1 - Earth work in excavation by mechanical means (Hydraulic excavator) / manual means in foundation trenches or...</t>
        </is>
      </c>
      <c r="C5031" s="22" t="inlineStr">
        <is>
          <t>cum</t>
        </is>
      </c>
      <c r="D5031" s="23" t="n">
        <v>18.38</v>
      </c>
      <c r="E5031" s="24" t="n">
        <v>252.3</v>
      </c>
      <c r="F5031" s="24">
        <f>D5031*E5031</f>
        <v/>
      </c>
      <c r="G5031" s="22" t="n"/>
    </row>
    <row r="5032">
      <c r="A5032" s="22" t="inlineStr">
        <is>
          <t>2.25</t>
        </is>
      </c>
      <c r="B5032" s="11" t="inlineStr">
        <is>
          <t>Rate as per item 2.25 - Filling available excavated earth (excluding rock) in trenches, plinth, sides of foundations etc. in layers...</t>
        </is>
      </c>
      <c r="C5032" s="22" t="inlineStr">
        <is>
          <t>cum</t>
        </is>
      </c>
      <c r="D5032" s="23" t="n">
        <v>18.38</v>
      </c>
      <c r="E5032" s="24" t="n">
        <v>219.65</v>
      </c>
      <c r="F5032" s="24">
        <f>D5032*E5032</f>
        <v/>
      </c>
      <c r="G5032" s="22" t="n"/>
    </row>
    <row r="5033">
      <c r="A5033" s="22" t="inlineStr">
        <is>
          <t>0761</t>
        </is>
      </c>
      <c r="B5033" s="11" t="inlineStr">
        <is>
          <t>Fuel wood</t>
        </is>
      </c>
      <c r="C5033" s="22" t="inlineStr">
        <is>
          <t>quintal</t>
        </is>
      </c>
      <c r="D5033" s="23" t="n">
        <v>1.4</v>
      </c>
      <c r="E5033" s="24" t="n">
        <v>500</v>
      </c>
      <c r="F5033" s="24">
        <f>D5033*E5033</f>
        <v/>
      </c>
      <c r="G5033" s="22" t="n"/>
    </row>
    <row r="5034">
      <c r="A5034" s="22" t="inlineStr">
        <is>
          <t>0771</t>
        </is>
      </c>
      <c r="B5034" s="11" t="inlineStr">
        <is>
          <t>Kerosene oil</t>
        </is>
      </c>
      <c r="C5034" s="22" t="inlineStr">
        <is>
          <t>litre</t>
        </is>
      </c>
      <c r="D5034" s="23" t="n">
        <v>2.273</v>
      </c>
      <c r="E5034" s="24" t="n">
        <v>50</v>
      </c>
      <c r="F5034" s="24">
        <f>D5034*E5034</f>
        <v/>
      </c>
      <c r="G5034" s="22" t="n"/>
    </row>
    <row r="5035">
      <c r="A5035" s="22" t="inlineStr">
        <is>
          <t>0117</t>
        </is>
      </c>
      <c r="B5035" s="11" t="inlineStr">
        <is>
          <t>Assistant Fitter or 2nd class Fitter</t>
        </is>
      </c>
      <c r="C5035" s="22" t="inlineStr">
        <is>
          <t>day</t>
        </is>
      </c>
      <c r="D5035" s="23" t="n">
        <v>2.25</v>
      </c>
      <c r="E5035" s="24" t="n">
        <v>679</v>
      </c>
      <c r="F5035" s="24">
        <f>D5035*E5035</f>
        <v/>
      </c>
      <c r="G5035" s="22" t="n"/>
    </row>
    <row r="5036">
      <c r="A5036" s="22" t="inlineStr">
        <is>
          <t>0114</t>
        </is>
      </c>
      <c r="B5036" s="11" t="inlineStr">
        <is>
          <t>Beldar</t>
        </is>
      </c>
      <c r="C5036" s="22" t="inlineStr">
        <is>
          <t>day</t>
        </is>
      </c>
      <c r="D5036" s="23" t="n">
        <v>11.5</v>
      </c>
      <c r="E5036" s="24" t="n">
        <v>558</v>
      </c>
      <c r="F5036" s="24">
        <f>D5036*E5036</f>
        <v/>
      </c>
      <c r="G5036" s="22" t="n"/>
    </row>
    <row r="5037">
      <c r="A5037" s="22" t="inlineStr">
        <is>
          <t>9988</t>
        </is>
      </c>
      <c r="B5037" s="11" t="inlineStr">
        <is>
          <t>Sundries and carriage</t>
        </is>
      </c>
      <c r="C5037" s="22" t="inlineStr">
        <is>
          <t>L.S.</t>
        </is>
      </c>
      <c r="D5037" s="23" t="n">
        <v>134.55</v>
      </c>
      <c r="E5037" s="24" t="n">
        <v>2</v>
      </c>
      <c r="F5037" s="24">
        <f>D5037*E5037</f>
        <v/>
      </c>
      <c r="G5037" s="22" t="n"/>
    </row>
    <row r="5038">
      <c r="A5038" s="7" t="inlineStr">
        <is>
          <t>Calculated W - SUM of the Amount column above</t>
        </is>
      </c>
      <c r="B5038" s="8" t="n"/>
      <c r="C5038" s="8" t="n"/>
      <c r="D5038" s="8" t="n"/>
      <c r="E5038" s="8" t="n"/>
      <c r="F5038" s="25">
        <f>SUM(F5031:F5037)</f>
        <v/>
      </c>
      <c r="G5038" s="8" t="n"/>
    </row>
    <row r="5039">
      <c r="A5039" s="26" t="inlineStr">
        <is>
          <t>W as printed in the DAR</t>
        </is>
      </c>
      <c r="B5039" s="22" t="n"/>
      <c r="C5039" s="22" t="n"/>
      <c r="D5039" s="22" t="n"/>
      <c r="E5039" s="22" t="n"/>
      <c r="F5039" s="27" t="n">
        <v>17701.94</v>
      </c>
      <c r="G5039" s="22" t="n"/>
    </row>
    <row r="5040">
      <c r="A5040" s="26" t="inlineStr">
        <is>
          <t>Difference (calculated - printed)</t>
        </is>
      </c>
      <c r="B5040" s="22" t="n"/>
      <c r="C5040" s="22" t="n"/>
      <c r="D5040" s="22" t="n"/>
      <c r="E5040" s="22" t="n"/>
      <c r="F5040" s="27">
        <f>F5038-F5039</f>
        <v/>
      </c>
      <c r="G5040" s="22" t="n"/>
    </row>
    <row r="5041">
      <c r="A5041" s="28" t="inlineStr">
        <is>
          <t>SAY (Rs.) - final DAR rate as printed (fixed value, not computed)</t>
        </is>
      </c>
      <c r="B5041" s="29" t="n"/>
      <c r="C5041" s="29" t="n"/>
      <c r="D5041" s="29" t="n"/>
      <c r="E5041" s="29" t="n"/>
      <c r="F5041" s="30" t="n">
        <v>515.45</v>
      </c>
      <c r="G5041" s="29" t="n"/>
    </row>
    <row r="5043" ht="33" customHeight="1">
      <c r="A5043" s="7" t="inlineStr">
        <is>
          <t>18.82</t>
        </is>
      </c>
      <c r="B5043" s="17" t="inlineStr">
        <is>
          <t>Dismantling old C.I. pipes including excavation and refilling trenches after taking out the pipes, breaking lead caulked joints, melting of lead and making into blocks, including stacking of pipes at site lead up to 50 metre:</t>
        </is>
      </c>
      <c r="C5043" s="8" t="n"/>
      <c r="D5043" s="8" t="n"/>
      <c r="E5043" s="8" t="n"/>
      <c r="F5043" s="8" t="n"/>
      <c r="G5043" s="8" t="n"/>
    </row>
    <row r="5044" ht="18.5" customHeight="1">
      <c r="A5044" s="18" t="inlineStr">
        <is>
          <t>18.82.11</t>
        </is>
      </c>
      <c r="B5044" s="19" t="inlineStr">
        <is>
          <t>500 mm diameter C.I. pipe</t>
        </is>
      </c>
      <c r="C5044" s="20" t="n"/>
      <c r="D5044" s="20" t="n"/>
      <c r="E5044" s="20" t="n"/>
      <c r="F5044" s="20" t="n"/>
      <c r="G5044" s="20" t="n"/>
    </row>
    <row r="5045">
      <c r="A5045" s="21" t="inlineStr">
        <is>
          <t>Details of cost for 40.26 metre   |   Source: CivilDAR_2019_Vol_2.pdf, page 685</t>
        </is>
      </c>
    </row>
    <row r="5046">
      <c r="A5046" s="4" t="inlineStr">
        <is>
          <t>Code</t>
        </is>
      </c>
      <c r="B5046" s="4" t="inlineStr">
        <is>
          <t>Description</t>
        </is>
      </c>
      <c r="C5046" s="4" t="inlineStr">
        <is>
          <t>Unit</t>
        </is>
      </c>
      <c r="D5046" s="4" t="inlineStr">
        <is>
          <t>Quantity</t>
        </is>
      </c>
      <c r="E5046" s="4" t="inlineStr">
        <is>
          <t>Rate (Rs.)</t>
        </is>
      </c>
      <c r="F5046" s="4" t="inlineStr">
        <is>
          <t>Amount (Rs.)</t>
        </is>
      </c>
      <c r="G5046" s="4" t="inlineStr">
        <is>
          <t>Note</t>
        </is>
      </c>
    </row>
    <row r="5047">
      <c r="A5047" s="22" t="inlineStr">
        <is>
          <t>2.8.1</t>
        </is>
      </c>
      <c r="B5047" s="11" t="inlineStr">
        <is>
          <t>Rate as per item 2.8.1 - Earth work in excavation by mechanical means (Hydraulic excavator) / manual means in foundation trenches or...</t>
        </is>
      </c>
      <c r="C5047" s="22" t="inlineStr">
        <is>
          <t>cum</t>
        </is>
      </c>
      <c r="D5047" s="23" t="n">
        <v>18.24</v>
      </c>
      <c r="E5047" s="24" t="n">
        <v>252.3</v>
      </c>
      <c r="F5047" s="24">
        <f>D5047*E5047</f>
        <v/>
      </c>
      <c r="G5047" s="22" t="n"/>
    </row>
    <row r="5048">
      <c r="A5048" s="22" t="inlineStr">
        <is>
          <t>2.25</t>
        </is>
      </c>
      <c r="B5048" s="11" t="inlineStr">
        <is>
          <t>Rate as per item 2.25 - Filling available excavated earth (excluding rock) in trenches, plinth, sides of foundations etc. in layers...</t>
        </is>
      </c>
      <c r="C5048" s="22" t="inlineStr">
        <is>
          <t>cum</t>
        </is>
      </c>
      <c r="D5048" s="23" t="n">
        <v>18.24</v>
      </c>
      <c r="E5048" s="24" t="n">
        <v>219.65</v>
      </c>
      <c r="F5048" s="24">
        <f>D5048*E5048</f>
        <v/>
      </c>
      <c r="G5048" s="22" t="n"/>
    </row>
    <row r="5049">
      <c r="A5049" s="22" t="inlineStr">
        <is>
          <t>0761</t>
        </is>
      </c>
      <c r="B5049" s="11" t="inlineStr">
        <is>
          <t>Fuel wood</t>
        </is>
      </c>
      <c r="C5049" s="22" t="inlineStr">
        <is>
          <t>quintal</t>
        </is>
      </c>
      <c r="D5049" s="23" t="n">
        <v>1.492</v>
      </c>
      <c r="E5049" s="24" t="n">
        <v>500</v>
      </c>
      <c r="F5049" s="24">
        <f>D5049*E5049</f>
        <v/>
      </c>
      <c r="G5049" s="22" t="n"/>
    </row>
    <row r="5050">
      <c r="A5050" s="22" t="inlineStr">
        <is>
          <t>0771</t>
        </is>
      </c>
      <c r="B5050" s="11" t="inlineStr">
        <is>
          <t>Kerosene oil</t>
        </is>
      </c>
      <c r="C5050" s="22" t="inlineStr">
        <is>
          <t>litre</t>
        </is>
      </c>
      <c r="D5050" s="23" t="n">
        <v>2.652</v>
      </c>
      <c r="E5050" s="24" t="n">
        <v>50</v>
      </c>
      <c r="F5050" s="24">
        <f>D5050*E5050</f>
        <v/>
      </c>
      <c r="G5050" s="22" t="n"/>
    </row>
    <row r="5051">
      <c r="A5051" s="22" t="inlineStr">
        <is>
          <t>0117</t>
        </is>
      </c>
      <c r="B5051" s="11" t="inlineStr">
        <is>
          <t>Assistant Fitter or 2nd class Fitter</t>
        </is>
      </c>
      <c r="C5051" s="22" t="inlineStr">
        <is>
          <t>day</t>
        </is>
      </c>
      <c r="D5051" s="23" t="n">
        <v>2.5</v>
      </c>
      <c r="E5051" s="24" t="n">
        <v>679</v>
      </c>
      <c r="F5051" s="24">
        <f>D5051*E5051</f>
        <v/>
      </c>
      <c r="G5051" s="22" t="n"/>
    </row>
    <row r="5052">
      <c r="A5052" s="22" t="inlineStr">
        <is>
          <t>0114</t>
        </is>
      </c>
      <c r="B5052" s="11" t="inlineStr">
        <is>
          <t>Beldar</t>
        </is>
      </c>
      <c r="C5052" s="22" t="inlineStr">
        <is>
          <t>day</t>
        </is>
      </c>
      <c r="D5052" s="23" t="n">
        <v>12.5</v>
      </c>
      <c r="E5052" s="24" t="n">
        <v>558</v>
      </c>
      <c r="F5052" s="24">
        <f>D5052*E5052</f>
        <v/>
      </c>
      <c r="G5052" s="22" t="n"/>
    </row>
    <row r="5053">
      <c r="A5053" s="22" t="inlineStr">
        <is>
          <t>9988</t>
        </is>
      </c>
      <c r="B5053" s="11" t="inlineStr">
        <is>
          <t>Sundries and carriage</t>
        </is>
      </c>
      <c r="C5053" s="22" t="inlineStr">
        <is>
          <t>L.S.</t>
        </is>
      </c>
      <c r="D5053" s="23" t="n">
        <v>147.94</v>
      </c>
      <c r="E5053" s="24" t="n">
        <v>2</v>
      </c>
      <c r="F5053" s="24">
        <f>D5053*E5053</f>
        <v/>
      </c>
      <c r="G5053" s="22" t="n"/>
    </row>
    <row r="5054">
      <c r="A5054" s="7" t="inlineStr">
        <is>
          <t>Calculated W - SUM of the Amount column above</t>
        </is>
      </c>
      <c r="B5054" s="8" t="n"/>
      <c r="C5054" s="8" t="n"/>
      <c r="D5054" s="8" t="n"/>
      <c r="E5054" s="8" t="n"/>
      <c r="F5054" s="25">
        <f>SUM(F5047:F5053)</f>
        <v/>
      </c>
      <c r="G5054" s="8" t="n"/>
    </row>
    <row r="5055">
      <c r="A5055" s="26" t="inlineStr">
        <is>
          <t>W as printed in the DAR</t>
        </is>
      </c>
      <c r="B5055" s="22" t="n"/>
      <c r="C5055" s="22" t="n"/>
      <c r="D5055" s="22" t="n"/>
      <c r="E5055" s="22" t="n"/>
      <c r="F5055" s="27" t="n">
        <v>18455.35</v>
      </c>
      <c r="G5055" s="22" t="n"/>
    </row>
    <row r="5056">
      <c r="A5056" s="26" t="inlineStr">
        <is>
          <t>Difference (calculated - printed)</t>
        </is>
      </c>
      <c r="B5056" s="22" t="n"/>
      <c r="C5056" s="22" t="n"/>
      <c r="D5056" s="22" t="n"/>
      <c r="E5056" s="22" t="n"/>
      <c r="F5056" s="27">
        <f>F5054-F5055</f>
        <v/>
      </c>
      <c r="G5056" s="22" t="n"/>
    </row>
    <row r="5057">
      <c r="A5057" s="28" t="inlineStr">
        <is>
          <t>SAY (Rs.) - final DAR rate as printed (fixed value, not computed)</t>
        </is>
      </c>
      <c r="B5057" s="29" t="n"/>
      <c r="C5057" s="29" t="n"/>
      <c r="D5057" s="29" t="n"/>
      <c r="E5057" s="29" t="n"/>
      <c r="F5057" s="30" t="n">
        <v>541.05</v>
      </c>
      <c r="G5057" s="29" t="n"/>
    </row>
    <row r="5059" ht="33" customHeight="1">
      <c r="A5059" s="7" t="inlineStr">
        <is>
          <t>18.82</t>
        </is>
      </c>
      <c r="B5059" s="17" t="inlineStr">
        <is>
          <t>Dismantling old C.I. pipes including excavation and refilling trenches after taking out the pipes, breaking lead caulked joints, melting of lead and making into blocks, including stacking of pipes at site lead up to 50 metre:</t>
        </is>
      </c>
      <c r="C5059" s="8" t="n"/>
      <c r="D5059" s="8" t="n"/>
      <c r="E5059" s="8" t="n"/>
      <c r="F5059" s="8" t="n"/>
      <c r="G5059" s="8" t="n"/>
    </row>
    <row r="5060" ht="18.5" customHeight="1">
      <c r="A5060" s="18" t="inlineStr">
        <is>
          <t>18.82.12</t>
        </is>
      </c>
      <c r="B5060" s="19" t="inlineStr">
        <is>
          <t>600 mm diameter C.I. pipe</t>
        </is>
      </c>
      <c r="C5060" s="20" t="n"/>
      <c r="D5060" s="20" t="n"/>
      <c r="E5060" s="20" t="n"/>
      <c r="F5060" s="20" t="n"/>
      <c r="G5060" s="20" t="n"/>
    </row>
    <row r="5061">
      <c r="A5061" s="21" t="inlineStr">
        <is>
          <t>Details of cost for 40.26 metre   |   Source: CivilDAR_2019_Vol_2.pdf, page 686</t>
        </is>
      </c>
    </row>
    <row r="5062">
      <c r="A5062" s="4" t="inlineStr">
        <is>
          <t>Code</t>
        </is>
      </c>
      <c r="B5062" s="4" t="inlineStr">
        <is>
          <t>Description</t>
        </is>
      </c>
      <c r="C5062" s="4" t="inlineStr">
        <is>
          <t>Unit</t>
        </is>
      </c>
      <c r="D5062" s="4" t="inlineStr">
        <is>
          <t>Quantity</t>
        </is>
      </c>
      <c r="E5062" s="4" t="inlineStr">
        <is>
          <t>Rate (Rs.)</t>
        </is>
      </c>
      <c r="F5062" s="4" t="inlineStr">
        <is>
          <t>Amount (Rs.)</t>
        </is>
      </c>
      <c r="G5062" s="4" t="inlineStr">
        <is>
          <t>Note</t>
        </is>
      </c>
    </row>
    <row r="5063">
      <c r="A5063" s="22" t="inlineStr">
        <is>
          <t>2.8.1</t>
        </is>
      </c>
      <c r="B5063" s="11" t="inlineStr">
        <is>
          <t>Rate as per item 2.8.1 - Earth work in excavation by mechanical means (Hydraulic excavator) / manual means in foundation trenches or...</t>
        </is>
      </c>
      <c r="C5063" s="22" t="inlineStr">
        <is>
          <t>cum</t>
        </is>
      </c>
      <c r="D5063" s="23" t="n">
        <v>17.44</v>
      </c>
      <c r="E5063" s="24" t="n">
        <v>252.3</v>
      </c>
      <c r="F5063" s="24">
        <f>D5063*E5063</f>
        <v/>
      </c>
      <c r="G5063" s="22" t="n"/>
    </row>
    <row r="5064">
      <c r="A5064" s="22" t="inlineStr">
        <is>
          <t>2.25</t>
        </is>
      </c>
      <c r="B5064" s="11" t="inlineStr">
        <is>
          <t>Rate as per item 2.25 - Filling available excavated earth (excluding rock) in trenches, plinth, sides of foundations etc. in layers...</t>
        </is>
      </c>
      <c r="C5064" s="22" t="inlineStr">
        <is>
          <t>cum</t>
        </is>
      </c>
      <c r="D5064" s="23" t="n">
        <v>17.44</v>
      </c>
      <c r="E5064" s="24" t="n">
        <v>219.65</v>
      </c>
      <c r="F5064" s="24">
        <f>D5064*E5064</f>
        <v/>
      </c>
      <c r="G5064" s="22" t="n"/>
    </row>
    <row r="5065">
      <c r="A5065" s="22" t="inlineStr">
        <is>
          <t>0761</t>
        </is>
      </c>
      <c r="B5065" s="11" t="inlineStr">
        <is>
          <t>Fuel wood</t>
        </is>
      </c>
      <c r="C5065" s="22" t="inlineStr">
        <is>
          <t>quintal</t>
        </is>
      </c>
      <c r="D5065" s="23" t="n">
        <v>1.68</v>
      </c>
      <c r="E5065" s="24" t="n">
        <v>500</v>
      </c>
      <c r="F5065" s="24">
        <f>D5065*E5065</f>
        <v/>
      </c>
      <c r="G5065" s="22" t="n"/>
    </row>
    <row r="5066">
      <c r="A5066" s="22" t="inlineStr">
        <is>
          <t>0771</t>
        </is>
      </c>
      <c r="B5066" s="11" t="inlineStr">
        <is>
          <t>Kerosene oil</t>
        </is>
      </c>
      <c r="C5066" s="22" t="inlineStr">
        <is>
          <t>litre</t>
        </is>
      </c>
      <c r="D5066" s="23" t="n">
        <v>3.41</v>
      </c>
      <c r="E5066" s="24" t="n">
        <v>50</v>
      </c>
      <c r="F5066" s="24">
        <f>D5066*E5066</f>
        <v/>
      </c>
      <c r="G5066" s="22" t="n"/>
    </row>
    <row r="5067">
      <c r="A5067" s="22" t="inlineStr">
        <is>
          <t>0117</t>
        </is>
      </c>
      <c r="B5067" s="11" t="inlineStr">
        <is>
          <t>Assistant Fitter or 2nd class Fitter</t>
        </is>
      </c>
      <c r="C5067" s="22" t="inlineStr">
        <is>
          <t>day</t>
        </is>
      </c>
      <c r="D5067" s="23" t="n">
        <v>3</v>
      </c>
      <c r="E5067" s="24" t="n">
        <v>679</v>
      </c>
      <c r="F5067" s="24">
        <f>D5067*E5067</f>
        <v/>
      </c>
      <c r="G5067" s="22" t="n"/>
    </row>
    <row r="5068">
      <c r="A5068" s="22" t="inlineStr">
        <is>
          <t>0114</t>
        </is>
      </c>
      <c r="B5068" s="11" t="inlineStr">
        <is>
          <t>Beldar</t>
        </is>
      </c>
      <c r="C5068" s="22" t="inlineStr">
        <is>
          <t>day</t>
        </is>
      </c>
      <c r="D5068" s="23" t="n">
        <v>14.5</v>
      </c>
      <c r="E5068" s="24" t="n">
        <v>558</v>
      </c>
      <c r="F5068" s="24">
        <f>D5068*E5068</f>
        <v/>
      </c>
      <c r="G5068" s="22" t="n"/>
    </row>
    <row r="5069">
      <c r="A5069" s="22" t="inlineStr">
        <is>
          <t>9988</t>
        </is>
      </c>
      <c r="B5069" s="11" t="inlineStr">
        <is>
          <t>Sundries and carriage</t>
        </is>
      </c>
      <c r="C5069" s="22" t="inlineStr">
        <is>
          <t>L.S.</t>
        </is>
      </c>
      <c r="D5069" s="23" t="n">
        <v>174.85</v>
      </c>
      <c r="E5069" s="24" t="n">
        <v>2</v>
      </c>
      <c r="F5069" s="24">
        <f>D5069*E5069</f>
        <v/>
      </c>
      <c r="G5069" s="22" t="n"/>
    </row>
    <row r="5070">
      <c r="A5070" s="7" t="inlineStr">
        <is>
          <t>Calculated W - SUM of the Amount column above</t>
        </is>
      </c>
      <c r="B5070" s="8" t="n"/>
      <c r="C5070" s="8" t="n"/>
      <c r="D5070" s="8" t="n"/>
      <c r="E5070" s="8" t="n"/>
      <c r="F5070" s="25">
        <f>SUM(F5063:F5069)</f>
        <v/>
      </c>
      <c r="G5070" s="8" t="n"/>
    </row>
    <row r="5071">
      <c r="A5071" s="26" t="inlineStr">
        <is>
          <t>W as printed in the DAR</t>
        </is>
      </c>
      <c r="B5071" s="22" t="n"/>
      <c r="C5071" s="22" t="n"/>
      <c r="D5071" s="22" t="n"/>
      <c r="E5071" s="22" t="n"/>
      <c r="F5071" s="27" t="n">
        <v>19719.01</v>
      </c>
      <c r="G5071" s="22" t="n"/>
    </row>
    <row r="5072">
      <c r="A5072" s="26" t="inlineStr">
        <is>
          <t>Difference (calculated - printed)</t>
        </is>
      </c>
      <c r="B5072" s="22" t="n"/>
      <c r="C5072" s="22" t="n"/>
      <c r="D5072" s="22" t="n"/>
      <c r="E5072" s="22" t="n"/>
      <c r="F5072" s="27">
        <f>F5070-F5071</f>
        <v/>
      </c>
      <c r="G5072" s="22" t="n"/>
    </row>
    <row r="5073">
      <c r="A5073" s="28" t="inlineStr">
        <is>
          <t>SAY (Rs.) - final DAR rate as printed (fixed value, not computed)</t>
        </is>
      </c>
      <c r="B5073" s="29" t="n"/>
      <c r="C5073" s="29" t="n"/>
      <c r="D5073" s="29" t="n"/>
      <c r="E5073" s="29" t="n"/>
      <c r="F5073" s="30" t="n">
        <v>586.2</v>
      </c>
      <c r="G5073" s="29" t="n"/>
    </row>
    <row r="5075" ht="18.5" customHeight="1">
      <c r="A5075" s="7" t="inlineStr">
        <is>
          <t>18.83</t>
        </is>
      </c>
      <c r="B5075" s="17" t="inlineStr">
        <is>
          <t>Labour for cutting C.I. pipe with steel saw.</t>
        </is>
      </c>
      <c r="C5075" s="8" t="n"/>
      <c r="D5075" s="8" t="n"/>
      <c r="E5075" s="8" t="n"/>
      <c r="F5075" s="8" t="n"/>
      <c r="G5075" s="8" t="n"/>
    </row>
    <row r="5076" ht="18.5" customHeight="1">
      <c r="A5076" s="18" t="inlineStr">
        <is>
          <t>18.83.1</t>
        </is>
      </c>
      <c r="B5076" s="19" t="inlineStr">
        <is>
          <t>80 mm diameter C.I. pipe</t>
        </is>
      </c>
      <c r="C5076" s="20" t="n"/>
      <c r="D5076" s="20" t="n"/>
      <c r="E5076" s="20" t="n"/>
      <c r="F5076" s="20" t="n"/>
      <c r="G5076" s="20" t="n"/>
    </row>
    <row r="5077">
      <c r="A5077" s="21" t="inlineStr">
        <is>
          <t>Details of cost for 1 cut   |   Source: CivilDAR_2019_Vol_2.pdf, page 686</t>
        </is>
      </c>
    </row>
    <row r="5078">
      <c r="A5078" s="4" t="inlineStr">
        <is>
          <t>Code</t>
        </is>
      </c>
      <c r="B5078" s="4" t="inlineStr">
        <is>
          <t>Description</t>
        </is>
      </c>
      <c r="C5078" s="4" t="inlineStr">
        <is>
          <t>Unit</t>
        </is>
      </c>
      <c r="D5078" s="4" t="inlineStr">
        <is>
          <t>Quantity</t>
        </is>
      </c>
      <c r="E5078" s="4" t="inlineStr">
        <is>
          <t>Rate (Rs.)</t>
        </is>
      </c>
      <c r="F5078" s="4" t="inlineStr">
        <is>
          <t>Amount (Rs.)</t>
        </is>
      </c>
      <c r="G5078" s="4" t="inlineStr">
        <is>
          <t>Note</t>
        </is>
      </c>
    </row>
    <row r="5079">
      <c r="A5079" s="22" t="inlineStr">
        <is>
          <t>0116</t>
        </is>
      </c>
      <c r="B5079" s="11" t="inlineStr">
        <is>
          <t>Fitter (grade 1)</t>
        </is>
      </c>
      <c r="C5079" s="22" t="inlineStr">
        <is>
          <t>day</t>
        </is>
      </c>
      <c r="D5079" s="23" t="n">
        <v>0.06</v>
      </c>
      <c r="E5079" s="24" t="n">
        <v>738</v>
      </c>
      <c r="F5079" s="24">
        <f>D5079*E5079</f>
        <v/>
      </c>
      <c r="G5079" s="22" t="n"/>
    </row>
    <row r="5080">
      <c r="A5080" s="22" t="inlineStr">
        <is>
          <t>0114</t>
        </is>
      </c>
      <c r="B5080" s="11" t="inlineStr">
        <is>
          <t>Beldar</t>
        </is>
      </c>
      <c r="C5080" s="22" t="inlineStr">
        <is>
          <t>day</t>
        </is>
      </c>
      <c r="D5080" s="23" t="n">
        <v>0.06</v>
      </c>
      <c r="E5080" s="24" t="n">
        <v>558</v>
      </c>
      <c r="F5080" s="24">
        <f>D5080*E5080</f>
        <v/>
      </c>
      <c r="G5080" s="22" t="n"/>
    </row>
    <row r="5081">
      <c r="A5081" s="22" t="inlineStr">
        <is>
          <t>9999</t>
        </is>
      </c>
      <c r="B5081" s="11" t="inlineStr">
        <is>
          <t>Sundries</t>
        </is>
      </c>
      <c r="C5081" s="22" t="inlineStr">
        <is>
          <t>L.S.</t>
        </is>
      </c>
      <c r="D5081" s="23" t="n">
        <v>1.82</v>
      </c>
      <c r="E5081" s="24" t="n">
        <v>2</v>
      </c>
      <c r="F5081" s="24">
        <f>D5081*E5081</f>
        <v/>
      </c>
      <c r="G5081" s="22" t="n"/>
    </row>
    <row r="5082">
      <c r="A5082" s="7" t="inlineStr">
        <is>
          <t>Calculated W - SUM of the Amount column above</t>
        </is>
      </c>
      <c r="B5082" s="8" t="n"/>
      <c r="C5082" s="8" t="n"/>
      <c r="D5082" s="8" t="n"/>
      <c r="E5082" s="8" t="n"/>
      <c r="F5082" s="25">
        <f>SUM(F5079:F5081)</f>
        <v/>
      </c>
      <c r="G5082" s="8" t="n"/>
    </row>
    <row r="5083">
      <c r="A5083" s="26" t="inlineStr">
        <is>
          <t>W as printed in the DAR</t>
        </is>
      </c>
      <c r="B5083" s="22" t="n"/>
      <c r="C5083" s="22" t="n"/>
      <c r="D5083" s="22" t="n"/>
      <c r="E5083" s="22" t="n"/>
      <c r="F5083" s="27" t="n">
        <v>81.40000000000001</v>
      </c>
      <c r="G5083" s="22" t="n"/>
    </row>
    <row r="5084">
      <c r="A5084" s="26" t="inlineStr">
        <is>
          <t>Difference (calculated - printed)</t>
        </is>
      </c>
      <c r="B5084" s="22" t="n"/>
      <c r="C5084" s="22" t="n"/>
      <c r="D5084" s="22" t="n"/>
      <c r="E5084" s="22" t="n"/>
      <c r="F5084" s="27">
        <f>F5082-F5083</f>
        <v/>
      </c>
      <c r="G5084" s="22" t="n"/>
    </row>
    <row r="5085">
      <c r="A5085" s="28" t="inlineStr">
        <is>
          <t>SAY (Rs.) - final DAR rate as printed (fixed value, not computed)</t>
        </is>
      </c>
      <c r="B5085" s="29" t="n"/>
      <c r="C5085" s="29" t="n"/>
      <c r="D5085" s="29" t="n"/>
      <c r="E5085" s="29" t="n"/>
      <c r="F5085" s="30" t="n">
        <v>108.9</v>
      </c>
      <c r="G5085" s="29" t="n"/>
    </row>
    <row r="5087" ht="18.5" customHeight="1">
      <c r="A5087" s="7" t="inlineStr">
        <is>
          <t>18.83</t>
        </is>
      </c>
      <c r="B5087" s="17" t="inlineStr">
        <is>
          <t>Labour for cutting C.I. pipe with steel saw.</t>
        </is>
      </c>
      <c r="C5087" s="8" t="n"/>
      <c r="D5087" s="8" t="n"/>
      <c r="E5087" s="8" t="n"/>
      <c r="F5087" s="8" t="n"/>
      <c r="G5087" s="8" t="n"/>
    </row>
    <row r="5088" ht="18.5" customHeight="1">
      <c r="A5088" s="18" t="inlineStr">
        <is>
          <t>18.83.2</t>
        </is>
      </c>
      <c r="B5088" s="19" t="inlineStr">
        <is>
          <t>100 mm diameter C.I. pipe</t>
        </is>
      </c>
      <c r="C5088" s="20" t="n"/>
      <c r="D5088" s="20" t="n"/>
      <c r="E5088" s="20" t="n"/>
      <c r="F5088" s="20" t="n"/>
      <c r="G5088" s="20" t="n"/>
    </row>
    <row r="5089">
      <c r="A5089" s="21" t="inlineStr">
        <is>
          <t>Details of cost for 1 cut   |   Source: CivilDAR_2019_Vol_2.pdf, page 687</t>
        </is>
      </c>
    </row>
    <row r="5090">
      <c r="A5090" s="4" t="inlineStr">
        <is>
          <t>Code</t>
        </is>
      </c>
      <c r="B5090" s="4" t="inlineStr">
        <is>
          <t>Description</t>
        </is>
      </c>
      <c r="C5090" s="4" t="inlineStr">
        <is>
          <t>Unit</t>
        </is>
      </c>
      <c r="D5090" s="4" t="inlineStr">
        <is>
          <t>Quantity</t>
        </is>
      </c>
      <c r="E5090" s="4" t="inlineStr">
        <is>
          <t>Rate (Rs.)</t>
        </is>
      </c>
      <c r="F5090" s="4" t="inlineStr">
        <is>
          <t>Amount (Rs.)</t>
        </is>
      </c>
      <c r="G5090" s="4" t="inlineStr">
        <is>
          <t>Note</t>
        </is>
      </c>
    </row>
    <row r="5091">
      <c r="A5091" s="22" t="inlineStr">
        <is>
          <t>0116</t>
        </is>
      </c>
      <c r="B5091" s="11" t="inlineStr">
        <is>
          <t>Fitter (grade 1)</t>
        </is>
      </c>
      <c r="C5091" s="22" t="inlineStr">
        <is>
          <t>day</t>
        </is>
      </c>
      <c r="D5091" s="23" t="n">
        <v>0.08</v>
      </c>
      <c r="E5091" s="24" t="n">
        <v>738</v>
      </c>
      <c r="F5091" s="24">
        <f>D5091*E5091</f>
        <v/>
      </c>
      <c r="G5091" s="22" t="n"/>
    </row>
    <row r="5092">
      <c r="A5092" s="22" t="inlineStr">
        <is>
          <t>0114</t>
        </is>
      </c>
      <c r="B5092" s="11" t="inlineStr">
        <is>
          <t>Beldar</t>
        </is>
      </c>
      <c r="C5092" s="22" t="inlineStr">
        <is>
          <t>day</t>
        </is>
      </c>
      <c r="D5092" s="23" t="n">
        <v>0.08</v>
      </c>
      <c r="E5092" s="24" t="n">
        <v>558</v>
      </c>
      <c r="F5092" s="24">
        <f>D5092*E5092</f>
        <v/>
      </c>
      <c r="G5092" s="22" t="n"/>
    </row>
    <row r="5093">
      <c r="A5093" s="22" t="inlineStr">
        <is>
          <t>9999</t>
        </is>
      </c>
      <c r="B5093" s="11" t="inlineStr">
        <is>
          <t>Sundries</t>
        </is>
      </c>
      <c r="C5093" s="22" t="inlineStr">
        <is>
          <t>L.S.</t>
        </is>
      </c>
      <c r="D5093" s="23" t="n">
        <v>2.73</v>
      </c>
      <c r="E5093" s="24" t="n">
        <v>2</v>
      </c>
      <c r="F5093" s="24">
        <f>D5093*E5093</f>
        <v/>
      </c>
      <c r="G5093" s="22" t="n"/>
    </row>
    <row r="5094">
      <c r="A5094" s="7" t="inlineStr">
        <is>
          <t>Calculated W - SUM of the Amount column above</t>
        </is>
      </c>
      <c r="B5094" s="8" t="n"/>
      <c r="C5094" s="8" t="n"/>
      <c r="D5094" s="8" t="n"/>
      <c r="E5094" s="8" t="n"/>
      <c r="F5094" s="25">
        <f>SUM(F5091:F5093)</f>
        <v/>
      </c>
      <c r="G5094" s="8" t="n"/>
    </row>
    <row r="5095">
      <c r="A5095" s="26" t="inlineStr">
        <is>
          <t>W as printed in the DAR</t>
        </is>
      </c>
      <c r="B5095" s="22" t="n"/>
      <c r="C5095" s="22" t="n"/>
      <c r="D5095" s="22" t="n"/>
      <c r="E5095" s="22" t="n"/>
      <c r="F5095" s="27" t="n">
        <v>109.14</v>
      </c>
      <c r="G5095" s="22" t="n"/>
    </row>
    <row r="5096">
      <c r="A5096" s="26" t="inlineStr">
        <is>
          <t>Difference (calculated - printed)</t>
        </is>
      </c>
      <c r="B5096" s="22" t="n"/>
      <c r="C5096" s="22" t="n"/>
      <c r="D5096" s="22" t="n"/>
      <c r="E5096" s="22" t="n"/>
      <c r="F5096" s="27">
        <f>F5094-F5095</f>
        <v/>
      </c>
      <c r="G5096" s="22" t="n"/>
    </row>
    <row r="5097">
      <c r="A5097" s="28" t="inlineStr">
        <is>
          <t>SAY (Rs.) - final DAR rate as printed (fixed value, not computed)</t>
        </is>
      </c>
      <c r="B5097" s="29" t="n"/>
      <c r="C5097" s="29" t="n"/>
      <c r="D5097" s="29" t="n"/>
      <c r="E5097" s="29" t="n"/>
      <c r="F5097" s="30" t="n">
        <v>146</v>
      </c>
      <c r="G5097" s="29" t="n"/>
    </row>
    <row r="5099" ht="18.5" customHeight="1">
      <c r="A5099" s="7" t="inlineStr">
        <is>
          <t>18.83</t>
        </is>
      </c>
      <c r="B5099" s="17" t="inlineStr">
        <is>
          <t>Labour for cutting C.I. pipe with steel saw.</t>
        </is>
      </c>
      <c r="C5099" s="8" t="n"/>
      <c r="D5099" s="8" t="n"/>
      <c r="E5099" s="8" t="n"/>
      <c r="F5099" s="8" t="n"/>
      <c r="G5099" s="8" t="n"/>
    </row>
    <row r="5100" ht="18.5" customHeight="1">
      <c r="A5100" s="18" t="inlineStr">
        <is>
          <t>18.83.3</t>
        </is>
      </c>
      <c r="B5100" s="19" t="inlineStr">
        <is>
          <t>125 mm diameter C.I. pipe</t>
        </is>
      </c>
      <c r="C5100" s="20" t="n"/>
      <c r="D5100" s="20" t="n"/>
      <c r="E5100" s="20" t="n"/>
      <c r="F5100" s="20" t="n"/>
      <c r="G5100" s="20" t="n"/>
    </row>
    <row r="5101">
      <c r="A5101" s="21" t="inlineStr">
        <is>
          <t>Details of cost for 1 cut   |   Source: CivilDAR_2019_Vol_2.pdf, page 687</t>
        </is>
      </c>
    </row>
    <row r="5102">
      <c r="A5102" s="4" t="inlineStr">
        <is>
          <t>Code</t>
        </is>
      </c>
      <c r="B5102" s="4" t="inlineStr">
        <is>
          <t>Description</t>
        </is>
      </c>
      <c r="C5102" s="4" t="inlineStr">
        <is>
          <t>Unit</t>
        </is>
      </c>
      <c r="D5102" s="4" t="inlineStr">
        <is>
          <t>Quantity</t>
        </is>
      </c>
      <c r="E5102" s="4" t="inlineStr">
        <is>
          <t>Rate (Rs.)</t>
        </is>
      </c>
      <c r="F5102" s="4" t="inlineStr">
        <is>
          <t>Amount (Rs.)</t>
        </is>
      </c>
      <c r="G5102" s="4" t="inlineStr">
        <is>
          <t>Note</t>
        </is>
      </c>
    </row>
    <row r="5103">
      <c r="A5103" s="22" t="inlineStr">
        <is>
          <t>0116</t>
        </is>
      </c>
      <c r="B5103" s="11" t="inlineStr">
        <is>
          <t>Fitter (grade 1)</t>
        </is>
      </c>
      <c r="C5103" s="22" t="inlineStr">
        <is>
          <t>day</t>
        </is>
      </c>
      <c r="D5103" s="23" t="n">
        <v>0.11</v>
      </c>
      <c r="E5103" s="24" t="n">
        <v>738</v>
      </c>
      <c r="F5103" s="24">
        <f>D5103*E5103</f>
        <v/>
      </c>
      <c r="G5103" s="22" t="n"/>
    </row>
    <row r="5104">
      <c r="A5104" s="22" t="inlineStr">
        <is>
          <t>0114</t>
        </is>
      </c>
      <c r="B5104" s="11" t="inlineStr">
        <is>
          <t>Beldar</t>
        </is>
      </c>
      <c r="C5104" s="22" t="inlineStr">
        <is>
          <t>day</t>
        </is>
      </c>
      <c r="D5104" s="23" t="n">
        <v>0.11</v>
      </c>
      <c r="E5104" s="24" t="n">
        <v>558</v>
      </c>
      <c r="F5104" s="24">
        <f>D5104*E5104</f>
        <v/>
      </c>
      <c r="G5104" s="22" t="n"/>
    </row>
    <row r="5105">
      <c r="A5105" s="22" t="inlineStr">
        <is>
          <t>9999</t>
        </is>
      </c>
      <c r="B5105" s="11" t="inlineStr">
        <is>
          <t>Sundries</t>
        </is>
      </c>
      <c r="C5105" s="22" t="inlineStr">
        <is>
          <t>L.S.</t>
        </is>
      </c>
      <c r="D5105" s="23" t="n">
        <v>4.42</v>
      </c>
      <c r="E5105" s="24" t="n">
        <v>2</v>
      </c>
      <c r="F5105" s="24">
        <f>D5105*E5105</f>
        <v/>
      </c>
      <c r="G5105" s="22" t="n"/>
    </row>
    <row r="5106">
      <c r="A5106" s="7" t="inlineStr">
        <is>
          <t>Calculated W - SUM of the Amount column above</t>
        </is>
      </c>
      <c r="B5106" s="8" t="n"/>
      <c r="C5106" s="8" t="n"/>
      <c r="D5106" s="8" t="n"/>
      <c r="E5106" s="8" t="n"/>
      <c r="F5106" s="25">
        <f>SUM(F5103:F5105)</f>
        <v/>
      </c>
      <c r="G5106" s="8" t="n"/>
    </row>
    <row r="5107">
      <c r="A5107" s="26" t="inlineStr">
        <is>
          <t>W as printed in the DAR</t>
        </is>
      </c>
      <c r="B5107" s="22" t="n"/>
      <c r="C5107" s="22" t="n"/>
      <c r="D5107" s="22" t="n"/>
      <c r="E5107" s="22" t="n"/>
      <c r="F5107" s="27" t="n">
        <v>151.4</v>
      </c>
      <c r="G5107" s="22" t="n"/>
    </row>
    <row r="5108">
      <c r="A5108" s="26" t="inlineStr">
        <is>
          <t>Difference (calculated - printed)</t>
        </is>
      </c>
      <c r="B5108" s="22" t="n"/>
      <c r="C5108" s="22" t="n"/>
      <c r="D5108" s="22" t="n"/>
      <c r="E5108" s="22" t="n"/>
      <c r="F5108" s="27">
        <f>F5106-F5107</f>
        <v/>
      </c>
      <c r="G5108" s="22" t="n"/>
    </row>
    <row r="5109">
      <c r="A5109" s="28" t="inlineStr">
        <is>
          <t>SAY (Rs.) - final DAR rate as printed (fixed value, not computed)</t>
        </is>
      </c>
      <c r="B5109" s="29" t="n"/>
      <c r="C5109" s="29" t="n"/>
      <c r="D5109" s="29" t="n"/>
      <c r="E5109" s="29" t="n"/>
      <c r="F5109" s="30" t="n">
        <v>202.55</v>
      </c>
      <c r="G5109" s="29" t="n"/>
    </row>
    <row r="5111" ht="18.5" customHeight="1">
      <c r="A5111" s="7" t="inlineStr">
        <is>
          <t>18.83</t>
        </is>
      </c>
      <c r="B5111" s="17" t="inlineStr">
        <is>
          <t>Labour for cutting C.I. pipe with steel saw.</t>
        </is>
      </c>
      <c r="C5111" s="8" t="n"/>
      <c r="D5111" s="8" t="n"/>
      <c r="E5111" s="8" t="n"/>
      <c r="F5111" s="8" t="n"/>
      <c r="G5111" s="8" t="n"/>
    </row>
    <row r="5112" ht="18.5" customHeight="1">
      <c r="A5112" s="18" t="inlineStr">
        <is>
          <t>18.83.4</t>
        </is>
      </c>
      <c r="B5112" s="19" t="inlineStr">
        <is>
          <t>150 mm diameter C.I. pipe</t>
        </is>
      </c>
      <c r="C5112" s="20" t="n"/>
      <c r="D5112" s="20" t="n"/>
      <c r="E5112" s="20" t="n"/>
      <c r="F5112" s="20" t="n"/>
      <c r="G5112" s="20" t="n"/>
    </row>
    <row r="5113">
      <c r="A5113" s="21" t="inlineStr">
        <is>
          <t>Details of cost for 1 cut   |   Source: CivilDAR_2019_Vol_2.pdf, page 687</t>
        </is>
      </c>
    </row>
    <row r="5114">
      <c r="A5114" s="4" t="inlineStr">
        <is>
          <t>Code</t>
        </is>
      </c>
      <c r="B5114" s="4" t="inlineStr">
        <is>
          <t>Description</t>
        </is>
      </c>
      <c r="C5114" s="4" t="inlineStr">
        <is>
          <t>Unit</t>
        </is>
      </c>
      <c r="D5114" s="4" t="inlineStr">
        <is>
          <t>Quantity</t>
        </is>
      </c>
      <c r="E5114" s="4" t="inlineStr">
        <is>
          <t>Rate (Rs.)</t>
        </is>
      </c>
      <c r="F5114" s="4" t="inlineStr">
        <is>
          <t>Amount (Rs.)</t>
        </is>
      </c>
      <c r="G5114" s="4" t="inlineStr">
        <is>
          <t>Note</t>
        </is>
      </c>
    </row>
    <row r="5115">
      <c r="A5115" s="22" t="inlineStr">
        <is>
          <t>0116</t>
        </is>
      </c>
      <c r="B5115" s="11" t="inlineStr">
        <is>
          <t>Fitter (grade 1)</t>
        </is>
      </c>
      <c r="C5115" s="22" t="inlineStr">
        <is>
          <t>day</t>
        </is>
      </c>
      <c r="D5115" s="23" t="n">
        <v>0.15</v>
      </c>
      <c r="E5115" s="24" t="n">
        <v>738</v>
      </c>
      <c r="F5115" s="24">
        <f>D5115*E5115</f>
        <v/>
      </c>
      <c r="G5115" s="22" t="n"/>
    </row>
    <row r="5116">
      <c r="A5116" s="22" t="inlineStr">
        <is>
          <t>0114</t>
        </is>
      </c>
      <c r="B5116" s="11" t="inlineStr">
        <is>
          <t>Beldar</t>
        </is>
      </c>
      <c r="C5116" s="22" t="inlineStr">
        <is>
          <t>day</t>
        </is>
      </c>
      <c r="D5116" s="23" t="n">
        <v>0.15</v>
      </c>
      <c r="E5116" s="24" t="n">
        <v>558</v>
      </c>
      <c r="F5116" s="24">
        <f>D5116*E5116</f>
        <v/>
      </c>
      <c r="G5116" s="22" t="n"/>
    </row>
    <row r="5117">
      <c r="A5117" s="22" t="inlineStr">
        <is>
          <t>9999</t>
        </is>
      </c>
      <c r="B5117" s="11" t="inlineStr">
        <is>
          <t>Sundries</t>
        </is>
      </c>
      <c r="C5117" s="22" t="inlineStr">
        <is>
          <t>L.S.</t>
        </is>
      </c>
      <c r="D5117" s="23" t="n">
        <v>5.33</v>
      </c>
      <c r="E5117" s="24" t="n">
        <v>2</v>
      </c>
      <c r="F5117" s="24">
        <f>D5117*E5117</f>
        <v/>
      </c>
      <c r="G5117" s="22" t="n"/>
    </row>
    <row r="5118">
      <c r="A5118" s="7" t="inlineStr">
        <is>
          <t>Calculated W - SUM of the Amount column above</t>
        </is>
      </c>
      <c r="B5118" s="8" t="n"/>
      <c r="C5118" s="8" t="n"/>
      <c r="D5118" s="8" t="n"/>
      <c r="E5118" s="8" t="n"/>
      <c r="F5118" s="25">
        <f>SUM(F5115:F5117)</f>
        <v/>
      </c>
      <c r="G5118" s="8" t="n"/>
    </row>
    <row r="5119">
      <c r="A5119" s="26" t="inlineStr">
        <is>
          <t>W as printed in the DAR</t>
        </is>
      </c>
      <c r="B5119" s="22" t="n"/>
      <c r="C5119" s="22" t="n"/>
      <c r="D5119" s="22" t="n"/>
      <c r="E5119" s="22" t="n"/>
      <c r="F5119" s="27" t="n">
        <v>205.06</v>
      </c>
      <c r="G5119" s="22" t="n"/>
    </row>
    <row r="5120">
      <c r="A5120" s="26" t="inlineStr">
        <is>
          <t>Difference (calculated - printed)</t>
        </is>
      </c>
      <c r="B5120" s="22" t="n"/>
      <c r="C5120" s="22" t="n"/>
      <c r="D5120" s="22" t="n"/>
      <c r="E5120" s="22" t="n"/>
      <c r="F5120" s="27">
        <f>F5118-F5119</f>
        <v/>
      </c>
      <c r="G5120" s="22" t="n"/>
    </row>
    <row r="5121">
      <c r="A5121" s="28" t="inlineStr">
        <is>
          <t>SAY (Rs.) - final DAR rate as printed (fixed value, not computed)</t>
        </is>
      </c>
      <c r="B5121" s="29" t="n"/>
      <c r="C5121" s="29" t="n"/>
      <c r="D5121" s="29" t="n"/>
      <c r="E5121" s="29" t="n"/>
      <c r="F5121" s="30" t="n">
        <v>274.35</v>
      </c>
      <c r="G5121" s="29" t="n"/>
    </row>
    <row r="5123" ht="18.5" customHeight="1">
      <c r="A5123" s="7" t="inlineStr">
        <is>
          <t>18.83</t>
        </is>
      </c>
      <c r="B5123" s="17" t="inlineStr">
        <is>
          <t>Labour for cutting C.I. pipe with steel saw.</t>
        </is>
      </c>
      <c r="C5123" s="8" t="n"/>
      <c r="D5123" s="8" t="n"/>
      <c r="E5123" s="8" t="n"/>
      <c r="F5123" s="8" t="n"/>
      <c r="G5123" s="8" t="n"/>
    </row>
    <row r="5124" ht="18.5" customHeight="1">
      <c r="A5124" s="18" t="inlineStr">
        <is>
          <t>18.83.5</t>
        </is>
      </c>
      <c r="B5124" s="19" t="inlineStr">
        <is>
          <t>200 mm diameter C.I. pipe</t>
        </is>
      </c>
      <c r="C5124" s="20" t="n"/>
      <c r="D5124" s="20" t="n"/>
      <c r="E5124" s="20" t="n"/>
      <c r="F5124" s="20" t="n"/>
      <c r="G5124" s="20" t="n"/>
    </row>
    <row r="5125">
      <c r="A5125" s="21" t="inlineStr">
        <is>
          <t>Details of cost for 1 cut   |   Source: CivilDAR_2019_Vol_2.pdf, page 688</t>
        </is>
      </c>
    </row>
    <row r="5126">
      <c r="A5126" s="4" t="inlineStr">
        <is>
          <t>Code</t>
        </is>
      </c>
      <c r="B5126" s="4" t="inlineStr">
        <is>
          <t>Description</t>
        </is>
      </c>
      <c r="C5126" s="4" t="inlineStr">
        <is>
          <t>Unit</t>
        </is>
      </c>
      <c r="D5126" s="4" t="inlineStr">
        <is>
          <t>Quantity</t>
        </is>
      </c>
      <c r="E5126" s="4" t="inlineStr">
        <is>
          <t>Rate (Rs.)</t>
        </is>
      </c>
      <c r="F5126" s="4" t="inlineStr">
        <is>
          <t>Amount (Rs.)</t>
        </is>
      </c>
      <c r="G5126" s="4" t="inlineStr">
        <is>
          <t>Note</t>
        </is>
      </c>
    </row>
    <row r="5127">
      <c r="A5127" s="22" t="inlineStr">
        <is>
          <t>0116</t>
        </is>
      </c>
      <c r="B5127" s="11" t="inlineStr">
        <is>
          <t>Fitter (grade 1)</t>
        </is>
      </c>
      <c r="C5127" s="22" t="inlineStr">
        <is>
          <t>day</t>
        </is>
      </c>
      <c r="D5127" s="23" t="n">
        <v>0.2</v>
      </c>
      <c r="E5127" s="24" t="n">
        <v>738</v>
      </c>
      <c r="F5127" s="24">
        <f>D5127*E5127</f>
        <v/>
      </c>
      <c r="G5127" s="22" t="n"/>
    </row>
    <row r="5128">
      <c r="A5128" s="22" t="inlineStr">
        <is>
          <t>0114</t>
        </is>
      </c>
      <c r="B5128" s="11" t="inlineStr">
        <is>
          <t>Beldar</t>
        </is>
      </c>
      <c r="C5128" s="22" t="inlineStr">
        <is>
          <t>day</t>
        </is>
      </c>
      <c r="D5128" s="23" t="n">
        <v>0.2</v>
      </c>
      <c r="E5128" s="24" t="n">
        <v>558</v>
      </c>
      <c r="F5128" s="24">
        <f>D5128*E5128</f>
        <v/>
      </c>
      <c r="G5128" s="22" t="n"/>
    </row>
    <row r="5129">
      <c r="A5129" s="22" t="inlineStr">
        <is>
          <t>9999</t>
        </is>
      </c>
      <c r="B5129" s="11" t="inlineStr">
        <is>
          <t>Sundries</t>
        </is>
      </c>
      <c r="C5129" s="22" t="inlineStr">
        <is>
          <t>L.S.</t>
        </is>
      </c>
      <c r="D5129" s="23" t="n">
        <v>7.15</v>
      </c>
      <c r="E5129" s="24" t="n">
        <v>2</v>
      </c>
      <c r="F5129" s="24">
        <f>D5129*E5129</f>
        <v/>
      </c>
      <c r="G5129" s="22" t="n"/>
    </row>
    <row r="5130">
      <c r="A5130" s="7" t="inlineStr">
        <is>
          <t>Calculated W - SUM of the Amount column above</t>
        </is>
      </c>
      <c r="B5130" s="8" t="n"/>
      <c r="C5130" s="8" t="n"/>
      <c r="D5130" s="8" t="n"/>
      <c r="E5130" s="8" t="n"/>
      <c r="F5130" s="25">
        <f>SUM(F5127:F5129)</f>
        <v/>
      </c>
      <c r="G5130" s="8" t="n"/>
    </row>
    <row r="5131">
      <c r="A5131" s="26" t="inlineStr">
        <is>
          <t>W as printed in the DAR</t>
        </is>
      </c>
      <c r="B5131" s="22" t="n"/>
      <c r="C5131" s="22" t="n"/>
      <c r="D5131" s="22" t="n"/>
      <c r="E5131" s="22" t="n"/>
      <c r="F5131" s="27" t="n">
        <v>273.5</v>
      </c>
      <c r="G5131" s="22" t="n"/>
    </row>
    <row r="5132">
      <c r="A5132" s="26" t="inlineStr">
        <is>
          <t>Difference (calculated - printed)</t>
        </is>
      </c>
      <c r="B5132" s="22" t="n"/>
      <c r="C5132" s="22" t="n"/>
      <c r="D5132" s="22" t="n"/>
      <c r="E5132" s="22" t="n"/>
      <c r="F5132" s="27">
        <f>F5130-F5131</f>
        <v/>
      </c>
      <c r="G5132" s="22" t="n"/>
    </row>
    <row r="5133">
      <c r="A5133" s="28" t="inlineStr">
        <is>
          <t>SAY (Rs.) - final DAR rate as printed (fixed value, not computed)</t>
        </is>
      </c>
      <c r="B5133" s="29" t="n"/>
      <c r="C5133" s="29" t="n"/>
      <c r="D5133" s="29" t="n"/>
      <c r="E5133" s="29" t="n"/>
      <c r="F5133" s="30" t="n">
        <v>365.95</v>
      </c>
      <c r="G5133" s="29" t="n"/>
    </row>
    <row r="5135" ht="18.5" customHeight="1">
      <c r="A5135" s="7" t="inlineStr">
        <is>
          <t>18.83</t>
        </is>
      </c>
      <c r="B5135" s="17" t="inlineStr">
        <is>
          <t>Labour for cutting C.I. pipe with steel saw.</t>
        </is>
      </c>
      <c r="C5135" s="8" t="n"/>
      <c r="D5135" s="8" t="n"/>
      <c r="E5135" s="8" t="n"/>
      <c r="F5135" s="8" t="n"/>
      <c r="G5135" s="8" t="n"/>
    </row>
    <row r="5136" ht="18.5" customHeight="1">
      <c r="A5136" s="18" t="inlineStr">
        <is>
          <t>18.83.6</t>
        </is>
      </c>
      <c r="B5136" s="19" t="inlineStr">
        <is>
          <t>250 mm diameter C.I. pipe</t>
        </is>
      </c>
      <c r="C5136" s="20" t="n"/>
      <c r="D5136" s="20" t="n"/>
      <c r="E5136" s="20" t="n"/>
      <c r="F5136" s="20" t="n"/>
      <c r="G5136" s="20" t="n"/>
    </row>
    <row r="5137">
      <c r="A5137" s="21" t="inlineStr">
        <is>
          <t>Details of cost for 1 cut   |   Source: CivilDAR_2019_Vol_2.pdf, page 688</t>
        </is>
      </c>
    </row>
    <row r="5138">
      <c r="A5138" s="4" t="inlineStr">
        <is>
          <t>Code</t>
        </is>
      </c>
      <c r="B5138" s="4" t="inlineStr">
        <is>
          <t>Description</t>
        </is>
      </c>
      <c r="C5138" s="4" t="inlineStr">
        <is>
          <t>Unit</t>
        </is>
      </c>
      <c r="D5138" s="4" t="inlineStr">
        <is>
          <t>Quantity</t>
        </is>
      </c>
      <c r="E5138" s="4" t="inlineStr">
        <is>
          <t>Rate (Rs.)</t>
        </is>
      </c>
      <c r="F5138" s="4" t="inlineStr">
        <is>
          <t>Amount (Rs.)</t>
        </is>
      </c>
      <c r="G5138" s="4" t="inlineStr">
        <is>
          <t>Note</t>
        </is>
      </c>
    </row>
    <row r="5139">
      <c r="A5139" s="22" t="inlineStr">
        <is>
          <t>0116</t>
        </is>
      </c>
      <c r="B5139" s="11" t="inlineStr">
        <is>
          <t>Fitter (grade 1)</t>
        </is>
      </c>
      <c r="C5139" s="22" t="inlineStr">
        <is>
          <t>day</t>
        </is>
      </c>
      <c r="D5139" s="23" t="n">
        <v>0.25</v>
      </c>
      <c r="E5139" s="24" t="n">
        <v>738</v>
      </c>
      <c r="F5139" s="24">
        <f>D5139*E5139</f>
        <v/>
      </c>
      <c r="G5139" s="22" t="n"/>
    </row>
    <row r="5140">
      <c r="A5140" s="22" t="inlineStr">
        <is>
          <t>0114</t>
        </is>
      </c>
      <c r="B5140" s="11" t="inlineStr">
        <is>
          <t>Beldar</t>
        </is>
      </c>
      <c r="C5140" s="22" t="inlineStr">
        <is>
          <t>day</t>
        </is>
      </c>
      <c r="D5140" s="23" t="n">
        <v>0.25</v>
      </c>
      <c r="E5140" s="24" t="n">
        <v>558</v>
      </c>
      <c r="F5140" s="24">
        <f>D5140*E5140</f>
        <v/>
      </c>
      <c r="G5140" s="22" t="n"/>
    </row>
    <row r="5141">
      <c r="A5141" s="22" t="inlineStr">
        <is>
          <t>9999</t>
        </is>
      </c>
      <c r="B5141" s="11" t="inlineStr">
        <is>
          <t>Sundries</t>
        </is>
      </c>
      <c r="C5141" s="22" t="inlineStr">
        <is>
          <t>L.S.</t>
        </is>
      </c>
      <c r="D5141" s="23" t="n">
        <v>8.06</v>
      </c>
      <c r="E5141" s="24" t="n">
        <v>2</v>
      </c>
      <c r="F5141" s="24">
        <f>D5141*E5141</f>
        <v/>
      </c>
      <c r="G5141" s="22" t="n"/>
    </row>
    <row r="5142">
      <c r="A5142" s="7" t="inlineStr">
        <is>
          <t>Calculated W - SUM of the Amount column above</t>
        </is>
      </c>
      <c r="B5142" s="8" t="n"/>
      <c r="C5142" s="8" t="n"/>
      <c r="D5142" s="8" t="n"/>
      <c r="E5142" s="8" t="n"/>
      <c r="F5142" s="25">
        <f>SUM(F5139:F5141)</f>
        <v/>
      </c>
      <c r="G5142" s="8" t="n"/>
    </row>
    <row r="5143">
      <c r="A5143" s="26" t="inlineStr">
        <is>
          <t>W as printed in the DAR</t>
        </is>
      </c>
      <c r="B5143" s="22" t="n"/>
      <c r="C5143" s="22" t="n"/>
      <c r="D5143" s="22" t="n"/>
      <c r="E5143" s="22" t="n"/>
      <c r="F5143" s="27" t="n">
        <v>340.12</v>
      </c>
      <c r="G5143" s="22" t="n"/>
    </row>
    <row r="5144">
      <c r="A5144" s="26" t="inlineStr">
        <is>
          <t>Difference (calculated - printed)</t>
        </is>
      </c>
      <c r="B5144" s="22" t="n"/>
      <c r="C5144" s="22" t="n"/>
      <c r="D5144" s="22" t="n"/>
      <c r="E5144" s="22" t="n"/>
      <c r="F5144" s="27">
        <f>F5142-F5143</f>
        <v/>
      </c>
      <c r="G5144" s="22" t="n"/>
    </row>
    <row r="5145">
      <c r="A5145" s="28" t="inlineStr">
        <is>
          <t>SAY (Rs.) - final DAR rate as printed (fixed value, not computed)</t>
        </is>
      </c>
      <c r="B5145" s="29" t="n"/>
      <c r="C5145" s="29" t="n"/>
      <c r="D5145" s="29" t="n"/>
      <c r="E5145" s="29" t="n"/>
      <c r="F5145" s="30" t="n">
        <v>455.05</v>
      </c>
      <c r="G5145" s="29" t="n"/>
    </row>
    <row r="5147" ht="18.5" customHeight="1">
      <c r="A5147" s="7" t="inlineStr">
        <is>
          <t>18.83</t>
        </is>
      </c>
      <c r="B5147" s="17" t="inlineStr">
        <is>
          <t>Labour for cutting C.I. pipe with steel saw.</t>
        </is>
      </c>
      <c r="C5147" s="8" t="n"/>
      <c r="D5147" s="8" t="n"/>
      <c r="E5147" s="8" t="n"/>
      <c r="F5147" s="8" t="n"/>
      <c r="G5147" s="8" t="n"/>
    </row>
    <row r="5148" ht="18.5" customHeight="1">
      <c r="A5148" s="18" t="inlineStr">
        <is>
          <t>18.83.7</t>
        </is>
      </c>
      <c r="B5148" s="19" t="inlineStr">
        <is>
          <t>300 mm diameter C.I. pipe</t>
        </is>
      </c>
      <c r="C5148" s="20" t="n"/>
      <c r="D5148" s="20" t="n"/>
      <c r="E5148" s="20" t="n"/>
      <c r="F5148" s="20" t="n"/>
      <c r="G5148" s="20" t="n"/>
    </row>
    <row r="5149">
      <c r="A5149" s="21" t="inlineStr">
        <is>
          <t>Details of cost for 1 cut   |   Source: CivilDAR_2019_Vol_2.pdf, page 688</t>
        </is>
      </c>
    </row>
    <row r="5150">
      <c r="A5150" s="4" t="inlineStr">
        <is>
          <t>Code</t>
        </is>
      </c>
      <c r="B5150" s="4" t="inlineStr">
        <is>
          <t>Description</t>
        </is>
      </c>
      <c r="C5150" s="4" t="inlineStr">
        <is>
          <t>Unit</t>
        </is>
      </c>
      <c r="D5150" s="4" t="inlineStr">
        <is>
          <t>Quantity</t>
        </is>
      </c>
      <c r="E5150" s="4" t="inlineStr">
        <is>
          <t>Rate (Rs.)</t>
        </is>
      </c>
      <c r="F5150" s="4" t="inlineStr">
        <is>
          <t>Amount (Rs.)</t>
        </is>
      </c>
      <c r="G5150" s="4" t="inlineStr">
        <is>
          <t>Note</t>
        </is>
      </c>
    </row>
    <row r="5151">
      <c r="A5151" s="22" t="inlineStr">
        <is>
          <t>0116</t>
        </is>
      </c>
      <c r="B5151" s="11" t="inlineStr">
        <is>
          <t>Fitter (grade 1)</t>
        </is>
      </c>
      <c r="C5151" s="22" t="inlineStr">
        <is>
          <t>day</t>
        </is>
      </c>
      <c r="D5151" s="23" t="n">
        <v>0.3</v>
      </c>
      <c r="E5151" s="24" t="n">
        <v>738</v>
      </c>
      <c r="F5151" s="24">
        <f>D5151*E5151</f>
        <v/>
      </c>
      <c r="G5151" s="22" t="n"/>
    </row>
    <row r="5152">
      <c r="A5152" s="22" t="inlineStr">
        <is>
          <t>0114</t>
        </is>
      </c>
      <c r="B5152" s="11" t="inlineStr">
        <is>
          <t>Beldar</t>
        </is>
      </c>
      <c r="C5152" s="22" t="inlineStr">
        <is>
          <t>day</t>
        </is>
      </c>
      <c r="D5152" s="23" t="n">
        <v>0.3</v>
      </c>
      <c r="E5152" s="24" t="n">
        <v>558</v>
      </c>
      <c r="F5152" s="24">
        <f>D5152*E5152</f>
        <v/>
      </c>
      <c r="G5152" s="22" t="n"/>
    </row>
    <row r="5153">
      <c r="A5153" s="22" t="inlineStr">
        <is>
          <t>9999</t>
        </is>
      </c>
      <c r="B5153" s="11" t="inlineStr">
        <is>
          <t>Sundries</t>
        </is>
      </c>
      <c r="C5153" s="22" t="inlineStr">
        <is>
          <t>L.S.</t>
        </is>
      </c>
      <c r="D5153" s="23" t="n">
        <v>9.880000000000001</v>
      </c>
      <c r="E5153" s="24" t="n">
        <v>2</v>
      </c>
      <c r="F5153" s="24">
        <f>D5153*E5153</f>
        <v/>
      </c>
      <c r="G5153" s="22" t="n"/>
    </row>
    <row r="5154">
      <c r="A5154" s="7" t="inlineStr">
        <is>
          <t>Calculated W - SUM of the Amount column above</t>
        </is>
      </c>
      <c r="B5154" s="8" t="n"/>
      <c r="C5154" s="8" t="n"/>
      <c r="D5154" s="8" t="n"/>
      <c r="E5154" s="8" t="n"/>
      <c r="F5154" s="25">
        <f>SUM(F5151:F5153)</f>
        <v/>
      </c>
      <c r="G5154" s="8" t="n"/>
    </row>
    <row r="5155">
      <c r="A5155" s="26" t="inlineStr">
        <is>
          <t>W as printed in the DAR</t>
        </is>
      </c>
      <c r="B5155" s="22" t="n"/>
      <c r="C5155" s="22" t="n"/>
      <c r="D5155" s="22" t="n"/>
      <c r="E5155" s="22" t="n"/>
      <c r="F5155" s="27" t="n">
        <v>408.56</v>
      </c>
      <c r="G5155" s="22" t="n"/>
    </row>
    <row r="5156">
      <c r="A5156" s="26" t="inlineStr">
        <is>
          <t>Difference (calculated - printed)</t>
        </is>
      </c>
      <c r="B5156" s="22" t="n"/>
      <c r="C5156" s="22" t="n"/>
      <c r="D5156" s="22" t="n"/>
      <c r="E5156" s="22" t="n"/>
      <c r="F5156" s="27">
        <f>F5154-F5155</f>
        <v/>
      </c>
      <c r="G5156" s="22" t="n"/>
    </row>
    <row r="5157">
      <c r="A5157" s="28" t="inlineStr">
        <is>
          <t>SAY (Rs.) - final DAR rate as printed (fixed value, not computed)</t>
        </is>
      </c>
      <c r="B5157" s="29" t="n"/>
      <c r="C5157" s="29" t="n"/>
      <c r="D5157" s="29" t="n"/>
      <c r="E5157" s="29" t="n"/>
      <c r="F5157" s="30" t="n">
        <v>546.65</v>
      </c>
      <c r="G5157" s="29" t="n"/>
    </row>
    <row r="5159" ht="18.5" customHeight="1">
      <c r="A5159" s="7" t="inlineStr">
        <is>
          <t>18.83</t>
        </is>
      </c>
      <c r="B5159" s="17" t="inlineStr">
        <is>
          <t>Labour for cutting C.I. pipe with steel saw.</t>
        </is>
      </c>
      <c r="C5159" s="8" t="n"/>
      <c r="D5159" s="8" t="n"/>
      <c r="E5159" s="8" t="n"/>
      <c r="F5159" s="8" t="n"/>
      <c r="G5159" s="8" t="n"/>
    </row>
    <row r="5160" ht="18.5" customHeight="1">
      <c r="A5160" s="18" t="inlineStr">
        <is>
          <t>18.83.8</t>
        </is>
      </c>
      <c r="B5160" s="19" t="inlineStr">
        <is>
          <t>350 mm diameter C.I. pipe</t>
        </is>
      </c>
      <c r="C5160" s="20" t="n"/>
      <c r="D5160" s="20" t="n"/>
      <c r="E5160" s="20" t="n"/>
      <c r="F5160" s="20" t="n"/>
      <c r="G5160" s="20" t="n"/>
    </row>
    <row r="5161">
      <c r="A5161" s="21" t="inlineStr">
        <is>
          <t>Details of cost for 1 cut   |   Source: CivilDAR_2019_Vol_2.pdf, page 689</t>
        </is>
      </c>
    </row>
    <row r="5162">
      <c r="A5162" s="4" t="inlineStr">
        <is>
          <t>Code</t>
        </is>
      </c>
      <c r="B5162" s="4" t="inlineStr">
        <is>
          <t>Description</t>
        </is>
      </c>
      <c r="C5162" s="4" t="inlineStr">
        <is>
          <t>Unit</t>
        </is>
      </c>
      <c r="D5162" s="4" t="inlineStr">
        <is>
          <t>Quantity</t>
        </is>
      </c>
      <c r="E5162" s="4" t="inlineStr">
        <is>
          <t>Rate (Rs.)</t>
        </is>
      </c>
      <c r="F5162" s="4" t="inlineStr">
        <is>
          <t>Amount (Rs.)</t>
        </is>
      </c>
      <c r="G5162" s="4" t="inlineStr">
        <is>
          <t>Note</t>
        </is>
      </c>
    </row>
    <row r="5163">
      <c r="A5163" s="22" t="inlineStr">
        <is>
          <t>0116</t>
        </is>
      </c>
      <c r="B5163" s="11" t="inlineStr">
        <is>
          <t>Fitter (grade 1)</t>
        </is>
      </c>
      <c r="C5163" s="22" t="inlineStr">
        <is>
          <t>day</t>
        </is>
      </c>
      <c r="D5163" s="23" t="n">
        <v>0.35</v>
      </c>
      <c r="E5163" s="24" t="n">
        <v>738</v>
      </c>
      <c r="F5163" s="24">
        <f>D5163*E5163</f>
        <v/>
      </c>
      <c r="G5163" s="22" t="n"/>
    </row>
    <row r="5164">
      <c r="A5164" s="22" t="inlineStr">
        <is>
          <t>0114</t>
        </is>
      </c>
      <c r="B5164" s="11" t="inlineStr">
        <is>
          <t>Beldar</t>
        </is>
      </c>
      <c r="C5164" s="22" t="inlineStr">
        <is>
          <t>day</t>
        </is>
      </c>
      <c r="D5164" s="23" t="n">
        <v>0.35</v>
      </c>
      <c r="E5164" s="24" t="n">
        <v>558</v>
      </c>
      <c r="F5164" s="24">
        <f>D5164*E5164</f>
        <v/>
      </c>
      <c r="G5164" s="22" t="n"/>
    </row>
    <row r="5165">
      <c r="A5165" s="22" t="inlineStr">
        <is>
          <t>9999</t>
        </is>
      </c>
      <c r="B5165" s="11" t="inlineStr">
        <is>
          <t>Sundries</t>
        </is>
      </c>
      <c r="C5165" s="22" t="inlineStr">
        <is>
          <t>L.S.</t>
        </is>
      </c>
      <c r="D5165" s="23" t="n">
        <v>10.79</v>
      </c>
      <c r="E5165" s="24" t="n">
        <v>2</v>
      </c>
      <c r="F5165" s="24">
        <f>D5165*E5165</f>
        <v/>
      </c>
      <c r="G5165" s="22" t="n"/>
    </row>
    <row r="5166">
      <c r="A5166" s="7" t="inlineStr">
        <is>
          <t>Calculated W - SUM of the Amount column above</t>
        </is>
      </c>
      <c r="B5166" s="8" t="n"/>
      <c r="C5166" s="8" t="n"/>
      <c r="D5166" s="8" t="n"/>
      <c r="E5166" s="8" t="n"/>
      <c r="F5166" s="25">
        <f>SUM(F5163:F5165)</f>
        <v/>
      </c>
      <c r="G5166" s="8" t="n"/>
    </row>
    <row r="5167">
      <c r="A5167" s="26" t="inlineStr">
        <is>
          <t>W as printed in the DAR</t>
        </is>
      </c>
      <c r="B5167" s="22" t="n"/>
      <c r="C5167" s="22" t="n"/>
      <c r="D5167" s="22" t="n"/>
      <c r="E5167" s="22" t="n"/>
      <c r="F5167" s="27" t="n">
        <v>475.18</v>
      </c>
      <c r="G5167" s="22" t="n"/>
    </row>
    <row r="5168">
      <c r="A5168" s="26" t="inlineStr">
        <is>
          <t>Difference (calculated - printed)</t>
        </is>
      </c>
      <c r="B5168" s="22" t="n"/>
      <c r="C5168" s="22" t="n"/>
      <c r="D5168" s="22" t="n"/>
      <c r="E5168" s="22" t="n"/>
      <c r="F5168" s="27">
        <f>F5166-F5167</f>
        <v/>
      </c>
      <c r="G5168" s="22" t="n"/>
    </row>
    <row r="5169">
      <c r="A5169" s="28" t="inlineStr">
        <is>
          <t>SAY (Rs.) - final DAR rate as printed (fixed value, not computed)</t>
        </is>
      </c>
      <c r="B5169" s="29" t="n"/>
      <c r="C5169" s="29" t="n"/>
      <c r="D5169" s="29" t="n"/>
      <c r="E5169" s="29" t="n"/>
      <c r="F5169" s="30" t="n">
        <v>635.75</v>
      </c>
      <c r="G5169" s="29" t="n"/>
    </row>
    <row r="5171" ht="18.5" customHeight="1">
      <c r="A5171" s="7" t="inlineStr">
        <is>
          <t>18.83</t>
        </is>
      </c>
      <c r="B5171" s="17" t="inlineStr">
        <is>
          <t>Labour for cutting C.I. pipe with steel saw.</t>
        </is>
      </c>
      <c r="C5171" s="8" t="n"/>
      <c r="D5171" s="8" t="n"/>
      <c r="E5171" s="8" t="n"/>
      <c r="F5171" s="8" t="n"/>
      <c r="G5171" s="8" t="n"/>
    </row>
    <row r="5172" ht="18.5" customHeight="1">
      <c r="A5172" s="18" t="inlineStr">
        <is>
          <t>18.83.9</t>
        </is>
      </c>
      <c r="B5172" s="19" t="inlineStr">
        <is>
          <t>400 mm diameter C.I. pipe</t>
        </is>
      </c>
      <c r="C5172" s="20" t="n"/>
      <c r="D5172" s="20" t="n"/>
      <c r="E5172" s="20" t="n"/>
      <c r="F5172" s="20" t="n"/>
      <c r="G5172" s="20" t="n"/>
    </row>
    <row r="5173">
      <c r="A5173" s="21" t="inlineStr">
        <is>
          <t>Details of cost for 1 cut   |   Source: CivilDAR_2019_Vol_2.pdf, page 689</t>
        </is>
      </c>
    </row>
    <row r="5174">
      <c r="A5174" s="4" t="inlineStr">
        <is>
          <t>Code</t>
        </is>
      </c>
      <c r="B5174" s="4" t="inlineStr">
        <is>
          <t>Description</t>
        </is>
      </c>
      <c r="C5174" s="4" t="inlineStr">
        <is>
          <t>Unit</t>
        </is>
      </c>
      <c r="D5174" s="4" t="inlineStr">
        <is>
          <t>Quantity</t>
        </is>
      </c>
      <c r="E5174" s="4" t="inlineStr">
        <is>
          <t>Rate (Rs.)</t>
        </is>
      </c>
      <c r="F5174" s="4" t="inlineStr">
        <is>
          <t>Amount (Rs.)</t>
        </is>
      </c>
      <c r="G5174" s="4" t="inlineStr">
        <is>
          <t>Note</t>
        </is>
      </c>
    </row>
    <row r="5175">
      <c r="A5175" s="22" t="inlineStr">
        <is>
          <t>0116</t>
        </is>
      </c>
      <c r="B5175" s="11" t="inlineStr">
        <is>
          <t>Fitter (grade 1)</t>
        </is>
      </c>
      <c r="C5175" s="22" t="inlineStr">
        <is>
          <t>day</t>
        </is>
      </c>
      <c r="D5175" s="23" t="n">
        <v>0.4</v>
      </c>
      <c r="E5175" s="24" t="n">
        <v>738</v>
      </c>
      <c r="F5175" s="24">
        <f>D5175*E5175</f>
        <v/>
      </c>
      <c r="G5175" s="22" t="n"/>
    </row>
    <row r="5176">
      <c r="A5176" s="22" t="inlineStr">
        <is>
          <t>0114</t>
        </is>
      </c>
      <c r="B5176" s="11" t="inlineStr">
        <is>
          <t>Beldar</t>
        </is>
      </c>
      <c r="C5176" s="22" t="inlineStr">
        <is>
          <t>day</t>
        </is>
      </c>
      <c r="D5176" s="23" t="n">
        <v>0.4</v>
      </c>
      <c r="E5176" s="24" t="n">
        <v>558</v>
      </c>
      <c r="F5176" s="24">
        <f>D5176*E5176</f>
        <v/>
      </c>
      <c r="G5176" s="22" t="n"/>
    </row>
    <row r="5177">
      <c r="A5177" s="22" t="inlineStr">
        <is>
          <t>9999</t>
        </is>
      </c>
      <c r="B5177" s="11" t="inlineStr">
        <is>
          <t>Sundries</t>
        </is>
      </c>
      <c r="C5177" s="22" t="inlineStr">
        <is>
          <t>L.S.</t>
        </is>
      </c>
      <c r="D5177" s="23" t="n">
        <v>12.48</v>
      </c>
      <c r="E5177" s="24" t="n">
        <v>2</v>
      </c>
      <c r="F5177" s="24">
        <f>D5177*E5177</f>
        <v/>
      </c>
      <c r="G5177" s="22" t="n"/>
    </row>
    <row r="5178">
      <c r="A5178" s="7" t="inlineStr">
        <is>
          <t>Calculated W - SUM of the Amount column above</t>
        </is>
      </c>
      <c r="B5178" s="8" t="n"/>
      <c r="C5178" s="8" t="n"/>
      <c r="D5178" s="8" t="n"/>
      <c r="E5178" s="8" t="n"/>
      <c r="F5178" s="25">
        <f>SUM(F5175:F5177)</f>
        <v/>
      </c>
      <c r="G5178" s="8" t="n"/>
    </row>
    <row r="5179">
      <c r="A5179" s="26" t="inlineStr">
        <is>
          <t>W as printed in the DAR</t>
        </is>
      </c>
      <c r="B5179" s="22" t="n"/>
      <c r="C5179" s="22" t="n"/>
      <c r="D5179" s="22" t="n"/>
      <c r="E5179" s="22" t="n"/>
      <c r="F5179" s="27" t="n">
        <v>543.36</v>
      </c>
      <c r="G5179" s="22" t="n"/>
    </row>
    <row r="5180">
      <c r="A5180" s="26" t="inlineStr">
        <is>
          <t>Difference (calculated - printed)</t>
        </is>
      </c>
      <c r="B5180" s="22" t="n"/>
      <c r="C5180" s="22" t="n"/>
      <c r="D5180" s="22" t="n"/>
      <c r="E5180" s="22" t="n"/>
      <c r="F5180" s="27">
        <f>F5178-F5179</f>
        <v/>
      </c>
      <c r="G5180" s="22" t="n"/>
    </row>
    <row r="5181">
      <c r="A5181" s="28" t="inlineStr">
        <is>
          <t>SAY (Rs.) - final DAR rate as printed (fixed value, not computed)</t>
        </is>
      </c>
      <c r="B5181" s="29" t="n"/>
      <c r="C5181" s="29" t="n"/>
      <c r="D5181" s="29" t="n"/>
      <c r="E5181" s="29" t="n"/>
      <c r="F5181" s="30" t="n">
        <v>727</v>
      </c>
      <c r="G5181" s="29" t="n"/>
    </row>
    <row r="5183" ht="18.5" customHeight="1">
      <c r="A5183" s="7" t="inlineStr">
        <is>
          <t>18.83</t>
        </is>
      </c>
      <c r="B5183" s="17" t="inlineStr">
        <is>
          <t>Labour for cutting C.I. pipe with steel saw.</t>
        </is>
      </c>
      <c r="C5183" s="8" t="n"/>
      <c r="D5183" s="8" t="n"/>
      <c r="E5183" s="8" t="n"/>
      <c r="F5183" s="8" t="n"/>
      <c r="G5183" s="8" t="n"/>
    </row>
    <row r="5184" ht="18.5" customHeight="1">
      <c r="A5184" s="18" t="inlineStr">
        <is>
          <t>18.83.10</t>
        </is>
      </c>
      <c r="B5184" s="19" t="inlineStr">
        <is>
          <t>450 mm diameter C.I. pipe</t>
        </is>
      </c>
      <c r="C5184" s="20" t="n"/>
      <c r="D5184" s="20" t="n"/>
      <c r="E5184" s="20" t="n"/>
      <c r="F5184" s="20" t="n"/>
      <c r="G5184" s="20" t="n"/>
    </row>
    <row r="5185">
      <c r="A5185" s="21" t="inlineStr">
        <is>
          <t>Details of cost for 1 cut   |   Source: CivilDAR_2019_Vol_2.pdf, page 689</t>
        </is>
      </c>
    </row>
    <row r="5186">
      <c r="A5186" s="4" t="inlineStr">
        <is>
          <t>Code</t>
        </is>
      </c>
      <c r="B5186" s="4" t="inlineStr">
        <is>
          <t>Description</t>
        </is>
      </c>
      <c r="C5186" s="4" t="inlineStr">
        <is>
          <t>Unit</t>
        </is>
      </c>
      <c r="D5186" s="4" t="inlineStr">
        <is>
          <t>Quantity</t>
        </is>
      </c>
      <c r="E5186" s="4" t="inlineStr">
        <is>
          <t>Rate (Rs.)</t>
        </is>
      </c>
      <c r="F5186" s="4" t="inlineStr">
        <is>
          <t>Amount (Rs.)</t>
        </is>
      </c>
      <c r="G5186" s="4" t="inlineStr">
        <is>
          <t>Note</t>
        </is>
      </c>
    </row>
    <row r="5187">
      <c r="A5187" s="22" t="inlineStr">
        <is>
          <t>0116</t>
        </is>
      </c>
      <c r="B5187" s="11" t="inlineStr">
        <is>
          <t>Fitter (grade 1)</t>
        </is>
      </c>
      <c r="C5187" s="22" t="inlineStr">
        <is>
          <t>day</t>
        </is>
      </c>
      <c r="D5187" s="23" t="n">
        <v>0.45</v>
      </c>
      <c r="E5187" s="24" t="n">
        <v>738</v>
      </c>
      <c r="F5187" s="24">
        <f>D5187*E5187</f>
        <v/>
      </c>
      <c r="G5187" s="22" t="n"/>
    </row>
    <row r="5188">
      <c r="A5188" s="22" t="inlineStr">
        <is>
          <t>0114</t>
        </is>
      </c>
      <c r="B5188" s="11" t="inlineStr">
        <is>
          <t>Beldar</t>
        </is>
      </c>
      <c r="C5188" s="22" t="inlineStr">
        <is>
          <t>day</t>
        </is>
      </c>
      <c r="D5188" s="23" t="n">
        <v>0.45</v>
      </c>
      <c r="E5188" s="24" t="n">
        <v>558</v>
      </c>
      <c r="F5188" s="24">
        <f>D5188*E5188</f>
        <v/>
      </c>
      <c r="G5188" s="22" t="n"/>
    </row>
    <row r="5189">
      <c r="A5189" s="22" t="inlineStr">
        <is>
          <t>9999</t>
        </is>
      </c>
      <c r="B5189" s="11" t="inlineStr">
        <is>
          <t>Sundries</t>
        </is>
      </c>
      <c r="C5189" s="22" t="inlineStr">
        <is>
          <t>L.S.</t>
        </is>
      </c>
      <c r="D5189" s="23" t="n">
        <v>13.52</v>
      </c>
      <c r="E5189" s="24" t="n">
        <v>2</v>
      </c>
      <c r="F5189" s="24">
        <f>D5189*E5189</f>
        <v/>
      </c>
      <c r="G5189" s="22" t="n"/>
    </row>
    <row r="5190">
      <c r="A5190" s="7" t="inlineStr">
        <is>
          <t>Calculated W - SUM of the Amount column above</t>
        </is>
      </c>
      <c r="B5190" s="8" t="n"/>
      <c r="C5190" s="8" t="n"/>
      <c r="D5190" s="8" t="n"/>
      <c r="E5190" s="8" t="n"/>
      <c r="F5190" s="25">
        <f>SUM(F5187:F5189)</f>
        <v/>
      </c>
      <c r="G5190" s="8" t="n"/>
    </row>
    <row r="5191">
      <c r="A5191" s="26" t="inlineStr">
        <is>
          <t>W as printed in the DAR</t>
        </is>
      </c>
      <c r="B5191" s="22" t="n"/>
      <c r="C5191" s="22" t="n"/>
      <c r="D5191" s="22" t="n"/>
      <c r="E5191" s="22" t="n"/>
      <c r="F5191" s="27" t="n">
        <v>610.24</v>
      </c>
      <c r="G5191" s="22" t="n"/>
    </row>
    <row r="5192">
      <c r="A5192" s="26" t="inlineStr">
        <is>
          <t>Difference (calculated - printed)</t>
        </is>
      </c>
      <c r="B5192" s="22" t="n"/>
      <c r="C5192" s="22" t="n"/>
      <c r="D5192" s="22" t="n"/>
      <c r="E5192" s="22" t="n"/>
      <c r="F5192" s="27">
        <f>F5190-F5191</f>
        <v/>
      </c>
      <c r="G5192" s="22" t="n"/>
    </row>
    <row r="5193">
      <c r="A5193" s="28" t="inlineStr">
        <is>
          <t>SAY (Rs.) - final DAR rate as printed (fixed value, not computed)</t>
        </is>
      </c>
      <c r="B5193" s="29" t="n"/>
      <c r="C5193" s="29" t="n"/>
      <c r="D5193" s="29" t="n"/>
      <c r="E5193" s="29" t="n"/>
      <c r="F5193" s="30" t="n">
        <v>816.45</v>
      </c>
      <c r="G5193" s="29" t="n"/>
    </row>
    <row r="5195" ht="18.5" customHeight="1">
      <c r="A5195" s="7" t="inlineStr">
        <is>
          <t>18.83</t>
        </is>
      </c>
      <c r="B5195" s="17" t="inlineStr">
        <is>
          <t>Labour for cutting C.I. pipe with steel saw.</t>
        </is>
      </c>
      <c r="C5195" s="8" t="n"/>
      <c r="D5195" s="8" t="n"/>
      <c r="E5195" s="8" t="n"/>
      <c r="F5195" s="8" t="n"/>
      <c r="G5195" s="8" t="n"/>
    </row>
    <row r="5196" ht="18.5" customHeight="1">
      <c r="A5196" s="18" t="inlineStr">
        <is>
          <t>18.83.11</t>
        </is>
      </c>
      <c r="B5196" s="19" t="inlineStr">
        <is>
          <t>500 mm diameter C.I. pipe</t>
        </is>
      </c>
      <c r="C5196" s="20" t="n"/>
      <c r="D5196" s="20" t="n"/>
      <c r="E5196" s="20" t="n"/>
      <c r="F5196" s="20" t="n"/>
      <c r="G5196" s="20" t="n"/>
    </row>
    <row r="5197">
      <c r="A5197" s="21" t="inlineStr">
        <is>
          <t>Details of cost for 1 cut   |   Source: CivilDAR_2019_Vol_2.pdf, page 690</t>
        </is>
      </c>
    </row>
    <row r="5198">
      <c r="A5198" s="4" t="inlineStr">
        <is>
          <t>Code</t>
        </is>
      </c>
      <c r="B5198" s="4" t="inlineStr">
        <is>
          <t>Description</t>
        </is>
      </c>
      <c r="C5198" s="4" t="inlineStr">
        <is>
          <t>Unit</t>
        </is>
      </c>
      <c r="D5198" s="4" t="inlineStr">
        <is>
          <t>Quantity</t>
        </is>
      </c>
      <c r="E5198" s="4" t="inlineStr">
        <is>
          <t>Rate (Rs.)</t>
        </is>
      </c>
      <c r="F5198" s="4" t="inlineStr">
        <is>
          <t>Amount (Rs.)</t>
        </is>
      </c>
      <c r="G5198" s="4" t="inlineStr">
        <is>
          <t>Note</t>
        </is>
      </c>
    </row>
    <row r="5199">
      <c r="A5199" s="22" t="inlineStr">
        <is>
          <t>0116</t>
        </is>
      </c>
      <c r="B5199" s="11" t="inlineStr">
        <is>
          <t>Fitter (grade 1)</t>
        </is>
      </c>
      <c r="C5199" s="22" t="inlineStr">
        <is>
          <t>day</t>
        </is>
      </c>
      <c r="D5199" s="23" t="n">
        <v>0.5</v>
      </c>
      <c r="E5199" s="24" t="n">
        <v>738</v>
      </c>
      <c r="F5199" s="24">
        <f>D5199*E5199</f>
        <v/>
      </c>
      <c r="G5199" s="22" t="n"/>
    </row>
    <row r="5200">
      <c r="A5200" s="22" t="inlineStr">
        <is>
          <t>0114</t>
        </is>
      </c>
      <c r="B5200" s="11" t="inlineStr">
        <is>
          <t>Beldar</t>
        </is>
      </c>
      <c r="C5200" s="22" t="inlineStr">
        <is>
          <t>day</t>
        </is>
      </c>
      <c r="D5200" s="23" t="n">
        <v>0.5</v>
      </c>
      <c r="E5200" s="24" t="n">
        <v>558</v>
      </c>
      <c r="F5200" s="24">
        <f>D5200*E5200</f>
        <v/>
      </c>
      <c r="G5200" s="22" t="n"/>
    </row>
    <row r="5201">
      <c r="A5201" s="22" t="inlineStr">
        <is>
          <t>9999</t>
        </is>
      </c>
      <c r="B5201" s="11" t="inlineStr">
        <is>
          <t>Sundries</t>
        </is>
      </c>
      <c r="C5201" s="22" t="inlineStr">
        <is>
          <t>L.S.</t>
        </is>
      </c>
      <c r="D5201" s="23" t="n">
        <v>15.21</v>
      </c>
      <c r="E5201" s="24" t="n">
        <v>2</v>
      </c>
      <c r="F5201" s="24">
        <f>D5201*E5201</f>
        <v/>
      </c>
      <c r="G5201" s="22" t="n"/>
    </row>
    <row r="5202">
      <c r="A5202" s="7" t="inlineStr">
        <is>
          <t>Calculated W - SUM of the Amount column above</t>
        </is>
      </c>
      <c r="B5202" s="8" t="n"/>
      <c r="C5202" s="8" t="n"/>
      <c r="D5202" s="8" t="n"/>
      <c r="E5202" s="8" t="n"/>
      <c r="F5202" s="25">
        <f>SUM(F5199:F5201)</f>
        <v/>
      </c>
      <c r="G5202" s="8" t="n"/>
    </row>
    <row r="5203">
      <c r="A5203" s="26" t="inlineStr">
        <is>
          <t>W as printed in the DAR</t>
        </is>
      </c>
      <c r="B5203" s="22" t="n"/>
      <c r="C5203" s="22" t="n"/>
      <c r="D5203" s="22" t="n"/>
      <c r="E5203" s="22" t="n"/>
      <c r="F5203" s="27" t="n">
        <v>678.42</v>
      </c>
      <c r="G5203" s="22" t="n"/>
    </row>
    <row r="5204">
      <c r="A5204" s="26" t="inlineStr">
        <is>
          <t>Difference (calculated - printed)</t>
        </is>
      </c>
      <c r="B5204" s="22" t="n"/>
      <c r="C5204" s="22" t="n"/>
      <c r="D5204" s="22" t="n"/>
      <c r="E5204" s="22" t="n"/>
      <c r="F5204" s="27">
        <f>F5202-F5203</f>
        <v/>
      </c>
      <c r="G5204" s="22" t="n"/>
    </row>
    <row r="5205">
      <c r="A5205" s="28" t="inlineStr">
        <is>
          <t>SAY (Rs.) - final DAR rate as printed (fixed value, not computed)</t>
        </is>
      </c>
      <c r="B5205" s="29" t="n"/>
      <c r="C5205" s="29" t="n"/>
      <c r="D5205" s="29" t="n"/>
      <c r="E5205" s="29" t="n"/>
      <c r="F5205" s="30" t="n">
        <v>907.7</v>
      </c>
      <c r="G5205" s="29" t="n"/>
    </row>
    <row r="5207" ht="18.5" customHeight="1">
      <c r="A5207" s="7" t="inlineStr">
        <is>
          <t>18.83</t>
        </is>
      </c>
      <c r="B5207" s="17" t="inlineStr">
        <is>
          <t>Labour for cutting C.I. pipe with steel saw.</t>
        </is>
      </c>
      <c r="C5207" s="8" t="n"/>
      <c r="D5207" s="8" t="n"/>
      <c r="E5207" s="8" t="n"/>
      <c r="F5207" s="8" t="n"/>
      <c r="G5207" s="8" t="n"/>
    </row>
    <row r="5208" ht="18.5" customHeight="1">
      <c r="A5208" s="18" t="inlineStr">
        <is>
          <t>18.83.12</t>
        </is>
      </c>
      <c r="B5208" s="19" t="inlineStr">
        <is>
          <t>600 mm diameter C.I. pipe</t>
        </is>
      </c>
      <c r="C5208" s="20" t="n"/>
      <c r="D5208" s="20" t="n"/>
      <c r="E5208" s="20" t="n"/>
      <c r="F5208" s="20" t="n"/>
      <c r="G5208" s="20" t="n"/>
    </row>
    <row r="5209">
      <c r="A5209" s="21" t="inlineStr">
        <is>
          <t>Details of cost for 1 cut   |   Source: CivilDAR_2019_Vol_2.pdf, page 690</t>
        </is>
      </c>
    </row>
    <row r="5210">
      <c r="A5210" s="4" t="inlineStr">
        <is>
          <t>Code</t>
        </is>
      </c>
      <c r="B5210" s="4" t="inlineStr">
        <is>
          <t>Description</t>
        </is>
      </c>
      <c r="C5210" s="4" t="inlineStr">
        <is>
          <t>Unit</t>
        </is>
      </c>
      <c r="D5210" s="4" t="inlineStr">
        <is>
          <t>Quantity</t>
        </is>
      </c>
      <c r="E5210" s="4" t="inlineStr">
        <is>
          <t>Rate (Rs.)</t>
        </is>
      </c>
      <c r="F5210" s="4" t="inlineStr">
        <is>
          <t>Amount (Rs.)</t>
        </is>
      </c>
      <c r="G5210" s="4" t="inlineStr">
        <is>
          <t>Note</t>
        </is>
      </c>
    </row>
    <row r="5211">
      <c r="A5211" s="22" t="inlineStr">
        <is>
          <t>0116</t>
        </is>
      </c>
      <c r="B5211" s="11" t="inlineStr">
        <is>
          <t>Fitter (grade 1)</t>
        </is>
      </c>
      <c r="C5211" s="22" t="inlineStr">
        <is>
          <t>day</t>
        </is>
      </c>
      <c r="D5211" s="23" t="n">
        <v>0.6</v>
      </c>
      <c r="E5211" s="24" t="n">
        <v>738</v>
      </c>
      <c r="F5211" s="24">
        <f>D5211*E5211</f>
        <v/>
      </c>
      <c r="G5211" s="22" t="n"/>
    </row>
    <row r="5212">
      <c r="A5212" s="22" t="inlineStr">
        <is>
          <t>0114</t>
        </is>
      </c>
      <c r="B5212" s="11" t="inlineStr">
        <is>
          <t>Beldar</t>
        </is>
      </c>
      <c r="C5212" s="22" t="inlineStr">
        <is>
          <t>day</t>
        </is>
      </c>
      <c r="D5212" s="23" t="n">
        <v>0.6</v>
      </c>
      <c r="E5212" s="24" t="n">
        <v>558</v>
      </c>
      <c r="F5212" s="24">
        <f>D5212*E5212</f>
        <v/>
      </c>
      <c r="G5212" s="22" t="n"/>
    </row>
    <row r="5213">
      <c r="A5213" s="22" t="inlineStr">
        <is>
          <t>9999</t>
        </is>
      </c>
      <c r="B5213" s="11" t="inlineStr">
        <is>
          <t>Sundries</t>
        </is>
      </c>
      <c r="C5213" s="22" t="inlineStr">
        <is>
          <t>L.S.</t>
        </is>
      </c>
      <c r="D5213" s="23" t="n">
        <v>16.12</v>
      </c>
      <c r="E5213" s="24" t="n">
        <v>2</v>
      </c>
      <c r="F5213" s="24">
        <f>D5213*E5213</f>
        <v/>
      </c>
      <c r="G5213" s="22" t="n"/>
    </row>
    <row r="5214">
      <c r="A5214" s="7" t="inlineStr">
        <is>
          <t>Calculated W - SUM of the Amount column above</t>
        </is>
      </c>
      <c r="B5214" s="8" t="n"/>
      <c r="C5214" s="8" t="n"/>
      <c r="D5214" s="8" t="n"/>
      <c r="E5214" s="8" t="n"/>
      <c r="F5214" s="25">
        <f>SUM(F5211:F5213)</f>
        <v/>
      </c>
      <c r="G5214" s="8" t="n"/>
    </row>
    <row r="5215">
      <c r="A5215" s="26" t="inlineStr">
        <is>
          <t>W as printed in the DAR</t>
        </is>
      </c>
      <c r="B5215" s="22" t="n"/>
      <c r="C5215" s="22" t="n"/>
      <c r="D5215" s="22" t="n"/>
      <c r="E5215" s="22" t="n"/>
      <c r="F5215" s="27" t="n">
        <v>809.84</v>
      </c>
      <c r="G5215" s="22" t="n"/>
    </row>
    <row r="5216">
      <c r="A5216" s="26" t="inlineStr">
        <is>
          <t>Difference (calculated - printed)</t>
        </is>
      </c>
      <c r="B5216" s="22" t="n"/>
      <c r="C5216" s="22" t="n"/>
      <c r="D5216" s="22" t="n"/>
      <c r="E5216" s="22" t="n"/>
      <c r="F5216" s="27">
        <f>F5214-F5215</f>
        <v/>
      </c>
      <c r="G5216" s="22" t="n"/>
    </row>
    <row r="5217">
      <c r="A5217" s="28" t="inlineStr">
        <is>
          <t>SAY (Rs.) - final DAR rate as printed (fixed value, not computed)</t>
        </is>
      </c>
      <c r="B5217" s="29" t="n"/>
      <c r="C5217" s="29" t="n"/>
      <c r="D5217" s="29" t="n"/>
      <c r="E5217" s="29" t="n"/>
      <c r="F5217" s="30" t="n">
        <v>1083.5</v>
      </c>
      <c r="G5217" s="29" t="n"/>
    </row>
    <row r="5219" ht="18.5" customHeight="1">
      <c r="A5219" s="7" t="inlineStr">
        <is>
          <t>18.84</t>
        </is>
      </c>
      <c r="B5219" s="17" t="inlineStr">
        <is>
          <t>Providing &amp; fixing chrome plated brass battery based infrared sensor operated pillar cock, having foam flow technology.</t>
        </is>
      </c>
      <c r="C5219" s="8" t="n"/>
      <c r="D5219" s="8" t="n"/>
      <c r="E5219" s="8" t="n"/>
      <c r="F5219" s="8" t="n"/>
      <c r="G5219" s="8" t="n"/>
    </row>
    <row r="5220" ht="18.5" customHeight="1">
      <c r="A5220" s="18" t="inlineStr">
        <is>
          <t>18.84.1</t>
        </is>
      </c>
      <c r="B5220" s="19" t="inlineStr">
        <is>
          <t>15 mm nominal bore</t>
        </is>
      </c>
      <c r="C5220" s="20" t="n"/>
      <c r="D5220" s="20" t="n"/>
      <c r="E5220" s="20" t="n"/>
      <c r="F5220" s="20" t="n"/>
      <c r="G5220" s="20" t="n"/>
    </row>
    <row r="5221">
      <c r="A5221" s="21" t="inlineStr">
        <is>
          <t>Details of cost for 1 no   |   Source: CivilDAR_2019_Vol_2.pdf, page 690</t>
        </is>
      </c>
    </row>
    <row r="5222">
      <c r="A5222" s="4" t="inlineStr">
        <is>
          <t>Code</t>
        </is>
      </c>
      <c r="B5222" s="4" t="inlineStr">
        <is>
          <t>Description</t>
        </is>
      </c>
      <c r="C5222" s="4" t="inlineStr">
        <is>
          <t>Unit</t>
        </is>
      </c>
      <c r="D5222" s="4" t="inlineStr">
        <is>
          <t>Quantity</t>
        </is>
      </c>
      <c r="E5222" s="4" t="inlineStr">
        <is>
          <t>Rate (Rs.)</t>
        </is>
      </c>
      <c r="F5222" s="4" t="inlineStr">
        <is>
          <t>Amount (Rs.)</t>
        </is>
      </c>
      <c r="G5222" s="4" t="inlineStr">
        <is>
          <t>Note</t>
        </is>
      </c>
    </row>
    <row r="5223">
      <c r="A5223" s="22" t="inlineStr">
        <is>
          <t>3327</t>
        </is>
      </c>
      <c r="B5223" s="11" t="inlineStr">
        <is>
          <t>15 mm Battery Based Sensor Pillar Cock</t>
        </is>
      </c>
      <c r="C5223" s="22" t="inlineStr">
        <is>
          <t>each</t>
        </is>
      </c>
      <c r="D5223" s="23" t="n">
        <v>1</v>
      </c>
      <c r="E5223" s="24" t="n">
        <v>5800</v>
      </c>
      <c r="F5223" s="24">
        <f>D5223*E5223</f>
        <v/>
      </c>
      <c r="G5223" s="22" t="n"/>
    </row>
    <row r="5224">
      <c r="A5224" s="22" t="inlineStr">
        <is>
          <t>9988</t>
        </is>
      </c>
      <c r="B5224" s="11" t="inlineStr">
        <is>
          <t>Carriage of materials and fixing charges</t>
        </is>
      </c>
      <c r="C5224" s="22" t="inlineStr">
        <is>
          <t>L.S.</t>
        </is>
      </c>
      <c r="D5224" s="23" t="n">
        <v>8.06</v>
      </c>
      <c r="E5224" s="24" t="n">
        <v>2</v>
      </c>
      <c r="F5224" s="24">
        <f>D5224*E5224</f>
        <v/>
      </c>
      <c r="G5224" s="22" t="n"/>
    </row>
    <row r="5225">
      <c r="A5225" s="7" t="inlineStr">
        <is>
          <t>Calculated W - SUM of the Amount column above</t>
        </is>
      </c>
      <c r="B5225" s="8" t="n"/>
      <c r="C5225" s="8" t="n"/>
      <c r="D5225" s="8" t="n"/>
      <c r="E5225" s="8" t="n"/>
      <c r="F5225" s="25">
        <f>SUM(F5223:F5224)</f>
        <v/>
      </c>
      <c r="G5225" s="8" t="n"/>
    </row>
    <row r="5226">
      <c r="A5226" s="26" t="inlineStr">
        <is>
          <t>W as printed in the DAR</t>
        </is>
      </c>
      <c r="B5226" s="22" t="n"/>
      <c r="C5226" s="22" t="n"/>
      <c r="D5226" s="22" t="n"/>
      <c r="E5226" s="22" t="n"/>
      <c r="F5226" s="27" t="n">
        <v>5816.12</v>
      </c>
      <c r="G5226" s="22" t="n"/>
    </row>
    <row r="5227">
      <c r="A5227" s="26" t="inlineStr">
        <is>
          <t>Difference (calculated - printed)</t>
        </is>
      </c>
      <c r="B5227" s="22" t="n"/>
      <c r="C5227" s="22" t="n"/>
      <c r="D5227" s="22" t="n"/>
      <c r="E5227" s="22" t="n"/>
      <c r="F5227" s="27">
        <f>F5225-F5226</f>
        <v/>
      </c>
      <c r="G5227" s="22" t="n"/>
    </row>
    <row r="5228">
      <c r="A5228" s="28" t="inlineStr">
        <is>
          <t>SAY (Rs.) - final DAR rate as printed (fixed value, not computed)</t>
        </is>
      </c>
      <c r="B5228" s="29" t="n"/>
      <c r="C5228" s="29" t="n"/>
      <c r="D5228" s="29" t="n"/>
      <c r="E5228" s="29" t="n"/>
      <c r="F5228" s="30" t="n">
        <v>7781.6</v>
      </c>
      <c r="G5228" s="29" t="n"/>
    </row>
    <row r="5230" ht="62" customHeight="1">
      <c r="A5230" s="7" t="inlineStr">
        <is>
          <t>18.85</t>
        </is>
      </c>
      <c r="B5230" s="17"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t>
        </is>
      </c>
      <c r="C5230" s="8" t="n"/>
      <c r="D5230" s="8" t="n"/>
      <c r="E5230" s="8" t="n"/>
      <c r="F5230" s="8" t="n"/>
      <c r="G5230" s="8" t="n"/>
    </row>
    <row r="5231" ht="18.5" customHeight="1">
      <c r="A5231" s="18" t="inlineStr">
        <is>
          <t>18.85.1</t>
        </is>
      </c>
      <c r="B5231" s="19" t="inlineStr">
        <is>
          <t>15.88 mm outer dia pipe</t>
        </is>
      </c>
      <c r="C5231" s="20" t="n"/>
      <c r="D5231" s="20" t="n"/>
      <c r="E5231" s="20" t="n"/>
      <c r="F5231" s="20" t="n"/>
      <c r="G5231" s="20" t="n"/>
    </row>
    <row r="5232">
      <c r="A5232" s="21" t="inlineStr">
        <is>
          <t>Details of cost for 10 metre   |   Source: CivilDAR_2019_Vol_2.pdf, page 691</t>
        </is>
      </c>
    </row>
    <row r="5233">
      <c r="A5233" s="4" t="inlineStr">
        <is>
          <t>Code</t>
        </is>
      </c>
      <c r="B5233" s="4" t="inlineStr">
        <is>
          <t>Description</t>
        </is>
      </c>
      <c r="C5233" s="4" t="inlineStr">
        <is>
          <t>Unit</t>
        </is>
      </c>
      <c r="D5233" s="4" t="inlineStr">
        <is>
          <t>Quantity</t>
        </is>
      </c>
      <c r="E5233" s="4" t="inlineStr">
        <is>
          <t>Rate (Rs.)</t>
        </is>
      </c>
      <c r="F5233" s="4" t="inlineStr">
        <is>
          <t>Amount (Rs.)</t>
        </is>
      </c>
      <c r="G5233" s="4" t="inlineStr">
        <is>
          <t>Note</t>
        </is>
      </c>
    </row>
    <row r="5234">
      <c r="A5234" s="22" t="inlineStr">
        <is>
          <t>8779</t>
        </is>
      </c>
      <c r="B5234" s="11" t="inlineStr">
        <is>
          <t>SS pipe 304 grades with press fit technology as per JIS 3448 standard 15.88 mm outer dia</t>
        </is>
      </c>
      <c r="C5234" s="22" t="inlineStr">
        <is>
          <t>metre</t>
        </is>
      </c>
      <c r="D5234" s="23" t="n">
        <v>10</v>
      </c>
      <c r="E5234" s="24" t="n">
        <v>130</v>
      </c>
      <c r="F5234" s="24">
        <f>D5234*E5234</f>
        <v/>
      </c>
      <c r="G5234" s="22" t="n"/>
    </row>
    <row r="5235">
      <c r="A5235" s="22" t="inlineStr">
        <is>
          <t>2272</t>
        </is>
      </c>
      <c r="B5235" s="11" t="inlineStr">
        <is>
          <t>Carriage of Stainless Steel pipes below 100 mm dia</t>
        </is>
      </c>
      <c r="C5235" s="22" t="inlineStr">
        <is>
          <t>tonne</t>
        </is>
      </c>
      <c r="D5235" s="23" t="n">
        <v>0.00301</v>
      </c>
      <c r="E5235" s="24" t="n">
        <v>92.23999999999999</v>
      </c>
      <c r="F5235" s="24">
        <f>D5235*E5235</f>
        <v/>
      </c>
      <c r="G5235" s="22" t="n"/>
    </row>
    <row r="5236">
      <c r="A5236" s="22" t="inlineStr"/>
      <c r="B5236" s="11" t="inlineStr">
        <is>
          <t>Add 3% for pipe inserted into fitting and wastage etc.</t>
        </is>
      </c>
      <c r="C5236" s="22" t="n"/>
      <c r="D5236" s="22" t="n"/>
      <c r="E5236" s="22" t="n"/>
      <c r="F5236" s="24" t="n">
        <v>39</v>
      </c>
      <c r="G5236" s="32" t="inlineStr">
        <is>
          <t>Percentage add-on; amount as printed</t>
        </is>
      </c>
    </row>
    <row r="5237">
      <c r="A5237" s="22" t="inlineStr">
        <is>
          <t>9999</t>
        </is>
      </c>
      <c r="B5237" s="11" t="inlineStr">
        <is>
          <t>Cement, sand and grit</t>
        </is>
      </c>
      <c r="C5237" s="22" t="inlineStr">
        <is>
          <t>L.S.</t>
        </is>
      </c>
      <c r="D5237" s="23" t="n">
        <v>2.73</v>
      </c>
      <c r="E5237" s="24" t="n">
        <v>2</v>
      </c>
      <c r="F5237" s="24">
        <f>D5237*E5237</f>
        <v/>
      </c>
      <c r="G5237" s="22" t="n"/>
    </row>
    <row r="5238">
      <c r="A5238" s="22" t="inlineStr"/>
      <c r="B5238" s="11" t="inlineStr">
        <is>
          <t>Add 2% for special T&amp;P and sundries etc.</t>
        </is>
      </c>
      <c r="C5238" s="22" t="n"/>
      <c r="D5238" s="22" t="n"/>
      <c r="E5238" s="22" t="n"/>
      <c r="F5238" s="24" t="n">
        <v>26</v>
      </c>
      <c r="G5238" s="32" t="inlineStr">
        <is>
          <t>Percentage add-on; amount as printed</t>
        </is>
      </c>
    </row>
    <row r="5239">
      <c r="A5239" s="22" t="inlineStr">
        <is>
          <t>0116</t>
        </is>
      </c>
      <c r="B5239" s="11" t="inlineStr">
        <is>
          <t>Fitter (grade 1)</t>
        </is>
      </c>
      <c r="C5239" s="22" t="inlineStr">
        <is>
          <t>day</t>
        </is>
      </c>
      <c r="D5239" s="23" t="n">
        <v>0.33</v>
      </c>
      <c r="E5239" s="24" t="n">
        <v>738</v>
      </c>
      <c r="F5239" s="24">
        <f>D5239*E5239</f>
        <v/>
      </c>
      <c r="G5239" s="22" t="n"/>
    </row>
    <row r="5240">
      <c r="A5240" s="22" t="inlineStr">
        <is>
          <t>0117</t>
        </is>
      </c>
      <c r="B5240" s="11" t="inlineStr">
        <is>
          <t>Assistant Fitter or 2nd class Fitter</t>
        </is>
      </c>
      <c r="C5240" s="22" t="inlineStr">
        <is>
          <t>day</t>
        </is>
      </c>
      <c r="D5240" s="23" t="n">
        <v>0.66</v>
      </c>
      <c r="E5240" s="24" t="n">
        <v>679</v>
      </c>
      <c r="F5240" s="24">
        <f>D5240*E5240</f>
        <v/>
      </c>
      <c r="G5240" s="22" t="n"/>
    </row>
    <row r="5241">
      <c r="A5241" s="22" t="inlineStr">
        <is>
          <t>0114</t>
        </is>
      </c>
      <c r="B5241" s="11" t="inlineStr">
        <is>
          <t>Beldar</t>
        </is>
      </c>
      <c r="C5241" s="22" t="inlineStr">
        <is>
          <t>day</t>
        </is>
      </c>
      <c r="D5241" s="23" t="n">
        <v>0.66</v>
      </c>
      <c r="E5241" s="24" t="n">
        <v>558</v>
      </c>
      <c r="F5241" s="24">
        <f>D5241*E5241</f>
        <v/>
      </c>
      <c r="G5241" s="22" t="n"/>
    </row>
    <row r="5242">
      <c r="A5242" s="7" t="inlineStr">
        <is>
          <t>Calculated W - SUM of the Amount column above</t>
        </is>
      </c>
      <c r="B5242" s="8" t="n"/>
      <c r="C5242" s="8" t="n"/>
      <c r="D5242" s="8" t="n"/>
      <c r="E5242" s="8" t="n"/>
      <c r="F5242" s="25">
        <f>SUM(F5234:F5241)</f>
        <v/>
      </c>
      <c r="G5242" s="8" t="n"/>
    </row>
    <row r="5243">
      <c r="A5243" s="26" t="inlineStr">
        <is>
          <t>W as printed in the DAR</t>
        </is>
      </c>
      <c r="B5243" s="22" t="n"/>
      <c r="C5243" s="22" t="n"/>
      <c r="D5243" s="22" t="n"/>
      <c r="E5243" s="22" t="n"/>
      <c r="F5243" s="27" t="n">
        <v>2430.7</v>
      </c>
      <c r="G5243" s="22" t="n"/>
    </row>
    <row r="5244">
      <c r="A5244" s="26" t="inlineStr">
        <is>
          <t>Difference (calculated - printed)</t>
        </is>
      </c>
      <c r="B5244" s="22" t="n"/>
      <c r="C5244" s="22" t="n"/>
      <c r="D5244" s="22" t="n"/>
      <c r="E5244" s="22" t="n"/>
      <c r="F5244" s="27">
        <f>F5242-F5243</f>
        <v/>
      </c>
      <c r="G5244" s="22" t="n"/>
    </row>
    <row r="5245">
      <c r="A5245" s="28" t="inlineStr">
        <is>
          <t>SAY (Rs.) - final DAR rate as printed (fixed value, not computed)</t>
        </is>
      </c>
      <c r="B5245" s="29" t="n"/>
      <c r="C5245" s="29" t="n"/>
      <c r="D5245" s="29" t="n"/>
      <c r="E5245" s="29" t="n"/>
      <c r="F5245" s="30" t="n">
        <v>325.2</v>
      </c>
      <c r="G5245" s="29" t="n"/>
    </row>
    <row r="5247" ht="62" customHeight="1">
      <c r="A5247" s="7" t="inlineStr">
        <is>
          <t>18.85</t>
        </is>
      </c>
      <c r="B5247" s="17"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t>
        </is>
      </c>
      <c r="C5247" s="8" t="n"/>
      <c r="D5247" s="8" t="n"/>
      <c r="E5247" s="8" t="n"/>
      <c r="F5247" s="8" t="n"/>
      <c r="G5247" s="8" t="n"/>
    </row>
    <row r="5248" ht="18.5" customHeight="1">
      <c r="A5248" s="18" t="inlineStr">
        <is>
          <t>18.85.2</t>
        </is>
      </c>
      <c r="B5248" s="19" t="inlineStr">
        <is>
          <t>22.22 mm outer dia Pipe</t>
        </is>
      </c>
      <c r="C5248" s="20" t="n"/>
      <c r="D5248" s="20" t="n"/>
      <c r="E5248" s="20" t="n"/>
      <c r="F5248" s="20" t="n"/>
      <c r="G5248" s="20" t="n"/>
    </row>
    <row r="5249">
      <c r="A5249" s="21" t="inlineStr">
        <is>
          <t>Details of cost for 10 metre   |   Source: CivilDAR_2019_Vol_2.pdf, page 691</t>
        </is>
      </c>
    </row>
    <row r="5250">
      <c r="A5250" s="4" t="inlineStr">
        <is>
          <t>Code</t>
        </is>
      </c>
      <c r="B5250" s="4" t="inlineStr">
        <is>
          <t>Description</t>
        </is>
      </c>
      <c r="C5250" s="4" t="inlineStr">
        <is>
          <t>Unit</t>
        </is>
      </c>
      <c r="D5250" s="4" t="inlineStr">
        <is>
          <t>Quantity</t>
        </is>
      </c>
      <c r="E5250" s="4" t="inlineStr">
        <is>
          <t>Rate (Rs.)</t>
        </is>
      </c>
      <c r="F5250" s="4" t="inlineStr">
        <is>
          <t>Amount (Rs.)</t>
        </is>
      </c>
      <c r="G5250" s="4" t="inlineStr">
        <is>
          <t>Note</t>
        </is>
      </c>
    </row>
    <row r="5251">
      <c r="A5251" s="22" t="inlineStr">
        <is>
          <t>8780</t>
        </is>
      </c>
      <c r="B5251" s="11" t="inlineStr">
        <is>
          <t>SS pipe 304 grades with press fit technology as per JIS 3448 standard 22.22 mm outer dia</t>
        </is>
      </c>
      <c r="C5251" s="22" t="inlineStr">
        <is>
          <t>metre</t>
        </is>
      </c>
      <c r="D5251" s="23" t="n">
        <v>10</v>
      </c>
      <c r="E5251" s="24" t="n">
        <v>243</v>
      </c>
      <c r="F5251" s="24">
        <f>D5251*E5251</f>
        <v/>
      </c>
      <c r="G5251" s="22" t="n"/>
    </row>
    <row r="5252">
      <c r="A5252" s="22" t="inlineStr">
        <is>
          <t>2272</t>
        </is>
      </c>
      <c r="B5252" s="11" t="inlineStr">
        <is>
          <t>Carriage of Stainless Steel pipes below 100 mm dia</t>
        </is>
      </c>
      <c r="C5252" s="22" t="inlineStr">
        <is>
          <t>tonne</t>
        </is>
      </c>
      <c r="D5252" s="23" t="n">
        <v>0.00529</v>
      </c>
      <c r="E5252" s="24" t="n">
        <v>92.23999999999999</v>
      </c>
      <c r="F5252" s="24">
        <f>D5252*E5252</f>
        <v/>
      </c>
      <c r="G5252" s="22" t="n"/>
    </row>
    <row r="5253">
      <c r="A5253" s="22" t="inlineStr"/>
      <c r="B5253" s="11" t="inlineStr">
        <is>
          <t>Add 3% for pipe inserted into fitting and wastage etc.</t>
        </is>
      </c>
      <c r="C5253" s="22" t="n"/>
      <c r="D5253" s="22" t="n"/>
      <c r="E5253" s="22" t="n"/>
      <c r="F5253" s="24" t="n">
        <v>72.90000000000001</v>
      </c>
      <c r="G5253" s="32" t="inlineStr">
        <is>
          <t>Percentage add-on; amount as printed</t>
        </is>
      </c>
    </row>
    <row r="5254">
      <c r="A5254" s="22" t="inlineStr">
        <is>
          <t>9999</t>
        </is>
      </c>
      <c r="B5254" s="11" t="inlineStr">
        <is>
          <t>Cement, sand and grit</t>
        </is>
      </c>
      <c r="C5254" s="22" t="inlineStr">
        <is>
          <t>L.S.</t>
        </is>
      </c>
      <c r="D5254" s="23" t="n">
        <v>2.73</v>
      </c>
      <c r="E5254" s="24" t="n">
        <v>2</v>
      </c>
      <c r="F5254" s="24">
        <f>D5254*E5254</f>
        <v/>
      </c>
      <c r="G5254" s="22" t="n"/>
    </row>
    <row r="5255">
      <c r="A5255" s="22" t="inlineStr"/>
      <c r="B5255" s="11" t="inlineStr">
        <is>
          <t>Add 2% for special T&amp;P and sundries etc.</t>
        </is>
      </c>
      <c r="C5255" s="22" t="n"/>
      <c r="D5255" s="22" t="n"/>
      <c r="E5255" s="22" t="n"/>
      <c r="F5255" s="24" t="n">
        <v>48.6</v>
      </c>
      <c r="G5255" s="32" t="inlineStr">
        <is>
          <t>Percentage add-on; amount as printed</t>
        </is>
      </c>
    </row>
    <row r="5256">
      <c r="A5256" s="22" t="inlineStr">
        <is>
          <t>0116</t>
        </is>
      </c>
      <c r="B5256" s="11" t="inlineStr">
        <is>
          <t>Fitter (grade 1)</t>
        </is>
      </c>
      <c r="C5256" s="22" t="inlineStr">
        <is>
          <t>day</t>
        </is>
      </c>
      <c r="D5256" s="23" t="n">
        <v>0.33</v>
      </c>
      <c r="E5256" s="24" t="n">
        <v>738</v>
      </c>
      <c r="F5256" s="24">
        <f>D5256*E5256</f>
        <v/>
      </c>
      <c r="G5256" s="22" t="n"/>
    </row>
    <row r="5257">
      <c r="A5257" s="22" t="inlineStr">
        <is>
          <t>0117</t>
        </is>
      </c>
      <c r="B5257" s="11" t="inlineStr">
        <is>
          <t>Assistant Fitter or 2nd class Fitter</t>
        </is>
      </c>
      <c r="C5257" s="22" t="inlineStr">
        <is>
          <t>day</t>
        </is>
      </c>
      <c r="D5257" s="23" t="n">
        <v>0.66</v>
      </c>
      <c r="E5257" s="24" t="n">
        <v>679</v>
      </c>
      <c r="F5257" s="24">
        <f>D5257*E5257</f>
        <v/>
      </c>
      <c r="G5257" s="22" t="n"/>
    </row>
    <row r="5258">
      <c r="A5258" s="22" t="inlineStr">
        <is>
          <t>0114</t>
        </is>
      </c>
      <c r="B5258" s="11" t="inlineStr">
        <is>
          <t>Beldar</t>
        </is>
      </c>
      <c r="C5258" s="22" t="inlineStr">
        <is>
          <t>day</t>
        </is>
      </c>
      <c r="D5258" s="23" t="n">
        <v>0.66</v>
      </c>
      <c r="E5258" s="24" t="n">
        <v>558</v>
      </c>
      <c r="F5258" s="24">
        <f>D5258*E5258</f>
        <v/>
      </c>
      <c r="G5258" s="22" t="n"/>
    </row>
    <row r="5259">
      <c r="A5259" s="7" t="inlineStr">
        <is>
          <t>Calculated W - SUM of the Amount column above</t>
        </is>
      </c>
      <c r="B5259" s="8" t="n"/>
      <c r="C5259" s="8" t="n"/>
      <c r="D5259" s="8" t="n"/>
      <c r="E5259" s="8" t="n"/>
      <c r="F5259" s="25">
        <f>SUM(F5251:F5258)</f>
        <v/>
      </c>
      <c r="G5259" s="8" t="n"/>
    </row>
    <row r="5260">
      <c r="A5260" s="26" t="inlineStr">
        <is>
          <t>W as printed in the DAR</t>
        </is>
      </c>
      <c r="B5260" s="22" t="n"/>
      <c r="C5260" s="22" t="n"/>
      <c r="D5260" s="22" t="n"/>
      <c r="E5260" s="22" t="n"/>
      <c r="F5260" s="27" t="n">
        <v>3617.41</v>
      </c>
      <c r="G5260" s="22" t="n"/>
    </row>
    <row r="5261">
      <c r="A5261" s="26" t="inlineStr">
        <is>
          <t>Difference (calculated - printed)</t>
        </is>
      </c>
      <c r="B5261" s="22" t="n"/>
      <c r="C5261" s="22" t="n"/>
      <c r="D5261" s="22" t="n"/>
      <c r="E5261" s="22" t="n"/>
      <c r="F5261" s="27">
        <f>F5259-F5260</f>
        <v/>
      </c>
      <c r="G5261" s="22" t="n"/>
    </row>
    <row r="5262">
      <c r="A5262" s="28" t="inlineStr">
        <is>
          <t>SAY (Rs.) - final DAR rate as printed (fixed value, not computed)</t>
        </is>
      </c>
      <c r="B5262" s="29" t="n"/>
      <c r="C5262" s="29" t="n"/>
      <c r="D5262" s="29" t="n"/>
      <c r="E5262" s="29" t="n"/>
      <c r="F5262" s="30" t="n">
        <v>484</v>
      </c>
      <c r="G5262" s="29" t="n"/>
    </row>
    <row r="5264" ht="62" customHeight="1">
      <c r="A5264" s="7" t="inlineStr">
        <is>
          <t>18.85</t>
        </is>
      </c>
      <c r="B5264" s="17"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t>
        </is>
      </c>
      <c r="C5264" s="8" t="n"/>
      <c r="D5264" s="8" t="n"/>
      <c r="E5264" s="8" t="n"/>
      <c r="F5264" s="8" t="n"/>
      <c r="G5264" s="8" t="n"/>
    </row>
    <row r="5265" ht="18.5" customHeight="1">
      <c r="A5265" s="18" t="inlineStr">
        <is>
          <t>18.85.3</t>
        </is>
      </c>
      <c r="B5265" s="19" t="inlineStr">
        <is>
          <t>28.58 mm outer dia Pipe</t>
        </is>
      </c>
      <c r="C5265" s="20" t="n"/>
      <c r="D5265" s="20" t="n"/>
      <c r="E5265" s="20" t="n"/>
      <c r="F5265" s="20" t="n"/>
      <c r="G5265" s="20" t="n"/>
    </row>
    <row r="5266">
      <c r="A5266" s="21" t="inlineStr">
        <is>
          <t>Details of cost for 10 metre   |   Source: CivilDAR_2019_Vol_2.pdf, page 692</t>
        </is>
      </c>
    </row>
    <row r="5267">
      <c r="A5267" s="4" t="inlineStr">
        <is>
          <t>Code</t>
        </is>
      </c>
      <c r="B5267" s="4" t="inlineStr">
        <is>
          <t>Description</t>
        </is>
      </c>
      <c r="C5267" s="4" t="inlineStr">
        <is>
          <t>Unit</t>
        </is>
      </c>
      <c r="D5267" s="4" t="inlineStr">
        <is>
          <t>Quantity</t>
        </is>
      </c>
      <c r="E5267" s="4" t="inlineStr">
        <is>
          <t>Rate (Rs.)</t>
        </is>
      </c>
      <c r="F5267" s="4" t="inlineStr">
        <is>
          <t>Amount (Rs.)</t>
        </is>
      </c>
      <c r="G5267" s="4" t="inlineStr">
        <is>
          <t>Note</t>
        </is>
      </c>
    </row>
    <row r="5268">
      <c r="A5268" s="22" t="inlineStr">
        <is>
          <t>8781</t>
        </is>
      </c>
      <c r="B5268" s="11" t="inlineStr">
        <is>
          <t>SS pipe 304 grades with press fit technology as per JIS 3448 standard 28.58 mm outer dia</t>
        </is>
      </c>
      <c r="C5268" s="22" t="inlineStr">
        <is>
          <t>metre</t>
        </is>
      </c>
      <c r="D5268" s="23" t="n">
        <v>10</v>
      </c>
      <c r="E5268" s="24" t="n">
        <v>297</v>
      </c>
      <c r="F5268" s="24">
        <f>D5268*E5268</f>
        <v/>
      </c>
      <c r="G5268" s="22" t="n"/>
    </row>
    <row r="5269">
      <c r="A5269" s="22" t="inlineStr">
        <is>
          <t>2272</t>
        </is>
      </c>
      <c r="B5269" s="11" t="inlineStr">
        <is>
          <t>Carriage of Stainless Steel pipes below 100 mm dia</t>
        </is>
      </c>
      <c r="C5269" s="22" t="inlineStr">
        <is>
          <t>tonne</t>
        </is>
      </c>
      <c r="D5269" s="23" t="n">
        <v>0.00687</v>
      </c>
      <c r="E5269" s="24" t="n">
        <v>92.23999999999999</v>
      </c>
      <c r="F5269" s="24">
        <f>D5269*E5269</f>
        <v/>
      </c>
      <c r="G5269" s="22" t="n"/>
    </row>
    <row r="5270">
      <c r="A5270" s="22" t="inlineStr"/>
      <c r="B5270" s="11" t="inlineStr">
        <is>
          <t>Add 3% for pipe inserted into fitting and wastage etc.</t>
        </is>
      </c>
      <c r="C5270" s="22" t="n"/>
      <c r="D5270" s="22" t="n"/>
      <c r="E5270" s="22" t="n"/>
      <c r="F5270" s="24" t="n">
        <v>89.09999999999999</v>
      </c>
      <c r="G5270" s="32" t="inlineStr">
        <is>
          <t>Percentage add-on; amount as printed</t>
        </is>
      </c>
    </row>
    <row r="5271">
      <c r="A5271" s="22" t="inlineStr">
        <is>
          <t>9999</t>
        </is>
      </c>
      <c r="B5271" s="11" t="inlineStr">
        <is>
          <t>Cement, sand and grit</t>
        </is>
      </c>
      <c r="C5271" s="22" t="inlineStr">
        <is>
          <t>L.S.</t>
        </is>
      </c>
      <c r="D5271" s="23" t="n">
        <v>4.16</v>
      </c>
      <c r="E5271" s="24" t="n">
        <v>2</v>
      </c>
      <c r="F5271" s="24">
        <f>D5271*E5271</f>
        <v/>
      </c>
      <c r="G5271" s="22" t="n"/>
    </row>
    <row r="5272">
      <c r="A5272" s="22" t="inlineStr"/>
      <c r="B5272" s="11" t="inlineStr">
        <is>
          <t>Add 2% for special T&amp;P and sundries etc.</t>
        </is>
      </c>
      <c r="C5272" s="22" t="n"/>
      <c r="D5272" s="22" t="n"/>
      <c r="E5272" s="22" t="n"/>
      <c r="F5272" s="24" t="n">
        <v>59.4</v>
      </c>
      <c r="G5272" s="32" t="inlineStr">
        <is>
          <t>Percentage add-on; amount as printed</t>
        </is>
      </c>
    </row>
    <row r="5273">
      <c r="A5273" s="22" t="inlineStr">
        <is>
          <t>0116</t>
        </is>
      </c>
      <c r="B5273" s="11" t="inlineStr">
        <is>
          <t>Fitter (grade 1)</t>
        </is>
      </c>
      <c r="C5273" s="22" t="inlineStr">
        <is>
          <t>day</t>
        </is>
      </c>
      <c r="D5273" s="23" t="n">
        <v>0.33</v>
      </c>
      <c r="E5273" s="24" t="n">
        <v>738</v>
      </c>
      <c r="F5273" s="24">
        <f>D5273*E5273</f>
        <v/>
      </c>
      <c r="G5273" s="22" t="n"/>
    </row>
    <row r="5274">
      <c r="A5274" s="22" t="inlineStr">
        <is>
          <t>0117</t>
        </is>
      </c>
      <c r="B5274" s="11" t="inlineStr">
        <is>
          <t>Assistant Fitter or 2nd class Fitter</t>
        </is>
      </c>
      <c r="C5274" s="22" t="inlineStr">
        <is>
          <t>day</t>
        </is>
      </c>
      <c r="D5274" s="23" t="n">
        <v>0.66</v>
      </c>
      <c r="E5274" s="24" t="n">
        <v>679</v>
      </c>
      <c r="F5274" s="24">
        <f>D5274*E5274</f>
        <v/>
      </c>
      <c r="G5274" s="22" t="n"/>
    </row>
    <row r="5275">
      <c r="A5275" s="22" t="inlineStr">
        <is>
          <t>0114</t>
        </is>
      </c>
      <c r="B5275" s="11" t="inlineStr">
        <is>
          <t>Beldar</t>
        </is>
      </c>
      <c r="C5275" s="22" t="inlineStr">
        <is>
          <t>day</t>
        </is>
      </c>
      <c r="D5275" s="23" t="n">
        <v>0.66</v>
      </c>
      <c r="E5275" s="24" t="n">
        <v>558</v>
      </c>
      <c r="F5275" s="24">
        <f>D5275*E5275</f>
        <v/>
      </c>
      <c r="G5275" s="22" t="n"/>
    </row>
    <row r="5276">
      <c r="A5276" s="7" t="inlineStr">
        <is>
          <t>Calculated W - SUM of the Amount column above</t>
        </is>
      </c>
      <c r="B5276" s="8" t="n"/>
      <c r="C5276" s="8" t="n"/>
      <c r="D5276" s="8" t="n"/>
      <c r="E5276" s="8" t="n"/>
      <c r="F5276" s="25">
        <f>SUM(F5268:F5275)</f>
        <v/>
      </c>
      <c r="G5276" s="8" t="n"/>
    </row>
    <row r="5277">
      <c r="A5277" s="26" t="inlineStr">
        <is>
          <t>W as printed in the DAR</t>
        </is>
      </c>
      <c r="B5277" s="22" t="n"/>
      <c r="C5277" s="22" t="n"/>
      <c r="D5277" s="22" t="n"/>
      <c r="E5277" s="22" t="n"/>
      <c r="F5277" s="27" t="n">
        <v>4187.41</v>
      </c>
      <c r="G5277" s="22" t="n"/>
    </row>
    <row r="5278">
      <c r="A5278" s="26" t="inlineStr">
        <is>
          <t>Difference (calculated - printed)</t>
        </is>
      </c>
      <c r="B5278" s="22" t="n"/>
      <c r="C5278" s="22" t="n"/>
      <c r="D5278" s="22" t="n"/>
      <c r="E5278" s="22" t="n"/>
      <c r="F5278" s="27">
        <f>F5276-F5277</f>
        <v/>
      </c>
      <c r="G5278" s="22" t="n"/>
    </row>
    <row r="5279">
      <c r="A5279" s="28" t="inlineStr">
        <is>
          <t>SAY (Rs.) - final DAR rate as printed (fixed value, not computed)</t>
        </is>
      </c>
      <c r="B5279" s="29" t="n"/>
      <c r="C5279" s="29" t="n"/>
      <c r="D5279" s="29" t="n"/>
      <c r="E5279" s="29" t="n"/>
      <c r="F5279" s="30" t="n">
        <v>560.25</v>
      </c>
      <c r="G5279" s="29" t="n"/>
    </row>
    <row r="5281" ht="62" customHeight="1">
      <c r="A5281" s="7" t="inlineStr">
        <is>
          <t>18.85</t>
        </is>
      </c>
      <c r="B5281" s="17"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t>
        </is>
      </c>
      <c r="C5281" s="8" t="n"/>
      <c r="D5281" s="8" t="n"/>
      <c r="E5281" s="8" t="n"/>
      <c r="F5281" s="8" t="n"/>
      <c r="G5281" s="8" t="n"/>
    </row>
    <row r="5282" ht="18.5" customHeight="1">
      <c r="A5282" s="18" t="inlineStr">
        <is>
          <t>18.85.4</t>
        </is>
      </c>
      <c r="B5282" s="19" t="inlineStr">
        <is>
          <t>34.00 mm outer dia Pipe</t>
        </is>
      </c>
      <c r="C5282" s="20" t="n"/>
      <c r="D5282" s="20" t="n"/>
      <c r="E5282" s="20" t="n"/>
      <c r="F5282" s="20" t="n"/>
      <c r="G5282" s="20" t="n"/>
    </row>
    <row r="5283">
      <c r="A5283" s="21" t="inlineStr">
        <is>
          <t>Details of cost for 10 metre   |   Source: CivilDAR_2019_Vol_2.pdf, page 693</t>
        </is>
      </c>
    </row>
    <row r="5284">
      <c r="A5284" s="4" t="inlineStr">
        <is>
          <t>Code</t>
        </is>
      </c>
      <c r="B5284" s="4" t="inlineStr">
        <is>
          <t>Description</t>
        </is>
      </c>
      <c r="C5284" s="4" t="inlineStr">
        <is>
          <t>Unit</t>
        </is>
      </c>
      <c r="D5284" s="4" t="inlineStr">
        <is>
          <t>Quantity</t>
        </is>
      </c>
      <c r="E5284" s="4" t="inlineStr">
        <is>
          <t>Rate (Rs.)</t>
        </is>
      </c>
      <c r="F5284" s="4" t="inlineStr">
        <is>
          <t>Amount (Rs.)</t>
        </is>
      </c>
      <c r="G5284" s="4" t="inlineStr">
        <is>
          <t>Note</t>
        </is>
      </c>
    </row>
    <row r="5285">
      <c r="A5285" s="22" t="inlineStr">
        <is>
          <t>8782</t>
        </is>
      </c>
      <c r="B5285" s="11" t="inlineStr">
        <is>
          <t>SS pipe 304 grades with press fit technology as per JIS 3448 standard 34.00 mm outer dia</t>
        </is>
      </c>
      <c r="C5285" s="22" t="inlineStr">
        <is>
          <t>metre</t>
        </is>
      </c>
      <c r="D5285" s="23" t="n">
        <v>10</v>
      </c>
      <c r="E5285" s="24" t="n">
        <v>423</v>
      </c>
      <c r="F5285" s="24">
        <f>D5285*E5285</f>
        <v/>
      </c>
      <c r="G5285" s="22" t="n"/>
    </row>
    <row r="5286">
      <c r="A5286" s="22" t="inlineStr">
        <is>
          <t>2272</t>
        </is>
      </c>
      <c r="B5286" s="11" t="inlineStr">
        <is>
          <t>Carriage of Stainless Steel pipes below 100 mm dia</t>
        </is>
      </c>
      <c r="C5286" s="22" t="inlineStr">
        <is>
          <t>tonne</t>
        </is>
      </c>
      <c r="D5286" s="23" t="n">
        <v>0.0098</v>
      </c>
      <c r="E5286" s="24" t="n">
        <v>92.23999999999999</v>
      </c>
      <c r="F5286" s="24">
        <f>D5286*E5286</f>
        <v/>
      </c>
      <c r="G5286" s="22" t="n"/>
    </row>
    <row r="5287">
      <c r="A5287" s="22" t="inlineStr"/>
      <c r="B5287" s="11" t="inlineStr">
        <is>
          <t>Add 3% for pipe inserted into fitting and wastage etc.</t>
        </is>
      </c>
      <c r="C5287" s="22" t="n"/>
      <c r="D5287" s="22" t="n"/>
      <c r="E5287" s="22" t="n"/>
      <c r="F5287" s="24" t="n">
        <v>126.9</v>
      </c>
      <c r="G5287" s="32" t="inlineStr">
        <is>
          <t>Percentage add-on; amount as printed</t>
        </is>
      </c>
    </row>
    <row r="5288">
      <c r="A5288" s="22" t="inlineStr">
        <is>
          <t>9999</t>
        </is>
      </c>
      <c r="B5288" s="11" t="inlineStr">
        <is>
          <t>Cement, sand and grit</t>
        </is>
      </c>
      <c r="C5288" s="22" t="inlineStr">
        <is>
          <t>L.S.</t>
        </is>
      </c>
      <c r="D5288" s="23" t="n">
        <v>4.16</v>
      </c>
      <c r="E5288" s="24" t="n">
        <v>2</v>
      </c>
      <c r="F5288" s="24">
        <f>D5288*E5288</f>
        <v/>
      </c>
      <c r="G5288" s="22" t="n"/>
    </row>
    <row r="5289">
      <c r="A5289" s="22" t="inlineStr"/>
      <c r="B5289" s="11" t="inlineStr">
        <is>
          <t>Add 2% for special T&amp;P and sundries etc.</t>
        </is>
      </c>
      <c r="C5289" s="22" t="n"/>
      <c r="D5289" s="22" t="n"/>
      <c r="E5289" s="22" t="n"/>
      <c r="F5289" s="24" t="n">
        <v>84.59999999999999</v>
      </c>
      <c r="G5289" s="32" t="inlineStr">
        <is>
          <t>Percentage add-on; amount as printed</t>
        </is>
      </c>
    </row>
    <row r="5290">
      <c r="A5290" s="22" t="inlineStr">
        <is>
          <t>0116</t>
        </is>
      </c>
      <c r="B5290" s="11" t="inlineStr">
        <is>
          <t>Fitter (grade 1)</t>
        </is>
      </c>
      <c r="C5290" s="22" t="inlineStr">
        <is>
          <t>day</t>
        </is>
      </c>
      <c r="D5290" s="23" t="n">
        <v>0.33</v>
      </c>
      <c r="E5290" s="24" t="n">
        <v>738</v>
      </c>
      <c r="F5290" s="24">
        <f>D5290*E5290</f>
        <v/>
      </c>
      <c r="G5290" s="22" t="n"/>
    </row>
    <row r="5291">
      <c r="A5291" s="22" t="inlineStr">
        <is>
          <t>0117</t>
        </is>
      </c>
      <c r="B5291" s="11" t="inlineStr">
        <is>
          <t>Assistant Fitter or 2nd class Fitter</t>
        </is>
      </c>
      <c r="C5291" s="22" t="inlineStr">
        <is>
          <t>day</t>
        </is>
      </c>
      <c r="D5291" s="23" t="n">
        <v>0.66</v>
      </c>
      <c r="E5291" s="24" t="n">
        <v>679</v>
      </c>
      <c r="F5291" s="24">
        <f>D5291*E5291</f>
        <v/>
      </c>
      <c r="G5291" s="22" t="n"/>
    </row>
    <row r="5292">
      <c r="A5292" s="22" t="inlineStr">
        <is>
          <t>0114</t>
        </is>
      </c>
      <c r="B5292" s="11" t="inlineStr">
        <is>
          <t>Beldar</t>
        </is>
      </c>
      <c r="C5292" s="22" t="inlineStr">
        <is>
          <t>day</t>
        </is>
      </c>
      <c r="D5292" s="23" t="n">
        <v>0.66</v>
      </c>
      <c r="E5292" s="24" t="n">
        <v>558</v>
      </c>
      <c r="F5292" s="24">
        <f>D5292*E5292</f>
        <v/>
      </c>
      <c r="G5292" s="22" t="n"/>
    </row>
    <row r="5293">
      <c r="A5293" s="7" t="inlineStr">
        <is>
          <t>Calculated W - SUM of the Amount column above</t>
        </is>
      </c>
      <c r="B5293" s="8" t="n"/>
      <c r="C5293" s="8" t="n"/>
      <c r="D5293" s="8" t="n"/>
      <c r="E5293" s="8" t="n"/>
      <c r="F5293" s="25">
        <f>SUM(F5285:F5292)</f>
        <v/>
      </c>
      <c r="G5293" s="8" t="n"/>
    </row>
    <row r="5294">
      <c r="A5294" s="26" t="inlineStr">
        <is>
          <t>W as printed in the DAR</t>
        </is>
      </c>
      <c r="B5294" s="22" t="n"/>
      <c r="C5294" s="22" t="n"/>
      <c r="D5294" s="22" t="n"/>
      <c r="E5294" s="22" t="n"/>
      <c r="F5294" s="27" t="n">
        <v>5510.68</v>
      </c>
      <c r="G5294" s="22" t="n"/>
    </row>
    <row r="5295">
      <c r="A5295" s="26" t="inlineStr">
        <is>
          <t>Difference (calculated - printed)</t>
        </is>
      </c>
      <c r="B5295" s="22" t="n"/>
      <c r="C5295" s="22" t="n"/>
      <c r="D5295" s="22" t="n"/>
      <c r="E5295" s="22" t="n"/>
      <c r="F5295" s="27">
        <f>F5293-F5294</f>
        <v/>
      </c>
      <c r="G5295" s="22" t="n"/>
    </row>
    <row r="5296">
      <c r="A5296" s="28" t="inlineStr">
        <is>
          <t>SAY (Rs.) - final DAR rate as printed (fixed value, not computed)</t>
        </is>
      </c>
      <c r="B5296" s="29" t="n"/>
      <c r="C5296" s="29" t="n"/>
      <c r="D5296" s="29" t="n"/>
      <c r="E5296" s="29" t="n"/>
      <c r="F5296" s="30" t="n">
        <v>737.3</v>
      </c>
      <c r="G5296" s="29" t="n"/>
    </row>
    <row r="5298" ht="62" customHeight="1">
      <c r="A5298" s="7" t="inlineStr">
        <is>
          <t>18.85</t>
        </is>
      </c>
      <c r="B5298" s="17"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t>
        </is>
      </c>
      <c r="C5298" s="8" t="n"/>
      <c r="D5298" s="8" t="n"/>
      <c r="E5298" s="8" t="n"/>
      <c r="F5298" s="8" t="n"/>
      <c r="G5298" s="8" t="n"/>
    </row>
    <row r="5299" ht="18.5" customHeight="1">
      <c r="A5299" s="18" t="inlineStr">
        <is>
          <t>18.85.5</t>
        </is>
      </c>
      <c r="B5299" s="19" t="inlineStr">
        <is>
          <t>42.70 mm outer dia Pipe</t>
        </is>
      </c>
      <c r="C5299" s="20" t="n"/>
      <c r="D5299" s="20" t="n"/>
      <c r="E5299" s="20" t="n"/>
      <c r="F5299" s="20" t="n"/>
      <c r="G5299" s="20" t="n"/>
    </row>
    <row r="5300">
      <c r="A5300" s="21" t="inlineStr">
        <is>
          <t>Details of cost for 10 metre   |   Source: CivilDAR_2019_Vol_2.pdf, page 693</t>
        </is>
      </c>
    </row>
    <row r="5301">
      <c r="A5301" s="4" t="inlineStr">
        <is>
          <t>Code</t>
        </is>
      </c>
      <c r="B5301" s="4" t="inlineStr">
        <is>
          <t>Description</t>
        </is>
      </c>
      <c r="C5301" s="4" t="inlineStr">
        <is>
          <t>Unit</t>
        </is>
      </c>
      <c r="D5301" s="4" t="inlineStr">
        <is>
          <t>Quantity</t>
        </is>
      </c>
      <c r="E5301" s="4" t="inlineStr">
        <is>
          <t>Rate (Rs.)</t>
        </is>
      </c>
      <c r="F5301" s="4" t="inlineStr">
        <is>
          <t>Amount (Rs.)</t>
        </is>
      </c>
      <c r="G5301" s="4" t="inlineStr">
        <is>
          <t>Note</t>
        </is>
      </c>
    </row>
    <row r="5302">
      <c r="A5302" s="22" t="inlineStr">
        <is>
          <t>8783</t>
        </is>
      </c>
      <c r="B5302" s="11" t="inlineStr">
        <is>
          <t>SS pipe 304 grades with press fit technology as per JIS 3448 standard 42.70 mm outer dia</t>
        </is>
      </c>
      <c r="C5302" s="22" t="inlineStr">
        <is>
          <t>metre</t>
        </is>
      </c>
      <c r="D5302" s="23" t="n">
        <v>10</v>
      </c>
      <c r="E5302" s="24" t="n">
        <v>441</v>
      </c>
      <c r="F5302" s="24">
        <f>D5302*E5302</f>
        <v/>
      </c>
      <c r="G5302" s="22" t="n"/>
    </row>
    <row r="5303">
      <c r="A5303" s="22" t="inlineStr">
        <is>
          <t>2272</t>
        </is>
      </c>
      <c r="B5303" s="11" t="inlineStr">
        <is>
          <t>Carriage of Stainless Steel pipes below 100 mm dia</t>
        </is>
      </c>
      <c r="C5303" s="22" t="inlineStr">
        <is>
          <t>tonne</t>
        </is>
      </c>
      <c r="D5303" s="23" t="n">
        <v>0.0124</v>
      </c>
      <c r="E5303" s="24" t="n">
        <v>92.23999999999999</v>
      </c>
      <c r="F5303" s="24">
        <f>D5303*E5303</f>
        <v/>
      </c>
      <c r="G5303" s="22" t="n"/>
    </row>
    <row r="5304">
      <c r="A5304" s="22" t="inlineStr"/>
      <c r="B5304" s="11" t="inlineStr">
        <is>
          <t>Add 3% for pipe inserted into fitting and wastage etc.</t>
        </is>
      </c>
      <c r="C5304" s="22" t="n"/>
      <c r="D5304" s="22" t="n"/>
      <c r="E5304" s="22" t="n"/>
      <c r="F5304" s="24" t="n">
        <v>132.3</v>
      </c>
      <c r="G5304" s="32" t="inlineStr">
        <is>
          <t>Percentage add-on; amount as printed</t>
        </is>
      </c>
    </row>
    <row r="5305">
      <c r="A5305" s="22" t="inlineStr">
        <is>
          <t>9999</t>
        </is>
      </c>
      <c r="B5305" s="11" t="inlineStr">
        <is>
          <t>Cement, sand and grit</t>
        </is>
      </c>
      <c r="C5305" s="22" t="inlineStr">
        <is>
          <t>L.S.</t>
        </is>
      </c>
      <c r="D5305" s="23" t="n">
        <v>5.33</v>
      </c>
      <c r="E5305" s="24" t="n">
        <v>2</v>
      </c>
      <c r="F5305" s="24">
        <f>D5305*E5305</f>
        <v/>
      </c>
      <c r="G5305" s="22" t="n"/>
    </row>
    <row r="5306">
      <c r="A5306" s="22" t="inlineStr"/>
      <c r="B5306" s="11" t="inlineStr">
        <is>
          <t>Add 2% for special T&amp;P and sundries etc.</t>
        </is>
      </c>
      <c r="C5306" s="22" t="n"/>
      <c r="D5306" s="22" t="n"/>
      <c r="E5306" s="22" t="n"/>
      <c r="F5306" s="24" t="n">
        <v>88.2</v>
      </c>
      <c r="G5306" s="32" t="inlineStr">
        <is>
          <t>Percentage add-on; amount as printed</t>
        </is>
      </c>
    </row>
    <row r="5307">
      <c r="A5307" s="22" t="inlineStr">
        <is>
          <t>0116</t>
        </is>
      </c>
      <c r="B5307" s="11" t="inlineStr">
        <is>
          <t>Fitter (grade 1)</t>
        </is>
      </c>
      <c r="C5307" s="22" t="inlineStr">
        <is>
          <t>day</t>
        </is>
      </c>
      <c r="D5307" s="23" t="n">
        <v>0.33</v>
      </c>
      <c r="E5307" s="24" t="n">
        <v>738</v>
      </c>
      <c r="F5307" s="24">
        <f>D5307*E5307</f>
        <v/>
      </c>
      <c r="G5307" s="22" t="n"/>
    </row>
    <row r="5308">
      <c r="A5308" s="22" t="inlineStr">
        <is>
          <t>0117</t>
        </is>
      </c>
      <c r="B5308" s="11" t="inlineStr">
        <is>
          <t>Assistant Fitter or 2nd class Fitter</t>
        </is>
      </c>
      <c r="C5308" s="22" t="inlineStr">
        <is>
          <t>day</t>
        </is>
      </c>
      <c r="D5308" s="23" t="n">
        <v>0.66</v>
      </c>
      <c r="E5308" s="24" t="n">
        <v>679</v>
      </c>
      <c r="F5308" s="24">
        <f>D5308*E5308</f>
        <v/>
      </c>
      <c r="G5308" s="22" t="n"/>
    </row>
    <row r="5309">
      <c r="A5309" s="22" t="inlineStr">
        <is>
          <t>0114</t>
        </is>
      </c>
      <c r="B5309" s="11" t="inlineStr">
        <is>
          <t>Beldar</t>
        </is>
      </c>
      <c r="C5309" s="22" t="inlineStr">
        <is>
          <t>day</t>
        </is>
      </c>
      <c r="D5309" s="23" t="n">
        <v>0.66</v>
      </c>
      <c r="E5309" s="24" t="n">
        <v>558</v>
      </c>
      <c r="F5309" s="24">
        <f>D5309*E5309</f>
        <v/>
      </c>
      <c r="G5309" s="22" t="n"/>
    </row>
    <row r="5310">
      <c r="A5310" s="7" t="inlineStr">
        <is>
          <t>Calculated W - SUM of the Amount column above</t>
        </is>
      </c>
      <c r="B5310" s="8" t="n"/>
      <c r="C5310" s="8" t="n"/>
      <c r="D5310" s="8" t="n"/>
      <c r="E5310" s="8" t="n"/>
      <c r="F5310" s="25">
        <f>SUM(F5302:F5309)</f>
        <v/>
      </c>
      <c r="G5310" s="8" t="n"/>
    </row>
    <row r="5311">
      <c r="A5311" s="26" t="inlineStr">
        <is>
          <t>W as printed in the DAR</t>
        </is>
      </c>
      <c r="B5311" s="22" t="n"/>
      <c r="C5311" s="22" t="n"/>
      <c r="D5311" s="22" t="n"/>
      <c r="E5311" s="22" t="n"/>
      <c r="F5311" s="27" t="n">
        <v>5702.26</v>
      </c>
      <c r="G5311" s="22" t="n"/>
    </row>
    <row r="5312">
      <c r="A5312" s="26" t="inlineStr">
        <is>
          <t>Difference (calculated - printed)</t>
        </is>
      </c>
      <c r="B5312" s="22" t="n"/>
      <c r="C5312" s="22" t="n"/>
      <c r="D5312" s="22" t="n"/>
      <c r="E5312" s="22" t="n"/>
      <c r="F5312" s="27">
        <f>F5310-F5311</f>
        <v/>
      </c>
      <c r="G5312" s="22" t="n"/>
    </row>
    <row r="5313">
      <c r="A5313" s="28" t="inlineStr">
        <is>
          <t>SAY (Rs.) - final DAR rate as printed (fixed value, not computed)</t>
        </is>
      </c>
      <c r="B5313" s="29" t="n"/>
      <c r="C5313" s="29" t="n"/>
      <c r="D5313" s="29" t="n"/>
      <c r="E5313" s="29" t="n"/>
      <c r="F5313" s="30" t="n">
        <v>762.95</v>
      </c>
      <c r="G5313" s="29" t="n"/>
    </row>
    <row r="5315" ht="62" customHeight="1">
      <c r="A5315" s="7" t="inlineStr">
        <is>
          <t>18.85</t>
        </is>
      </c>
      <c r="B5315" s="17"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t>
        </is>
      </c>
      <c r="C5315" s="8" t="n"/>
      <c r="D5315" s="8" t="n"/>
      <c r="E5315" s="8" t="n"/>
      <c r="F5315" s="8" t="n"/>
      <c r="G5315" s="8" t="n"/>
    </row>
    <row r="5316" ht="18.5" customHeight="1">
      <c r="A5316" s="18" t="inlineStr">
        <is>
          <t>18.85.6</t>
        </is>
      </c>
      <c r="B5316" s="19" t="inlineStr">
        <is>
          <t>48.60 mm outer dia Pipe</t>
        </is>
      </c>
      <c r="C5316" s="20" t="n"/>
      <c r="D5316" s="20" t="n"/>
      <c r="E5316" s="20" t="n"/>
      <c r="F5316" s="20" t="n"/>
      <c r="G5316" s="20" t="n"/>
    </row>
    <row r="5317">
      <c r="A5317" s="21" t="inlineStr">
        <is>
          <t>Details of cost for 10 metre   |   Source: CivilDAR_2019_Vol_2.pdf, page 694</t>
        </is>
      </c>
    </row>
    <row r="5318">
      <c r="A5318" s="4" t="inlineStr">
        <is>
          <t>Code</t>
        </is>
      </c>
      <c r="B5318" s="4" t="inlineStr">
        <is>
          <t>Description</t>
        </is>
      </c>
      <c r="C5318" s="4" t="inlineStr">
        <is>
          <t>Unit</t>
        </is>
      </c>
      <c r="D5318" s="4" t="inlineStr">
        <is>
          <t>Quantity</t>
        </is>
      </c>
      <c r="E5318" s="4" t="inlineStr">
        <is>
          <t>Rate (Rs.)</t>
        </is>
      </c>
      <c r="F5318" s="4" t="inlineStr">
        <is>
          <t>Amount (Rs.)</t>
        </is>
      </c>
      <c r="G5318" s="4" t="inlineStr">
        <is>
          <t>Note</t>
        </is>
      </c>
    </row>
    <row r="5319">
      <c r="A5319" s="22" t="inlineStr">
        <is>
          <t>8701</t>
        </is>
      </c>
      <c r="B5319" s="11" t="inlineStr">
        <is>
          <t>SS pipe 304 grades with press fit technology as per JIS 3448 standard 48.60 mm outer dia</t>
        </is>
      </c>
      <c r="C5319" s="22" t="inlineStr">
        <is>
          <t>metre</t>
        </is>
      </c>
      <c r="D5319" s="23" t="n">
        <v>10</v>
      </c>
      <c r="E5319" s="24" t="n">
        <v>610</v>
      </c>
      <c r="F5319" s="24">
        <f>D5319*E5319</f>
        <v/>
      </c>
      <c r="G5319" s="22" t="n"/>
    </row>
    <row r="5320">
      <c r="A5320" s="22" t="inlineStr">
        <is>
          <t>2272</t>
        </is>
      </c>
      <c r="B5320" s="11" t="inlineStr">
        <is>
          <t>Carriage of Stainless Steel pipes below 100 mm dia</t>
        </is>
      </c>
      <c r="C5320" s="22" t="inlineStr">
        <is>
          <t>tonne</t>
        </is>
      </c>
      <c r="D5320" s="23" t="n">
        <v>0.0142</v>
      </c>
      <c r="E5320" s="24" t="n">
        <v>92.23999999999999</v>
      </c>
      <c r="F5320" s="24">
        <f>D5320*E5320</f>
        <v/>
      </c>
      <c r="G5320" s="22" t="n"/>
    </row>
    <row r="5321">
      <c r="A5321" s="22" t="inlineStr"/>
      <c r="B5321" s="11" t="inlineStr">
        <is>
          <t>Add 3% for pipe inserted into fitting and wastage etc.</t>
        </is>
      </c>
      <c r="C5321" s="22" t="n"/>
      <c r="D5321" s="22" t="n"/>
      <c r="E5321" s="22" t="n"/>
      <c r="F5321" s="24" t="n">
        <v>183</v>
      </c>
      <c r="G5321" s="32" t="inlineStr">
        <is>
          <t>Percentage add-on; amount as printed</t>
        </is>
      </c>
    </row>
    <row r="5322">
      <c r="A5322" s="22" t="inlineStr">
        <is>
          <t>9999</t>
        </is>
      </c>
      <c r="B5322" s="11" t="inlineStr">
        <is>
          <t>Cement, sand and grit</t>
        </is>
      </c>
      <c r="C5322" s="22" t="inlineStr">
        <is>
          <t>L.S.</t>
        </is>
      </c>
      <c r="D5322" s="23" t="n">
        <v>5.33</v>
      </c>
      <c r="E5322" s="24" t="n">
        <v>2</v>
      </c>
      <c r="F5322" s="24">
        <f>D5322*E5322</f>
        <v/>
      </c>
      <c r="G5322" s="22" t="n"/>
    </row>
    <row r="5323">
      <c r="A5323" s="22" t="inlineStr"/>
      <c r="B5323" s="11" t="inlineStr">
        <is>
          <t>Add 2% for special T&amp;P and sundries etc.</t>
        </is>
      </c>
      <c r="C5323" s="22" t="n"/>
      <c r="D5323" s="22" t="n"/>
      <c r="E5323" s="22" t="n"/>
      <c r="F5323" s="24" t="n">
        <v>122</v>
      </c>
      <c r="G5323" s="32" t="inlineStr">
        <is>
          <t>Percentage add-on; amount as printed</t>
        </is>
      </c>
    </row>
    <row r="5324">
      <c r="A5324" s="22" t="inlineStr">
        <is>
          <t>0116</t>
        </is>
      </c>
      <c r="B5324" s="11" t="inlineStr">
        <is>
          <t>Fitter (grade 1)</t>
        </is>
      </c>
      <c r="C5324" s="22" t="inlineStr">
        <is>
          <t>day</t>
        </is>
      </c>
      <c r="D5324" s="23" t="n">
        <v>0.33</v>
      </c>
      <c r="E5324" s="24" t="n">
        <v>738</v>
      </c>
      <c r="F5324" s="24">
        <f>D5324*E5324</f>
        <v/>
      </c>
      <c r="G5324" s="22" t="n"/>
    </row>
    <row r="5325">
      <c r="A5325" s="22" t="inlineStr">
        <is>
          <t>0117</t>
        </is>
      </c>
      <c r="B5325" s="11" t="inlineStr">
        <is>
          <t>Assistant Fitter or 2nd class Fitter</t>
        </is>
      </c>
      <c r="C5325" s="22" t="inlineStr">
        <is>
          <t>day</t>
        </is>
      </c>
      <c r="D5325" s="23" t="n">
        <v>0.66</v>
      </c>
      <c r="E5325" s="24" t="n">
        <v>679</v>
      </c>
      <c r="F5325" s="24">
        <f>D5325*E5325</f>
        <v/>
      </c>
      <c r="G5325" s="22" t="n"/>
    </row>
    <row r="5326">
      <c r="A5326" s="22" t="inlineStr">
        <is>
          <t>0114</t>
        </is>
      </c>
      <c r="B5326" s="11" t="inlineStr">
        <is>
          <t>Beldar</t>
        </is>
      </c>
      <c r="C5326" s="22" t="inlineStr">
        <is>
          <t>day</t>
        </is>
      </c>
      <c r="D5326" s="23" t="n">
        <v>0.66</v>
      </c>
      <c r="E5326" s="24" t="n">
        <v>558</v>
      </c>
      <c r="F5326" s="24">
        <f>D5326*E5326</f>
        <v/>
      </c>
      <c r="G5326" s="22" t="n"/>
    </row>
    <row r="5327">
      <c r="A5327" s="7" t="inlineStr">
        <is>
          <t>Calculated W - SUM of the Amount column above</t>
        </is>
      </c>
      <c r="B5327" s="8" t="n"/>
      <c r="C5327" s="8" t="n"/>
      <c r="D5327" s="8" t="n"/>
      <c r="E5327" s="8" t="n"/>
      <c r="F5327" s="25">
        <f>SUM(F5319:F5326)</f>
        <v/>
      </c>
      <c r="G5327" s="8" t="n"/>
    </row>
    <row r="5328">
      <c r="A5328" s="26" t="inlineStr">
        <is>
          <t>W as printed in the DAR</t>
        </is>
      </c>
      <c r="B5328" s="22" t="n"/>
      <c r="C5328" s="22" t="n"/>
      <c r="D5328" s="22" t="n"/>
      <c r="E5328" s="22" t="n"/>
      <c r="F5328" s="27" t="n">
        <v>7476.93</v>
      </c>
      <c r="G5328" s="22" t="n"/>
    </row>
    <row r="5329">
      <c r="A5329" s="26" t="inlineStr">
        <is>
          <t>Difference (calculated - printed)</t>
        </is>
      </c>
      <c r="B5329" s="22" t="n"/>
      <c r="C5329" s="22" t="n"/>
      <c r="D5329" s="22" t="n"/>
      <c r="E5329" s="22" t="n"/>
      <c r="F5329" s="27">
        <f>F5327-F5328</f>
        <v/>
      </c>
      <c r="G5329" s="22" t="n"/>
    </row>
    <row r="5330">
      <c r="A5330" s="28" t="inlineStr">
        <is>
          <t>SAY (Rs.) - final DAR rate as printed (fixed value, not computed)</t>
        </is>
      </c>
      <c r="B5330" s="29" t="n"/>
      <c r="C5330" s="29" t="n"/>
      <c r="D5330" s="29" t="n"/>
      <c r="E5330" s="29" t="n"/>
      <c r="F5330" s="30" t="n">
        <v>1000.35</v>
      </c>
      <c r="G5330" s="29" t="n"/>
    </row>
    <row r="5332" ht="62" customHeight="1">
      <c r="A5332" s="7" t="inlineStr">
        <is>
          <t>18.86</t>
        </is>
      </c>
      <c r="B5332" s="17" t="inlineStr">
        <is>
          <t>Providing and fixing Stainless Steel pipe and fitting of grade AISI 304 as per JIS standard 3448 complete with press type fitting (fitting shall be paid for separately) i/c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t>
        </is>
      </c>
      <c r="C5332" s="8" t="n"/>
      <c r="D5332" s="8" t="n"/>
      <c r="E5332" s="8" t="n"/>
      <c r="F5332" s="8" t="n"/>
      <c r="G5332" s="8" t="n"/>
    </row>
    <row r="5333" ht="18.5" customHeight="1">
      <c r="A5333" s="18" t="inlineStr">
        <is>
          <t>18.86.1</t>
        </is>
      </c>
      <c r="B5333" s="19" t="inlineStr">
        <is>
          <t>15.88 mm outer dia .Pipes.</t>
        </is>
      </c>
      <c r="C5333" s="20" t="n"/>
      <c r="D5333" s="20" t="n"/>
      <c r="E5333" s="20" t="n"/>
      <c r="F5333" s="20" t="n"/>
      <c r="G5333" s="20" t="n"/>
    </row>
    <row r="5334">
      <c r="A5334" s="21" t="inlineStr">
        <is>
          <t>Details of cost for 10 metre   |   Source: CivilDAR_2019_Vol_2.pdf, page 695</t>
        </is>
      </c>
    </row>
    <row r="5335">
      <c r="A5335" s="4" t="inlineStr">
        <is>
          <t>Code</t>
        </is>
      </c>
      <c r="B5335" s="4" t="inlineStr">
        <is>
          <t>Description</t>
        </is>
      </c>
      <c r="C5335" s="4" t="inlineStr">
        <is>
          <t>Unit</t>
        </is>
      </c>
      <c r="D5335" s="4" t="inlineStr">
        <is>
          <t>Quantity</t>
        </is>
      </c>
      <c r="E5335" s="4" t="inlineStr">
        <is>
          <t>Rate (Rs.)</t>
        </is>
      </c>
      <c r="F5335" s="4" t="inlineStr">
        <is>
          <t>Amount (Rs.)</t>
        </is>
      </c>
      <c r="G5335" s="4" t="inlineStr">
        <is>
          <t>Note</t>
        </is>
      </c>
    </row>
    <row r="5336">
      <c r="A5336" s="22" t="inlineStr">
        <is>
          <t>8779</t>
        </is>
      </c>
      <c r="B5336" s="11" t="inlineStr">
        <is>
          <t>SS pipe 304 grades with press fit technology as per JIS 3448 standard 15.88 mm outer dia</t>
        </is>
      </c>
      <c r="C5336" s="22" t="inlineStr">
        <is>
          <t>metre</t>
        </is>
      </c>
      <c r="D5336" s="23" t="n">
        <v>10</v>
      </c>
      <c r="E5336" s="24" t="n">
        <v>130</v>
      </c>
      <c r="F5336" s="24">
        <f>D5336*E5336</f>
        <v/>
      </c>
      <c r="G5336" s="22" t="n"/>
    </row>
    <row r="5337">
      <c r="A5337" s="22" t="inlineStr"/>
      <c r="B5337" s="11" t="inlineStr">
        <is>
          <t>Add 3% for pipe inserted into fitting and wastage etc.</t>
        </is>
      </c>
      <c r="C5337" s="22" t="n"/>
      <c r="D5337" s="22" t="n"/>
      <c r="E5337" s="22" t="n"/>
      <c r="F5337" s="24" t="n">
        <v>39</v>
      </c>
      <c r="G5337" s="32" t="inlineStr">
        <is>
          <t>Percentage add-on; amount as printed</t>
        </is>
      </c>
    </row>
    <row r="5338">
      <c r="A5338" s="22" t="inlineStr">
        <is>
          <t>2272</t>
        </is>
      </c>
      <c r="B5338" s="11" t="inlineStr">
        <is>
          <t>Carriage of Stainless Steel pipes below 100 mm dia</t>
        </is>
      </c>
      <c r="C5338" s="22" t="inlineStr">
        <is>
          <t>tonne</t>
        </is>
      </c>
      <c r="D5338" s="23" t="n">
        <v>0.00301</v>
      </c>
      <c r="E5338" s="24" t="n">
        <v>92.23999999999999</v>
      </c>
      <c r="F5338" s="24">
        <f>D5338*E5338</f>
        <v/>
      </c>
      <c r="G5338" s="22" t="n"/>
    </row>
    <row r="5339">
      <c r="A5339" s="6" t="inlineStr">
        <is>
          <t>18.78</t>
        </is>
      </c>
      <c r="B5339" s="11" t="inlineStr">
        <is>
          <t>Rate as per item 18.78 - Making chases up to 7.5x7.5 cm in walls including making good and finishing with matching surface after hou...</t>
        </is>
      </c>
      <c r="C5339" s="22" t="inlineStr">
        <is>
          <t>metre</t>
        </is>
      </c>
      <c r="D5339" s="23" t="n">
        <v>10</v>
      </c>
      <c r="E5339" s="24" t="n">
        <v>154.15</v>
      </c>
      <c r="F5339" s="24">
        <f>D5339*E5339</f>
        <v/>
      </c>
      <c r="G5339" s="22" t="n"/>
    </row>
    <row r="5340">
      <c r="A5340" s="22" t="inlineStr"/>
      <c r="B5340" s="11" t="inlineStr">
        <is>
          <t>Add 2% for special T&amp;P and sundries etc.</t>
        </is>
      </c>
      <c r="C5340" s="22" t="n"/>
      <c r="D5340" s="22" t="n"/>
      <c r="E5340" s="22" t="n"/>
      <c r="F5340" s="24" t="n">
        <v>26</v>
      </c>
      <c r="G5340" s="32" t="inlineStr">
        <is>
          <t>Percentage add-on; amount as printed</t>
        </is>
      </c>
    </row>
    <row r="5341">
      <c r="A5341" s="22" t="inlineStr">
        <is>
          <t>0116</t>
        </is>
      </c>
      <c r="B5341" s="11" t="inlineStr">
        <is>
          <t>Fitter (grade 1)</t>
        </is>
      </c>
      <c r="C5341" s="22" t="inlineStr">
        <is>
          <t>day</t>
        </is>
      </c>
      <c r="D5341" s="23" t="n">
        <v>0.33</v>
      </c>
      <c r="E5341" s="24" t="n">
        <v>738</v>
      </c>
      <c r="F5341" s="24">
        <f>D5341*E5341</f>
        <v/>
      </c>
      <c r="G5341" s="22" t="n"/>
    </row>
    <row r="5342">
      <c r="A5342" s="22" t="inlineStr">
        <is>
          <t>0117</t>
        </is>
      </c>
      <c r="B5342" s="11" t="inlineStr">
        <is>
          <t>Assistant Fitter or 2nd class Fitter</t>
        </is>
      </c>
      <c r="C5342" s="22" t="inlineStr">
        <is>
          <t>day</t>
        </is>
      </c>
      <c r="D5342" s="23" t="n">
        <v>0.66</v>
      </c>
      <c r="E5342" s="24" t="n">
        <v>679</v>
      </c>
      <c r="F5342" s="24">
        <f>D5342*E5342</f>
        <v/>
      </c>
      <c r="G5342" s="22" t="n"/>
    </row>
    <row r="5343">
      <c r="A5343" s="22" t="inlineStr">
        <is>
          <t>0114</t>
        </is>
      </c>
      <c r="B5343" s="11" t="inlineStr">
        <is>
          <t>Beldar</t>
        </is>
      </c>
      <c r="C5343" s="22" t="inlineStr">
        <is>
          <t>day</t>
        </is>
      </c>
      <c r="D5343" s="23" t="n">
        <v>0.66</v>
      </c>
      <c r="E5343" s="24" t="n">
        <v>558</v>
      </c>
      <c r="F5343" s="24">
        <f>D5343*E5343</f>
        <v/>
      </c>
      <c r="G5343" s="22" t="n"/>
    </row>
    <row r="5344">
      <c r="A5344" s="7" t="inlineStr">
        <is>
          <t>Calculated W - SUM of the Amount column above</t>
        </is>
      </c>
      <c r="B5344" s="8" t="n"/>
      <c r="C5344" s="8" t="n"/>
      <c r="D5344" s="8" t="n"/>
      <c r="E5344" s="8" t="n"/>
      <c r="F5344" s="25">
        <f>SUM(F5336:F5343)</f>
        <v/>
      </c>
      <c r="G5344" s="8" t="n"/>
    </row>
    <row r="5345">
      <c r="A5345" s="26" t="inlineStr">
        <is>
          <t>W as printed in the DAR</t>
        </is>
      </c>
      <c r="B5345" s="22" t="n"/>
      <c r="C5345" s="22" t="n"/>
      <c r="D5345" s="22" t="n"/>
      <c r="E5345" s="22" t="n"/>
      <c r="F5345" s="27" t="n">
        <v>3966.74</v>
      </c>
      <c r="G5345" s="22" t="n"/>
    </row>
    <row r="5346">
      <c r="A5346" s="26" t="inlineStr">
        <is>
          <t>Difference (calculated - printed)</t>
        </is>
      </c>
      <c r="B5346" s="22" t="n"/>
      <c r="C5346" s="22" t="n"/>
      <c r="D5346" s="22" t="n"/>
      <c r="E5346" s="22" t="n"/>
      <c r="F5346" s="27">
        <f>F5344-F5345</f>
        <v/>
      </c>
      <c r="G5346" s="22" t="n"/>
    </row>
    <row r="5347">
      <c r="A5347" s="28" t="inlineStr">
        <is>
          <t>SAY (Rs.) - final DAR rate as printed (fixed value, not computed)</t>
        </is>
      </c>
      <c r="B5347" s="29" t="n"/>
      <c r="C5347" s="29" t="n"/>
      <c r="D5347" s="29" t="n"/>
      <c r="E5347" s="29" t="n"/>
      <c r="F5347" s="30" t="n">
        <v>478.65</v>
      </c>
      <c r="G5347" s="29" t="n"/>
    </row>
    <row r="5349" ht="62" customHeight="1">
      <c r="A5349" s="7" t="inlineStr">
        <is>
          <t>18.86</t>
        </is>
      </c>
      <c r="B5349" s="17" t="inlineStr">
        <is>
          <t>Providing and fixing Stainless Steel pipe and fitting of grade AISI 304 as per JIS standard 3448 complete with press type fitting (fitting shall be paid for separately) i/c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t>
        </is>
      </c>
      <c r="C5349" s="8" t="n"/>
      <c r="D5349" s="8" t="n"/>
      <c r="E5349" s="8" t="n"/>
      <c r="F5349" s="8" t="n"/>
      <c r="G5349" s="8" t="n"/>
    </row>
    <row r="5350" ht="18.5" customHeight="1">
      <c r="A5350" s="18" t="inlineStr">
        <is>
          <t>18.86.2</t>
        </is>
      </c>
      <c r="B5350" s="19" t="inlineStr">
        <is>
          <t>22.22 mm Outer dia pipes</t>
        </is>
      </c>
      <c r="C5350" s="20" t="n"/>
      <c r="D5350" s="20" t="n"/>
      <c r="E5350" s="20" t="n"/>
      <c r="F5350" s="20" t="n"/>
      <c r="G5350" s="20" t="n"/>
    </row>
    <row r="5351">
      <c r="A5351" s="21" t="inlineStr">
        <is>
          <t>Details of cost for 10 metre   |   Source: CivilDAR_2019_Vol_2.pdf, page 695</t>
        </is>
      </c>
    </row>
    <row r="5352">
      <c r="A5352" s="4" t="inlineStr">
        <is>
          <t>Code</t>
        </is>
      </c>
      <c r="B5352" s="4" t="inlineStr">
        <is>
          <t>Description</t>
        </is>
      </c>
      <c r="C5352" s="4" t="inlineStr">
        <is>
          <t>Unit</t>
        </is>
      </c>
      <c r="D5352" s="4" t="inlineStr">
        <is>
          <t>Quantity</t>
        </is>
      </c>
      <c r="E5352" s="4" t="inlineStr">
        <is>
          <t>Rate (Rs.)</t>
        </is>
      </c>
      <c r="F5352" s="4" t="inlineStr">
        <is>
          <t>Amount (Rs.)</t>
        </is>
      </c>
      <c r="G5352" s="4" t="inlineStr">
        <is>
          <t>Note</t>
        </is>
      </c>
    </row>
    <row r="5353">
      <c r="A5353" s="22" t="inlineStr">
        <is>
          <t>8780</t>
        </is>
      </c>
      <c r="B5353" s="11" t="inlineStr">
        <is>
          <t>SS pipe 304 grades with press fit technology as per JIS 3448 standard 22.22 mm outer dia</t>
        </is>
      </c>
      <c r="C5353" s="22" t="inlineStr">
        <is>
          <t>metre</t>
        </is>
      </c>
      <c r="D5353" s="23" t="n">
        <v>10</v>
      </c>
      <c r="E5353" s="24" t="n">
        <v>243</v>
      </c>
      <c r="F5353" s="24">
        <f>D5353*E5353</f>
        <v/>
      </c>
      <c r="G5353" s="22" t="n"/>
    </row>
    <row r="5354">
      <c r="A5354" s="22" t="inlineStr"/>
      <c r="B5354" s="11" t="inlineStr">
        <is>
          <t>Add 3% for pipe inserted into fitting and wastage etc.</t>
        </is>
      </c>
      <c r="C5354" s="22" t="n"/>
      <c r="D5354" s="22" t="n"/>
      <c r="E5354" s="22" t="n"/>
      <c r="F5354" s="24" t="n">
        <v>72.90000000000001</v>
      </c>
      <c r="G5354" s="32" t="inlineStr">
        <is>
          <t>Percentage add-on; amount as printed</t>
        </is>
      </c>
    </row>
    <row r="5355">
      <c r="A5355" s="22" t="inlineStr">
        <is>
          <t>2272</t>
        </is>
      </c>
      <c r="B5355" s="11" t="inlineStr">
        <is>
          <t>Carriage of Stainless Steel pipes below 100 mm dia</t>
        </is>
      </c>
      <c r="C5355" s="22" t="inlineStr">
        <is>
          <t>tonne</t>
        </is>
      </c>
      <c r="D5355" s="23" t="n">
        <v>0.00529</v>
      </c>
      <c r="E5355" s="24" t="n">
        <v>92.23999999999999</v>
      </c>
      <c r="F5355" s="24">
        <f>D5355*E5355</f>
        <v/>
      </c>
      <c r="G5355" s="22" t="n"/>
    </row>
    <row r="5356">
      <c r="A5356" s="6" t="inlineStr">
        <is>
          <t>18.78</t>
        </is>
      </c>
      <c r="B5356" s="11" t="inlineStr">
        <is>
          <t>Rate as per item 18.78 - Making chases up to 7.5x7.5 cm in walls including making good and finishing with matching surface after hou...</t>
        </is>
      </c>
      <c r="C5356" s="22" t="inlineStr">
        <is>
          <t>metre</t>
        </is>
      </c>
      <c r="D5356" s="23" t="n">
        <v>10</v>
      </c>
      <c r="E5356" s="24" t="n">
        <v>154.15</v>
      </c>
      <c r="F5356" s="24">
        <f>D5356*E5356</f>
        <v/>
      </c>
      <c r="G5356" s="22" t="n"/>
    </row>
    <row r="5357">
      <c r="A5357" s="22" t="inlineStr"/>
      <c r="B5357" s="11" t="inlineStr">
        <is>
          <t>Add 2% for special T&amp;P and sundries etc.</t>
        </is>
      </c>
      <c r="C5357" s="22" t="n"/>
      <c r="D5357" s="22" t="n"/>
      <c r="E5357" s="22" t="n"/>
      <c r="F5357" s="24" t="n">
        <v>48.6</v>
      </c>
      <c r="G5357" s="32" t="inlineStr">
        <is>
          <t>Percentage add-on; amount as printed</t>
        </is>
      </c>
    </row>
    <row r="5358">
      <c r="A5358" s="22" t="inlineStr">
        <is>
          <t>0116</t>
        </is>
      </c>
      <c r="B5358" s="11" t="inlineStr">
        <is>
          <t>Fitter (grade 1)</t>
        </is>
      </c>
      <c r="C5358" s="22" t="inlineStr">
        <is>
          <t>day</t>
        </is>
      </c>
      <c r="D5358" s="23" t="n">
        <v>0.33</v>
      </c>
      <c r="E5358" s="24" t="n">
        <v>738</v>
      </c>
      <c r="F5358" s="24">
        <f>D5358*E5358</f>
        <v/>
      </c>
      <c r="G5358" s="22" t="n"/>
    </row>
    <row r="5359">
      <c r="A5359" s="22" t="inlineStr">
        <is>
          <t>0117</t>
        </is>
      </c>
      <c r="B5359" s="11" t="inlineStr">
        <is>
          <t>Assistant Fitter or 2nd class Fitter</t>
        </is>
      </c>
      <c r="C5359" s="22" t="inlineStr">
        <is>
          <t>day</t>
        </is>
      </c>
      <c r="D5359" s="23" t="n">
        <v>0.66</v>
      </c>
      <c r="E5359" s="24" t="n">
        <v>679</v>
      </c>
      <c r="F5359" s="24">
        <f>D5359*E5359</f>
        <v/>
      </c>
      <c r="G5359" s="22" t="n"/>
    </row>
    <row r="5360">
      <c r="A5360" s="22" t="inlineStr">
        <is>
          <t>0114</t>
        </is>
      </c>
      <c r="B5360" s="11" t="inlineStr">
        <is>
          <t>Beldar</t>
        </is>
      </c>
      <c r="C5360" s="22" t="inlineStr">
        <is>
          <t>day</t>
        </is>
      </c>
      <c r="D5360" s="23" t="n">
        <v>0.66</v>
      </c>
      <c r="E5360" s="24" t="n">
        <v>558</v>
      </c>
      <c r="F5360" s="24">
        <f>D5360*E5360</f>
        <v/>
      </c>
      <c r="G5360" s="22" t="n"/>
    </row>
    <row r="5361">
      <c r="A5361" s="7" t="inlineStr">
        <is>
          <t>Calculated W - SUM of the Amount column above</t>
        </is>
      </c>
      <c r="B5361" s="8" t="n"/>
      <c r="C5361" s="8" t="n"/>
      <c r="D5361" s="8" t="n"/>
      <c r="E5361" s="8" t="n"/>
      <c r="F5361" s="25">
        <f>SUM(F5353:F5360)</f>
        <v/>
      </c>
      <c r="G5361" s="8" t="n"/>
    </row>
    <row r="5362">
      <c r="A5362" s="26" t="inlineStr">
        <is>
          <t>W as printed in the DAR</t>
        </is>
      </c>
      <c r="B5362" s="22" t="n"/>
      <c r="C5362" s="22" t="n"/>
      <c r="D5362" s="22" t="n"/>
      <c r="E5362" s="22" t="n"/>
      <c r="F5362" s="27" t="n">
        <v>5153.45</v>
      </c>
      <c r="G5362" s="22" t="n"/>
    </row>
    <row r="5363">
      <c r="A5363" s="26" t="inlineStr">
        <is>
          <t>Difference (calculated - printed)</t>
        </is>
      </c>
      <c r="B5363" s="22" t="n"/>
      <c r="C5363" s="22" t="n"/>
      <c r="D5363" s="22" t="n"/>
      <c r="E5363" s="22" t="n"/>
      <c r="F5363" s="27">
        <f>F5361-F5362</f>
        <v/>
      </c>
      <c r="G5363" s="22" t="n"/>
    </row>
    <row r="5364">
      <c r="A5364" s="28" t="inlineStr">
        <is>
          <t>SAY (Rs.) - final DAR rate as printed (fixed value, not computed)</t>
        </is>
      </c>
      <c r="B5364" s="29" t="n"/>
      <c r="C5364" s="29" t="n"/>
      <c r="D5364" s="29" t="n"/>
      <c r="E5364" s="29" t="n"/>
      <c r="F5364" s="30" t="n">
        <v>637.4</v>
      </c>
      <c r="G5364" s="29" t="n"/>
    </row>
    <row r="5366" ht="47.5" customHeight="1">
      <c r="A5366" s="7" t="inlineStr">
        <is>
          <t>18.87</t>
        </is>
      </c>
      <c r="B5366" s="17"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t>
        </is>
      </c>
      <c r="C5366" s="8" t="n"/>
      <c r="D5366" s="8" t="n"/>
      <c r="E5366" s="8" t="n"/>
      <c r="F5366" s="8" t="n"/>
      <c r="G5366" s="8" t="n"/>
    </row>
    <row r="5367" ht="18.5" customHeight="1">
      <c r="A5367" s="18" t="inlineStr">
        <is>
          <t>18.87.1</t>
        </is>
      </c>
      <c r="B5367" s="19" t="inlineStr">
        <is>
          <t>For 15.88 mm outer dia pipe</t>
        </is>
      </c>
      <c r="C5367" s="20" t="n"/>
      <c r="D5367" s="20" t="n"/>
      <c r="E5367" s="20" t="n"/>
      <c r="F5367" s="20" t="n"/>
      <c r="G5367" s="20" t="n"/>
    </row>
    <row r="5368">
      <c r="A5368" s="21" t="inlineStr">
        <is>
          <t>Details of cost for 1 no   |   Source: CivilDAR_2019_Vol_2.pdf, page 696</t>
        </is>
      </c>
    </row>
    <row r="5369">
      <c r="A5369" s="4" t="inlineStr">
        <is>
          <t>Code</t>
        </is>
      </c>
      <c r="B5369" s="4" t="inlineStr">
        <is>
          <t>Description</t>
        </is>
      </c>
      <c r="C5369" s="4" t="inlineStr">
        <is>
          <t>Unit</t>
        </is>
      </c>
      <c r="D5369" s="4" t="inlineStr">
        <is>
          <t>Quantity</t>
        </is>
      </c>
      <c r="E5369" s="4" t="inlineStr">
        <is>
          <t>Rate (Rs.)</t>
        </is>
      </c>
      <c r="F5369" s="4" t="inlineStr">
        <is>
          <t>Amount (Rs.)</t>
        </is>
      </c>
      <c r="G5369" s="4" t="inlineStr">
        <is>
          <t>Note</t>
        </is>
      </c>
    </row>
    <row r="5370">
      <c r="A5370" s="22" t="inlineStr">
        <is>
          <t>8702</t>
        </is>
      </c>
      <c r="B5370" s="11" t="inlineStr">
        <is>
          <t>Coupling/Socket fittings for 15.88 mm outer dia SS pipe</t>
        </is>
      </c>
      <c r="C5370" s="22" t="inlineStr">
        <is>
          <t>each</t>
        </is>
      </c>
      <c r="D5370" s="23" t="n">
        <v>1</v>
      </c>
      <c r="E5370" s="24" t="n">
        <v>59</v>
      </c>
      <c r="F5370" s="24">
        <f>D5370*E5370</f>
        <v/>
      </c>
      <c r="G5370" s="22" t="n"/>
    </row>
    <row r="5371">
      <c r="A5371" s="7" t="inlineStr">
        <is>
          <t>Calculated W - SUM of the Amount column above</t>
        </is>
      </c>
      <c r="B5371" s="8" t="n"/>
      <c r="C5371" s="8" t="n"/>
      <c r="D5371" s="8" t="n"/>
      <c r="E5371" s="8" t="n"/>
      <c r="F5371" s="25">
        <f>SUM(F5370:F5370)</f>
        <v/>
      </c>
      <c r="G5371" s="8" t="n"/>
    </row>
    <row r="5372">
      <c r="A5372" s="26" t="inlineStr">
        <is>
          <t>W as printed in the DAR</t>
        </is>
      </c>
      <c r="B5372" s="22" t="n"/>
      <c r="C5372" s="22" t="n"/>
      <c r="D5372" s="22" t="n"/>
      <c r="E5372" s="22" t="n"/>
      <c r="F5372" s="27" t="n">
        <v>59</v>
      </c>
      <c r="G5372" s="22" t="n"/>
    </row>
    <row r="5373">
      <c r="A5373" s="26" t="inlineStr">
        <is>
          <t>Difference (calculated - printed)</t>
        </is>
      </c>
      <c r="B5373" s="22" t="n"/>
      <c r="C5373" s="22" t="n"/>
      <c r="D5373" s="22" t="n"/>
      <c r="E5373" s="22" t="n"/>
      <c r="F5373" s="27">
        <f>F5371-F5372</f>
        <v/>
      </c>
      <c r="G5373" s="22" t="n"/>
    </row>
    <row r="5374">
      <c r="A5374" s="28" t="inlineStr">
        <is>
          <t>SAY (Rs.) - final DAR rate as printed (fixed value, not computed)</t>
        </is>
      </c>
      <c r="B5374" s="29" t="n"/>
      <c r="C5374" s="29" t="n"/>
      <c r="D5374" s="29" t="n"/>
      <c r="E5374" s="29" t="n"/>
      <c r="F5374" s="30" t="n">
        <v>78.95</v>
      </c>
      <c r="G5374" s="29" t="n"/>
    </row>
    <row r="5376" ht="47.5" customHeight="1">
      <c r="A5376" s="7" t="inlineStr">
        <is>
          <t>18.87</t>
        </is>
      </c>
      <c r="B5376" s="17"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t>
        </is>
      </c>
      <c r="C5376" s="8" t="n"/>
      <c r="D5376" s="8" t="n"/>
      <c r="E5376" s="8" t="n"/>
      <c r="F5376" s="8" t="n"/>
      <c r="G5376" s="8" t="n"/>
    </row>
    <row r="5377" ht="18.5" customHeight="1">
      <c r="A5377" s="18" t="inlineStr">
        <is>
          <t>18.87.2</t>
        </is>
      </c>
      <c r="B5377" s="19" t="inlineStr">
        <is>
          <t>For 22.22 mm outer dia pipe</t>
        </is>
      </c>
      <c r="C5377" s="20" t="n"/>
      <c r="D5377" s="20" t="n"/>
      <c r="E5377" s="20" t="n"/>
      <c r="F5377" s="20" t="n"/>
      <c r="G5377" s="20" t="n"/>
    </row>
    <row r="5378">
      <c r="A5378" s="21" t="inlineStr">
        <is>
          <t>Details of cost for 1 no   |   Source: CivilDAR_2019_Vol_2.pdf, page 697</t>
        </is>
      </c>
    </row>
    <row r="5379">
      <c r="A5379" s="4" t="inlineStr">
        <is>
          <t>Code</t>
        </is>
      </c>
      <c r="B5379" s="4" t="inlineStr">
        <is>
          <t>Description</t>
        </is>
      </c>
      <c r="C5379" s="4" t="inlineStr">
        <is>
          <t>Unit</t>
        </is>
      </c>
      <c r="D5379" s="4" t="inlineStr">
        <is>
          <t>Quantity</t>
        </is>
      </c>
      <c r="E5379" s="4" t="inlineStr">
        <is>
          <t>Rate (Rs.)</t>
        </is>
      </c>
      <c r="F5379" s="4" t="inlineStr">
        <is>
          <t>Amount (Rs.)</t>
        </is>
      </c>
      <c r="G5379" s="4" t="inlineStr">
        <is>
          <t>Note</t>
        </is>
      </c>
    </row>
    <row r="5380">
      <c r="A5380" s="22" t="inlineStr">
        <is>
          <t>8786</t>
        </is>
      </c>
      <c r="B5380" s="11" t="inlineStr">
        <is>
          <t>Coupling/Socket fittings for 22.22 mm outer dia SS pipe</t>
        </is>
      </c>
      <c r="C5380" s="22" t="inlineStr">
        <is>
          <t>each</t>
        </is>
      </c>
      <c r="D5380" s="23" t="n">
        <v>1</v>
      </c>
      <c r="E5380" s="24" t="n">
        <v>63</v>
      </c>
      <c r="F5380" s="24">
        <f>D5380*E5380</f>
        <v/>
      </c>
      <c r="G5380" s="22" t="n"/>
    </row>
    <row r="5381">
      <c r="A5381" s="7" t="inlineStr">
        <is>
          <t>Calculated W - SUM of the Amount column above</t>
        </is>
      </c>
      <c r="B5381" s="8" t="n"/>
      <c r="C5381" s="8" t="n"/>
      <c r="D5381" s="8" t="n"/>
      <c r="E5381" s="8" t="n"/>
      <c r="F5381" s="25">
        <f>SUM(F5380:F5380)</f>
        <v/>
      </c>
      <c r="G5381" s="8" t="n"/>
    </row>
    <row r="5382">
      <c r="A5382" s="26" t="inlineStr">
        <is>
          <t>W as printed in the DAR</t>
        </is>
      </c>
      <c r="B5382" s="22" t="n"/>
      <c r="C5382" s="22" t="n"/>
      <c r="D5382" s="22" t="n"/>
      <c r="E5382" s="22" t="n"/>
      <c r="F5382" s="27" t="n">
        <v>63</v>
      </c>
      <c r="G5382" s="22" t="n"/>
    </row>
    <row r="5383">
      <c r="A5383" s="26" t="inlineStr">
        <is>
          <t>Difference (calculated - printed)</t>
        </is>
      </c>
      <c r="B5383" s="22" t="n"/>
      <c r="C5383" s="22" t="n"/>
      <c r="D5383" s="22" t="n"/>
      <c r="E5383" s="22" t="n"/>
      <c r="F5383" s="27">
        <f>F5381-F5382</f>
        <v/>
      </c>
      <c r="G5383" s="22" t="n"/>
    </row>
    <row r="5384">
      <c r="A5384" s="28" t="inlineStr">
        <is>
          <t>SAY (Rs.) - final DAR rate as printed (fixed value, not computed)</t>
        </is>
      </c>
      <c r="B5384" s="29" t="n"/>
      <c r="C5384" s="29" t="n"/>
      <c r="D5384" s="29" t="n"/>
      <c r="E5384" s="29" t="n"/>
      <c r="F5384" s="30" t="n">
        <v>84.3</v>
      </c>
      <c r="G5384" s="29" t="n"/>
    </row>
    <row r="5386" ht="47.5" customHeight="1">
      <c r="A5386" s="7" t="inlineStr">
        <is>
          <t>18.87</t>
        </is>
      </c>
      <c r="B5386" s="17"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t>
        </is>
      </c>
      <c r="C5386" s="8" t="n"/>
      <c r="D5386" s="8" t="n"/>
      <c r="E5386" s="8" t="n"/>
      <c r="F5386" s="8" t="n"/>
      <c r="G5386" s="8" t="n"/>
    </row>
    <row r="5387" ht="18.5" customHeight="1">
      <c r="A5387" s="18" t="inlineStr">
        <is>
          <t>18.87.3</t>
        </is>
      </c>
      <c r="B5387" s="19" t="inlineStr">
        <is>
          <t>For 28.58 mm outer dia pipe</t>
        </is>
      </c>
      <c r="C5387" s="20" t="n"/>
      <c r="D5387" s="20" t="n"/>
      <c r="E5387" s="20" t="n"/>
      <c r="F5387" s="20" t="n"/>
      <c r="G5387" s="20" t="n"/>
    </row>
    <row r="5388">
      <c r="A5388" s="21" t="inlineStr">
        <is>
          <t>Details of cost for 1 no   |   Source: CivilDAR_2019_Vol_2.pdf, page 697</t>
        </is>
      </c>
    </row>
    <row r="5389">
      <c r="A5389" s="4" t="inlineStr">
        <is>
          <t>Code</t>
        </is>
      </c>
      <c r="B5389" s="4" t="inlineStr">
        <is>
          <t>Description</t>
        </is>
      </c>
      <c r="C5389" s="4" t="inlineStr">
        <is>
          <t>Unit</t>
        </is>
      </c>
      <c r="D5389" s="4" t="inlineStr">
        <is>
          <t>Quantity</t>
        </is>
      </c>
      <c r="E5389" s="4" t="inlineStr">
        <is>
          <t>Rate (Rs.)</t>
        </is>
      </c>
      <c r="F5389" s="4" t="inlineStr">
        <is>
          <t>Amount (Rs.)</t>
        </is>
      </c>
      <c r="G5389" s="4" t="inlineStr">
        <is>
          <t>Note</t>
        </is>
      </c>
    </row>
    <row r="5390">
      <c r="A5390" s="22" t="inlineStr">
        <is>
          <t>8787</t>
        </is>
      </c>
      <c r="B5390" s="11" t="inlineStr">
        <is>
          <t>Coupling/Socket fittings for 28.58 mm outer dia SS pipe</t>
        </is>
      </c>
      <c r="C5390" s="22" t="inlineStr">
        <is>
          <t>each</t>
        </is>
      </c>
      <c r="D5390" s="23" t="n">
        <v>1</v>
      </c>
      <c r="E5390" s="24" t="n">
        <v>89</v>
      </c>
      <c r="F5390" s="24">
        <f>D5390*E5390</f>
        <v/>
      </c>
      <c r="G5390" s="22" t="n"/>
    </row>
    <row r="5391">
      <c r="A5391" s="7" t="inlineStr">
        <is>
          <t>Calculated W - SUM of the Amount column above</t>
        </is>
      </c>
      <c r="B5391" s="8" t="n"/>
      <c r="C5391" s="8" t="n"/>
      <c r="D5391" s="8" t="n"/>
      <c r="E5391" s="8" t="n"/>
      <c r="F5391" s="25">
        <f>SUM(F5390:F5390)</f>
        <v/>
      </c>
      <c r="G5391" s="8" t="n"/>
    </row>
    <row r="5392">
      <c r="A5392" s="26" t="inlineStr">
        <is>
          <t>W as printed in the DAR</t>
        </is>
      </c>
      <c r="B5392" s="22" t="n"/>
      <c r="C5392" s="22" t="n"/>
      <c r="D5392" s="22" t="n"/>
      <c r="E5392" s="22" t="n"/>
      <c r="F5392" s="27" t="n">
        <v>89</v>
      </c>
      <c r="G5392" s="22" t="n"/>
    </row>
    <row r="5393">
      <c r="A5393" s="26" t="inlineStr">
        <is>
          <t>Difference (calculated - printed)</t>
        </is>
      </c>
      <c r="B5393" s="22" t="n"/>
      <c r="C5393" s="22" t="n"/>
      <c r="D5393" s="22" t="n"/>
      <c r="E5393" s="22" t="n"/>
      <c r="F5393" s="27">
        <f>F5391-F5392</f>
        <v/>
      </c>
      <c r="G5393" s="22" t="n"/>
    </row>
    <row r="5394">
      <c r="A5394" s="28" t="inlineStr">
        <is>
          <t>SAY (Rs.) - final DAR rate as printed (fixed value, not computed)</t>
        </is>
      </c>
      <c r="B5394" s="29" t="n"/>
      <c r="C5394" s="29" t="n"/>
      <c r="D5394" s="29" t="n"/>
      <c r="E5394" s="29" t="n"/>
      <c r="F5394" s="30" t="n">
        <v>119.1</v>
      </c>
      <c r="G5394" s="29" t="n"/>
    </row>
    <row r="5396" ht="47.5" customHeight="1">
      <c r="A5396" s="7" t="inlineStr">
        <is>
          <t>18.87</t>
        </is>
      </c>
      <c r="B5396" s="17"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t>
        </is>
      </c>
      <c r="C5396" s="8" t="n"/>
      <c r="D5396" s="8" t="n"/>
      <c r="E5396" s="8" t="n"/>
      <c r="F5396" s="8" t="n"/>
      <c r="G5396" s="8" t="n"/>
    </row>
    <row r="5397" ht="18.5" customHeight="1">
      <c r="A5397" s="18" t="inlineStr">
        <is>
          <t>18.87.4</t>
        </is>
      </c>
      <c r="B5397" s="19" t="inlineStr">
        <is>
          <t>For 34.00 mm outer dia pipe</t>
        </is>
      </c>
      <c r="C5397" s="20" t="n"/>
      <c r="D5397" s="20" t="n"/>
      <c r="E5397" s="20" t="n"/>
      <c r="F5397" s="20" t="n"/>
      <c r="G5397" s="20" t="n"/>
    </row>
    <row r="5398">
      <c r="A5398" s="21" t="inlineStr">
        <is>
          <t>Details of cost for 1 no   |   Source: CivilDAR_2019_Vol_2.pdf, page 697</t>
        </is>
      </c>
    </row>
    <row r="5399">
      <c r="A5399" s="4" t="inlineStr">
        <is>
          <t>Code</t>
        </is>
      </c>
      <c r="B5399" s="4" t="inlineStr">
        <is>
          <t>Description</t>
        </is>
      </c>
      <c r="C5399" s="4" t="inlineStr">
        <is>
          <t>Unit</t>
        </is>
      </c>
      <c r="D5399" s="4" t="inlineStr">
        <is>
          <t>Quantity</t>
        </is>
      </c>
      <c r="E5399" s="4" t="inlineStr">
        <is>
          <t>Rate (Rs.)</t>
        </is>
      </c>
      <c r="F5399" s="4" t="inlineStr">
        <is>
          <t>Amount (Rs.)</t>
        </is>
      </c>
      <c r="G5399" s="4" t="inlineStr">
        <is>
          <t>Note</t>
        </is>
      </c>
    </row>
    <row r="5400">
      <c r="A5400" s="22" t="inlineStr">
        <is>
          <t>8788</t>
        </is>
      </c>
      <c r="B5400" s="11" t="inlineStr">
        <is>
          <t>Coupling/Socket fittings for 34.00 mm outer dia SS pipe</t>
        </is>
      </c>
      <c r="C5400" s="22" t="inlineStr">
        <is>
          <t>each</t>
        </is>
      </c>
      <c r="D5400" s="23" t="n">
        <v>1</v>
      </c>
      <c r="E5400" s="24" t="n">
        <v>131</v>
      </c>
      <c r="F5400" s="24">
        <f>D5400*E5400</f>
        <v/>
      </c>
      <c r="G5400" s="22" t="n"/>
    </row>
    <row r="5401">
      <c r="A5401" s="7" t="inlineStr">
        <is>
          <t>Calculated W - SUM of the Amount column above</t>
        </is>
      </c>
      <c r="B5401" s="8" t="n"/>
      <c r="C5401" s="8" t="n"/>
      <c r="D5401" s="8" t="n"/>
      <c r="E5401" s="8" t="n"/>
      <c r="F5401" s="25">
        <f>SUM(F5400:F5400)</f>
        <v/>
      </c>
      <c r="G5401" s="8" t="n"/>
    </row>
    <row r="5402">
      <c r="A5402" s="26" t="inlineStr">
        <is>
          <t>W as printed in the DAR</t>
        </is>
      </c>
      <c r="B5402" s="22" t="n"/>
      <c r="C5402" s="22" t="n"/>
      <c r="D5402" s="22" t="n"/>
      <c r="E5402" s="22" t="n"/>
      <c r="F5402" s="27" t="n">
        <v>131</v>
      </c>
      <c r="G5402" s="22" t="n"/>
    </row>
    <row r="5403">
      <c r="A5403" s="26" t="inlineStr">
        <is>
          <t>Difference (calculated - printed)</t>
        </is>
      </c>
      <c r="B5403" s="22" t="n"/>
      <c r="C5403" s="22" t="n"/>
      <c r="D5403" s="22" t="n"/>
      <c r="E5403" s="22" t="n"/>
      <c r="F5403" s="27">
        <f>F5401-F5402</f>
        <v/>
      </c>
      <c r="G5403" s="22" t="n"/>
    </row>
    <row r="5404">
      <c r="A5404" s="28" t="inlineStr">
        <is>
          <t>SAY (Rs.) - final DAR rate as printed (fixed value, not computed)</t>
        </is>
      </c>
      <c r="B5404" s="29" t="n"/>
      <c r="C5404" s="29" t="n"/>
      <c r="D5404" s="29" t="n"/>
      <c r="E5404" s="29" t="n"/>
      <c r="F5404" s="30" t="n">
        <v>175.25</v>
      </c>
      <c r="G5404" s="29" t="n"/>
    </row>
    <row r="5406" ht="47.5" customHeight="1">
      <c r="A5406" s="7" t="inlineStr">
        <is>
          <t>18.87</t>
        </is>
      </c>
      <c r="B5406" s="17"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t>
        </is>
      </c>
      <c r="C5406" s="8" t="n"/>
      <c r="D5406" s="8" t="n"/>
      <c r="E5406" s="8" t="n"/>
      <c r="F5406" s="8" t="n"/>
      <c r="G5406" s="8" t="n"/>
    </row>
    <row r="5407" ht="18.5" customHeight="1">
      <c r="A5407" s="18" t="inlineStr">
        <is>
          <t>18.87.5</t>
        </is>
      </c>
      <c r="B5407" s="19" t="inlineStr">
        <is>
          <t>For 42.70 mm outer dia pipe</t>
        </is>
      </c>
      <c r="C5407" s="20" t="n"/>
      <c r="D5407" s="20" t="n"/>
      <c r="E5407" s="20" t="n"/>
      <c r="F5407" s="20" t="n"/>
      <c r="G5407" s="20" t="n"/>
    </row>
    <row r="5408">
      <c r="A5408" s="21" t="inlineStr">
        <is>
          <t>Details of cost for 1 no   |   Source: CivilDAR_2019_Vol_2.pdf, page 698</t>
        </is>
      </c>
    </row>
    <row r="5409">
      <c r="A5409" s="4" t="inlineStr">
        <is>
          <t>Code</t>
        </is>
      </c>
      <c r="B5409" s="4" t="inlineStr">
        <is>
          <t>Description</t>
        </is>
      </c>
      <c r="C5409" s="4" t="inlineStr">
        <is>
          <t>Unit</t>
        </is>
      </c>
      <c r="D5409" s="4" t="inlineStr">
        <is>
          <t>Quantity</t>
        </is>
      </c>
      <c r="E5409" s="4" t="inlineStr">
        <is>
          <t>Rate (Rs.)</t>
        </is>
      </c>
      <c r="F5409" s="4" t="inlineStr">
        <is>
          <t>Amount (Rs.)</t>
        </is>
      </c>
      <c r="G5409" s="4" t="inlineStr">
        <is>
          <t>Note</t>
        </is>
      </c>
    </row>
    <row r="5410">
      <c r="A5410" s="22" t="inlineStr">
        <is>
          <t>8789</t>
        </is>
      </c>
      <c r="B5410" s="11" t="inlineStr">
        <is>
          <t>Coupling/Socket fittings for 42.70 mm outer dia SS pipe</t>
        </is>
      </c>
      <c r="C5410" s="22" t="inlineStr">
        <is>
          <t>each</t>
        </is>
      </c>
      <c r="D5410" s="23" t="n">
        <v>1</v>
      </c>
      <c r="E5410" s="24" t="n">
        <v>158</v>
      </c>
      <c r="F5410" s="24">
        <f>D5410*E5410</f>
        <v/>
      </c>
      <c r="G5410" s="22" t="n"/>
    </row>
    <row r="5411">
      <c r="A5411" s="7" t="inlineStr">
        <is>
          <t>Calculated W - SUM of the Amount column above</t>
        </is>
      </c>
      <c r="B5411" s="8" t="n"/>
      <c r="C5411" s="8" t="n"/>
      <c r="D5411" s="8" t="n"/>
      <c r="E5411" s="8" t="n"/>
      <c r="F5411" s="25">
        <f>SUM(F5410:F5410)</f>
        <v/>
      </c>
      <c r="G5411" s="8" t="n"/>
    </row>
    <row r="5412">
      <c r="A5412" s="26" t="inlineStr">
        <is>
          <t>W as printed in the DAR</t>
        </is>
      </c>
      <c r="B5412" s="22" t="n"/>
      <c r="C5412" s="22" t="n"/>
      <c r="D5412" s="22" t="n"/>
      <c r="E5412" s="22" t="n"/>
      <c r="F5412" s="27" t="n">
        <v>158</v>
      </c>
      <c r="G5412" s="22" t="n"/>
    </row>
    <row r="5413">
      <c r="A5413" s="26" t="inlineStr">
        <is>
          <t>Difference (calculated - printed)</t>
        </is>
      </c>
      <c r="B5413" s="22" t="n"/>
      <c r="C5413" s="22" t="n"/>
      <c r="D5413" s="22" t="n"/>
      <c r="E5413" s="22" t="n"/>
      <c r="F5413" s="27">
        <f>F5411-F5412</f>
        <v/>
      </c>
      <c r="G5413" s="22" t="n"/>
    </row>
    <row r="5414">
      <c r="A5414" s="28" t="inlineStr">
        <is>
          <t>SAY (Rs.) - final DAR rate as printed (fixed value, not computed)</t>
        </is>
      </c>
      <c r="B5414" s="29" t="n"/>
      <c r="C5414" s="29" t="n"/>
      <c r="D5414" s="29" t="n"/>
      <c r="E5414" s="29" t="n"/>
      <c r="F5414" s="30" t="n">
        <v>211.4</v>
      </c>
      <c r="G5414" s="29" t="n"/>
    </row>
    <row r="5416" ht="47.5" customHeight="1">
      <c r="A5416" s="7" t="inlineStr">
        <is>
          <t>18.87</t>
        </is>
      </c>
      <c r="B5416" s="17"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t>
        </is>
      </c>
      <c r="C5416" s="8" t="n"/>
      <c r="D5416" s="8" t="n"/>
      <c r="E5416" s="8" t="n"/>
      <c r="F5416" s="8" t="n"/>
      <c r="G5416" s="8" t="n"/>
    </row>
    <row r="5417" ht="18.5" customHeight="1">
      <c r="A5417" s="18" t="inlineStr">
        <is>
          <t>18.87.6</t>
        </is>
      </c>
      <c r="B5417" s="19" t="inlineStr">
        <is>
          <t>For 48.60 mm outer dia pipe</t>
        </is>
      </c>
      <c r="C5417" s="20" t="n"/>
      <c r="D5417" s="20" t="n"/>
      <c r="E5417" s="20" t="n"/>
      <c r="F5417" s="20" t="n"/>
      <c r="G5417" s="20" t="n"/>
    </row>
    <row r="5418">
      <c r="A5418" s="21" t="inlineStr">
        <is>
          <t>Details of cost for 1 no   |   Source: CivilDAR_2019_Vol_2.pdf, page 698</t>
        </is>
      </c>
    </row>
    <row r="5419">
      <c r="A5419" s="4" t="inlineStr">
        <is>
          <t>Code</t>
        </is>
      </c>
      <c r="B5419" s="4" t="inlineStr">
        <is>
          <t>Description</t>
        </is>
      </c>
      <c r="C5419" s="4" t="inlineStr">
        <is>
          <t>Unit</t>
        </is>
      </c>
      <c r="D5419" s="4" t="inlineStr">
        <is>
          <t>Quantity</t>
        </is>
      </c>
      <c r="E5419" s="4" t="inlineStr">
        <is>
          <t>Rate (Rs.)</t>
        </is>
      </c>
      <c r="F5419" s="4" t="inlineStr">
        <is>
          <t>Amount (Rs.)</t>
        </is>
      </c>
      <c r="G5419" s="4" t="inlineStr">
        <is>
          <t>Note</t>
        </is>
      </c>
    </row>
    <row r="5420">
      <c r="A5420" s="22" t="inlineStr">
        <is>
          <t>8790</t>
        </is>
      </c>
      <c r="B5420" s="11" t="inlineStr">
        <is>
          <t>Coupling/Socket fittings for 48.60 mm outer dia SS pipe</t>
        </is>
      </c>
      <c r="C5420" s="22" t="inlineStr">
        <is>
          <t>each</t>
        </is>
      </c>
      <c r="D5420" s="23" t="n">
        <v>1</v>
      </c>
      <c r="E5420" s="24" t="n">
        <v>180</v>
      </c>
      <c r="F5420" s="24">
        <f>D5420*E5420</f>
        <v/>
      </c>
      <c r="G5420" s="22" t="n"/>
    </row>
    <row r="5421">
      <c r="A5421" s="7" t="inlineStr">
        <is>
          <t>Calculated W - SUM of the Amount column above</t>
        </is>
      </c>
      <c r="B5421" s="8" t="n"/>
      <c r="C5421" s="8" t="n"/>
      <c r="D5421" s="8" t="n"/>
      <c r="E5421" s="8" t="n"/>
      <c r="F5421" s="25">
        <f>SUM(F5420:F5420)</f>
        <v/>
      </c>
      <c r="G5421" s="8" t="n"/>
    </row>
    <row r="5422">
      <c r="A5422" s="26" t="inlineStr">
        <is>
          <t>W as printed in the DAR</t>
        </is>
      </c>
      <c r="B5422" s="22" t="n"/>
      <c r="C5422" s="22" t="n"/>
      <c r="D5422" s="22" t="n"/>
      <c r="E5422" s="22" t="n"/>
      <c r="F5422" s="27" t="n">
        <v>180</v>
      </c>
      <c r="G5422" s="22" t="n"/>
    </row>
    <row r="5423">
      <c r="A5423" s="26" t="inlineStr">
        <is>
          <t>Difference (calculated - printed)</t>
        </is>
      </c>
      <c r="B5423" s="22" t="n"/>
      <c r="C5423" s="22" t="n"/>
      <c r="D5423" s="22" t="n"/>
      <c r="E5423" s="22" t="n"/>
      <c r="F5423" s="27">
        <f>F5421-F5422</f>
        <v/>
      </c>
      <c r="G5423" s="22" t="n"/>
    </row>
    <row r="5424">
      <c r="A5424" s="28" t="inlineStr">
        <is>
          <t>SAY (Rs.) - final DAR rate as printed (fixed value, not computed)</t>
        </is>
      </c>
      <c r="B5424" s="29" t="n"/>
      <c r="C5424" s="29" t="n"/>
      <c r="D5424" s="29" t="n"/>
      <c r="E5424" s="29" t="n"/>
      <c r="F5424" s="30" t="n">
        <v>240.85</v>
      </c>
      <c r="G5424" s="29" t="n"/>
    </row>
    <row r="5426" ht="62" customHeight="1">
      <c r="A5426" s="7" t="inlineStr">
        <is>
          <t>18.88</t>
        </is>
      </c>
      <c r="B542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426" s="8" t="n"/>
      <c r="D5426" s="8" t="n"/>
      <c r="E5426" s="8" t="n"/>
      <c r="F5426" s="8" t="n"/>
      <c r="G5426" s="8" t="n"/>
    </row>
    <row r="5427" ht="18.5" customHeight="1">
      <c r="A5427" s="18" t="inlineStr">
        <is>
          <t>18.88.1</t>
        </is>
      </c>
      <c r="B5427" s="19" t="inlineStr">
        <is>
          <t>For 22.22 mm x 15.88 mm outer dia pipe</t>
        </is>
      </c>
      <c r="C5427" s="20" t="n"/>
      <c r="D5427" s="20" t="n"/>
      <c r="E5427" s="20" t="n"/>
      <c r="F5427" s="20" t="n"/>
      <c r="G5427" s="20" t="n"/>
    </row>
    <row r="5428">
      <c r="A5428" s="21" t="inlineStr">
        <is>
          <t>Details of cost for 1 no   |   Source: CivilDAR_2019_Vol_2.pdf, page 698</t>
        </is>
      </c>
    </row>
    <row r="5429">
      <c r="A5429" s="4" t="inlineStr">
        <is>
          <t>Code</t>
        </is>
      </c>
      <c r="B5429" s="4" t="inlineStr">
        <is>
          <t>Description</t>
        </is>
      </c>
      <c r="C5429" s="4" t="inlineStr">
        <is>
          <t>Unit</t>
        </is>
      </c>
      <c r="D5429" s="4" t="inlineStr">
        <is>
          <t>Quantity</t>
        </is>
      </c>
      <c r="E5429" s="4" t="inlineStr">
        <is>
          <t>Rate (Rs.)</t>
        </is>
      </c>
      <c r="F5429" s="4" t="inlineStr">
        <is>
          <t>Amount (Rs.)</t>
        </is>
      </c>
      <c r="G5429" s="4" t="inlineStr">
        <is>
          <t>Note</t>
        </is>
      </c>
    </row>
    <row r="5430">
      <c r="A5430" s="22" t="inlineStr">
        <is>
          <t>8791</t>
        </is>
      </c>
      <c r="B5430" s="11" t="inlineStr">
        <is>
          <t>Reducer for 22.22 mm X 15.88 mm outer Dia SS pipe</t>
        </is>
      </c>
      <c r="C5430" s="22" t="inlineStr">
        <is>
          <t>each</t>
        </is>
      </c>
      <c r="D5430" s="23" t="n">
        <v>1</v>
      </c>
      <c r="E5430" s="24" t="n">
        <v>103</v>
      </c>
      <c r="F5430" s="24">
        <f>D5430*E5430</f>
        <v/>
      </c>
      <c r="G5430" s="22" t="n"/>
    </row>
    <row r="5431">
      <c r="A5431" s="7" t="inlineStr">
        <is>
          <t>Calculated W - SUM of the Amount column above</t>
        </is>
      </c>
      <c r="B5431" s="8" t="n"/>
      <c r="C5431" s="8" t="n"/>
      <c r="D5431" s="8" t="n"/>
      <c r="E5431" s="8" t="n"/>
      <c r="F5431" s="25">
        <f>SUM(F5430:F5430)</f>
        <v/>
      </c>
      <c r="G5431" s="8" t="n"/>
    </row>
    <row r="5432">
      <c r="A5432" s="26" t="inlineStr">
        <is>
          <t>W as printed in the DAR</t>
        </is>
      </c>
      <c r="B5432" s="22" t="n"/>
      <c r="C5432" s="22" t="n"/>
      <c r="D5432" s="22" t="n"/>
      <c r="E5432" s="22" t="n"/>
      <c r="F5432" s="27" t="n">
        <v>103</v>
      </c>
      <c r="G5432" s="22" t="n"/>
    </row>
    <row r="5433">
      <c r="A5433" s="26" t="inlineStr">
        <is>
          <t>Difference (calculated - printed)</t>
        </is>
      </c>
      <c r="B5433" s="22" t="n"/>
      <c r="C5433" s="22" t="n"/>
      <c r="D5433" s="22" t="n"/>
      <c r="E5433" s="22" t="n"/>
      <c r="F5433" s="27">
        <f>F5431-F5432</f>
        <v/>
      </c>
      <c r="G5433" s="22" t="n"/>
    </row>
    <row r="5434">
      <c r="A5434" s="28" t="inlineStr">
        <is>
          <t>SAY (Rs.) - final DAR rate as printed (fixed value, not computed)</t>
        </is>
      </c>
      <c r="B5434" s="29" t="n"/>
      <c r="C5434" s="29" t="n"/>
      <c r="D5434" s="29" t="n"/>
      <c r="E5434" s="29" t="n"/>
      <c r="F5434" s="30" t="n">
        <v>137.8</v>
      </c>
      <c r="G5434" s="29" t="n"/>
    </row>
    <row r="5436" ht="62" customHeight="1">
      <c r="A5436" s="7" t="inlineStr">
        <is>
          <t>18.88</t>
        </is>
      </c>
      <c r="B543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436" s="8" t="n"/>
      <c r="D5436" s="8" t="n"/>
      <c r="E5436" s="8" t="n"/>
      <c r="F5436" s="8" t="n"/>
      <c r="G5436" s="8" t="n"/>
    </row>
    <row r="5437" ht="18.5" customHeight="1">
      <c r="A5437" s="18" t="inlineStr">
        <is>
          <t>18.88.2</t>
        </is>
      </c>
      <c r="B5437" s="19" t="inlineStr">
        <is>
          <t>For 28.58 mm x 15.88 mm outer dia pipe</t>
        </is>
      </c>
      <c r="C5437" s="20" t="n"/>
      <c r="D5437" s="20" t="n"/>
      <c r="E5437" s="20" t="n"/>
      <c r="F5437" s="20" t="n"/>
      <c r="G5437" s="20" t="n"/>
    </row>
    <row r="5438">
      <c r="A5438" s="21" t="inlineStr">
        <is>
          <t>Details of cost for 1 no   |   Source: CivilDAR_2019_Vol_2.pdf, page 699</t>
        </is>
      </c>
    </row>
    <row r="5439">
      <c r="A5439" s="4" t="inlineStr">
        <is>
          <t>Code</t>
        </is>
      </c>
      <c r="B5439" s="4" t="inlineStr">
        <is>
          <t>Description</t>
        </is>
      </c>
      <c r="C5439" s="4" t="inlineStr">
        <is>
          <t>Unit</t>
        </is>
      </c>
      <c r="D5439" s="4" t="inlineStr">
        <is>
          <t>Quantity</t>
        </is>
      </c>
      <c r="E5439" s="4" t="inlineStr">
        <is>
          <t>Rate (Rs.)</t>
        </is>
      </c>
      <c r="F5439" s="4" t="inlineStr">
        <is>
          <t>Amount (Rs.)</t>
        </is>
      </c>
      <c r="G5439" s="4" t="inlineStr">
        <is>
          <t>Note</t>
        </is>
      </c>
    </row>
    <row r="5440">
      <c r="A5440" s="22" t="inlineStr">
        <is>
          <t>8792</t>
        </is>
      </c>
      <c r="B5440" s="11" t="inlineStr">
        <is>
          <t>Reducer for 28.58 mm X 15.88 mm outer Dia SS pipe</t>
        </is>
      </c>
      <c r="C5440" s="22" t="inlineStr">
        <is>
          <t>each</t>
        </is>
      </c>
      <c r="D5440" s="23" t="n">
        <v>1</v>
      </c>
      <c r="E5440" s="24" t="n">
        <v>141</v>
      </c>
      <c r="F5440" s="24">
        <f>D5440*E5440</f>
        <v/>
      </c>
      <c r="G5440" s="22" t="n"/>
    </row>
    <row r="5441">
      <c r="A5441" s="7" t="inlineStr">
        <is>
          <t>Calculated W - SUM of the Amount column above</t>
        </is>
      </c>
      <c r="B5441" s="8" t="n"/>
      <c r="C5441" s="8" t="n"/>
      <c r="D5441" s="8" t="n"/>
      <c r="E5441" s="8" t="n"/>
      <c r="F5441" s="25">
        <f>SUM(F5440:F5440)</f>
        <v/>
      </c>
      <c r="G5441" s="8" t="n"/>
    </row>
    <row r="5442">
      <c r="A5442" s="26" t="inlineStr">
        <is>
          <t>W as printed in the DAR</t>
        </is>
      </c>
      <c r="B5442" s="22" t="n"/>
      <c r="C5442" s="22" t="n"/>
      <c r="D5442" s="22" t="n"/>
      <c r="E5442" s="22" t="n"/>
      <c r="F5442" s="27" t="n">
        <v>141</v>
      </c>
      <c r="G5442" s="22" t="n"/>
    </row>
    <row r="5443">
      <c r="A5443" s="26" t="inlineStr">
        <is>
          <t>Difference (calculated - printed)</t>
        </is>
      </c>
      <c r="B5443" s="22" t="n"/>
      <c r="C5443" s="22" t="n"/>
      <c r="D5443" s="22" t="n"/>
      <c r="E5443" s="22" t="n"/>
      <c r="F5443" s="27">
        <f>F5441-F5442</f>
        <v/>
      </c>
      <c r="G5443" s="22" t="n"/>
    </row>
    <row r="5444">
      <c r="A5444" s="28" t="inlineStr">
        <is>
          <t>SAY (Rs.) - final DAR rate as printed (fixed value, not computed)</t>
        </is>
      </c>
      <c r="B5444" s="29" t="n"/>
      <c r="C5444" s="29" t="n"/>
      <c r="D5444" s="29" t="n"/>
      <c r="E5444" s="29" t="n"/>
      <c r="F5444" s="30" t="n">
        <v>188.65</v>
      </c>
      <c r="G5444" s="29" t="n"/>
    </row>
    <row r="5446" ht="62" customHeight="1">
      <c r="A5446" s="7" t="inlineStr">
        <is>
          <t>18.88</t>
        </is>
      </c>
      <c r="B544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446" s="8" t="n"/>
      <c r="D5446" s="8" t="n"/>
      <c r="E5446" s="8" t="n"/>
      <c r="F5446" s="8" t="n"/>
      <c r="G5446" s="8" t="n"/>
    </row>
    <row r="5447" ht="18.5" customHeight="1">
      <c r="A5447" s="18" t="inlineStr">
        <is>
          <t>18.88.3</t>
        </is>
      </c>
      <c r="B5447" s="19" t="inlineStr">
        <is>
          <t>For 28.58 mm x 22.22 mm outer dia pipe</t>
        </is>
      </c>
      <c r="C5447" s="20" t="n"/>
      <c r="D5447" s="20" t="n"/>
      <c r="E5447" s="20" t="n"/>
      <c r="F5447" s="20" t="n"/>
      <c r="G5447" s="20" t="n"/>
    </row>
    <row r="5448">
      <c r="A5448" s="21" t="inlineStr">
        <is>
          <t>Details of cost for 1 no   |   Source: CivilDAR_2019_Vol_2.pdf, page 699</t>
        </is>
      </c>
    </row>
    <row r="5449">
      <c r="A5449" s="4" t="inlineStr">
        <is>
          <t>Code</t>
        </is>
      </c>
      <c r="B5449" s="4" t="inlineStr">
        <is>
          <t>Description</t>
        </is>
      </c>
      <c r="C5449" s="4" t="inlineStr">
        <is>
          <t>Unit</t>
        </is>
      </c>
      <c r="D5449" s="4" t="inlineStr">
        <is>
          <t>Quantity</t>
        </is>
      </c>
      <c r="E5449" s="4" t="inlineStr">
        <is>
          <t>Rate (Rs.)</t>
        </is>
      </c>
      <c r="F5449" s="4" t="inlineStr">
        <is>
          <t>Amount (Rs.)</t>
        </is>
      </c>
      <c r="G5449" s="4" t="inlineStr">
        <is>
          <t>Note</t>
        </is>
      </c>
    </row>
    <row r="5450">
      <c r="A5450" s="22" t="inlineStr">
        <is>
          <t>8793</t>
        </is>
      </c>
      <c r="B5450" s="11" t="inlineStr">
        <is>
          <t>Reducer for 28.58 mm X 22.22 mm outer Dia SS pipe</t>
        </is>
      </c>
      <c r="C5450" s="22" t="inlineStr">
        <is>
          <t>each</t>
        </is>
      </c>
      <c r="D5450" s="23" t="n">
        <v>1</v>
      </c>
      <c r="E5450" s="24" t="n">
        <v>145</v>
      </c>
      <c r="F5450" s="24">
        <f>D5450*E5450</f>
        <v/>
      </c>
      <c r="G5450" s="22" t="n"/>
    </row>
    <row r="5451">
      <c r="A5451" s="7" t="inlineStr">
        <is>
          <t>Calculated W - SUM of the Amount column above</t>
        </is>
      </c>
      <c r="B5451" s="8" t="n"/>
      <c r="C5451" s="8" t="n"/>
      <c r="D5451" s="8" t="n"/>
      <c r="E5451" s="8" t="n"/>
      <c r="F5451" s="25">
        <f>SUM(F5450:F5450)</f>
        <v/>
      </c>
      <c r="G5451" s="8" t="n"/>
    </row>
    <row r="5452">
      <c r="A5452" s="26" t="inlineStr">
        <is>
          <t>W as printed in the DAR</t>
        </is>
      </c>
      <c r="B5452" s="22" t="n"/>
      <c r="C5452" s="22" t="n"/>
      <c r="D5452" s="22" t="n"/>
      <c r="E5452" s="22" t="n"/>
      <c r="F5452" s="27" t="n">
        <v>145</v>
      </c>
      <c r="G5452" s="22" t="n"/>
    </row>
    <row r="5453">
      <c r="A5453" s="26" t="inlineStr">
        <is>
          <t>Difference (calculated - printed)</t>
        </is>
      </c>
      <c r="B5453" s="22" t="n"/>
      <c r="C5453" s="22" t="n"/>
      <c r="D5453" s="22" t="n"/>
      <c r="E5453" s="22" t="n"/>
      <c r="F5453" s="27">
        <f>F5451-F5452</f>
        <v/>
      </c>
      <c r="G5453" s="22" t="n"/>
    </row>
    <row r="5454">
      <c r="A5454" s="28" t="inlineStr">
        <is>
          <t>SAY (Rs.) - final DAR rate as printed (fixed value, not computed)</t>
        </is>
      </c>
      <c r="B5454" s="29" t="n"/>
      <c r="C5454" s="29" t="n"/>
      <c r="D5454" s="29" t="n"/>
      <c r="E5454" s="29" t="n"/>
      <c r="F5454" s="30" t="n">
        <v>194</v>
      </c>
      <c r="G5454" s="29" t="n"/>
    </row>
    <row r="5456" ht="62" customHeight="1">
      <c r="A5456" s="7" t="inlineStr">
        <is>
          <t>18.88</t>
        </is>
      </c>
      <c r="B545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456" s="8" t="n"/>
      <c r="D5456" s="8" t="n"/>
      <c r="E5456" s="8" t="n"/>
      <c r="F5456" s="8" t="n"/>
      <c r="G5456" s="8" t="n"/>
    </row>
    <row r="5457" ht="18.5" customHeight="1">
      <c r="A5457" s="18" t="inlineStr">
        <is>
          <t>18.88.4</t>
        </is>
      </c>
      <c r="B5457" s="19" t="inlineStr">
        <is>
          <t>For 34.00 mm x 15.88 mm outer dia pipe</t>
        </is>
      </c>
      <c r="C5457" s="20" t="n"/>
      <c r="D5457" s="20" t="n"/>
      <c r="E5457" s="20" t="n"/>
      <c r="F5457" s="20" t="n"/>
      <c r="G5457" s="20" t="n"/>
    </row>
    <row r="5458">
      <c r="A5458" s="21" t="inlineStr">
        <is>
          <t>Details of cost for 1 no   |   Source: CivilDAR_2019_Vol_2.pdf, page 700</t>
        </is>
      </c>
    </row>
    <row r="5459">
      <c r="A5459" s="4" t="inlineStr">
        <is>
          <t>Code</t>
        </is>
      </c>
      <c r="B5459" s="4" t="inlineStr">
        <is>
          <t>Description</t>
        </is>
      </c>
      <c r="C5459" s="4" t="inlineStr">
        <is>
          <t>Unit</t>
        </is>
      </c>
      <c r="D5459" s="4" t="inlineStr">
        <is>
          <t>Quantity</t>
        </is>
      </c>
      <c r="E5459" s="4" t="inlineStr">
        <is>
          <t>Rate (Rs.)</t>
        </is>
      </c>
      <c r="F5459" s="4" t="inlineStr">
        <is>
          <t>Amount (Rs.)</t>
        </is>
      </c>
      <c r="G5459" s="4" t="inlineStr">
        <is>
          <t>Note</t>
        </is>
      </c>
    </row>
    <row r="5460">
      <c r="A5460" s="22" t="inlineStr">
        <is>
          <t>8794</t>
        </is>
      </c>
      <c r="B5460" s="11" t="inlineStr">
        <is>
          <t>Reducer for 34.00 mm X 15.88 mm outer Dia SS pipe</t>
        </is>
      </c>
      <c r="C5460" s="22" t="inlineStr">
        <is>
          <t>each</t>
        </is>
      </c>
      <c r="D5460" s="23" t="n">
        <v>1</v>
      </c>
      <c r="E5460" s="24" t="n">
        <v>184</v>
      </c>
      <c r="F5460" s="24">
        <f>D5460*E5460</f>
        <v/>
      </c>
      <c r="G5460" s="22" t="n"/>
    </row>
    <row r="5461">
      <c r="A5461" s="7" t="inlineStr">
        <is>
          <t>Calculated W - SUM of the Amount column above</t>
        </is>
      </c>
      <c r="B5461" s="8" t="n"/>
      <c r="C5461" s="8" t="n"/>
      <c r="D5461" s="8" t="n"/>
      <c r="E5461" s="8" t="n"/>
      <c r="F5461" s="25">
        <f>SUM(F5460:F5460)</f>
        <v/>
      </c>
      <c r="G5461" s="8" t="n"/>
    </row>
    <row r="5462">
      <c r="A5462" s="26" t="inlineStr">
        <is>
          <t>W as printed in the DAR</t>
        </is>
      </c>
      <c r="B5462" s="22" t="n"/>
      <c r="C5462" s="22" t="n"/>
      <c r="D5462" s="22" t="n"/>
      <c r="E5462" s="22" t="n"/>
      <c r="F5462" s="27" t="n">
        <v>184</v>
      </c>
      <c r="G5462" s="22" t="n"/>
    </row>
    <row r="5463">
      <c r="A5463" s="26" t="inlineStr">
        <is>
          <t>Difference (calculated - printed)</t>
        </is>
      </c>
      <c r="B5463" s="22" t="n"/>
      <c r="C5463" s="22" t="n"/>
      <c r="D5463" s="22" t="n"/>
      <c r="E5463" s="22" t="n"/>
      <c r="F5463" s="27">
        <f>F5461-F5462</f>
        <v/>
      </c>
      <c r="G5463" s="22" t="n"/>
    </row>
    <row r="5464">
      <c r="A5464" s="28" t="inlineStr">
        <is>
          <t>SAY (Rs.) - final DAR rate as printed (fixed value, not computed)</t>
        </is>
      </c>
      <c r="B5464" s="29" t="n"/>
      <c r="C5464" s="29" t="n"/>
      <c r="D5464" s="29" t="n"/>
      <c r="E5464" s="29" t="n"/>
      <c r="F5464" s="30" t="n">
        <v>246.2</v>
      </c>
      <c r="G5464" s="29" t="n"/>
    </row>
    <row r="5466" ht="62" customHeight="1">
      <c r="A5466" s="7" t="inlineStr">
        <is>
          <t>18.88</t>
        </is>
      </c>
      <c r="B546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466" s="8" t="n"/>
      <c r="D5466" s="8" t="n"/>
      <c r="E5466" s="8" t="n"/>
      <c r="F5466" s="8" t="n"/>
      <c r="G5466" s="8" t="n"/>
    </row>
    <row r="5467" ht="18.5" customHeight="1">
      <c r="A5467" s="18" t="inlineStr">
        <is>
          <t>18.88.5</t>
        </is>
      </c>
      <c r="B5467" s="19" t="inlineStr">
        <is>
          <t>For 34.00 mm x 22.22 mm outer dia pipe</t>
        </is>
      </c>
      <c r="C5467" s="20" t="n"/>
      <c r="D5467" s="20" t="n"/>
      <c r="E5467" s="20" t="n"/>
      <c r="F5467" s="20" t="n"/>
      <c r="G5467" s="20" t="n"/>
    </row>
    <row r="5468">
      <c r="A5468" s="21" t="inlineStr">
        <is>
          <t>Details of cost for 1 no   |   Source: CivilDAR_2019_Vol_2.pdf, page 700</t>
        </is>
      </c>
    </row>
    <row r="5469">
      <c r="A5469" s="4" t="inlineStr">
        <is>
          <t>Code</t>
        </is>
      </c>
      <c r="B5469" s="4" t="inlineStr">
        <is>
          <t>Description</t>
        </is>
      </c>
      <c r="C5469" s="4" t="inlineStr">
        <is>
          <t>Unit</t>
        </is>
      </c>
      <c r="D5469" s="4" t="inlineStr">
        <is>
          <t>Quantity</t>
        </is>
      </c>
      <c r="E5469" s="4" t="inlineStr">
        <is>
          <t>Rate (Rs.)</t>
        </is>
      </c>
      <c r="F5469" s="4" t="inlineStr">
        <is>
          <t>Amount (Rs.)</t>
        </is>
      </c>
      <c r="G5469" s="4" t="inlineStr">
        <is>
          <t>Note</t>
        </is>
      </c>
    </row>
    <row r="5470">
      <c r="A5470" s="22" t="inlineStr">
        <is>
          <t>8795</t>
        </is>
      </c>
      <c r="B5470" s="11" t="inlineStr">
        <is>
          <t>Reducer for 34.00 mm X 22.22 mm outer Dia SS pipe</t>
        </is>
      </c>
      <c r="C5470" s="22" t="inlineStr">
        <is>
          <t>each</t>
        </is>
      </c>
      <c r="D5470" s="23" t="n">
        <v>1</v>
      </c>
      <c r="E5470" s="24" t="n">
        <v>187</v>
      </c>
      <c r="F5470" s="24">
        <f>D5470*E5470</f>
        <v/>
      </c>
      <c r="G5470" s="22" t="n"/>
    </row>
    <row r="5471">
      <c r="A5471" s="7" t="inlineStr">
        <is>
          <t>Calculated W - SUM of the Amount column above</t>
        </is>
      </c>
      <c r="B5471" s="8" t="n"/>
      <c r="C5471" s="8" t="n"/>
      <c r="D5471" s="8" t="n"/>
      <c r="E5471" s="8" t="n"/>
      <c r="F5471" s="25">
        <f>SUM(F5470:F5470)</f>
        <v/>
      </c>
      <c r="G5471" s="8" t="n"/>
    </row>
    <row r="5472">
      <c r="A5472" s="26" t="inlineStr">
        <is>
          <t>W as printed in the DAR</t>
        </is>
      </c>
      <c r="B5472" s="22" t="n"/>
      <c r="C5472" s="22" t="n"/>
      <c r="D5472" s="22" t="n"/>
      <c r="E5472" s="22" t="n"/>
      <c r="F5472" s="27" t="n">
        <v>187</v>
      </c>
      <c r="G5472" s="22" t="n"/>
    </row>
    <row r="5473">
      <c r="A5473" s="26" t="inlineStr">
        <is>
          <t>Difference (calculated - printed)</t>
        </is>
      </c>
      <c r="B5473" s="22" t="n"/>
      <c r="C5473" s="22" t="n"/>
      <c r="D5473" s="22" t="n"/>
      <c r="E5473" s="22" t="n"/>
      <c r="F5473" s="27">
        <f>F5471-F5472</f>
        <v/>
      </c>
      <c r="G5473" s="22" t="n"/>
    </row>
    <row r="5474">
      <c r="A5474" s="28" t="inlineStr">
        <is>
          <t>SAY (Rs.) - final DAR rate as printed (fixed value, not computed)</t>
        </is>
      </c>
      <c r="B5474" s="29" t="n"/>
      <c r="C5474" s="29" t="n"/>
      <c r="D5474" s="29" t="n"/>
      <c r="E5474" s="29" t="n"/>
      <c r="F5474" s="30" t="n">
        <v>250.2</v>
      </c>
      <c r="G5474" s="29" t="n"/>
    </row>
    <row r="5476" ht="62" customHeight="1">
      <c r="A5476" s="7" t="inlineStr">
        <is>
          <t>18.88</t>
        </is>
      </c>
      <c r="B547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476" s="8" t="n"/>
      <c r="D5476" s="8" t="n"/>
      <c r="E5476" s="8" t="n"/>
      <c r="F5476" s="8" t="n"/>
      <c r="G5476" s="8" t="n"/>
    </row>
    <row r="5477" ht="18.5" customHeight="1">
      <c r="A5477" s="18" t="inlineStr">
        <is>
          <t>18.88.6</t>
        </is>
      </c>
      <c r="B5477" s="19" t="inlineStr">
        <is>
          <t>For 34.00 mm x 28.58 mm outer dia pipe</t>
        </is>
      </c>
      <c r="C5477" s="20" t="n"/>
      <c r="D5477" s="20" t="n"/>
      <c r="E5477" s="20" t="n"/>
      <c r="F5477" s="20" t="n"/>
      <c r="G5477" s="20" t="n"/>
    </row>
    <row r="5478">
      <c r="A5478" s="21" t="inlineStr">
        <is>
          <t>Details of cost for 1 no   |   Source: CivilDAR_2019_Vol_2.pdf, page 700</t>
        </is>
      </c>
    </row>
    <row r="5479">
      <c r="A5479" s="4" t="inlineStr">
        <is>
          <t>Code</t>
        </is>
      </c>
      <c r="B5479" s="4" t="inlineStr">
        <is>
          <t>Description</t>
        </is>
      </c>
      <c r="C5479" s="4" t="inlineStr">
        <is>
          <t>Unit</t>
        </is>
      </c>
      <c r="D5479" s="4" t="inlineStr">
        <is>
          <t>Quantity</t>
        </is>
      </c>
      <c r="E5479" s="4" t="inlineStr">
        <is>
          <t>Rate (Rs.)</t>
        </is>
      </c>
      <c r="F5479" s="4" t="inlineStr">
        <is>
          <t>Amount (Rs.)</t>
        </is>
      </c>
      <c r="G5479" s="4" t="inlineStr">
        <is>
          <t>Note</t>
        </is>
      </c>
    </row>
    <row r="5480">
      <c r="A5480" s="22" t="inlineStr">
        <is>
          <t>8796</t>
        </is>
      </c>
      <c r="B5480" s="11" t="inlineStr">
        <is>
          <t>Reducer for 34.00 mm X 28.58 mm outer Dia SS pipe</t>
        </is>
      </c>
      <c r="C5480" s="22" t="inlineStr">
        <is>
          <t>each</t>
        </is>
      </c>
      <c r="D5480" s="23" t="n">
        <v>1</v>
      </c>
      <c r="E5480" s="24" t="n">
        <v>190</v>
      </c>
      <c r="F5480" s="24">
        <f>D5480*E5480</f>
        <v/>
      </c>
      <c r="G5480" s="22" t="n"/>
    </row>
    <row r="5481">
      <c r="A5481" s="7" t="inlineStr">
        <is>
          <t>Calculated W - SUM of the Amount column above</t>
        </is>
      </c>
      <c r="B5481" s="8" t="n"/>
      <c r="C5481" s="8" t="n"/>
      <c r="D5481" s="8" t="n"/>
      <c r="E5481" s="8" t="n"/>
      <c r="F5481" s="25">
        <f>SUM(F5480:F5480)</f>
        <v/>
      </c>
      <c r="G5481" s="8" t="n"/>
    </row>
    <row r="5482">
      <c r="A5482" s="26" t="inlineStr">
        <is>
          <t>W as printed in the DAR</t>
        </is>
      </c>
      <c r="B5482" s="22" t="n"/>
      <c r="C5482" s="22" t="n"/>
      <c r="D5482" s="22" t="n"/>
      <c r="E5482" s="22" t="n"/>
      <c r="F5482" s="27" t="n">
        <v>190</v>
      </c>
      <c r="G5482" s="22" t="n"/>
    </row>
    <row r="5483">
      <c r="A5483" s="26" t="inlineStr">
        <is>
          <t>Difference (calculated - printed)</t>
        </is>
      </c>
      <c r="B5483" s="22" t="n"/>
      <c r="C5483" s="22" t="n"/>
      <c r="D5483" s="22" t="n"/>
      <c r="E5483" s="22" t="n"/>
      <c r="F5483" s="27">
        <f>F5481-F5482</f>
        <v/>
      </c>
      <c r="G5483" s="22" t="n"/>
    </row>
    <row r="5484">
      <c r="A5484" s="28" t="inlineStr">
        <is>
          <t>SAY (Rs.) - final DAR rate as printed (fixed value, not computed)</t>
        </is>
      </c>
      <c r="B5484" s="29" t="n"/>
      <c r="C5484" s="29" t="n"/>
      <c r="D5484" s="29" t="n"/>
      <c r="E5484" s="29" t="n"/>
      <c r="F5484" s="30" t="n">
        <v>254.2</v>
      </c>
      <c r="G5484" s="29" t="n"/>
    </row>
    <row r="5486" ht="62" customHeight="1">
      <c r="A5486" s="7" t="inlineStr">
        <is>
          <t>18.88</t>
        </is>
      </c>
      <c r="B548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486" s="8" t="n"/>
      <c r="D5486" s="8" t="n"/>
      <c r="E5486" s="8" t="n"/>
      <c r="F5486" s="8" t="n"/>
      <c r="G5486" s="8" t="n"/>
    </row>
    <row r="5487" ht="18.5" customHeight="1">
      <c r="A5487" s="18" t="inlineStr">
        <is>
          <t>18.88.7</t>
        </is>
      </c>
      <c r="B5487" s="19" t="inlineStr">
        <is>
          <t>For 42.70 mm x 15.88 mm outer dia pipe</t>
        </is>
      </c>
      <c r="C5487" s="20" t="n"/>
      <c r="D5487" s="20" t="n"/>
      <c r="E5487" s="20" t="n"/>
      <c r="F5487" s="20" t="n"/>
      <c r="G5487" s="20" t="n"/>
    </row>
    <row r="5488">
      <c r="A5488" s="21" t="inlineStr">
        <is>
          <t>Details of cost for 1 no   |   Source: CivilDAR_2019_Vol_2.pdf, page 701</t>
        </is>
      </c>
    </row>
    <row r="5489">
      <c r="A5489" s="4" t="inlineStr">
        <is>
          <t>Code</t>
        </is>
      </c>
      <c r="B5489" s="4" t="inlineStr">
        <is>
          <t>Description</t>
        </is>
      </c>
      <c r="C5489" s="4" t="inlineStr">
        <is>
          <t>Unit</t>
        </is>
      </c>
      <c r="D5489" s="4" t="inlineStr">
        <is>
          <t>Quantity</t>
        </is>
      </c>
      <c r="E5489" s="4" t="inlineStr">
        <is>
          <t>Rate (Rs.)</t>
        </is>
      </c>
      <c r="F5489" s="4" t="inlineStr">
        <is>
          <t>Amount (Rs.)</t>
        </is>
      </c>
      <c r="G5489" s="4" t="inlineStr">
        <is>
          <t>Note</t>
        </is>
      </c>
    </row>
    <row r="5490">
      <c r="A5490" s="22" t="inlineStr">
        <is>
          <t>8797</t>
        </is>
      </c>
      <c r="B5490" s="11" t="inlineStr">
        <is>
          <t>Reducer for 42.70 mm X 15.88 mm outer Dia SS pipe</t>
        </is>
      </c>
      <c r="C5490" s="22" t="inlineStr">
        <is>
          <t>each</t>
        </is>
      </c>
      <c r="D5490" s="23" t="n">
        <v>1</v>
      </c>
      <c r="E5490" s="24" t="n">
        <v>359</v>
      </c>
      <c r="F5490" s="24">
        <f>D5490*E5490</f>
        <v/>
      </c>
      <c r="G5490" s="22" t="n"/>
    </row>
    <row r="5491">
      <c r="A5491" s="7" t="inlineStr">
        <is>
          <t>Calculated W - SUM of the Amount column above</t>
        </is>
      </c>
      <c r="B5491" s="8" t="n"/>
      <c r="C5491" s="8" t="n"/>
      <c r="D5491" s="8" t="n"/>
      <c r="E5491" s="8" t="n"/>
      <c r="F5491" s="25">
        <f>SUM(F5490:F5490)</f>
        <v/>
      </c>
      <c r="G5491" s="8" t="n"/>
    </row>
    <row r="5492">
      <c r="A5492" s="26" t="inlineStr">
        <is>
          <t>W as printed in the DAR</t>
        </is>
      </c>
      <c r="B5492" s="22" t="n"/>
      <c r="C5492" s="22" t="n"/>
      <c r="D5492" s="22" t="n"/>
      <c r="E5492" s="22" t="n"/>
      <c r="F5492" s="27" t="n">
        <v>359</v>
      </c>
      <c r="G5492" s="22" t="n"/>
    </row>
    <row r="5493">
      <c r="A5493" s="26" t="inlineStr">
        <is>
          <t>Difference (calculated - printed)</t>
        </is>
      </c>
      <c r="B5493" s="22" t="n"/>
      <c r="C5493" s="22" t="n"/>
      <c r="D5493" s="22" t="n"/>
      <c r="E5493" s="22" t="n"/>
      <c r="F5493" s="27">
        <f>F5491-F5492</f>
        <v/>
      </c>
      <c r="G5493" s="22" t="n"/>
    </row>
    <row r="5494">
      <c r="A5494" s="28" t="inlineStr">
        <is>
          <t>SAY (Rs.) - final DAR rate as printed (fixed value, not computed)</t>
        </is>
      </c>
      <c r="B5494" s="29" t="n"/>
      <c r="C5494" s="29" t="n"/>
      <c r="D5494" s="29" t="n"/>
      <c r="E5494" s="29" t="n"/>
      <c r="F5494" s="30" t="n">
        <v>480.3</v>
      </c>
      <c r="G5494" s="29" t="n"/>
    </row>
    <row r="5496" ht="62" customHeight="1">
      <c r="A5496" s="7" t="inlineStr">
        <is>
          <t>18.88</t>
        </is>
      </c>
      <c r="B549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496" s="8" t="n"/>
      <c r="D5496" s="8" t="n"/>
      <c r="E5496" s="8" t="n"/>
      <c r="F5496" s="8" t="n"/>
      <c r="G5496" s="8" t="n"/>
    </row>
    <row r="5497" ht="18.5" customHeight="1">
      <c r="A5497" s="18" t="inlineStr">
        <is>
          <t>18.88.8</t>
        </is>
      </c>
      <c r="B5497" s="19" t="inlineStr">
        <is>
          <t>For 42.70 mm x 22.22 mm outer dia pipe</t>
        </is>
      </c>
      <c r="C5497" s="20" t="n"/>
      <c r="D5497" s="20" t="n"/>
      <c r="E5497" s="20" t="n"/>
      <c r="F5497" s="20" t="n"/>
      <c r="G5497" s="20" t="n"/>
    </row>
    <row r="5498">
      <c r="A5498" s="21" t="inlineStr">
        <is>
          <t>Details of cost for 1 no   |   Source: CivilDAR_2019_Vol_2.pdf, page 701</t>
        </is>
      </c>
    </row>
    <row r="5499">
      <c r="A5499" s="4" t="inlineStr">
        <is>
          <t>Code</t>
        </is>
      </c>
      <c r="B5499" s="4" t="inlineStr">
        <is>
          <t>Description</t>
        </is>
      </c>
      <c r="C5499" s="4" t="inlineStr">
        <is>
          <t>Unit</t>
        </is>
      </c>
      <c r="D5499" s="4" t="inlineStr">
        <is>
          <t>Quantity</t>
        </is>
      </c>
      <c r="E5499" s="4" t="inlineStr">
        <is>
          <t>Rate (Rs.)</t>
        </is>
      </c>
      <c r="F5499" s="4" t="inlineStr">
        <is>
          <t>Amount (Rs.)</t>
        </is>
      </c>
      <c r="G5499" s="4" t="inlineStr">
        <is>
          <t>Note</t>
        </is>
      </c>
    </row>
    <row r="5500">
      <c r="A5500" s="22" t="inlineStr">
        <is>
          <t>8798</t>
        </is>
      </c>
      <c r="B5500" s="11" t="inlineStr">
        <is>
          <t>Reducer for 42.70 mm X 22.22 mm outer Dia SS pipe</t>
        </is>
      </c>
      <c r="C5500" s="22" t="inlineStr">
        <is>
          <t>each</t>
        </is>
      </c>
      <c r="D5500" s="23" t="n">
        <v>1</v>
      </c>
      <c r="E5500" s="24" t="n">
        <v>362</v>
      </c>
      <c r="F5500" s="24">
        <f>D5500*E5500</f>
        <v/>
      </c>
      <c r="G5500" s="22" t="n"/>
    </row>
    <row r="5501">
      <c r="A5501" s="7" t="inlineStr">
        <is>
          <t>Calculated W - SUM of the Amount column above</t>
        </is>
      </c>
      <c r="B5501" s="8" t="n"/>
      <c r="C5501" s="8" t="n"/>
      <c r="D5501" s="8" t="n"/>
      <c r="E5501" s="8" t="n"/>
      <c r="F5501" s="25">
        <f>SUM(F5500:F5500)</f>
        <v/>
      </c>
      <c r="G5501" s="8" t="n"/>
    </row>
    <row r="5502">
      <c r="A5502" s="26" t="inlineStr">
        <is>
          <t>W as printed in the DAR</t>
        </is>
      </c>
      <c r="B5502" s="22" t="n"/>
      <c r="C5502" s="22" t="n"/>
      <c r="D5502" s="22" t="n"/>
      <c r="E5502" s="22" t="n"/>
      <c r="F5502" s="27" t="n">
        <v>362</v>
      </c>
      <c r="G5502" s="22" t="n"/>
    </row>
    <row r="5503">
      <c r="A5503" s="26" t="inlineStr">
        <is>
          <t>Difference (calculated - printed)</t>
        </is>
      </c>
      <c r="B5503" s="22" t="n"/>
      <c r="C5503" s="22" t="n"/>
      <c r="D5503" s="22" t="n"/>
      <c r="E5503" s="22" t="n"/>
      <c r="F5503" s="27">
        <f>F5501-F5502</f>
        <v/>
      </c>
      <c r="G5503" s="22" t="n"/>
    </row>
    <row r="5504">
      <c r="A5504" s="28" t="inlineStr">
        <is>
          <t>SAY (Rs.) - final DAR rate as printed (fixed value, not computed)</t>
        </is>
      </c>
      <c r="B5504" s="29" t="n"/>
      <c r="C5504" s="29" t="n"/>
      <c r="D5504" s="29" t="n"/>
      <c r="E5504" s="29" t="n"/>
      <c r="F5504" s="30" t="n">
        <v>484.35</v>
      </c>
      <c r="G5504" s="29" t="n"/>
    </row>
    <row r="5506" ht="62" customHeight="1">
      <c r="A5506" s="7" t="inlineStr">
        <is>
          <t>18.88</t>
        </is>
      </c>
      <c r="B550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506" s="8" t="n"/>
      <c r="D5506" s="8" t="n"/>
      <c r="E5506" s="8" t="n"/>
      <c r="F5506" s="8" t="n"/>
      <c r="G5506" s="8" t="n"/>
    </row>
    <row r="5507" ht="18.5" customHeight="1">
      <c r="A5507" s="18" t="inlineStr">
        <is>
          <t>18.88.9</t>
        </is>
      </c>
      <c r="B5507" s="19" t="inlineStr">
        <is>
          <t>For 42.70 mm x 28.58 mm outer dia pipe</t>
        </is>
      </c>
      <c r="C5507" s="20" t="n"/>
      <c r="D5507" s="20" t="n"/>
      <c r="E5507" s="20" t="n"/>
      <c r="F5507" s="20" t="n"/>
      <c r="G5507" s="20" t="n"/>
    </row>
    <row r="5508">
      <c r="A5508" s="21" t="inlineStr">
        <is>
          <t>Details of cost for 1 no   |   Source: CivilDAR_2019_Vol_2.pdf, page 701</t>
        </is>
      </c>
    </row>
    <row r="5509">
      <c r="A5509" s="4" t="inlineStr">
        <is>
          <t>Code</t>
        </is>
      </c>
      <c r="B5509" s="4" t="inlineStr">
        <is>
          <t>Description</t>
        </is>
      </c>
      <c r="C5509" s="4" t="inlineStr">
        <is>
          <t>Unit</t>
        </is>
      </c>
      <c r="D5509" s="4" t="inlineStr">
        <is>
          <t>Quantity</t>
        </is>
      </c>
      <c r="E5509" s="4" t="inlineStr">
        <is>
          <t>Rate (Rs.)</t>
        </is>
      </c>
      <c r="F5509" s="4" t="inlineStr">
        <is>
          <t>Amount (Rs.)</t>
        </is>
      </c>
      <c r="G5509" s="4" t="inlineStr">
        <is>
          <t>Note</t>
        </is>
      </c>
    </row>
    <row r="5510">
      <c r="A5510" s="22" t="inlineStr">
        <is>
          <t>8799</t>
        </is>
      </c>
      <c r="B5510" s="11" t="inlineStr">
        <is>
          <t>Reducer for 42.70 mm X 28.58 mm outer Dia SS pipe</t>
        </is>
      </c>
      <c r="C5510" s="22" t="inlineStr">
        <is>
          <t>each</t>
        </is>
      </c>
      <c r="D5510" s="23" t="n">
        <v>1</v>
      </c>
      <c r="E5510" s="24" t="n">
        <v>362</v>
      </c>
      <c r="F5510" s="24">
        <f>D5510*E5510</f>
        <v/>
      </c>
      <c r="G5510" s="22" t="n"/>
    </row>
    <row r="5511">
      <c r="A5511" s="7" t="inlineStr">
        <is>
          <t>Calculated W - SUM of the Amount column above</t>
        </is>
      </c>
      <c r="B5511" s="8" t="n"/>
      <c r="C5511" s="8" t="n"/>
      <c r="D5511" s="8" t="n"/>
      <c r="E5511" s="8" t="n"/>
      <c r="F5511" s="25">
        <f>SUM(F5510:F5510)</f>
        <v/>
      </c>
      <c r="G5511" s="8" t="n"/>
    </row>
    <row r="5512">
      <c r="A5512" s="26" t="inlineStr">
        <is>
          <t>W as printed in the DAR</t>
        </is>
      </c>
      <c r="B5512" s="22" t="n"/>
      <c r="C5512" s="22" t="n"/>
      <c r="D5512" s="22" t="n"/>
      <c r="E5512" s="22" t="n"/>
      <c r="F5512" s="27" t="n">
        <v>362</v>
      </c>
      <c r="G5512" s="22" t="n"/>
    </row>
    <row r="5513">
      <c r="A5513" s="26" t="inlineStr">
        <is>
          <t>Difference (calculated - printed)</t>
        </is>
      </c>
      <c r="B5513" s="22" t="n"/>
      <c r="C5513" s="22" t="n"/>
      <c r="D5513" s="22" t="n"/>
      <c r="E5513" s="22" t="n"/>
      <c r="F5513" s="27">
        <f>F5511-F5512</f>
        <v/>
      </c>
      <c r="G5513" s="22" t="n"/>
    </row>
    <row r="5514">
      <c r="A5514" s="28" t="inlineStr">
        <is>
          <t>SAY (Rs.) - final DAR rate as printed (fixed value, not computed)</t>
        </is>
      </c>
      <c r="B5514" s="29" t="n"/>
      <c r="C5514" s="29" t="n"/>
      <c r="D5514" s="29" t="n"/>
      <c r="E5514" s="29" t="n"/>
      <c r="F5514" s="30" t="n">
        <v>484.35</v>
      </c>
      <c r="G5514" s="29" t="n"/>
    </row>
    <row r="5516" ht="62" customHeight="1">
      <c r="A5516" s="7" t="inlineStr">
        <is>
          <t>18.88</t>
        </is>
      </c>
      <c r="B551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516" s="8" t="n"/>
      <c r="D5516" s="8" t="n"/>
      <c r="E5516" s="8" t="n"/>
      <c r="F5516" s="8" t="n"/>
      <c r="G5516" s="8" t="n"/>
    </row>
    <row r="5517" ht="18.5" customHeight="1">
      <c r="A5517" s="18" t="inlineStr">
        <is>
          <t>18.88.10</t>
        </is>
      </c>
      <c r="B5517" s="19" t="inlineStr">
        <is>
          <t>For 42.70 mm x 34.00 mm outer dia pipe</t>
        </is>
      </c>
      <c r="C5517" s="20" t="n"/>
      <c r="D5517" s="20" t="n"/>
      <c r="E5517" s="20" t="n"/>
      <c r="F5517" s="20" t="n"/>
      <c r="G5517" s="20" t="n"/>
    </row>
    <row r="5518">
      <c r="A5518" s="21" t="inlineStr">
        <is>
          <t>Details of cost for 1 no   |   Source: CivilDAR_2019_Vol_2.pdf, page 702</t>
        </is>
      </c>
    </row>
    <row r="5519">
      <c r="A5519" s="4" t="inlineStr">
        <is>
          <t>Code</t>
        </is>
      </c>
      <c r="B5519" s="4" t="inlineStr">
        <is>
          <t>Description</t>
        </is>
      </c>
      <c r="C5519" s="4" t="inlineStr">
        <is>
          <t>Unit</t>
        </is>
      </c>
      <c r="D5519" s="4" t="inlineStr">
        <is>
          <t>Quantity</t>
        </is>
      </c>
      <c r="E5519" s="4" t="inlineStr">
        <is>
          <t>Rate (Rs.)</t>
        </is>
      </c>
      <c r="F5519" s="4" t="inlineStr">
        <is>
          <t>Amount (Rs.)</t>
        </is>
      </c>
      <c r="G5519" s="4" t="inlineStr">
        <is>
          <t>Note</t>
        </is>
      </c>
    </row>
    <row r="5520">
      <c r="A5520" s="22" t="inlineStr">
        <is>
          <t>8800</t>
        </is>
      </c>
      <c r="B5520" s="11" t="inlineStr">
        <is>
          <t>Reducer for 42.70 mm X 34.00 mm outer Dia SS pipe</t>
        </is>
      </c>
      <c r="C5520" s="22" t="inlineStr">
        <is>
          <t>each</t>
        </is>
      </c>
      <c r="D5520" s="23" t="n">
        <v>1</v>
      </c>
      <c r="E5520" s="24" t="n">
        <v>387</v>
      </c>
      <c r="F5520" s="24">
        <f>D5520*E5520</f>
        <v/>
      </c>
      <c r="G5520" s="22" t="n"/>
    </row>
    <row r="5521">
      <c r="A5521" s="7" t="inlineStr">
        <is>
          <t>Calculated W - SUM of the Amount column above</t>
        </is>
      </c>
      <c r="B5521" s="8" t="n"/>
      <c r="C5521" s="8" t="n"/>
      <c r="D5521" s="8" t="n"/>
      <c r="E5521" s="8" t="n"/>
      <c r="F5521" s="25">
        <f>SUM(F5520:F5520)</f>
        <v/>
      </c>
      <c r="G5521" s="8" t="n"/>
    </row>
    <row r="5522">
      <c r="A5522" s="26" t="inlineStr">
        <is>
          <t>W as printed in the DAR</t>
        </is>
      </c>
      <c r="B5522" s="22" t="n"/>
      <c r="C5522" s="22" t="n"/>
      <c r="D5522" s="22" t="n"/>
      <c r="E5522" s="22" t="n"/>
      <c r="F5522" s="27" t="n">
        <v>387</v>
      </c>
      <c r="G5522" s="22" t="n"/>
    </row>
    <row r="5523">
      <c r="A5523" s="26" t="inlineStr">
        <is>
          <t>Difference (calculated - printed)</t>
        </is>
      </c>
      <c r="B5523" s="22" t="n"/>
      <c r="C5523" s="22" t="n"/>
      <c r="D5523" s="22" t="n"/>
      <c r="E5523" s="22" t="n"/>
      <c r="F5523" s="27">
        <f>F5521-F5522</f>
        <v/>
      </c>
      <c r="G5523" s="22" t="n"/>
    </row>
    <row r="5524">
      <c r="A5524" s="28" t="inlineStr">
        <is>
          <t>SAY (Rs.) - final DAR rate as printed (fixed value, not computed)</t>
        </is>
      </c>
      <c r="B5524" s="29" t="n"/>
      <c r="C5524" s="29" t="n"/>
      <c r="D5524" s="29" t="n"/>
      <c r="E5524" s="29" t="n"/>
      <c r="F5524" s="30" t="n">
        <v>517.8</v>
      </c>
      <c r="G5524" s="29" t="n"/>
    </row>
    <row r="5526" ht="62" customHeight="1">
      <c r="A5526" s="7" t="inlineStr">
        <is>
          <t>18.88</t>
        </is>
      </c>
      <c r="B552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526" s="8" t="n"/>
      <c r="D5526" s="8" t="n"/>
      <c r="E5526" s="8" t="n"/>
      <c r="F5526" s="8" t="n"/>
      <c r="G5526" s="8" t="n"/>
    </row>
    <row r="5527" ht="18.5" customHeight="1">
      <c r="A5527" s="18" t="inlineStr">
        <is>
          <t>18.88.11</t>
        </is>
      </c>
      <c r="B5527" s="19" t="inlineStr">
        <is>
          <t>For 48.60 mm x 15.88 mm outer dia pipe</t>
        </is>
      </c>
      <c r="C5527" s="20" t="n"/>
      <c r="D5527" s="20" t="n"/>
      <c r="E5527" s="20" t="n"/>
      <c r="F5527" s="20" t="n"/>
      <c r="G5527" s="20" t="n"/>
    </row>
    <row r="5528">
      <c r="A5528" s="21" t="inlineStr">
        <is>
          <t>Details of cost for 1 no   |   Source: CivilDAR_2019_Vol_2.pdf, page 702</t>
        </is>
      </c>
    </row>
    <row r="5529">
      <c r="A5529" s="4" t="inlineStr">
        <is>
          <t>Code</t>
        </is>
      </c>
      <c r="B5529" s="4" t="inlineStr">
        <is>
          <t>Description</t>
        </is>
      </c>
      <c r="C5529" s="4" t="inlineStr">
        <is>
          <t>Unit</t>
        </is>
      </c>
      <c r="D5529" s="4" t="inlineStr">
        <is>
          <t>Quantity</t>
        </is>
      </c>
      <c r="E5529" s="4" t="inlineStr">
        <is>
          <t>Rate (Rs.)</t>
        </is>
      </c>
      <c r="F5529" s="4" t="inlineStr">
        <is>
          <t>Amount (Rs.)</t>
        </is>
      </c>
      <c r="G5529" s="4" t="inlineStr">
        <is>
          <t>Note</t>
        </is>
      </c>
    </row>
    <row r="5530">
      <c r="A5530" s="22" t="inlineStr">
        <is>
          <t>8801</t>
        </is>
      </c>
      <c r="B5530" s="11" t="inlineStr">
        <is>
          <t>Reducer for 48.60 mm X 15.88 mm outer Dia SS pipe</t>
        </is>
      </c>
      <c r="C5530" s="22" t="inlineStr">
        <is>
          <t>each</t>
        </is>
      </c>
      <c r="D5530" s="23" t="n">
        <v>1</v>
      </c>
      <c r="E5530" s="24" t="n">
        <v>410</v>
      </c>
      <c r="F5530" s="24">
        <f>D5530*E5530</f>
        <v/>
      </c>
      <c r="G5530" s="22" t="n"/>
    </row>
    <row r="5531">
      <c r="A5531" s="7" t="inlineStr">
        <is>
          <t>Calculated W - SUM of the Amount column above</t>
        </is>
      </c>
      <c r="B5531" s="8" t="n"/>
      <c r="C5531" s="8" t="n"/>
      <c r="D5531" s="8" t="n"/>
      <c r="E5531" s="8" t="n"/>
      <c r="F5531" s="25">
        <f>SUM(F5530:F5530)</f>
        <v/>
      </c>
      <c r="G5531" s="8" t="n"/>
    </row>
    <row r="5532">
      <c r="A5532" s="26" t="inlineStr">
        <is>
          <t>W as printed in the DAR</t>
        </is>
      </c>
      <c r="B5532" s="22" t="n"/>
      <c r="C5532" s="22" t="n"/>
      <c r="D5532" s="22" t="n"/>
      <c r="E5532" s="22" t="n"/>
      <c r="F5532" s="27" t="n">
        <v>410</v>
      </c>
      <c r="G5532" s="22" t="n"/>
    </row>
    <row r="5533">
      <c r="A5533" s="26" t="inlineStr">
        <is>
          <t>Difference (calculated - printed)</t>
        </is>
      </c>
      <c r="B5533" s="22" t="n"/>
      <c r="C5533" s="22" t="n"/>
      <c r="D5533" s="22" t="n"/>
      <c r="E5533" s="22" t="n"/>
      <c r="F5533" s="27">
        <f>F5531-F5532</f>
        <v/>
      </c>
      <c r="G5533" s="22" t="n"/>
    </row>
    <row r="5534">
      <c r="A5534" s="28" t="inlineStr">
        <is>
          <t>SAY (Rs.) - final DAR rate as printed (fixed value, not computed)</t>
        </is>
      </c>
      <c r="B5534" s="29" t="n"/>
      <c r="C5534" s="29" t="n"/>
      <c r="D5534" s="29" t="n"/>
      <c r="E5534" s="29" t="n"/>
      <c r="F5534" s="30" t="n">
        <v>548.55</v>
      </c>
      <c r="G5534" s="29" t="n"/>
    </row>
    <row r="5536" ht="62" customHeight="1">
      <c r="A5536" s="7" t="inlineStr">
        <is>
          <t>18.88</t>
        </is>
      </c>
      <c r="B553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536" s="8" t="n"/>
      <c r="D5536" s="8" t="n"/>
      <c r="E5536" s="8" t="n"/>
      <c r="F5536" s="8" t="n"/>
      <c r="G5536" s="8" t="n"/>
    </row>
    <row r="5537" ht="18.5" customHeight="1">
      <c r="A5537" s="18" t="inlineStr">
        <is>
          <t>18.88.12</t>
        </is>
      </c>
      <c r="B5537" s="19" t="inlineStr">
        <is>
          <t>For 48.60 mm x 22.22 mm outer dia pipe</t>
        </is>
      </c>
      <c r="C5537" s="20" t="n"/>
      <c r="D5537" s="20" t="n"/>
      <c r="E5537" s="20" t="n"/>
      <c r="F5537" s="20" t="n"/>
      <c r="G5537" s="20" t="n"/>
    </row>
    <row r="5538">
      <c r="A5538" s="21" t="inlineStr">
        <is>
          <t>Details of cost for 1 no   |   Source: CivilDAR_2019_Vol_2.pdf, page 702</t>
        </is>
      </c>
    </row>
    <row r="5539">
      <c r="A5539" s="4" t="inlineStr">
        <is>
          <t>Code</t>
        </is>
      </c>
      <c r="B5539" s="4" t="inlineStr">
        <is>
          <t>Description</t>
        </is>
      </c>
      <c r="C5539" s="4" t="inlineStr">
        <is>
          <t>Unit</t>
        </is>
      </c>
      <c r="D5539" s="4" t="inlineStr">
        <is>
          <t>Quantity</t>
        </is>
      </c>
      <c r="E5539" s="4" t="inlineStr">
        <is>
          <t>Rate (Rs.)</t>
        </is>
      </c>
      <c r="F5539" s="4" t="inlineStr">
        <is>
          <t>Amount (Rs.)</t>
        </is>
      </c>
      <c r="G5539" s="4" t="inlineStr">
        <is>
          <t>Note</t>
        </is>
      </c>
    </row>
    <row r="5540">
      <c r="A5540" s="22" t="inlineStr">
        <is>
          <t>8802</t>
        </is>
      </c>
      <c r="B5540" s="11" t="inlineStr">
        <is>
          <t>Reducer for 48.60 mm X 22.22 mm outer Dia SS pipe</t>
        </is>
      </c>
      <c r="C5540" s="22" t="inlineStr">
        <is>
          <t>each</t>
        </is>
      </c>
      <c r="D5540" s="23" t="n">
        <v>1</v>
      </c>
      <c r="E5540" s="24" t="n">
        <v>410</v>
      </c>
      <c r="F5540" s="24">
        <f>D5540*E5540</f>
        <v/>
      </c>
      <c r="G5540" s="22" t="n"/>
    </row>
    <row r="5541">
      <c r="A5541" s="7" t="inlineStr">
        <is>
          <t>Calculated W - SUM of the Amount column above</t>
        </is>
      </c>
      <c r="B5541" s="8" t="n"/>
      <c r="C5541" s="8" t="n"/>
      <c r="D5541" s="8" t="n"/>
      <c r="E5541" s="8" t="n"/>
      <c r="F5541" s="25">
        <f>SUM(F5540:F5540)</f>
        <v/>
      </c>
      <c r="G5541" s="8" t="n"/>
    </row>
    <row r="5542">
      <c r="A5542" s="26" t="inlineStr">
        <is>
          <t>W as printed in the DAR</t>
        </is>
      </c>
      <c r="B5542" s="22" t="n"/>
      <c r="C5542" s="22" t="n"/>
      <c r="D5542" s="22" t="n"/>
      <c r="E5542" s="22" t="n"/>
      <c r="F5542" s="27" t="n">
        <v>410</v>
      </c>
      <c r="G5542" s="22" t="n"/>
    </row>
    <row r="5543">
      <c r="A5543" s="26" t="inlineStr">
        <is>
          <t>Difference (calculated - printed)</t>
        </is>
      </c>
      <c r="B5543" s="22" t="n"/>
      <c r="C5543" s="22" t="n"/>
      <c r="D5543" s="22" t="n"/>
      <c r="E5543" s="22" t="n"/>
      <c r="F5543" s="27">
        <f>F5541-F5542</f>
        <v/>
      </c>
      <c r="G5543" s="22" t="n"/>
    </row>
    <row r="5544">
      <c r="A5544" s="28" t="inlineStr">
        <is>
          <t>SAY (Rs.) - final DAR rate as printed (fixed value, not computed)</t>
        </is>
      </c>
      <c r="B5544" s="29" t="n"/>
      <c r="C5544" s="29" t="n"/>
      <c r="D5544" s="29" t="n"/>
      <c r="E5544" s="29" t="n"/>
      <c r="F5544" s="30" t="n">
        <v>548.55</v>
      </c>
      <c r="G5544" s="29" t="n"/>
    </row>
    <row r="5546" ht="62" customHeight="1">
      <c r="A5546" s="7" t="inlineStr">
        <is>
          <t>18.88</t>
        </is>
      </c>
      <c r="B554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546" s="8" t="n"/>
      <c r="D5546" s="8" t="n"/>
      <c r="E5546" s="8" t="n"/>
      <c r="F5546" s="8" t="n"/>
      <c r="G5546" s="8" t="n"/>
    </row>
    <row r="5547" ht="18.5" customHeight="1">
      <c r="A5547" s="18" t="inlineStr">
        <is>
          <t>18.88.13</t>
        </is>
      </c>
      <c r="B5547" s="19" t="inlineStr">
        <is>
          <t>For 48.60 mm x 28.58 mm outer dia pipe</t>
        </is>
      </c>
      <c r="C5547" s="20" t="n"/>
      <c r="D5547" s="20" t="n"/>
      <c r="E5547" s="20" t="n"/>
      <c r="F5547" s="20" t="n"/>
      <c r="G5547" s="20" t="n"/>
    </row>
    <row r="5548">
      <c r="A5548" s="21" t="inlineStr">
        <is>
          <t>Details of cost for 1 no   |   Source: CivilDAR_2019_Vol_2.pdf, page 703</t>
        </is>
      </c>
    </row>
    <row r="5549">
      <c r="A5549" s="4" t="inlineStr">
        <is>
          <t>Code</t>
        </is>
      </c>
      <c r="B5549" s="4" t="inlineStr">
        <is>
          <t>Description</t>
        </is>
      </c>
      <c r="C5549" s="4" t="inlineStr">
        <is>
          <t>Unit</t>
        </is>
      </c>
      <c r="D5549" s="4" t="inlineStr">
        <is>
          <t>Quantity</t>
        </is>
      </c>
      <c r="E5549" s="4" t="inlineStr">
        <is>
          <t>Rate (Rs.)</t>
        </is>
      </c>
      <c r="F5549" s="4" t="inlineStr">
        <is>
          <t>Amount (Rs.)</t>
        </is>
      </c>
      <c r="G5549" s="4" t="inlineStr">
        <is>
          <t>Note</t>
        </is>
      </c>
    </row>
    <row r="5550">
      <c r="A5550" s="22" t="inlineStr">
        <is>
          <t>8803</t>
        </is>
      </c>
      <c r="B5550" s="11" t="inlineStr">
        <is>
          <t>Reducer for 48.60 mm X 28.58 mm outer Dia SS pipe</t>
        </is>
      </c>
      <c r="C5550" s="22" t="inlineStr">
        <is>
          <t>each</t>
        </is>
      </c>
      <c r="D5550" s="23" t="n">
        <v>1</v>
      </c>
      <c r="E5550" s="24" t="n">
        <v>410</v>
      </c>
      <c r="F5550" s="24">
        <f>D5550*E5550</f>
        <v/>
      </c>
      <c r="G5550" s="22" t="n"/>
    </row>
    <row r="5551">
      <c r="A5551" s="7" t="inlineStr">
        <is>
          <t>Calculated W - SUM of the Amount column above</t>
        </is>
      </c>
      <c r="B5551" s="8" t="n"/>
      <c r="C5551" s="8" t="n"/>
      <c r="D5551" s="8" t="n"/>
      <c r="E5551" s="8" t="n"/>
      <c r="F5551" s="25">
        <f>SUM(F5550:F5550)</f>
        <v/>
      </c>
      <c r="G5551" s="8" t="n"/>
    </row>
    <row r="5552">
      <c r="A5552" s="26" t="inlineStr">
        <is>
          <t>W as printed in the DAR</t>
        </is>
      </c>
      <c r="B5552" s="22" t="n"/>
      <c r="C5552" s="22" t="n"/>
      <c r="D5552" s="22" t="n"/>
      <c r="E5552" s="22" t="n"/>
      <c r="F5552" s="27" t="n">
        <v>410</v>
      </c>
      <c r="G5552" s="22" t="n"/>
    </row>
    <row r="5553">
      <c r="A5553" s="26" t="inlineStr">
        <is>
          <t>Difference (calculated - printed)</t>
        </is>
      </c>
      <c r="B5553" s="22" t="n"/>
      <c r="C5553" s="22" t="n"/>
      <c r="D5553" s="22" t="n"/>
      <c r="E5553" s="22" t="n"/>
      <c r="F5553" s="27">
        <f>F5551-F5552</f>
        <v/>
      </c>
      <c r="G5553" s="22" t="n"/>
    </row>
    <row r="5554">
      <c r="A5554" s="28" t="inlineStr">
        <is>
          <t>SAY (Rs.) - final DAR rate as printed (fixed value, not computed)</t>
        </is>
      </c>
      <c r="B5554" s="29" t="n"/>
      <c r="C5554" s="29" t="n"/>
      <c r="D5554" s="29" t="n"/>
      <c r="E5554" s="29" t="n"/>
      <c r="F5554" s="30" t="n">
        <v>548.55</v>
      </c>
      <c r="G5554" s="29" t="n"/>
    </row>
    <row r="5556" ht="62" customHeight="1">
      <c r="A5556" s="7" t="inlineStr">
        <is>
          <t>18.88</t>
        </is>
      </c>
      <c r="B555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556" s="8" t="n"/>
      <c r="D5556" s="8" t="n"/>
      <c r="E5556" s="8" t="n"/>
      <c r="F5556" s="8" t="n"/>
      <c r="G5556" s="8" t="n"/>
    </row>
    <row r="5557" ht="18.5" customHeight="1">
      <c r="A5557" s="18" t="inlineStr">
        <is>
          <t>18.88.14</t>
        </is>
      </c>
      <c r="B5557" s="19" t="inlineStr">
        <is>
          <t>For 48.60 mm x 34.00 mm outer dia pipe</t>
        </is>
      </c>
      <c r="C5557" s="20" t="n"/>
      <c r="D5557" s="20" t="n"/>
      <c r="E5557" s="20" t="n"/>
      <c r="F5557" s="20" t="n"/>
      <c r="G5557" s="20" t="n"/>
    </row>
    <row r="5558">
      <c r="A5558" s="21" t="inlineStr">
        <is>
          <t>Details of cost for 1 no   |   Source: CivilDAR_2019_Vol_2.pdf, page 703</t>
        </is>
      </c>
    </row>
    <row r="5559">
      <c r="A5559" s="4" t="inlineStr">
        <is>
          <t>Code</t>
        </is>
      </c>
      <c r="B5559" s="4" t="inlineStr">
        <is>
          <t>Description</t>
        </is>
      </c>
      <c r="C5559" s="4" t="inlineStr">
        <is>
          <t>Unit</t>
        </is>
      </c>
      <c r="D5559" s="4" t="inlineStr">
        <is>
          <t>Quantity</t>
        </is>
      </c>
      <c r="E5559" s="4" t="inlineStr">
        <is>
          <t>Rate (Rs.)</t>
        </is>
      </c>
      <c r="F5559" s="4" t="inlineStr">
        <is>
          <t>Amount (Rs.)</t>
        </is>
      </c>
      <c r="G5559" s="4" t="inlineStr">
        <is>
          <t>Note</t>
        </is>
      </c>
    </row>
    <row r="5560">
      <c r="A5560" s="22" t="inlineStr">
        <is>
          <t>8804</t>
        </is>
      </c>
      <c r="B5560" s="11" t="inlineStr">
        <is>
          <t>Reducer for 48.60 mm X 34.00 mm outer Dia SS pipe</t>
        </is>
      </c>
      <c r="C5560" s="22" t="inlineStr">
        <is>
          <t>each</t>
        </is>
      </c>
      <c r="D5560" s="23" t="n">
        <v>1</v>
      </c>
      <c r="E5560" s="24" t="n">
        <v>410</v>
      </c>
      <c r="F5560" s="24">
        <f>D5560*E5560</f>
        <v/>
      </c>
      <c r="G5560" s="22" t="n"/>
    </row>
    <row r="5561">
      <c r="A5561" s="7" t="inlineStr">
        <is>
          <t>Calculated W - SUM of the Amount column above</t>
        </is>
      </c>
      <c r="B5561" s="8" t="n"/>
      <c r="C5561" s="8" t="n"/>
      <c r="D5561" s="8" t="n"/>
      <c r="E5561" s="8" t="n"/>
      <c r="F5561" s="25">
        <f>SUM(F5560:F5560)</f>
        <v/>
      </c>
      <c r="G5561" s="8" t="n"/>
    </row>
    <row r="5562">
      <c r="A5562" s="26" t="inlineStr">
        <is>
          <t>W as printed in the DAR</t>
        </is>
      </c>
      <c r="B5562" s="22" t="n"/>
      <c r="C5562" s="22" t="n"/>
      <c r="D5562" s="22" t="n"/>
      <c r="E5562" s="22" t="n"/>
      <c r="F5562" s="27" t="n">
        <v>410</v>
      </c>
      <c r="G5562" s="22" t="n"/>
    </row>
    <row r="5563">
      <c r="A5563" s="26" t="inlineStr">
        <is>
          <t>Difference (calculated - printed)</t>
        </is>
      </c>
      <c r="B5563" s="22" t="n"/>
      <c r="C5563" s="22" t="n"/>
      <c r="D5563" s="22" t="n"/>
      <c r="E5563" s="22" t="n"/>
      <c r="F5563" s="27">
        <f>F5561-F5562</f>
        <v/>
      </c>
      <c r="G5563" s="22" t="n"/>
    </row>
    <row r="5564">
      <c r="A5564" s="28" t="inlineStr">
        <is>
          <t>SAY (Rs.) - final DAR rate as printed (fixed value, not computed)</t>
        </is>
      </c>
      <c r="B5564" s="29" t="n"/>
      <c r="C5564" s="29" t="n"/>
      <c r="D5564" s="29" t="n"/>
      <c r="E5564" s="29" t="n"/>
      <c r="F5564" s="30" t="n">
        <v>548.55</v>
      </c>
      <c r="G5564" s="29" t="n"/>
    </row>
    <row r="5566" ht="62" customHeight="1">
      <c r="A5566" s="7" t="inlineStr">
        <is>
          <t>18.88</t>
        </is>
      </c>
      <c r="B5566" s="17"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t>
        </is>
      </c>
      <c r="C5566" s="8" t="n"/>
      <c r="D5566" s="8" t="n"/>
      <c r="E5566" s="8" t="n"/>
      <c r="F5566" s="8" t="n"/>
      <c r="G5566" s="8" t="n"/>
    </row>
    <row r="5567" ht="18.5" customHeight="1">
      <c r="A5567" s="18" t="inlineStr">
        <is>
          <t>18.88.15</t>
        </is>
      </c>
      <c r="B5567" s="19" t="inlineStr">
        <is>
          <t>For 48.60 mm x 42.70 mm outer dia pipe</t>
        </is>
      </c>
      <c r="C5567" s="20" t="n"/>
      <c r="D5567" s="20" t="n"/>
      <c r="E5567" s="20" t="n"/>
      <c r="F5567" s="20" t="n"/>
      <c r="G5567" s="20" t="n"/>
    </row>
    <row r="5568">
      <c r="A5568" s="21" t="inlineStr">
        <is>
          <t>Details of cost for 1 no   |   Source: CivilDAR_2019_Vol_2.pdf, page 703</t>
        </is>
      </c>
    </row>
    <row r="5569">
      <c r="A5569" s="4" t="inlineStr">
        <is>
          <t>Code</t>
        </is>
      </c>
      <c r="B5569" s="4" t="inlineStr">
        <is>
          <t>Description</t>
        </is>
      </c>
      <c r="C5569" s="4" t="inlineStr">
        <is>
          <t>Unit</t>
        </is>
      </c>
      <c r="D5569" s="4" t="inlineStr">
        <is>
          <t>Quantity</t>
        </is>
      </c>
      <c r="E5569" s="4" t="inlineStr">
        <is>
          <t>Rate (Rs.)</t>
        </is>
      </c>
      <c r="F5569" s="4" t="inlineStr">
        <is>
          <t>Amount (Rs.)</t>
        </is>
      </c>
      <c r="G5569" s="4" t="inlineStr">
        <is>
          <t>Note</t>
        </is>
      </c>
    </row>
    <row r="5570">
      <c r="A5570" s="22" t="inlineStr">
        <is>
          <t>8805</t>
        </is>
      </c>
      <c r="B5570" s="11" t="inlineStr">
        <is>
          <t>Reducer for48.60 mm X 42.70 mm outer Dia SS pipe</t>
        </is>
      </c>
      <c r="C5570" s="22" t="inlineStr">
        <is>
          <t>each</t>
        </is>
      </c>
      <c r="D5570" s="23" t="n">
        <v>1</v>
      </c>
      <c r="E5570" s="24" t="n">
        <v>410</v>
      </c>
      <c r="F5570" s="24">
        <f>D5570*E5570</f>
        <v/>
      </c>
      <c r="G5570" s="22" t="n"/>
    </row>
    <row r="5571">
      <c r="A5571" s="7" t="inlineStr">
        <is>
          <t>Calculated W - SUM of the Amount column above</t>
        </is>
      </c>
      <c r="B5571" s="8" t="n"/>
      <c r="C5571" s="8" t="n"/>
      <c r="D5571" s="8" t="n"/>
      <c r="E5571" s="8" t="n"/>
      <c r="F5571" s="25">
        <f>SUM(F5570:F5570)</f>
        <v/>
      </c>
      <c r="G5571" s="8" t="n"/>
    </row>
    <row r="5572">
      <c r="A5572" s="26" t="inlineStr">
        <is>
          <t>W as printed in the DAR</t>
        </is>
      </c>
      <c r="B5572" s="22" t="n"/>
      <c r="C5572" s="22" t="n"/>
      <c r="D5572" s="22" t="n"/>
      <c r="E5572" s="22" t="n"/>
      <c r="F5572" s="27" t="n">
        <v>410</v>
      </c>
      <c r="G5572" s="22" t="n"/>
    </row>
    <row r="5573">
      <c r="A5573" s="26" t="inlineStr">
        <is>
          <t>Difference (calculated - printed)</t>
        </is>
      </c>
      <c r="B5573" s="22" t="n"/>
      <c r="C5573" s="22" t="n"/>
      <c r="D5573" s="22" t="n"/>
      <c r="E5573" s="22" t="n"/>
      <c r="F5573" s="27">
        <f>F5571-F5572</f>
        <v/>
      </c>
      <c r="G5573" s="22" t="n"/>
    </row>
    <row r="5574">
      <c r="A5574" s="28" t="inlineStr">
        <is>
          <t>SAY (Rs.) - final DAR rate as printed (fixed value, not computed)</t>
        </is>
      </c>
      <c r="B5574" s="29" t="n"/>
      <c r="C5574" s="29" t="n"/>
      <c r="D5574" s="29" t="n"/>
      <c r="E5574" s="29" t="n"/>
      <c r="F5574" s="30" t="n">
        <v>548.55</v>
      </c>
      <c r="G5574" s="29" t="n"/>
    </row>
    <row r="5576" ht="47.5" customHeight="1">
      <c r="A5576" s="7" t="inlineStr">
        <is>
          <t>18.89</t>
        </is>
      </c>
      <c r="B5576" s="17"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t>
        </is>
      </c>
      <c r="C5576" s="8" t="n"/>
      <c r="D5576" s="8" t="n"/>
      <c r="E5576" s="8" t="n"/>
      <c r="F5576" s="8" t="n"/>
      <c r="G5576" s="8" t="n"/>
    </row>
    <row r="5577" ht="18.5" customHeight="1">
      <c r="A5577" s="18" t="inlineStr">
        <is>
          <t>18.89.1</t>
        </is>
      </c>
      <c r="B5577" s="19" t="inlineStr">
        <is>
          <t>For 15.88 mm outer dia pipe</t>
        </is>
      </c>
      <c r="C5577" s="20" t="n"/>
      <c r="D5577" s="20" t="n"/>
      <c r="E5577" s="20" t="n"/>
      <c r="F5577" s="20" t="n"/>
      <c r="G5577" s="20" t="n"/>
    </row>
    <row r="5578">
      <c r="A5578" s="21" t="inlineStr">
        <is>
          <t>Details of cost for 1 no   |   Source: CivilDAR_2019_Vol_2.pdf, page 704</t>
        </is>
      </c>
    </row>
    <row r="5579">
      <c r="A5579" s="4" t="inlineStr">
        <is>
          <t>Code</t>
        </is>
      </c>
      <c r="B5579" s="4" t="inlineStr">
        <is>
          <t>Description</t>
        </is>
      </c>
      <c r="C5579" s="4" t="inlineStr">
        <is>
          <t>Unit</t>
        </is>
      </c>
      <c r="D5579" s="4" t="inlineStr">
        <is>
          <t>Quantity</t>
        </is>
      </c>
      <c r="E5579" s="4" t="inlineStr">
        <is>
          <t>Rate (Rs.)</t>
        </is>
      </c>
      <c r="F5579" s="4" t="inlineStr">
        <is>
          <t>Amount (Rs.)</t>
        </is>
      </c>
      <c r="G5579" s="4" t="inlineStr">
        <is>
          <t>Note</t>
        </is>
      </c>
    </row>
    <row r="5580">
      <c r="A5580" s="22" t="inlineStr">
        <is>
          <t>8806</t>
        </is>
      </c>
      <c r="B5580" s="11" t="inlineStr">
        <is>
          <t>Slip Coupling / Socket 15.88 mm outer dia SS pipe</t>
        </is>
      </c>
      <c r="C5580" s="22" t="inlineStr">
        <is>
          <t>each</t>
        </is>
      </c>
      <c r="D5580" s="23" t="n">
        <v>1</v>
      </c>
      <c r="E5580" s="24" t="n">
        <v>47</v>
      </c>
      <c r="F5580" s="24">
        <f>D5580*E5580</f>
        <v/>
      </c>
      <c r="G5580" s="22" t="n"/>
    </row>
    <row r="5581">
      <c r="A5581" s="7" t="inlineStr">
        <is>
          <t>Calculated W - SUM of the Amount column above</t>
        </is>
      </c>
      <c r="B5581" s="8" t="n"/>
      <c r="C5581" s="8" t="n"/>
      <c r="D5581" s="8" t="n"/>
      <c r="E5581" s="8" t="n"/>
      <c r="F5581" s="25">
        <f>SUM(F5580:F5580)</f>
        <v/>
      </c>
      <c r="G5581" s="8" t="n"/>
    </row>
    <row r="5582">
      <c r="A5582" s="26" t="inlineStr">
        <is>
          <t>W as printed in the DAR</t>
        </is>
      </c>
      <c r="B5582" s="22" t="n"/>
      <c r="C5582" s="22" t="n"/>
      <c r="D5582" s="22" t="n"/>
      <c r="E5582" s="22" t="n"/>
      <c r="F5582" s="27" t="n">
        <v>47</v>
      </c>
      <c r="G5582" s="22" t="n"/>
    </row>
    <row r="5583">
      <c r="A5583" s="26" t="inlineStr">
        <is>
          <t>Difference (calculated - printed)</t>
        </is>
      </c>
      <c r="B5583" s="22" t="n"/>
      <c r="C5583" s="22" t="n"/>
      <c r="D5583" s="22" t="n"/>
      <c r="E5583" s="22" t="n"/>
      <c r="F5583" s="27">
        <f>F5581-F5582</f>
        <v/>
      </c>
      <c r="G5583" s="22" t="n"/>
    </row>
    <row r="5584">
      <c r="A5584" s="28" t="inlineStr">
        <is>
          <t>SAY (Rs.) - final DAR rate as printed (fixed value, not computed)</t>
        </is>
      </c>
      <c r="B5584" s="29" t="n"/>
      <c r="C5584" s="29" t="n"/>
      <c r="D5584" s="29" t="n"/>
      <c r="E5584" s="29" t="n"/>
      <c r="F5584" s="30" t="n">
        <v>62.9</v>
      </c>
      <c r="G5584" s="29" t="n"/>
    </row>
    <row r="5586" ht="47.5" customHeight="1">
      <c r="A5586" s="7" t="inlineStr">
        <is>
          <t>18.89</t>
        </is>
      </c>
      <c r="B5586" s="17"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t>
        </is>
      </c>
      <c r="C5586" s="8" t="n"/>
      <c r="D5586" s="8" t="n"/>
      <c r="E5586" s="8" t="n"/>
      <c r="F5586" s="8" t="n"/>
      <c r="G5586" s="8" t="n"/>
    </row>
    <row r="5587" ht="18.5" customHeight="1">
      <c r="A5587" s="18" t="inlineStr">
        <is>
          <t>18.89.2</t>
        </is>
      </c>
      <c r="B5587" s="19" t="inlineStr">
        <is>
          <t>For 22.22 mm outer dia pipe</t>
        </is>
      </c>
      <c r="C5587" s="20" t="n"/>
      <c r="D5587" s="20" t="n"/>
      <c r="E5587" s="20" t="n"/>
      <c r="F5587" s="20" t="n"/>
      <c r="G5587" s="20" t="n"/>
    </row>
    <row r="5588">
      <c r="A5588" s="21" t="inlineStr">
        <is>
          <t>Details of cost for 1 no   |   Source: CivilDAR_2019_Vol_2.pdf, page 704</t>
        </is>
      </c>
    </row>
    <row r="5589">
      <c r="A5589" s="4" t="inlineStr">
        <is>
          <t>Code</t>
        </is>
      </c>
      <c r="B5589" s="4" t="inlineStr">
        <is>
          <t>Description</t>
        </is>
      </c>
      <c r="C5589" s="4" t="inlineStr">
        <is>
          <t>Unit</t>
        </is>
      </c>
      <c r="D5589" s="4" t="inlineStr">
        <is>
          <t>Quantity</t>
        </is>
      </c>
      <c r="E5589" s="4" t="inlineStr">
        <is>
          <t>Rate (Rs.)</t>
        </is>
      </c>
      <c r="F5589" s="4" t="inlineStr">
        <is>
          <t>Amount (Rs.)</t>
        </is>
      </c>
      <c r="G5589" s="4" t="inlineStr">
        <is>
          <t>Note</t>
        </is>
      </c>
    </row>
    <row r="5590">
      <c r="A5590" s="22" t="inlineStr">
        <is>
          <t>8807</t>
        </is>
      </c>
      <c r="B5590" s="11" t="inlineStr">
        <is>
          <t>Slip Coupling / Socket 22.22 mm outer dia SS pipe</t>
        </is>
      </c>
      <c r="C5590" s="22" t="inlineStr">
        <is>
          <t>each</t>
        </is>
      </c>
      <c r="D5590" s="23" t="n">
        <v>1</v>
      </c>
      <c r="E5590" s="24" t="n">
        <v>63</v>
      </c>
      <c r="F5590" s="24">
        <f>D5590*E5590</f>
        <v/>
      </c>
      <c r="G5590" s="22" t="n"/>
    </row>
    <row r="5591">
      <c r="A5591" s="7" t="inlineStr">
        <is>
          <t>Calculated W - SUM of the Amount column above</t>
        </is>
      </c>
      <c r="B5591" s="8" t="n"/>
      <c r="C5591" s="8" t="n"/>
      <c r="D5591" s="8" t="n"/>
      <c r="E5591" s="8" t="n"/>
      <c r="F5591" s="25">
        <f>SUM(F5590:F5590)</f>
        <v/>
      </c>
      <c r="G5591" s="8" t="n"/>
    </row>
    <row r="5592">
      <c r="A5592" s="26" t="inlineStr">
        <is>
          <t>W as printed in the DAR</t>
        </is>
      </c>
      <c r="B5592" s="22" t="n"/>
      <c r="C5592" s="22" t="n"/>
      <c r="D5592" s="22" t="n"/>
      <c r="E5592" s="22" t="n"/>
      <c r="F5592" s="27" t="n">
        <v>63</v>
      </c>
      <c r="G5592" s="22" t="n"/>
    </row>
    <row r="5593">
      <c r="A5593" s="26" t="inlineStr">
        <is>
          <t>Difference (calculated - printed)</t>
        </is>
      </c>
      <c r="B5593" s="22" t="n"/>
      <c r="C5593" s="22" t="n"/>
      <c r="D5593" s="22" t="n"/>
      <c r="E5593" s="22" t="n"/>
      <c r="F5593" s="27">
        <f>F5591-F5592</f>
        <v/>
      </c>
      <c r="G5593" s="22" t="n"/>
    </row>
    <row r="5594">
      <c r="A5594" s="28" t="inlineStr">
        <is>
          <t>SAY (Rs.) - final DAR rate as printed (fixed value, not computed)</t>
        </is>
      </c>
      <c r="B5594" s="29" t="n"/>
      <c r="C5594" s="29" t="n"/>
      <c r="D5594" s="29" t="n"/>
      <c r="E5594" s="29" t="n"/>
      <c r="F5594" s="30" t="n">
        <v>84.3</v>
      </c>
      <c r="G5594" s="29" t="n"/>
    </row>
    <row r="5596" ht="47.5" customHeight="1">
      <c r="A5596" s="7" t="inlineStr">
        <is>
          <t>18.89</t>
        </is>
      </c>
      <c r="B5596" s="17"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t>
        </is>
      </c>
      <c r="C5596" s="8" t="n"/>
      <c r="D5596" s="8" t="n"/>
      <c r="E5596" s="8" t="n"/>
      <c r="F5596" s="8" t="n"/>
      <c r="G5596" s="8" t="n"/>
    </row>
    <row r="5597" ht="18.5" customHeight="1">
      <c r="A5597" s="18" t="inlineStr">
        <is>
          <t>18.89.3</t>
        </is>
      </c>
      <c r="B5597" s="19" t="inlineStr">
        <is>
          <t>For 28.58 mm outer dia pipe</t>
        </is>
      </c>
      <c r="C5597" s="20" t="n"/>
      <c r="D5597" s="20" t="n"/>
      <c r="E5597" s="20" t="n"/>
      <c r="F5597" s="20" t="n"/>
      <c r="G5597" s="20" t="n"/>
    </row>
    <row r="5598">
      <c r="A5598" s="21" t="inlineStr">
        <is>
          <t>Details of cost for 1 no   |   Source: CivilDAR_2019_Vol_2.pdf, page 704</t>
        </is>
      </c>
    </row>
    <row r="5599">
      <c r="A5599" s="4" t="inlineStr">
        <is>
          <t>Code</t>
        </is>
      </c>
      <c r="B5599" s="4" t="inlineStr">
        <is>
          <t>Description</t>
        </is>
      </c>
      <c r="C5599" s="4" t="inlineStr">
        <is>
          <t>Unit</t>
        </is>
      </c>
      <c r="D5599" s="4" t="inlineStr">
        <is>
          <t>Quantity</t>
        </is>
      </c>
      <c r="E5599" s="4" t="inlineStr">
        <is>
          <t>Rate (Rs.)</t>
        </is>
      </c>
      <c r="F5599" s="4" t="inlineStr">
        <is>
          <t>Amount (Rs.)</t>
        </is>
      </c>
      <c r="G5599" s="4" t="inlineStr">
        <is>
          <t>Note</t>
        </is>
      </c>
    </row>
    <row r="5600">
      <c r="A5600" s="22" t="inlineStr">
        <is>
          <t>8808</t>
        </is>
      </c>
      <c r="B5600" s="11" t="inlineStr">
        <is>
          <t>Slip Coupling / Socket 28.58 mm outer dia SS pipe</t>
        </is>
      </c>
      <c r="C5600" s="22" t="inlineStr">
        <is>
          <t>each</t>
        </is>
      </c>
      <c r="D5600" s="23" t="n">
        <v>1</v>
      </c>
      <c r="E5600" s="24" t="n">
        <v>89</v>
      </c>
      <c r="F5600" s="24">
        <f>D5600*E5600</f>
        <v/>
      </c>
      <c r="G5600" s="22" t="n"/>
    </row>
    <row r="5601">
      <c r="A5601" s="7" t="inlineStr">
        <is>
          <t>Calculated W - SUM of the Amount column above</t>
        </is>
      </c>
      <c r="B5601" s="8" t="n"/>
      <c r="C5601" s="8" t="n"/>
      <c r="D5601" s="8" t="n"/>
      <c r="E5601" s="8" t="n"/>
      <c r="F5601" s="25">
        <f>SUM(F5600:F5600)</f>
        <v/>
      </c>
      <c r="G5601" s="8" t="n"/>
    </row>
    <row r="5602">
      <c r="A5602" s="26" t="inlineStr">
        <is>
          <t>W as printed in the DAR</t>
        </is>
      </c>
      <c r="B5602" s="22" t="n"/>
      <c r="C5602" s="22" t="n"/>
      <c r="D5602" s="22" t="n"/>
      <c r="E5602" s="22" t="n"/>
      <c r="F5602" s="27" t="n">
        <v>89</v>
      </c>
      <c r="G5602" s="22" t="n"/>
    </row>
    <row r="5603">
      <c r="A5603" s="26" t="inlineStr">
        <is>
          <t>Difference (calculated - printed)</t>
        </is>
      </c>
      <c r="B5603" s="22" t="n"/>
      <c r="C5603" s="22" t="n"/>
      <c r="D5603" s="22" t="n"/>
      <c r="E5603" s="22" t="n"/>
      <c r="F5603" s="27">
        <f>F5601-F5602</f>
        <v/>
      </c>
      <c r="G5603" s="22" t="n"/>
    </row>
    <row r="5604">
      <c r="A5604" s="28" t="inlineStr">
        <is>
          <t>SAY (Rs.) - final DAR rate as printed (fixed value, not computed)</t>
        </is>
      </c>
      <c r="B5604" s="29" t="n"/>
      <c r="C5604" s="29" t="n"/>
      <c r="D5604" s="29" t="n"/>
      <c r="E5604" s="29" t="n"/>
      <c r="F5604" s="30" t="n">
        <v>119.1</v>
      </c>
      <c r="G5604" s="29" t="n"/>
    </row>
    <row r="5606" ht="47.5" customHeight="1">
      <c r="A5606" s="7" t="inlineStr">
        <is>
          <t>18.89</t>
        </is>
      </c>
      <c r="B5606" s="17"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t>
        </is>
      </c>
      <c r="C5606" s="8" t="n"/>
      <c r="D5606" s="8" t="n"/>
      <c r="E5606" s="8" t="n"/>
      <c r="F5606" s="8" t="n"/>
      <c r="G5606" s="8" t="n"/>
    </row>
    <row r="5607" ht="18.5" customHeight="1">
      <c r="A5607" s="18" t="inlineStr">
        <is>
          <t>18.89.4</t>
        </is>
      </c>
      <c r="B5607" s="19" t="inlineStr">
        <is>
          <t>For 34.00 mm outer dia pipe</t>
        </is>
      </c>
      <c r="C5607" s="20" t="n"/>
      <c r="D5607" s="20" t="n"/>
      <c r="E5607" s="20" t="n"/>
      <c r="F5607" s="20" t="n"/>
      <c r="G5607" s="20" t="n"/>
    </row>
    <row r="5608">
      <c r="A5608" s="21" t="inlineStr">
        <is>
          <t>Details of cost for 1 no   |   Source: CivilDAR_2019_Vol_2.pdf, page 705</t>
        </is>
      </c>
    </row>
    <row r="5609">
      <c r="A5609" s="4" t="inlineStr">
        <is>
          <t>Code</t>
        </is>
      </c>
      <c r="B5609" s="4" t="inlineStr">
        <is>
          <t>Description</t>
        </is>
      </c>
      <c r="C5609" s="4" t="inlineStr">
        <is>
          <t>Unit</t>
        </is>
      </c>
      <c r="D5609" s="4" t="inlineStr">
        <is>
          <t>Quantity</t>
        </is>
      </c>
      <c r="E5609" s="4" t="inlineStr">
        <is>
          <t>Rate (Rs.)</t>
        </is>
      </c>
      <c r="F5609" s="4" t="inlineStr">
        <is>
          <t>Amount (Rs.)</t>
        </is>
      </c>
      <c r="G5609" s="4" t="inlineStr">
        <is>
          <t>Note</t>
        </is>
      </c>
    </row>
    <row r="5610">
      <c r="A5610" s="22" t="inlineStr">
        <is>
          <t>8809</t>
        </is>
      </c>
      <c r="B5610" s="11" t="inlineStr">
        <is>
          <t>Slip Coupling / Socket 34.00 mm outer dia SS pipe</t>
        </is>
      </c>
      <c r="C5610" s="22" t="inlineStr">
        <is>
          <t>each</t>
        </is>
      </c>
      <c r="D5610" s="23" t="n">
        <v>1</v>
      </c>
      <c r="E5610" s="24" t="n">
        <v>131</v>
      </c>
      <c r="F5610" s="24">
        <f>D5610*E5610</f>
        <v/>
      </c>
      <c r="G5610" s="22" t="n"/>
    </row>
    <row r="5611">
      <c r="A5611" s="7" t="inlineStr">
        <is>
          <t>Calculated W - SUM of the Amount column above</t>
        </is>
      </c>
      <c r="B5611" s="8" t="n"/>
      <c r="C5611" s="8" t="n"/>
      <c r="D5611" s="8" t="n"/>
      <c r="E5611" s="8" t="n"/>
      <c r="F5611" s="25">
        <f>SUM(F5610:F5610)</f>
        <v/>
      </c>
      <c r="G5611" s="8" t="n"/>
    </row>
    <row r="5612">
      <c r="A5612" s="26" t="inlineStr">
        <is>
          <t>W as printed in the DAR</t>
        </is>
      </c>
      <c r="B5612" s="22" t="n"/>
      <c r="C5612" s="22" t="n"/>
      <c r="D5612" s="22" t="n"/>
      <c r="E5612" s="22" t="n"/>
      <c r="F5612" s="27" t="n">
        <v>131</v>
      </c>
      <c r="G5612" s="22" t="n"/>
    </row>
    <row r="5613">
      <c r="A5613" s="26" t="inlineStr">
        <is>
          <t>Difference (calculated - printed)</t>
        </is>
      </c>
      <c r="B5613" s="22" t="n"/>
      <c r="C5613" s="22" t="n"/>
      <c r="D5613" s="22" t="n"/>
      <c r="E5613" s="22" t="n"/>
      <c r="F5613" s="27">
        <f>F5611-F5612</f>
        <v/>
      </c>
      <c r="G5613" s="22" t="n"/>
    </row>
    <row r="5614">
      <c r="A5614" s="28" t="inlineStr">
        <is>
          <t>SAY (Rs.) - final DAR rate as printed (fixed value, not computed)</t>
        </is>
      </c>
      <c r="B5614" s="29" t="n"/>
      <c r="C5614" s="29" t="n"/>
      <c r="D5614" s="29" t="n"/>
      <c r="E5614" s="29" t="n"/>
      <c r="F5614" s="30" t="n">
        <v>175.25</v>
      </c>
      <c r="G5614" s="29" t="n"/>
    </row>
    <row r="5616" ht="47.5" customHeight="1">
      <c r="A5616" s="7" t="inlineStr">
        <is>
          <t>18.89</t>
        </is>
      </c>
      <c r="B5616" s="17"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t>
        </is>
      </c>
      <c r="C5616" s="8" t="n"/>
      <c r="D5616" s="8" t="n"/>
      <c r="E5616" s="8" t="n"/>
      <c r="F5616" s="8" t="n"/>
      <c r="G5616" s="8" t="n"/>
    </row>
    <row r="5617" ht="18.5" customHeight="1">
      <c r="A5617" s="18" t="inlineStr">
        <is>
          <t>18.89.5</t>
        </is>
      </c>
      <c r="B5617" s="19" t="inlineStr">
        <is>
          <t>For 42.70 mm outer dia pipe</t>
        </is>
      </c>
      <c r="C5617" s="20" t="n"/>
      <c r="D5617" s="20" t="n"/>
      <c r="E5617" s="20" t="n"/>
      <c r="F5617" s="20" t="n"/>
      <c r="G5617" s="20" t="n"/>
    </row>
    <row r="5618">
      <c r="A5618" s="21" t="inlineStr">
        <is>
          <t>Details of cost for 1 no   |   Source: CivilDAR_2019_Vol_2.pdf, page 705</t>
        </is>
      </c>
    </row>
    <row r="5619">
      <c r="A5619" s="4" t="inlineStr">
        <is>
          <t>Code</t>
        </is>
      </c>
      <c r="B5619" s="4" t="inlineStr">
        <is>
          <t>Description</t>
        </is>
      </c>
      <c r="C5619" s="4" t="inlineStr">
        <is>
          <t>Unit</t>
        </is>
      </c>
      <c r="D5619" s="4" t="inlineStr">
        <is>
          <t>Quantity</t>
        </is>
      </c>
      <c r="E5619" s="4" t="inlineStr">
        <is>
          <t>Rate (Rs.)</t>
        </is>
      </c>
      <c r="F5619" s="4" t="inlineStr">
        <is>
          <t>Amount (Rs.)</t>
        </is>
      </c>
      <c r="G5619" s="4" t="inlineStr">
        <is>
          <t>Note</t>
        </is>
      </c>
    </row>
    <row r="5620">
      <c r="A5620" s="22" t="inlineStr">
        <is>
          <t>8810</t>
        </is>
      </c>
      <c r="B5620" s="11" t="inlineStr">
        <is>
          <t>Slip Coupling / Socket 42.70 mm outer dia SS pipe</t>
        </is>
      </c>
      <c r="C5620" s="22" t="inlineStr">
        <is>
          <t>each</t>
        </is>
      </c>
      <c r="D5620" s="23" t="n">
        <v>1</v>
      </c>
      <c r="E5620" s="24" t="n">
        <v>158</v>
      </c>
      <c r="F5620" s="24">
        <f>D5620*E5620</f>
        <v/>
      </c>
      <c r="G5620" s="22" t="n"/>
    </row>
    <row r="5621">
      <c r="A5621" s="7" t="inlineStr">
        <is>
          <t>Calculated W - SUM of the Amount column above</t>
        </is>
      </c>
      <c r="B5621" s="8" t="n"/>
      <c r="C5621" s="8" t="n"/>
      <c r="D5621" s="8" t="n"/>
      <c r="E5621" s="8" t="n"/>
      <c r="F5621" s="25">
        <f>SUM(F5620:F5620)</f>
        <v/>
      </c>
      <c r="G5621" s="8" t="n"/>
    </row>
    <row r="5622">
      <c r="A5622" s="26" t="inlineStr">
        <is>
          <t>W as printed in the DAR</t>
        </is>
      </c>
      <c r="B5622" s="22" t="n"/>
      <c r="C5622" s="22" t="n"/>
      <c r="D5622" s="22" t="n"/>
      <c r="E5622" s="22" t="n"/>
      <c r="F5622" s="27" t="n">
        <v>158</v>
      </c>
      <c r="G5622" s="22" t="n"/>
    </row>
    <row r="5623">
      <c r="A5623" s="26" t="inlineStr">
        <is>
          <t>Difference (calculated - printed)</t>
        </is>
      </c>
      <c r="B5623" s="22" t="n"/>
      <c r="C5623" s="22" t="n"/>
      <c r="D5623" s="22" t="n"/>
      <c r="E5623" s="22" t="n"/>
      <c r="F5623" s="27">
        <f>F5621-F5622</f>
        <v/>
      </c>
      <c r="G5623" s="22" t="n"/>
    </row>
    <row r="5624">
      <c r="A5624" s="28" t="inlineStr">
        <is>
          <t>SAY (Rs.) - final DAR rate as printed (fixed value, not computed)</t>
        </is>
      </c>
      <c r="B5624" s="29" t="n"/>
      <c r="C5624" s="29" t="n"/>
      <c r="D5624" s="29" t="n"/>
      <c r="E5624" s="29" t="n"/>
      <c r="F5624" s="30" t="n">
        <v>211.4</v>
      </c>
      <c r="G5624" s="29" t="n"/>
    </row>
    <row r="5626" ht="47.5" customHeight="1">
      <c r="A5626" s="7" t="inlineStr">
        <is>
          <t>18.89</t>
        </is>
      </c>
      <c r="B5626" s="17"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t>
        </is>
      </c>
      <c r="C5626" s="8" t="n"/>
      <c r="D5626" s="8" t="n"/>
      <c r="E5626" s="8" t="n"/>
      <c r="F5626" s="8" t="n"/>
      <c r="G5626" s="8" t="n"/>
    </row>
    <row r="5627" ht="18.5" customHeight="1">
      <c r="A5627" s="18" t="inlineStr">
        <is>
          <t>18.89.6</t>
        </is>
      </c>
      <c r="B5627" s="19" t="inlineStr">
        <is>
          <t>For 48.60 mm outer dia pipe</t>
        </is>
      </c>
      <c r="C5627" s="20" t="n"/>
      <c r="D5627" s="20" t="n"/>
      <c r="E5627" s="20" t="n"/>
      <c r="F5627" s="20" t="n"/>
      <c r="G5627" s="20" t="n"/>
    </row>
    <row r="5628">
      <c r="A5628" s="21" t="inlineStr">
        <is>
          <t>Details of cost for 1 no   |   Source: CivilDAR_2019_Vol_2.pdf, page 705</t>
        </is>
      </c>
    </row>
    <row r="5629">
      <c r="A5629" s="4" t="inlineStr">
        <is>
          <t>Code</t>
        </is>
      </c>
      <c r="B5629" s="4" t="inlineStr">
        <is>
          <t>Description</t>
        </is>
      </c>
      <c r="C5629" s="4" t="inlineStr">
        <is>
          <t>Unit</t>
        </is>
      </c>
      <c r="D5629" s="4" t="inlineStr">
        <is>
          <t>Quantity</t>
        </is>
      </c>
      <c r="E5629" s="4" t="inlineStr">
        <is>
          <t>Rate (Rs.)</t>
        </is>
      </c>
      <c r="F5629" s="4" t="inlineStr">
        <is>
          <t>Amount (Rs.)</t>
        </is>
      </c>
      <c r="G5629" s="4" t="inlineStr">
        <is>
          <t>Note</t>
        </is>
      </c>
    </row>
    <row r="5630">
      <c r="A5630" s="22" t="inlineStr">
        <is>
          <t>8811</t>
        </is>
      </c>
      <c r="B5630" s="11" t="inlineStr">
        <is>
          <t>Slip Coupling / Socket 48.60 mm outer dia SS pipe</t>
        </is>
      </c>
      <c r="C5630" s="22" t="inlineStr">
        <is>
          <t>each</t>
        </is>
      </c>
      <c r="D5630" s="23" t="n">
        <v>1</v>
      </c>
      <c r="E5630" s="24" t="n">
        <v>170</v>
      </c>
      <c r="F5630" s="24">
        <f>D5630*E5630</f>
        <v/>
      </c>
      <c r="G5630" s="22" t="n"/>
    </row>
    <row r="5631">
      <c r="A5631" s="7" t="inlineStr">
        <is>
          <t>Calculated W - SUM of the Amount column above</t>
        </is>
      </c>
      <c r="B5631" s="8" t="n"/>
      <c r="C5631" s="8" t="n"/>
      <c r="D5631" s="8" t="n"/>
      <c r="E5631" s="8" t="n"/>
      <c r="F5631" s="25">
        <f>SUM(F5630:F5630)</f>
        <v/>
      </c>
      <c r="G5631" s="8" t="n"/>
    </row>
    <row r="5632">
      <c r="A5632" s="26" t="inlineStr">
        <is>
          <t>W as printed in the DAR</t>
        </is>
      </c>
      <c r="B5632" s="22" t="n"/>
      <c r="C5632" s="22" t="n"/>
      <c r="D5632" s="22" t="n"/>
      <c r="E5632" s="22" t="n"/>
      <c r="F5632" s="27" t="n">
        <v>170</v>
      </c>
      <c r="G5632" s="22" t="n"/>
    </row>
    <row r="5633">
      <c r="A5633" s="26" t="inlineStr">
        <is>
          <t>Difference (calculated - printed)</t>
        </is>
      </c>
      <c r="B5633" s="22" t="n"/>
      <c r="C5633" s="22" t="n"/>
      <c r="D5633" s="22" t="n"/>
      <c r="E5633" s="22" t="n"/>
      <c r="F5633" s="27">
        <f>F5631-F5632</f>
        <v/>
      </c>
      <c r="G5633" s="22" t="n"/>
    </row>
    <row r="5634">
      <c r="A5634" s="28" t="inlineStr">
        <is>
          <t>SAY (Rs.) - final DAR rate as printed (fixed value, not computed)</t>
        </is>
      </c>
      <c r="B5634" s="29" t="n"/>
      <c r="C5634" s="29" t="n"/>
      <c r="D5634" s="29" t="n"/>
      <c r="E5634" s="29" t="n"/>
      <c r="F5634" s="30" t="n">
        <v>227.45</v>
      </c>
      <c r="G5634" s="29" t="n"/>
    </row>
    <row r="5636" ht="47.5" customHeight="1">
      <c r="A5636" s="7" t="inlineStr">
        <is>
          <t>18.90</t>
        </is>
      </c>
      <c r="B5636" s="17" t="inlineStr">
        <is>
          <t>Providing and fixing required Stainless Steel Fitting of press fit design of grade AISI 304 conforming to JWWA G116 standard with V-profile or M-profile and with O-ring sealing gasket of EPDM material of required dia as per direction of Engineer-in-charge. Elbow 90°</t>
        </is>
      </c>
      <c r="C5636" s="8" t="n"/>
      <c r="D5636" s="8" t="n"/>
      <c r="E5636" s="8" t="n"/>
      <c r="F5636" s="8" t="n"/>
      <c r="G5636" s="8" t="n"/>
    </row>
    <row r="5637" ht="18.5" customHeight="1">
      <c r="A5637" s="18" t="inlineStr">
        <is>
          <t>18.90.1</t>
        </is>
      </c>
      <c r="B5637" s="19" t="inlineStr">
        <is>
          <t>For 15.88mm outer dia pipe</t>
        </is>
      </c>
      <c r="C5637" s="20" t="n"/>
      <c r="D5637" s="20" t="n"/>
      <c r="E5637" s="20" t="n"/>
      <c r="F5637" s="20" t="n"/>
      <c r="G5637" s="20" t="n"/>
    </row>
    <row r="5638">
      <c r="A5638" s="21" t="inlineStr">
        <is>
          <t>Details of cost for 1 no   |   Source: CivilDAR_2019_Vol_2.pdf, page 706</t>
        </is>
      </c>
    </row>
    <row r="5639">
      <c r="A5639" s="4" t="inlineStr">
        <is>
          <t>Code</t>
        </is>
      </c>
      <c r="B5639" s="4" t="inlineStr">
        <is>
          <t>Description</t>
        </is>
      </c>
      <c r="C5639" s="4" t="inlineStr">
        <is>
          <t>Unit</t>
        </is>
      </c>
      <c r="D5639" s="4" t="inlineStr">
        <is>
          <t>Quantity</t>
        </is>
      </c>
      <c r="E5639" s="4" t="inlineStr">
        <is>
          <t>Rate (Rs.)</t>
        </is>
      </c>
      <c r="F5639" s="4" t="inlineStr">
        <is>
          <t>Amount (Rs.)</t>
        </is>
      </c>
      <c r="G5639" s="4" t="inlineStr">
        <is>
          <t>Note</t>
        </is>
      </c>
    </row>
    <row r="5640">
      <c r="A5640" s="22" t="inlineStr">
        <is>
          <t>8812</t>
        </is>
      </c>
      <c r="B5640" s="11" t="inlineStr">
        <is>
          <t>Elbow 90° for 15.88 mm outer dia SS pipe</t>
        </is>
      </c>
      <c r="C5640" s="22" t="inlineStr">
        <is>
          <t>each</t>
        </is>
      </c>
      <c r="D5640" s="23" t="n">
        <v>1</v>
      </c>
      <c r="E5640" s="24" t="n">
        <v>58</v>
      </c>
      <c r="F5640" s="24">
        <f>D5640*E5640</f>
        <v/>
      </c>
      <c r="G5640" s="22" t="n"/>
    </row>
    <row r="5641">
      <c r="A5641" s="7" t="inlineStr">
        <is>
          <t>Calculated W - SUM of the Amount column above</t>
        </is>
      </c>
      <c r="B5641" s="8" t="n"/>
      <c r="C5641" s="8" t="n"/>
      <c r="D5641" s="8" t="n"/>
      <c r="E5641" s="8" t="n"/>
      <c r="F5641" s="25">
        <f>SUM(F5640:F5640)</f>
        <v/>
      </c>
      <c r="G5641" s="8" t="n"/>
    </row>
    <row r="5642">
      <c r="A5642" s="26" t="inlineStr">
        <is>
          <t>W as printed in the DAR</t>
        </is>
      </c>
      <c r="B5642" s="22" t="n"/>
      <c r="C5642" s="22" t="n"/>
      <c r="D5642" s="22" t="n"/>
      <c r="E5642" s="22" t="n"/>
      <c r="F5642" s="27" t="n">
        <v>58</v>
      </c>
      <c r="G5642" s="22" t="n"/>
    </row>
    <row r="5643">
      <c r="A5643" s="26" t="inlineStr">
        <is>
          <t>Difference (calculated - printed)</t>
        </is>
      </c>
      <c r="B5643" s="22" t="n"/>
      <c r="C5643" s="22" t="n"/>
      <c r="D5643" s="22" t="n"/>
      <c r="E5643" s="22" t="n"/>
      <c r="F5643" s="27">
        <f>F5641-F5642</f>
        <v/>
      </c>
      <c r="G5643" s="22" t="n"/>
    </row>
    <row r="5644">
      <c r="A5644" s="28" t="inlineStr">
        <is>
          <t>SAY (Rs.) - final DAR rate as printed (fixed value, not computed)</t>
        </is>
      </c>
      <c r="B5644" s="29" t="n"/>
      <c r="C5644" s="29" t="n"/>
      <c r="D5644" s="29" t="n"/>
      <c r="E5644" s="29" t="n"/>
      <c r="F5644" s="30" t="n">
        <v>77.59999999999999</v>
      </c>
      <c r="G5644" s="29" t="n"/>
    </row>
    <row r="5646" ht="47.5" customHeight="1">
      <c r="A5646" s="7" t="inlineStr">
        <is>
          <t>18.90</t>
        </is>
      </c>
      <c r="B5646" s="17" t="inlineStr">
        <is>
          <t>Providing and fixing required Stainless Steel Fitting of press fit design of grade AISI 304 conforming to JWWA G116 standard with V-profile or M-profile and with O-ring sealing gasket of EPDM material of required dia as per direction of Engineer-in-charge. Elbow 90°</t>
        </is>
      </c>
      <c r="C5646" s="8" t="n"/>
      <c r="D5646" s="8" t="n"/>
      <c r="E5646" s="8" t="n"/>
      <c r="F5646" s="8" t="n"/>
      <c r="G5646" s="8" t="n"/>
    </row>
    <row r="5647" ht="18.5" customHeight="1">
      <c r="A5647" s="18" t="inlineStr">
        <is>
          <t>18.90.2</t>
        </is>
      </c>
      <c r="B5647" s="19" t="inlineStr">
        <is>
          <t>For 22.22 mm outer dia pipe</t>
        </is>
      </c>
      <c r="C5647" s="20" t="n"/>
      <c r="D5647" s="20" t="n"/>
      <c r="E5647" s="20" t="n"/>
      <c r="F5647" s="20" t="n"/>
      <c r="G5647" s="20" t="n"/>
    </row>
    <row r="5648">
      <c r="A5648" s="21" t="inlineStr">
        <is>
          <t>Details of cost for 1 no   |   Source: CivilDAR_2019_Vol_2.pdf, page 706</t>
        </is>
      </c>
    </row>
    <row r="5649">
      <c r="A5649" s="4" t="inlineStr">
        <is>
          <t>Code</t>
        </is>
      </c>
      <c r="B5649" s="4" t="inlineStr">
        <is>
          <t>Description</t>
        </is>
      </c>
      <c r="C5649" s="4" t="inlineStr">
        <is>
          <t>Unit</t>
        </is>
      </c>
      <c r="D5649" s="4" t="inlineStr">
        <is>
          <t>Quantity</t>
        </is>
      </c>
      <c r="E5649" s="4" t="inlineStr">
        <is>
          <t>Rate (Rs.)</t>
        </is>
      </c>
      <c r="F5649" s="4" t="inlineStr">
        <is>
          <t>Amount (Rs.)</t>
        </is>
      </c>
      <c r="G5649" s="4" t="inlineStr">
        <is>
          <t>Note</t>
        </is>
      </c>
    </row>
    <row r="5650">
      <c r="A5650" s="22" t="inlineStr">
        <is>
          <t>8813</t>
        </is>
      </c>
      <c r="B5650" s="11" t="inlineStr">
        <is>
          <t>Elbow 90° for 22.22 mm outer dia SS pipe</t>
        </is>
      </c>
      <c r="C5650" s="22" t="inlineStr">
        <is>
          <t>each</t>
        </is>
      </c>
      <c r="D5650" s="23" t="n">
        <v>1</v>
      </c>
      <c r="E5650" s="24" t="n">
        <v>63</v>
      </c>
      <c r="F5650" s="24">
        <f>D5650*E5650</f>
        <v/>
      </c>
      <c r="G5650" s="22" t="n"/>
    </row>
    <row r="5651">
      <c r="A5651" s="7" t="inlineStr">
        <is>
          <t>Calculated W - SUM of the Amount column above</t>
        </is>
      </c>
      <c r="B5651" s="8" t="n"/>
      <c r="C5651" s="8" t="n"/>
      <c r="D5651" s="8" t="n"/>
      <c r="E5651" s="8" t="n"/>
      <c r="F5651" s="25">
        <f>SUM(F5650:F5650)</f>
        <v/>
      </c>
      <c r="G5651" s="8" t="n"/>
    </row>
    <row r="5652">
      <c r="A5652" s="26" t="inlineStr">
        <is>
          <t>W as printed in the DAR</t>
        </is>
      </c>
      <c r="B5652" s="22" t="n"/>
      <c r="C5652" s="22" t="n"/>
      <c r="D5652" s="22" t="n"/>
      <c r="E5652" s="22" t="n"/>
      <c r="F5652" s="27" t="n">
        <v>63</v>
      </c>
      <c r="G5652" s="22" t="n"/>
    </row>
    <row r="5653">
      <c r="A5653" s="26" t="inlineStr">
        <is>
          <t>Difference (calculated - printed)</t>
        </is>
      </c>
      <c r="B5653" s="22" t="n"/>
      <c r="C5653" s="22" t="n"/>
      <c r="D5653" s="22" t="n"/>
      <c r="E5653" s="22" t="n"/>
      <c r="F5653" s="27">
        <f>F5651-F5652</f>
        <v/>
      </c>
      <c r="G5653" s="22" t="n"/>
    </row>
    <row r="5654">
      <c r="A5654" s="28" t="inlineStr">
        <is>
          <t>SAY (Rs.) - final DAR rate as printed (fixed value, not computed)</t>
        </is>
      </c>
      <c r="B5654" s="29" t="n"/>
      <c r="C5654" s="29" t="n"/>
      <c r="D5654" s="29" t="n"/>
      <c r="E5654" s="29" t="n"/>
      <c r="F5654" s="30" t="n">
        <v>84.3</v>
      </c>
      <c r="G5654" s="29" t="n"/>
    </row>
    <row r="5656" ht="47.5" customHeight="1">
      <c r="A5656" s="7" t="inlineStr">
        <is>
          <t>18.90</t>
        </is>
      </c>
      <c r="B5656" s="17" t="inlineStr">
        <is>
          <t>Providing and fixing required Stainless Steel Fitting of press fit design of grade AISI 304 conforming to JWWA G116 standard with V-profile or M-profile and with O-ring sealing gasket of EPDM material of required dia as per direction of Engineer-in-charge. Elbow 90°</t>
        </is>
      </c>
      <c r="C5656" s="8" t="n"/>
      <c r="D5656" s="8" t="n"/>
      <c r="E5656" s="8" t="n"/>
      <c r="F5656" s="8" t="n"/>
      <c r="G5656" s="8" t="n"/>
    </row>
    <row r="5657" ht="18.5" customHeight="1">
      <c r="A5657" s="18" t="inlineStr">
        <is>
          <t>18.90.3</t>
        </is>
      </c>
      <c r="B5657" s="19" t="inlineStr">
        <is>
          <t>For 28.58 mm outer dia pipe</t>
        </is>
      </c>
      <c r="C5657" s="20" t="n"/>
      <c r="D5657" s="20" t="n"/>
      <c r="E5657" s="20" t="n"/>
      <c r="F5657" s="20" t="n"/>
      <c r="G5657" s="20" t="n"/>
    </row>
    <row r="5658">
      <c r="A5658" s="21" t="inlineStr">
        <is>
          <t>Details of cost for 1 no   |   Source: CivilDAR_2019_Vol_2.pdf, page 706</t>
        </is>
      </c>
    </row>
    <row r="5659">
      <c r="A5659" s="4" t="inlineStr">
        <is>
          <t>Code</t>
        </is>
      </c>
      <c r="B5659" s="4" t="inlineStr">
        <is>
          <t>Description</t>
        </is>
      </c>
      <c r="C5659" s="4" t="inlineStr">
        <is>
          <t>Unit</t>
        </is>
      </c>
      <c r="D5659" s="4" t="inlineStr">
        <is>
          <t>Quantity</t>
        </is>
      </c>
      <c r="E5659" s="4" t="inlineStr">
        <is>
          <t>Rate (Rs.)</t>
        </is>
      </c>
      <c r="F5659" s="4" t="inlineStr">
        <is>
          <t>Amount (Rs.)</t>
        </is>
      </c>
      <c r="G5659" s="4" t="inlineStr">
        <is>
          <t>Note</t>
        </is>
      </c>
    </row>
    <row r="5660">
      <c r="A5660" s="22" t="inlineStr">
        <is>
          <t>8814</t>
        </is>
      </c>
      <c r="B5660" s="11" t="inlineStr">
        <is>
          <t>Elbow 90° for 28.58 mm outer dia SS pipe</t>
        </is>
      </c>
      <c r="C5660" s="22" t="inlineStr">
        <is>
          <t>each</t>
        </is>
      </c>
      <c r="D5660" s="23" t="n">
        <v>1</v>
      </c>
      <c r="E5660" s="24" t="n">
        <v>96</v>
      </c>
      <c r="F5660" s="24">
        <f>D5660*E5660</f>
        <v/>
      </c>
      <c r="G5660" s="22" t="n"/>
    </row>
    <row r="5661">
      <c r="A5661" s="7" t="inlineStr">
        <is>
          <t>Calculated W - SUM of the Amount column above</t>
        </is>
      </c>
      <c r="B5661" s="8" t="n"/>
      <c r="C5661" s="8" t="n"/>
      <c r="D5661" s="8" t="n"/>
      <c r="E5661" s="8" t="n"/>
      <c r="F5661" s="25">
        <f>SUM(F5660:F5660)</f>
        <v/>
      </c>
      <c r="G5661" s="8" t="n"/>
    </row>
    <row r="5662">
      <c r="A5662" s="26" t="inlineStr">
        <is>
          <t>W as printed in the DAR</t>
        </is>
      </c>
      <c r="B5662" s="22" t="n"/>
      <c r="C5662" s="22" t="n"/>
      <c r="D5662" s="22" t="n"/>
      <c r="E5662" s="22" t="n"/>
      <c r="F5662" s="27" t="n">
        <v>96</v>
      </c>
      <c r="G5662" s="22" t="n"/>
    </row>
    <row r="5663">
      <c r="A5663" s="26" t="inlineStr">
        <is>
          <t>Difference (calculated - printed)</t>
        </is>
      </c>
      <c r="B5663" s="22" t="n"/>
      <c r="C5663" s="22" t="n"/>
      <c r="D5663" s="22" t="n"/>
      <c r="E5663" s="22" t="n"/>
      <c r="F5663" s="27">
        <f>F5661-F5662</f>
        <v/>
      </c>
      <c r="G5663" s="22" t="n"/>
    </row>
    <row r="5664">
      <c r="A5664" s="28" t="inlineStr">
        <is>
          <t>SAY (Rs.) - final DAR rate as printed (fixed value, not computed)</t>
        </is>
      </c>
      <c r="B5664" s="29" t="n"/>
      <c r="C5664" s="29" t="n"/>
      <c r="D5664" s="29" t="n"/>
      <c r="E5664" s="29" t="n"/>
      <c r="F5664" s="30" t="n">
        <v>128.45</v>
      </c>
      <c r="G5664" s="29" t="n"/>
    </row>
    <row r="5666" ht="47.5" customHeight="1">
      <c r="A5666" s="7" t="inlineStr">
        <is>
          <t>18.90</t>
        </is>
      </c>
      <c r="B5666" s="17" t="inlineStr">
        <is>
          <t>Providing and fixing required Stainless Steel Fitting of press fit design of grade AISI 304 conforming to JWWA G116 standard with V-profile or M-profile and with O-ring sealing gasket of EPDM material of required dia as per direction of Engineer-in-charge. Elbow 90°</t>
        </is>
      </c>
      <c r="C5666" s="8" t="n"/>
      <c r="D5666" s="8" t="n"/>
      <c r="E5666" s="8" t="n"/>
      <c r="F5666" s="8" t="n"/>
      <c r="G5666" s="8" t="n"/>
    </row>
    <row r="5667" ht="18.5" customHeight="1">
      <c r="A5667" s="18" t="inlineStr">
        <is>
          <t>18.90.4</t>
        </is>
      </c>
      <c r="B5667" s="19" t="inlineStr">
        <is>
          <t>For 34.00 mm outer dia pipe</t>
        </is>
      </c>
      <c r="C5667" s="20" t="n"/>
      <c r="D5667" s="20" t="n"/>
      <c r="E5667" s="20" t="n"/>
      <c r="F5667" s="20" t="n"/>
      <c r="G5667" s="20" t="n"/>
    </row>
    <row r="5668">
      <c r="A5668" s="21" t="inlineStr">
        <is>
          <t>Details of cost for 1 no   |   Source: CivilDAR_2019_Vol_2.pdf, page 707</t>
        </is>
      </c>
    </row>
    <row r="5669">
      <c r="A5669" s="4" t="inlineStr">
        <is>
          <t>Code</t>
        </is>
      </c>
      <c r="B5669" s="4" t="inlineStr">
        <is>
          <t>Description</t>
        </is>
      </c>
      <c r="C5669" s="4" t="inlineStr">
        <is>
          <t>Unit</t>
        </is>
      </c>
      <c r="D5669" s="4" t="inlineStr">
        <is>
          <t>Quantity</t>
        </is>
      </c>
      <c r="E5669" s="4" t="inlineStr">
        <is>
          <t>Rate (Rs.)</t>
        </is>
      </c>
      <c r="F5669" s="4" t="inlineStr">
        <is>
          <t>Amount (Rs.)</t>
        </is>
      </c>
      <c r="G5669" s="4" t="inlineStr">
        <is>
          <t>Note</t>
        </is>
      </c>
    </row>
    <row r="5670">
      <c r="A5670" s="22" t="inlineStr">
        <is>
          <t>8815</t>
        </is>
      </c>
      <c r="B5670" s="11" t="inlineStr">
        <is>
          <t>Elbow 90° for 34.00 mm outer dia SS pipe</t>
        </is>
      </c>
      <c r="C5670" s="22" t="inlineStr">
        <is>
          <t>each</t>
        </is>
      </c>
      <c r="D5670" s="23" t="n">
        <v>1</v>
      </c>
      <c r="E5670" s="24" t="n">
        <v>109</v>
      </c>
      <c r="F5670" s="24">
        <f>D5670*E5670</f>
        <v/>
      </c>
      <c r="G5670" s="22" t="n"/>
    </row>
    <row r="5671">
      <c r="A5671" s="7" t="inlineStr">
        <is>
          <t>Calculated W - SUM of the Amount column above</t>
        </is>
      </c>
      <c r="B5671" s="8" t="n"/>
      <c r="C5671" s="8" t="n"/>
      <c r="D5671" s="8" t="n"/>
      <c r="E5671" s="8" t="n"/>
      <c r="F5671" s="25">
        <f>SUM(F5670:F5670)</f>
        <v/>
      </c>
      <c r="G5671" s="8" t="n"/>
    </row>
    <row r="5672">
      <c r="A5672" s="26" t="inlineStr">
        <is>
          <t>W as printed in the DAR</t>
        </is>
      </c>
      <c r="B5672" s="22" t="n"/>
      <c r="C5672" s="22" t="n"/>
      <c r="D5672" s="22" t="n"/>
      <c r="E5672" s="22" t="n"/>
      <c r="F5672" s="27" t="n">
        <v>109</v>
      </c>
      <c r="G5672" s="22" t="n"/>
    </row>
    <row r="5673">
      <c r="A5673" s="26" t="inlineStr">
        <is>
          <t>Difference (calculated - printed)</t>
        </is>
      </c>
      <c r="B5673" s="22" t="n"/>
      <c r="C5673" s="22" t="n"/>
      <c r="D5673" s="22" t="n"/>
      <c r="E5673" s="22" t="n"/>
      <c r="F5673" s="27">
        <f>F5671-F5672</f>
        <v/>
      </c>
      <c r="G5673" s="22" t="n"/>
    </row>
    <row r="5674">
      <c r="A5674" s="28" t="inlineStr">
        <is>
          <t>SAY (Rs.) - final DAR rate as printed (fixed value, not computed)</t>
        </is>
      </c>
      <c r="B5674" s="29" t="n"/>
      <c r="C5674" s="29" t="n"/>
      <c r="D5674" s="29" t="n"/>
      <c r="E5674" s="29" t="n"/>
      <c r="F5674" s="30" t="n">
        <v>145.85</v>
      </c>
      <c r="G5674" s="29" t="n"/>
    </row>
    <row r="5676" ht="47.5" customHeight="1">
      <c r="A5676" s="7" t="inlineStr">
        <is>
          <t>18.90</t>
        </is>
      </c>
      <c r="B5676" s="17" t="inlineStr">
        <is>
          <t>Providing and fixing required Stainless Steel Fitting of press fit design of grade AISI 304 conforming to JWWA G116 standard with V-profile or M-profile and with O-ring sealing gasket of EPDM material of required dia as per direction of Engineer-in-charge. Elbow 90°</t>
        </is>
      </c>
      <c r="C5676" s="8" t="n"/>
      <c r="D5676" s="8" t="n"/>
      <c r="E5676" s="8" t="n"/>
      <c r="F5676" s="8" t="n"/>
      <c r="G5676" s="8" t="n"/>
    </row>
    <row r="5677" ht="18.5" customHeight="1">
      <c r="A5677" s="18" t="inlineStr">
        <is>
          <t>18.90.5</t>
        </is>
      </c>
      <c r="B5677" s="19" t="inlineStr">
        <is>
          <t>For 42.70 mm outer dia pipe</t>
        </is>
      </c>
      <c r="C5677" s="20" t="n"/>
      <c r="D5677" s="20" t="n"/>
      <c r="E5677" s="20" t="n"/>
      <c r="F5677" s="20" t="n"/>
      <c r="G5677" s="20" t="n"/>
    </row>
    <row r="5678">
      <c r="A5678" s="21" t="inlineStr">
        <is>
          <t>Details of cost for 1 no   |   Source: CivilDAR_2019_Vol_2.pdf, page 707</t>
        </is>
      </c>
    </row>
    <row r="5679">
      <c r="A5679" s="4" t="inlineStr">
        <is>
          <t>Code</t>
        </is>
      </c>
      <c r="B5679" s="4" t="inlineStr">
        <is>
          <t>Description</t>
        </is>
      </c>
      <c r="C5679" s="4" t="inlineStr">
        <is>
          <t>Unit</t>
        </is>
      </c>
      <c r="D5679" s="4" t="inlineStr">
        <is>
          <t>Quantity</t>
        </is>
      </c>
      <c r="E5679" s="4" t="inlineStr">
        <is>
          <t>Rate (Rs.)</t>
        </is>
      </c>
      <c r="F5679" s="4" t="inlineStr">
        <is>
          <t>Amount (Rs.)</t>
        </is>
      </c>
      <c r="G5679" s="4" t="inlineStr">
        <is>
          <t>Note</t>
        </is>
      </c>
    </row>
    <row r="5680">
      <c r="A5680" s="22" t="inlineStr">
        <is>
          <t>8816</t>
        </is>
      </c>
      <c r="B5680" s="11" t="inlineStr">
        <is>
          <t>Elbow 90° for 42.70 mm outer dia SS pipe</t>
        </is>
      </c>
      <c r="C5680" s="22" t="inlineStr">
        <is>
          <t>each</t>
        </is>
      </c>
      <c r="D5680" s="23" t="n">
        <v>1</v>
      </c>
      <c r="E5680" s="24" t="n">
        <v>116</v>
      </c>
      <c r="F5680" s="24">
        <f>D5680*E5680</f>
        <v/>
      </c>
      <c r="G5680" s="22" t="n"/>
    </row>
    <row r="5681">
      <c r="A5681" s="7" t="inlineStr">
        <is>
          <t>Calculated W - SUM of the Amount column above</t>
        </is>
      </c>
      <c r="B5681" s="8" t="n"/>
      <c r="C5681" s="8" t="n"/>
      <c r="D5681" s="8" t="n"/>
      <c r="E5681" s="8" t="n"/>
      <c r="F5681" s="25">
        <f>SUM(F5680:F5680)</f>
        <v/>
      </c>
      <c r="G5681" s="8" t="n"/>
    </row>
    <row r="5682">
      <c r="A5682" s="26" t="inlineStr">
        <is>
          <t>W as printed in the DAR</t>
        </is>
      </c>
      <c r="B5682" s="22" t="n"/>
      <c r="C5682" s="22" t="n"/>
      <c r="D5682" s="22" t="n"/>
      <c r="E5682" s="22" t="n"/>
      <c r="F5682" s="27" t="n">
        <v>116</v>
      </c>
      <c r="G5682" s="22" t="n"/>
    </row>
    <row r="5683">
      <c r="A5683" s="26" t="inlineStr">
        <is>
          <t>Difference (calculated - printed)</t>
        </is>
      </c>
      <c r="B5683" s="22" t="n"/>
      <c r="C5683" s="22" t="n"/>
      <c r="D5683" s="22" t="n"/>
      <c r="E5683" s="22" t="n"/>
      <c r="F5683" s="27">
        <f>F5681-F5682</f>
        <v/>
      </c>
      <c r="G5683" s="22" t="n"/>
    </row>
    <row r="5684">
      <c r="A5684" s="28" t="inlineStr">
        <is>
          <t>SAY (Rs.) - final DAR rate as printed (fixed value, not computed)</t>
        </is>
      </c>
      <c r="B5684" s="29" t="n"/>
      <c r="C5684" s="29" t="n"/>
      <c r="D5684" s="29" t="n"/>
      <c r="E5684" s="29" t="n"/>
      <c r="F5684" s="30" t="n">
        <v>155.2</v>
      </c>
      <c r="G5684" s="29" t="n"/>
    </row>
    <row r="5686" ht="47.5" customHeight="1">
      <c r="A5686" s="7" t="inlineStr">
        <is>
          <t>18.90</t>
        </is>
      </c>
      <c r="B5686" s="17" t="inlineStr">
        <is>
          <t>Providing and fixing required Stainless Steel Fitting of press fit design of grade AISI 304 conforming to JWWA G116 standard with V-profile or M-profile and with O-ring sealing gasket of EPDM material of required dia as per direction of Engineer-in-charge. Elbow 90°</t>
        </is>
      </c>
      <c r="C5686" s="8" t="n"/>
      <c r="D5686" s="8" t="n"/>
      <c r="E5686" s="8" t="n"/>
      <c r="F5686" s="8" t="n"/>
      <c r="G5686" s="8" t="n"/>
    </row>
    <row r="5687" ht="18.5" customHeight="1">
      <c r="A5687" s="18" t="inlineStr">
        <is>
          <t>18.90.6</t>
        </is>
      </c>
      <c r="B5687" s="19" t="inlineStr">
        <is>
          <t>For 48.60 mm outer dia pipe</t>
        </is>
      </c>
      <c r="C5687" s="20" t="n"/>
      <c r="D5687" s="20" t="n"/>
      <c r="E5687" s="20" t="n"/>
      <c r="F5687" s="20" t="n"/>
      <c r="G5687" s="20" t="n"/>
    </row>
    <row r="5688">
      <c r="A5688" s="21" t="inlineStr">
        <is>
          <t>Details of cost for 1 no   |   Source: CivilDAR_2019_Vol_2.pdf, page 707</t>
        </is>
      </c>
    </row>
    <row r="5689">
      <c r="A5689" s="4" t="inlineStr">
        <is>
          <t>Code</t>
        </is>
      </c>
      <c r="B5689" s="4" t="inlineStr">
        <is>
          <t>Description</t>
        </is>
      </c>
      <c r="C5689" s="4" t="inlineStr">
        <is>
          <t>Unit</t>
        </is>
      </c>
      <c r="D5689" s="4" t="inlineStr">
        <is>
          <t>Quantity</t>
        </is>
      </c>
      <c r="E5689" s="4" t="inlineStr">
        <is>
          <t>Rate (Rs.)</t>
        </is>
      </c>
      <c r="F5689" s="4" t="inlineStr">
        <is>
          <t>Amount (Rs.)</t>
        </is>
      </c>
      <c r="G5689" s="4" t="inlineStr">
        <is>
          <t>Note</t>
        </is>
      </c>
    </row>
    <row r="5690">
      <c r="A5690" s="22" t="inlineStr">
        <is>
          <t>8817</t>
        </is>
      </c>
      <c r="B5690" s="11" t="inlineStr">
        <is>
          <t>Elbow 90° for 48.60 mm outer dia SS pipe</t>
        </is>
      </c>
      <c r="C5690" s="22" t="inlineStr">
        <is>
          <t>each</t>
        </is>
      </c>
      <c r="D5690" s="23" t="n">
        <v>1</v>
      </c>
      <c r="E5690" s="24" t="n">
        <v>150</v>
      </c>
      <c r="F5690" s="24">
        <f>D5690*E5690</f>
        <v/>
      </c>
      <c r="G5690" s="22" t="n"/>
    </row>
    <row r="5691">
      <c r="A5691" s="7" t="inlineStr">
        <is>
          <t>Calculated W - SUM of the Amount column above</t>
        </is>
      </c>
      <c r="B5691" s="8" t="n"/>
      <c r="C5691" s="8" t="n"/>
      <c r="D5691" s="8" t="n"/>
      <c r="E5691" s="8" t="n"/>
      <c r="F5691" s="25">
        <f>SUM(F5690:F5690)</f>
        <v/>
      </c>
      <c r="G5691" s="8" t="n"/>
    </row>
    <row r="5692">
      <c r="A5692" s="26" t="inlineStr">
        <is>
          <t>W as printed in the DAR</t>
        </is>
      </c>
      <c r="B5692" s="22" t="n"/>
      <c r="C5692" s="22" t="n"/>
      <c r="D5692" s="22" t="n"/>
      <c r="E5692" s="22" t="n"/>
      <c r="F5692" s="27" t="n">
        <v>150</v>
      </c>
      <c r="G5692" s="22" t="n"/>
    </row>
    <row r="5693">
      <c r="A5693" s="26" t="inlineStr">
        <is>
          <t>Difference (calculated - printed)</t>
        </is>
      </c>
      <c r="B5693" s="22" t="n"/>
      <c r="C5693" s="22" t="n"/>
      <c r="D5693" s="22" t="n"/>
      <c r="E5693" s="22" t="n"/>
      <c r="F5693" s="27">
        <f>F5691-F5692</f>
        <v/>
      </c>
      <c r="G5693" s="22" t="n"/>
    </row>
    <row r="5694">
      <c r="A5694" s="28" t="inlineStr">
        <is>
          <t>SAY (Rs.) - final DAR rate as printed (fixed value, not computed)</t>
        </is>
      </c>
      <c r="B5694" s="29" t="n"/>
      <c r="C5694" s="29" t="n"/>
      <c r="D5694" s="29" t="n"/>
      <c r="E5694" s="29" t="n"/>
      <c r="F5694" s="30" t="n">
        <v>200.7</v>
      </c>
      <c r="G5694" s="29" t="n"/>
    </row>
    <row r="5696" ht="47.5" customHeight="1">
      <c r="A5696" s="7" t="inlineStr">
        <is>
          <t>18.91</t>
        </is>
      </c>
      <c r="B569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t>
        </is>
      </c>
      <c r="C5696" s="8" t="n"/>
      <c r="D5696" s="8" t="n"/>
      <c r="E5696" s="8" t="n"/>
      <c r="F5696" s="8" t="n"/>
      <c r="G5696" s="8" t="n"/>
    </row>
    <row r="5697" ht="18.5" customHeight="1">
      <c r="A5697" s="18" t="inlineStr">
        <is>
          <t>18.91.1</t>
        </is>
      </c>
      <c r="B5697" s="19" t="inlineStr">
        <is>
          <t>For22.22 mm x 15.88 mm outer dia pipe</t>
        </is>
      </c>
      <c r="C5697" s="20" t="n"/>
      <c r="D5697" s="20" t="n"/>
      <c r="E5697" s="20" t="n"/>
      <c r="F5697" s="20" t="n"/>
      <c r="G5697" s="20" t="n"/>
    </row>
    <row r="5698">
      <c r="A5698" s="21" t="inlineStr">
        <is>
          <t>Details of cost for 1 no   |   Source: CivilDAR_2019_Vol_2.pdf, page 708</t>
        </is>
      </c>
    </row>
    <row r="5699">
      <c r="A5699" s="4" t="inlineStr">
        <is>
          <t>Code</t>
        </is>
      </c>
      <c r="B5699" s="4" t="inlineStr">
        <is>
          <t>Description</t>
        </is>
      </c>
      <c r="C5699" s="4" t="inlineStr">
        <is>
          <t>Unit</t>
        </is>
      </c>
      <c r="D5699" s="4" t="inlineStr">
        <is>
          <t>Quantity</t>
        </is>
      </c>
      <c r="E5699" s="4" t="inlineStr">
        <is>
          <t>Rate (Rs.)</t>
        </is>
      </c>
      <c r="F5699" s="4" t="inlineStr">
        <is>
          <t>Amount (Rs.)</t>
        </is>
      </c>
      <c r="G5699" s="4" t="inlineStr">
        <is>
          <t>Note</t>
        </is>
      </c>
    </row>
    <row r="5700">
      <c r="A5700" s="22" t="inlineStr">
        <is>
          <t>8818</t>
        </is>
      </c>
      <c r="B5700" s="11" t="inlineStr">
        <is>
          <t>Reducing Elbow 90° for 22.22 mm X 15.88 mm outer dia SS pipe</t>
        </is>
      </c>
      <c r="C5700" s="22" t="inlineStr">
        <is>
          <t>each</t>
        </is>
      </c>
      <c r="D5700" s="23" t="n">
        <v>1</v>
      </c>
      <c r="E5700" s="24" t="n">
        <v>148</v>
      </c>
      <c r="F5700" s="24">
        <f>D5700*E5700</f>
        <v/>
      </c>
      <c r="G5700" s="22" t="n"/>
    </row>
    <row r="5701">
      <c r="A5701" s="7" t="inlineStr">
        <is>
          <t>Calculated W - SUM of the Amount column above</t>
        </is>
      </c>
      <c r="B5701" s="8" t="n"/>
      <c r="C5701" s="8" t="n"/>
      <c r="D5701" s="8" t="n"/>
      <c r="E5701" s="8" t="n"/>
      <c r="F5701" s="25">
        <f>SUM(F5700:F5700)</f>
        <v/>
      </c>
      <c r="G5701" s="8" t="n"/>
    </row>
    <row r="5702">
      <c r="A5702" s="26" t="inlineStr">
        <is>
          <t>W as printed in the DAR</t>
        </is>
      </c>
      <c r="B5702" s="22" t="n"/>
      <c r="C5702" s="22" t="n"/>
      <c r="D5702" s="22" t="n"/>
      <c r="E5702" s="22" t="n"/>
      <c r="F5702" s="27" t="n">
        <v>148</v>
      </c>
      <c r="G5702" s="22" t="n"/>
    </row>
    <row r="5703">
      <c r="A5703" s="26" t="inlineStr">
        <is>
          <t>Difference (calculated - printed)</t>
        </is>
      </c>
      <c r="B5703" s="22" t="n"/>
      <c r="C5703" s="22" t="n"/>
      <c r="D5703" s="22" t="n"/>
      <c r="E5703" s="22" t="n"/>
      <c r="F5703" s="27">
        <f>F5701-F5702</f>
        <v/>
      </c>
      <c r="G5703" s="22" t="n"/>
    </row>
    <row r="5704">
      <c r="A5704" s="28" t="inlineStr">
        <is>
          <t>SAY (Rs.) - final DAR rate as printed (fixed value, not computed)</t>
        </is>
      </c>
      <c r="B5704" s="29" t="n"/>
      <c r="C5704" s="29" t="n"/>
      <c r="D5704" s="29" t="n"/>
      <c r="E5704" s="29" t="n"/>
      <c r="F5704" s="30" t="n">
        <v>198</v>
      </c>
      <c r="G5704" s="29" t="n"/>
    </row>
    <row r="5706" ht="47.5" customHeight="1">
      <c r="A5706" s="7" t="inlineStr">
        <is>
          <t>18.91</t>
        </is>
      </c>
      <c r="B570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t>
        </is>
      </c>
      <c r="C5706" s="8" t="n"/>
      <c r="D5706" s="8" t="n"/>
      <c r="E5706" s="8" t="n"/>
      <c r="F5706" s="8" t="n"/>
      <c r="G5706" s="8" t="n"/>
    </row>
    <row r="5707" ht="18.5" customHeight="1">
      <c r="A5707" s="18" t="inlineStr">
        <is>
          <t>18.91.2</t>
        </is>
      </c>
      <c r="B5707" s="19" t="inlineStr">
        <is>
          <t>For 28.58 mm x 15.88 mm outer dia pipe</t>
        </is>
      </c>
      <c r="C5707" s="20" t="n"/>
      <c r="D5707" s="20" t="n"/>
      <c r="E5707" s="20" t="n"/>
      <c r="F5707" s="20" t="n"/>
      <c r="G5707" s="20" t="n"/>
    </row>
    <row r="5708">
      <c r="A5708" s="21" t="inlineStr">
        <is>
          <t>Details of cost for 1 no   |   Source: CivilDAR_2019_Vol_2.pdf, page 708</t>
        </is>
      </c>
    </row>
    <row r="5709">
      <c r="A5709" s="4" t="inlineStr">
        <is>
          <t>Code</t>
        </is>
      </c>
      <c r="B5709" s="4" t="inlineStr">
        <is>
          <t>Description</t>
        </is>
      </c>
      <c r="C5709" s="4" t="inlineStr">
        <is>
          <t>Unit</t>
        </is>
      </c>
      <c r="D5709" s="4" t="inlineStr">
        <is>
          <t>Quantity</t>
        </is>
      </c>
      <c r="E5709" s="4" t="inlineStr">
        <is>
          <t>Rate (Rs.)</t>
        </is>
      </c>
      <c r="F5709" s="4" t="inlineStr">
        <is>
          <t>Amount (Rs.)</t>
        </is>
      </c>
      <c r="G5709" s="4" t="inlineStr">
        <is>
          <t>Note</t>
        </is>
      </c>
    </row>
    <row r="5710">
      <c r="A5710" s="22" t="inlineStr">
        <is>
          <t>8819</t>
        </is>
      </c>
      <c r="B5710" s="11" t="inlineStr">
        <is>
          <t>Reducing Elbow 90° for 28.58 mm X 15.88 mm outer dia SS pipe</t>
        </is>
      </c>
      <c r="C5710" s="22" t="inlineStr">
        <is>
          <t>each</t>
        </is>
      </c>
      <c r="D5710" s="23" t="n">
        <v>1</v>
      </c>
      <c r="E5710" s="24" t="n">
        <v>191</v>
      </c>
      <c r="F5710" s="24">
        <f>D5710*E5710</f>
        <v/>
      </c>
      <c r="G5710" s="22" t="n"/>
    </row>
    <row r="5711">
      <c r="A5711" s="7" t="inlineStr">
        <is>
          <t>Calculated W - SUM of the Amount column above</t>
        </is>
      </c>
      <c r="B5711" s="8" t="n"/>
      <c r="C5711" s="8" t="n"/>
      <c r="D5711" s="8" t="n"/>
      <c r="E5711" s="8" t="n"/>
      <c r="F5711" s="25">
        <f>SUM(F5710:F5710)</f>
        <v/>
      </c>
      <c r="G5711" s="8" t="n"/>
    </row>
    <row r="5712">
      <c r="A5712" s="26" t="inlineStr">
        <is>
          <t>W as printed in the DAR</t>
        </is>
      </c>
      <c r="B5712" s="22" t="n"/>
      <c r="C5712" s="22" t="n"/>
      <c r="D5712" s="22" t="n"/>
      <c r="E5712" s="22" t="n"/>
      <c r="F5712" s="27" t="n">
        <v>191</v>
      </c>
      <c r="G5712" s="22" t="n"/>
    </row>
    <row r="5713">
      <c r="A5713" s="26" t="inlineStr">
        <is>
          <t>Difference (calculated - printed)</t>
        </is>
      </c>
      <c r="B5713" s="22" t="n"/>
      <c r="C5713" s="22" t="n"/>
      <c r="D5713" s="22" t="n"/>
      <c r="E5713" s="22" t="n"/>
      <c r="F5713" s="27">
        <f>F5711-F5712</f>
        <v/>
      </c>
      <c r="G5713" s="22" t="n"/>
    </row>
    <row r="5714">
      <c r="A5714" s="28" t="inlineStr">
        <is>
          <t>SAY (Rs.) - final DAR rate as printed (fixed value, not computed)</t>
        </is>
      </c>
      <c r="B5714" s="29" t="n"/>
      <c r="C5714" s="29" t="n"/>
      <c r="D5714" s="29" t="n"/>
      <c r="E5714" s="29" t="n"/>
      <c r="F5714" s="30" t="n">
        <v>255.55</v>
      </c>
      <c r="G5714" s="29" t="n"/>
    </row>
    <row r="5716" ht="47.5" customHeight="1">
      <c r="A5716" s="7" t="inlineStr">
        <is>
          <t>18.91</t>
        </is>
      </c>
      <c r="B571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t>
        </is>
      </c>
      <c r="C5716" s="8" t="n"/>
      <c r="D5716" s="8" t="n"/>
      <c r="E5716" s="8" t="n"/>
      <c r="F5716" s="8" t="n"/>
      <c r="G5716" s="8" t="n"/>
    </row>
    <row r="5717" ht="18.5" customHeight="1">
      <c r="A5717" s="18" t="inlineStr">
        <is>
          <t>18.91.3</t>
        </is>
      </c>
      <c r="B5717" s="19" t="inlineStr">
        <is>
          <t>For 28.58 mm x 22.22 mm outer dia pipe</t>
        </is>
      </c>
      <c r="C5717" s="20" t="n"/>
      <c r="D5717" s="20" t="n"/>
      <c r="E5717" s="20" t="n"/>
      <c r="F5717" s="20" t="n"/>
      <c r="G5717" s="20" t="n"/>
    </row>
    <row r="5718">
      <c r="A5718" s="21" t="inlineStr">
        <is>
          <t>Details of cost for 1 no   |   Source: CivilDAR_2019_Vol_2.pdf, page 708</t>
        </is>
      </c>
    </row>
    <row r="5719">
      <c r="A5719" s="4" t="inlineStr">
        <is>
          <t>Code</t>
        </is>
      </c>
      <c r="B5719" s="4" t="inlineStr">
        <is>
          <t>Description</t>
        </is>
      </c>
      <c r="C5719" s="4" t="inlineStr">
        <is>
          <t>Unit</t>
        </is>
      </c>
      <c r="D5719" s="4" t="inlineStr">
        <is>
          <t>Quantity</t>
        </is>
      </c>
      <c r="E5719" s="4" t="inlineStr">
        <is>
          <t>Rate (Rs.)</t>
        </is>
      </c>
      <c r="F5719" s="4" t="inlineStr">
        <is>
          <t>Amount (Rs.)</t>
        </is>
      </c>
      <c r="G5719" s="4" t="inlineStr">
        <is>
          <t>Note</t>
        </is>
      </c>
    </row>
    <row r="5720">
      <c r="A5720" s="22" t="inlineStr">
        <is>
          <t>8820</t>
        </is>
      </c>
      <c r="B5720" s="11" t="inlineStr">
        <is>
          <t>Reducing Elbow 90° for 28.58 mm X 22.22 mm outer dia SS pipe</t>
        </is>
      </c>
      <c r="C5720" s="22" t="inlineStr">
        <is>
          <t>each</t>
        </is>
      </c>
      <c r="D5720" s="23" t="n">
        <v>1</v>
      </c>
      <c r="E5720" s="24" t="n">
        <v>221</v>
      </c>
      <c r="F5720" s="24">
        <f>D5720*E5720</f>
        <v/>
      </c>
      <c r="G5720" s="22" t="n"/>
    </row>
    <row r="5721">
      <c r="A5721" s="7" t="inlineStr">
        <is>
          <t>Calculated W - SUM of the Amount column above</t>
        </is>
      </c>
      <c r="B5721" s="8" t="n"/>
      <c r="C5721" s="8" t="n"/>
      <c r="D5721" s="8" t="n"/>
      <c r="E5721" s="8" t="n"/>
      <c r="F5721" s="25">
        <f>SUM(F5720:F5720)</f>
        <v/>
      </c>
      <c r="G5721" s="8" t="n"/>
    </row>
    <row r="5722">
      <c r="A5722" s="26" t="inlineStr">
        <is>
          <t>W as printed in the DAR</t>
        </is>
      </c>
      <c r="B5722" s="22" t="n"/>
      <c r="C5722" s="22" t="n"/>
      <c r="D5722" s="22" t="n"/>
      <c r="E5722" s="22" t="n"/>
      <c r="F5722" s="27" t="n">
        <v>221</v>
      </c>
      <c r="G5722" s="22" t="n"/>
    </row>
    <row r="5723">
      <c r="A5723" s="26" t="inlineStr">
        <is>
          <t>Difference (calculated - printed)</t>
        </is>
      </c>
      <c r="B5723" s="22" t="n"/>
      <c r="C5723" s="22" t="n"/>
      <c r="D5723" s="22" t="n"/>
      <c r="E5723" s="22" t="n"/>
      <c r="F5723" s="27">
        <f>F5721-F5722</f>
        <v/>
      </c>
      <c r="G5723" s="22" t="n"/>
    </row>
    <row r="5724">
      <c r="A5724" s="28" t="inlineStr">
        <is>
          <t>SAY (Rs.) - final DAR rate as printed (fixed value, not computed)</t>
        </is>
      </c>
      <c r="B5724" s="29" t="n"/>
      <c r="C5724" s="29" t="n"/>
      <c r="D5724" s="29" t="n"/>
      <c r="E5724" s="29" t="n"/>
      <c r="F5724" s="30" t="n">
        <v>295.7</v>
      </c>
      <c r="G5724" s="29" t="n"/>
    </row>
    <row r="5726" ht="47.5" customHeight="1">
      <c r="A5726" s="7" t="inlineStr">
        <is>
          <t>18.91</t>
        </is>
      </c>
      <c r="B572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t>
        </is>
      </c>
      <c r="C5726" s="8" t="n"/>
      <c r="D5726" s="8" t="n"/>
      <c r="E5726" s="8" t="n"/>
      <c r="F5726" s="8" t="n"/>
      <c r="G5726" s="8" t="n"/>
    </row>
    <row r="5727" ht="18.5" customHeight="1">
      <c r="A5727" s="18" t="inlineStr">
        <is>
          <t>18.91.4</t>
        </is>
      </c>
      <c r="B5727" s="19" t="inlineStr">
        <is>
          <t>For 34.00 mm x 22.22 mm outer dia pipe</t>
        </is>
      </c>
      <c r="C5727" s="20" t="n"/>
      <c r="D5727" s="20" t="n"/>
      <c r="E5727" s="20" t="n"/>
      <c r="F5727" s="20" t="n"/>
      <c r="G5727" s="20" t="n"/>
    </row>
    <row r="5728">
      <c r="A5728" s="21" t="inlineStr">
        <is>
          <t>Details of cost for 1 no   |   Source: CivilDAR_2019_Vol_2.pdf, page 709</t>
        </is>
      </c>
    </row>
    <row r="5729">
      <c r="A5729" s="4" t="inlineStr">
        <is>
          <t>Code</t>
        </is>
      </c>
      <c r="B5729" s="4" t="inlineStr">
        <is>
          <t>Description</t>
        </is>
      </c>
      <c r="C5729" s="4" t="inlineStr">
        <is>
          <t>Unit</t>
        </is>
      </c>
      <c r="D5729" s="4" t="inlineStr">
        <is>
          <t>Quantity</t>
        </is>
      </c>
      <c r="E5729" s="4" t="inlineStr">
        <is>
          <t>Rate (Rs.)</t>
        </is>
      </c>
      <c r="F5729" s="4" t="inlineStr">
        <is>
          <t>Amount (Rs.)</t>
        </is>
      </c>
      <c r="G5729" s="4" t="inlineStr">
        <is>
          <t>Note</t>
        </is>
      </c>
    </row>
    <row r="5730">
      <c r="A5730" s="22" t="inlineStr">
        <is>
          <t>8821</t>
        </is>
      </c>
      <c r="B5730" s="11" t="inlineStr">
        <is>
          <t>Reducing Elbow 90° for 34.00 mm X 22.22 mm outer dia SS pipe</t>
        </is>
      </c>
      <c r="C5730" s="22" t="inlineStr">
        <is>
          <t>each</t>
        </is>
      </c>
      <c r="D5730" s="23" t="n">
        <v>1</v>
      </c>
      <c r="E5730" s="24" t="n">
        <v>287</v>
      </c>
      <c r="F5730" s="24">
        <f>D5730*E5730</f>
        <v/>
      </c>
      <c r="G5730" s="22" t="n"/>
    </row>
    <row r="5731">
      <c r="A5731" s="7" t="inlineStr">
        <is>
          <t>Calculated W - SUM of the Amount column above</t>
        </is>
      </c>
      <c r="B5731" s="8" t="n"/>
      <c r="C5731" s="8" t="n"/>
      <c r="D5731" s="8" t="n"/>
      <c r="E5731" s="8" t="n"/>
      <c r="F5731" s="25">
        <f>SUM(F5730:F5730)</f>
        <v/>
      </c>
      <c r="G5731" s="8" t="n"/>
    </row>
    <row r="5732">
      <c r="A5732" s="26" t="inlineStr">
        <is>
          <t>W as printed in the DAR</t>
        </is>
      </c>
      <c r="B5732" s="22" t="n"/>
      <c r="C5732" s="22" t="n"/>
      <c r="D5732" s="22" t="n"/>
      <c r="E5732" s="22" t="n"/>
      <c r="F5732" s="27" t="n">
        <v>287</v>
      </c>
      <c r="G5732" s="22" t="n"/>
    </row>
    <row r="5733">
      <c r="A5733" s="26" t="inlineStr">
        <is>
          <t>Difference (calculated - printed)</t>
        </is>
      </c>
      <c r="B5733" s="22" t="n"/>
      <c r="C5733" s="22" t="n"/>
      <c r="D5733" s="22" t="n"/>
      <c r="E5733" s="22" t="n"/>
      <c r="F5733" s="27">
        <f>F5731-F5732</f>
        <v/>
      </c>
      <c r="G5733" s="22" t="n"/>
    </row>
    <row r="5734">
      <c r="A5734" s="28" t="inlineStr">
        <is>
          <t>SAY (Rs.) - final DAR rate as printed (fixed value, not computed)</t>
        </is>
      </c>
      <c r="B5734" s="29" t="n"/>
      <c r="C5734" s="29" t="n"/>
      <c r="D5734" s="29" t="n"/>
      <c r="E5734" s="29" t="n"/>
      <c r="F5734" s="30" t="n">
        <v>384</v>
      </c>
      <c r="G5734" s="29" t="n"/>
    </row>
    <row r="5736" ht="47.5" customHeight="1">
      <c r="A5736" s="7" t="inlineStr">
        <is>
          <t>18.91</t>
        </is>
      </c>
      <c r="B573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t>
        </is>
      </c>
      <c r="C5736" s="8" t="n"/>
      <c r="D5736" s="8" t="n"/>
      <c r="E5736" s="8" t="n"/>
      <c r="F5736" s="8" t="n"/>
      <c r="G5736" s="8" t="n"/>
    </row>
    <row r="5737" ht="18.5" customHeight="1">
      <c r="A5737" s="18" t="inlineStr">
        <is>
          <t>18.91.5</t>
        </is>
      </c>
      <c r="B5737" s="19" t="inlineStr">
        <is>
          <t>For 34.00 mm x 28.58 mm outer dia pipe</t>
        </is>
      </c>
      <c r="C5737" s="20" t="n"/>
      <c r="D5737" s="20" t="n"/>
      <c r="E5737" s="20" t="n"/>
      <c r="F5737" s="20" t="n"/>
      <c r="G5737" s="20" t="n"/>
    </row>
    <row r="5738">
      <c r="A5738" s="21" t="inlineStr">
        <is>
          <t>Details of cost for 1 no   |   Source: CivilDAR_2019_Vol_2.pdf, page 709</t>
        </is>
      </c>
    </row>
    <row r="5739">
      <c r="A5739" s="4" t="inlineStr">
        <is>
          <t>Code</t>
        </is>
      </c>
      <c r="B5739" s="4" t="inlineStr">
        <is>
          <t>Description</t>
        </is>
      </c>
      <c r="C5739" s="4" t="inlineStr">
        <is>
          <t>Unit</t>
        </is>
      </c>
      <c r="D5739" s="4" t="inlineStr">
        <is>
          <t>Quantity</t>
        </is>
      </c>
      <c r="E5739" s="4" t="inlineStr">
        <is>
          <t>Rate (Rs.)</t>
        </is>
      </c>
      <c r="F5739" s="4" t="inlineStr">
        <is>
          <t>Amount (Rs.)</t>
        </is>
      </c>
      <c r="G5739" s="4" t="inlineStr">
        <is>
          <t>Note</t>
        </is>
      </c>
    </row>
    <row r="5740">
      <c r="A5740" s="22" t="inlineStr">
        <is>
          <t>8822</t>
        </is>
      </c>
      <c r="B5740" s="11" t="inlineStr">
        <is>
          <t>Reducing Elbow 90° for 34.00 mm X 28.58 mm outer dia SS pipe</t>
        </is>
      </c>
      <c r="C5740" s="22" t="inlineStr">
        <is>
          <t>each</t>
        </is>
      </c>
      <c r="D5740" s="23" t="n">
        <v>1</v>
      </c>
      <c r="E5740" s="24" t="n">
        <v>345</v>
      </c>
      <c r="F5740" s="24">
        <f>D5740*E5740</f>
        <v/>
      </c>
      <c r="G5740" s="22" t="n"/>
    </row>
    <row r="5741">
      <c r="A5741" s="7" t="inlineStr">
        <is>
          <t>Calculated W - SUM of the Amount column above</t>
        </is>
      </c>
      <c r="B5741" s="8" t="n"/>
      <c r="C5741" s="8" t="n"/>
      <c r="D5741" s="8" t="n"/>
      <c r="E5741" s="8" t="n"/>
      <c r="F5741" s="25">
        <f>SUM(F5740:F5740)</f>
        <v/>
      </c>
      <c r="G5741" s="8" t="n"/>
    </row>
    <row r="5742">
      <c r="A5742" s="26" t="inlineStr">
        <is>
          <t>W as printed in the DAR</t>
        </is>
      </c>
      <c r="B5742" s="22" t="n"/>
      <c r="C5742" s="22" t="n"/>
      <c r="D5742" s="22" t="n"/>
      <c r="E5742" s="22" t="n"/>
      <c r="F5742" s="27" t="n">
        <v>345</v>
      </c>
      <c r="G5742" s="22" t="n"/>
    </row>
    <row r="5743">
      <c r="A5743" s="26" t="inlineStr">
        <is>
          <t>Difference (calculated - printed)</t>
        </is>
      </c>
      <c r="B5743" s="22" t="n"/>
      <c r="C5743" s="22" t="n"/>
      <c r="D5743" s="22" t="n"/>
      <c r="E5743" s="22" t="n"/>
      <c r="F5743" s="27">
        <f>F5741-F5742</f>
        <v/>
      </c>
      <c r="G5743" s="22" t="n"/>
    </row>
    <row r="5744">
      <c r="A5744" s="28" t="inlineStr">
        <is>
          <t>SAY (Rs.) - final DAR rate as printed (fixed value, not computed)</t>
        </is>
      </c>
      <c r="B5744" s="29" t="n"/>
      <c r="C5744" s="29" t="n"/>
      <c r="D5744" s="29" t="n"/>
      <c r="E5744" s="29" t="n"/>
      <c r="F5744" s="30" t="n">
        <v>461.6</v>
      </c>
      <c r="G5744" s="29" t="n"/>
    </row>
    <row r="5746" ht="47.5" customHeight="1">
      <c r="A5746" s="7" t="inlineStr">
        <is>
          <t>18.91</t>
        </is>
      </c>
      <c r="B574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t>
        </is>
      </c>
      <c r="C5746" s="8" t="n"/>
      <c r="D5746" s="8" t="n"/>
      <c r="E5746" s="8" t="n"/>
      <c r="F5746" s="8" t="n"/>
      <c r="G5746" s="8" t="n"/>
    </row>
    <row r="5747" ht="18.5" customHeight="1">
      <c r="A5747" s="18" t="inlineStr">
        <is>
          <t>18.91.6</t>
        </is>
      </c>
      <c r="B5747" s="19" t="inlineStr">
        <is>
          <t>For 42.70 mm x 34.00 mm outer dia pipe</t>
        </is>
      </c>
      <c r="C5747" s="20" t="n"/>
      <c r="D5747" s="20" t="n"/>
      <c r="E5747" s="20" t="n"/>
      <c r="F5747" s="20" t="n"/>
      <c r="G5747" s="20" t="n"/>
    </row>
    <row r="5748">
      <c r="A5748" s="21" t="inlineStr">
        <is>
          <t>Details of cost for 1 no   |   Source: CivilDAR_2019_Vol_2.pdf, page 709</t>
        </is>
      </c>
    </row>
    <row r="5749">
      <c r="A5749" s="4" t="inlineStr">
        <is>
          <t>Code</t>
        </is>
      </c>
      <c r="B5749" s="4" t="inlineStr">
        <is>
          <t>Description</t>
        </is>
      </c>
      <c r="C5749" s="4" t="inlineStr">
        <is>
          <t>Unit</t>
        </is>
      </c>
      <c r="D5749" s="4" t="inlineStr">
        <is>
          <t>Quantity</t>
        </is>
      </c>
      <c r="E5749" s="4" t="inlineStr">
        <is>
          <t>Rate (Rs.)</t>
        </is>
      </c>
      <c r="F5749" s="4" t="inlineStr">
        <is>
          <t>Amount (Rs.)</t>
        </is>
      </c>
      <c r="G5749" s="4" t="inlineStr">
        <is>
          <t>Note</t>
        </is>
      </c>
    </row>
    <row r="5750">
      <c r="A5750" s="22" t="inlineStr">
        <is>
          <t>8823</t>
        </is>
      </c>
      <c r="B5750" s="11" t="inlineStr">
        <is>
          <t>Reducing Elbow 90° for 42.70 mm X 34.00 mm outer dia SS pipe</t>
        </is>
      </c>
      <c r="C5750" s="22" t="inlineStr">
        <is>
          <t>each</t>
        </is>
      </c>
      <c r="D5750" s="23" t="n">
        <v>1</v>
      </c>
      <c r="E5750" s="24" t="n">
        <v>179</v>
      </c>
      <c r="F5750" s="24">
        <f>D5750*E5750</f>
        <v/>
      </c>
      <c r="G5750" s="22" t="n"/>
    </row>
    <row r="5751">
      <c r="A5751" s="7" t="inlineStr">
        <is>
          <t>Calculated W - SUM of the Amount column above</t>
        </is>
      </c>
      <c r="B5751" s="8" t="n"/>
      <c r="C5751" s="8" t="n"/>
      <c r="D5751" s="8" t="n"/>
      <c r="E5751" s="8" t="n"/>
      <c r="F5751" s="25">
        <f>SUM(F5750:F5750)</f>
        <v/>
      </c>
      <c r="G5751" s="8" t="n"/>
    </row>
    <row r="5752">
      <c r="A5752" s="26" t="inlineStr">
        <is>
          <t>W as printed in the DAR</t>
        </is>
      </c>
      <c r="B5752" s="22" t="n"/>
      <c r="C5752" s="22" t="n"/>
      <c r="D5752" s="22" t="n"/>
      <c r="E5752" s="22" t="n"/>
      <c r="F5752" s="27" t="n">
        <v>179</v>
      </c>
      <c r="G5752" s="22" t="n"/>
    </row>
    <row r="5753">
      <c r="A5753" s="26" t="inlineStr">
        <is>
          <t>Difference (calculated - printed)</t>
        </is>
      </c>
      <c r="B5753" s="22" t="n"/>
      <c r="C5753" s="22" t="n"/>
      <c r="D5753" s="22" t="n"/>
      <c r="E5753" s="22" t="n"/>
      <c r="F5753" s="27">
        <f>F5751-F5752</f>
        <v/>
      </c>
      <c r="G5753" s="22" t="n"/>
    </row>
    <row r="5754">
      <c r="A5754" s="28" t="inlineStr">
        <is>
          <t>SAY (Rs.) - final DAR rate as printed (fixed value, not computed)</t>
        </is>
      </c>
      <c r="B5754" s="29" t="n"/>
      <c r="C5754" s="29" t="n"/>
      <c r="D5754" s="29" t="n"/>
      <c r="E5754" s="29" t="n"/>
      <c r="F5754" s="30" t="n">
        <v>239.5</v>
      </c>
      <c r="G5754" s="29" t="n"/>
    </row>
    <row r="5756" ht="47.5" customHeight="1">
      <c r="A5756" s="7" t="inlineStr">
        <is>
          <t>18.92</t>
        </is>
      </c>
      <c r="B5756" s="17" t="inlineStr">
        <is>
          <t>Providing and fixing required Stainless Steel Fitting of press fit design of grade AISI 304 conforming to JWWA G116 standard with V-profile or M-profile and with O-ring sealing gasket of EPDM material of required dia as per direction of Engineer-in-charge. Equal Tee</t>
        </is>
      </c>
      <c r="C5756" s="8" t="n"/>
      <c r="D5756" s="8" t="n"/>
      <c r="E5756" s="8" t="n"/>
      <c r="F5756" s="8" t="n"/>
      <c r="G5756" s="8" t="n"/>
    </row>
    <row r="5757" ht="18.5" customHeight="1">
      <c r="A5757" s="18" t="inlineStr">
        <is>
          <t>18.92.1</t>
        </is>
      </c>
      <c r="B5757" s="19" t="inlineStr">
        <is>
          <t>For 15.88 mm outer dia pipe</t>
        </is>
      </c>
      <c r="C5757" s="20" t="n"/>
      <c r="D5757" s="20" t="n"/>
      <c r="E5757" s="20" t="n"/>
      <c r="F5757" s="20" t="n"/>
      <c r="G5757" s="20" t="n"/>
    </row>
    <row r="5758">
      <c r="A5758" s="21" t="inlineStr">
        <is>
          <t>Details of cost for 1 no   |   Source: CivilDAR_2019_Vol_2.pdf, page 710</t>
        </is>
      </c>
    </row>
    <row r="5759">
      <c r="A5759" s="4" t="inlineStr">
        <is>
          <t>Code</t>
        </is>
      </c>
      <c r="B5759" s="4" t="inlineStr">
        <is>
          <t>Description</t>
        </is>
      </c>
      <c r="C5759" s="4" t="inlineStr">
        <is>
          <t>Unit</t>
        </is>
      </c>
      <c r="D5759" s="4" t="inlineStr">
        <is>
          <t>Quantity</t>
        </is>
      </c>
      <c r="E5759" s="4" t="inlineStr">
        <is>
          <t>Rate (Rs.)</t>
        </is>
      </c>
      <c r="F5759" s="4" t="inlineStr">
        <is>
          <t>Amount (Rs.)</t>
        </is>
      </c>
      <c r="G5759" s="4" t="inlineStr">
        <is>
          <t>Note</t>
        </is>
      </c>
    </row>
    <row r="5760">
      <c r="A5760" s="22" t="inlineStr">
        <is>
          <t>8824</t>
        </is>
      </c>
      <c r="B5760" s="11" t="inlineStr">
        <is>
          <t>Equal Tee for 15.88 mm outer dia SS pipe</t>
        </is>
      </c>
      <c r="C5760" s="22" t="inlineStr">
        <is>
          <t>each</t>
        </is>
      </c>
      <c r="D5760" s="23" t="n">
        <v>1</v>
      </c>
      <c r="E5760" s="24" t="n">
        <v>159</v>
      </c>
      <c r="F5760" s="24">
        <f>D5760*E5760</f>
        <v/>
      </c>
      <c r="G5760" s="22" t="n"/>
    </row>
    <row r="5761">
      <c r="A5761" s="7" t="inlineStr">
        <is>
          <t>Calculated W - SUM of the Amount column above</t>
        </is>
      </c>
      <c r="B5761" s="8" t="n"/>
      <c r="C5761" s="8" t="n"/>
      <c r="D5761" s="8" t="n"/>
      <c r="E5761" s="8" t="n"/>
      <c r="F5761" s="25">
        <f>SUM(F5760:F5760)</f>
        <v/>
      </c>
      <c r="G5761" s="8" t="n"/>
    </row>
    <row r="5762">
      <c r="A5762" s="26" t="inlineStr">
        <is>
          <t>W as printed in the DAR</t>
        </is>
      </c>
      <c r="B5762" s="22" t="n"/>
      <c r="C5762" s="22" t="n"/>
      <c r="D5762" s="22" t="n"/>
      <c r="E5762" s="22" t="n"/>
      <c r="F5762" s="27" t="n">
        <v>159</v>
      </c>
      <c r="G5762" s="22" t="n"/>
    </row>
    <row r="5763">
      <c r="A5763" s="26" t="inlineStr">
        <is>
          <t>Difference (calculated - printed)</t>
        </is>
      </c>
      <c r="B5763" s="22" t="n"/>
      <c r="C5763" s="22" t="n"/>
      <c r="D5763" s="22" t="n"/>
      <c r="E5763" s="22" t="n"/>
      <c r="F5763" s="27">
        <f>F5761-F5762</f>
        <v/>
      </c>
      <c r="G5763" s="22" t="n"/>
    </row>
    <row r="5764">
      <c r="A5764" s="28" t="inlineStr">
        <is>
          <t>SAY (Rs.) - final DAR rate as printed (fixed value, not computed)</t>
        </is>
      </c>
      <c r="B5764" s="29" t="n"/>
      <c r="C5764" s="29" t="n"/>
      <c r="D5764" s="29" t="n"/>
      <c r="E5764" s="29" t="n"/>
      <c r="F5764" s="30" t="n">
        <v>212.75</v>
      </c>
      <c r="G5764" s="29" t="n"/>
    </row>
    <row r="5766" ht="47.5" customHeight="1">
      <c r="A5766" s="7" t="inlineStr">
        <is>
          <t>18.92</t>
        </is>
      </c>
      <c r="B5766" s="17" t="inlineStr">
        <is>
          <t>Providing and fixing required Stainless Steel Fitting of press fit design of grade AISI 304 conforming to JWWA G116 standard with V-profile or M-profile and with O-ring sealing gasket of EPDM material of required dia as per direction of Engineer-in-charge. Equal Tee</t>
        </is>
      </c>
      <c r="C5766" s="8" t="n"/>
      <c r="D5766" s="8" t="n"/>
      <c r="E5766" s="8" t="n"/>
      <c r="F5766" s="8" t="n"/>
      <c r="G5766" s="8" t="n"/>
    </row>
    <row r="5767" ht="18.5" customHeight="1">
      <c r="A5767" s="18" t="inlineStr">
        <is>
          <t>18.92.2</t>
        </is>
      </c>
      <c r="B5767" s="19" t="inlineStr">
        <is>
          <t>For 22.22 mm outer dia pipe</t>
        </is>
      </c>
      <c r="C5767" s="20" t="n"/>
      <c r="D5767" s="20" t="n"/>
      <c r="E5767" s="20" t="n"/>
      <c r="F5767" s="20" t="n"/>
      <c r="G5767" s="20" t="n"/>
    </row>
    <row r="5768">
      <c r="A5768" s="21" t="inlineStr">
        <is>
          <t>Details of cost for 1 no   |   Source: CivilDAR_2019_Vol_2.pdf, page 710</t>
        </is>
      </c>
    </row>
    <row r="5769">
      <c r="A5769" s="4" t="inlineStr">
        <is>
          <t>Code</t>
        </is>
      </c>
      <c r="B5769" s="4" t="inlineStr">
        <is>
          <t>Description</t>
        </is>
      </c>
      <c r="C5769" s="4" t="inlineStr">
        <is>
          <t>Unit</t>
        </is>
      </c>
      <c r="D5769" s="4" t="inlineStr">
        <is>
          <t>Quantity</t>
        </is>
      </c>
      <c r="E5769" s="4" t="inlineStr">
        <is>
          <t>Rate (Rs.)</t>
        </is>
      </c>
      <c r="F5769" s="4" t="inlineStr">
        <is>
          <t>Amount (Rs.)</t>
        </is>
      </c>
      <c r="G5769" s="4" t="inlineStr">
        <is>
          <t>Note</t>
        </is>
      </c>
    </row>
    <row r="5770">
      <c r="A5770" s="22" t="inlineStr">
        <is>
          <t>8825</t>
        </is>
      </c>
      <c r="B5770" s="11" t="inlineStr">
        <is>
          <t>Equal Tee for 22.22 mm outer dia SS pipe</t>
        </is>
      </c>
      <c r="C5770" s="22" t="inlineStr">
        <is>
          <t>each</t>
        </is>
      </c>
      <c r="D5770" s="23" t="n">
        <v>1</v>
      </c>
      <c r="E5770" s="24" t="n">
        <v>231</v>
      </c>
      <c r="F5770" s="24">
        <f>D5770*E5770</f>
        <v/>
      </c>
      <c r="G5770" s="22" t="n"/>
    </row>
    <row r="5771">
      <c r="A5771" s="7" t="inlineStr">
        <is>
          <t>Calculated W - SUM of the Amount column above</t>
        </is>
      </c>
      <c r="B5771" s="8" t="n"/>
      <c r="C5771" s="8" t="n"/>
      <c r="D5771" s="8" t="n"/>
      <c r="E5771" s="8" t="n"/>
      <c r="F5771" s="25">
        <f>SUM(F5770:F5770)</f>
        <v/>
      </c>
      <c r="G5771" s="8" t="n"/>
    </row>
    <row r="5772">
      <c r="A5772" s="26" t="inlineStr">
        <is>
          <t>W as printed in the DAR</t>
        </is>
      </c>
      <c r="B5772" s="22" t="n"/>
      <c r="C5772" s="22" t="n"/>
      <c r="D5772" s="22" t="n"/>
      <c r="E5772" s="22" t="n"/>
      <c r="F5772" s="27" t="n">
        <v>231</v>
      </c>
      <c r="G5772" s="22" t="n"/>
    </row>
    <row r="5773">
      <c r="A5773" s="26" t="inlineStr">
        <is>
          <t>Difference (calculated - printed)</t>
        </is>
      </c>
      <c r="B5773" s="22" t="n"/>
      <c r="C5773" s="22" t="n"/>
      <c r="D5773" s="22" t="n"/>
      <c r="E5773" s="22" t="n"/>
      <c r="F5773" s="27">
        <f>F5771-F5772</f>
        <v/>
      </c>
      <c r="G5773" s="22" t="n"/>
    </row>
    <row r="5774">
      <c r="A5774" s="28" t="inlineStr">
        <is>
          <t>SAY (Rs.) - final DAR rate as printed (fixed value, not computed)</t>
        </is>
      </c>
      <c r="B5774" s="29" t="n"/>
      <c r="C5774" s="29" t="n"/>
      <c r="D5774" s="29" t="n"/>
      <c r="E5774" s="29" t="n"/>
      <c r="F5774" s="30" t="n">
        <v>309.05</v>
      </c>
      <c r="G5774" s="29" t="n"/>
    </row>
    <row r="5776" ht="47.5" customHeight="1">
      <c r="A5776" s="7" t="inlineStr">
        <is>
          <t>18.92</t>
        </is>
      </c>
      <c r="B5776" s="17" t="inlineStr">
        <is>
          <t>Providing and fixing required Stainless Steel Fitting of press fit design of grade AISI 304 conforming to JWWA G116 standard with V-profile or M-profile and with O-ring sealing gasket of EPDM material of required dia as per direction of Engineer-in-charge. Equal Tee</t>
        </is>
      </c>
      <c r="C5776" s="8" t="n"/>
      <c r="D5776" s="8" t="n"/>
      <c r="E5776" s="8" t="n"/>
      <c r="F5776" s="8" t="n"/>
      <c r="G5776" s="8" t="n"/>
    </row>
    <row r="5777" ht="18.5" customHeight="1">
      <c r="A5777" s="18" t="inlineStr">
        <is>
          <t>18.92.3</t>
        </is>
      </c>
      <c r="B5777" s="19" t="inlineStr">
        <is>
          <t>For 28.58 mm outer dia pipe</t>
        </is>
      </c>
      <c r="C5777" s="20" t="n"/>
      <c r="D5777" s="20" t="n"/>
      <c r="E5777" s="20" t="n"/>
      <c r="F5777" s="20" t="n"/>
      <c r="G5777" s="20" t="n"/>
    </row>
    <row r="5778">
      <c r="A5778" s="21" t="inlineStr">
        <is>
          <t>Details of cost for 1 no   |   Source: CivilDAR_2019_Vol_2.pdf, page 710</t>
        </is>
      </c>
    </row>
    <row r="5779">
      <c r="A5779" s="4" t="inlineStr">
        <is>
          <t>Code</t>
        </is>
      </c>
      <c r="B5779" s="4" t="inlineStr">
        <is>
          <t>Description</t>
        </is>
      </c>
      <c r="C5779" s="4" t="inlineStr">
        <is>
          <t>Unit</t>
        </is>
      </c>
      <c r="D5779" s="4" t="inlineStr">
        <is>
          <t>Quantity</t>
        </is>
      </c>
      <c r="E5779" s="4" t="inlineStr">
        <is>
          <t>Rate (Rs.)</t>
        </is>
      </c>
      <c r="F5779" s="4" t="inlineStr">
        <is>
          <t>Amount (Rs.)</t>
        </is>
      </c>
      <c r="G5779" s="4" t="inlineStr">
        <is>
          <t>Note</t>
        </is>
      </c>
    </row>
    <row r="5780">
      <c r="A5780" s="22" t="inlineStr">
        <is>
          <t>8826</t>
        </is>
      </c>
      <c r="B5780" s="11" t="inlineStr">
        <is>
          <t>Equal Tee for 28.58 mm outer dia SS pipe</t>
        </is>
      </c>
      <c r="C5780" s="22" t="inlineStr">
        <is>
          <t>each</t>
        </is>
      </c>
      <c r="D5780" s="23" t="n">
        <v>1</v>
      </c>
      <c r="E5780" s="24" t="n">
        <v>273</v>
      </c>
      <c r="F5780" s="24">
        <f>D5780*E5780</f>
        <v/>
      </c>
      <c r="G5780" s="22" t="n"/>
    </row>
    <row r="5781">
      <c r="A5781" s="7" t="inlineStr">
        <is>
          <t>Calculated W - SUM of the Amount column above</t>
        </is>
      </c>
      <c r="B5781" s="8" t="n"/>
      <c r="C5781" s="8" t="n"/>
      <c r="D5781" s="8" t="n"/>
      <c r="E5781" s="8" t="n"/>
      <c r="F5781" s="25">
        <f>SUM(F5780:F5780)</f>
        <v/>
      </c>
      <c r="G5781" s="8" t="n"/>
    </row>
    <row r="5782">
      <c r="A5782" s="26" t="inlineStr">
        <is>
          <t>W as printed in the DAR</t>
        </is>
      </c>
      <c r="B5782" s="22" t="n"/>
      <c r="C5782" s="22" t="n"/>
      <c r="D5782" s="22" t="n"/>
      <c r="E5782" s="22" t="n"/>
      <c r="F5782" s="27" t="n">
        <v>273</v>
      </c>
      <c r="G5782" s="22" t="n"/>
    </row>
    <row r="5783">
      <c r="A5783" s="26" t="inlineStr">
        <is>
          <t>Difference (calculated - printed)</t>
        </is>
      </c>
      <c r="B5783" s="22" t="n"/>
      <c r="C5783" s="22" t="n"/>
      <c r="D5783" s="22" t="n"/>
      <c r="E5783" s="22" t="n"/>
      <c r="F5783" s="27">
        <f>F5781-F5782</f>
        <v/>
      </c>
      <c r="G5783" s="22" t="n"/>
    </row>
    <row r="5784">
      <c r="A5784" s="28" t="inlineStr">
        <is>
          <t>SAY (Rs.) - final DAR rate as printed (fixed value, not computed)</t>
        </is>
      </c>
      <c r="B5784" s="29" t="n"/>
      <c r="C5784" s="29" t="n"/>
      <c r="D5784" s="29" t="n"/>
      <c r="E5784" s="29" t="n"/>
      <c r="F5784" s="30" t="n">
        <v>365.25</v>
      </c>
      <c r="G5784" s="29" t="n"/>
    </row>
    <row r="5786" ht="47.5" customHeight="1">
      <c r="A5786" s="7" t="inlineStr">
        <is>
          <t>18.92</t>
        </is>
      </c>
      <c r="B5786" s="17" t="inlineStr">
        <is>
          <t>Providing and fixing required Stainless Steel Fitting of press fit design of grade AISI 304 conforming to JWWA G116 standard with V-profile or M-profile and with O-ring sealing gasket of EPDM material of required dia as per direction of Engineer-in-charge. Equal Tee</t>
        </is>
      </c>
      <c r="C5786" s="8" t="n"/>
      <c r="D5786" s="8" t="n"/>
      <c r="E5786" s="8" t="n"/>
      <c r="F5786" s="8" t="n"/>
      <c r="G5786" s="8" t="n"/>
    </row>
    <row r="5787" ht="18.5" customHeight="1">
      <c r="A5787" s="18" t="inlineStr">
        <is>
          <t>18.92.4</t>
        </is>
      </c>
      <c r="B5787" s="19" t="inlineStr">
        <is>
          <t>For 34.00 mm outer dia pipe</t>
        </is>
      </c>
      <c r="C5787" s="20" t="n"/>
      <c r="D5787" s="20" t="n"/>
      <c r="E5787" s="20" t="n"/>
      <c r="F5787" s="20" t="n"/>
      <c r="G5787" s="20" t="n"/>
    </row>
    <row r="5788">
      <c r="A5788" s="21" t="inlineStr">
        <is>
          <t>Details of cost for 1 no   |   Source: CivilDAR_2019_Vol_2.pdf, page 711</t>
        </is>
      </c>
    </row>
    <row r="5789">
      <c r="A5789" s="4" t="inlineStr">
        <is>
          <t>Code</t>
        </is>
      </c>
      <c r="B5789" s="4" t="inlineStr">
        <is>
          <t>Description</t>
        </is>
      </c>
      <c r="C5789" s="4" t="inlineStr">
        <is>
          <t>Unit</t>
        </is>
      </c>
      <c r="D5789" s="4" t="inlineStr">
        <is>
          <t>Quantity</t>
        </is>
      </c>
      <c r="E5789" s="4" t="inlineStr">
        <is>
          <t>Rate (Rs.)</t>
        </is>
      </c>
      <c r="F5789" s="4" t="inlineStr">
        <is>
          <t>Amount (Rs.)</t>
        </is>
      </c>
      <c r="G5789" s="4" t="inlineStr">
        <is>
          <t>Note</t>
        </is>
      </c>
    </row>
    <row r="5790">
      <c r="A5790" s="22" t="inlineStr">
        <is>
          <t>8827</t>
        </is>
      </c>
      <c r="B5790" s="11" t="inlineStr">
        <is>
          <t>Equal Tee for 34.00 mm outer dia SS pipe</t>
        </is>
      </c>
      <c r="C5790" s="22" t="inlineStr">
        <is>
          <t>each</t>
        </is>
      </c>
      <c r="D5790" s="23" t="n">
        <v>1</v>
      </c>
      <c r="E5790" s="24" t="n">
        <v>437</v>
      </c>
      <c r="F5790" s="24">
        <f>D5790*E5790</f>
        <v/>
      </c>
      <c r="G5790" s="22" t="n"/>
    </row>
    <row r="5791">
      <c r="A5791" s="7" t="inlineStr">
        <is>
          <t>Calculated W - SUM of the Amount column above</t>
        </is>
      </c>
      <c r="B5791" s="8" t="n"/>
      <c r="C5791" s="8" t="n"/>
      <c r="D5791" s="8" t="n"/>
      <c r="E5791" s="8" t="n"/>
      <c r="F5791" s="25">
        <f>SUM(F5790:F5790)</f>
        <v/>
      </c>
      <c r="G5791" s="8" t="n"/>
    </row>
    <row r="5792">
      <c r="A5792" s="26" t="inlineStr">
        <is>
          <t>W as printed in the DAR</t>
        </is>
      </c>
      <c r="B5792" s="22" t="n"/>
      <c r="C5792" s="22" t="n"/>
      <c r="D5792" s="22" t="n"/>
      <c r="E5792" s="22" t="n"/>
      <c r="F5792" s="27" t="n">
        <v>437</v>
      </c>
      <c r="G5792" s="22" t="n"/>
    </row>
    <row r="5793">
      <c r="A5793" s="26" t="inlineStr">
        <is>
          <t>Difference (calculated - printed)</t>
        </is>
      </c>
      <c r="B5793" s="22" t="n"/>
      <c r="C5793" s="22" t="n"/>
      <c r="D5793" s="22" t="n"/>
      <c r="E5793" s="22" t="n"/>
      <c r="F5793" s="27">
        <f>F5791-F5792</f>
        <v/>
      </c>
      <c r="G5793" s="22" t="n"/>
    </row>
    <row r="5794">
      <c r="A5794" s="28" t="inlineStr">
        <is>
          <t>SAY (Rs.) - final DAR rate as printed (fixed value, not computed)</t>
        </is>
      </c>
      <c r="B5794" s="29" t="n"/>
      <c r="C5794" s="29" t="n"/>
      <c r="D5794" s="29" t="n"/>
      <c r="E5794" s="29" t="n"/>
      <c r="F5794" s="30" t="n">
        <v>584.7</v>
      </c>
      <c r="G5794" s="29" t="n"/>
    </row>
    <row r="5796" ht="47.5" customHeight="1">
      <c r="A5796" s="7" t="inlineStr">
        <is>
          <t>18.92</t>
        </is>
      </c>
      <c r="B5796" s="17" t="inlineStr">
        <is>
          <t>Providing and fixing required Stainless Steel Fitting of press fit design of grade AISI 304 conforming to JWWA G116 standard with V-profile or M-profile and with O-ring sealing gasket of EPDM material of required dia as per direction of Engineer-in-charge. Equal Tee</t>
        </is>
      </c>
      <c r="C5796" s="8" t="n"/>
      <c r="D5796" s="8" t="n"/>
      <c r="E5796" s="8" t="n"/>
      <c r="F5796" s="8" t="n"/>
      <c r="G5796" s="8" t="n"/>
    </row>
    <row r="5797" ht="18.5" customHeight="1">
      <c r="A5797" s="18" t="inlineStr">
        <is>
          <t>18.92.5</t>
        </is>
      </c>
      <c r="B5797" s="19" t="inlineStr">
        <is>
          <t>For 42.70 mm outer dia pipe</t>
        </is>
      </c>
      <c r="C5797" s="20" t="n"/>
      <c r="D5797" s="20" t="n"/>
      <c r="E5797" s="20" t="n"/>
      <c r="F5797" s="20" t="n"/>
      <c r="G5797" s="20" t="n"/>
    </row>
    <row r="5798">
      <c r="A5798" s="21" t="inlineStr">
        <is>
          <t>Details of cost for 1 no   |   Source: CivilDAR_2019_Vol_2.pdf, page 711</t>
        </is>
      </c>
    </row>
    <row r="5799">
      <c r="A5799" s="4" t="inlineStr">
        <is>
          <t>Code</t>
        </is>
      </c>
      <c r="B5799" s="4" t="inlineStr">
        <is>
          <t>Description</t>
        </is>
      </c>
      <c r="C5799" s="4" t="inlineStr">
        <is>
          <t>Unit</t>
        </is>
      </c>
      <c r="D5799" s="4" t="inlineStr">
        <is>
          <t>Quantity</t>
        </is>
      </c>
      <c r="E5799" s="4" t="inlineStr">
        <is>
          <t>Rate (Rs.)</t>
        </is>
      </c>
      <c r="F5799" s="4" t="inlineStr">
        <is>
          <t>Amount (Rs.)</t>
        </is>
      </c>
      <c r="G5799" s="4" t="inlineStr">
        <is>
          <t>Note</t>
        </is>
      </c>
    </row>
    <row r="5800">
      <c r="A5800" s="22" t="inlineStr">
        <is>
          <t>8828</t>
        </is>
      </c>
      <c r="B5800" s="11" t="inlineStr">
        <is>
          <t>Equal Tee for 42.70 mm outer dia SS pipe</t>
        </is>
      </c>
      <c r="C5800" s="22" t="inlineStr">
        <is>
          <t>each</t>
        </is>
      </c>
      <c r="D5800" s="23" t="n">
        <v>1</v>
      </c>
      <c r="E5800" s="24" t="n">
        <v>683</v>
      </c>
      <c r="F5800" s="24">
        <f>D5800*E5800</f>
        <v/>
      </c>
      <c r="G5800" s="22" t="n"/>
    </row>
    <row r="5801">
      <c r="A5801" s="7" t="inlineStr">
        <is>
          <t>Calculated W - SUM of the Amount column above</t>
        </is>
      </c>
      <c r="B5801" s="8" t="n"/>
      <c r="C5801" s="8" t="n"/>
      <c r="D5801" s="8" t="n"/>
      <c r="E5801" s="8" t="n"/>
      <c r="F5801" s="25">
        <f>SUM(F5800:F5800)</f>
        <v/>
      </c>
      <c r="G5801" s="8" t="n"/>
    </row>
    <row r="5802">
      <c r="A5802" s="26" t="inlineStr">
        <is>
          <t>W as printed in the DAR</t>
        </is>
      </c>
      <c r="B5802" s="22" t="n"/>
      <c r="C5802" s="22" t="n"/>
      <c r="D5802" s="22" t="n"/>
      <c r="E5802" s="22" t="n"/>
      <c r="F5802" s="27" t="n">
        <v>683</v>
      </c>
      <c r="G5802" s="22" t="n"/>
    </row>
    <row r="5803">
      <c r="A5803" s="26" t="inlineStr">
        <is>
          <t>Difference (calculated - printed)</t>
        </is>
      </c>
      <c r="B5803" s="22" t="n"/>
      <c r="C5803" s="22" t="n"/>
      <c r="D5803" s="22" t="n"/>
      <c r="E5803" s="22" t="n"/>
      <c r="F5803" s="27">
        <f>F5801-F5802</f>
        <v/>
      </c>
      <c r="G5803" s="22" t="n"/>
    </row>
    <row r="5804">
      <c r="A5804" s="28" t="inlineStr">
        <is>
          <t>SAY (Rs.) - final DAR rate as printed (fixed value, not computed)</t>
        </is>
      </c>
      <c r="B5804" s="29" t="n"/>
      <c r="C5804" s="29" t="n"/>
      <c r="D5804" s="29" t="n"/>
      <c r="E5804" s="29" t="n"/>
      <c r="F5804" s="30" t="n">
        <v>913.8</v>
      </c>
      <c r="G5804" s="29" t="n"/>
    </row>
    <row r="5806" ht="47.5" customHeight="1">
      <c r="A5806" s="7" t="inlineStr">
        <is>
          <t>18.92</t>
        </is>
      </c>
      <c r="B5806" s="17" t="inlineStr">
        <is>
          <t>Providing and fixing required Stainless Steel Fitting of press fit design of grade AISI 304 conforming to JWWA G116 standard with V-profile or M-profile and with O-ring sealing gasket of EPDM material of required dia as per direction of Engineer-in-charge. Equal Tee</t>
        </is>
      </c>
      <c r="C5806" s="8" t="n"/>
      <c r="D5806" s="8" t="n"/>
      <c r="E5806" s="8" t="n"/>
      <c r="F5806" s="8" t="n"/>
      <c r="G5806" s="8" t="n"/>
    </row>
    <row r="5807" ht="18.5" customHeight="1">
      <c r="A5807" s="18" t="inlineStr">
        <is>
          <t>18.92.6</t>
        </is>
      </c>
      <c r="B5807" s="19" t="inlineStr">
        <is>
          <t>For 48.60 mm outer dia pipe</t>
        </is>
      </c>
      <c r="C5807" s="20" t="n"/>
      <c r="D5807" s="20" t="n"/>
      <c r="E5807" s="20" t="n"/>
      <c r="F5807" s="20" t="n"/>
      <c r="G5807" s="20" t="n"/>
    </row>
    <row r="5808">
      <c r="A5808" s="21" t="inlineStr">
        <is>
          <t>Details of cost for 1 no   |   Source: CivilDAR_2019_Vol_2.pdf, page 711</t>
        </is>
      </c>
    </row>
    <row r="5809">
      <c r="A5809" s="4" t="inlineStr">
        <is>
          <t>Code</t>
        </is>
      </c>
      <c r="B5809" s="4" t="inlineStr">
        <is>
          <t>Description</t>
        </is>
      </c>
      <c r="C5809" s="4" t="inlineStr">
        <is>
          <t>Unit</t>
        </is>
      </c>
      <c r="D5809" s="4" t="inlineStr">
        <is>
          <t>Quantity</t>
        </is>
      </c>
      <c r="E5809" s="4" t="inlineStr">
        <is>
          <t>Rate (Rs.)</t>
        </is>
      </c>
      <c r="F5809" s="4" t="inlineStr">
        <is>
          <t>Amount (Rs.)</t>
        </is>
      </c>
      <c r="G5809" s="4" t="inlineStr">
        <is>
          <t>Note</t>
        </is>
      </c>
    </row>
    <row r="5810">
      <c r="A5810" s="22" t="inlineStr">
        <is>
          <t>8829</t>
        </is>
      </c>
      <c r="B5810" s="11" t="inlineStr">
        <is>
          <t>Equal Tee for 48.60 mm outer dia SS pipe</t>
        </is>
      </c>
      <c r="C5810" s="22" t="inlineStr">
        <is>
          <t>each</t>
        </is>
      </c>
      <c r="D5810" s="23" t="n">
        <v>1</v>
      </c>
      <c r="E5810" s="24" t="n">
        <v>887</v>
      </c>
      <c r="F5810" s="24">
        <f>D5810*E5810</f>
        <v/>
      </c>
      <c r="G5810" s="22" t="n"/>
    </row>
    <row r="5811">
      <c r="A5811" s="7" t="inlineStr">
        <is>
          <t>Calculated W - SUM of the Amount column above</t>
        </is>
      </c>
      <c r="B5811" s="8" t="n"/>
      <c r="C5811" s="8" t="n"/>
      <c r="D5811" s="8" t="n"/>
      <c r="E5811" s="8" t="n"/>
      <c r="F5811" s="25">
        <f>SUM(F5810:F5810)</f>
        <v/>
      </c>
      <c r="G5811" s="8" t="n"/>
    </row>
    <row r="5812">
      <c r="A5812" s="26" t="inlineStr">
        <is>
          <t>W as printed in the DAR</t>
        </is>
      </c>
      <c r="B5812" s="22" t="n"/>
      <c r="C5812" s="22" t="n"/>
      <c r="D5812" s="22" t="n"/>
      <c r="E5812" s="22" t="n"/>
      <c r="F5812" s="27" t="n">
        <v>887</v>
      </c>
      <c r="G5812" s="22" t="n"/>
    </row>
    <row r="5813">
      <c r="A5813" s="26" t="inlineStr">
        <is>
          <t>Difference (calculated - printed)</t>
        </is>
      </c>
      <c r="B5813" s="22" t="n"/>
      <c r="C5813" s="22" t="n"/>
      <c r="D5813" s="22" t="n"/>
      <c r="E5813" s="22" t="n"/>
      <c r="F5813" s="27">
        <f>F5811-F5812</f>
        <v/>
      </c>
      <c r="G5813" s="22" t="n"/>
    </row>
    <row r="5814">
      <c r="A5814" s="28" t="inlineStr">
        <is>
          <t>SAY (Rs.) - final DAR rate as printed (fixed value, not computed)</t>
        </is>
      </c>
      <c r="B5814" s="29" t="n"/>
      <c r="C5814" s="29" t="n"/>
      <c r="D5814" s="29" t="n"/>
      <c r="E5814" s="29" t="n"/>
      <c r="F5814" s="30" t="n">
        <v>1186.75</v>
      </c>
      <c r="G5814" s="29" t="n"/>
    </row>
    <row r="5816" ht="47.5" customHeight="1">
      <c r="A5816" s="7" t="inlineStr">
        <is>
          <t>18.93</t>
        </is>
      </c>
      <c r="B581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816" s="8" t="n"/>
      <c r="D5816" s="8" t="n"/>
      <c r="E5816" s="8" t="n"/>
      <c r="F5816" s="8" t="n"/>
      <c r="G5816" s="8" t="n"/>
    </row>
    <row r="5817" ht="18.5" customHeight="1">
      <c r="A5817" s="18" t="inlineStr">
        <is>
          <t>18.93.1</t>
        </is>
      </c>
      <c r="B5817" s="19" t="inlineStr">
        <is>
          <t>For 22.22 mm x 15.88 mm outer dia pipe</t>
        </is>
      </c>
      <c r="C5817" s="20" t="n"/>
      <c r="D5817" s="20" t="n"/>
      <c r="E5817" s="20" t="n"/>
      <c r="F5817" s="20" t="n"/>
      <c r="G5817" s="20" t="n"/>
    </row>
    <row r="5818">
      <c r="A5818" s="21" t="inlineStr">
        <is>
          <t>Details of cost for 1 no   |   Source: CivilDAR_2019_Vol_2.pdf, page 712</t>
        </is>
      </c>
    </row>
    <row r="5819">
      <c r="A5819" s="4" t="inlineStr">
        <is>
          <t>Code</t>
        </is>
      </c>
      <c r="B5819" s="4" t="inlineStr">
        <is>
          <t>Description</t>
        </is>
      </c>
      <c r="C5819" s="4" t="inlineStr">
        <is>
          <t>Unit</t>
        </is>
      </c>
      <c r="D5819" s="4" t="inlineStr">
        <is>
          <t>Quantity</t>
        </is>
      </c>
      <c r="E5819" s="4" t="inlineStr">
        <is>
          <t>Rate (Rs.)</t>
        </is>
      </c>
      <c r="F5819" s="4" t="inlineStr">
        <is>
          <t>Amount (Rs.)</t>
        </is>
      </c>
      <c r="G5819" s="4" t="inlineStr">
        <is>
          <t>Note</t>
        </is>
      </c>
    </row>
    <row r="5820">
      <c r="A5820" s="22" t="inlineStr">
        <is>
          <t>8830</t>
        </is>
      </c>
      <c r="B5820" s="11" t="inlineStr">
        <is>
          <t>Reducing Tee for 22.22 mm X 15.88 mm outer dia SS</t>
        </is>
      </c>
      <c r="C5820" s="22" t="inlineStr">
        <is>
          <t>each</t>
        </is>
      </c>
      <c r="D5820" s="23" t="n">
        <v>1</v>
      </c>
      <c r="E5820" s="24" t="n">
        <v>179</v>
      </c>
      <c r="F5820" s="24">
        <f>D5820*E5820</f>
        <v/>
      </c>
      <c r="G5820" s="22" t="n"/>
    </row>
    <row r="5821">
      <c r="A5821" s="7" t="inlineStr">
        <is>
          <t>Calculated W - SUM of the Amount column above</t>
        </is>
      </c>
      <c r="B5821" s="8" t="n"/>
      <c r="C5821" s="8" t="n"/>
      <c r="D5821" s="8" t="n"/>
      <c r="E5821" s="8" t="n"/>
      <c r="F5821" s="25">
        <f>SUM(F5820:F5820)</f>
        <v/>
      </c>
      <c r="G5821" s="8" t="n"/>
    </row>
    <row r="5822">
      <c r="A5822" s="26" t="inlineStr">
        <is>
          <t>W as printed in the DAR</t>
        </is>
      </c>
      <c r="B5822" s="22" t="n"/>
      <c r="C5822" s="22" t="n"/>
      <c r="D5822" s="22" t="n"/>
      <c r="E5822" s="22" t="n"/>
      <c r="F5822" s="27" t="n">
        <v>179</v>
      </c>
      <c r="G5822" s="22" t="n"/>
    </row>
    <row r="5823">
      <c r="A5823" s="26" t="inlineStr">
        <is>
          <t>Difference (calculated - printed)</t>
        </is>
      </c>
      <c r="B5823" s="22" t="n"/>
      <c r="C5823" s="22" t="n"/>
      <c r="D5823" s="22" t="n"/>
      <c r="E5823" s="22" t="n"/>
      <c r="F5823" s="27">
        <f>F5821-F5822</f>
        <v/>
      </c>
      <c r="G5823" s="22" t="n"/>
    </row>
    <row r="5824">
      <c r="A5824" s="28" t="inlineStr">
        <is>
          <t>SAY (Rs.) - final DAR rate as printed (fixed value, not computed)</t>
        </is>
      </c>
      <c r="B5824" s="29" t="n"/>
      <c r="C5824" s="29" t="n"/>
      <c r="D5824" s="29" t="n"/>
      <c r="E5824" s="29" t="n"/>
      <c r="F5824" s="30" t="n">
        <v>239.5</v>
      </c>
      <c r="G5824" s="29" t="n"/>
    </row>
    <row r="5826" ht="47.5" customHeight="1">
      <c r="A5826" s="7" t="inlineStr">
        <is>
          <t>18.93</t>
        </is>
      </c>
      <c r="B582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826" s="8" t="n"/>
      <c r="D5826" s="8" t="n"/>
      <c r="E5826" s="8" t="n"/>
      <c r="F5826" s="8" t="n"/>
      <c r="G5826" s="8" t="n"/>
    </row>
    <row r="5827" ht="18.5" customHeight="1">
      <c r="A5827" s="18" t="inlineStr">
        <is>
          <t>18.93.2</t>
        </is>
      </c>
      <c r="B5827" s="19" t="inlineStr">
        <is>
          <t>For 28.58 mm x 15.88 mm outer dia pipe</t>
        </is>
      </c>
      <c r="C5827" s="20" t="n"/>
      <c r="D5827" s="20" t="n"/>
      <c r="E5827" s="20" t="n"/>
      <c r="F5827" s="20" t="n"/>
      <c r="G5827" s="20" t="n"/>
    </row>
    <row r="5828">
      <c r="A5828" s="21" t="inlineStr">
        <is>
          <t>Details of cost for 1 no   |   Source: CivilDAR_2019_Vol_2.pdf, page 712</t>
        </is>
      </c>
    </row>
    <row r="5829">
      <c r="A5829" s="4" t="inlineStr">
        <is>
          <t>Code</t>
        </is>
      </c>
      <c r="B5829" s="4" t="inlineStr">
        <is>
          <t>Description</t>
        </is>
      </c>
      <c r="C5829" s="4" t="inlineStr">
        <is>
          <t>Unit</t>
        </is>
      </c>
      <c r="D5829" s="4" t="inlineStr">
        <is>
          <t>Quantity</t>
        </is>
      </c>
      <c r="E5829" s="4" t="inlineStr">
        <is>
          <t>Rate (Rs.)</t>
        </is>
      </c>
      <c r="F5829" s="4" t="inlineStr">
        <is>
          <t>Amount (Rs.)</t>
        </is>
      </c>
      <c r="G5829" s="4" t="inlineStr">
        <is>
          <t>Note</t>
        </is>
      </c>
    </row>
    <row r="5830">
      <c r="A5830" s="22" t="inlineStr">
        <is>
          <t>8831</t>
        </is>
      </c>
      <c r="B5830" s="11" t="inlineStr">
        <is>
          <t>Reducing Tee for 28.58 mm X 15.88 mm outer dia SS pipe</t>
        </is>
      </c>
      <c r="C5830" s="22" t="inlineStr">
        <is>
          <t>each</t>
        </is>
      </c>
      <c r="D5830" s="23" t="n">
        <v>1</v>
      </c>
      <c r="E5830" s="24" t="n">
        <v>273</v>
      </c>
      <c r="F5830" s="24">
        <f>D5830*E5830</f>
        <v/>
      </c>
      <c r="G5830" s="22" t="n"/>
    </row>
    <row r="5831">
      <c r="A5831" s="7" t="inlineStr">
        <is>
          <t>Calculated W - SUM of the Amount column above</t>
        </is>
      </c>
      <c r="B5831" s="8" t="n"/>
      <c r="C5831" s="8" t="n"/>
      <c r="D5831" s="8" t="n"/>
      <c r="E5831" s="8" t="n"/>
      <c r="F5831" s="25">
        <f>SUM(F5830:F5830)</f>
        <v/>
      </c>
      <c r="G5831" s="8" t="n"/>
    </row>
    <row r="5832">
      <c r="A5832" s="26" t="inlineStr">
        <is>
          <t>W as printed in the DAR</t>
        </is>
      </c>
      <c r="B5832" s="22" t="n"/>
      <c r="C5832" s="22" t="n"/>
      <c r="D5832" s="22" t="n"/>
      <c r="E5832" s="22" t="n"/>
      <c r="F5832" s="27" t="n">
        <v>273</v>
      </c>
      <c r="G5832" s="22" t="n"/>
    </row>
    <row r="5833">
      <c r="A5833" s="26" t="inlineStr">
        <is>
          <t>Difference (calculated - printed)</t>
        </is>
      </c>
      <c r="B5833" s="22" t="n"/>
      <c r="C5833" s="22" t="n"/>
      <c r="D5833" s="22" t="n"/>
      <c r="E5833" s="22" t="n"/>
      <c r="F5833" s="27">
        <f>F5831-F5832</f>
        <v/>
      </c>
      <c r="G5833" s="22" t="n"/>
    </row>
    <row r="5834">
      <c r="A5834" s="28" t="inlineStr">
        <is>
          <t>SAY (Rs.) - final DAR rate as printed (fixed value, not computed)</t>
        </is>
      </c>
      <c r="B5834" s="29" t="n"/>
      <c r="C5834" s="29" t="n"/>
      <c r="D5834" s="29" t="n"/>
      <c r="E5834" s="29" t="n"/>
      <c r="F5834" s="30" t="n">
        <v>365.25</v>
      </c>
      <c r="G5834" s="29" t="n"/>
    </row>
    <row r="5836" ht="47.5" customHeight="1">
      <c r="A5836" s="7" t="inlineStr">
        <is>
          <t>18.93</t>
        </is>
      </c>
      <c r="B583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836" s="8" t="n"/>
      <c r="D5836" s="8" t="n"/>
      <c r="E5836" s="8" t="n"/>
      <c r="F5836" s="8" t="n"/>
      <c r="G5836" s="8" t="n"/>
    </row>
    <row r="5837" ht="18.5" customHeight="1">
      <c r="A5837" s="18" t="inlineStr">
        <is>
          <t>18.93.3</t>
        </is>
      </c>
      <c r="B5837" s="19" t="inlineStr">
        <is>
          <t>For 28.58 mm x 22.22 mm outer dia pipe</t>
        </is>
      </c>
      <c r="C5837" s="20" t="n"/>
      <c r="D5837" s="20" t="n"/>
      <c r="E5837" s="20" t="n"/>
      <c r="F5837" s="20" t="n"/>
      <c r="G5837" s="20" t="n"/>
    </row>
    <row r="5838">
      <c r="A5838" s="21" t="inlineStr">
        <is>
          <t>Details of cost for 1 no   |   Source: CivilDAR_2019_Vol_2.pdf, page 712</t>
        </is>
      </c>
    </row>
    <row r="5839">
      <c r="A5839" s="4" t="inlineStr">
        <is>
          <t>Code</t>
        </is>
      </c>
      <c r="B5839" s="4" t="inlineStr">
        <is>
          <t>Description</t>
        </is>
      </c>
      <c r="C5839" s="4" t="inlineStr">
        <is>
          <t>Unit</t>
        </is>
      </c>
      <c r="D5839" s="4" t="inlineStr">
        <is>
          <t>Quantity</t>
        </is>
      </c>
      <c r="E5839" s="4" t="inlineStr">
        <is>
          <t>Rate (Rs.)</t>
        </is>
      </c>
      <c r="F5839" s="4" t="inlineStr">
        <is>
          <t>Amount (Rs.)</t>
        </is>
      </c>
      <c r="G5839" s="4" t="inlineStr">
        <is>
          <t>Note</t>
        </is>
      </c>
    </row>
    <row r="5840">
      <c r="A5840" s="22" t="inlineStr">
        <is>
          <t>8832</t>
        </is>
      </c>
      <c r="B5840" s="11" t="inlineStr">
        <is>
          <t>Reducing Tee for 28.58 mm X 22.22 mm outer dia SS pipe</t>
        </is>
      </c>
      <c r="C5840" s="22" t="inlineStr">
        <is>
          <t>each</t>
        </is>
      </c>
      <c r="D5840" s="23" t="n">
        <v>1</v>
      </c>
      <c r="E5840" s="24" t="n">
        <v>273</v>
      </c>
      <c r="F5840" s="24">
        <f>D5840*E5840</f>
        <v/>
      </c>
      <c r="G5840" s="22" t="n"/>
    </row>
    <row r="5841">
      <c r="A5841" s="7" t="inlineStr">
        <is>
          <t>Calculated W - SUM of the Amount column above</t>
        </is>
      </c>
      <c r="B5841" s="8" t="n"/>
      <c r="C5841" s="8" t="n"/>
      <c r="D5841" s="8" t="n"/>
      <c r="E5841" s="8" t="n"/>
      <c r="F5841" s="25">
        <f>SUM(F5840:F5840)</f>
        <v/>
      </c>
      <c r="G5841" s="8" t="n"/>
    </row>
    <row r="5842">
      <c r="A5842" s="26" t="inlineStr">
        <is>
          <t>W as printed in the DAR</t>
        </is>
      </c>
      <c r="B5842" s="22" t="n"/>
      <c r="C5842" s="22" t="n"/>
      <c r="D5842" s="22" t="n"/>
      <c r="E5842" s="22" t="n"/>
      <c r="F5842" s="27" t="n">
        <v>273</v>
      </c>
      <c r="G5842" s="22" t="n"/>
    </row>
    <row r="5843">
      <c r="A5843" s="26" t="inlineStr">
        <is>
          <t>Difference (calculated - printed)</t>
        </is>
      </c>
      <c r="B5843" s="22" t="n"/>
      <c r="C5843" s="22" t="n"/>
      <c r="D5843" s="22" t="n"/>
      <c r="E5843" s="22" t="n"/>
      <c r="F5843" s="27">
        <f>F5841-F5842</f>
        <v/>
      </c>
      <c r="G5843" s="22" t="n"/>
    </row>
    <row r="5844">
      <c r="A5844" s="28" t="inlineStr">
        <is>
          <t>SAY (Rs.) - final DAR rate as printed (fixed value, not computed)</t>
        </is>
      </c>
      <c r="B5844" s="29" t="n"/>
      <c r="C5844" s="29" t="n"/>
      <c r="D5844" s="29" t="n"/>
      <c r="E5844" s="29" t="n"/>
      <c r="F5844" s="30" t="n">
        <v>365.25</v>
      </c>
      <c r="G5844" s="29" t="n"/>
    </row>
    <row r="5846" ht="47.5" customHeight="1">
      <c r="A5846" s="7" t="inlineStr">
        <is>
          <t>18.93</t>
        </is>
      </c>
      <c r="B584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846" s="8" t="n"/>
      <c r="D5846" s="8" t="n"/>
      <c r="E5846" s="8" t="n"/>
      <c r="F5846" s="8" t="n"/>
      <c r="G5846" s="8" t="n"/>
    </row>
    <row r="5847" ht="18.5" customHeight="1">
      <c r="A5847" s="18" t="inlineStr">
        <is>
          <t>18.93.4</t>
        </is>
      </c>
      <c r="B5847" s="19" t="inlineStr">
        <is>
          <t>For 34.00 mm x 15.88 mm outer dia pipe</t>
        </is>
      </c>
      <c r="C5847" s="20" t="n"/>
      <c r="D5847" s="20" t="n"/>
      <c r="E5847" s="20" t="n"/>
      <c r="F5847" s="20" t="n"/>
      <c r="G5847" s="20" t="n"/>
    </row>
    <row r="5848">
      <c r="A5848" s="21" t="inlineStr">
        <is>
          <t>Details of cost for 1 no   |   Source: CivilDAR_2019_Vol_2.pdf, page 713</t>
        </is>
      </c>
    </row>
    <row r="5849">
      <c r="A5849" s="4" t="inlineStr">
        <is>
          <t>Code</t>
        </is>
      </c>
      <c r="B5849" s="4" t="inlineStr">
        <is>
          <t>Description</t>
        </is>
      </c>
      <c r="C5849" s="4" t="inlineStr">
        <is>
          <t>Unit</t>
        </is>
      </c>
      <c r="D5849" s="4" t="inlineStr">
        <is>
          <t>Quantity</t>
        </is>
      </c>
      <c r="E5849" s="4" t="inlineStr">
        <is>
          <t>Rate (Rs.)</t>
        </is>
      </c>
      <c r="F5849" s="4" t="inlineStr">
        <is>
          <t>Amount (Rs.)</t>
        </is>
      </c>
      <c r="G5849" s="4" t="inlineStr">
        <is>
          <t>Note</t>
        </is>
      </c>
    </row>
    <row r="5850">
      <c r="A5850" s="22" t="inlineStr">
        <is>
          <t>8833</t>
        </is>
      </c>
      <c r="B5850" s="11" t="inlineStr">
        <is>
          <t>Reducing Tee for 34.00 mm X 15.88 mm outer dia SS pipe</t>
        </is>
      </c>
      <c r="C5850" s="22" t="inlineStr">
        <is>
          <t>each</t>
        </is>
      </c>
      <c r="D5850" s="23" t="n">
        <v>1</v>
      </c>
      <c r="E5850" s="24" t="n">
        <v>437</v>
      </c>
      <c r="F5850" s="24">
        <f>D5850*E5850</f>
        <v/>
      </c>
      <c r="G5850" s="22" t="n"/>
    </row>
    <row r="5851">
      <c r="A5851" s="7" t="inlineStr">
        <is>
          <t>Calculated W - SUM of the Amount column above</t>
        </is>
      </c>
      <c r="B5851" s="8" t="n"/>
      <c r="C5851" s="8" t="n"/>
      <c r="D5851" s="8" t="n"/>
      <c r="E5851" s="8" t="n"/>
      <c r="F5851" s="25">
        <f>SUM(F5850:F5850)</f>
        <v/>
      </c>
      <c r="G5851" s="8" t="n"/>
    </row>
    <row r="5852">
      <c r="A5852" s="26" t="inlineStr">
        <is>
          <t>W as printed in the DAR</t>
        </is>
      </c>
      <c r="B5852" s="22" t="n"/>
      <c r="C5852" s="22" t="n"/>
      <c r="D5852" s="22" t="n"/>
      <c r="E5852" s="22" t="n"/>
      <c r="F5852" s="27" t="n">
        <v>437</v>
      </c>
      <c r="G5852" s="22" t="n"/>
    </row>
    <row r="5853">
      <c r="A5853" s="26" t="inlineStr">
        <is>
          <t>Difference (calculated - printed)</t>
        </is>
      </c>
      <c r="B5853" s="22" t="n"/>
      <c r="C5853" s="22" t="n"/>
      <c r="D5853" s="22" t="n"/>
      <c r="E5853" s="22" t="n"/>
      <c r="F5853" s="27">
        <f>F5851-F5852</f>
        <v/>
      </c>
      <c r="G5853" s="22" t="n"/>
    </row>
    <row r="5854">
      <c r="A5854" s="28" t="inlineStr">
        <is>
          <t>SAY (Rs.) - final DAR rate as printed (fixed value, not computed)</t>
        </is>
      </c>
      <c r="B5854" s="29" t="n"/>
      <c r="C5854" s="29" t="n"/>
      <c r="D5854" s="29" t="n"/>
      <c r="E5854" s="29" t="n"/>
      <c r="F5854" s="30" t="n">
        <v>584.7</v>
      </c>
      <c r="G5854" s="29" t="n"/>
    </row>
    <row r="5856" ht="47.5" customHeight="1">
      <c r="A5856" s="7" t="inlineStr">
        <is>
          <t>18.93</t>
        </is>
      </c>
      <c r="B585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856" s="8" t="n"/>
      <c r="D5856" s="8" t="n"/>
      <c r="E5856" s="8" t="n"/>
      <c r="F5856" s="8" t="n"/>
      <c r="G5856" s="8" t="n"/>
    </row>
    <row r="5857" ht="18.5" customHeight="1">
      <c r="A5857" s="18" t="inlineStr">
        <is>
          <t>18.93.5</t>
        </is>
      </c>
      <c r="B5857" s="19" t="inlineStr">
        <is>
          <t>For 34.00 mm x 22.22 mm outer dia pipe</t>
        </is>
      </c>
      <c r="C5857" s="20" t="n"/>
      <c r="D5857" s="20" t="n"/>
      <c r="E5857" s="20" t="n"/>
      <c r="F5857" s="20" t="n"/>
      <c r="G5857" s="20" t="n"/>
    </row>
    <row r="5858">
      <c r="A5858" s="21" t="inlineStr">
        <is>
          <t>Details of cost for 1 no   |   Source: CivilDAR_2019_Vol_2.pdf, page 713</t>
        </is>
      </c>
    </row>
    <row r="5859">
      <c r="A5859" s="4" t="inlineStr">
        <is>
          <t>Code</t>
        </is>
      </c>
      <c r="B5859" s="4" t="inlineStr">
        <is>
          <t>Description</t>
        </is>
      </c>
      <c r="C5859" s="4" t="inlineStr">
        <is>
          <t>Unit</t>
        </is>
      </c>
      <c r="D5859" s="4" t="inlineStr">
        <is>
          <t>Quantity</t>
        </is>
      </c>
      <c r="E5859" s="4" t="inlineStr">
        <is>
          <t>Rate (Rs.)</t>
        </is>
      </c>
      <c r="F5859" s="4" t="inlineStr">
        <is>
          <t>Amount (Rs.)</t>
        </is>
      </c>
      <c r="G5859" s="4" t="inlineStr">
        <is>
          <t>Note</t>
        </is>
      </c>
    </row>
    <row r="5860">
      <c r="A5860" s="22" t="inlineStr">
        <is>
          <t>8834</t>
        </is>
      </c>
      <c r="B5860" s="11" t="inlineStr">
        <is>
          <t>Reducing Tee for 34.00 mm X 22.22 mm outer dia SS pipe</t>
        </is>
      </c>
      <c r="C5860" s="22" t="inlineStr">
        <is>
          <t>each</t>
        </is>
      </c>
      <c r="D5860" s="23" t="n">
        <v>1</v>
      </c>
      <c r="E5860" s="24" t="n">
        <v>437</v>
      </c>
      <c r="F5860" s="24">
        <f>D5860*E5860</f>
        <v/>
      </c>
      <c r="G5860" s="22" t="n"/>
    </row>
    <row r="5861">
      <c r="A5861" s="7" t="inlineStr">
        <is>
          <t>Calculated W - SUM of the Amount column above</t>
        </is>
      </c>
      <c r="B5861" s="8" t="n"/>
      <c r="C5861" s="8" t="n"/>
      <c r="D5861" s="8" t="n"/>
      <c r="E5861" s="8" t="n"/>
      <c r="F5861" s="25">
        <f>SUM(F5860:F5860)</f>
        <v/>
      </c>
      <c r="G5861" s="8" t="n"/>
    </row>
    <row r="5862">
      <c r="A5862" s="26" t="inlineStr">
        <is>
          <t>W as printed in the DAR</t>
        </is>
      </c>
      <c r="B5862" s="22" t="n"/>
      <c r="C5862" s="22" t="n"/>
      <c r="D5862" s="22" t="n"/>
      <c r="E5862" s="22" t="n"/>
      <c r="F5862" s="27" t="n">
        <v>437</v>
      </c>
      <c r="G5862" s="22" t="n"/>
    </row>
    <row r="5863">
      <c r="A5863" s="26" t="inlineStr">
        <is>
          <t>Difference (calculated - printed)</t>
        </is>
      </c>
      <c r="B5863" s="22" t="n"/>
      <c r="C5863" s="22" t="n"/>
      <c r="D5863" s="22" t="n"/>
      <c r="E5863" s="22" t="n"/>
      <c r="F5863" s="27">
        <f>F5861-F5862</f>
        <v/>
      </c>
      <c r="G5863" s="22" t="n"/>
    </row>
    <row r="5864">
      <c r="A5864" s="28" t="inlineStr">
        <is>
          <t>SAY (Rs.) - final DAR rate as printed (fixed value, not computed)</t>
        </is>
      </c>
      <c r="B5864" s="29" t="n"/>
      <c r="C5864" s="29" t="n"/>
      <c r="D5864" s="29" t="n"/>
      <c r="E5864" s="29" t="n"/>
      <c r="F5864" s="30" t="n">
        <v>584.7</v>
      </c>
      <c r="G5864" s="29" t="n"/>
    </row>
    <row r="5866" ht="47.5" customHeight="1">
      <c r="A5866" s="7" t="inlineStr">
        <is>
          <t>18.93</t>
        </is>
      </c>
      <c r="B586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866" s="8" t="n"/>
      <c r="D5866" s="8" t="n"/>
      <c r="E5866" s="8" t="n"/>
      <c r="F5866" s="8" t="n"/>
      <c r="G5866" s="8" t="n"/>
    </row>
    <row r="5867" ht="18.5" customHeight="1">
      <c r="A5867" s="18" t="inlineStr">
        <is>
          <t>18.93.6</t>
        </is>
      </c>
      <c r="B5867" s="19" t="inlineStr">
        <is>
          <t>For 34.00 mm x 28.58 mm outer dia pipe</t>
        </is>
      </c>
      <c r="C5867" s="20" t="n"/>
      <c r="D5867" s="20" t="n"/>
      <c r="E5867" s="20" t="n"/>
      <c r="F5867" s="20" t="n"/>
      <c r="G5867" s="20" t="n"/>
    </row>
    <row r="5868">
      <c r="A5868" s="21" t="inlineStr">
        <is>
          <t>Details of cost for 1 no   |   Source: CivilDAR_2019_Vol_2.pdf, page 713</t>
        </is>
      </c>
    </row>
    <row r="5869">
      <c r="A5869" s="4" t="inlineStr">
        <is>
          <t>Code</t>
        </is>
      </c>
      <c r="B5869" s="4" t="inlineStr">
        <is>
          <t>Description</t>
        </is>
      </c>
      <c r="C5869" s="4" t="inlineStr">
        <is>
          <t>Unit</t>
        </is>
      </c>
      <c r="D5869" s="4" t="inlineStr">
        <is>
          <t>Quantity</t>
        </is>
      </c>
      <c r="E5869" s="4" t="inlineStr">
        <is>
          <t>Rate (Rs.)</t>
        </is>
      </c>
      <c r="F5869" s="4" t="inlineStr">
        <is>
          <t>Amount (Rs.)</t>
        </is>
      </c>
      <c r="G5869" s="4" t="inlineStr">
        <is>
          <t>Note</t>
        </is>
      </c>
    </row>
    <row r="5870">
      <c r="A5870" s="22" t="inlineStr">
        <is>
          <t>8835</t>
        </is>
      </c>
      <c r="B5870" s="11" t="inlineStr">
        <is>
          <t>Reducing Tee for 34.00 mm X 28.58 mm outer dia SS pipe</t>
        </is>
      </c>
      <c r="C5870" s="22" t="inlineStr">
        <is>
          <t>each</t>
        </is>
      </c>
      <c r="D5870" s="23" t="n">
        <v>1</v>
      </c>
      <c r="E5870" s="24" t="n">
        <v>437</v>
      </c>
      <c r="F5870" s="24">
        <f>D5870*E5870</f>
        <v/>
      </c>
      <c r="G5870" s="22" t="n"/>
    </row>
    <row r="5871">
      <c r="A5871" s="7" t="inlineStr">
        <is>
          <t>Calculated W - SUM of the Amount column above</t>
        </is>
      </c>
      <c r="B5871" s="8" t="n"/>
      <c r="C5871" s="8" t="n"/>
      <c r="D5871" s="8" t="n"/>
      <c r="E5871" s="8" t="n"/>
      <c r="F5871" s="25">
        <f>SUM(F5870:F5870)</f>
        <v/>
      </c>
      <c r="G5871" s="8" t="n"/>
    </row>
    <row r="5872">
      <c r="A5872" s="26" t="inlineStr">
        <is>
          <t>W as printed in the DAR</t>
        </is>
      </c>
      <c r="B5872" s="22" t="n"/>
      <c r="C5872" s="22" t="n"/>
      <c r="D5872" s="22" t="n"/>
      <c r="E5872" s="22" t="n"/>
      <c r="F5872" s="27" t="n">
        <v>437</v>
      </c>
      <c r="G5872" s="22" t="n"/>
    </row>
    <row r="5873">
      <c r="A5873" s="26" t="inlineStr">
        <is>
          <t>Difference (calculated - printed)</t>
        </is>
      </c>
      <c r="B5873" s="22" t="n"/>
      <c r="C5873" s="22" t="n"/>
      <c r="D5873" s="22" t="n"/>
      <c r="E5873" s="22" t="n"/>
      <c r="F5873" s="27">
        <f>F5871-F5872</f>
        <v/>
      </c>
      <c r="G5873" s="22" t="n"/>
    </row>
    <row r="5874">
      <c r="A5874" s="28" t="inlineStr">
        <is>
          <t>SAY (Rs.) - final DAR rate as printed (fixed value, not computed)</t>
        </is>
      </c>
      <c r="B5874" s="29" t="n"/>
      <c r="C5874" s="29" t="n"/>
      <c r="D5874" s="29" t="n"/>
      <c r="E5874" s="29" t="n"/>
      <c r="F5874" s="30" t="n">
        <v>584.7</v>
      </c>
      <c r="G5874" s="29" t="n"/>
    </row>
    <row r="5876" ht="47.5" customHeight="1">
      <c r="A5876" s="7" t="inlineStr">
        <is>
          <t>18.93</t>
        </is>
      </c>
      <c r="B587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876" s="8" t="n"/>
      <c r="D5876" s="8" t="n"/>
      <c r="E5876" s="8" t="n"/>
      <c r="F5876" s="8" t="n"/>
      <c r="G5876" s="8" t="n"/>
    </row>
    <row r="5877" ht="18.5" customHeight="1">
      <c r="A5877" s="18" t="inlineStr">
        <is>
          <t>18.93.7</t>
        </is>
      </c>
      <c r="B5877" s="19" t="inlineStr">
        <is>
          <t>For 42.70 mm x 15.88 mm outer dia pipe</t>
        </is>
      </c>
      <c r="C5877" s="20" t="n"/>
      <c r="D5877" s="20" t="n"/>
      <c r="E5877" s="20" t="n"/>
      <c r="F5877" s="20" t="n"/>
      <c r="G5877" s="20" t="n"/>
    </row>
    <row r="5878">
      <c r="A5878" s="21" t="inlineStr">
        <is>
          <t>Details of cost for 1 no   |   Source: CivilDAR_2019_Vol_2.pdf, page 714</t>
        </is>
      </c>
    </row>
    <row r="5879">
      <c r="A5879" s="4" t="inlineStr">
        <is>
          <t>Code</t>
        </is>
      </c>
      <c r="B5879" s="4" t="inlineStr">
        <is>
          <t>Description</t>
        </is>
      </c>
      <c r="C5879" s="4" t="inlineStr">
        <is>
          <t>Unit</t>
        </is>
      </c>
      <c r="D5879" s="4" t="inlineStr">
        <is>
          <t>Quantity</t>
        </is>
      </c>
      <c r="E5879" s="4" t="inlineStr">
        <is>
          <t>Rate (Rs.)</t>
        </is>
      </c>
      <c r="F5879" s="4" t="inlineStr">
        <is>
          <t>Amount (Rs.)</t>
        </is>
      </c>
      <c r="G5879" s="4" t="inlineStr">
        <is>
          <t>Note</t>
        </is>
      </c>
    </row>
    <row r="5880">
      <c r="A5880" s="22" t="inlineStr">
        <is>
          <t>8836</t>
        </is>
      </c>
      <c r="B5880" s="11" t="inlineStr">
        <is>
          <t>Reducing Tee for 42.70 mm X 15.88 mm outer dia SS pipe</t>
        </is>
      </c>
      <c r="C5880" s="22" t="inlineStr">
        <is>
          <t>each</t>
        </is>
      </c>
      <c r="D5880" s="23" t="n">
        <v>1</v>
      </c>
      <c r="E5880" s="24" t="n">
        <v>683</v>
      </c>
      <c r="F5880" s="24">
        <f>D5880*E5880</f>
        <v/>
      </c>
      <c r="G5880" s="22" t="n"/>
    </row>
    <row r="5881">
      <c r="A5881" s="7" t="inlineStr">
        <is>
          <t>Calculated W - SUM of the Amount column above</t>
        </is>
      </c>
      <c r="B5881" s="8" t="n"/>
      <c r="C5881" s="8" t="n"/>
      <c r="D5881" s="8" t="n"/>
      <c r="E5881" s="8" t="n"/>
      <c r="F5881" s="25">
        <f>SUM(F5880:F5880)</f>
        <v/>
      </c>
      <c r="G5881" s="8" t="n"/>
    </row>
    <row r="5882">
      <c r="A5882" s="26" t="inlineStr">
        <is>
          <t>W as printed in the DAR</t>
        </is>
      </c>
      <c r="B5882" s="22" t="n"/>
      <c r="C5882" s="22" t="n"/>
      <c r="D5882" s="22" t="n"/>
      <c r="E5882" s="22" t="n"/>
      <c r="F5882" s="27" t="n">
        <v>683</v>
      </c>
      <c r="G5882" s="22" t="n"/>
    </row>
    <row r="5883">
      <c r="A5883" s="26" t="inlineStr">
        <is>
          <t>Difference (calculated - printed)</t>
        </is>
      </c>
      <c r="B5883" s="22" t="n"/>
      <c r="C5883" s="22" t="n"/>
      <c r="D5883" s="22" t="n"/>
      <c r="E5883" s="22" t="n"/>
      <c r="F5883" s="27">
        <f>F5881-F5882</f>
        <v/>
      </c>
      <c r="G5883" s="22" t="n"/>
    </row>
    <row r="5884">
      <c r="A5884" s="28" t="inlineStr">
        <is>
          <t>SAY (Rs.) - final DAR rate as printed (fixed value, not computed)</t>
        </is>
      </c>
      <c r="B5884" s="29" t="n"/>
      <c r="C5884" s="29" t="n"/>
      <c r="D5884" s="29" t="n"/>
      <c r="E5884" s="29" t="n"/>
      <c r="F5884" s="30" t="n">
        <v>913.8</v>
      </c>
      <c r="G5884" s="29" t="n"/>
    </row>
    <row r="5886" ht="47.5" customHeight="1">
      <c r="A5886" s="7" t="inlineStr">
        <is>
          <t>18.93</t>
        </is>
      </c>
      <c r="B588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886" s="8" t="n"/>
      <c r="D5886" s="8" t="n"/>
      <c r="E5886" s="8" t="n"/>
      <c r="F5886" s="8" t="n"/>
      <c r="G5886" s="8" t="n"/>
    </row>
    <row r="5887" ht="18.5" customHeight="1">
      <c r="A5887" s="18" t="inlineStr">
        <is>
          <t>18.93.8</t>
        </is>
      </c>
      <c r="B5887" s="19" t="inlineStr">
        <is>
          <t>For 42.70 mm x 22.22 mm outer dia pipe</t>
        </is>
      </c>
      <c r="C5887" s="20" t="n"/>
      <c r="D5887" s="20" t="n"/>
      <c r="E5887" s="20" t="n"/>
      <c r="F5887" s="20" t="n"/>
      <c r="G5887" s="20" t="n"/>
    </row>
    <row r="5888">
      <c r="A5888" s="21" t="inlineStr">
        <is>
          <t>Details of cost for 1 no   |   Source: CivilDAR_2019_Vol_2.pdf, page 714</t>
        </is>
      </c>
    </row>
    <row r="5889">
      <c r="A5889" s="4" t="inlineStr">
        <is>
          <t>Code</t>
        </is>
      </c>
      <c r="B5889" s="4" t="inlineStr">
        <is>
          <t>Description</t>
        </is>
      </c>
      <c r="C5889" s="4" t="inlineStr">
        <is>
          <t>Unit</t>
        </is>
      </c>
      <c r="D5889" s="4" t="inlineStr">
        <is>
          <t>Quantity</t>
        </is>
      </c>
      <c r="E5889" s="4" t="inlineStr">
        <is>
          <t>Rate (Rs.)</t>
        </is>
      </c>
      <c r="F5889" s="4" t="inlineStr">
        <is>
          <t>Amount (Rs.)</t>
        </is>
      </c>
      <c r="G5889" s="4" t="inlineStr">
        <is>
          <t>Note</t>
        </is>
      </c>
    </row>
    <row r="5890">
      <c r="A5890" s="22" t="inlineStr">
        <is>
          <t>8837</t>
        </is>
      </c>
      <c r="B5890" s="11" t="inlineStr">
        <is>
          <t>Reducing Tee for 42.70 mm X 22.22 mm outer dia SS pipe</t>
        </is>
      </c>
      <c r="C5890" s="22" t="inlineStr">
        <is>
          <t>each</t>
        </is>
      </c>
      <c r="D5890" s="23" t="n">
        <v>1</v>
      </c>
      <c r="E5890" s="24" t="n">
        <v>683</v>
      </c>
      <c r="F5890" s="24">
        <f>D5890*E5890</f>
        <v/>
      </c>
      <c r="G5890" s="22" t="n"/>
    </row>
    <row r="5891">
      <c r="A5891" s="7" t="inlineStr">
        <is>
          <t>Calculated W - SUM of the Amount column above</t>
        </is>
      </c>
      <c r="B5891" s="8" t="n"/>
      <c r="C5891" s="8" t="n"/>
      <c r="D5891" s="8" t="n"/>
      <c r="E5891" s="8" t="n"/>
      <c r="F5891" s="25">
        <f>SUM(F5890:F5890)</f>
        <v/>
      </c>
      <c r="G5891" s="8" t="n"/>
    </row>
    <row r="5892">
      <c r="A5892" s="26" t="inlineStr">
        <is>
          <t>W as printed in the DAR</t>
        </is>
      </c>
      <c r="B5892" s="22" t="n"/>
      <c r="C5892" s="22" t="n"/>
      <c r="D5892" s="22" t="n"/>
      <c r="E5892" s="22" t="n"/>
      <c r="F5892" s="27" t="n">
        <v>683</v>
      </c>
      <c r="G5892" s="22" t="n"/>
    </row>
    <row r="5893">
      <c r="A5893" s="26" t="inlineStr">
        <is>
          <t>Difference (calculated - printed)</t>
        </is>
      </c>
      <c r="B5893" s="22" t="n"/>
      <c r="C5893" s="22" t="n"/>
      <c r="D5893" s="22" t="n"/>
      <c r="E5893" s="22" t="n"/>
      <c r="F5893" s="27">
        <f>F5891-F5892</f>
        <v/>
      </c>
      <c r="G5893" s="22" t="n"/>
    </row>
    <row r="5894">
      <c r="A5894" s="28" t="inlineStr">
        <is>
          <t>SAY (Rs.) - final DAR rate as printed (fixed value, not computed)</t>
        </is>
      </c>
      <c r="B5894" s="29" t="n"/>
      <c r="C5894" s="29" t="n"/>
      <c r="D5894" s="29" t="n"/>
      <c r="E5894" s="29" t="n"/>
      <c r="F5894" s="30" t="n">
        <v>913.8</v>
      </c>
      <c r="G5894" s="29" t="n"/>
    </row>
    <row r="5896" ht="47.5" customHeight="1">
      <c r="A5896" s="7" t="inlineStr">
        <is>
          <t>18.93</t>
        </is>
      </c>
      <c r="B589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896" s="8" t="n"/>
      <c r="D5896" s="8" t="n"/>
      <c r="E5896" s="8" t="n"/>
      <c r="F5896" s="8" t="n"/>
      <c r="G5896" s="8" t="n"/>
    </row>
    <row r="5897" ht="18.5" customHeight="1">
      <c r="A5897" s="18" t="inlineStr">
        <is>
          <t>18.93.9</t>
        </is>
      </c>
      <c r="B5897" s="19" t="inlineStr">
        <is>
          <t>For 42.70 mm x 28.58 mm outer dia pipe</t>
        </is>
      </c>
      <c r="C5897" s="20" t="n"/>
      <c r="D5897" s="20" t="n"/>
      <c r="E5897" s="20" t="n"/>
      <c r="F5897" s="20" t="n"/>
      <c r="G5897" s="20" t="n"/>
    </row>
    <row r="5898">
      <c r="A5898" s="21" t="inlineStr">
        <is>
          <t>Details of cost for 1 no   |   Source: CivilDAR_2019_Vol_2.pdf, page 714</t>
        </is>
      </c>
    </row>
    <row r="5899">
      <c r="A5899" s="4" t="inlineStr">
        <is>
          <t>Code</t>
        </is>
      </c>
      <c r="B5899" s="4" t="inlineStr">
        <is>
          <t>Description</t>
        </is>
      </c>
      <c r="C5899" s="4" t="inlineStr">
        <is>
          <t>Unit</t>
        </is>
      </c>
      <c r="D5899" s="4" t="inlineStr">
        <is>
          <t>Quantity</t>
        </is>
      </c>
      <c r="E5899" s="4" t="inlineStr">
        <is>
          <t>Rate (Rs.)</t>
        </is>
      </c>
      <c r="F5899" s="4" t="inlineStr">
        <is>
          <t>Amount (Rs.)</t>
        </is>
      </c>
      <c r="G5899" s="4" t="inlineStr">
        <is>
          <t>Note</t>
        </is>
      </c>
    </row>
    <row r="5900">
      <c r="A5900" s="22" t="inlineStr">
        <is>
          <t>8838</t>
        </is>
      </c>
      <c r="B5900" s="11" t="inlineStr">
        <is>
          <t>Reducing Tee for 42.70 mm X 28.58 mm outer dia SS pipe</t>
        </is>
      </c>
      <c r="C5900" s="22" t="inlineStr">
        <is>
          <t>each</t>
        </is>
      </c>
      <c r="D5900" s="23" t="n">
        <v>1</v>
      </c>
      <c r="E5900" s="24" t="n">
        <v>683</v>
      </c>
      <c r="F5900" s="24">
        <f>D5900*E5900</f>
        <v/>
      </c>
      <c r="G5900" s="22" t="n"/>
    </row>
    <row r="5901">
      <c r="A5901" s="7" t="inlineStr">
        <is>
          <t>Calculated W - SUM of the Amount column above</t>
        </is>
      </c>
      <c r="B5901" s="8" t="n"/>
      <c r="C5901" s="8" t="n"/>
      <c r="D5901" s="8" t="n"/>
      <c r="E5901" s="8" t="n"/>
      <c r="F5901" s="25">
        <f>SUM(F5900:F5900)</f>
        <v/>
      </c>
      <c r="G5901" s="8" t="n"/>
    </row>
    <row r="5902">
      <c r="A5902" s="26" t="inlineStr">
        <is>
          <t>W as printed in the DAR</t>
        </is>
      </c>
      <c r="B5902" s="22" t="n"/>
      <c r="C5902" s="22" t="n"/>
      <c r="D5902" s="22" t="n"/>
      <c r="E5902" s="22" t="n"/>
      <c r="F5902" s="27" t="n">
        <v>683</v>
      </c>
      <c r="G5902" s="22" t="n"/>
    </row>
    <row r="5903">
      <c r="A5903" s="26" t="inlineStr">
        <is>
          <t>Difference (calculated - printed)</t>
        </is>
      </c>
      <c r="B5903" s="22" t="n"/>
      <c r="C5903" s="22" t="n"/>
      <c r="D5903" s="22" t="n"/>
      <c r="E5903" s="22" t="n"/>
      <c r="F5903" s="27">
        <f>F5901-F5902</f>
        <v/>
      </c>
      <c r="G5903" s="22" t="n"/>
    </row>
    <row r="5904">
      <c r="A5904" s="28" t="inlineStr">
        <is>
          <t>SAY (Rs.) - final DAR rate as printed (fixed value, not computed)</t>
        </is>
      </c>
      <c r="B5904" s="29" t="n"/>
      <c r="C5904" s="29" t="n"/>
      <c r="D5904" s="29" t="n"/>
      <c r="E5904" s="29" t="n"/>
      <c r="F5904" s="30" t="n">
        <v>913.8</v>
      </c>
      <c r="G5904" s="29" t="n"/>
    </row>
    <row r="5906" ht="47.5" customHeight="1">
      <c r="A5906" s="7" t="inlineStr">
        <is>
          <t>18.93</t>
        </is>
      </c>
      <c r="B590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906" s="8" t="n"/>
      <c r="D5906" s="8" t="n"/>
      <c r="E5906" s="8" t="n"/>
      <c r="F5906" s="8" t="n"/>
      <c r="G5906" s="8" t="n"/>
    </row>
    <row r="5907" ht="18.5" customHeight="1">
      <c r="A5907" s="18" t="inlineStr">
        <is>
          <t>18.93.10</t>
        </is>
      </c>
      <c r="B5907" s="19" t="inlineStr">
        <is>
          <t>For 42.70 mm x 34.00 mm outer dia pipe</t>
        </is>
      </c>
      <c r="C5907" s="20" t="n"/>
      <c r="D5907" s="20" t="n"/>
      <c r="E5907" s="20" t="n"/>
      <c r="F5907" s="20" t="n"/>
      <c r="G5907" s="20" t="n"/>
    </row>
    <row r="5908">
      <c r="A5908" s="21" t="inlineStr">
        <is>
          <t>Details of cost for 1 no   |   Source: CivilDAR_2019_Vol_2.pdf, page 715</t>
        </is>
      </c>
    </row>
    <row r="5909">
      <c r="A5909" s="4" t="inlineStr">
        <is>
          <t>Code</t>
        </is>
      </c>
      <c r="B5909" s="4" t="inlineStr">
        <is>
          <t>Description</t>
        </is>
      </c>
      <c r="C5909" s="4" t="inlineStr">
        <is>
          <t>Unit</t>
        </is>
      </c>
      <c r="D5909" s="4" t="inlineStr">
        <is>
          <t>Quantity</t>
        </is>
      </c>
      <c r="E5909" s="4" t="inlineStr">
        <is>
          <t>Rate (Rs.)</t>
        </is>
      </c>
      <c r="F5909" s="4" t="inlineStr">
        <is>
          <t>Amount (Rs.)</t>
        </is>
      </c>
      <c r="G5909" s="4" t="inlineStr">
        <is>
          <t>Note</t>
        </is>
      </c>
    </row>
    <row r="5910">
      <c r="A5910" s="22" t="inlineStr">
        <is>
          <t>8839</t>
        </is>
      </c>
      <c r="B5910" s="11" t="inlineStr">
        <is>
          <t>Reducing Tee for 42.70 mm X 34.00 mm outer dia SS pipe</t>
        </is>
      </c>
      <c r="C5910" s="22" t="inlineStr">
        <is>
          <t>each</t>
        </is>
      </c>
      <c r="D5910" s="23" t="n">
        <v>1</v>
      </c>
      <c r="E5910" s="24" t="n">
        <v>683</v>
      </c>
      <c r="F5910" s="24">
        <f>D5910*E5910</f>
        <v/>
      </c>
      <c r="G5910" s="22" t="n"/>
    </row>
    <row r="5911">
      <c r="A5911" s="7" t="inlineStr">
        <is>
          <t>Calculated W - SUM of the Amount column above</t>
        </is>
      </c>
      <c r="B5911" s="8" t="n"/>
      <c r="C5911" s="8" t="n"/>
      <c r="D5911" s="8" t="n"/>
      <c r="E5911" s="8" t="n"/>
      <c r="F5911" s="25">
        <f>SUM(F5910:F5910)</f>
        <v/>
      </c>
      <c r="G5911" s="8" t="n"/>
    </row>
    <row r="5912">
      <c r="A5912" s="26" t="inlineStr">
        <is>
          <t>W as printed in the DAR</t>
        </is>
      </c>
      <c r="B5912" s="22" t="n"/>
      <c r="C5912" s="22" t="n"/>
      <c r="D5912" s="22" t="n"/>
      <c r="E5912" s="22" t="n"/>
      <c r="F5912" s="27" t="n">
        <v>683</v>
      </c>
      <c r="G5912" s="22" t="n"/>
    </row>
    <row r="5913">
      <c r="A5913" s="26" t="inlineStr">
        <is>
          <t>Difference (calculated - printed)</t>
        </is>
      </c>
      <c r="B5913" s="22" t="n"/>
      <c r="C5913" s="22" t="n"/>
      <c r="D5913" s="22" t="n"/>
      <c r="E5913" s="22" t="n"/>
      <c r="F5913" s="27">
        <f>F5911-F5912</f>
        <v/>
      </c>
      <c r="G5913" s="22" t="n"/>
    </row>
    <row r="5914">
      <c r="A5914" s="28" t="inlineStr">
        <is>
          <t>SAY (Rs.) - final DAR rate as printed (fixed value, not computed)</t>
        </is>
      </c>
      <c r="B5914" s="29" t="n"/>
      <c r="C5914" s="29" t="n"/>
      <c r="D5914" s="29" t="n"/>
      <c r="E5914" s="29" t="n"/>
      <c r="F5914" s="30" t="n">
        <v>913.8</v>
      </c>
      <c r="G5914" s="29" t="n"/>
    </row>
    <row r="5916" ht="47.5" customHeight="1">
      <c r="A5916" s="7" t="inlineStr">
        <is>
          <t>18.93</t>
        </is>
      </c>
      <c r="B591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916" s="8" t="n"/>
      <c r="D5916" s="8" t="n"/>
      <c r="E5916" s="8" t="n"/>
      <c r="F5916" s="8" t="n"/>
      <c r="G5916" s="8" t="n"/>
    </row>
    <row r="5917" ht="18.5" customHeight="1">
      <c r="A5917" s="18" t="inlineStr">
        <is>
          <t>18.93.11</t>
        </is>
      </c>
      <c r="B5917" s="19" t="inlineStr">
        <is>
          <t>For 48.60 mm x 15.88 mm outer dia pipe</t>
        </is>
      </c>
      <c r="C5917" s="20" t="n"/>
      <c r="D5917" s="20" t="n"/>
      <c r="E5917" s="20" t="n"/>
      <c r="F5917" s="20" t="n"/>
      <c r="G5917" s="20" t="n"/>
    </row>
    <row r="5918">
      <c r="A5918" s="21" t="inlineStr">
        <is>
          <t>Details of cost for 1 no   |   Source: CivilDAR_2019_Vol_2.pdf, page 715</t>
        </is>
      </c>
    </row>
    <row r="5919">
      <c r="A5919" s="4" t="inlineStr">
        <is>
          <t>Code</t>
        </is>
      </c>
      <c r="B5919" s="4" t="inlineStr">
        <is>
          <t>Description</t>
        </is>
      </c>
      <c r="C5919" s="4" t="inlineStr">
        <is>
          <t>Unit</t>
        </is>
      </c>
      <c r="D5919" s="4" t="inlineStr">
        <is>
          <t>Quantity</t>
        </is>
      </c>
      <c r="E5919" s="4" t="inlineStr">
        <is>
          <t>Rate (Rs.)</t>
        </is>
      </c>
      <c r="F5919" s="4" t="inlineStr">
        <is>
          <t>Amount (Rs.)</t>
        </is>
      </c>
      <c r="G5919" s="4" t="inlineStr">
        <is>
          <t>Note</t>
        </is>
      </c>
    </row>
    <row r="5920">
      <c r="A5920" s="22" t="inlineStr">
        <is>
          <t>8840</t>
        </is>
      </c>
      <c r="B5920" s="11" t="inlineStr">
        <is>
          <t>Reducing Tee for 48.60 mm X 15.88 mm outer dia SS pipe</t>
        </is>
      </c>
      <c r="C5920" s="22" t="inlineStr">
        <is>
          <t>each</t>
        </is>
      </c>
      <c r="D5920" s="23" t="n">
        <v>1</v>
      </c>
      <c r="E5920" s="24" t="n">
        <v>887</v>
      </c>
      <c r="F5920" s="24">
        <f>D5920*E5920</f>
        <v/>
      </c>
      <c r="G5920" s="22" t="n"/>
    </row>
    <row r="5921">
      <c r="A5921" s="7" t="inlineStr">
        <is>
          <t>Calculated W - SUM of the Amount column above</t>
        </is>
      </c>
      <c r="B5921" s="8" t="n"/>
      <c r="C5921" s="8" t="n"/>
      <c r="D5921" s="8" t="n"/>
      <c r="E5921" s="8" t="n"/>
      <c r="F5921" s="25">
        <f>SUM(F5920:F5920)</f>
        <v/>
      </c>
      <c r="G5921" s="8" t="n"/>
    </row>
    <row r="5922">
      <c r="A5922" s="26" t="inlineStr">
        <is>
          <t>W as printed in the DAR</t>
        </is>
      </c>
      <c r="B5922" s="22" t="n"/>
      <c r="C5922" s="22" t="n"/>
      <c r="D5922" s="22" t="n"/>
      <c r="E5922" s="22" t="n"/>
      <c r="F5922" s="27" t="n">
        <v>887</v>
      </c>
      <c r="G5922" s="22" t="n"/>
    </row>
    <row r="5923">
      <c r="A5923" s="26" t="inlineStr">
        <is>
          <t>Difference (calculated - printed)</t>
        </is>
      </c>
      <c r="B5923" s="22" t="n"/>
      <c r="C5923" s="22" t="n"/>
      <c r="D5923" s="22" t="n"/>
      <c r="E5923" s="22" t="n"/>
      <c r="F5923" s="27">
        <f>F5921-F5922</f>
        <v/>
      </c>
      <c r="G5923" s="22" t="n"/>
    </row>
    <row r="5924">
      <c r="A5924" s="28" t="inlineStr">
        <is>
          <t>SAY (Rs.) - final DAR rate as printed (fixed value, not computed)</t>
        </is>
      </c>
      <c r="B5924" s="29" t="n"/>
      <c r="C5924" s="29" t="n"/>
      <c r="D5924" s="29" t="n"/>
      <c r="E5924" s="29" t="n"/>
      <c r="F5924" s="30" t="n">
        <v>1186.75</v>
      </c>
      <c r="G5924" s="29" t="n"/>
    </row>
    <row r="5926" ht="47.5" customHeight="1">
      <c r="A5926" s="7" t="inlineStr">
        <is>
          <t>18.93</t>
        </is>
      </c>
      <c r="B592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926" s="8" t="n"/>
      <c r="D5926" s="8" t="n"/>
      <c r="E5926" s="8" t="n"/>
      <c r="F5926" s="8" t="n"/>
      <c r="G5926" s="8" t="n"/>
    </row>
    <row r="5927" ht="18.5" customHeight="1">
      <c r="A5927" s="18" t="inlineStr">
        <is>
          <t>18.93.12</t>
        </is>
      </c>
      <c r="B5927" s="19" t="inlineStr">
        <is>
          <t>For 48.60 mm x 22.22 mm outer dia pipe</t>
        </is>
      </c>
      <c r="C5927" s="20" t="n"/>
      <c r="D5927" s="20" t="n"/>
      <c r="E5927" s="20" t="n"/>
      <c r="F5927" s="20" t="n"/>
      <c r="G5927" s="20" t="n"/>
    </row>
    <row r="5928">
      <c r="A5928" s="21" t="inlineStr">
        <is>
          <t>Details of cost for 1 no   |   Source: CivilDAR_2019_Vol_2.pdf, page 715</t>
        </is>
      </c>
    </row>
    <row r="5929">
      <c r="A5929" s="4" t="inlineStr">
        <is>
          <t>Code</t>
        </is>
      </c>
      <c r="B5929" s="4" t="inlineStr">
        <is>
          <t>Description</t>
        </is>
      </c>
      <c r="C5929" s="4" t="inlineStr">
        <is>
          <t>Unit</t>
        </is>
      </c>
      <c r="D5929" s="4" t="inlineStr">
        <is>
          <t>Quantity</t>
        </is>
      </c>
      <c r="E5929" s="4" t="inlineStr">
        <is>
          <t>Rate (Rs.)</t>
        </is>
      </c>
      <c r="F5929" s="4" t="inlineStr">
        <is>
          <t>Amount (Rs.)</t>
        </is>
      </c>
      <c r="G5929" s="4" t="inlineStr">
        <is>
          <t>Note</t>
        </is>
      </c>
    </row>
    <row r="5930">
      <c r="A5930" s="22" t="inlineStr">
        <is>
          <t>8841</t>
        </is>
      </c>
      <c r="B5930" s="11" t="inlineStr">
        <is>
          <t>Reducing Tee for 48.60 mm X 22.22 mm outer dia SS pipe</t>
        </is>
      </c>
      <c r="C5930" s="22" t="inlineStr">
        <is>
          <t>each</t>
        </is>
      </c>
      <c r="D5930" s="23" t="n">
        <v>1</v>
      </c>
      <c r="E5930" s="24" t="n">
        <v>887</v>
      </c>
      <c r="F5930" s="24">
        <f>D5930*E5930</f>
        <v/>
      </c>
      <c r="G5930" s="22" t="n"/>
    </row>
    <row r="5931">
      <c r="A5931" s="7" t="inlineStr">
        <is>
          <t>Calculated W - SUM of the Amount column above</t>
        </is>
      </c>
      <c r="B5931" s="8" t="n"/>
      <c r="C5931" s="8" t="n"/>
      <c r="D5931" s="8" t="n"/>
      <c r="E5931" s="8" t="n"/>
      <c r="F5931" s="25">
        <f>SUM(F5930:F5930)</f>
        <v/>
      </c>
      <c r="G5931" s="8" t="n"/>
    </row>
    <row r="5932">
      <c r="A5932" s="26" t="inlineStr">
        <is>
          <t>W as printed in the DAR</t>
        </is>
      </c>
      <c r="B5932" s="22" t="n"/>
      <c r="C5932" s="22" t="n"/>
      <c r="D5932" s="22" t="n"/>
      <c r="E5932" s="22" t="n"/>
      <c r="F5932" s="27" t="n">
        <v>887</v>
      </c>
      <c r="G5932" s="22" t="n"/>
    </row>
    <row r="5933">
      <c r="A5933" s="26" t="inlineStr">
        <is>
          <t>Difference (calculated - printed)</t>
        </is>
      </c>
      <c r="B5933" s="22" t="n"/>
      <c r="C5933" s="22" t="n"/>
      <c r="D5933" s="22" t="n"/>
      <c r="E5933" s="22" t="n"/>
      <c r="F5933" s="27">
        <f>F5931-F5932</f>
        <v/>
      </c>
      <c r="G5933" s="22" t="n"/>
    </row>
    <row r="5934">
      <c r="A5934" s="28" t="inlineStr">
        <is>
          <t>SAY (Rs.) - final DAR rate as printed (fixed value, not computed)</t>
        </is>
      </c>
      <c r="B5934" s="29" t="n"/>
      <c r="C5934" s="29" t="n"/>
      <c r="D5934" s="29" t="n"/>
      <c r="E5934" s="29" t="n"/>
      <c r="F5934" s="30" t="n">
        <v>1186.75</v>
      </c>
      <c r="G5934" s="29" t="n"/>
    </row>
    <row r="5936" ht="47.5" customHeight="1">
      <c r="A5936" s="7" t="inlineStr">
        <is>
          <t>18.93</t>
        </is>
      </c>
      <c r="B593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936" s="8" t="n"/>
      <c r="D5936" s="8" t="n"/>
      <c r="E5936" s="8" t="n"/>
      <c r="F5936" s="8" t="n"/>
      <c r="G5936" s="8" t="n"/>
    </row>
    <row r="5937" ht="18.5" customHeight="1">
      <c r="A5937" s="18" t="inlineStr">
        <is>
          <t>18.93.13</t>
        </is>
      </c>
      <c r="B5937" s="19" t="inlineStr">
        <is>
          <t>For 48.60 mm x 28.58 mm outer dia pipe</t>
        </is>
      </c>
      <c r="C5937" s="20" t="n"/>
      <c r="D5937" s="20" t="n"/>
      <c r="E5937" s="20" t="n"/>
      <c r="F5937" s="20" t="n"/>
      <c r="G5937" s="20" t="n"/>
    </row>
    <row r="5938">
      <c r="A5938" s="21" t="inlineStr">
        <is>
          <t>Details of cost for 1 no   |   Source: CivilDAR_2019_Vol_2.pdf, page 716</t>
        </is>
      </c>
    </row>
    <row r="5939">
      <c r="A5939" s="4" t="inlineStr">
        <is>
          <t>Code</t>
        </is>
      </c>
      <c r="B5939" s="4" t="inlineStr">
        <is>
          <t>Description</t>
        </is>
      </c>
      <c r="C5939" s="4" t="inlineStr">
        <is>
          <t>Unit</t>
        </is>
      </c>
      <c r="D5939" s="4" t="inlineStr">
        <is>
          <t>Quantity</t>
        </is>
      </c>
      <c r="E5939" s="4" t="inlineStr">
        <is>
          <t>Rate (Rs.)</t>
        </is>
      </c>
      <c r="F5939" s="4" t="inlineStr">
        <is>
          <t>Amount (Rs.)</t>
        </is>
      </c>
      <c r="G5939" s="4" t="inlineStr">
        <is>
          <t>Note</t>
        </is>
      </c>
    </row>
    <row r="5940">
      <c r="A5940" s="22" t="inlineStr">
        <is>
          <t>8842</t>
        </is>
      </c>
      <c r="B5940" s="11" t="inlineStr">
        <is>
          <t>Reducing Tee for 48.60 mm X 28.58 mm outer dia SS pipe</t>
        </is>
      </c>
      <c r="C5940" s="22" t="inlineStr">
        <is>
          <t>each</t>
        </is>
      </c>
      <c r="D5940" s="23" t="n">
        <v>1</v>
      </c>
      <c r="E5940" s="24" t="n">
        <v>887</v>
      </c>
      <c r="F5940" s="24">
        <f>D5940*E5940</f>
        <v/>
      </c>
      <c r="G5940" s="22" t="n"/>
    </row>
    <row r="5941">
      <c r="A5941" s="7" t="inlineStr">
        <is>
          <t>Calculated W - SUM of the Amount column above</t>
        </is>
      </c>
      <c r="B5941" s="8" t="n"/>
      <c r="C5941" s="8" t="n"/>
      <c r="D5941" s="8" t="n"/>
      <c r="E5941" s="8" t="n"/>
      <c r="F5941" s="25">
        <f>SUM(F5940:F5940)</f>
        <v/>
      </c>
      <c r="G5941" s="8" t="n"/>
    </row>
    <row r="5942">
      <c r="A5942" s="26" t="inlineStr">
        <is>
          <t>W as printed in the DAR</t>
        </is>
      </c>
      <c r="B5942" s="22" t="n"/>
      <c r="C5942" s="22" t="n"/>
      <c r="D5942" s="22" t="n"/>
      <c r="E5942" s="22" t="n"/>
      <c r="F5942" s="27" t="n">
        <v>887</v>
      </c>
      <c r="G5942" s="22" t="n"/>
    </row>
    <row r="5943">
      <c r="A5943" s="26" t="inlineStr">
        <is>
          <t>Difference (calculated - printed)</t>
        </is>
      </c>
      <c r="B5943" s="22" t="n"/>
      <c r="C5943" s="22" t="n"/>
      <c r="D5943" s="22" t="n"/>
      <c r="E5943" s="22" t="n"/>
      <c r="F5943" s="27">
        <f>F5941-F5942</f>
        <v/>
      </c>
      <c r="G5943" s="22" t="n"/>
    </row>
    <row r="5944">
      <c r="A5944" s="28" t="inlineStr">
        <is>
          <t>SAY (Rs.) - final DAR rate as printed (fixed value, not computed)</t>
        </is>
      </c>
      <c r="B5944" s="29" t="n"/>
      <c r="C5944" s="29" t="n"/>
      <c r="D5944" s="29" t="n"/>
      <c r="E5944" s="29" t="n"/>
      <c r="F5944" s="30" t="n">
        <v>1186.75</v>
      </c>
      <c r="G5944" s="29" t="n"/>
    </row>
    <row r="5946" ht="47.5" customHeight="1">
      <c r="A5946" s="7" t="inlineStr">
        <is>
          <t>18.93</t>
        </is>
      </c>
      <c r="B594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946" s="8" t="n"/>
      <c r="D5946" s="8" t="n"/>
      <c r="E5946" s="8" t="n"/>
      <c r="F5946" s="8" t="n"/>
      <c r="G5946" s="8" t="n"/>
    </row>
    <row r="5947" ht="18.5" customHeight="1">
      <c r="A5947" s="18" t="inlineStr">
        <is>
          <t>18.93.14</t>
        </is>
      </c>
      <c r="B5947" s="19" t="inlineStr">
        <is>
          <t>For 48.60 mm x 34.00 mm outer dia pipe</t>
        </is>
      </c>
      <c r="C5947" s="20" t="n"/>
      <c r="D5947" s="20" t="n"/>
      <c r="E5947" s="20" t="n"/>
      <c r="F5947" s="20" t="n"/>
      <c r="G5947" s="20" t="n"/>
    </row>
    <row r="5948">
      <c r="A5948" s="21" t="inlineStr">
        <is>
          <t>Details of cost for 1 no   |   Source: CivilDAR_2019_Vol_2.pdf, page 716</t>
        </is>
      </c>
    </row>
    <row r="5949">
      <c r="A5949" s="4" t="inlineStr">
        <is>
          <t>Code</t>
        </is>
      </c>
      <c r="B5949" s="4" t="inlineStr">
        <is>
          <t>Description</t>
        </is>
      </c>
      <c r="C5949" s="4" t="inlineStr">
        <is>
          <t>Unit</t>
        </is>
      </c>
      <c r="D5949" s="4" t="inlineStr">
        <is>
          <t>Quantity</t>
        </is>
      </c>
      <c r="E5949" s="4" t="inlineStr">
        <is>
          <t>Rate (Rs.)</t>
        </is>
      </c>
      <c r="F5949" s="4" t="inlineStr">
        <is>
          <t>Amount (Rs.)</t>
        </is>
      </c>
      <c r="G5949" s="4" t="inlineStr">
        <is>
          <t>Note</t>
        </is>
      </c>
    </row>
    <row r="5950">
      <c r="A5950" s="22" t="inlineStr">
        <is>
          <t>8843</t>
        </is>
      </c>
      <c r="B5950" s="11" t="inlineStr">
        <is>
          <t>Reducing Tee for 48.60mm X 34.00 mm outer dia SS pipe</t>
        </is>
      </c>
      <c r="C5950" s="22" t="inlineStr">
        <is>
          <t>each</t>
        </is>
      </c>
      <c r="D5950" s="23" t="n">
        <v>1</v>
      </c>
      <c r="E5950" s="24" t="n">
        <v>887</v>
      </c>
      <c r="F5950" s="24">
        <f>D5950*E5950</f>
        <v/>
      </c>
      <c r="G5950" s="22" t="n"/>
    </row>
    <row r="5951">
      <c r="A5951" s="7" t="inlineStr">
        <is>
          <t>Calculated W - SUM of the Amount column above</t>
        </is>
      </c>
      <c r="B5951" s="8" t="n"/>
      <c r="C5951" s="8" t="n"/>
      <c r="D5951" s="8" t="n"/>
      <c r="E5951" s="8" t="n"/>
      <c r="F5951" s="25">
        <f>SUM(F5950:F5950)</f>
        <v/>
      </c>
      <c r="G5951" s="8" t="n"/>
    </row>
    <row r="5952">
      <c r="A5952" s="26" t="inlineStr">
        <is>
          <t>W as printed in the DAR</t>
        </is>
      </c>
      <c r="B5952" s="22" t="n"/>
      <c r="C5952" s="22" t="n"/>
      <c r="D5952" s="22" t="n"/>
      <c r="E5952" s="22" t="n"/>
      <c r="F5952" s="27" t="n">
        <v>887</v>
      </c>
      <c r="G5952" s="22" t="n"/>
    </row>
    <row r="5953">
      <c r="A5953" s="26" t="inlineStr">
        <is>
          <t>Difference (calculated - printed)</t>
        </is>
      </c>
      <c r="B5953" s="22" t="n"/>
      <c r="C5953" s="22" t="n"/>
      <c r="D5953" s="22" t="n"/>
      <c r="E5953" s="22" t="n"/>
      <c r="F5953" s="27">
        <f>F5951-F5952</f>
        <v/>
      </c>
      <c r="G5953" s="22" t="n"/>
    </row>
    <row r="5954">
      <c r="A5954" s="28" t="inlineStr">
        <is>
          <t>SAY (Rs.) - final DAR rate as printed (fixed value, not computed)</t>
        </is>
      </c>
      <c r="B5954" s="29" t="n"/>
      <c r="C5954" s="29" t="n"/>
      <c r="D5954" s="29" t="n"/>
      <c r="E5954" s="29" t="n"/>
      <c r="F5954" s="30" t="n">
        <v>1186.75</v>
      </c>
      <c r="G5954" s="29" t="n"/>
    </row>
    <row r="5956" ht="47.5" customHeight="1">
      <c r="A5956" s="7" t="inlineStr">
        <is>
          <t>18.93</t>
        </is>
      </c>
      <c r="B5956" s="17" t="inlineStr">
        <is>
          <t>Providing and fixing required Stainless Steel Fitting of press fit design of grade AISI 304 conforming to JWWA G116 standard with V-profile or M-profile and with O-ring sealing gasket of EPDM material of required dia as per direction of Engineer-in-charge. Reducing Tee</t>
        </is>
      </c>
      <c r="C5956" s="8" t="n"/>
      <c r="D5956" s="8" t="n"/>
      <c r="E5956" s="8" t="n"/>
      <c r="F5956" s="8" t="n"/>
      <c r="G5956" s="8" t="n"/>
    </row>
    <row r="5957" ht="18.5" customHeight="1">
      <c r="A5957" s="18" t="inlineStr">
        <is>
          <t>18.93.15</t>
        </is>
      </c>
      <c r="B5957" s="19" t="inlineStr">
        <is>
          <t>For 48.60 mm x 42.70 mm outer dia pipe</t>
        </is>
      </c>
      <c r="C5957" s="20" t="n"/>
      <c r="D5957" s="20" t="n"/>
      <c r="E5957" s="20" t="n"/>
      <c r="F5957" s="20" t="n"/>
      <c r="G5957" s="20" t="n"/>
    </row>
    <row r="5958">
      <c r="A5958" s="21" t="inlineStr">
        <is>
          <t>Details of cost for 1 no   |   Source: CivilDAR_2019_Vol_2.pdf, page 716</t>
        </is>
      </c>
    </row>
    <row r="5959">
      <c r="A5959" s="4" t="inlineStr">
        <is>
          <t>Code</t>
        </is>
      </c>
      <c r="B5959" s="4" t="inlineStr">
        <is>
          <t>Description</t>
        </is>
      </c>
      <c r="C5959" s="4" t="inlineStr">
        <is>
          <t>Unit</t>
        </is>
      </c>
      <c r="D5959" s="4" t="inlineStr">
        <is>
          <t>Quantity</t>
        </is>
      </c>
      <c r="E5959" s="4" t="inlineStr">
        <is>
          <t>Rate (Rs.)</t>
        </is>
      </c>
      <c r="F5959" s="4" t="inlineStr">
        <is>
          <t>Amount (Rs.)</t>
        </is>
      </c>
      <c r="G5959" s="4" t="inlineStr">
        <is>
          <t>Note</t>
        </is>
      </c>
    </row>
    <row r="5960">
      <c r="A5960" s="22" t="inlineStr">
        <is>
          <t>8844</t>
        </is>
      </c>
      <c r="B5960" s="11" t="inlineStr">
        <is>
          <t>Reducing Tee for 48.60mm X 42.70mm outer dia SS pipe</t>
        </is>
      </c>
      <c r="C5960" s="22" t="inlineStr">
        <is>
          <t>each</t>
        </is>
      </c>
      <c r="D5960" s="23" t="n">
        <v>1</v>
      </c>
      <c r="E5960" s="24" t="n">
        <v>887</v>
      </c>
      <c r="F5960" s="24">
        <f>D5960*E5960</f>
        <v/>
      </c>
      <c r="G5960" s="22" t="n"/>
    </row>
    <row r="5961">
      <c r="A5961" s="7" t="inlineStr">
        <is>
          <t>Calculated W - SUM of the Amount column above</t>
        </is>
      </c>
      <c r="B5961" s="8" t="n"/>
      <c r="C5961" s="8" t="n"/>
      <c r="D5961" s="8" t="n"/>
      <c r="E5961" s="8" t="n"/>
      <c r="F5961" s="25">
        <f>SUM(F5960:F5960)</f>
        <v/>
      </c>
      <c r="G5961" s="8" t="n"/>
    </row>
    <row r="5962">
      <c r="A5962" s="26" t="inlineStr">
        <is>
          <t>W as printed in the DAR</t>
        </is>
      </c>
      <c r="B5962" s="22" t="n"/>
      <c r="C5962" s="22" t="n"/>
      <c r="D5962" s="22" t="n"/>
      <c r="E5962" s="22" t="n"/>
      <c r="F5962" s="27" t="n">
        <v>887</v>
      </c>
      <c r="G5962" s="22" t="n"/>
    </row>
    <row r="5963">
      <c r="A5963" s="26" t="inlineStr">
        <is>
          <t>Difference (calculated - printed)</t>
        </is>
      </c>
      <c r="B5963" s="22" t="n"/>
      <c r="C5963" s="22" t="n"/>
      <c r="D5963" s="22" t="n"/>
      <c r="E5963" s="22" t="n"/>
      <c r="F5963" s="27">
        <f>F5961-F5962</f>
        <v/>
      </c>
      <c r="G5963" s="22" t="n"/>
    </row>
    <row r="5964">
      <c r="A5964" s="28" t="inlineStr">
        <is>
          <t>SAY (Rs.) - final DAR rate as printed (fixed value, not computed)</t>
        </is>
      </c>
      <c r="B5964" s="29" t="n"/>
      <c r="C5964" s="29" t="n"/>
      <c r="D5964" s="29" t="n"/>
      <c r="E5964" s="29" t="n"/>
      <c r="F5964" s="30" t="n">
        <v>1186.75</v>
      </c>
      <c r="G5964" s="29" t="n"/>
    </row>
    <row r="5966" ht="47.5" customHeight="1">
      <c r="A5966" s="7" t="inlineStr">
        <is>
          <t>18.94</t>
        </is>
      </c>
      <c r="B596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5966" s="8" t="n"/>
      <c r="D5966" s="8" t="n"/>
      <c r="E5966" s="8" t="n"/>
      <c r="F5966" s="8" t="n"/>
      <c r="G5966" s="8" t="n"/>
    </row>
    <row r="5967" ht="18.5" customHeight="1">
      <c r="A5967" s="18" t="inlineStr">
        <is>
          <t>18.94.1</t>
        </is>
      </c>
      <c r="B5967" s="19" t="inlineStr">
        <is>
          <t>For 15.88 mm outer dia x 15 mm nominal dia threaded</t>
        </is>
      </c>
      <c r="C5967" s="20" t="n"/>
      <c r="D5967" s="20" t="n"/>
      <c r="E5967" s="20" t="n"/>
      <c r="F5967" s="20" t="n"/>
      <c r="G5967" s="20" t="n"/>
    </row>
    <row r="5968">
      <c r="A5968" s="21" t="inlineStr">
        <is>
          <t>Details of cost for 1 no   |   Source: CivilDAR_2019_Vol_2.pdf, page 717</t>
        </is>
      </c>
    </row>
    <row r="5969">
      <c r="A5969" s="4" t="inlineStr">
        <is>
          <t>Code</t>
        </is>
      </c>
      <c r="B5969" s="4" t="inlineStr">
        <is>
          <t>Description</t>
        </is>
      </c>
      <c r="C5969" s="4" t="inlineStr">
        <is>
          <t>Unit</t>
        </is>
      </c>
      <c r="D5969" s="4" t="inlineStr">
        <is>
          <t>Quantity</t>
        </is>
      </c>
      <c r="E5969" s="4" t="inlineStr">
        <is>
          <t>Rate (Rs.)</t>
        </is>
      </c>
      <c r="F5969" s="4" t="inlineStr">
        <is>
          <t>Amount (Rs.)</t>
        </is>
      </c>
      <c r="G5969" s="4" t="inlineStr">
        <is>
          <t>Note</t>
        </is>
      </c>
    </row>
    <row r="5970">
      <c r="A5970" s="22" t="inlineStr">
        <is>
          <t>8845</t>
        </is>
      </c>
      <c r="B5970" s="11" t="inlineStr">
        <is>
          <t>Stainless steel Male thread Tee for 15.88 mm outer dia X 15 mm nominal dia threaded</t>
        </is>
      </c>
      <c r="C5970" s="22" t="inlineStr">
        <is>
          <t>each</t>
        </is>
      </c>
      <c r="D5970" s="23" t="n">
        <v>1</v>
      </c>
      <c r="E5970" s="24" t="n">
        <v>179</v>
      </c>
      <c r="F5970" s="24">
        <f>D5970*E5970</f>
        <v/>
      </c>
      <c r="G5970" s="22" t="n"/>
    </row>
    <row r="5971">
      <c r="A5971" s="7" t="inlineStr">
        <is>
          <t>Calculated W - SUM of the Amount column above</t>
        </is>
      </c>
      <c r="B5971" s="8" t="n"/>
      <c r="C5971" s="8" t="n"/>
      <c r="D5971" s="8" t="n"/>
      <c r="E5971" s="8" t="n"/>
      <c r="F5971" s="25">
        <f>SUM(F5970:F5970)</f>
        <v/>
      </c>
      <c r="G5971" s="8" t="n"/>
    </row>
    <row r="5972">
      <c r="A5972" s="26" t="inlineStr">
        <is>
          <t>W as printed in the DAR</t>
        </is>
      </c>
      <c r="B5972" s="22" t="n"/>
      <c r="C5972" s="22" t="n"/>
      <c r="D5972" s="22" t="n"/>
      <c r="E5972" s="22" t="n"/>
      <c r="F5972" s="27" t="n">
        <v>179</v>
      </c>
      <c r="G5972" s="22" t="n"/>
    </row>
    <row r="5973">
      <c r="A5973" s="26" t="inlineStr">
        <is>
          <t>Difference (calculated - printed)</t>
        </is>
      </c>
      <c r="B5973" s="22" t="n"/>
      <c r="C5973" s="22" t="n"/>
      <c r="D5973" s="22" t="n"/>
      <c r="E5973" s="22" t="n"/>
      <c r="F5973" s="27">
        <f>F5971-F5972</f>
        <v/>
      </c>
      <c r="G5973" s="22" t="n"/>
    </row>
    <row r="5974">
      <c r="A5974" s="28" t="inlineStr">
        <is>
          <t>SAY (Rs.) - final DAR rate as printed (fixed value, not computed)</t>
        </is>
      </c>
      <c r="B5974" s="29" t="n"/>
      <c r="C5974" s="29" t="n"/>
      <c r="D5974" s="29" t="n"/>
      <c r="E5974" s="29" t="n"/>
      <c r="F5974" s="30" t="n">
        <v>239.5</v>
      </c>
      <c r="G5974" s="29" t="n"/>
    </row>
    <row r="5976" ht="47.5" customHeight="1">
      <c r="A5976" s="7" t="inlineStr">
        <is>
          <t>18.94</t>
        </is>
      </c>
      <c r="B597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5976" s="8" t="n"/>
      <c r="D5976" s="8" t="n"/>
      <c r="E5976" s="8" t="n"/>
      <c r="F5976" s="8" t="n"/>
      <c r="G5976" s="8" t="n"/>
    </row>
    <row r="5977" ht="18.5" customHeight="1">
      <c r="A5977" s="18" t="inlineStr">
        <is>
          <t>18.94.2</t>
        </is>
      </c>
      <c r="B5977" s="19" t="inlineStr">
        <is>
          <t>For 22.22 mm outer dia x 15 mm nominal dia threaded</t>
        </is>
      </c>
      <c r="C5977" s="20" t="n"/>
      <c r="D5977" s="20" t="n"/>
      <c r="E5977" s="20" t="n"/>
      <c r="F5977" s="20" t="n"/>
      <c r="G5977" s="20" t="n"/>
    </row>
    <row r="5978">
      <c r="A5978" s="21" t="inlineStr">
        <is>
          <t>Details of cost for 1 no   |   Source: CivilDAR_2019_Vol_2.pdf, page 717</t>
        </is>
      </c>
    </row>
    <row r="5979">
      <c r="A5979" s="4" t="inlineStr">
        <is>
          <t>Code</t>
        </is>
      </c>
      <c r="B5979" s="4" t="inlineStr">
        <is>
          <t>Description</t>
        </is>
      </c>
      <c r="C5979" s="4" t="inlineStr">
        <is>
          <t>Unit</t>
        </is>
      </c>
      <c r="D5979" s="4" t="inlineStr">
        <is>
          <t>Quantity</t>
        </is>
      </c>
      <c r="E5979" s="4" t="inlineStr">
        <is>
          <t>Rate (Rs.)</t>
        </is>
      </c>
      <c r="F5979" s="4" t="inlineStr">
        <is>
          <t>Amount (Rs.)</t>
        </is>
      </c>
      <c r="G5979" s="4" t="inlineStr">
        <is>
          <t>Note</t>
        </is>
      </c>
    </row>
    <row r="5980">
      <c r="A5980" s="22" t="inlineStr">
        <is>
          <t>8846</t>
        </is>
      </c>
      <c r="B5980" s="11" t="inlineStr">
        <is>
          <t>Stainless steel Male thread Tee for 22.22 mm outer dia X 15 mm nominal dia threaded</t>
        </is>
      </c>
      <c r="C5980" s="22" t="inlineStr">
        <is>
          <t>each</t>
        </is>
      </c>
      <c r="D5980" s="23" t="n">
        <v>1</v>
      </c>
      <c r="E5980" s="24" t="n">
        <v>200</v>
      </c>
      <c r="F5980" s="24">
        <f>D5980*E5980</f>
        <v/>
      </c>
      <c r="G5980" s="22" t="n"/>
    </row>
    <row r="5981">
      <c r="A5981" s="7" t="inlineStr">
        <is>
          <t>Calculated W - SUM of the Amount column above</t>
        </is>
      </c>
      <c r="B5981" s="8" t="n"/>
      <c r="C5981" s="8" t="n"/>
      <c r="D5981" s="8" t="n"/>
      <c r="E5981" s="8" t="n"/>
      <c r="F5981" s="25">
        <f>SUM(F5980:F5980)</f>
        <v/>
      </c>
      <c r="G5981" s="8" t="n"/>
    </row>
    <row r="5982">
      <c r="A5982" s="26" t="inlineStr">
        <is>
          <t>W as printed in the DAR</t>
        </is>
      </c>
      <c r="B5982" s="22" t="n"/>
      <c r="C5982" s="22" t="n"/>
      <c r="D5982" s="22" t="n"/>
      <c r="E5982" s="22" t="n"/>
      <c r="F5982" s="27" t="n">
        <v>200</v>
      </c>
      <c r="G5982" s="22" t="n"/>
    </row>
    <row r="5983">
      <c r="A5983" s="26" t="inlineStr">
        <is>
          <t>Difference (calculated - printed)</t>
        </is>
      </c>
      <c r="B5983" s="22" t="n"/>
      <c r="C5983" s="22" t="n"/>
      <c r="D5983" s="22" t="n"/>
      <c r="E5983" s="22" t="n"/>
      <c r="F5983" s="27">
        <f>F5981-F5982</f>
        <v/>
      </c>
      <c r="G5983" s="22" t="n"/>
    </row>
    <row r="5984">
      <c r="A5984" s="28" t="inlineStr">
        <is>
          <t>SAY (Rs.) - final DAR rate as printed (fixed value, not computed)</t>
        </is>
      </c>
      <c r="B5984" s="29" t="n"/>
      <c r="C5984" s="29" t="n"/>
      <c r="D5984" s="29" t="n"/>
      <c r="E5984" s="29" t="n"/>
      <c r="F5984" s="30" t="n">
        <v>267.6</v>
      </c>
      <c r="G5984" s="29" t="n"/>
    </row>
    <row r="5986" ht="47.5" customHeight="1">
      <c r="A5986" s="7" t="inlineStr">
        <is>
          <t>18.94</t>
        </is>
      </c>
      <c r="B598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5986" s="8" t="n"/>
      <c r="D5986" s="8" t="n"/>
      <c r="E5986" s="8" t="n"/>
      <c r="F5986" s="8" t="n"/>
      <c r="G5986" s="8" t="n"/>
    </row>
    <row r="5987" ht="18.5" customHeight="1">
      <c r="A5987" s="18" t="inlineStr">
        <is>
          <t>18.94.3</t>
        </is>
      </c>
      <c r="B5987" s="19" t="inlineStr">
        <is>
          <t>For 22.22 mm outer dia x 20 mm nominal dia threaded</t>
        </is>
      </c>
      <c r="C5987" s="20" t="n"/>
      <c r="D5987" s="20" t="n"/>
      <c r="E5987" s="20" t="n"/>
      <c r="F5987" s="20" t="n"/>
      <c r="G5987" s="20" t="n"/>
    </row>
    <row r="5988">
      <c r="A5988" s="21" t="inlineStr">
        <is>
          <t>Details of cost for 1 no   |   Source: CivilDAR_2019_Vol_2.pdf, page 718</t>
        </is>
      </c>
    </row>
    <row r="5989">
      <c r="A5989" s="4" t="inlineStr">
        <is>
          <t>Code</t>
        </is>
      </c>
      <c r="B5989" s="4" t="inlineStr">
        <is>
          <t>Description</t>
        </is>
      </c>
      <c r="C5989" s="4" t="inlineStr">
        <is>
          <t>Unit</t>
        </is>
      </c>
      <c r="D5989" s="4" t="inlineStr">
        <is>
          <t>Quantity</t>
        </is>
      </c>
      <c r="E5989" s="4" t="inlineStr">
        <is>
          <t>Rate (Rs.)</t>
        </is>
      </c>
      <c r="F5989" s="4" t="inlineStr">
        <is>
          <t>Amount (Rs.)</t>
        </is>
      </c>
      <c r="G5989" s="4" t="inlineStr">
        <is>
          <t>Note</t>
        </is>
      </c>
    </row>
    <row r="5990">
      <c r="A5990" s="22" t="inlineStr">
        <is>
          <t>8847</t>
        </is>
      </c>
      <c r="B5990" s="11" t="inlineStr">
        <is>
          <t>Stainless steel Male thread Tee for 22.22 mm outer dia X 20 mm nominal dia threaded</t>
        </is>
      </c>
      <c r="C5990" s="22" t="inlineStr">
        <is>
          <t>each</t>
        </is>
      </c>
      <c r="D5990" s="23" t="n">
        <v>1</v>
      </c>
      <c r="E5990" s="24" t="n">
        <v>205</v>
      </c>
      <c r="F5990" s="24">
        <f>D5990*E5990</f>
        <v/>
      </c>
      <c r="G5990" s="22" t="n"/>
    </row>
    <row r="5991">
      <c r="A5991" s="7" t="inlineStr">
        <is>
          <t>Calculated W - SUM of the Amount column above</t>
        </is>
      </c>
      <c r="B5991" s="8" t="n"/>
      <c r="C5991" s="8" t="n"/>
      <c r="D5991" s="8" t="n"/>
      <c r="E5991" s="8" t="n"/>
      <c r="F5991" s="25">
        <f>SUM(F5990:F5990)</f>
        <v/>
      </c>
      <c r="G5991" s="8" t="n"/>
    </row>
    <row r="5992">
      <c r="A5992" s="26" t="inlineStr">
        <is>
          <t>W as printed in the DAR</t>
        </is>
      </c>
      <c r="B5992" s="22" t="n"/>
      <c r="C5992" s="22" t="n"/>
      <c r="D5992" s="22" t="n"/>
      <c r="E5992" s="22" t="n"/>
      <c r="F5992" s="27" t="n">
        <v>205</v>
      </c>
      <c r="G5992" s="22" t="n"/>
    </row>
    <row r="5993">
      <c r="A5993" s="26" t="inlineStr">
        <is>
          <t>Difference (calculated - printed)</t>
        </is>
      </c>
      <c r="B5993" s="22" t="n"/>
      <c r="C5993" s="22" t="n"/>
      <c r="D5993" s="22" t="n"/>
      <c r="E5993" s="22" t="n"/>
      <c r="F5993" s="27">
        <f>F5991-F5992</f>
        <v/>
      </c>
      <c r="G5993" s="22" t="n"/>
    </row>
    <row r="5994">
      <c r="A5994" s="28" t="inlineStr">
        <is>
          <t>SAY (Rs.) - final DAR rate as printed (fixed value, not computed)</t>
        </is>
      </c>
      <c r="B5994" s="29" t="n"/>
      <c r="C5994" s="29" t="n"/>
      <c r="D5994" s="29" t="n"/>
      <c r="E5994" s="29" t="n"/>
      <c r="F5994" s="30" t="n">
        <v>274.3</v>
      </c>
      <c r="G5994" s="29" t="n"/>
    </row>
    <row r="5996" ht="47.5" customHeight="1">
      <c r="A5996" s="7" t="inlineStr">
        <is>
          <t>18.94</t>
        </is>
      </c>
      <c r="B599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5996" s="8" t="n"/>
      <c r="D5996" s="8" t="n"/>
      <c r="E5996" s="8" t="n"/>
      <c r="F5996" s="8" t="n"/>
      <c r="G5996" s="8" t="n"/>
    </row>
    <row r="5997" ht="18.5" customHeight="1">
      <c r="A5997" s="18" t="inlineStr">
        <is>
          <t>18.94.4</t>
        </is>
      </c>
      <c r="B5997" s="19" t="inlineStr">
        <is>
          <t>For 28.58 mm outer dia x 15 mm nominal dia threaded</t>
        </is>
      </c>
      <c r="C5997" s="20" t="n"/>
      <c r="D5997" s="20" t="n"/>
      <c r="E5997" s="20" t="n"/>
      <c r="F5997" s="20" t="n"/>
      <c r="G5997" s="20" t="n"/>
    </row>
    <row r="5998">
      <c r="A5998" s="21" t="inlineStr">
        <is>
          <t>Details of cost for 1 no   |   Source: CivilDAR_2019_Vol_2.pdf, page 718</t>
        </is>
      </c>
    </row>
    <row r="5999">
      <c r="A5999" s="4" t="inlineStr">
        <is>
          <t>Code</t>
        </is>
      </c>
      <c r="B5999" s="4" t="inlineStr">
        <is>
          <t>Description</t>
        </is>
      </c>
      <c r="C5999" s="4" t="inlineStr">
        <is>
          <t>Unit</t>
        </is>
      </c>
      <c r="D5999" s="4" t="inlineStr">
        <is>
          <t>Quantity</t>
        </is>
      </c>
      <c r="E5999" s="4" t="inlineStr">
        <is>
          <t>Rate (Rs.)</t>
        </is>
      </c>
      <c r="F5999" s="4" t="inlineStr">
        <is>
          <t>Amount (Rs.)</t>
        </is>
      </c>
      <c r="G5999" s="4" t="inlineStr">
        <is>
          <t>Note</t>
        </is>
      </c>
    </row>
    <row r="6000">
      <c r="A6000" s="22" t="inlineStr">
        <is>
          <t>8848</t>
        </is>
      </c>
      <c r="B6000" s="11" t="inlineStr">
        <is>
          <t>Stainless steel Male thread Tee for 28.58 mm outer dia X 15 mm nominal dia threaded</t>
        </is>
      </c>
      <c r="C6000" s="22" t="inlineStr">
        <is>
          <t>each</t>
        </is>
      </c>
      <c r="D6000" s="23" t="n">
        <v>1</v>
      </c>
      <c r="E6000" s="24" t="n">
        <v>273</v>
      </c>
      <c r="F6000" s="24">
        <f>D6000*E6000</f>
        <v/>
      </c>
      <c r="G6000" s="22" t="n"/>
    </row>
    <row r="6001">
      <c r="A6001" s="7" t="inlineStr">
        <is>
          <t>Calculated W - SUM of the Amount column above</t>
        </is>
      </c>
      <c r="B6001" s="8" t="n"/>
      <c r="C6001" s="8" t="n"/>
      <c r="D6001" s="8" t="n"/>
      <c r="E6001" s="8" t="n"/>
      <c r="F6001" s="25">
        <f>SUM(F6000:F6000)</f>
        <v/>
      </c>
      <c r="G6001" s="8" t="n"/>
    </row>
    <row r="6002">
      <c r="A6002" s="26" t="inlineStr">
        <is>
          <t>W as printed in the DAR</t>
        </is>
      </c>
      <c r="B6002" s="22" t="n"/>
      <c r="C6002" s="22" t="n"/>
      <c r="D6002" s="22" t="n"/>
      <c r="E6002" s="22" t="n"/>
      <c r="F6002" s="27" t="n">
        <v>273</v>
      </c>
      <c r="G6002" s="22" t="n"/>
    </row>
    <row r="6003">
      <c r="A6003" s="26" t="inlineStr">
        <is>
          <t>Difference (calculated - printed)</t>
        </is>
      </c>
      <c r="B6003" s="22" t="n"/>
      <c r="C6003" s="22" t="n"/>
      <c r="D6003" s="22" t="n"/>
      <c r="E6003" s="22" t="n"/>
      <c r="F6003" s="27">
        <f>F6001-F6002</f>
        <v/>
      </c>
      <c r="G6003" s="22" t="n"/>
    </row>
    <row r="6004">
      <c r="A6004" s="28" t="inlineStr">
        <is>
          <t>SAY (Rs.) - final DAR rate as printed (fixed value, not computed)</t>
        </is>
      </c>
      <c r="B6004" s="29" t="n"/>
      <c r="C6004" s="29" t="n"/>
      <c r="D6004" s="29" t="n"/>
      <c r="E6004" s="29" t="n"/>
      <c r="F6004" s="30" t="n">
        <v>365.25</v>
      </c>
      <c r="G6004" s="29" t="n"/>
    </row>
    <row r="6006" ht="47.5" customHeight="1">
      <c r="A6006" s="7" t="inlineStr">
        <is>
          <t>18.94</t>
        </is>
      </c>
      <c r="B600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06" s="8" t="n"/>
      <c r="D6006" s="8" t="n"/>
      <c r="E6006" s="8" t="n"/>
      <c r="F6006" s="8" t="n"/>
      <c r="G6006" s="8" t="n"/>
    </row>
    <row r="6007" ht="18.5" customHeight="1">
      <c r="A6007" s="18" t="inlineStr">
        <is>
          <t>18.94.5</t>
        </is>
      </c>
      <c r="B6007" s="19" t="inlineStr">
        <is>
          <t>For 28.58 mm outer dia x 20 mm nominal dia threaded</t>
        </is>
      </c>
      <c r="C6007" s="20" t="n"/>
      <c r="D6007" s="20" t="n"/>
      <c r="E6007" s="20" t="n"/>
      <c r="F6007" s="20" t="n"/>
      <c r="G6007" s="20" t="n"/>
    </row>
    <row r="6008">
      <c r="A6008" s="21" t="inlineStr">
        <is>
          <t>Details of cost for 1 no   |   Source: CivilDAR_2019_Vol_2.pdf, page 718</t>
        </is>
      </c>
    </row>
    <row r="6009">
      <c r="A6009" s="4" t="inlineStr">
        <is>
          <t>Code</t>
        </is>
      </c>
      <c r="B6009" s="4" t="inlineStr">
        <is>
          <t>Description</t>
        </is>
      </c>
      <c r="C6009" s="4" t="inlineStr">
        <is>
          <t>Unit</t>
        </is>
      </c>
      <c r="D6009" s="4" t="inlineStr">
        <is>
          <t>Quantity</t>
        </is>
      </c>
      <c r="E6009" s="4" t="inlineStr">
        <is>
          <t>Rate (Rs.)</t>
        </is>
      </c>
      <c r="F6009" s="4" t="inlineStr">
        <is>
          <t>Amount (Rs.)</t>
        </is>
      </c>
      <c r="G6009" s="4" t="inlineStr">
        <is>
          <t>Note</t>
        </is>
      </c>
    </row>
    <row r="6010">
      <c r="A6010" s="22" t="inlineStr">
        <is>
          <t>8849</t>
        </is>
      </c>
      <c r="B6010" s="11" t="inlineStr">
        <is>
          <t>Stainless steel Male thread Tee for 28.58 mm outer dia X 20 mm nominal dia threaded</t>
        </is>
      </c>
      <c r="C6010" s="22" t="inlineStr">
        <is>
          <t>each</t>
        </is>
      </c>
      <c r="D6010" s="23" t="n">
        <v>1</v>
      </c>
      <c r="E6010" s="24" t="n">
        <v>273</v>
      </c>
      <c r="F6010" s="24">
        <f>D6010*E6010</f>
        <v/>
      </c>
      <c r="G6010" s="22" t="n"/>
    </row>
    <row r="6011">
      <c r="A6011" s="7" t="inlineStr">
        <is>
          <t>Calculated W - SUM of the Amount column above</t>
        </is>
      </c>
      <c r="B6011" s="8" t="n"/>
      <c r="C6011" s="8" t="n"/>
      <c r="D6011" s="8" t="n"/>
      <c r="E6011" s="8" t="n"/>
      <c r="F6011" s="25">
        <f>SUM(F6010:F6010)</f>
        <v/>
      </c>
      <c r="G6011" s="8" t="n"/>
    </row>
    <row r="6012">
      <c r="A6012" s="26" t="inlineStr">
        <is>
          <t>W as printed in the DAR</t>
        </is>
      </c>
      <c r="B6012" s="22" t="n"/>
      <c r="C6012" s="22" t="n"/>
      <c r="D6012" s="22" t="n"/>
      <c r="E6012" s="22" t="n"/>
      <c r="F6012" s="27" t="n">
        <v>273</v>
      </c>
      <c r="G6012" s="22" t="n"/>
    </row>
    <row r="6013">
      <c r="A6013" s="26" t="inlineStr">
        <is>
          <t>Difference (calculated - printed)</t>
        </is>
      </c>
      <c r="B6013" s="22" t="n"/>
      <c r="C6013" s="22" t="n"/>
      <c r="D6013" s="22" t="n"/>
      <c r="E6013" s="22" t="n"/>
      <c r="F6013" s="27">
        <f>F6011-F6012</f>
        <v/>
      </c>
      <c r="G6013" s="22" t="n"/>
    </row>
    <row r="6014">
      <c r="A6014" s="28" t="inlineStr">
        <is>
          <t>SAY (Rs.) - final DAR rate as printed (fixed value, not computed)</t>
        </is>
      </c>
      <c r="B6014" s="29" t="n"/>
      <c r="C6014" s="29" t="n"/>
      <c r="D6014" s="29" t="n"/>
      <c r="E6014" s="29" t="n"/>
      <c r="F6014" s="30" t="n">
        <v>365.25</v>
      </c>
      <c r="G6014" s="29" t="n"/>
    </row>
    <row r="6016" ht="47.5" customHeight="1">
      <c r="A6016" s="7" t="inlineStr">
        <is>
          <t>18.94</t>
        </is>
      </c>
      <c r="B601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16" s="8" t="n"/>
      <c r="D6016" s="8" t="n"/>
      <c r="E6016" s="8" t="n"/>
      <c r="F6016" s="8" t="n"/>
      <c r="G6016" s="8" t="n"/>
    </row>
    <row r="6017" ht="18.5" customHeight="1">
      <c r="A6017" s="18" t="inlineStr">
        <is>
          <t>18.94.6</t>
        </is>
      </c>
      <c r="B6017" s="19" t="inlineStr">
        <is>
          <t>For 28.58 mm outer dia x 25 mm nominal dia threaded</t>
        </is>
      </c>
      <c r="C6017" s="20" t="n"/>
      <c r="D6017" s="20" t="n"/>
      <c r="E6017" s="20" t="n"/>
      <c r="F6017" s="20" t="n"/>
      <c r="G6017" s="20" t="n"/>
    </row>
    <row r="6018">
      <c r="A6018" s="21" t="inlineStr">
        <is>
          <t>Details of cost for 1 no   |   Source: CivilDAR_2019_Vol_2.pdf, page 719</t>
        </is>
      </c>
    </row>
    <row r="6019">
      <c r="A6019" s="4" t="inlineStr">
        <is>
          <t>Code</t>
        </is>
      </c>
      <c r="B6019" s="4" t="inlineStr">
        <is>
          <t>Description</t>
        </is>
      </c>
      <c r="C6019" s="4" t="inlineStr">
        <is>
          <t>Unit</t>
        </is>
      </c>
      <c r="D6019" s="4" t="inlineStr">
        <is>
          <t>Quantity</t>
        </is>
      </c>
      <c r="E6019" s="4" t="inlineStr">
        <is>
          <t>Rate (Rs.)</t>
        </is>
      </c>
      <c r="F6019" s="4" t="inlineStr">
        <is>
          <t>Amount (Rs.)</t>
        </is>
      </c>
      <c r="G6019" s="4" t="inlineStr">
        <is>
          <t>Note</t>
        </is>
      </c>
    </row>
    <row r="6020">
      <c r="A6020" s="22" t="inlineStr">
        <is>
          <t>8850</t>
        </is>
      </c>
      <c r="B6020" s="11" t="inlineStr">
        <is>
          <t>Stainless steel Male thread Tee for 28.58 mm outer dia X 20 mm nominal dia threaded</t>
        </is>
      </c>
      <c r="C6020" s="22" t="inlineStr">
        <is>
          <t>each</t>
        </is>
      </c>
      <c r="D6020" s="23" t="n">
        <v>1</v>
      </c>
      <c r="E6020" s="24" t="n">
        <v>273</v>
      </c>
      <c r="F6020" s="24">
        <f>D6020*E6020</f>
        <v/>
      </c>
      <c r="G6020" s="22" t="n"/>
    </row>
    <row r="6021">
      <c r="A6021" s="7" t="inlineStr">
        <is>
          <t>Calculated W - SUM of the Amount column above</t>
        </is>
      </c>
      <c r="B6021" s="8" t="n"/>
      <c r="C6021" s="8" t="n"/>
      <c r="D6021" s="8" t="n"/>
      <c r="E6021" s="8" t="n"/>
      <c r="F6021" s="25">
        <f>SUM(F6020:F6020)</f>
        <v/>
      </c>
      <c r="G6021" s="8" t="n"/>
    </row>
    <row r="6022">
      <c r="A6022" s="26" t="inlineStr">
        <is>
          <t>W as printed in the DAR</t>
        </is>
      </c>
      <c r="B6022" s="22" t="n"/>
      <c r="C6022" s="22" t="n"/>
      <c r="D6022" s="22" t="n"/>
      <c r="E6022" s="22" t="n"/>
      <c r="F6022" s="27" t="n">
        <v>273</v>
      </c>
      <c r="G6022" s="22" t="n"/>
    </row>
    <row r="6023">
      <c r="A6023" s="26" t="inlineStr">
        <is>
          <t>Difference (calculated - printed)</t>
        </is>
      </c>
      <c r="B6023" s="22" t="n"/>
      <c r="C6023" s="22" t="n"/>
      <c r="D6023" s="22" t="n"/>
      <c r="E6023" s="22" t="n"/>
      <c r="F6023" s="27">
        <f>F6021-F6022</f>
        <v/>
      </c>
      <c r="G6023" s="22" t="n"/>
    </row>
    <row r="6024">
      <c r="A6024" s="28" t="inlineStr">
        <is>
          <t>SAY (Rs.) - final DAR rate as printed (fixed value, not computed)</t>
        </is>
      </c>
      <c r="B6024" s="29" t="n"/>
      <c r="C6024" s="29" t="n"/>
      <c r="D6024" s="29" t="n"/>
      <c r="E6024" s="29" t="n"/>
      <c r="F6024" s="30" t="n">
        <v>365.25</v>
      </c>
      <c r="G6024" s="29" t="n"/>
    </row>
    <row r="6026" ht="47.5" customHeight="1">
      <c r="A6026" s="7" t="inlineStr">
        <is>
          <t>18.94</t>
        </is>
      </c>
      <c r="B602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26" s="8" t="n"/>
      <c r="D6026" s="8" t="n"/>
      <c r="E6026" s="8" t="n"/>
      <c r="F6026" s="8" t="n"/>
      <c r="G6026" s="8" t="n"/>
    </row>
    <row r="6027" ht="18.5" customHeight="1">
      <c r="A6027" s="18" t="inlineStr">
        <is>
          <t>18.94.7</t>
        </is>
      </c>
      <c r="B6027" s="19" t="inlineStr">
        <is>
          <t>For 34.00 mm outer dia x 15 mm nominal dia threaded</t>
        </is>
      </c>
      <c r="C6027" s="20" t="n"/>
      <c r="D6027" s="20" t="n"/>
      <c r="E6027" s="20" t="n"/>
      <c r="F6027" s="20" t="n"/>
      <c r="G6027" s="20" t="n"/>
    </row>
    <row r="6028">
      <c r="A6028" s="21" t="inlineStr">
        <is>
          <t>Details of cost for 1 no   |   Source: CivilDAR_2019_Vol_2.pdf, page 719</t>
        </is>
      </c>
    </row>
    <row r="6029">
      <c r="A6029" s="4" t="inlineStr">
        <is>
          <t>Code</t>
        </is>
      </c>
      <c r="B6029" s="4" t="inlineStr">
        <is>
          <t>Description</t>
        </is>
      </c>
      <c r="C6029" s="4" t="inlineStr">
        <is>
          <t>Unit</t>
        </is>
      </c>
      <c r="D6029" s="4" t="inlineStr">
        <is>
          <t>Quantity</t>
        </is>
      </c>
      <c r="E6029" s="4" t="inlineStr">
        <is>
          <t>Rate (Rs.)</t>
        </is>
      </c>
      <c r="F6029" s="4" t="inlineStr">
        <is>
          <t>Amount (Rs.)</t>
        </is>
      </c>
      <c r="G6029" s="4" t="inlineStr">
        <is>
          <t>Note</t>
        </is>
      </c>
    </row>
    <row r="6030">
      <c r="A6030" s="22" t="inlineStr">
        <is>
          <t>8851</t>
        </is>
      </c>
      <c r="B6030" s="11" t="inlineStr">
        <is>
          <t>Stainless steel Male thread Tee for 34.00 mm outer dia X 15 mm nominal dia threaded</t>
        </is>
      </c>
      <c r="C6030" s="22" t="inlineStr">
        <is>
          <t>each</t>
        </is>
      </c>
      <c r="D6030" s="23" t="n">
        <v>1</v>
      </c>
      <c r="E6030" s="24" t="n">
        <v>437</v>
      </c>
      <c r="F6030" s="24">
        <f>D6030*E6030</f>
        <v/>
      </c>
      <c r="G6030" s="22" t="n"/>
    </row>
    <row r="6031">
      <c r="A6031" s="7" t="inlineStr">
        <is>
          <t>Calculated W - SUM of the Amount column above</t>
        </is>
      </c>
      <c r="B6031" s="8" t="n"/>
      <c r="C6031" s="8" t="n"/>
      <c r="D6031" s="8" t="n"/>
      <c r="E6031" s="8" t="n"/>
      <c r="F6031" s="25">
        <f>SUM(F6030:F6030)</f>
        <v/>
      </c>
      <c r="G6031" s="8" t="n"/>
    </row>
    <row r="6032">
      <c r="A6032" s="26" t="inlineStr">
        <is>
          <t>W as printed in the DAR</t>
        </is>
      </c>
      <c r="B6032" s="22" t="n"/>
      <c r="C6032" s="22" t="n"/>
      <c r="D6032" s="22" t="n"/>
      <c r="E6032" s="22" t="n"/>
      <c r="F6032" s="27" t="n">
        <v>437</v>
      </c>
      <c r="G6032" s="22" t="n"/>
    </row>
    <row r="6033">
      <c r="A6033" s="26" t="inlineStr">
        <is>
          <t>Difference (calculated - printed)</t>
        </is>
      </c>
      <c r="B6033" s="22" t="n"/>
      <c r="C6033" s="22" t="n"/>
      <c r="D6033" s="22" t="n"/>
      <c r="E6033" s="22" t="n"/>
      <c r="F6033" s="27">
        <f>F6031-F6032</f>
        <v/>
      </c>
      <c r="G6033" s="22" t="n"/>
    </row>
    <row r="6034">
      <c r="A6034" s="28" t="inlineStr">
        <is>
          <t>SAY (Rs.) - final DAR rate as printed (fixed value, not computed)</t>
        </is>
      </c>
      <c r="B6034" s="29" t="n"/>
      <c r="C6034" s="29" t="n"/>
      <c r="D6034" s="29" t="n"/>
      <c r="E6034" s="29" t="n"/>
      <c r="F6034" s="30" t="n">
        <v>584.7</v>
      </c>
      <c r="G6034" s="29" t="n"/>
    </row>
    <row r="6036" ht="47.5" customHeight="1">
      <c r="A6036" s="7" t="inlineStr">
        <is>
          <t>18.94</t>
        </is>
      </c>
      <c r="B603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36" s="8" t="n"/>
      <c r="D6036" s="8" t="n"/>
      <c r="E6036" s="8" t="n"/>
      <c r="F6036" s="8" t="n"/>
      <c r="G6036" s="8" t="n"/>
    </row>
    <row r="6037" ht="18.5" customHeight="1">
      <c r="A6037" s="18" t="inlineStr">
        <is>
          <t>18.94.8</t>
        </is>
      </c>
      <c r="B6037" s="19" t="inlineStr">
        <is>
          <t>For 34.00 mm outer dia x 20 mm nominal dia threaded</t>
        </is>
      </c>
      <c r="C6037" s="20" t="n"/>
      <c r="D6037" s="20" t="n"/>
      <c r="E6037" s="20" t="n"/>
      <c r="F6037" s="20" t="n"/>
      <c r="G6037" s="20" t="n"/>
    </row>
    <row r="6038">
      <c r="A6038" s="21" t="inlineStr">
        <is>
          <t>Details of cost for 1 no   |   Source: CivilDAR_2019_Vol_2.pdf, page 719</t>
        </is>
      </c>
    </row>
    <row r="6039">
      <c r="A6039" s="4" t="inlineStr">
        <is>
          <t>Code</t>
        </is>
      </c>
      <c r="B6039" s="4" t="inlineStr">
        <is>
          <t>Description</t>
        </is>
      </c>
      <c r="C6039" s="4" t="inlineStr">
        <is>
          <t>Unit</t>
        </is>
      </c>
      <c r="D6039" s="4" t="inlineStr">
        <is>
          <t>Quantity</t>
        </is>
      </c>
      <c r="E6039" s="4" t="inlineStr">
        <is>
          <t>Rate (Rs.)</t>
        </is>
      </c>
      <c r="F6039" s="4" t="inlineStr">
        <is>
          <t>Amount (Rs.)</t>
        </is>
      </c>
      <c r="G6039" s="4" t="inlineStr">
        <is>
          <t>Note</t>
        </is>
      </c>
    </row>
    <row r="6040">
      <c r="A6040" s="22" t="inlineStr">
        <is>
          <t>8852</t>
        </is>
      </c>
      <c r="B6040" s="11" t="inlineStr">
        <is>
          <t>Stainless steel Male thread Tee for 34.00 mm outer dia X 20 mm nominal dia threaded</t>
        </is>
      </c>
      <c r="C6040" s="22" t="inlineStr">
        <is>
          <t>each</t>
        </is>
      </c>
      <c r="D6040" s="23" t="n">
        <v>1</v>
      </c>
      <c r="E6040" s="24" t="n">
        <v>437</v>
      </c>
      <c r="F6040" s="24">
        <f>D6040*E6040</f>
        <v/>
      </c>
      <c r="G6040" s="22" t="n"/>
    </row>
    <row r="6041">
      <c r="A6041" s="7" t="inlineStr">
        <is>
          <t>Calculated W - SUM of the Amount column above</t>
        </is>
      </c>
      <c r="B6041" s="8" t="n"/>
      <c r="C6041" s="8" t="n"/>
      <c r="D6041" s="8" t="n"/>
      <c r="E6041" s="8" t="n"/>
      <c r="F6041" s="25">
        <f>SUM(F6040:F6040)</f>
        <v/>
      </c>
      <c r="G6041" s="8" t="n"/>
    </row>
    <row r="6042">
      <c r="A6042" s="26" t="inlineStr">
        <is>
          <t>W as printed in the DAR</t>
        </is>
      </c>
      <c r="B6042" s="22" t="n"/>
      <c r="C6042" s="22" t="n"/>
      <c r="D6042" s="22" t="n"/>
      <c r="E6042" s="22" t="n"/>
      <c r="F6042" s="27" t="n">
        <v>437</v>
      </c>
      <c r="G6042" s="22" t="n"/>
    </row>
    <row r="6043">
      <c r="A6043" s="26" t="inlineStr">
        <is>
          <t>Difference (calculated - printed)</t>
        </is>
      </c>
      <c r="B6043" s="22" t="n"/>
      <c r="C6043" s="22" t="n"/>
      <c r="D6043" s="22" t="n"/>
      <c r="E6043" s="22" t="n"/>
      <c r="F6043" s="27">
        <f>F6041-F6042</f>
        <v/>
      </c>
      <c r="G6043" s="22" t="n"/>
    </row>
    <row r="6044">
      <c r="A6044" s="28" t="inlineStr">
        <is>
          <t>SAY (Rs.) - final DAR rate as printed (fixed value, not computed)</t>
        </is>
      </c>
      <c r="B6044" s="29" t="n"/>
      <c r="C6044" s="29" t="n"/>
      <c r="D6044" s="29" t="n"/>
      <c r="E6044" s="29" t="n"/>
      <c r="F6044" s="30" t="n">
        <v>584.7</v>
      </c>
      <c r="G6044" s="29" t="n"/>
    </row>
    <row r="6046" ht="47.5" customHeight="1">
      <c r="A6046" s="7" t="inlineStr">
        <is>
          <t>18.94</t>
        </is>
      </c>
      <c r="B604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46" s="8" t="n"/>
      <c r="D6046" s="8" t="n"/>
      <c r="E6046" s="8" t="n"/>
      <c r="F6046" s="8" t="n"/>
      <c r="G6046" s="8" t="n"/>
    </row>
    <row r="6047" ht="18.5" customHeight="1">
      <c r="A6047" s="18" t="inlineStr">
        <is>
          <t>18.94.9</t>
        </is>
      </c>
      <c r="B6047" s="19" t="inlineStr">
        <is>
          <t>For 34.00 mm outer dia x 25 mm nominal dia threaded</t>
        </is>
      </c>
      <c r="C6047" s="20" t="n"/>
      <c r="D6047" s="20" t="n"/>
      <c r="E6047" s="20" t="n"/>
      <c r="F6047" s="20" t="n"/>
      <c r="G6047" s="20" t="n"/>
    </row>
    <row r="6048">
      <c r="A6048" s="21" t="inlineStr">
        <is>
          <t>Details of cost for 1 no   |   Source: CivilDAR_2019_Vol_2.pdf, page 720</t>
        </is>
      </c>
    </row>
    <row r="6049">
      <c r="A6049" s="4" t="inlineStr">
        <is>
          <t>Code</t>
        </is>
      </c>
      <c r="B6049" s="4" t="inlineStr">
        <is>
          <t>Description</t>
        </is>
      </c>
      <c r="C6049" s="4" t="inlineStr">
        <is>
          <t>Unit</t>
        </is>
      </c>
      <c r="D6049" s="4" t="inlineStr">
        <is>
          <t>Quantity</t>
        </is>
      </c>
      <c r="E6049" s="4" t="inlineStr">
        <is>
          <t>Rate (Rs.)</t>
        </is>
      </c>
      <c r="F6049" s="4" t="inlineStr">
        <is>
          <t>Amount (Rs.)</t>
        </is>
      </c>
      <c r="G6049" s="4" t="inlineStr">
        <is>
          <t>Note</t>
        </is>
      </c>
    </row>
    <row r="6050">
      <c r="A6050" s="22" t="inlineStr">
        <is>
          <t>8853</t>
        </is>
      </c>
      <c r="B6050" s="11" t="inlineStr">
        <is>
          <t>Stainless steel Male thread Tee for 34.00 mm outer dia X 25 mm nominal dia threaded</t>
        </is>
      </c>
      <c r="C6050" s="22" t="inlineStr">
        <is>
          <t>each</t>
        </is>
      </c>
      <c r="D6050" s="23" t="n">
        <v>1</v>
      </c>
      <c r="E6050" s="24" t="n">
        <v>437</v>
      </c>
      <c r="F6050" s="24">
        <f>D6050*E6050</f>
        <v/>
      </c>
      <c r="G6050" s="22" t="n"/>
    </row>
    <row r="6051">
      <c r="A6051" s="7" t="inlineStr">
        <is>
          <t>Calculated W - SUM of the Amount column above</t>
        </is>
      </c>
      <c r="B6051" s="8" t="n"/>
      <c r="C6051" s="8" t="n"/>
      <c r="D6051" s="8" t="n"/>
      <c r="E6051" s="8" t="n"/>
      <c r="F6051" s="25">
        <f>SUM(F6050:F6050)</f>
        <v/>
      </c>
      <c r="G6051" s="8" t="n"/>
    </row>
    <row r="6052">
      <c r="A6052" s="26" t="inlineStr">
        <is>
          <t>W as printed in the DAR</t>
        </is>
      </c>
      <c r="B6052" s="22" t="n"/>
      <c r="C6052" s="22" t="n"/>
      <c r="D6052" s="22" t="n"/>
      <c r="E6052" s="22" t="n"/>
      <c r="F6052" s="27" t="n">
        <v>437</v>
      </c>
      <c r="G6052" s="22" t="n"/>
    </row>
    <row r="6053">
      <c r="A6053" s="26" t="inlineStr">
        <is>
          <t>Difference (calculated - printed)</t>
        </is>
      </c>
      <c r="B6053" s="22" t="n"/>
      <c r="C6053" s="22" t="n"/>
      <c r="D6053" s="22" t="n"/>
      <c r="E6053" s="22" t="n"/>
      <c r="F6053" s="27">
        <f>F6051-F6052</f>
        <v/>
      </c>
      <c r="G6053" s="22" t="n"/>
    </row>
    <row r="6054">
      <c r="A6054" s="28" t="inlineStr">
        <is>
          <t>SAY (Rs.) - final DAR rate as printed (fixed value, not computed)</t>
        </is>
      </c>
      <c r="B6054" s="29" t="n"/>
      <c r="C6054" s="29" t="n"/>
      <c r="D6054" s="29" t="n"/>
      <c r="E6054" s="29" t="n"/>
      <c r="F6054" s="30" t="n">
        <v>584.7</v>
      </c>
      <c r="G6054" s="29" t="n"/>
    </row>
    <row r="6056" ht="47.5" customHeight="1">
      <c r="A6056" s="7" t="inlineStr">
        <is>
          <t>18.94</t>
        </is>
      </c>
      <c r="B605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56" s="8" t="n"/>
      <c r="D6056" s="8" t="n"/>
      <c r="E6056" s="8" t="n"/>
      <c r="F6056" s="8" t="n"/>
      <c r="G6056" s="8" t="n"/>
    </row>
    <row r="6057" ht="18.5" customHeight="1">
      <c r="A6057" s="18" t="inlineStr">
        <is>
          <t>18.94.10</t>
        </is>
      </c>
      <c r="B6057" s="19" t="inlineStr">
        <is>
          <t>For 34.00 mm outer dia x 32 mm nominal dia threaded</t>
        </is>
      </c>
      <c r="C6057" s="20" t="n"/>
      <c r="D6057" s="20" t="n"/>
      <c r="E6057" s="20" t="n"/>
      <c r="F6057" s="20" t="n"/>
      <c r="G6057" s="20" t="n"/>
    </row>
    <row r="6058">
      <c r="A6058" s="21" t="inlineStr">
        <is>
          <t>Details of cost for 1 no   |   Source: CivilDAR_2019_Vol_2.pdf, page 720</t>
        </is>
      </c>
    </row>
    <row r="6059">
      <c r="A6059" s="4" t="inlineStr">
        <is>
          <t>Code</t>
        </is>
      </c>
      <c r="B6059" s="4" t="inlineStr">
        <is>
          <t>Description</t>
        </is>
      </c>
      <c r="C6059" s="4" t="inlineStr">
        <is>
          <t>Unit</t>
        </is>
      </c>
      <c r="D6059" s="4" t="inlineStr">
        <is>
          <t>Quantity</t>
        </is>
      </c>
      <c r="E6059" s="4" t="inlineStr">
        <is>
          <t>Rate (Rs.)</t>
        </is>
      </c>
      <c r="F6059" s="4" t="inlineStr">
        <is>
          <t>Amount (Rs.)</t>
        </is>
      </c>
      <c r="G6059" s="4" t="inlineStr">
        <is>
          <t>Note</t>
        </is>
      </c>
    </row>
    <row r="6060">
      <c r="A6060" s="22" t="inlineStr">
        <is>
          <t>8854</t>
        </is>
      </c>
      <c r="B6060" s="11" t="inlineStr">
        <is>
          <t>Stainless steel Male thread Tee for 34.00 mm outer dia X 32 mm nominal dia threaded</t>
        </is>
      </c>
      <c r="C6060" s="22" t="inlineStr">
        <is>
          <t>each</t>
        </is>
      </c>
      <c r="D6060" s="23" t="n">
        <v>1</v>
      </c>
      <c r="E6060" s="24" t="n">
        <v>437</v>
      </c>
      <c r="F6060" s="24">
        <f>D6060*E6060</f>
        <v/>
      </c>
      <c r="G6060" s="22" t="n"/>
    </row>
    <row r="6061">
      <c r="A6061" s="7" t="inlineStr">
        <is>
          <t>Calculated W - SUM of the Amount column above</t>
        </is>
      </c>
      <c r="B6061" s="8" t="n"/>
      <c r="C6061" s="8" t="n"/>
      <c r="D6061" s="8" t="n"/>
      <c r="E6061" s="8" t="n"/>
      <c r="F6061" s="25">
        <f>SUM(F6060:F6060)</f>
        <v/>
      </c>
      <c r="G6061" s="8" t="n"/>
    </row>
    <row r="6062">
      <c r="A6062" s="26" t="inlineStr">
        <is>
          <t>W as printed in the DAR</t>
        </is>
      </c>
      <c r="B6062" s="22" t="n"/>
      <c r="C6062" s="22" t="n"/>
      <c r="D6062" s="22" t="n"/>
      <c r="E6062" s="22" t="n"/>
      <c r="F6062" s="27" t="n">
        <v>437</v>
      </c>
      <c r="G6062" s="22" t="n"/>
    </row>
    <row r="6063">
      <c r="A6063" s="26" t="inlineStr">
        <is>
          <t>Difference (calculated - printed)</t>
        </is>
      </c>
      <c r="B6063" s="22" t="n"/>
      <c r="C6063" s="22" t="n"/>
      <c r="D6063" s="22" t="n"/>
      <c r="E6063" s="22" t="n"/>
      <c r="F6063" s="27">
        <f>F6061-F6062</f>
        <v/>
      </c>
      <c r="G6063" s="22" t="n"/>
    </row>
    <row r="6064">
      <c r="A6064" s="28" t="inlineStr">
        <is>
          <t>SAY (Rs.) - final DAR rate as printed (fixed value, not computed)</t>
        </is>
      </c>
      <c r="B6064" s="29" t="n"/>
      <c r="C6064" s="29" t="n"/>
      <c r="D6064" s="29" t="n"/>
      <c r="E6064" s="29" t="n"/>
      <c r="F6064" s="30" t="n">
        <v>584.7</v>
      </c>
      <c r="G6064" s="29" t="n"/>
    </row>
    <row r="6066" ht="47.5" customHeight="1">
      <c r="A6066" s="7" t="inlineStr">
        <is>
          <t>18.94</t>
        </is>
      </c>
      <c r="B606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66" s="8" t="n"/>
      <c r="D6066" s="8" t="n"/>
      <c r="E6066" s="8" t="n"/>
      <c r="F6066" s="8" t="n"/>
      <c r="G6066" s="8" t="n"/>
    </row>
    <row r="6067" ht="18.5" customHeight="1">
      <c r="A6067" s="18" t="inlineStr">
        <is>
          <t>18.94.11</t>
        </is>
      </c>
      <c r="B6067" s="19" t="inlineStr">
        <is>
          <t>For 42.70 mm outer dia x 15 mm nominal dia threaded</t>
        </is>
      </c>
      <c r="C6067" s="20" t="n"/>
      <c r="D6067" s="20" t="n"/>
      <c r="E6067" s="20" t="n"/>
      <c r="F6067" s="20" t="n"/>
      <c r="G6067" s="20" t="n"/>
    </row>
    <row r="6068">
      <c r="A6068" s="21" t="inlineStr">
        <is>
          <t>Details of cost for 1 no   |   Source: CivilDAR_2019_Vol_2.pdf, page 720</t>
        </is>
      </c>
    </row>
    <row r="6069">
      <c r="A6069" s="4" t="inlineStr">
        <is>
          <t>Code</t>
        </is>
      </c>
      <c r="B6069" s="4" t="inlineStr">
        <is>
          <t>Description</t>
        </is>
      </c>
      <c r="C6069" s="4" t="inlineStr">
        <is>
          <t>Unit</t>
        </is>
      </c>
      <c r="D6069" s="4" t="inlineStr">
        <is>
          <t>Quantity</t>
        </is>
      </c>
      <c r="E6069" s="4" t="inlineStr">
        <is>
          <t>Rate (Rs.)</t>
        </is>
      </c>
      <c r="F6069" s="4" t="inlineStr">
        <is>
          <t>Amount (Rs.)</t>
        </is>
      </c>
      <c r="G6069" s="4" t="inlineStr">
        <is>
          <t>Note</t>
        </is>
      </c>
    </row>
    <row r="6070">
      <c r="A6070" s="22" t="inlineStr">
        <is>
          <t>8855</t>
        </is>
      </c>
      <c r="B6070" s="11" t="inlineStr">
        <is>
          <t>Stainless steel Male thread Tee for 42.70 mm outer dia X 15 mm nominal dia threaded</t>
        </is>
      </c>
      <c r="C6070" s="22" t="inlineStr">
        <is>
          <t>each</t>
        </is>
      </c>
      <c r="D6070" s="23" t="n">
        <v>1</v>
      </c>
      <c r="E6070" s="24" t="n">
        <v>683</v>
      </c>
      <c r="F6070" s="24">
        <f>D6070*E6070</f>
        <v/>
      </c>
      <c r="G6070" s="22" t="n"/>
    </row>
    <row r="6071">
      <c r="A6071" s="7" t="inlineStr">
        <is>
          <t>Calculated W - SUM of the Amount column above</t>
        </is>
      </c>
      <c r="B6071" s="8" t="n"/>
      <c r="C6071" s="8" t="n"/>
      <c r="D6071" s="8" t="n"/>
      <c r="E6071" s="8" t="n"/>
      <c r="F6071" s="25">
        <f>SUM(F6070:F6070)</f>
        <v/>
      </c>
      <c r="G6071" s="8" t="n"/>
    </row>
    <row r="6072">
      <c r="A6072" s="26" t="inlineStr">
        <is>
          <t>W as printed in the DAR</t>
        </is>
      </c>
      <c r="B6072" s="22" t="n"/>
      <c r="C6072" s="22" t="n"/>
      <c r="D6072" s="22" t="n"/>
      <c r="E6072" s="22" t="n"/>
      <c r="F6072" s="27" t="n">
        <v>683</v>
      </c>
      <c r="G6072" s="22" t="n"/>
    </row>
    <row r="6073">
      <c r="A6073" s="26" t="inlineStr">
        <is>
          <t>Difference (calculated - printed)</t>
        </is>
      </c>
      <c r="B6073" s="22" t="n"/>
      <c r="C6073" s="22" t="n"/>
      <c r="D6073" s="22" t="n"/>
      <c r="E6073" s="22" t="n"/>
      <c r="F6073" s="27">
        <f>F6071-F6072</f>
        <v/>
      </c>
      <c r="G6073" s="22" t="n"/>
    </row>
    <row r="6074">
      <c r="A6074" s="28" t="inlineStr">
        <is>
          <t>SAY (Rs.) - final DAR rate as printed (fixed value, not computed)</t>
        </is>
      </c>
      <c r="B6074" s="29" t="n"/>
      <c r="C6074" s="29" t="n"/>
      <c r="D6074" s="29" t="n"/>
      <c r="E6074" s="29" t="n"/>
      <c r="F6074" s="30" t="n">
        <v>913.8</v>
      </c>
      <c r="G6074" s="29" t="n"/>
    </row>
    <row r="6076" ht="47.5" customHeight="1">
      <c r="A6076" s="7" t="inlineStr">
        <is>
          <t>18.94</t>
        </is>
      </c>
      <c r="B607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76" s="8" t="n"/>
      <c r="D6076" s="8" t="n"/>
      <c r="E6076" s="8" t="n"/>
      <c r="F6076" s="8" t="n"/>
      <c r="G6076" s="8" t="n"/>
    </row>
    <row r="6077" ht="18.5" customHeight="1">
      <c r="A6077" s="18" t="inlineStr">
        <is>
          <t>18.94.12</t>
        </is>
      </c>
      <c r="B6077" s="19" t="inlineStr">
        <is>
          <t>For 42.70 mm outer dia x 20 mm nominal dia threaded</t>
        </is>
      </c>
      <c r="C6077" s="20" t="n"/>
      <c r="D6077" s="20" t="n"/>
      <c r="E6077" s="20" t="n"/>
      <c r="F6077" s="20" t="n"/>
      <c r="G6077" s="20" t="n"/>
    </row>
    <row r="6078">
      <c r="A6078" s="21" t="inlineStr">
        <is>
          <t>Details of cost for 1 no   |   Source: CivilDAR_2019_Vol_2.pdf, page 721</t>
        </is>
      </c>
    </row>
    <row r="6079">
      <c r="A6079" s="4" t="inlineStr">
        <is>
          <t>Code</t>
        </is>
      </c>
      <c r="B6079" s="4" t="inlineStr">
        <is>
          <t>Description</t>
        </is>
      </c>
      <c r="C6079" s="4" t="inlineStr">
        <is>
          <t>Unit</t>
        </is>
      </c>
      <c r="D6079" s="4" t="inlineStr">
        <is>
          <t>Quantity</t>
        </is>
      </c>
      <c r="E6079" s="4" t="inlineStr">
        <is>
          <t>Rate (Rs.)</t>
        </is>
      </c>
      <c r="F6079" s="4" t="inlineStr">
        <is>
          <t>Amount (Rs.)</t>
        </is>
      </c>
      <c r="G6079" s="4" t="inlineStr">
        <is>
          <t>Note</t>
        </is>
      </c>
    </row>
    <row r="6080">
      <c r="A6080" s="22" t="inlineStr">
        <is>
          <t>8856</t>
        </is>
      </c>
      <c r="B6080" s="11" t="inlineStr">
        <is>
          <t>Stainless steel Male thread Tee for 42.70 mm outer dia X 20 mm nominal dia threaded</t>
        </is>
      </c>
      <c r="C6080" s="22" t="inlineStr">
        <is>
          <t>each</t>
        </is>
      </c>
      <c r="D6080" s="23" t="n">
        <v>1</v>
      </c>
      <c r="E6080" s="24" t="n">
        <v>683</v>
      </c>
      <c r="F6080" s="24">
        <f>D6080*E6080</f>
        <v/>
      </c>
      <c r="G6080" s="22" t="n"/>
    </row>
    <row r="6081">
      <c r="A6081" s="7" t="inlineStr">
        <is>
          <t>Calculated W - SUM of the Amount column above</t>
        </is>
      </c>
      <c r="B6081" s="8" t="n"/>
      <c r="C6081" s="8" t="n"/>
      <c r="D6081" s="8" t="n"/>
      <c r="E6081" s="8" t="n"/>
      <c r="F6081" s="25">
        <f>SUM(F6080:F6080)</f>
        <v/>
      </c>
      <c r="G6081" s="8" t="n"/>
    </row>
    <row r="6082">
      <c r="A6082" s="26" t="inlineStr">
        <is>
          <t>W as printed in the DAR</t>
        </is>
      </c>
      <c r="B6082" s="22" t="n"/>
      <c r="C6082" s="22" t="n"/>
      <c r="D6082" s="22" t="n"/>
      <c r="E6082" s="22" t="n"/>
      <c r="F6082" s="27" t="n">
        <v>683</v>
      </c>
      <c r="G6082" s="22" t="n"/>
    </row>
    <row r="6083">
      <c r="A6083" s="26" t="inlineStr">
        <is>
          <t>Difference (calculated - printed)</t>
        </is>
      </c>
      <c r="B6083" s="22" t="n"/>
      <c r="C6083" s="22" t="n"/>
      <c r="D6083" s="22" t="n"/>
      <c r="E6083" s="22" t="n"/>
      <c r="F6083" s="27">
        <f>F6081-F6082</f>
        <v/>
      </c>
      <c r="G6083" s="22" t="n"/>
    </row>
    <row r="6084">
      <c r="A6084" s="28" t="inlineStr">
        <is>
          <t>SAY (Rs.) - final DAR rate as printed (fixed value, not computed)</t>
        </is>
      </c>
      <c r="B6084" s="29" t="n"/>
      <c r="C6084" s="29" t="n"/>
      <c r="D6084" s="29" t="n"/>
      <c r="E6084" s="29" t="n"/>
      <c r="F6084" s="30" t="n">
        <v>913.8</v>
      </c>
      <c r="G6084" s="29" t="n"/>
    </row>
    <row r="6086" ht="47.5" customHeight="1">
      <c r="A6086" s="7" t="inlineStr">
        <is>
          <t>18.94</t>
        </is>
      </c>
      <c r="B608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86" s="8" t="n"/>
      <c r="D6086" s="8" t="n"/>
      <c r="E6086" s="8" t="n"/>
      <c r="F6086" s="8" t="n"/>
      <c r="G6086" s="8" t="n"/>
    </row>
    <row r="6087" ht="18.5" customHeight="1">
      <c r="A6087" s="18" t="inlineStr">
        <is>
          <t>18.94.13</t>
        </is>
      </c>
      <c r="B6087" s="19" t="inlineStr">
        <is>
          <t>For 42.70 mm outer dia x 25 mm nominal dia threaded</t>
        </is>
      </c>
      <c r="C6087" s="20" t="n"/>
      <c r="D6087" s="20" t="n"/>
      <c r="E6087" s="20" t="n"/>
      <c r="F6087" s="20" t="n"/>
      <c r="G6087" s="20" t="n"/>
    </row>
    <row r="6088">
      <c r="A6088" s="21" t="inlineStr">
        <is>
          <t>Details of cost for 1 no   |   Source: CivilDAR_2019_Vol_2.pdf, page 721</t>
        </is>
      </c>
    </row>
    <row r="6089">
      <c r="A6089" s="4" t="inlineStr">
        <is>
          <t>Code</t>
        </is>
      </c>
      <c r="B6089" s="4" t="inlineStr">
        <is>
          <t>Description</t>
        </is>
      </c>
      <c r="C6089" s="4" t="inlineStr">
        <is>
          <t>Unit</t>
        </is>
      </c>
      <c r="D6089" s="4" t="inlineStr">
        <is>
          <t>Quantity</t>
        </is>
      </c>
      <c r="E6089" s="4" t="inlineStr">
        <is>
          <t>Rate (Rs.)</t>
        </is>
      </c>
      <c r="F6089" s="4" t="inlineStr">
        <is>
          <t>Amount (Rs.)</t>
        </is>
      </c>
      <c r="G6089" s="4" t="inlineStr">
        <is>
          <t>Note</t>
        </is>
      </c>
    </row>
    <row r="6090">
      <c r="A6090" s="22" t="inlineStr">
        <is>
          <t>8857</t>
        </is>
      </c>
      <c r="B6090" s="11" t="inlineStr">
        <is>
          <t>Stainless steel Male thread Tee for 42.70 mm outer dia X 25 mm nominal dia threaded</t>
        </is>
      </c>
      <c r="C6090" s="22" t="inlineStr">
        <is>
          <t>each</t>
        </is>
      </c>
      <c r="D6090" s="23" t="n">
        <v>1</v>
      </c>
      <c r="E6090" s="24" t="n">
        <v>683</v>
      </c>
      <c r="F6090" s="24">
        <f>D6090*E6090</f>
        <v/>
      </c>
      <c r="G6090" s="22" t="n"/>
    </row>
    <row r="6091">
      <c r="A6091" s="7" t="inlineStr">
        <is>
          <t>Calculated W - SUM of the Amount column above</t>
        </is>
      </c>
      <c r="B6091" s="8" t="n"/>
      <c r="C6091" s="8" t="n"/>
      <c r="D6091" s="8" t="n"/>
      <c r="E6091" s="8" t="n"/>
      <c r="F6091" s="25">
        <f>SUM(F6090:F6090)</f>
        <v/>
      </c>
      <c r="G6091" s="8" t="n"/>
    </row>
    <row r="6092">
      <c r="A6092" s="26" t="inlineStr">
        <is>
          <t>W as printed in the DAR</t>
        </is>
      </c>
      <c r="B6092" s="22" t="n"/>
      <c r="C6092" s="22" t="n"/>
      <c r="D6092" s="22" t="n"/>
      <c r="E6092" s="22" t="n"/>
      <c r="F6092" s="27" t="n">
        <v>683</v>
      </c>
      <c r="G6092" s="22" t="n"/>
    </row>
    <row r="6093">
      <c r="A6093" s="26" t="inlineStr">
        <is>
          <t>Difference (calculated - printed)</t>
        </is>
      </c>
      <c r="B6093" s="22" t="n"/>
      <c r="C6093" s="22" t="n"/>
      <c r="D6093" s="22" t="n"/>
      <c r="E6093" s="22" t="n"/>
      <c r="F6093" s="27">
        <f>F6091-F6092</f>
        <v/>
      </c>
      <c r="G6093" s="22" t="n"/>
    </row>
    <row r="6094">
      <c r="A6094" s="28" t="inlineStr">
        <is>
          <t>SAY (Rs.) - final DAR rate as printed (fixed value, not computed)</t>
        </is>
      </c>
      <c r="B6094" s="29" t="n"/>
      <c r="C6094" s="29" t="n"/>
      <c r="D6094" s="29" t="n"/>
      <c r="E6094" s="29" t="n"/>
      <c r="F6094" s="30" t="n">
        <v>913.8</v>
      </c>
      <c r="G6094" s="29" t="n"/>
    </row>
    <row r="6096" ht="47.5" customHeight="1">
      <c r="A6096" s="7" t="inlineStr">
        <is>
          <t>18.94</t>
        </is>
      </c>
      <c r="B609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096" s="8" t="n"/>
      <c r="D6096" s="8" t="n"/>
      <c r="E6096" s="8" t="n"/>
      <c r="F6096" s="8" t="n"/>
      <c r="G6096" s="8" t="n"/>
    </row>
    <row r="6097" ht="18.5" customHeight="1">
      <c r="A6097" s="18" t="inlineStr">
        <is>
          <t>18.94.14</t>
        </is>
      </c>
      <c r="B6097" s="19" t="inlineStr">
        <is>
          <t>For 42.70 mm outer dia x 32 mm nominal dia threaded</t>
        </is>
      </c>
      <c r="C6097" s="20" t="n"/>
      <c r="D6097" s="20" t="n"/>
      <c r="E6097" s="20" t="n"/>
      <c r="F6097" s="20" t="n"/>
      <c r="G6097" s="20" t="n"/>
    </row>
    <row r="6098">
      <c r="A6098" s="21" t="inlineStr">
        <is>
          <t>Details of cost for 1 no   |   Source: CivilDAR_2019_Vol_2.pdf, page 721</t>
        </is>
      </c>
    </row>
    <row r="6099">
      <c r="A6099" s="4" t="inlineStr">
        <is>
          <t>Code</t>
        </is>
      </c>
      <c r="B6099" s="4" t="inlineStr">
        <is>
          <t>Description</t>
        </is>
      </c>
      <c r="C6099" s="4" t="inlineStr">
        <is>
          <t>Unit</t>
        </is>
      </c>
      <c r="D6099" s="4" t="inlineStr">
        <is>
          <t>Quantity</t>
        </is>
      </c>
      <c r="E6099" s="4" t="inlineStr">
        <is>
          <t>Rate (Rs.)</t>
        </is>
      </c>
      <c r="F6099" s="4" t="inlineStr">
        <is>
          <t>Amount (Rs.)</t>
        </is>
      </c>
      <c r="G6099" s="4" t="inlineStr">
        <is>
          <t>Note</t>
        </is>
      </c>
    </row>
    <row r="6100">
      <c r="A6100" s="22" t="inlineStr">
        <is>
          <t>8858</t>
        </is>
      </c>
      <c r="B6100" s="11" t="inlineStr">
        <is>
          <t>Stainless steel Male thread Tee for 42.70 mm outer dia X 32 mm nominal dia threaded</t>
        </is>
      </c>
      <c r="C6100" s="22" t="inlineStr">
        <is>
          <t>each</t>
        </is>
      </c>
      <c r="D6100" s="23" t="n">
        <v>1</v>
      </c>
      <c r="E6100" s="24" t="n">
        <v>683</v>
      </c>
      <c r="F6100" s="24">
        <f>D6100*E6100</f>
        <v/>
      </c>
      <c r="G6100" s="22" t="n"/>
    </row>
    <row r="6101">
      <c r="A6101" s="7" t="inlineStr">
        <is>
          <t>Calculated W - SUM of the Amount column above</t>
        </is>
      </c>
      <c r="B6101" s="8" t="n"/>
      <c r="C6101" s="8" t="n"/>
      <c r="D6101" s="8" t="n"/>
      <c r="E6101" s="8" t="n"/>
      <c r="F6101" s="25">
        <f>SUM(F6100:F6100)</f>
        <v/>
      </c>
      <c r="G6101" s="8" t="n"/>
    </row>
    <row r="6102">
      <c r="A6102" s="26" t="inlineStr">
        <is>
          <t>W as printed in the DAR</t>
        </is>
      </c>
      <c r="B6102" s="22" t="n"/>
      <c r="C6102" s="22" t="n"/>
      <c r="D6102" s="22" t="n"/>
      <c r="E6102" s="22" t="n"/>
      <c r="F6102" s="27" t="n">
        <v>683</v>
      </c>
      <c r="G6102" s="22" t="n"/>
    </row>
    <row r="6103">
      <c r="A6103" s="26" t="inlineStr">
        <is>
          <t>Difference (calculated - printed)</t>
        </is>
      </c>
      <c r="B6103" s="22" t="n"/>
      <c r="C6103" s="22" t="n"/>
      <c r="D6103" s="22" t="n"/>
      <c r="E6103" s="22" t="n"/>
      <c r="F6103" s="27">
        <f>F6101-F6102</f>
        <v/>
      </c>
      <c r="G6103" s="22" t="n"/>
    </row>
    <row r="6104">
      <c r="A6104" s="28" t="inlineStr">
        <is>
          <t>SAY (Rs.) - final DAR rate as printed (fixed value, not computed)</t>
        </is>
      </c>
      <c r="B6104" s="29" t="n"/>
      <c r="C6104" s="29" t="n"/>
      <c r="D6104" s="29" t="n"/>
      <c r="E6104" s="29" t="n"/>
      <c r="F6104" s="30" t="n">
        <v>913.8</v>
      </c>
      <c r="G6104" s="29" t="n"/>
    </row>
    <row r="6106" ht="47.5" customHeight="1">
      <c r="A6106" s="7" t="inlineStr">
        <is>
          <t>18.94</t>
        </is>
      </c>
      <c r="B610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106" s="8" t="n"/>
      <c r="D6106" s="8" t="n"/>
      <c r="E6106" s="8" t="n"/>
      <c r="F6106" s="8" t="n"/>
      <c r="G6106" s="8" t="n"/>
    </row>
    <row r="6107" ht="18.5" customHeight="1">
      <c r="A6107" s="18" t="inlineStr">
        <is>
          <t>18.94.15</t>
        </is>
      </c>
      <c r="B6107" s="19" t="inlineStr">
        <is>
          <t>For 42.70 mm outer dia x 40 mm nominal dia threaded</t>
        </is>
      </c>
      <c r="C6107" s="20" t="n"/>
      <c r="D6107" s="20" t="n"/>
      <c r="E6107" s="20" t="n"/>
      <c r="F6107" s="20" t="n"/>
      <c r="G6107" s="20" t="n"/>
    </row>
    <row r="6108">
      <c r="A6108" s="21" t="inlineStr">
        <is>
          <t>Details of cost for 1 no   |   Source: CivilDAR_2019_Vol_2.pdf, page 722</t>
        </is>
      </c>
    </row>
    <row r="6109">
      <c r="A6109" s="4" t="inlineStr">
        <is>
          <t>Code</t>
        </is>
      </c>
      <c r="B6109" s="4" t="inlineStr">
        <is>
          <t>Description</t>
        </is>
      </c>
      <c r="C6109" s="4" t="inlineStr">
        <is>
          <t>Unit</t>
        </is>
      </c>
      <c r="D6109" s="4" t="inlineStr">
        <is>
          <t>Quantity</t>
        </is>
      </c>
      <c r="E6109" s="4" t="inlineStr">
        <is>
          <t>Rate (Rs.)</t>
        </is>
      </c>
      <c r="F6109" s="4" t="inlineStr">
        <is>
          <t>Amount (Rs.)</t>
        </is>
      </c>
      <c r="G6109" s="4" t="inlineStr">
        <is>
          <t>Note</t>
        </is>
      </c>
    </row>
    <row r="6110">
      <c r="A6110" s="22" t="inlineStr">
        <is>
          <t>8859</t>
        </is>
      </c>
      <c r="B6110" s="11" t="inlineStr">
        <is>
          <t>Stainless steel Male thread Tee for 42.70 mm outer dia X 40 mm nominal dia threaded</t>
        </is>
      </c>
      <c r="C6110" s="22" t="inlineStr">
        <is>
          <t>each</t>
        </is>
      </c>
      <c r="D6110" s="23" t="n">
        <v>1</v>
      </c>
      <c r="E6110" s="24" t="n">
        <v>683</v>
      </c>
      <c r="F6110" s="24">
        <f>D6110*E6110</f>
        <v/>
      </c>
      <c r="G6110" s="22" t="n"/>
    </row>
    <row r="6111">
      <c r="A6111" s="7" t="inlineStr">
        <is>
          <t>Calculated W - SUM of the Amount column above</t>
        </is>
      </c>
      <c r="B6111" s="8" t="n"/>
      <c r="C6111" s="8" t="n"/>
      <c r="D6111" s="8" t="n"/>
      <c r="E6111" s="8" t="n"/>
      <c r="F6111" s="25">
        <f>SUM(F6110:F6110)</f>
        <v/>
      </c>
      <c r="G6111" s="8" t="n"/>
    </row>
    <row r="6112">
      <c r="A6112" s="26" t="inlineStr">
        <is>
          <t>W as printed in the DAR</t>
        </is>
      </c>
      <c r="B6112" s="22" t="n"/>
      <c r="C6112" s="22" t="n"/>
      <c r="D6112" s="22" t="n"/>
      <c r="E6112" s="22" t="n"/>
      <c r="F6112" s="27" t="n">
        <v>683</v>
      </c>
      <c r="G6112" s="22" t="n"/>
    </row>
    <row r="6113">
      <c r="A6113" s="26" t="inlineStr">
        <is>
          <t>Difference (calculated - printed)</t>
        </is>
      </c>
      <c r="B6113" s="22" t="n"/>
      <c r="C6113" s="22" t="n"/>
      <c r="D6113" s="22" t="n"/>
      <c r="E6113" s="22" t="n"/>
      <c r="F6113" s="27">
        <f>F6111-F6112</f>
        <v/>
      </c>
      <c r="G6113" s="22" t="n"/>
    </row>
    <row r="6114">
      <c r="A6114" s="28" t="inlineStr">
        <is>
          <t>SAY (Rs.) - final DAR rate as printed (fixed value, not computed)</t>
        </is>
      </c>
      <c r="B6114" s="29" t="n"/>
      <c r="C6114" s="29" t="n"/>
      <c r="D6114" s="29" t="n"/>
      <c r="E6114" s="29" t="n"/>
      <c r="F6114" s="30" t="n">
        <v>913.8</v>
      </c>
      <c r="G6114" s="29" t="n"/>
    </row>
    <row r="6116" ht="47.5" customHeight="1">
      <c r="A6116" s="7" t="inlineStr">
        <is>
          <t>18.94</t>
        </is>
      </c>
      <c r="B611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116" s="8" t="n"/>
      <c r="D6116" s="8" t="n"/>
      <c r="E6116" s="8" t="n"/>
      <c r="F6116" s="8" t="n"/>
      <c r="G6116" s="8" t="n"/>
    </row>
    <row r="6117" ht="18.5" customHeight="1">
      <c r="A6117" s="18" t="inlineStr">
        <is>
          <t>18.94.16</t>
        </is>
      </c>
      <c r="B6117" s="19" t="inlineStr">
        <is>
          <t>For 48.60 mm outer dia x 15 mm nominal dia threaded</t>
        </is>
      </c>
      <c r="C6117" s="20" t="n"/>
      <c r="D6117" s="20" t="n"/>
      <c r="E6117" s="20" t="n"/>
      <c r="F6117" s="20" t="n"/>
      <c r="G6117" s="20" t="n"/>
    </row>
    <row r="6118">
      <c r="A6118" s="21" t="inlineStr">
        <is>
          <t>Details of cost for 1 no   |   Source: CivilDAR_2019_Vol_2.pdf, page 722</t>
        </is>
      </c>
    </row>
    <row r="6119">
      <c r="A6119" s="4" t="inlineStr">
        <is>
          <t>Code</t>
        </is>
      </c>
      <c r="B6119" s="4" t="inlineStr">
        <is>
          <t>Description</t>
        </is>
      </c>
      <c r="C6119" s="4" t="inlineStr">
        <is>
          <t>Unit</t>
        </is>
      </c>
      <c r="D6119" s="4" t="inlineStr">
        <is>
          <t>Quantity</t>
        </is>
      </c>
      <c r="E6119" s="4" t="inlineStr">
        <is>
          <t>Rate (Rs.)</t>
        </is>
      </c>
      <c r="F6119" s="4" t="inlineStr">
        <is>
          <t>Amount (Rs.)</t>
        </is>
      </c>
      <c r="G6119" s="4" t="inlineStr">
        <is>
          <t>Note</t>
        </is>
      </c>
    </row>
    <row r="6120">
      <c r="A6120" s="22" t="inlineStr">
        <is>
          <t>8860</t>
        </is>
      </c>
      <c r="B6120" s="11" t="inlineStr">
        <is>
          <t>Stainless steel Male thread Tee for 48.60 mm outer dia X 15 mm nominal dia threaded</t>
        </is>
      </c>
      <c r="C6120" s="22" t="inlineStr">
        <is>
          <t>each</t>
        </is>
      </c>
      <c r="D6120" s="23" t="n">
        <v>1</v>
      </c>
      <c r="E6120" s="24" t="n">
        <v>887</v>
      </c>
      <c r="F6120" s="24">
        <f>D6120*E6120</f>
        <v/>
      </c>
      <c r="G6120" s="22" t="n"/>
    </row>
    <row r="6121">
      <c r="A6121" s="7" t="inlineStr">
        <is>
          <t>Calculated W - SUM of the Amount column above</t>
        </is>
      </c>
      <c r="B6121" s="8" t="n"/>
      <c r="C6121" s="8" t="n"/>
      <c r="D6121" s="8" t="n"/>
      <c r="E6121" s="8" t="n"/>
      <c r="F6121" s="25">
        <f>SUM(F6120:F6120)</f>
        <v/>
      </c>
      <c r="G6121" s="8" t="n"/>
    </row>
    <row r="6122">
      <c r="A6122" s="26" t="inlineStr">
        <is>
          <t>W as printed in the DAR</t>
        </is>
      </c>
      <c r="B6122" s="22" t="n"/>
      <c r="C6122" s="22" t="n"/>
      <c r="D6122" s="22" t="n"/>
      <c r="E6122" s="22" t="n"/>
      <c r="F6122" s="27" t="n">
        <v>887</v>
      </c>
      <c r="G6122" s="22" t="n"/>
    </row>
    <row r="6123">
      <c r="A6123" s="26" t="inlineStr">
        <is>
          <t>Difference (calculated - printed)</t>
        </is>
      </c>
      <c r="B6123" s="22" t="n"/>
      <c r="C6123" s="22" t="n"/>
      <c r="D6123" s="22" t="n"/>
      <c r="E6123" s="22" t="n"/>
      <c r="F6123" s="27">
        <f>F6121-F6122</f>
        <v/>
      </c>
      <c r="G6123" s="22" t="n"/>
    </row>
    <row r="6124">
      <c r="A6124" s="28" t="inlineStr">
        <is>
          <t>SAY (Rs.) - final DAR rate as printed (fixed value, not computed)</t>
        </is>
      </c>
      <c r="B6124" s="29" t="n"/>
      <c r="C6124" s="29" t="n"/>
      <c r="D6124" s="29" t="n"/>
      <c r="E6124" s="29" t="n"/>
      <c r="F6124" s="30" t="n">
        <v>1186.75</v>
      </c>
      <c r="G6124" s="29" t="n"/>
    </row>
    <row r="6126" ht="47.5" customHeight="1">
      <c r="A6126" s="7" t="inlineStr">
        <is>
          <t>18.94</t>
        </is>
      </c>
      <c r="B612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126" s="8" t="n"/>
      <c r="D6126" s="8" t="n"/>
      <c r="E6126" s="8" t="n"/>
      <c r="F6126" s="8" t="n"/>
      <c r="G6126" s="8" t="n"/>
    </row>
    <row r="6127" ht="18.5" customHeight="1">
      <c r="A6127" s="18" t="inlineStr">
        <is>
          <t>18.94.17</t>
        </is>
      </c>
      <c r="B6127" s="19" t="inlineStr">
        <is>
          <t>For 48.60 mm outer dia x 20 mm nominal dia threaded</t>
        </is>
      </c>
      <c r="C6127" s="20" t="n"/>
      <c r="D6127" s="20" t="n"/>
      <c r="E6127" s="20" t="n"/>
      <c r="F6127" s="20" t="n"/>
      <c r="G6127" s="20" t="n"/>
    </row>
    <row r="6128">
      <c r="A6128" s="21" t="inlineStr">
        <is>
          <t>Details of cost for 1 no   |   Source: CivilDAR_2019_Vol_2.pdf, page 722</t>
        </is>
      </c>
    </row>
    <row r="6129">
      <c r="A6129" s="4" t="inlineStr">
        <is>
          <t>Code</t>
        </is>
      </c>
      <c r="B6129" s="4" t="inlineStr">
        <is>
          <t>Description</t>
        </is>
      </c>
      <c r="C6129" s="4" t="inlineStr">
        <is>
          <t>Unit</t>
        </is>
      </c>
      <c r="D6129" s="4" t="inlineStr">
        <is>
          <t>Quantity</t>
        </is>
      </c>
      <c r="E6129" s="4" t="inlineStr">
        <is>
          <t>Rate (Rs.)</t>
        </is>
      </c>
      <c r="F6129" s="4" t="inlineStr">
        <is>
          <t>Amount (Rs.)</t>
        </is>
      </c>
      <c r="G6129" s="4" t="inlineStr">
        <is>
          <t>Note</t>
        </is>
      </c>
    </row>
    <row r="6130">
      <c r="A6130" s="22" t="inlineStr">
        <is>
          <t>8861</t>
        </is>
      </c>
      <c r="B6130" s="11" t="inlineStr">
        <is>
          <t>Stainless steel Male thread Tee for 48.60 mm outer dia X 20 mm nominal dia threaded</t>
        </is>
      </c>
      <c r="C6130" s="22" t="inlineStr">
        <is>
          <t>each</t>
        </is>
      </c>
      <c r="D6130" s="23" t="n">
        <v>1</v>
      </c>
      <c r="E6130" s="24" t="n">
        <v>887</v>
      </c>
      <c r="F6130" s="24">
        <f>D6130*E6130</f>
        <v/>
      </c>
      <c r="G6130" s="22" t="n"/>
    </row>
    <row r="6131">
      <c r="A6131" s="7" t="inlineStr">
        <is>
          <t>Calculated W - SUM of the Amount column above</t>
        </is>
      </c>
      <c r="B6131" s="8" t="n"/>
      <c r="C6131" s="8" t="n"/>
      <c r="D6131" s="8" t="n"/>
      <c r="E6131" s="8" t="n"/>
      <c r="F6131" s="25">
        <f>SUM(F6130:F6130)</f>
        <v/>
      </c>
      <c r="G6131" s="8" t="n"/>
    </row>
    <row r="6132">
      <c r="A6132" s="26" t="inlineStr">
        <is>
          <t>W as printed in the DAR</t>
        </is>
      </c>
      <c r="B6132" s="22" t="n"/>
      <c r="C6132" s="22" t="n"/>
      <c r="D6132" s="22" t="n"/>
      <c r="E6132" s="22" t="n"/>
      <c r="F6132" s="27" t="n">
        <v>887</v>
      </c>
      <c r="G6132" s="22" t="n"/>
    </row>
    <row r="6133">
      <c r="A6133" s="26" t="inlineStr">
        <is>
          <t>Difference (calculated - printed)</t>
        </is>
      </c>
      <c r="B6133" s="22" t="n"/>
      <c r="C6133" s="22" t="n"/>
      <c r="D6133" s="22" t="n"/>
      <c r="E6133" s="22" t="n"/>
      <c r="F6133" s="27">
        <f>F6131-F6132</f>
        <v/>
      </c>
      <c r="G6133" s="22" t="n"/>
    </row>
    <row r="6134">
      <c r="A6134" s="28" t="inlineStr">
        <is>
          <t>SAY (Rs.) - final DAR rate as printed (fixed value, not computed)</t>
        </is>
      </c>
      <c r="B6134" s="29" t="n"/>
      <c r="C6134" s="29" t="n"/>
      <c r="D6134" s="29" t="n"/>
      <c r="E6134" s="29" t="n"/>
      <c r="F6134" s="30" t="n">
        <v>1186.75</v>
      </c>
      <c r="G6134" s="29" t="n"/>
    </row>
    <row r="6136" ht="47.5" customHeight="1">
      <c r="A6136" s="7" t="inlineStr">
        <is>
          <t>18.94</t>
        </is>
      </c>
      <c r="B613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136" s="8" t="n"/>
      <c r="D6136" s="8" t="n"/>
      <c r="E6136" s="8" t="n"/>
      <c r="F6136" s="8" t="n"/>
      <c r="G6136" s="8" t="n"/>
    </row>
    <row r="6137" ht="18.5" customHeight="1">
      <c r="A6137" s="18" t="inlineStr">
        <is>
          <t>18.94.18</t>
        </is>
      </c>
      <c r="B6137" s="19" t="inlineStr">
        <is>
          <t>For 48.60 mm outer dia x 25 mm nominal dia threaded</t>
        </is>
      </c>
      <c r="C6137" s="20" t="n"/>
      <c r="D6137" s="20" t="n"/>
      <c r="E6137" s="20" t="n"/>
      <c r="F6137" s="20" t="n"/>
      <c r="G6137" s="20" t="n"/>
    </row>
    <row r="6138">
      <c r="A6138" s="21" t="inlineStr">
        <is>
          <t>Details of cost for 1 no   |   Source: CivilDAR_2019_Vol_2.pdf, page 723</t>
        </is>
      </c>
    </row>
    <row r="6139">
      <c r="A6139" s="4" t="inlineStr">
        <is>
          <t>Code</t>
        </is>
      </c>
      <c r="B6139" s="4" t="inlineStr">
        <is>
          <t>Description</t>
        </is>
      </c>
      <c r="C6139" s="4" t="inlineStr">
        <is>
          <t>Unit</t>
        </is>
      </c>
      <c r="D6139" s="4" t="inlineStr">
        <is>
          <t>Quantity</t>
        </is>
      </c>
      <c r="E6139" s="4" t="inlineStr">
        <is>
          <t>Rate (Rs.)</t>
        </is>
      </c>
      <c r="F6139" s="4" t="inlineStr">
        <is>
          <t>Amount (Rs.)</t>
        </is>
      </c>
      <c r="G6139" s="4" t="inlineStr">
        <is>
          <t>Note</t>
        </is>
      </c>
    </row>
    <row r="6140">
      <c r="A6140" s="22" t="inlineStr">
        <is>
          <t>8862</t>
        </is>
      </c>
      <c r="B6140" s="11" t="inlineStr">
        <is>
          <t>Stainless steel Male thread Tee for 48.60 mm outer dia X 25 mm nominal dia threaded</t>
        </is>
      </c>
      <c r="C6140" s="22" t="inlineStr">
        <is>
          <t>each</t>
        </is>
      </c>
      <c r="D6140" s="23" t="n">
        <v>1</v>
      </c>
      <c r="E6140" s="24" t="n">
        <v>887</v>
      </c>
      <c r="F6140" s="24">
        <f>D6140*E6140</f>
        <v/>
      </c>
      <c r="G6140" s="22" t="n"/>
    </row>
    <row r="6141">
      <c r="A6141" s="7" t="inlineStr">
        <is>
          <t>Calculated W - SUM of the Amount column above</t>
        </is>
      </c>
      <c r="B6141" s="8" t="n"/>
      <c r="C6141" s="8" t="n"/>
      <c r="D6141" s="8" t="n"/>
      <c r="E6141" s="8" t="n"/>
      <c r="F6141" s="25">
        <f>SUM(F6140:F6140)</f>
        <v/>
      </c>
      <c r="G6141" s="8" t="n"/>
    </row>
    <row r="6142">
      <c r="A6142" s="26" t="inlineStr">
        <is>
          <t>W as printed in the DAR</t>
        </is>
      </c>
      <c r="B6142" s="22" t="n"/>
      <c r="C6142" s="22" t="n"/>
      <c r="D6142" s="22" t="n"/>
      <c r="E6142" s="22" t="n"/>
      <c r="F6142" s="27" t="n">
        <v>887</v>
      </c>
      <c r="G6142" s="22" t="n"/>
    </row>
    <row r="6143">
      <c r="A6143" s="26" t="inlineStr">
        <is>
          <t>Difference (calculated - printed)</t>
        </is>
      </c>
      <c r="B6143" s="22" t="n"/>
      <c r="C6143" s="22" t="n"/>
      <c r="D6143" s="22" t="n"/>
      <c r="E6143" s="22" t="n"/>
      <c r="F6143" s="27">
        <f>F6141-F6142</f>
        <v/>
      </c>
      <c r="G6143" s="22" t="n"/>
    </row>
    <row r="6144">
      <c r="A6144" s="28" t="inlineStr">
        <is>
          <t>SAY (Rs.) - final DAR rate as printed (fixed value, not computed)</t>
        </is>
      </c>
      <c r="B6144" s="29" t="n"/>
      <c r="C6144" s="29" t="n"/>
      <c r="D6144" s="29" t="n"/>
      <c r="E6144" s="29" t="n"/>
      <c r="F6144" s="30" t="n">
        <v>1186.75</v>
      </c>
      <c r="G6144" s="29" t="n"/>
    </row>
    <row r="6146" ht="47.5" customHeight="1">
      <c r="A6146" s="7" t="inlineStr">
        <is>
          <t>18.94</t>
        </is>
      </c>
      <c r="B614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146" s="8" t="n"/>
      <c r="D6146" s="8" t="n"/>
      <c r="E6146" s="8" t="n"/>
      <c r="F6146" s="8" t="n"/>
      <c r="G6146" s="8" t="n"/>
    </row>
    <row r="6147" ht="18.5" customHeight="1">
      <c r="A6147" s="18" t="inlineStr">
        <is>
          <t>18.94.19</t>
        </is>
      </c>
      <c r="B6147" s="19" t="inlineStr">
        <is>
          <t>For 48.60 mm outer dia x 32 mm nominal dia threaded</t>
        </is>
      </c>
      <c r="C6147" s="20" t="n"/>
      <c r="D6147" s="20" t="n"/>
      <c r="E6147" s="20" t="n"/>
      <c r="F6147" s="20" t="n"/>
      <c r="G6147" s="20" t="n"/>
    </row>
    <row r="6148">
      <c r="A6148" s="21" t="inlineStr">
        <is>
          <t>Details of cost for 1 no   |   Source: CivilDAR_2019_Vol_2.pdf, page 723</t>
        </is>
      </c>
    </row>
    <row r="6149">
      <c r="A6149" s="4" t="inlineStr">
        <is>
          <t>Code</t>
        </is>
      </c>
      <c r="B6149" s="4" t="inlineStr">
        <is>
          <t>Description</t>
        </is>
      </c>
      <c r="C6149" s="4" t="inlineStr">
        <is>
          <t>Unit</t>
        </is>
      </c>
      <c r="D6149" s="4" t="inlineStr">
        <is>
          <t>Quantity</t>
        </is>
      </c>
      <c r="E6149" s="4" t="inlineStr">
        <is>
          <t>Rate (Rs.)</t>
        </is>
      </c>
      <c r="F6149" s="4" t="inlineStr">
        <is>
          <t>Amount (Rs.)</t>
        </is>
      </c>
      <c r="G6149" s="4" t="inlineStr">
        <is>
          <t>Note</t>
        </is>
      </c>
    </row>
    <row r="6150">
      <c r="A6150" s="22" t="inlineStr">
        <is>
          <t>8863</t>
        </is>
      </c>
      <c r="B6150" s="11" t="inlineStr">
        <is>
          <t>Stainless steel Male thread Tee for 48.60 mm outer dia X 32 mm nominal dia threaded</t>
        </is>
      </c>
      <c r="C6150" s="22" t="inlineStr">
        <is>
          <t>each</t>
        </is>
      </c>
      <c r="D6150" s="23" t="n">
        <v>1</v>
      </c>
      <c r="E6150" s="24" t="n">
        <v>887</v>
      </c>
      <c r="F6150" s="24">
        <f>D6150*E6150</f>
        <v/>
      </c>
      <c r="G6150" s="22" t="n"/>
    </row>
    <row r="6151">
      <c r="A6151" s="7" t="inlineStr">
        <is>
          <t>Calculated W - SUM of the Amount column above</t>
        </is>
      </c>
      <c r="B6151" s="8" t="n"/>
      <c r="C6151" s="8" t="n"/>
      <c r="D6151" s="8" t="n"/>
      <c r="E6151" s="8" t="n"/>
      <c r="F6151" s="25">
        <f>SUM(F6150:F6150)</f>
        <v/>
      </c>
      <c r="G6151" s="8" t="n"/>
    </row>
    <row r="6152">
      <c r="A6152" s="26" t="inlineStr">
        <is>
          <t>W as printed in the DAR</t>
        </is>
      </c>
      <c r="B6152" s="22" t="n"/>
      <c r="C6152" s="22" t="n"/>
      <c r="D6152" s="22" t="n"/>
      <c r="E6152" s="22" t="n"/>
      <c r="F6152" s="27" t="n">
        <v>887</v>
      </c>
      <c r="G6152" s="22" t="n"/>
    </row>
    <row r="6153">
      <c r="A6153" s="26" t="inlineStr">
        <is>
          <t>Difference (calculated - printed)</t>
        </is>
      </c>
      <c r="B6153" s="22" t="n"/>
      <c r="C6153" s="22" t="n"/>
      <c r="D6153" s="22" t="n"/>
      <c r="E6153" s="22" t="n"/>
      <c r="F6153" s="27">
        <f>F6151-F6152</f>
        <v/>
      </c>
      <c r="G6153" s="22" t="n"/>
    </row>
    <row r="6154">
      <c r="A6154" s="28" t="inlineStr">
        <is>
          <t>SAY (Rs.) - final DAR rate as printed (fixed value, not computed)</t>
        </is>
      </c>
      <c r="B6154" s="29" t="n"/>
      <c r="C6154" s="29" t="n"/>
      <c r="D6154" s="29" t="n"/>
      <c r="E6154" s="29" t="n"/>
      <c r="F6154" s="30" t="n">
        <v>1186.75</v>
      </c>
      <c r="G6154" s="29" t="n"/>
    </row>
    <row r="6156" ht="47.5" customHeight="1">
      <c r="A6156" s="7" t="inlineStr">
        <is>
          <t>18.94</t>
        </is>
      </c>
      <c r="B615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156" s="8" t="n"/>
      <c r="D6156" s="8" t="n"/>
      <c r="E6156" s="8" t="n"/>
      <c r="F6156" s="8" t="n"/>
      <c r="G6156" s="8" t="n"/>
    </row>
    <row r="6157" ht="18.5" customHeight="1">
      <c r="A6157" s="18" t="inlineStr">
        <is>
          <t>18.94.20</t>
        </is>
      </c>
      <c r="B6157" s="19" t="inlineStr">
        <is>
          <t>For 48.60 mm outer dia x 40 mm nominal dia threaded</t>
        </is>
      </c>
      <c r="C6157" s="20" t="n"/>
      <c r="D6157" s="20" t="n"/>
      <c r="E6157" s="20" t="n"/>
      <c r="F6157" s="20" t="n"/>
      <c r="G6157" s="20" t="n"/>
    </row>
    <row r="6158">
      <c r="A6158" s="21" t="inlineStr">
        <is>
          <t>Details of cost for 1 no   |   Source: CivilDAR_2019_Vol_2.pdf, page 723</t>
        </is>
      </c>
    </row>
    <row r="6159">
      <c r="A6159" s="4" t="inlineStr">
        <is>
          <t>Code</t>
        </is>
      </c>
      <c r="B6159" s="4" t="inlineStr">
        <is>
          <t>Description</t>
        </is>
      </c>
      <c r="C6159" s="4" t="inlineStr">
        <is>
          <t>Unit</t>
        </is>
      </c>
      <c r="D6159" s="4" t="inlineStr">
        <is>
          <t>Quantity</t>
        </is>
      </c>
      <c r="E6159" s="4" t="inlineStr">
        <is>
          <t>Rate (Rs.)</t>
        </is>
      </c>
      <c r="F6159" s="4" t="inlineStr">
        <is>
          <t>Amount (Rs.)</t>
        </is>
      </c>
      <c r="G6159" s="4" t="inlineStr">
        <is>
          <t>Note</t>
        </is>
      </c>
    </row>
    <row r="6160">
      <c r="A6160" s="22" t="inlineStr">
        <is>
          <t>8864</t>
        </is>
      </c>
      <c r="B6160" s="11" t="inlineStr">
        <is>
          <t>Stainless steel Male thread Tee for 48.60 mm outer dia X 40 mm nominal dia threaded</t>
        </is>
      </c>
      <c r="C6160" s="22" t="inlineStr">
        <is>
          <t>each</t>
        </is>
      </c>
      <c r="D6160" s="23" t="n">
        <v>1</v>
      </c>
      <c r="E6160" s="24" t="n">
        <v>887</v>
      </c>
      <c r="F6160" s="24">
        <f>D6160*E6160</f>
        <v/>
      </c>
      <c r="G6160" s="22" t="n"/>
    </row>
    <row r="6161">
      <c r="A6161" s="7" t="inlineStr">
        <is>
          <t>Calculated W - SUM of the Amount column above</t>
        </is>
      </c>
      <c r="B6161" s="8" t="n"/>
      <c r="C6161" s="8" t="n"/>
      <c r="D6161" s="8" t="n"/>
      <c r="E6161" s="8" t="n"/>
      <c r="F6161" s="25">
        <f>SUM(F6160:F6160)</f>
        <v/>
      </c>
      <c r="G6161" s="8" t="n"/>
    </row>
    <row r="6162">
      <c r="A6162" s="26" t="inlineStr">
        <is>
          <t>W as printed in the DAR</t>
        </is>
      </c>
      <c r="B6162" s="22" t="n"/>
      <c r="C6162" s="22" t="n"/>
      <c r="D6162" s="22" t="n"/>
      <c r="E6162" s="22" t="n"/>
      <c r="F6162" s="27" t="n">
        <v>887</v>
      </c>
      <c r="G6162" s="22" t="n"/>
    </row>
    <row r="6163">
      <c r="A6163" s="26" t="inlineStr">
        <is>
          <t>Difference (calculated - printed)</t>
        </is>
      </c>
      <c r="B6163" s="22" t="n"/>
      <c r="C6163" s="22" t="n"/>
      <c r="D6163" s="22" t="n"/>
      <c r="E6163" s="22" t="n"/>
      <c r="F6163" s="27">
        <f>F6161-F6162</f>
        <v/>
      </c>
      <c r="G6163" s="22" t="n"/>
    </row>
    <row r="6164">
      <c r="A6164" s="28" t="inlineStr">
        <is>
          <t>SAY (Rs.) - final DAR rate as printed (fixed value, not computed)</t>
        </is>
      </c>
      <c r="B6164" s="29" t="n"/>
      <c r="C6164" s="29" t="n"/>
      <c r="D6164" s="29" t="n"/>
      <c r="E6164" s="29" t="n"/>
      <c r="F6164" s="30" t="n">
        <v>1186.75</v>
      </c>
      <c r="G6164" s="29" t="n"/>
    </row>
    <row r="6166" ht="47.5" customHeight="1">
      <c r="A6166" s="7" t="inlineStr">
        <is>
          <t>18.94</t>
        </is>
      </c>
      <c r="B616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t>
        </is>
      </c>
      <c r="C6166" s="8" t="n"/>
      <c r="D6166" s="8" t="n"/>
      <c r="E6166" s="8" t="n"/>
      <c r="F6166" s="8" t="n"/>
      <c r="G6166" s="8" t="n"/>
    </row>
    <row r="6167" ht="18.5" customHeight="1">
      <c r="A6167" s="18" t="inlineStr">
        <is>
          <t>18.94.21</t>
        </is>
      </c>
      <c r="B6167" s="19" t="inlineStr">
        <is>
          <t>For 48.60 mm outer dia x 50 mm nominal dia threaded</t>
        </is>
      </c>
      <c r="C6167" s="20" t="n"/>
      <c r="D6167" s="20" t="n"/>
      <c r="E6167" s="20" t="n"/>
      <c r="F6167" s="20" t="n"/>
      <c r="G6167" s="20" t="n"/>
    </row>
    <row r="6168">
      <c r="A6168" s="21" t="inlineStr">
        <is>
          <t>Details of cost for 1 no   |   Source: CivilDAR_2019_Vol_2.pdf, page 724</t>
        </is>
      </c>
    </row>
    <row r="6169">
      <c r="A6169" s="4" t="inlineStr">
        <is>
          <t>Code</t>
        </is>
      </c>
      <c r="B6169" s="4" t="inlineStr">
        <is>
          <t>Description</t>
        </is>
      </c>
      <c r="C6169" s="4" t="inlineStr">
        <is>
          <t>Unit</t>
        </is>
      </c>
      <c r="D6169" s="4" t="inlineStr">
        <is>
          <t>Quantity</t>
        </is>
      </c>
      <c r="E6169" s="4" t="inlineStr">
        <is>
          <t>Rate (Rs.)</t>
        </is>
      </c>
      <c r="F6169" s="4" t="inlineStr">
        <is>
          <t>Amount (Rs.)</t>
        </is>
      </c>
      <c r="G6169" s="4" t="inlineStr">
        <is>
          <t>Note</t>
        </is>
      </c>
    </row>
    <row r="6170">
      <c r="A6170" s="22" t="inlineStr">
        <is>
          <t>8865</t>
        </is>
      </c>
      <c r="B6170" s="11" t="inlineStr">
        <is>
          <t>Stainless steel Male thread Tee for 48.60 mm outer dia X 50 mm nominal dia threaded</t>
        </is>
      </c>
      <c r="C6170" s="22" t="inlineStr">
        <is>
          <t>each</t>
        </is>
      </c>
      <c r="D6170" s="23" t="n">
        <v>1</v>
      </c>
      <c r="E6170" s="24" t="n">
        <v>887</v>
      </c>
      <c r="F6170" s="24">
        <f>D6170*E6170</f>
        <v/>
      </c>
      <c r="G6170" s="22" t="n"/>
    </row>
    <row r="6171">
      <c r="A6171" s="7" t="inlineStr">
        <is>
          <t>Calculated W - SUM of the Amount column above</t>
        </is>
      </c>
      <c r="B6171" s="8" t="n"/>
      <c r="C6171" s="8" t="n"/>
      <c r="D6171" s="8" t="n"/>
      <c r="E6171" s="8" t="n"/>
      <c r="F6171" s="25">
        <f>SUM(F6170:F6170)</f>
        <v/>
      </c>
      <c r="G6171" s="8" t="n"/>
    </row>
    <row r="6172">
      <c r="A6172" s="26" t="inlineStr">
        <is>
          <t>W as printed in the DAR</t>
        </is>
      </c>
      <c r="B6172" s="22" t="n"/>
      <c r="C6172" s="22" t="n"/>
      <c r="D6172" s="22" t="n"/>
      <c r="E6172" s="22" t="n"/>
      <c r="F6172" s="27" t="n">
        <v>887</v>
      </c>
      <c r="G6172" s="22" t="n"/>
    </row>
    <row r="6173">
      <c r="A6173" s="26" t="inlineStr">
        <is>
          <t>Difference (calculated - printed)</t>
        </is>
      </c>
      <c r="B6173" s="22" t="n"/>
      <c r="C6173" s="22" t="n"/>
      <c r="D6173" s="22" t="n"/>
      <c r="E6173" s="22" t="n"/>
      <c r="F6173" s="27">
        <f>F6171-F6172</f>
        <v/>
      </c>
      <c r="G6173" s="22" t="n"/>
    </row>
    <row r="6174">
      <c r="A6174" s="28" t="inlineStr">
        <is>
          <t>SAY (Rs.) - final DAR rate as printed (fixed value, not computed)</t>
        </is>
      </c>
      <c r="B6174" s="29" t="n"/>
      <c r="C6174" s="29" t="n"/>
      <c r="D6174" s="29" t="n"/>
      <c r="E6174" s="29" t="n"/>
      <c r="F6174" s="30" t="n">
        <v>1186.75</v>
      </c>
      <c r="G6174" s="29" t="n"/>
    </row>
    <row r="6176" ht="47.5" customHeight="1">
      <c r="A6176" s="7" t="inlineStr">
        <is>
          <t>18.95</t>
        </is>
      </c>
      <c r="B617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176" s="8" t="n"/>
      <c r="D6176" s="8" t="n"/>
      <c r="E6176" s="8" t="n"/>
      <c r="F6176" s="8" t="n"/>
      <c r="G6176" s="8" t="n"/>
    </row>
    <row r="6177" ht="18.5" customHeight="1">
      <c r="A6177" s="18" t="inlineStr">
        <is>
          <t>18.95.1</t>
        </is>
      </c>
      <c r="B6177" s="19" t="inlineStr">
        <is>
          <t>For 15.88 mm outer dia x15 mm nominal dia threaded</t>
        </is>
      </c>
      <c r="C6177" s="20" t="n"/>
      <c r="D6177" s="20" t="n"/>
      <c r="E6177" s="20" t="n"/>
      <c r="F6177" s="20" t="n"/>
      <c r="G6177" s="20" t="n"/>
    </row>
    <row r="6178">
      <c r="A6178" s="21" t="inlineStr">
        <is>
          <t>Details of cost for 1 no   |   Source: CivilDAR_2019_Vol_2.pdf, page 724</t>
        </is>
      </c>
    </row>
    <row r="6179">
      <c r="A6179" s="4" t="inlineStr">
        <is>
          <t>Code</t>
        </is>
      </c>
      <c r="B6179" s="4" t="inlineStr">
        <is>
          <t>Description</t>
        </is>
      </c>
      <c r="C6179" s="4" t="inlineStr">
        <is>
          <t>Unit</t>
        </is>
      </c>
      <c r="D6179" s="4" t="inlineStr">
        <is>
          <t>Quantity</t>
        </is>
      </c>
      <c r="E6179" s="4" t="inlineStr">
        <is>
          <t>Rate (Rs.)</t>
        </is>
      </c>
      <c r="F6179" s="4" t="inlineStr">
        <is>
          <t>Amount (Rs.)</t>
        </is>
      </c>
      <c r="G6179" s="4" t="inlineStr">
        <is>
          <t>Note</t>
        </is>
      </c>
    </row>
    <row r="6180">
      <c r="A6180" s="22" t="inlineStr">
        <is>
          <t>8866</t>
        </is>
      </c>
      <c r="B6180" s="11" t="inlineStr">
        <is>
          <t>Stainless steel Female thread Tee for 15.88 mm outer dia X 15 mm nominal dia threaded</t>
        </is>
      </c>
      <c r="C6180" s="22" t="inlineStr">
        <is>
          <t>each</t>
        </is>
      </c>
      <c r="D6180" s="23" t="n">
        <v>1</v>
      </c>
      <c r="E6180" s="24" t="n">
        <v>179</v>
      </c>
      <c r="F6180" s="24">
        <f>D6180*E6180</f>
        <v/>
      </c>
      <c r="G6180" s="22" t="n"/>
    </row>
    <row r="6181">
      <c r="A6181" s="7" t="inlineStr">
        <is>
          <t>Calculated W - SUM of the Amount column above</t>
        </is>
      </c>
      <c r="B6181" s="8" t="n"/>
      <c r="C6181" s="8" t="n"/>
      <c r="D6181" s="8" t="n"/>
      <c r="E6181" s="8" t="n"/>
      <c r="F6181" s="25">
        <f>SUM(F6180:F6180)</f>
        <v/>
      </c>
      <c r="G6181" s="8" t="n"/>
    </row>
    <row r="6182">
      <c r="A6182" s="26" t="inlineStr">
        <is>
          <t>W as printed in the DAR</t>
        </is>
      </c>
      <c r="B6182" s="22" t="n"/>
      <c r="C6182" s="22" t="n"/>
      <c r="D6182" s="22" t="n"/>
      <c r="E6182" s="22" t="n"/>
      <c r="F6182" s="27" t="n">
        <v>179</v>
      </c>
      <c r="G6182" s="22" t="n"/>
    </row>
    <row r="6183">
      <c r="A6183" s="26" t="inlineStr">
        <is>
          <t>Difference (calculated - printed)</t>
        </is>
      </c>
      <c r="B6183" s="22" t="n"/>
      <c r="C6183" s="22" t="n"/>
      <c r="D6183" s="22" t="n"/>
      <c r="E6183" s="22" t="n"/>
      <c r="F6183" s="27">
        <f>F6181-F6182</f>
        <v/>
      </c>
      <c r="G6183" s="22" t="n"/>
    </row>
    <row r="6184">
      <c r="A6184" s="28" t="inlineStr">
        <is>
          <t>SAY (Rs.) - final DAR rate as printed (fixed value, not computed)</t>
        </is>
      </c>
      <c r="B6184" s="29" t="n"/>
      <c r="C6184" s="29" t="n"/>
      <c r="D6184" s="29" t="n"/>
      <c r="E6184" s="29" t="n"/>
      <c r="F6184" s="30" t="n">
        <v>239.5</v>
      </c>
      <c r="G6184" s="29" t="n"/>
    </row>
    <row r="6186" ht="47.5" customHeight="1">
      <c r="A6186" s="7" t="inlineStr">
        <is>
          <t>18.95</t>
        </is>
      </c>
      <c r="B618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186" s="8" t="n"/>
      <c r="D6186" s="8" t="n"/>
      <c r="E6186" s="8" t="n"/>
      <c r="F6186" s="8" t="n"/>
      <c r="G6186" s="8" t="n"/>
    </row>
    <row r="6187" ht="18.5" customHeight="1">
      <c r="A6187" s="18" t="inlineStr">
        <is>
          <t>18.95.2</t>
        </is>
      </c>
      <c r="B6187" s="19" t="inlineStr">
        <is>
          <t>For 22.22 mm outer dia x 15 mm nominal dia threaded</t>
        </is>
      </c>
      <c r="C6187" s="20" t="n"/>
      <c r="D6187" s="20" t="n"/>
      <c r="E6187" s="20" t="n"/>
      <c r="F6187" s="20" t="n"/>
      <c r="G6187" s="20" t="n"/>
    </row>
    <row r="6188">
      <c r="A6188" s="21" t="inlineStr">
        <is>
          <t>Details of cost for 1 no   |   Source: CivilDAR_2019_Vol_2.pdf, page 725</t>
        </is>
      </c>
    </row>
    <row r="6189">
      <c r="A6189" s="4" t="inlineStr">
        <is>
          <t>Code</t>
        </is>
      </c>
      <c r="B6189" s="4" t="inlineStr">
        <is>
          <t>Description</t>
        </is>
      </c>
      <c r="C6189" s="4" t="inlineStr">
        <is>
          <t>Unit</t>
        </is>
      </c>
      <c r="D6189" s="4" t="inlineStr">
        <is>
          <t>Quantity</t>
        </is>
      </c>
      <c r="E6189" s="4" t="inlineStr">
        <is>
          <t>Rate (Rs.)</t>
        </is>
      </c>
      <c r="F6189" s="4" t="inlineStr">
        <is>
          <t>Amount (Rs.)</t>
        </is>
      </c>
      <c r="G6189" s="4" t="inlineStr">
        <is>
          <t>Note</t>
        </is>
      </c>
    </row>
    <row r="6190">
      <c r="A6190" s="22" t="inlineStr">
        <is>
          <t>8867</t>
        </is>
      </c>
      <c r="B6190" s="11" t="inlineStr">
        <is>
          <t>Stainless steel Female thread Tee for 22.22 mm outer dia X 15 mm nominal dia threaded</t>
        </is>
      </c>
      <c r="C6190" s="22" t="inlineStr">
        <is>
          <t>each</t>
        </is>
      </c>
      <c r="D6190" s="23" t="n">
        <v>1</v>
      </c>
      <c r="E6190" s="24" t="n">
        <v>200</v>
      </c>
      <c r="F6190" s="24">
        <f>D6190*E6190</f>
        <v/>
      </c>
      <c r="G6190" s="22" t="n"/>
    </row>
    <row r="6191">
      <c r="A6191" s="7" t="inlineStr">
        <is>
          <t>Calculated W - SUM of the Amount column above</t>
        </is>
      </c>
      <c r="B6191" s="8" t="n"/>
      <c r="C6191" s="8" t="n"/>
      <c r="D6191" s="8" t="n"/>
      <c r="E6191" s="8" t="n"/>
      <c r="F6191" s="25">
        <f>SUM(F6190:F6190)</f>
        <v/>
      </c>
      <c r="G6191" s="8" t="n"/>
    </row>
    <row r="6192">
      <c r="A6192" s="26" t="inlineStr">
        <is>
          <t>W as printed in the DAR</t>
        </is>
      </c>
      <c r="B6192" s="22" t="n"/>
      <c r="C6192" s="22" t="n"/>
      <c r="D6192" s="22" t="n"/>
      <c r="E6192" s="22" t="n"/>
      <c r="F6192" s="27" t="n">
        <v>200</v>
      </c>
      <c r="G6192" s="22" t="n"/>
    </row>
    <row r="6193">
      <c r="A6193" s="26" t="inlineStr">
        <is>
          <t>Difference (calculated - printed)</t>
        </is>
      </c>
      <c r="B6193" s="22" t="n"/>
      <c r="C6193" s="22" t="n"/>
      <c r="D6193" s="22" t="n"/>
      <c r="E6193" s="22" t="n"/>
      <c r="F6193" s="27">
        <f>F6191-F6192</f>
        <v/>
      </c>
      <c r="G6193" s="22" t="n"/>
    </row>
    <row r="6194">
      <c r="A6194" s="28" t="inlineStr">
        <is>
          <t>SAY (Rs.) - final DAR rate as printed (fixed value, not computed)</t>
        </is>
      </c>
      <c r="B6194" s="29" t="n"/>
      <c r="C6194" s="29" t="n"/>
      <c r="D6194" s="29" t="n"/>
      <c r="E6194" s="29" t="n"/>
      <c r="F6194" s="30" t="n">
        <v>267.6</v>
      </c>
      <c r="G6194" s="29" t="n"/>
    </row>
    <row r="6196" ht="47.5" customHeight="1">
      <c r="A6196" s="7" t="inlineStr">
        <is>
          <t>18.95</t>
        </is>
      </c>
      <c r="B619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196" s="8" t="n"/>
      <c r="D6196" s="8" t="n"/>
      <c r="E6196" s="8" t="n"/>
      <c r="F6196" s="8" t="n"/>
      <c r="G6196" s="8" t="n"/>
    </row>
    <row r="6197" ht="18.5" customHeight="1">
      <c r="A6197" s="18" t="inlineStr">
        <is>
          <t>18.95.3</t>
        </is>
      </c>
      <c r="B6197" s="19" t="inlineStr">
        <is>
          <t>For 22.22 mm outer dia x 20 mm nominal dia threaded</t>
        </is>
      </c>
      <c r="C6197" s="20" t="n"/>
      <c r="D6197" s="20" t="n"/>
      <c r="E6197" s="20" t="n"/>
      <c r="F6197" s="20" t="n"/>
      <c r="G6197" s="20" t="n"/>
    </row>
    <row r="6198">
      <c r="A6198" s="21" t="inlineStr">
        <is>
          <t>Details of cost for 1 no   |   Source: CivilDAR_2019_Vol_2.pdf, page 725</t>
        </is>
      </c>
    </row>
    <row r="6199">
      <c r="A6199" s="4" t="inlineStr">
        <is>
          <t>Code</t>
        </is>
      </c>
      <c r="B6199" s="4" t="inlineStr">
        <is>
          <t>Description</t>
        </is>
      </c>
      <c r="C6199" s="4" t="inlineStr">
        <is>
          <t>Unit</t>
        </is>
      </c>
      <c r="D6199" s="4" t="inlineStr">
        <is>
          <t>Quantity</t>
        </is>
      </c>
      <c r="E6199" s="4" t="inlineStr">
        <is>
          <t>Rate (Rs.)</t>
        </is>
      </c>
      <c r="F6199" s="4" t="inlineStr">
        <is>
          <t>Amount (Rs.)</t>
        </is>
      </c>
      <c r="G6199" s="4" t="inlineStr">
        <is>
          <t>Note</t>
        </is>
      </c>
    </row>
    <row r="6200">
      <c r="A6200" s="22" t="inlineStr">
        <is>
          <t>8868</t>
        </is>
      </c>
      <c r="B6200" s="11" t="inlineStr">
        <is>
          <t>Stainless steel Female thread Tee for 22.22 mm outer dia X 20 mm nominal dia threaded</t>
        </is>
      </c>
      <c r="C6200" s="22" t="inlineStr">
        <is>
          <t>each</t>
        </is>
      </c>
      <c r="D6200" s="23" t="n">
        <v>1</v>
      </c>
      <c r="E6200" s="24" t="n">
        <v>200</v>
      </c>
      <c r="F6200" s="24">
        <f>D6200*E6200</f>
        <v/>
      </c>
      <c r="G6200" s="22" t="n"/>
    </row>
    <row r="6201">
      <c r="A6201" s="7" t="inlineStr">
        <is>
          <t>Calculated W - SUM of the Amount column above</t>
        </is>
      </c>
      <c r="B6201" s="8" t="n"/>
      <c r="C6201" s="8" t="n"/>
      <c r="D6201" s="8" t="n"/>
      <c r="E6201" s="8" t="n"/>
      <c r="F6201" s="25">
        <f>SUM(F6200:F6200)</f>
        <v/>
      </c>
      <c r="G6201" s="8" t="n"/>
    </row>
    <row r="6202">
      <c r="A6202" s="26" t="inlineStr">
        <is>
          <t>W as printed in the DAR</t>
        </is>
      </c>
      <c r="B6202" s="22" t="n"/>
      <c r="C6202" s="22" t="n"/>
      <c r="D6202" s="22" t="n"/>
      <c r="E6202" s="22" t="n"/>
      <c r="F6202" s="27" t="n">
        <v>200</v>
      </c>
      <c r="G6202" s="22" t="n"/>
    </row>
    <row r="6203">
      <c r="A6203" s="26" t="inlineStr">
        <is>
          <t>Difference (calculated - printed)</t>
        </is>
      </c>
      <c r="B6203" s="22" t="n"/>
      <c r="C6203" s="22" t="n"/>
      <c r="D6203" s="22" t="n"/>
      <c r="E6203" s="22" t="n"/>
      <c r="F6203" s="27">
        <f>F6201-F6202</f>
        <v/>
      </c>
      <c r="G6203" s="22" t="n"/>
    </row>
    <row r="6204">
      <c r="A6204" s="28" t="inlineStr">
        <is>
          <t>SAY (Rs.) - final DAR rate as printed (fixed value, not computed)</t>
        </is>
      </c>
      <c r="B6204" s="29" t="n"/>
      <c r="C6204" s="29" t="n"/>
      <c r="D6204" s="29" t="n"/>
      <c r="E6204" s="29" t="n"/>
      <c r="F6204" s="30" t="n">
        <v>267.6</v>
      </c>
      <c r="G6204" s="29" t="n"/>
    </row>
    <row r="6206" ht="47.5" customHeight="1">
      <c r="A6206" s="7" t="inlineStr">
        <is>
          <t>18.95</t>
        </is>
      </c>
      <c r="B620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06" s="8" t="n"/>
      <c r="D6206" s="8" t="n"/>
      <c r="E6206" s="8" t="n"/>
      <c r="F6206" s="8" t="n"/>
      <c r="G6206" s="8" t="n"/>
    </row>
    <row r="6207" ht="18.5" customHeight="1">
      <c r="A6207" s="18" t="inlineStr">
        <is>
          <t>18.95.4</t>
        </is>
      </c>
      <c r="B6207" s="19" t="inlineStr">
        <is>
          <t>For 28.58 mm outer dia x 15 mm nominal dia threaded</t>
        </is>
      </c>
      <c r="C6207" s="20" t="n"/>
      <c r="D6207" s="20" t="n"/>
      <c r="E6207" s="20" t="n"/>
      <c r="F6207" s="20" t="n"/>
      <c r="G6207" s="20" t="n"/>
    </row>
    <row r="6208">
      <c r="A6208" s="21" t="inlineStr">
        <is>
          <t>Details of cost for 1 no   |   Source: CivilDAR_2019_Vol_2.pdf, page 725</t>
        </is>
      </c>
    </row>
    <row r="6209">
      <c r="A6209" s="4" t="inlineStr">
        <is>
          <t>Code</t>
        </is>
      </c>
      <c r="B6209" s="4" t="inlineStr">
        <is>
          <t>Description</t>
        </is>
      </c>
      <c r="C6209" s="4" t="inlineStr">
        <is>
          <t>Unit</t>
        </is>
      </c>
      <c r="D6209" s="4" t="inlineStr">
        <is>
          <t>Quantity</t>
        </is>
      </c>
      <c r="E6209" s="4" t="inlineStr">
        <is>
          <t>Rate (Rs.)</t>
        </is>
      </c>
      <c r="F6209" s="4" t="inlineStr">
        <is>
          <t>Amount (Rs.)</t>
        </is>
      </c>
      <c r="G6209" s="4" t="inlineStr">
        <is>
          <t>Note</t>
        </is>
      </c>
    </row>
    <row r="6210">
      <c r="A6210" s="22" t="inlineStr">
        <is>
          <t>8869</t>
        </is>
      </c>
      <c r="B6210" s="11" t="inlineStr">
        <is>
          <t>Stainless steel Female thread Tee for 28.58 mm outer dia X 15 mm nominal dia threaded</t>
        </is>
      </c>
      <c r="C6210" s="22" t="inlineStr">
        <is>
          <t>each</t>
        </is>
      </c>
      <c r="D6210" s="23" t="n">
        <v>1</v>
      </c>
      <c r="E6210" s="24" t="n">
        <v>273</v>
      </c>
      <c r="F6210" s="24">
        <f>D6210*E6210</f>
        <v/>
      </c>
      <c r="G6210" s="22" t="n"/>
    </row>
    <row r="6211">
      <c r="A6211" s="7" t="inlineStr">
        <is>
          <t>Calculated W - SUM of the Amount column above</t>
        </is>
      </c>
      <c r="B6211" s="8" t="n"/>
      <c r="C6211" s="8" t="n"/>
      <c r="D6211" s="8" t="n"/>
      <c r="E6211" s="8" t="n"/>
      <c r="F6211" s="25">
        <f>SUM(F6210:F6210)</f>
        <v/>
      </c>
      <c r="G6211" s="8" t="n"/>
    </row>
    <row r="6212">
      <c r="A6212" s="26" t="inlineStr">
        <is>
          <t>W as printed in the DAR</t>
        </is>
      </c>
      <c r="B6212" s="22" t="n"/>
      <c r="C6212" s="22" t="n"/>
      <c r="D6212" s="22" t="n"/>
      <c r="E6212" s="22" t="n"/>
      <c r="F6212" s="27" t="n">
        <v>273</v>
      </c>
      <c r="G6212" s="22" t="n"/>
    </row>
    <row r="6213">
      <c r="A6213" s="26" t="inlineStr">
        <is>
          <t>Difference (calculated - printed)</t>
        </is>
      </c>
      <c r="B6213" s="22" t="n"/>
      <c r="C6213" s="22" t="n"/>
      <c r="D6213" s="22" t="n"/>
      <c r="E6213" s="22" t="n"/>
      <c r="F6213" s="27">
        <f>F6211-F6212</f>
        <v/>
      </c>
      <c r="G6213" s="22" t="n"/>
    </row>
    <row r="6214">
      <c r="A6214" s="28" t="inlineStr">
        <is>
          <t>SAY (Rs.) - final DAR rate as printed (fixed value, not computed)</t>
        </is>
      </c>
      <c r="B6214" s="29" t="n"/>
      <c r="C6214" s="29" t="n"/>
      <c r="D6214" s="29" t="n"/>
      <c r="E6214" s="29" t="n"/>
      <c r="F6214" s="30" t="n">
        <v>365.25</v>
      </c>
      <c r="G6214" s="29" t="n"/>
    </row>
    <row r="6216" ht="47.5" customHeight="1">
      <c r="A6216" s="7" t="inlineStr">
        <is>
          <t>18.95</t>
        </is>
      </c>
      <c r="B621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16" s="8" t="n"/>
      <c r="D6216" s="8" t="n"/>
      <c r="E6216" s="8" t="n"/>
      <c r="F6216" s="8" t="n"/>
      <c r="G6216" s="8" t="n"/>
    </row>
    <row r="6217" ht="18.5" customHeight="1">
      <c r="A6217" s="18" t="inlineStr">
        <is>
          <t>18.95.5</t>
        </is>
      </c>
      <c r="B6217" s="19" t="inlineStr">
        <is>
          <t>For 28.58 mm outer dia x 20 mm nominal dia threaded</t>
        </is>
      </c>
      <c r="C6217" s="20" t="n"/>
      <c r="D6217" s="20" t="n"/>
      <c r="E6217" s="20" t="n"/>
      <c r="F6217" s="20" t="n"/>
      <c r="G6217" s="20" t="n"/>
    </row>
    <row r="6218">
      <c r="A6218" s="21" t="inlineStr">
        <is>
          <t>Details of cost for 1 no   |   Source: CivilDAR_2019_Vol_2.pdf, page 726</t>
        </is>
      </c>
    </row>
    <row r="6219">
      <c r="A6219" s="4" t="inlineStr">
        <is>
          <t>Code</t>
        </is>
      </c>
      <c r="B6219" s="4" t="inlineStr">
        <is>
          <t>Description</t>
        </is>
      </c>
      <c r="C6219" s="4" t="inlineStr">
        <is>
          <t>Unit</t>
        </is>
      </c>
      <c r="D6219" s="4" t="inlineStr">
        <is>
          <t>Quantity</t>
        </is>
      </c>
      <c r="E6219" s="4" t="inlineStr">
        <is>
          <t>Rate (Rs.)</t>
        </is>
      </c>
      <c r="F6219" s="4" t="inlineStr">
        <is>
          <t>Amount (Rs.)</t>
        </is>
      </c>
      <c r="G6219" s="4" t="inlineStr">
        <is>
          <t>Note</t>
        </is>
      </c>
    </row>
    <row r="6220">
      <c r="A6220" s="22" t="inlineStr">
        <is>
          <t>8870</t>
        </is>
      </c>
      <c r="B6220" s="11" t="inlineStr">
        <is>
          <t>Stainless steel Female thread Tee for 28.58 mm outer dia X 20 mm nominal dia threaded</t>
        </is>
      </c>
      <c r="C6220" s="22" t="inlineStr">
        <is>
          <t>each</t>
        </is>
      </c>
      <c r="D6220" s="23" t="n">
        <v>1</v>
      </c>
      <c r="E6220" s="24" t="n">
        <v>273</v>
      </c>
      <c r="F6220" s="24">
        <f>D6220*E6220</f>
        <v/>
      </c>
      <c r="G6220" s="22" t="n"/>
    </row>
    <row r="6221">
      <c r="A6221" s="7" t="inlineStr">
        <is>
          <t>Calculated W - SUM of the Amount column above</t>
        </is>
      </c>
      <c r="B6221" s="8" t="n"/>
      <c r="C6221" s="8" t="n"/>
      <c r="D6221" s="8" t="n"/>
      <c r="E6221" s="8" t="n"/>
      <c r="F6221" s="25">
        <f>SUM(F6220:F6220)</f>
        <v/>
      </c>
      <c r="G6221" s="8" t="n"/>
    </row>
    <row r="6222">
      <c r="A6222" s="26" t="inlineStr">
        <is>
          <t>W as printed in the DAR</t>
        </is>
      </c>
      <c r="B6222" s="22" t="n"/>
      <c r="C6222" s="22" t="n"/>
      <c r="D6222" s="22" t="n"/>
      <c r="E6222" s="22" t="n"/>
      <c r="F6222" s="27" t="n">
        <v>273</v>
      </c>
      <c r="G6222" s="22" t="n"/>
    </row>
    <row r="6223">
      <c r="A6223" s="26" t="inlineStr">
        <is>
          <t>Difference (calculated - printed)</t>
        </is>
      </c>
      <c r="B6223" s="22" t="n"/>
      <c r="C6223" s="22" t="n"/>
      <c r="D6223" s="22" t="n"/>
      <c r="E6223" s="22" t="n"/>
      <c r="F6223" s="27">
        <f>F6221-F6222</f>
        <v/>
      </c>
      <c r="G6223" s="22" t="n"/>
    </row>
    <row r="6224">
      <c r="A6224" s="28" t="inlineStr">
        <is>
          <t>SAY (Rs.) - final DAR rate as printed (fixed value, not computed)</t>
        </is>
      </c>
      <c r="B6224" s="29" t="n"/>
      <c r="C6224" s="29" t="n"/>
      <c r="D6224" s="29" t="n"/>
      <c r="E6224" s="29" t="n"/>
      <c r="F6224" s="30" t="n">
        <v>365.25</v>
      </c>
      <c r="G6224" s="29" t="n"/>
    </row>
    <row r="6226" ht="47.5" customHeight="1">
      <c r="A6226" s="7" t="inlineStr">
        <is>
          <t>18.95</t>
        </is>
      </c>
      <c r="B622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26" s="8" t="n"/>
      <c r="D6226" s="8" t="n"/>
      <c r="E6226" s="8" t="n"/>
      <c r="F6226" s="8" t="n"/>
      <c r="G6226" s="8" t="n"/>
    </row>
    <row r="6227" ht="18.5" customHeight="1">
      <c r="A6227" s="18" t="inlineStr">
        <is>
          <t>18.95.6</t>
        </is>
      </c>
      <c r="B6227" s="19" t="inlineStr">
        <is>
          <t>For 28.58 mm outer dia x 25 mm nominal dia threaded</t>
        </is>
      </c>
      <c r="C6227" s="20" t="n"/>
      <c r="D6227" s="20" t="n"/>
      <c r="E6227" s="20" t="n"/>
      <c r="F6227" s="20" t="n"/>
      <c r="G6227" s="20" t="n"/>
    </row>
    <row r="6228">
      <c r="A6228" s="21" t="inlineStr">
        <is>
          <t>Details of cost for 1 no   |   Source: CivilDAR_2019_Vol_2.pdf, page 726</t>
        </is>
      </c>
    </row>
    <row r="6229">
      <c r="A6229" s="4" t="inlineStr">
        <is>
          <t>Code</t>
        </is>
      </c>
      <c r="B6229" s="4" t="inlineStr">
        <is>
          <t>Description</t>
        </is>
      </c>
      <c r="C6229" s="4" t="inlineStr">
        <is>
          <t>Unit</t>
        </is>
      </c>
      <c r="D6229" s="4" t="inlineStr">
        <is>
          <t>Quantity</t>
        </is>
      </c>
      <c r="E6229" s="4" t="inlineStr">
        <is>
          <t>Rate (Rs.)</t>
        </is>
      </c>
      <c r="F6229" s="4" t="inlineStr">
        <is>
          <t>Amount (Rs.)</t>
        </is>
      </c>
      <c r="G6229" s="4" t="inlineStr">
        <is>
          <t>Note</t>
        </is>
      </c>
    </row>
    <row r="6230">
      <c r="A6230" s="22" t="inlineStr">
        <is>
          <t>8871</t>
        </is>
      </c>
      <c r="B6230" s="11" t="inlineStr">
        <is>
          <t>Stainless steel Female thread Tee for 28.58 mm outer dia X 25 mm nominal dia threaded</t>
        </is>
      </c>
      <c r="C6230" s="22" t="inlineStr">
        <is>
          <t>each</t>
        </is>
      </c>
      <c r="D6230" s="23" t="n">
        <v>1</v>
      </c>
      <c r="E6230" s="24" t="n">
        <v>273</v>
      </c>
      <c r="F6230" s="24">
        <f>D6230*E6230</f>
        <v/>
      </c>
      <c r="G6230" s="22" t="n"/>
    </row>
    <row r="6231">
      <c r="A6231" s="7" t="inlineStr">
        <is>
          <t>Calculated W - SUM of the Amount column above</t>
        </is>
      </c>
      <c r="B6231" s="8" t="n"/>
      <c r="C6231" s="8" t="n"/>
      <c r="D6231" s="8" t="n"/>
      <c r="E6231" s="8" t="n"/>
      <c r="F6231" s="25">
        <f>SUM(F6230:F6230)</f>
        <v/>
      </c>
      <c r="G6231" s="8" t="n"/>
    </row>
    <row r="6232">
      <c r="A6232" s="26" t="inlineStr">
        <is>
          <t>W as printed in the DAR</t>
        </is>
      </c>
      <c r="B6232" s="22" t="n"/>
      <c r="C6232" s="22" t="n"/>
      <c r="D6232" s="22" t="n"/>
      <c r="E6232" s="22" t="n"/>
      <c r="F6232" s="27" t="n">
        <v>273</v>
      </c>
      <c r="G6232" s="22" t="n"/>
    </row>
    <row r="6233">
      <c r="A6233" s="26" t="inlineStr">
        <is>
          <t>Difference (calculated - printed)</t>
        </is>
      </c>
      <c r="B6233" s="22" t="n"/>
      <c r="C6233" s="22" t="n"/>
      <c r="D6233" s="22" t="n"/>
      <c r="E6233" s="22" t="n"/>
      <c r="F6233" s="27">
        <f>F6231-F6232</f>
        <v/>
      </c>
      <c r="G6233" s="22" t="n"/>
    </row>
    <row r="6234">
      <c r="A6234" s="28" t="inlineStr">
        <is>
          <t>SAY (Rs.) - final DAR rate as printed (fixed value, not computed)</t>
        </is>
      </c>
      <c r="B6234" s="29" t="n"/>
      <c r="C6234" s="29" t="n"/>
      <c r="D6234" s="29" t="n"/>
      <c r="E6234" s="29" t="n"/>
      <c r="F6234" s="30" t="n">
        <v>365.25</v>
      </c>
      <c r="G6234" s="29" t="n"/>
    </row>
    <row r="6236" ht="47.5" customHeight="1">
      <c r="A6236" s="7" t="inlineStr">
        <is>
          <t>18.95</t>
        </is>
      </c>
      <c r="B623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36" s="8" t="n"/>
      <c r="D6236" s="8" t="n"/>
      <c r="E6236" s="8" t="n"/>
      <c r="F6236" s="8" t="n"/>
      <c r="G6236" s="8" t="n"/>
    </row>
    <row r="6237" ht="18.5" customHeight="1">
      <c r="A6237" s="18" t="inlineStr">
        <is>
          <t>18.95.7</t>
        </is>
      </c>
      <c r="B6237" s="19" t="inlineStr">
        <is>
          <t>For 34.00 mm outer dia x 15 mm nominal dia threaded</t>
        </is>
      </c>
      <c r="C6237" s="20" t="n"/>
      <c r="D6237" s="20" t="n"/>
      <c r="E6237" s="20" t="n"/>
      <c r="F6237" s="20" t="n"/>
      <c r="G6237" s="20" t="n"/>
    </row>
    <row r="6238">
      <c r="A6238" s="21" t="inlineStr">
        <is>
          <t>Details of cost for 1 no   |   Source: CivilDAR_2019_Vol_2.pdf, page 726</t>
        </is>
      </c>
    </row>
    <row r="6239">
      <c r="A6239" s="4" t="inlineStr">
        <is>
          <t>Code</t>
        </is>
      </c>
      <c r="B6239" s="4" t="inlineStr">
        <is>
          <t>Description</t>
        </is>
      </c>
      <c r="C6239" s="4" t="inlineStr">
        <is>
          <t>Unit</t>
        </is>
      </c>
      <c r="D6239" s="4" t="inlineStr">
        <is>
          <t>Quantity</t>
        </is>
      </c>
      <c r="E6239" s="4" t="inlineStr">
        <is>
          <t>Rate (Rs.)</t>
        </is>
      </c>
      <c r="F6239" s="4" t="inlineStr">
        <is>
          <t>Amount (Rs.)</t>
        </is>
      </c>
      <c r="G6239" s="4" t="inlineStr">
        <is>
          <t>Note</t>
        </is>
      </c>
    </row>
    <row r="6240">
      <c r="A6240" s="22" t="inlineStr">
        <is>
          <t>8872</t>
        </is>
      </c>
      <c r="B6240" s="11" t="inlineStr">
        <is>
          <t>Stainless steel Female thread Tee for 34.00 mm outer dia X 15 mm nominal dia threaded</t>
        </is>
      </c>
      <c r="C6240" s="22" t="inlineStr">
        <is>
          <t>each</t>
        </is>
      </c>
      <c r="D6240" s="23" t="n">
        <v>1</v>
      </c>
      <c r="E6240" s="24" t="n">
        <v>437</v>
      </c>
      <c r="F6240" s="24">
        <f>D6240*E6240</f>
        <v/>
      </c>
      <c r="G6240" s="22" t="n"/>
    </row>
    <row r="6241">
      <c r="A6241" s="7" t="inlineStr">
        <is>
          <t>Calculated W - SUM of the Amount column above</t>
        </is>
      </c>
      <c r="B6241" s="8" t="n"/>
      <c r="C6241" s="8" t="n"/>
      <c r="D6241" s="8" t="n"/>
      <c r="E6241" s="8" t="n"/>
      <c r="F6241" s="25">
        <f>SUM(F6240:F6240)</f>
        <v/>
      </c>
      <c r="G6241" s="8" t="n"/>
    </row>
    <row r="6242">
      <c r="A6242" s="26" t="inlineStr">
        <is>
          <t>W as printed in the DAR</t>
        </is>
      </c>
      <c r="B6242" s="22" t="n"/>
      <c r="C6242" s="22" t="n"/>
      <c r="D6242" s="22" t="n"/>
      <c r="E6242" s="22" t="n"/>
      <c r="F6242" s="27" t="n">
        <v>437</v>
      </c>
      <c r="G6242" s="22" t="n"/>
    </row>
    <row r="6243">
      <c r="A6243" s="26" t="inlineStr">
        <is>
          <t>Difference (calculated - printed)</t>
        </is>
      </c>
      <c r="B6243" s="22" t="n"/>
      <c r="C6243" s="22" t="n"/>
      <c r="D6243" s="22" t="n"/>
      <c r="E6243" s="22" t="n"/>
      <c r="F6243" s="27">
        <f>F6241-F6242</f>
        <v/>
      </c>
      <c r="G6243" s="22" t="n"/>
    </row>
    <row r="6244">
      <c r="A6244" s="28" t="inlineStr">
        <is>
          <t>SAY (Rs.) - final DAR rate as printed (fixed value, not computed)</t>
        </is>
      </c>
      <c r="B6244" s="29" t="n"/>
      <c r="C6244" s="29" t="n"/>
      <c r="D6244" s="29" t="n"/>
      <c r="E6244" s="29" t="n"/>
      <c r="F6244" s="30" t="n">
        <v>584.7</v>
      </c>
      <c r="G6244" s="29" t="n"/>
    </row>
    <row r="6246" ht="47.5" customHeight="1">
      <c r="A6246" s="7" t="inlineStr">
        <is>
          <t>18.95</t>
        </is>
      </c>
      <c r="B624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46" s="8" t="n"/>
      <c r="D6246" s="8" t="n"/>
      <c r="E6246" s="8" t="n"/>
      <c r="F6246" s="8" t="n"/>
      <c r="G6246" s="8" t="n"/>
    </row>
    <row r="6247" ht="18.5" customHeight="1">
      <c r="A6247" s="18" t="inlineStr">
        <is>
          <t>18.95.8</t>
        </is>
      </c>
      <c r="B6247" s="19" t="inlineStr">
        <is>
          <t>For 34.00 mm outer dia x 20 mm nominal dia threaded</t>
        </is>
      </c>
      <c r="C6247" s="20" t="n"/>
      <c r="D6247" s="20" t="n"/>
      <c r="E6247" s="20" t="n"/>
      <c r="F6247" s="20" t="n"/>
      <c r="G6247" s="20" t="n"/>
    </row>
    <row r="6248">
      <c r="A6248" s="21" t="inlineStr">
        <is>
          <t>Details of cost for 1 no   |   Source: CivilDAR_2019_Vol_2.pdf, page 727</t>
        </is>
      </c>
    </row>
    <row r="6249">
      <c r="A6249" s="4" t="inlineStr">
        <is>
          <t>Code</t>
        </is>
      </c>
      <c r="B6249" s="4" t="inlineStr">
        <is>
          <t>Description</t>
        </is>
      </c>
      <c r="C6249" s="4" t="inlineStr">
        <is>
          <t>Unit</t>
        </is>
      </c>
      <c r="D6249" s="4" t="inlineStr">
        <is>
          <t>Quantity</t>
        </is>
      </c>
      <c r="E6249" s="4" t="inlineStr">
        <is>
          <t>Rate (Rs.)</t>
        </is>
      </c>
      <c r="F6249" s="4" t="inlineStr">
        <is>
          <t>Amount (Rs.)</t>
        </is>
      </c>
      <c r="G6249" s="4" t="inlineStr">
        <is>
          <t>Note</t>
        </is>
      </c>
    </row>
    <row r="6250">
      <c r="A6250" s="22" t="inlineStr">
        <is>
          <t>8873</t>
        </is>
      </c>
      <c r="B6250" s="11" t="inlineStr">
        <is>
          <t>Stainless steel Female thread Tee for 34.00 mm outer dia X 20 mm nominal dia threaded</t>
        </is>
      </c>
      <c r="C6250" s="22" t="inlineStr">
        <is>
          <t>each</t>
        </is>
      </c>
      <c r="D6250" s="23" t="n">
        <v>1</v>
      </c>
      <c r="E6250" s="24" t="n">
        <v>437</v>
      </c>
      <c r="F6250" s="24">
        <f>D6250*E6250</f>
        <v/>
      </c>
      <c r="G6250" s="22" t="n"/>
    </row>
    <row r="6251">
      <c r="A6251" s="7" t="inlineStr">
        <is>
          <t>Calculated W - SUM of the Amount column above</t>
        </is>
      </c>
      <c r="B6251" s="8" t="n"/>
      <c r="C6251" s="8" t="n"/>
      <c r="D6251" s="8" t="n"/>
      <c r="E6251" s="8" t="n"/>
      <c r="F6251" s="25">
        <f>SUM(F6250:F6250)</f>
        <v/>
      </c>
      <c r="G6251" s="8" t="n"/>
    </row>
    <row r="6252">
      <c r="A6252" s="26" t="inlineStr">
        <is>
          <t>W as printed in the DAR</t>
        </is>
      </c>
      <c r="B6252" s="22" t="n"/>
      <c r="C6252" s="22" t="n"/>
      <c r="D6252" s="22" t="n"/>
      <c r="E6252" s="22" t="n"/>
      <c r="F6252" s="27" t="n">
        <v>437</v>
      </c>
      <c r="G6252" s="22" t="n"/>
    </row>
    <row r="6253">
      <c r="A6253" s="26" t="inlineStr">
        <is>
          <t>Difference (calculated - printed)</t>
        </is>
      </c>
      <c r="B6253" s="22" t="n"/>
      <c r="C6253" s="22" t="n"/>
      <c r="D6253" s="22" t="n"/>
      <c r="E6253" s="22" t="n"/>
      <c r="F6253" s="27">
        <f>F6251-F6252</f>
        <v/>
      </c>
      <c r="G6253" s="22" t="n"/>
    </row>
    <row r="6254">
      <c r="A6254" s="28" t="inlineStr">
        <is>
          <t>SAY (Rs.) - final DAR rate as printed (fixed value, not computed)</t>
        </is>
      </c>
      <c r="B6254" s="29" t="n"/>
      <c r="C6254" s="29" t="n"/>
      <c r="D6254" s="29" t="n"/>
      <c r="E6254" s="29" t="n"/>
      <c r="F6254" s="30" t="n">
        <v>584.7</v>
      </c>
      <c r="G6254" s="29" t="n"/>
    </row>
    <row r="6256" ht="47.5" customHeight="1">
      <c r="A6256" s="7" t="inlineStr">
        <is>
          <t>18.95</t>
        </is>
      </c>
      <c r="B625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56" s="8" t="n"/>
      <c r="D6256" s="8" t="n"/>
      <c r="E6256" s="8" t="n"/>
      <c r="F6256" s="8" t="n"/>
      <c r="G6256" s="8" t="n"/>
    </row>
    <row r="6257" ht="18.5" customHeight="1">
      <c r="A6257" s="18" t="inlineStr">
        <is>
          <t>18.95.9</t>
        </is>
      </c>
      <c r="B6257" s="19" t="inlineStr">
        <is>
          <t>For 34.00 mm outer dia x 25 mm nominal dia threaded</t>
        </is>
      </c>
      <c r="C6257" s="20" t="n"/>
      <c r="D6257" s="20" t="n"/>
      <c r="E6257" s="20" t="n"/>
      <c r="F6257" s="20" t="n"/>
      <c r="G6257" s="20" t="n"/>
    </row>
    <row r="6258">
      <c r="A6258" s="21" t="inlineStr">
        <is>
          <t>Details of cost for 1 no   |   Source: CivilDAR_2019_Vol_2.pdf, page 727</t>
        </is>
      </c>
    </row>
    <row r="6259">
      <c r="A6259" s="4" t="inlineStr">
        <is>
          <t>Code</t>
        </is>
      </c>
      <c r="B6259" s="4" t="inlineStr">
        <is>
          <t>Description</t>
        </is>
      </c>
      <c r="C6259" s="4" t="inlineStr">
        <is>
          <t>Unit</t>
        </is>
      </c>
      <c r="D6259" s="4" t="inlineStr">
        <is>
          <t>Quantity</t>
        </is>
      </c>
      <c r="E6259" s="4" t="inlineStr">
        <is>
          <t>Rate (Rs.)</t>
        </is>
      </c>
      <c r="F6259" s="4" t="inlineStr">
        <is>
          <t>Amount (Rs.)</t>
        </is>
      </c>
      <c r="G6259" s="4" t="inlineStr">
        <is>
          <t>Note</t>
        </is>
      </c>
    </row>
    <row r="6260">
      <c r="A6260" s="22" t="inlineStr">
        <is>
          <t>8874</t>
        </is>
      </c>
      <c r="B6260" s="11" t="inlineStr">
        <is>
          <t>Stainless steel Female thread Tee for 34.00 mm outer dia X 25 mm nominal dia threaded</t>
        </is>
      </c>
      <c r="C6260" s="22" t="inlineStr">
        <is>
          <t>each</t>
        </is>
      </c>
      <c r="D6260" s="23" t="n">
        <v>1</v>
      </c>
      <c r="E6260" s="24" t="n">
        <v>437</v>
      </c>
      <c r="F6260" s="24">
        <f>D6260*E6260</f>
        <v/>
      </c>
      <c r="G6260" s="22" t="n"/>
    </row>
    <row r="6261">
      <c r="A6261" s="7" t="inlineStr">
        <is>
          <t>Calculated W - SUM of the Amount column above</t>
        </is>
      </c>
      <c r="B6261" s="8" t="n"/>
      <c r="C6261" s="8" t="n"/>
      <c r="D6261" s="8" t="n"/>
      <c r="E6261" s="8" t="n"/>
      <c r="F6261" s="25">
        <f>SUM(F6260:F6260)</f>
        <v/>
      </c>
      <c r="G6261" s="8" t="n"/>
    </row>
    <row r="6262">
      <c r="A6262" s="26" t="inlineStr">
        <is>
          <t>W as printed in the DAR</t>
        </is>
      </c>
      <c r="B6262" s="22" t="n"/>
      <c r="C6262" s="22" t="n"/>
      <c r="D6262" s="22" t="n"/>
      <c r="E6262" s="22" t="n"/>
      <c r="F6262" s="27" t="n">
        <v>437</v>
      </c>
      <c r="G6262" s="22" t="n"/>
    </row>
    <row r="6263">
      <c r="A6263" s="26" t="inlineStr">
        <is>
          <t>Difference (calculated - printed)</t>
        </is>
      </c>
      <c r="B6263" s="22" t="n"/>
      <c r="C6263" s="22" t="n"/>
      <c r="D6263" s="22" t="n"/>
      <c r="E6263" s="22" t="n"/>
      <c r="F6263" s="27">
        <f>F6261-F6262</f>
        <v/>
      </c>
      <c r="G6263" s="22" t="n"/>
    </row>
    <row r="6264">
      <c r="A6264" s="28" t="inlineStr">
        <is>
          <t>SAY (Rs.) - final DAR rate as printed (fixed value, not computed)</t>
        </is>
      </c>
      <c r="B6264" s="29" t="n"/>
      <c r="C6264" s="29" t="n"/>
      <c r="D6264" s="29" t="n"/>
      <c r="E6264" s="29" t="n"/>
      <c r="F6264" s="30" t="n">
        <v>584.7</v>
      </c>
      <c r="G6264" s="29" t="n"/>
    </row>
    <row r="6266" ht="47.5" customHeight="1">
      <c r="A6266" s="7" t="inlineStr">
        <is>
          <t>18.95</t>
        </is>
      </c>
      <c r="B626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66" s="8" t="n"/>
      <c r="D6266" s="8" t="n"/>
      <c r="E6266" s="8" t="n"/>
      <c r="F6266" s="8" t="n"/>
      <c r="G6266" s="8" t="n"/>
    </row>
    <row r="6267" ht="18.5" customHeight="1">
      <c r="A6267" s="18" t="inlineStr">
        <is>
          <t>18.95.10</t>
        </is>
      </c>
      <c r="B6267" s="19" t="inlineStr">
        <is>
          <t>For 34.00 mm outer dia x 32 mm nominal dia threaded</t>
        </is>
      </c>
      <c r="C6267" s="20" t="n"/>
      <c r="D6267" s="20" t="n"/>
      <c r="E6267" s="20" t="n"/>
      <c r="F6267" s="20" t="n"/>
      <c r="G6267" s="20" t="n"/>
    </row>
    <row r="6268">
      <c r="A6268" s="21" t="inlineStr">
        <is>
          <t>Details of cost for 1 no   |   Source: CivilDAR_2019_Vol_2.pdf, page 727</t>
        </is>
      </c>
    </row>
    <row r="6269">
      <c r="A6269" s="4" t="inlineStr">
        <is>
          <t>Code</t>
        </is>
      </c>
      <c r="B6269" s="4" t="inlineStr">
        <is>
          <t>Description</t>
        </is>
      </c>
      <c r="C6269" s="4" t="inlineStr">
        <is>
          <t>Unit</t>
        </is>
      </c>
      <c r="D6269" s="4" t="inlineStr">
        <is>
          <t>Quantity</t>
        </is>
      </c>
      <c r="E6269" s="4" t="inlineStr">
        <is>
          <t>Rate (Rs.)</t>
        </is>
      </c>
      <c r="F6269" s="4" t="inlineStr">
        <is>
          <t>Amount (Rs.)</t>
        </is>
      </c>
      <c r="G6269" s="4" t="inlineStr">
        <is>
          <t>Note</t>
        </is>
      </c>
    </row>
    <row r="6270">
      <c r="A6270" s="22" t="inlineStr">
        <is>
          <t>8875</t>
        </is>
      </c>
      <c r="B6270" s="11" t="inlineStr">
        <is>
          <t>Stainless steel Female thread Tee for 34.00 mm outer dia X 32 mm nominal dia threaded</t>
        </is>
      </c>
      <c r="C6270" s="22" t="inlineStr">
        <is>
          <t>each</t>
        </is>
      </c>
      <c r="D6270" s="23" t="n">
        <v>1</v>
      </c>
      <c r="E6270" s="24" t="n">
        <v>437</v>
      </c>
      <c r="F6270" s="24">
        <f>D6270*E6270</f>
        <v/>
      </c>
      <c r="G6270" s="22" t="n"/>
    </row>
    <row r="6271">
      <c r="A6271" s="7" t="inlineStr">
        <is>
          <t>Calculated W - SUM of the Amount column above</t>
        </is>
      </c>
      <c r="B6271" s="8" t="n"/>
      <c r="C6271" s="8" t="n"/>
      <c r="D6271" s="8" t="n"/>
      <c r="E6271" s="8" t="n"/>
      <c r="F6271" s="25">
        <f>SUM(F6270:F6270)</f>
        <v/>
      </c>
      <c r="G6271" s="8" t="n"/>
    </row>
    <row r="6272">
      <c r="A6272" s="26" t="inlineStr">
        <is>
          <t>W as printed in the DAR</t>
        </is>
      </c>
      <c r="B6272" s="22" t="n"/>
      <c r="C6272" s="22" t="n"/>
      <c r="D6272" s="22" t="n"/>
      <c r="E6272" s="22" t="n"/>
      <c r="F6272" s="27" t="n">
        <v>437</v>
      </c>
      <c r="G6272" s="22" t="n"/>
    </row>
    <row r="6273">
      <c r="A6273" s="26" t="inlineStr">
        <is>
          <t>Difference (calculated - printed)</t>
        </is>
      </c>
      <c r="B6273" s="22" t="n"/>
      <c r="C6273" s="22" t="n"/>
      <c r="D6273" s="22" t="n"/>
      <c r="E6273" s="22" t="n"/>
      <c r="F6273" s="27">
        <f>F6271-F6272</f>
        <v/>
      </c>
      <c r="G6273" s="22" t="n"/>
    </row>
    <row r="6274">
      <c r="A6274" s="28" t="inlineStr">
        <is>
          <t>SAY (Rs.) - final DAR rate as printed (fixed value, not computed)</t>
        </is>
      </c>
      <c r="B6274" s="29" t="n"/>
      <c r="C6274" s="29" t="n"/>
      <c r="D6274" s="29" t="n"/>
      <c r="E6274" s="29" t="n"/>
      <c r="F6274" s="30" t="n">
        <v>584.7</v>
      </c>
      <c r="G6274" s="29" t="n"/>
    </row>
    <row r="6276" ht="47.5" customHeight="1">
      <c r="A6276" s="7" t="inlineStr">
        <is>
          <t>18.95</t>
        </is>
      </c>
      <c r="B627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76" s="8" t="n"/>
      <c r="D6276" s="8" t="n"/>
      <c r="E6276" s="8" t="n"/>
      <c r="F6276" s="8" t="n"/>
      <c r="G6276" s="8" t="n"/>
    </row>
    <row r="6277" ht="18.5" customHeight="1">
      <c r="A6277" s="18" t="inlineStr">
        <is>
          <t>18.95.11</t>
        </is>
      </c>
      <c r="B6277" s="19" t="inlineStr">
        <is>
          <t>For 42.70 mm outer dia x 15 mm nominal dia threaded</t>
        </is>
      </c>
      <c r="C6277" s="20" t="n"/>
      <c r="D6277" s="20" t="n"/>
      <c r="E6277" s="20" t="n"/>
      <c r="F6277" s="20" t="n"/>
      <c r="G6277" s="20" t="n"/>
    </row>
    <row r="6278">
      <c r="A6278" s="21" t="inlineStr">
        <is>
          <t>Details of cost for 1 no   |   Source: CivilDAR_2019_Vol_2.pdf, page 728</t>
        </is>
      </c>
    </row>
    <row r="6279">
      <c r="A6279" s="4" t="inlineStr">
        <is>
          <t>Code</t>
        </is>
      </c>
      <c r="B6279" s="4" t="inlineStr">
        <is>
          <t>Description</t>
        </is>
      </c>
      <c r="C6279" s="4" t="inlineStr">
        <is>
          <t>Unit</t>
        </is>
      </c>
      <c r="D6279" s="4" t="inlineStr">
        <is>
          <t>Quantity</t>
        </is>
      </c>
      <c r="E6279" s="4" t="inlineStr">
        <is>
          <t>Rate (Rs.)</t>
        </is>
      </c>
      <c r="F6279" s="4" t="inlineStr">
        <is>
          <t>Amount (Rs.)</t>
        </is>
      </c>
      <c r="G6279" s="4" t="inlineStr">
        <is>
          <t>Note</t>
        </is>
      </c>
    </row>
    <row r="6280">
      <c r="A6280" s="22" t="inlineStr">
        <is>
          <t>8876</t>
        </is>
      </c>
      <c r="B6280" s="11" t="inlineStr">
        <is>
          <t>Stainless steel Female thread Tee for 42.70 mm outer dia X 15 mm nominal dia threaded</t>
        </is>
      </c>
      <c r="C6280" s="22" t="inlineStr">
        <is>
          <t>each</t>
        </is>
      </c>
      <c r="D6280" s="23" t="n">
        <v>1</v>
      </c>
      <c r="E6280" s="24" t="n">
        <v>683</v>
      </c>
      <c r="F6280" s="24">
        <f>D6280*E6280</f>
        <v/>
      </c>
      <c r="G6280" s="22" t="n"/>
    </row>
    <row r="6281">
      <c r="A6281" s="7" t="inlineStr">
        <is>
          <t>Calculated W - SUM of the Amount column above</t>
        </is>
      </c>
      <c r="B6281" s="8" t="n"/>
      <c r="C6281" s="8" t="n"/>
      <c r="D6281" s="8" t="n"/>
      <c r="E6281" s="8" t="n"/>
      <c r="F6281" s="25">
        <f>SUM(F6280:F6280)</f>
        <v/>
      </c>
      <c r="G6281" s="8" t="n"/>
    </row>
    <row r="6282">
      <c r="A6282" s="26" t="inlineStr">
        <is>
          <t>W as printed in the DAR</t>
        </is>
      </c>
      <c r="B6282" s="22" t="n"/>
      <c r="C6282" s="22" t="n"/>
      <c r="D6282" s="22" t="n"/>
      <c r="E6282" s="22" t="n"/>
      <c r="F6282" s="27" t="n">
        <v>683</v>
      </c>
      <c r="G6282" s="22" t="n"/>
    </row>
    <row r="6283">
      <c r="A6283" s="26" t="inlineStr">
        <is>
          <t>Difference (calculated - printed)</t>
        </is>
      </c>
      <c r="B6283" s="22" t="n"/>
      <c r="C6283" s="22" t="n"/>
      <c r="D6283" s="22" t="n"/>
      <c r="E6283" s="22" t="n"/>
      <c r="F6283" s="27">
        <f>F6281-F6282</f>
        <v/>
      </c>
      <c r="G6283" s="22" t="n"/>
    </row>
    <row r="6284">
      <c r="A6284" s="28" t="inlineStr">
        <is>
          <t>SAY (Rs.) - final DAR rate as printed (fixed value, not computed)</t>
        </is>
      </c>
      <c r="B6284" s="29" t="n"/>
      <c r="C6284" s="29" t="n"/>
      <c r="D6284" s="29" t="n"/>
      <c r="E6284" s="29" t="n"/>
      <c r="F6284" s="30" t="n">
        <v>913.8</v>
      </c>
      <c r="G6284" s="29" t="n"/>
    </row>
    <row r="6286" ht="47.5" customHeight="1">
      <c r="A6286" s="7" t="inlineStr">
        <is>
          <t>18.95</t>
        </is>
      </c>
      <c r="B628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86" s="8" t="n"/>
      <c r="D6286" s="8" t="n"/>
      <c r="E6286" s="8" t="n"/>
      <c r="F6286" s="8" t="n"/>
      <c r="G6286" s="8" t="n"/>
    </row>
    <row r="6287" ht="18.5" customHeight="1">
      <c r="A6287" s="18" t="inlineStr">
        <is>
          <t>18.95.12</t>
        </is>
      </c>
      <c r="B6287" s="19" t="inlineStr">
        <is>
          <t>For 42.70 mm outer dia x 20 mm nominal dia threaded</t>
        </is>
      </c>
      <c r="C6287" s="20" t="n"/>
      <c r="D6287" s="20" t="n"/>
      <c r="E6287" s="20" t="n"/>
      <c r="F6287" s="20" t="n"/>
      <c r="G6287" s="20" t="n"/>
    </row>
    <row r="6288">
      <c r="A6288" s="21" t="inlineStr">
        <is>
          <t>Details of cost for 1 no   |   Source: CivilDAR_2019_Vol_2.pdf, page 728</t>
        </is>
      </c>
    </row>
    <row r="6289">
      <c r="A6289" s="4" t="inlineStr">
        <is>
          <t>Code</t>
        </is>
      </c>
      <c r="B6289" s="4" t="inlineStr">
        <is>
          <t>Description</t>
        </is>
      </c>
      <c r="C6289" s="4" t="inlineStr">
        <is>
          <t>Unit</t>
        </is>
      </c>
      <c r="D6289" s="4" t="inlineStr">
        <is>
          <t>Quantity</t>
        </is>
      </c>
      <c r="E6289" s="4" t="inlineStr">
        <is>
          <t>Rate (Rs.)</t>
        </is>
      </c>
      <c r="F6289" s="4" t="inlineStr">
        <is>
          <t>Amount (Rs.)</t>
        </is>
      </c>
      <c r="G6289" s="4" t="inlineStr">
        <is>
          <t>Note</t>
        </is>
      </c>
    </row>
    <row r="6290">
      <c r="A6290" s="22" t="inlineStr">
        <is>
          <t>8877</t>
        </is>
      </c>
      <c r="B6290" s="11" t="inlineStr">
        <is>
          <t>Stainless steel Female thread Tee for 42.70 mm outer dia X 20 mm nominal dia threaded</t>
        </is>
      </c>
      <c r="C6290" s="22" t="inlineStr">
        <is>
          <t>each</t>
        </is>
      </c>
      <c r="D6290" s="23" t="n">
        <v>1</v>
      </c>
      <c r="E6290" s="24" t="n">
        <v>683</v>
      </c>
      <c r="F6290" s="24">
        <f>D6290*E6290</f>
        <v/>
      </c>
      <c r="G6290" s="22" t="n"/>
    </row>
    <row r="6291">
      <c r="A6291" s="7" t="inlineStr">
        <is>
          <t>Calculated W - SUM of the Amount column above</t>
        </is>
      </c>
      <c r="B6291" s="8" t="n"/>
      <c r="C6291" s="8" t="n"/>
      <c r="D6291" s="8" t="n"/>
      <c r="E6291" s="8" t="n"/>
      <c r="F6291" s="25">
        <f>SUM(F6290:F6290)</f>
        <v/>
      </c>
      <c r="G6291" s="8" t="n"/>
    </row>
    <row r="6292">
      <c r="A6292" s="26" t="inlineStr">
        <is>
          <t>W as printed in the DAR</t>
        </is>
      </c>
      <c r="B6292" s="22" t="n"/>
      <c r="C6292" s="22" t="n"/>
      <c r="D6292" s="22" t="n"/>
      <c r="E6292" s="22" t="n"/>
      <c r="F6292" s="27" t="n">
        <v>683</v>
      </c>
      <c r="G6292" s="22" t="n"/>
    </row>
    <row r="6293">
      <c r="A6293" s="26" t="inlineStr">
        <is>
          <t>Difference (calculated - printed)</t>
        </is>
      </c>
      <c r="B6293" s="22" t="n"/>
      <c r="C6293" s="22" t="n"/>
      <c r="D6293" s="22" t="n"/>
      <c r="E6293" s="22" t="n"/>
      <c r="F6293" s="27">
        <f>F6291-F6292</f>
        <v/>
      </c>
      <c r="G6293" s="22" t="n"/>
    </row>
    <row r="6294">
      <c r="A6294" s="28" t="inlineStr">
        <is>
          <t>SAY (Rs.) - final DAR rate as printed (fixed value, not computed)</t>
        </is>
      </c>
      <c r="B6294" s="29" t="n"/>
      <c r="C6294" s="29" t="n"/>
      <c r="D6294" s="29" t="n"/>
      <c r="E6294" s="29" t="n"/>
      <c r="F6294" s="30" t="n">
        <v>913.8</v>
      </c>
      <c r="G6294" s="29" t="n"/>
    </row>
    <row r="6296" ht="47.5" customHeight="1">
      <c r="A6296" s="7" t="inlineStr">
        <is>
          <t>18.95</t>
        </is>
      </c>
      <c r="B629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296" s="8" t="n"/>
      <c r="D6296" s="8" t="n"/>
      <c r="E6296" s="8" t="n"/>
      <c r="F6296" s="8" t="n"/>
      <c r="G6296" s="8" t="n"/>
    </row>
    <row r="6297" ht="18.5" customHeight="1">
      <c r="A6297" s="18" t="inlineStr">
        <is>
          <t>18.95.13</t>
        </is>
      </c>
      <c r="B6297" s="19" t="inlineStr">
        <is>
          <t>For 42.70 mm outer dia x 25 mm nominal dia threaded</t>
        </is>
      </c>
      <c r="C6297" s="20" t="n"/>
      <c r="D6297" s="20" t="n"/>
      <c r="E6297" s="20" t="n"/>
      <c r="F6297" s="20" t="n"/>
      <c r="G6297" s="20" t="n"/>
    </row>
    <row r="6298">
      <c r="A6298" s="21" t="inlineStr">
        <is>
          <t>Details of cost for 1 no   |   Source: CivilDAR_2019_Vol_2.pdf, page 728</t>
        </is>
      </c>
    </row>
    <row r="6299">
      <c r="A6299" s="4" t="inlineStr">
        <is>
          <t>Code</t>
        </is>
      </c>
      <c r="B6299" s="4" t="inlineStr">
        <is>
          <t>Description</t>
        </is>
      </c>
      <c r="C6299" s="4" t="inlineStr">
        <is>
          <t>Unit</t>
        </is>
      </c>
      <c r="D6299" s="4" t="inlineStr">
        <is>
          <t>Quantity</t>
        </is>
      </c>
      <c r="E6299" s="4" t="inlineStr">
        <is>
          <t>Rate (Rs.)</t>
        </is>
      </c>
      <c r="F6299" s="4" t="inlineStr">
        <is>
          <t>Amount (Rs.)</t>
        </is>
      </c>
      <c r="G6299" s="4" t="inlineStr">
        <is>
          <t>Note</t>
        </is>
      </c>
    </row>
    <row r="6300">
      <c r="A6300" s="22" t="inlineStr">
        <is>
          <t>8878</t>
        </is>
      </c>
      <c r="B6300" s="11" t="inlineStr">
        <is>
          <t>Stainless steel Female thread Tee for 42.70 mm outer dia X 25 mm nominal dia threaded</t>
        </is>
      </c>
      <c r="C6300" s="22" t="inlineStr">
        <is>
          <t>each</t>
        </is>
      </c>
      <c r="D6300" s="23" t="n">
        <v>1</v>
      </c>
      <c r="E6300" s="24" t="n">
        <v>683</v>
      </c>
      <c r="F6300" s="24">
        <f>D6300*E6300</f>
        <v/>
      </c>
      <c r="G6300" s="22" t="n"/>
    </row>
    <row r="6301">
      <c r="A6301" s="7" t="inlineStr">
        <is>
          <t>Calculated W - SUM of the Amount column above</t>
        </is>
      </c>
      <c r="B6301" s="8" t="n"/>
      <c r="C6301" s="8" t="n"/>
      <c r="D6301" s="8" t="n"/>
      <c r="E6301" s="8" t="n"/>
      <c r="F6301" s="25">
        <f>SUM(F6300:F6300)</f>
        <v/>
      </c>
      <c r="G6301" s="8" t="n"/>
    </row>
    <row r="6302">
      <c r="A6302" s="26" t="inlineStr">
        <is>
          <t>W as printed in the DAR</t>
        </is>
      </c>
      <c r="B6302" s="22" t="n"/>
      <c r="C6302" s="22" t="n"/>
      <c r="D6302" s="22" t="n"/>
      <c r="E6302" s="22" t="n"/>
      <c r="F6302" s="27" t="n">
        <v>683</v>
      </c>
      <c r="G6302" s="22" t="n"/>
    </row>
    <row r="6303">
      <c r="A6303" s="26" t="inlineStr">
        <is>
          <t>Difference (calculated - printed)</t>
        </is>
      </c>
      <c r="B6303" s="22" t="n"/>
      <c r="C6303" s="22" t="n"/>
      <c r="D6303" s="22" t="n"/>
      <c r="E6303" s="22" t="n"/>
      <c r="F6303" s="27">
        <f>F6301-F6302</f>
        <v/>
      </c>
      <c r="G6303" s="22" t="n"/>
    </row>
    <row r="6304">
      <c r="A6304" s="28" t="inlineStr">
        <is>
          <t>SAY (Rs.) - final DAR rate as printed (fixed value, not computed)</t>
        </is>
      </c>
      <c r="B6304" s="29" t="n"/>
      <c r="C6304" s="29" t="n"/>
      <c r="D6304" s="29" t="n"/>
      <c r="E6304" s="29" t="n"/>
      <c r="F6304" s="30" t="n">
        <v>913.8</v>
      </c>
      <c r="G6304" s="29" t="n"/>
    </row>
    <row r="6306" ht="47.5" customHeight="1">
      <c r="A6306" s="7" t="inlineStr">
        <is>
          <t>18.95</t>
        </is>
      </c>
      <c r="B630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306" s="8" t="n"/>
      <c r="D6306" s="8" t="n"/>
      <c r="E6306" s="8" t="n"/>
      <c r="F6306" s="8" t="n"/>
      <c r="G6306" s="8" t="n"/>
    </row>
    <row r="6307" ht="18.5" customHeight="1">
      <c r="A6307" s="18" t="inlineStr">
        <is>
          <t>18.95.14</t>
        </is>
      </c>
      <c r="B6307" s="19" t="inlineStr">
        <is>
          <t>For 42.70 mm outer dia x 32 mm nominal dia threaded</t>
        </is>
      </c>
      <c r="C6307" s="20" t="n"/>
      <c r="D6307" s="20" t="n"/>
      <c r="E6307" s="20" t="n"/>
      <c r="F6307" s="20" t="n"/>
      <c r="G6307" s="20" t="n"/>
    </row>
    <row r="6308">
      <c r="A6308" s="21" t="inlineStr">
        <is>
          <t>Details of cost for 1 no   |   Source: CivilDAR_2019_Vol_2.pdf, page 729</t>
        </is>
      </c>
    </row>
    <row r="6309">
      <c r="A6309" s="4" t="inlineStr">
        <is>
          <t>Code</t>
        </is>
      </c>
      <c r="B6309" s="4" t="inlineStr">
        <is>
          <t>Description</t>
        </is>
      </c>
      <c r="C6309" s="4" t="inlineStr">
        <is>
          <t>Unit</t>
        </is>
      </c>
      <c r="D6309" s="4" t="inlineStr">
        <is>
          <t>Quantity</t>
        </is>
      </c>
      <c r="E6309" s="4" t="inlineStr">
        <is>
          <t>Rate (Rs.)</t>
        </is>
      </c>
      <c r="F6309" s="4" t="inlineStr">
        <is>
          <t>Amount (Rs.)</t>
        </is>
      </c>
      <c r="G6309" s="4" t="inlineStr">
        <is>
          <t>Note</t>
        </is>
      </c>
    </row>
    <row r="6310">
      <c r="A6310" s="22" t="inlineStr">
        <is>
          <t>8879</t>
        </is>
      </c>
      <c r="B6310" s="11" t="inlineStr">
        <is>
          <t>Stainless steel Female thread Tee for 42.70 mm outer dia X 32 mm nominal dia threaded</t>
        </is>
      </c>
      <c r="C6310" s="22" t="inlineStr">
        <is>
          <t>each</t>
        </is>
      </c>
      <c r="D6310" s="23" t="n">
        <v>1</v>
      </c>
      <c r="E6310" s="24" t="n">
        <v>683</v>
      </c>
      <c r="F6310" s="24">
        <f>D6310*E6310</f>
        <v/>
      </c>
      <c r="G6310" s="22" t="n"/>
    </row>
    <row r="6311">
      <c r="A6311" s="7" t="inlineStr">
        <is>
          <t>Calculated W - SUM of the Amount column above</t>
        </is>
      </c>
      <c r="B6311" s="8" t="n"/>
      <c r="C6311" s="8" t="n"/>
      <c r="D6311" s="8" t="n"/>
      <c r="E6311" s="8" t="n"/>
      <c r="F6311" s="25">
        <f>SUM(F6310:F6310)</f>
        <v/>
      </c>
      <c r="G6311" s="8" t="n"/>
    </row>
    <row r="6312">
      <c r="A6312" s="26" t="inlineStr">
        <is>
          <t>W as printed in the DAR</t>
        </is>
      </c>
      <c r="B6312" s="22" t="n"/>
      <c r="C6312" s="22" t="n"/>
      <c r="D6312" s="22" t="n"/>
      <c r="E6312" s="22" t="n"/>
      <c r="F6312" s="27" t="n">
        <v>683</v>
      </c>
      <c r="G6312" s="22" t="n"/>
    </row>
    <row r="6313">
      <c r="A6313" s="26" t="inlineStr">
        <is>
          <t>Difference (calculated - printed)</t>
        </is>
      </c>
      <c r="B6313" s="22" t="n"/>
      <c r="C6313" s="22" t="n"/>
      <c r="D6313" s="22" t="n"/>
      <c r="E6313" s="22" t="n"/>
      <c r="F6313" s="27">
        <f>F6311-F6312</f>
        <v/>
      </c>
      <c r="G6313" s="22" t="n"/>
    </row>
    <row r="6314">
      <c r="A6314" s="28" t="inlineStr">
        <is>
          <t>SAY (Rs.) - final DAR rate as printed (fixed value, not computed)</t>
        </is>
      </c>
      <c r="B6314" s="29" t="n"/>
      <c r="C6314" s="29" t="n"/>
      <c r="D6314" s="29" t="n"/>
      <c r="E6314" s="29" t="n"/>
      <c r="F6314" s="30" t="n">
        <v>913.8</v>
      </c>
      <c r="G6314" s="29" t="n"/>
    </row>
    <row r="6316" ht="47.5" customHeight="1">
      <c r="A6316" s="7" t="inlineStr">
        <is>
          <t>18.95</t>
        </is>
      </c>
      <c r="B631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316" s="8" t="n"/>
      <c r="D6316" s="8" t="n"/>
      <c r="E6316" s="8" t="n"/>
      <c r="F6316" s="8" t="n"/>
      <c r="G6316" s="8" t="n"/>
    </row>
    <row r="6317" ht="18.5" customHeight="1">
      <c r="A6317" s="18" t="inlineStr">
        <is>
          <t>18.95.15</t>
        </is>
      </c>
      <c r="B6317" s="19" t="inlineStr">
        <is>
          <t>For 42.70 mm outer dia x 40 mm nominal dia threaded</t>
        </is>
      </c>
      <c r="C6317" s="20" t="n"/>
      <c r="D6317" s="20" t="n"/>
      <c r="E6317" s="20" t="n"/>
      <c r="F6317" s="20" t="n"/>
      <c r="G6317" s="20" t="n"/>
    </row>
    <row r="6318">
      <c r="A6318" s="21" t="inlineStr">
        <is>
          <t>Details of cost for 1 no   |   Source: CivilDAR_2019_Vol_2.pdf, page 729</t>
        </is>
      </c>
    </row>
    <row r="6319">
      <c r="A6319" s="4" t="inlineStr">
        <is>
          <t>Code</t>
        </is>
      </c>
      <c r="B6319" s="4" t="inlineStr">
        <is>
          <t>Description</t>
        </is>
      </c>
      <c r="C6319" s="4" t="inlineStr">
        <is>
          <t>Unit</t>
        </is>
      </c>
      <c r="D6319" s="4" t="inlineStr">
        <is>
          <t>Quantity</t>
        </is>
      </c>
      <c r="E6319" s="4" t="inlineStr">
        <is>
          <t>Rate (Rs.)</t>
        </is>
      </c>
      <c r="F6319" s="4" t="inlineStr">
        <is>
          <t>Amount (Rs.)</t>
        </is>
      </c>
      <c r="G6319" s="4" t="inlineStr">
        <is>
          <t>Note</t>
        </is>
      </c>
    </row>
    <row r="6320">
      <c r="A6320" s="22" t="inlineStr">
        <is>
          <t>8880</t>
        </is>
      </c>
      <c r="B6320" s="11" t="inlineStr">
        <is>
          <t>Stainless steel Female thread Tee for 42.70 mm outer dia X 40 mm nominal dia threaded</t>
        </is>
      </c>
      <c r="C6320" s="22" t="inlineStr">
        <is>
          <t>each</t>
        </is>
      </c>
      <c r="D6320" s="23" t="n">
        <v>1</v>
      </c>
      <c r="E6320" s="24" t="n">
        <v>683</v>
      </c>
      <c r="F6320" s="24">
        <f>D6320*E6320</f>
        <v/>
      </c>
      <c r="G6320" s="22" t="n"/>
    </row>
    <row r="6321">
      <c r="A6321" s="7" t="inlineStr">
        <is>
          <t>Calculated W - SUM of the Amount column above</t>
        </is>
      </c>
      <c r="B6321" s="8" t="n"/>
      <c r="C6321" s="8" t="n"/>
      <c r="D6321" s="8" t="n"/>
      <c r="E6321" s="8" t="n"/>
      <c r="F6321" s="25">
        <f>SUM(F6320:F6320)</f>
        <v/>
      </c>
      <c r="G6321" s="8" t="n"/>
    </row>
    <row r="6322">
      <c r="A6322" s="26" t="inlineStr">
        <is>
          <t>W as printed in the DAR</t>
        </is>
      </c>
      <c r="B6322" s="22" t="n"/>
      <c r="C6322" s="22" t="n"/>
      <c r="D6322" s="22" t="n"/>
      <c r="E6322" s="22" t="n"/>
      <c r="F6322" s="27" t="n">
        <v>683</v>
      </c>
      <c r="G6322" s="22" t="n"/>
    </row>
    <row r="6323">
      <c r="A6323" s="26" t="inlineStr">
        <is>
          <t>Difference (calculated - printed)</t>
        </is>
      </c>
      <c r="B6323" s="22" t="n"/>
      <c r="C6323" s="22" t="n"/>
      <c r="D6323" s="22" t="n"/>
      <c r="E6323" s="22" t="n"/>
      <c r="F6323" s="27">
        <f>F6321-F6322</f>
        <v/>
      </c>
      <c r="G6323" s="22" t="n"/>
    </row>
    <row r="6324">
      <c r="A6324" s="28" t="inlineStr">
        <is>
          <t>SAY (Rs.) - final DAR rate as printed (fixed value, not computed)</t>
        </is>
      </c>
      <c r="B6324" s="29" t="n"/>
      <c r="C6324" s="29" t="n"/>
      <c r="D6324" s="29" t="n"/>
      <c r="E6324" s="29" t="n"/>
      <c r="F6324" s="30" t="n">
        <v>913.8</v>
      </c>
      <c r="G6324" s="29" t="n"/>
    </row>
    <row r="6326" ht="47.5" customHeight="1">
      <c r="A6326" s="7" t="inlineStr">
        <is>
          <t>18.95</t>
        </is>
      </c>
      <c r="B632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326" s="8" t="n"/>
      <c r="D6326" s="8" t="n"/>
      <c r="E6326" s="8" t="n"/>
      <c r="F6326" s="8" t="n"/>
      <c r="G6326" s="8" t="n"/>
    </row>
    <row r="6327" ht="18.5" customHeight="1">
      <c r="A6327" s="18" t="inlineStr">
        <is>
          <t>18.95.16</t>
        </is>
      </c>
      <c r="B6327" s="19" t="inlineStr">
        <is>
          <t>For 48.60 mm outer dia x 15 mm nominal dia threaded</t>
        </is>
      </c>
      <c r="C6327" s="20" t="n"/>
      <c r="D6327" s="20" t="n"/>
      <c r="E6327" s="20" t="n"/>
      <c r="F6327" s="20" t="n"/>
      <c r="G6327" s="20" t="n"/>
    </row>
    <row r="6328">
      <c r="A6328" s="21" t="inlineStr">
        <is>
          <t>Details of cost for 1 no   |   Source: CivilDAR_2019_Vol_2.pdf, page 729</t>
        </is>
      </c>
    </row>
    <row r="6329">
      <c r="A6329" s="4" t="inlineStr">
        <is>
          <t>Code</t>
        </is>
      </c>
      <c r="B6329" s="4" t="inlineStr">
        <is>
          <t>Description</t>
        </is>
      </c>
      <c r="C6329" s="4" t="inlineStr">
        <is>
          <t>Unit</t>
        </is>
      </c>
      <c r="D6329" s="4" t="inlineStr">
        <is>
          <t>Quantity</t>
        </is>
      </c>
      <c r="E6329" s="4" t="inlineStr">
        <is>
          <t>Rate (Rs.)</t>
        </is>
      </c>
      <c r="F6329" s="4" t="inlineStr">
        <is>
          <t>Amount (Rs.)</t>
        </is>
      </c>
      <c r="G6329" s="4" t="inlineStr">
        <is>
          <t>Note</t>
        </is>
      </c>
    </row>
    <row r="6330">
      <c r="A6330" s="22" t="inlineStr">
        <is>
          <t>8881</t>
        </is>
      </c>
      <c r="B6330" s="11" t="inlineStr">
        <is>
          <t>Stainless steel Female thread Tee for 48.60 mm outer dia X 15 mm nominal dia threaded</t>
        </is>
      </c>
      <c r="C6330" s="22" t="inlineStr">
        <is>
          <t>each</t>
        </is>
      </c>
      <c r="D6330" s="23" t="n">
        <v>1</v>
      </c>
      <c r="E6330" s="24" t="n">
        <v>887</v>
      </c>
      <c r="F6330" s="24">
        <f>D6330*E6330</f>
        <v/>
      </c>
      <c r="G6330" s="22" t="n"/>
    </row>
    <row r="6331">
      <c r="A6331" s="7" t="inlineStr">
        <is>
          <t>Calculated W - SUM of the Amount column above</t>
        </is>
      </c>
      <c r="B6331" s="8" t="n"/>
      <c r="C6331" s="8" t="n"/>
      <c r="D6331" s="8" t="n"/>
      <c r="E6331" s="8" t="n"/>
      <c r="F6331" s="25">
        <f>SUM(F6330:F6330)</f>
        <v/>
      </c>
      <c r="G6331" s="8" t="n"/>
    </row>
    <row r="6332">
      <c r="A6332" s="26" t="inlineStr">
        <is>
          <t>W as printed in the DAR</t>
        </is>
      </c>
      <c r="B6332" s="22" t="n"/>
      <c r="C6332" s="22" t="n"/>
      <c r="D6332" s="22" t="n"/>
      <c r="E6332" s="22" t="n"/>
      <c r="F6332" s="27" t="n">
        <v>887</v>
      </c>
      <c r="G6332" s="22" t="n"/>
    </row>
    <row r="6333">
      <c r="A6333" s="26" t="inlineStr">
        <is>
          <t>Difference (calculated - printed)</t>
        </is>
      </c>
      <c r="B6333" s="22" t="n"/>
      <c r="C6333" s="22" t="n"/>
      <c r="D6333" s="22" t="n"/>
      <c r="E6333" s="22" t="n"/>
      <c r="F6333" s="27">
        <f>F6331-F6332</f>
        <v/>
      </c>
      <c r="G6333" s="22" t="n"/>
    </row>
    <row r="6334">
      <c r="A6334" s="28" t="inlineStr">
        <is>
          <t>SAY (Rs.) - final DAR rate as printed (fixed value, not computed)</t>
        </is>
      </c>
      <c r="B6334" s="29" t="n"/>
      <c r="C6334" s="29" t="n"/>
      <c r="D6334" s="29" t="n"/>
      <c r="E6334" s="29" t="n"/>
      <c r="F6334" s="30" t="n">
        <v>1186.75</v>
      </c>
      <c r="G6334" s="29" t="n"/>
    </row>
    <row r="6336" ht="47.5" customHeight="1">
      <c r="A6336" s="7" t="inlineStr">
        <is>
          <t>18.95</t>
        </is>
      </c>
      <c r="B633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336" s="8" t="n"/>
      <c r="D6336" s="8" t="n"/>
      <c r="E6336" s="8" t="n"/>
      <c r="F6336" s="8" t="n"/>
      <c r="G6336" s="8" t="n"/>
    </row>
    <row r="6337" ht="18.5" customHeight="1">
      <c r="A6337" s="18" t="inlineStr">
        <is>
          <t>18.95.17</t>
        </is>
      </c>
      <c r="B6337" s="19" t="inlineStr">
        <is>
          <t>For 48.60 mm outer dia x 20 mm nominal dia threaded</t>
        </is>
      </c>
      <c r="C6337" s="20" t="n"/>
      <c r="D6337" s="20" t="n"/>
      <c r="E6337" s="20" t="n"/>
      <c r="F6337" s="20" t="n"/>
      <c r="G6337" s="20" t="n"/>
    </row>
    <row r="6338">
      <c r="A6338" s="21" t="inlineStr">
        <is>
          <t>Details of cost for 1 no   |   Source: CivilDAR_2019_Vol_2.pdf, page 730</t>
        </is>
      </c>
    </row>
    <row r="6339">
      <c r="A6339" s="4" t="inlineStr">
        <is>
          <t>Code</t>
        </is>
      </c>
      <c r="B6339" s="4" t="inlineStr">
        <is>
          <t>Description</t>
        </is>
      </c>
      <c r="C6339" s="4" t="inlineStr">
        <is>
          <t>Unit</t>
        </is>
      </c>
      <c r="D6339" s="4" t="inlineStr">
        <is>
          <t>Quantity</t>
        </is>
      </c>
      <c r="E6339" s="4" t="inlineStr">
        <is>
          <t>Rate (Rs.)</t>
        </is>
      </c>
      <c r="F6339" s="4" t="inlineStr">
        <is>
          <t>Amount (Rs.)</t>
        </is>
      </c>
      <c r="G6339" s="4" t="inlineStr">
        <is>
          <t>Note</t>
        </is>
      </c>
    </row>
    <row r="6340">
      <c r="A6340" s="22" t="inlineStr">
        <is>
          <t>8882</t>
        </is>
      </c>
      <c r="B6340" s="11" t="inlineStr">
        <is>
          <t>Stainless steel Female thread Tee for 48.60 mm outer dia X 20 mm nominal dia threaded</t>
        </is>
      </c>
      <c r="C6340" s="22" t="inlineStr">
        <is>
          <t>each</t>
        </is>
      </c>
      <c r="D6340" s="23" t="n">
        <v>1</v>
      </c>
      <c r="E6340" s="24" t="n">
        <v>887</v>
      </c>
      <c r="F6340" s="24">
        <f>D6340*E6340</f>
        <v/>
      </c>
      <c r="G6340" s="22" t="n"/>
    </row>
    <row r="6341">
      <c r="A6341" s="7" t="inlineStr">
        <is>
          <t>Calculated W - SUM of the Amount column above</t>
        </is>
      </c>
      <c r="B6341" s="8" t="n"/>
      <c r="C6341" s="8" t="n"/>
      <c r="D6341" s="8" t="n"/>
      <c r="E6341" s="8" t="n"/>
      <c r="F6341" s="25">
        <f>SUM(F6340:F6340)</f>
        <v/>
      </c>
      <c r="G6341" s="8" t="n"/>
    </row>
    <row r="6342">
      <c r="A6342" s="26" t="inlineStr">
        <is>
          <t>W as printed in the DAR</t>
        </is>
      </c>
      <c r="B6342" s="22" t="n"/>
      <c r="C6342" s="22" t="n"/>
      <c r="D6342" s="22" t="n"/>
      <c r="E6342" s="22" t="n"/>
      <c r="F6342" s="27" t="n">
        <v>887</v>
      </c>
      <c r="G6342" s="22" t="n"/>
    </row>
    <row r="6343">
      <c r="A6343" s="26" t="inlineStr">
        <is>
          <t>Difference (calculated - printed)</t>
        </is>
      </c>
      <c r="B6343" s="22" t="n"/>
      <c r="C6343" s="22" t="n"/>
      <c r="D6343" s="22" t="n"/>
      <c r="E6343" s="22" t="n"/>
      <c r="F6343" s="27">
        <f>F6341-F6342</f>
        <v/>
      </c>
      <c r="G6343" s="22" t="n"/>
    </row>
    <row r="6344">
      <c r="A6344" s="28" t="inlineStr">
        <is>
          <t>SAY (Rs.) - final DAR rate as printed (fixed value, not computed)</t>
        </is>
      </c>
      <c r="B6344" s="29" t="n"/>
      <c r="C6344" s="29" t="n"/>
      <c r="D6344" s="29" t="n"/>
      <c r="E6344" s="29" t="n"/>
      <c r="F6344" s="30" t="n">
        <v>1186.75</v>
      </c>
      <c r="G6344" s="29" t="n"/>
    </row>
    <row r="6346" ht="47.5" customHeight="1">
      <c r="A6346" s="7" t="inlineStr">
        <is>
          <t>18.95</t>
        </is>
      </c>
      <c r="B634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346" s="8" t="n"/>
      <c r="D6346" s="8" t="n"/>
      <c r="E6346" s="8" t="n"/>
      <c r="F6346" s="8" t="n"/>
      <c r="G6346" s="8" t="n"/>
    </row>
    <row r="6347" ht="18.5" customHeight="1">
      <c r="A6347" s="18" t="inlineStr">
        <is>
          <t>18.95.18</t>
        </is>
      </c>
      <c r="B6347" s="19" t="inlineStr">
        <is>
          <t>For 48.60 mm outer dia x 25 mm nominal dia threaded</t>
        </is>
      </c>
      <c r="C6347" s="20" t="n"/>
      <c r="D6347" s="20" t="n"/>
      <c r="E6347" s="20" t="n"/>
      <c r="F6347" s="20" t="n"/>
      <c r="G6347" s="20" t="n"/>
    </row>
    <row r="6348">
      <c r="A6348" s="21" t="inlineStr">
        <is>
          <t>Details of cost for 1 no   |   Source: CivilDAR_2019_Vol_2.pdf, page 730</t>
        </is>
      </c>
    </row>
    <row r="6349">
      <c r="A6349" s="4" t="inlineStr">
        <is>
          <t>Code</t>
        </is>
      </c>
      <c r="B6349" s="4" t="inlineStr">
        <is>
          <t>Description</t>
        </is>
      </c>
      <c r="C6349" s="4" t="inlineStr">
        <is>
          <t>Unit</t>
        </is>
      </c>
      <c r="D6349" s="4" t="inlineStr">
        <is>
          <t>Quantity</t>
        </is>
      </c>
      <c r="E6349" s="4" t="inlineStr">
        <is>
          <t>Rate (Rs.)</t>
        </is>
      </c>
      <c r="F6349" s="4" t="inlineStr">
        <is>
          <t>Amount (Rs.)</t>
        </is>
      </c>
      <c r="G6349" s="4" t="inlineStr">
        <is>
          <t>Note</t>
        </is>
      </c>
    </row>
    <row r="6350">
      <c r="A6350" s="22" t="inlineStr">
        <is>
          <t>8883</t>
        </is>
      </c>
      <c r="B6350" s="11" t="inlineStr">
        <is>
          <t>Stainless steel Female thread Tee for 48.60 mm outer dia X 25 mm nominal dia threaded</t>
        </is>
      </c>
      <c r="C6350" s="22" t="inlineStr">
        <is>
          <t>each</t>
        </is>
      </c>
      <c r="D6350" s="23" t="n">
        <v>1</v>
      </c>
      <c r="E6350" s="24" t="n">
        <v>887</v>
      </c>
      <c r="F6350" s="24">
        <f>D6350*E6350</f>
        <v/>
      </c>
      <c r="G6350" s="22" t="n"/>
    </row>
    <row r="6351">
      <c r="A6351" s="7" t="inlineStr">
        <is>
          <t>Calculated W - SUM of the Amount column above</t>
        </is>
      </c>
      <c r="B6351" s="8" t="n"/>
      <c r="C6351" s="8" t="n"/>
      <c r="D6351" s="8" t="n"/>
      <c r="E6351" s="8" t="n"/>
      <c r="F6351" s="25">
        <f>SUM(F6350:F6350)</f>
        <v/>
      </c>
      <c r="G6351" s="8" t="n"/>
    </row>
    <row r="6352">
      <c r="A6352" s="26" t="inlineStr">
        <is>
          <t>W as printed in the DAR</t>
        </is>
      </c>
      <c r="B6352" s="22" t="n"/>
      <c r="C6352" s="22" t="n"/>
      <c r="D6352" s="22" t="n"/>
      <c r="E6352" s="22" t="n"/>
      <c r="F6352" s="27" t="n">
        <v>887</v>
      </c>
      <c r="G6352" s="22" t="n"/>
    </row>
    <row r="6353">
      <c r="A6353" s="26" t="inlineStr">
        <is>
          <t>Difference (calculated - printed)</t>
        </is>
      </c>
      <c r="B6353" s="22" t="n"/>
      <c r="C6353" s="22" t="n"/>
      <c r="D6353" s="22" t="n"/>
      <c r="E6353" s="22" t="n"/>
      <c r="F6353" s="27">
        <f>F6351-F6352</f>
        <v/>
      </c>
      <c r="G6353" s="22" t="n"/>
    </row>
    <row r="6354">
      <c r="A6354" s="28" t="inlineStr">
        <is>
          <t>SAY (Rs.) - final DAR rate as printed (fixed value, not computed)</t>
        </is>
      </c>
      <c r="B6354" s="29" t="n"/>
      <c r="C6354" s="29" t="n"/>
      <c r="D6354" s="29" t="n"/>
      <c r="E6354" s="29" t="n"/>
      <c r="F6354" s="30" t="n">
        <v>1186.75</v>
      </c>
      <c r="G6354" s="29" t="n"/>
    </row>
    <row r="6356" ht="47.5" customHeight="1">
      <c r="A6356" s="7" t="inlineStr">
        <is>
          <t>18.95</t>
        </is>
      </c>
      <c r="B635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356" s="8" t="n"/>
      <c r="D6356" s="8" t="n"/>
      <c r="E6356" s="8" t="n"/>
      <c r="F6356" s="8" t="n"/>
      <c r="G6356" s="8" t="n"/>
    </row>
    <row r="6357" ht="18.5" customHeight="1">
      <c r="A6357" s="18" t="inlineStr">
        <is>
          <t>18.95.19</t>
        </is>
      </c>
      <c r="B6357" s="19" t="inlineStr">
        <is>
          <t>For 48.60 mm outer dia x 32 mm nominal dia threaded</t>
        </is>
      </c>
      <c r="C6357" s="20" t="n"/>
      <c r="D6357" s="20" t="n"/>
      <c r="E6357" s="20" t="n"/>
      <c r="F6357" s="20" t="n"/>
      <c r="G6357" s="20" t="n"/>
    </row>
    <row r="6358">
      <c r="A6358" s="21" t="inlineStr">
        <is>
          <t>Details of cost for 1 no   |   Source: CivilDAR_2019_Vol_2.pdf, page 730</t>
        </is>
      </c>
    </row>
    <row r="6359">
      <c r="A6359" s="4" t="inlineStr">
        <is>
          <t>Code</t>
        </is>
      </c>
      <c r="B6359" s="4" t="inlineStr">
        <is>
          <t>Description</t>
        </is>
      </c>
      <c r="C6359" s="4" t="inlineStr">
        <is>
          <t>Unit</t>
        </is>
      </c>
      <c r="D6359" s="4" t="inlineStr">
        <is>
          <t>Quantity</t>
        </is>
      </c>
      <c r="E6359" s="4" t="inlineStr">
        <is>
          <t>Rate (Rs.)</t>
        </is>
      </c>
      <c r="F6359" s="4" t="inlineStr">
        <is>
          <t>Amount (Rs.)</t>
        </is>
      </c>
      <c r="G6359" s="4" t="inlineStr">
        <is>
          <t>Note</t>
        </is>
      </c>
    </row>
    <row r="6360">
      <c r="A6360" s="22" t="inlineStr">
        <is>
          <t>8884</t>
        </is>
      </c>
      <c r="B6360" s="11" t="inlineStr">
        <is>
          <t>Stainless steel Female thread Tee for 48.60 mm outer dia X 32 mm nominal dia threaded</t>
        </is>
      </c>
      <c r="C6360" s="22" t="inlineStr">
        <is>
          <t>each</t>
        </is>
      </c>
      <c r="D6360" s="23" t="n">
        <v>1</v>
      </c>
      <c r="E6360" s="24" t="n">
        <v>887</v>
      </c>
      <c r="F6360" s="24">
        <f>D6360*E6360</f>
        <v/>
      </c>
      <c r="G6360" s="22" t="n"/>
    </row>
    <row r="6361">
      <c r="A6361" s="7" t="inlineStr">
        <is>
          <t>Calculated W - SUM of the Amount column above</t>
        </is>
      </c>
      <c r="B6361" s="8" t="n"/>
      <c r="C6361" s="8" t="n"/>
      <c r="D6361" s="8" t="n"/>
      <c r="E6361" s="8" t="n"/>
      <c r="F6361" s="25">
        <f>SUM(F6360:F6360)</f>
        <v/>
      </c>
      <c r="G6361" s="8" t="n"/>
    </row>
    <row r="6362">
      <c r="A6362" s="26" t="inlineStr">
        <is>
          <t>W as printed in the DAR</t>
        </is>
      </c>
      <c r="B6362" s="22" t="n"/>
      <c r="C6362" s="22" t="n"/>
      <c r="D6362" s="22" t="n"/>
      <c r="E6362" s="22" t="n"/>
      <c r="F6362" s="27" t="n">
        <v>887</v>
      </c>
      <c r="G6362" s="22" t="n"/>
    </row>
    <row r="6363">
      <c r="A6363" s="26" t="inlineStr">
        <is>
          <t>Difference (calculated - printed)</t>
        </is>
      </c>
      <c r="B6363" s="22" t="n"/>
      <c r="C6363" s="22" t="n"/>
      <c r="D6363" s="22" t="n"/>
      <c r="E6363" s="22" t="n"/>
      <c r="F6363" s="27">
        <f>F6361-F6362</f>
        <v/>
      </c>
      <c r="G6363" s="22" t="n"/>
    </row>
    <row r="6364">
      <c r="A6364" s="28" t="inlineStr">
        <is>
          <t>SAY (Rs.) - final DAR rate as printed (fixed value, not computed)</t>
        </is>
      </c>
      <c r="B6364" s="29" t="n"/>
      <c r="C6364" s="29" t="n"/>
      <c r="D6364" s="29" t="n"/>
      <c r="E6364" s="29" t="n"/>
      <c r="F6364" s="30" t="n">
        <v>1186.75</v>
      </c>
      <c r="G6364" s="29" t="n"/>
    </row>
    <row r="6366" ht="47.5" customHeight="1">
      <c r="A6366" s="7" t="inlineStr">
        <is>
          <t>18.95</t>
        </is>
      </c>
      <c r="B636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366" s="8" t="n"/>
      <c r="D6366" s="8" t="n"/>
      <c r="E6366" s="8" t="n"/>
      <c r="F6366" s="8" t="n"/>
      <c r="G6366" s="8" t="n"/>
    </row>
    <row r="6367" ht="18.5" customHeight="1">
      <c r="A6367" s="18" t="inlineStr">
        <is>
          <t>18.95.20</t>
        </is>
      </c>
      <c r="B6367" s="19" t="inlineStr">
        <is>
          <t>For 48.60 mm outer dia x 40 mm nominal dia threaded</t>
        </is>
      </c>
      <c r="C6367" s="20" t="n"/>
      <c r="D6367" s="20" t="n"/>
      <c r="E6367" s="20" t="n"/>
      <c r="F6367" s="20" t="n"/>
      <c r="G6367" s="20" t="n"/>
    </row>
    <row r="6368">
      <c r="A6368" s="21" t="inlineStr">
        <is>
          <t>Details of cost for 1 no   |   Source: CivilDAR_2019_Vol_2.pdf, page 731</t>
        </is>
      </c>
    </row>
    <row r="6369">
      <c r="A6369" s="4" t="inlineStr">
        <is>
          <t>Code</t>
        </is>
      </c>
      <c r="B6369" s="4" t="inlineStr">
        <is>
          <t>Description</t>
        </is>
      </c>
      <c r="C6369" s="4" t="inlineStr">
        <is>
          <t>Unit</t>
        </is>
      </c>
      <c r="D6369" s="4" t="inlineStr">
        <is>
          <t>Quantity</t>
        </is>
      </c>
      <c r="E6369" s="4" t="inlineStr">
        <is>
          <t>Rate (Rs.)</t>
        </is>
      </c>
      <c r="F6369" s="4" t="inlineStr">
        <is>
          <t>Amount (Rs.)</t>
        </is>
      </c>
      <c r="G6369" s="4" t="inlineStr">
        <is>
          <t>Note</t>
        </is>
      </c>
    </row>
    <row r="6370">
      <c r="A6370" s="22" t="inlineStr">
        <is>
          <t>8885</t>
        </is>
      </c>
      <c r="B6370" s="11" t="inlineStr">
        <is>
          <t>Stainless steel Female thread Tee for 48.60 mm outer dia X 40 mm nominal dia threaded</t>
        </is>
      </c>
      <c r="C6370" s="22" t="inlineStr">
        <is>
          <t>each</t>
        </is>
      </c>
      <c r="D6370" s="23" t="n">
        <v>1</v>
      </c>
      <c r="E6370" s="24" t="n">
        <v>887</v>
      </c>
      <c r="F6370" s="24">
        <f>D6370*E6370</f>
        <v/>
      </c>
      <c r="G6370" s="22" t="n"/>
    </row>
    <row r="6371">
      <c r="A6371" s="7" t="inlineStr">
        <is>
          <t>Calculated W - SUM of the Amount column above</t>
        </is>
      </c>
      <c r="B6371" s="8" t="n"/>
      <c r="C6371" s="8" t="n"/>
      <c r="D6371" s="8" t="n"/>
      <c r="E6371" s="8" t="n"/>
      <c r="F6371" s="25">
        <f>SUM(F6370:F6370)</f>
        <v/>
      </c>
      <c r="G6371" s="8" t="n"/>
    </row>
    <row r="6372">
      <c r="A6372" s="26" t="inlineStr">
        <is>
          <t>W as printed in the DAR</t>
        </is>
      </c>
      <c r="B6372" s="22" t="n"/>
      <c r="C6372" s="22" t="n"/>
      <c r="D6372" s="22" t="n"/>
      <c r="E6372" s="22" t="n"/>
      <c r="F6372" s="27" t="n">
        <v>887</v>
      </c>
      <c r="G6372" s="22" t="n"/>
    </row>
    <row r="6373">
      <c r="A6373" s="26" t="inlineStr">
        <is>
          <t>Difference (calculated - printed)</t>
        </is>
      </c>
      <c r="B6373" s="22" t="n"/>
      <c r="C6373" s="22" t="n"/>
      <c r="D6373" s="22" t="n"/>
      <c r="E6373" s="22" t="n"/>
      <c r="F6373" s="27">
        <f>F6371-F6372</f>
        <v/>
      </c>
      <c r="G6373" s="22" t="n"/>
    </row>
    <row r="6374">
      <c r="A6374" s="28" t="inlineStr">
        <is>
          <t>SAY (Rs.) - final DAR rate as printed (fixed value, not computed)</t>
        </is>
      </c>
      <c r="B6374" s="29" t="n"/>
      <c r="C6374" s="29" t="n"/>
      <c r="D6374" s="29" t="n"/>
      <c r="E6374" s="29" t="n"/>
      <c r="F6374" s="30" t="n">
        <v>1186.75</v>
      </c>
      <c r="G6374" s="29" t="n"/>
    </row>
    <row r="6376" ht="47.5" customHeight="1">
      <c r="A6376" s="7" t="inlineStr">
        <is>
          <t>18.95</t>
        </is>
      </c>
      <c r="B637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t>
        </is>
      </c>
      <c r="C6376" s="8" t="n"/>
      <c r="D6376" s="8" t="n"/>
      <c r="E6376" s="8" t="n"/>
      <c r="F6376" s="8" t="n"/>
      <c r="G6376" s="8" t="n"/>
    </row>
    <row r="6377" ht="18.5" customHeight="1">
      <c r="A6377" s="18" t="inlineStr">
        <is>
          <t>18.95.21</t>
        </is>
      </c>
      <c r="B6377" s="19" t="inlineStr">
        <is>
          <t>For 48.60 mm outer dia x 50 mm nominal dia threaded</t>
        </is>
      </c>
      <c r="C6377" s="20" t="n"/>
      <c r="D6377" s="20" t="n"/>
      <c r="E6377" s="20" t="n"/>
      <c r="F6377" s="20" t="n"/>
      <c r="G6377" s="20" t="n"/>
    </row>
    <row r="6378">
      <c r="A6378" s="21" t="inlineStr">
        <is>
          <t>Details of cost for 1 no   |   Source: CivilDAR_2019_Vol_2.pdf, page 731</t>
        </is>
      </c>
    </row>
    <row r="6379">
      <c r="A6379" s="4" t="inlineStr">
        <is>
          <t>Code</t>
        </is>
      </c>
      <c r="B6379" s="4" t="inlineStr">
        <is>
          <t>Description</t>
        </is>
      </c>
      <c r="C6379" s="4" t="inlineStr">
        <is>
          <t>Unit</t>
        </is>
      </c>
      <c r="D6379" s="4" t="inlineStr">
        <is>
          <t>Quantity</t>
        </is>
      </c>
      <c r="E6379" s="4" t="inlineStr">
        <is>
          <t>Rate (Rs.)</t>
        </is>
      </c>
      <c r="F6379" s="4" t="inlineStr">
        <is>
          <t>Amount (Rs.)</t>
        </is>
      </c>
      <c r="G6379" s="4" t="inlineStr">
        <is>
          <t>Note</t>
        </is>
      </c>
    </row>
    <row r="6380">
      <c r="A6380" s="22" t="inlineStr">
        <is>
          <t>8886</t>
        </is>
      </c>
      <c r="B6380" s="11" t="inlineStr">
        <is>
          <t>Stainless steel Female thread Tee for 48.60 mm outer dia X 50 mm nominal dia threaded</t>
        </is>
      </c>
      <c r="C6380" s="22" t="inlineStr">
        <is>
          <t>each</t>
        </is>
      </c>
      <c r="D6380" s="23" t="n">
        <v>1</v>
      </c>
      <c r="E6380" s="24" t="n">
        <v>887</v>
      </c>
      <c r="F6380" s="24">
        <f>D6380*E6380</f>
        <v/>
      </c>
      <c r="G6380" s="22" t="n"/>
    </row>
    <row r="6381">
      <c r="A6381" s="7" t="inlineStr">
        <is>
          <t>Calculated W - SUM of the Amount column above</t>
        </is>
      </c>
      <c r="B6381" s="8" t="n"/>
      <c r="C6381" s="8" t="n"/>
      <c r="D6381" s="8" t="n"/>
      <c r="E6381" s="8" t="n"/>
      <c r="F6381" s="25">
        <f>SUM(F6380:F6380)</f>
        <v/>
      </c>
      <c r="G6381" s="8" t="n"/>
    </row>
    <row r="6382">
      <c r="A6382" s="26" t="inlineStr">
        <is>
          <t>W as printed in the DAR</t>
        </is>
      </c>
      <c r="B6382" s="22" t="n"/>
      <c r="C6382" s="22" t="n"/>
      <c r="D6382" s="22" t="n"/>
      <c r="E6382" s="22" t="n"/>
      <c r="F6382" s="27" t="n">
        <v>887</v>
      </c>
      <c r="G6382" s="22" t="n"/>
    </row>
    <row r="6383">
      <c r="A6383" s="26" t="inlineStr">
        <is>
          <t>Difference (calculated - printed)</t>
        </is>
      </c>
      <c r="B6383" s="22" t="n"/>
      <c r="C6383" s="22" t="n"/>
      <c r="D6383" s="22" t="n"/>
      <c r="E6383" s="22" t="n"/>
      <c r="F6383" s="27">
        <f>F6381-F6382</f>
        <v/>
      </c>
      <c r="G6383" s="22" t="n"/>
    </row>
    <row r="6384">
      <c r="A6384" s="28" t="inlineStr">
        <is>
          <t>SAY (Rs.) - final DAR rate as printed (fixed value, not computed)</t>
        </is>
      </c>
      <c r="B6384" s="29" t="n"/>
      <c r="C6384" s="29" t="n"/>
      <c r="D6384" s="29" t="n"/>
      <c r="E6384" s="29" t="n"/>
      <c r="F6384" s="30" t="n">
        <v>1186.75</v>
      </c>
      <c r="G6384" s="29" t="n"/>
    </row>
    <row r="6386" ht="47.5" customHeight="1">
      <c r="A6386" s="7" t="inlineStr">
        <is>
          <t>18.96</t>
        </is>
      </c>
      <c r="B638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386" s="8" t="n"/>
      <c r="D6386" s="8" t="n"/>
      <c r="E6386" s="8" t="n"/>
      <c r="F6386" s="8" t="n"/>
      <c r="G6386" s="8" t="n"/>
    </row>
    <row r="6387" ht="18.5" customHeight="1">
      <c r="A6387" s="18" t="inlineStr">
        <is>
          <t>18.96.1</t>
        </is>
      </c>
      <c r="B6387" s="19" t="inlineStr">
        <is>
          <t>For 15.88 mm outer dia x 15 mm nominal dia threaded</t>
        </is>
      </c>
      <c r="C6387" s="20" t="n"/>
      <c r="D6387" s="20" t="n"/>
      <c r="E6387" s="20" t="n"/>
      <c r="F6387" s="20" t="n"/>
      <c r="G6387" s="20" t="n"/>
    </row>
    <row r="6388">
      <c r="A6388" s="21" t="inlineStr">
        <is>
          <t>Details of cost for 1 no   |   Source: CivilDAR_2019_Vol_2.pdf, page 731</t>
        </is>
      </c>
    </row>
    <row r="6389">
      <c r="A6389" s="4" t="inlineStr">
        <is>
          <t>Code</t>
        </is>
      </c>
      <c r="B6389" s="4" t="inlineStr">
        <is>
          <t>Description</t>
        </is>
      </c>
      <c r="C6389" s="4" t="inlineStr">
        <is>
          <t>Unit</t>
        </is>
      </c>
      <c r="D6389" s="4" t="inlineStr">
        <is>
          <t>Quantity</t>
        </is>
      </c>
      <c r="E6389" s="4" t="inlineStr">
        <is>
          <t>Rate (Rs.)</t>
        </is>
      </c>
      <c r="F6389" s="4" t="inlineStr">
        <is>
          <t>Amount (Rs.)</t>
        </is>
      </c>
      <c r="G6389" s="4" t="inlineStr">
        <is>
          <t>Note</t>
        </is>
      </c>
    </row>
    <row r="6390">
      <c r="A6390" s="22" t="inlineStr">
        <is>
          <t>8887</t>
        </is>
      </c>
      <c r="B6390" s="11" t="inlineStr">
        <is>
          <t>Stainless steel Female threaded Connector/Adapter for 15.88 mm outer dia X 15 mm nominal dia threaded</t>
        </is>
      </c>
      <c r="C6390" s="22" t="inlineStr">
        <is>
          <t>each</t>
        </is>
      </c>
      <c r="D6390" s="23" t="n">
        <v>1</v>
      </c>
      <c r="E6390" s="24" t="n">
        <v>190</v>
      </c>
      <c r="F6390" s="24">
        <f>D6390*E6390</f>
        <v/>
      </c>
      <c r="G6390" s="22" t="n"/>
    </row>
    <row r="6391">
      <c r="A6391" s="7" t="inlineStr">
        <is>
          <t>Calculated W - SUM of the Amount column above</t>
        </is>
      </c>
      <c r="B6391" s="8" t="n"/>
      <c r="C6391" s="8" t="n"/>
      <c r="D6391" s="8" t="n"/>
      <c r="E6391" s="8" t="n"/>
      <c r="F6391" s="25">
        <f>SUM(F6390:F6390)</f>
        <v/>
      </c>
      <c r="G6391" s="8" t="n"/>
    </row>
    <row r="6392">
      <c r="A6392" s="26" t="inlineStr">
        <is>
          <t>W as printed in the DAR</t>
        </is>
      </c>
      <c r="B6392" s="22" t="n"/>
      <c r="C6392" s="22" t="n"/>
      <c r="D6392" s="22" t="n"/>
      <c r="E6392" s="22" t="n"/>
      <c r="F6392" s="27" t="n">
        <v>190</v>
      </c>
      <c r="G6392" s="22" t="n"/>
    </row>
    <row r="6393">
      <c r="A6393" s="26" t="inlineStr">
        <is>
          <t>Difference (calculated - printed)</t>
        </is>
      </c>
      <c r="B6393" s="22" t="n"/>
      <c r="C6393" s="22" t="n"/>
      <c r="D6393" s="22" t="n"/>
      <c r="E6393" s="22" t="n"/>
      <c r="F6393" s="27">
        <f>F6391-F6392</f>
        <v/>
      </c>
      <c r="G6393" s="22" t="n"/>
    </row>
    <row r="6394">
      <c r="A6394" s="28" t="inlineStr">
        <is>
          <t>SAY (Rs.) - final DAR rate as printed (fixed value, not computed)</t>
        </is>
      </c>
      <c r="B6394" s="29" t="n"/>
      <c r="C6394" s="29" t="n"/>
      <c r="D6394" s="29" t="n"/>
      <c r="E6394" s="29" t="n"/>
      <c r="F6394" s="30" t="n">
        <v>254.2</v>
      </c>
      <c r="G6394" s="29" t="n"/>
    </row>
    <row r="6396" ht="47.5" customHeight="1">
      <c r="A6396" s="7" t="inlineStr">
        <is>
          <t>18.96</t>
        </is>
      </c>
      <c r="B639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396" s="8" t="n"/>
      <c r="D6396" s="8" t="n"/>
      <c r="E6396" s="8" t="n"/>
      <c r="F6396" s="8" t="n"/>
      <c r="G6396" s="8" t="n"/>
    </row>
    <row r="6397" ht="18.5" customHeight="1">
      <c r="A6397" s="18" t="inlineStr">
        <is>
          <t>18.96.2</t>
        </is>
      </c>
      <c r="B6397" s="19" t="inlineStr">
        <is>
          <t>For 22.22 mm outer dia x 15 mmnominal dia threaded</t>
        </is>
      </c>
      <c r="C6397" s="20" t="n"/>
      <c r="D6397" s="20" t="n"/>
      <c r="E6397" s="20" t="n"/>
      <c r="F6397" s="20" t="n"/>
      <c r="G6397" s="20" t="n"/>
    </row>
    <row r="6398">
      <c r="A6398" s="21" t="inlineStr">
        <is>
          <t>Details of cost for 1 no   |   Source: CivilDAR_2019_Vol_2.pdf, page 732</t>
        </is>
      </c>
    </row>
    <row r="6399">
      <c r="A6399" s="4" t="inlineStr">
        <is>
          <t>Code</t>
        </is>
      </c>
      <c r="B6399" s="4" t="inlineStr">
        <is>
          <t>Description</t>
        </is>
      </c>
      <c r="C6399" s="4" t="inlineStr">
        <is>
          <t>Unit</t>
        </is>
      </c>
      <c r="D6399" s="4" t="inlineStr">
        <is>
          <t>Quantity</t>
        </is>
      </c>
      <c r="E6399" s="4" t="inlineStr">
        <is>
          <t>Rate (Rs.)</t>
        </is>
      </c>
      <c r="F6399" s="4" t="inlineStr">
        <is>
          <t>Amount (Rs.)</t>
        </is>
      </c>
      <c r="G6399" s="4" t="inlineStr">
        <is>
          <t>Note</t>
        </is>
      </c>
    </row>
    <row r="6400">
      <c r="A6400" s="22" t="inlineStr">
        <is>
          <t>8888</t>
        </is>
      </c>
      <c r="B6400" s="11" t="inlineStr">
        <is>
          <t>Stainless steel Female threaded Connector/Adapter for 22.22 mm outer dia X 15 mm nominal dia threaded</t>
        </is>
      </c>
      <c r="C6400" s="22" t="inlineStr">
        <is>
          <t>each</t>
        </is>
      </c>
      <c r="D6400" s="23" t="n">
        <v>1</v>
      </c>
      <c r="E6400" s="24" t="n">
        <v>230</v>
      </c>
      <c r="F6400" s="24">
        <f>D6400*E6400</f>
        <v/>
      </c>
      <c r="G6400" s="22" t="n"/>
    </row>
    <row r="6401">
      <c r="A6401" s="7" t="inlineStr">
        <is>
          <t>Calculated W - SUM of the Amount column above</t>
        </is>
      </c>
      <c r="B6401" s="8" t="n"/>
      <c r="C6401" s="8" t="n"/>
      <c r="D6401" s="8" t="n"/>
      <c r="E6401" s="8" t="n"/>
      <c r="F6401" s="25">
        <f>SUM(F6400:F6400)</f>
        <v/>
      </c>
      <c r="G6401" s="8" t="n"/>
    </row>
    <row r="6402">
      <c r="A6402" s="26" t="inlineStr">
        <is>
          <t>W as printed in the DAR</t>
        </is>
      </c>
      <c r="B6402" s="22" t="n"/>
      <c r="C6402" s="22" t="n"/>
      <c r="D6402" s="22" t="n"/>
      <c r="E6402" s="22" t="n"/>
      <c r="F6402" s="27" t="n">
        <v>230</v>
      </c>
      <c r="G6402" s="22" t="n"/>
    </row>
    <row r="6403">
      <c r="A6403" s="26" t="inlineStr">
        <is>
          <t>Difference (calculated - printed)</t>
        </is>
      </c>
      <c r="B6403" s="22" t="n"/>
      <c r="C6403" s="22" t="n"/>
      <c r="D6403" s="22" t="n"/>
      <c r="E6403" s="22" t="n"/>
      <c r="F6403" s="27">
        <f>F6401-F6402</f>
        <v/>
      </c>
      <c r="G6403" s="22" t="n"/>
    </row>
    <row r="6404">
      <c r="A6404" s="28" t="inlineStr">
        <is>
          <t>SAY (Rs.) - final DAR rate as printed (fixed value, not computed)</t>
        </is>
      </c>
      <c r="B6404" s="29" t="n"/>
      <c r="C6404" s="29" t="n"/>
      <c r="D6404" s="29" t="n"/>
      <c r="E6404" s="29" t="n"/>
      <c r="F6404" s="30" t="n">
        <v>307.75</v>
      </c>
      <c r="G6404" s="29" t="n"/>
    </row>
    <row r="6406" ht="47.5" customHeight="1">
      <c r="A6406" s="7" t="inlineStr">
        <is>
          <t>18.96</t>
        </is>
      </c>
      <c r="B640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06" s="8" t="n"/>
      <c r="D6406" s="8" t="n"/>
      <c r="E6406" s="8" t="n"/>
      <c r="F6406" s="8" t="n"/>
      <c r="G6406" s="8" t="n"/>
    </row>
    <row r="6407" ht="18.5" customHeight="1">
      <c r="A6407" s="18" t="inlineStr">
        <is>
          <t>18.96.3</t>
        </is>
      </c>
      <c r="B6407" s="19" t="inlineStr">
        <is>
          <t>For 22.22 mm outer dia x 20 mm nominal dia threaded</t>
        </is>
      </c>
      <c r="C6407" s="20" t="n"/>
      <c r="D6407" s="20" t="n"/>
      <c r="E6407" s="20" t="n"/>
      <c r="F6407" s="20" t="n"/>
      <c r="G6407" s="20" t="n"/>
    </row>
    <row r="6408">
      <c r="A6408" s="21" t="inlineStr">
        <is>
          <t>Details of cost for 1 no   |   Source: CivilDAR_2019_Vol_2.pdf, page 732</t>
        </is>
      </c>
    </row>
    <row r="6409">
      <c r="A6409" s="4" t="inlineStr">
        <is>
          <t>Code</t>
        </is>
      </c>
      <c r="B6409" s="4" t="inlineStr">
        <is>
          <t>Description</t>
        </is>
      </c>
      <c r="C6409" s="4" t="inlineStr">
        <is>
          <t>Unit</t>
        </is>
      </c>
      <c r="D6409" s="4" t="inlineStr">
        <is>
          <t>Quantity</t>
        </is>
      </c>
      <c r="E6409" s="4" t="inlineStr">
        <is>
          <t>Rate (Rs.)</t>
        </is>
      </c>
      <c r="F6409" s="4" t="inlineStr">
        <is>
          <t>Amount (Rs.)</t>
        </is>
      </c>
      <c r="G6409" s="4" t="inlineStr">
        <is>
          <t>Note</t>
        </is>
      </c>
    </row>
    <row r="6410">
      <c r="A6410" s="22" t="inlineStr">
        <is>
          <t>8889</t>
        </is>
      </c>
      <c r="B6410" s="11" t="inlineStr">
        <is>
          <t>Stainless steel Female threaded Connector/Adapter for 22.22 mm outer dia X 20 mm nominal dia threaded</t>
        </is>
      </c>
      <c r="C6410" s="22" t="inlineStr">
        <is>
          <t>each</t>
        </is>
      </c>
      <c r="D6410" s="23" t="n">
        <v>1</v>
      </c>
      <c r="E6410" s="24" t="n">
        <v>237</v>
      </c>
      <c r="F6410" s="24">
        <f>D6410*E6410</f>
        <v/>
      </c>
      <c r="G6410" s="22" t="n"/>
    </row>
    <row r="6411">
      <c r="A6411" s="7" t="inlineStr">
        <is>
          <t>Calculated W - SUM of the Amount column above</t>
        </is>
      </c>
      <c r="B6411" s="8" t="n"/>
      <c r="C6411" s="8" t="n"/>
      <c r="D6411" s="8" t="n"/>
      <c r="E6411" s="8" t="n"/>
      <c r="F6411" s="25">
        <f>SUM(F6410:F6410)</f>
        <v/>
      </c>
      <c r="G6411" s="8" t="n"/>
    </row>
    <row r="6412">
      <c r="A6412" s="26" t="inlineStr">
        <is>
          <t>W as printed in the DAR</t>
        </is>
      </c>
      <c r="B6412" s="22" t="n"/>
      <c r="C6412" s="22" t="n"/>
      <c r="D6412" s="22" t="n"/>
      <c r="E6412" s="22" t="n"/>
      <c r="F6412" s="27" t="n">
        <v>237</v>
      </c>
      <c r="G6412" s="22" t="n"/>
    </row>
    <row r="6413">
      <c r="A6413" s="26" t="inlineStr">
        <is>
          <t>Difference (calculated - printed)</t>
        </is>
      </c>
      <c r="B6413" s="22" t="n"/>
      <c r="C6413" s="22" t="n"/>
      <c r="D6413" s="22" t="n"/>
      <c r="E6413" s="22" t="n"/>
      <c r="F6413" s="27">
        <f>F6411-F6412</f>
        <v/>
      </c>
      <c r="G6413" s="22" t="n"/>
    </row>
    <row r="6414">
      <c r="A6414" s="28" t="inlineStr">
        <is>
          <t>SAY (Rs.) - final DAR rate as printed (fixed value, not computed)</t>
        </is>
      </c>
      <c r="B6414" s="29" t="n"/>
      <c r="C6414" s="29" t="n"/>
      <c r="D6414" s="29" t="n"/>
      <c r="E6414" s="29" t="n"/>
      <c r="F6414" s="30" t="n">
        <v>317.1</v>
      </c>
      <c r="G6414" s="29" t="n"/>
    </row>
    <row r="6416" ht="47.5" customHeight="1">
      <c r="A6416" s="7" t="inlineStr">
        <is>
          <t>18.96</t>
        </is>
      </c>
      <c r="B641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16" s="8" t="n"/>
      <c r="D6416" s="8" t="n"/>
      <c r="E6416" s="8" t="n"/>
      <c r="F6416" s="8" t="n"/>
      <c r="G6416" s="8" t="n"/>
    </row>
    <row r="6417" ht="18.5" customHeight="1">
      <c r="A6417" s="18" t="inlineStr">
        <is>
          <t>18.96.4</t>
        </is>
      </c>
      <c r="B6417" s="19" t="inlineStr">
        <is>
          <t>For 28.58 mm outer dia x 15 mm nominal dia threaded</t>
        </is>
      </c>
      <c r="C6417" s="20" t="n"/>
      <c r="D6417" s="20" t="n"/>
      <c r="E6417" s="20" t="n"/>
      <c r="F6417" s="20" t="n"/>
      <c r="G6417" s="20" t="n"/>
    </row>
    <row r="6418">
      <c r="A6418" s="21" t="inlineStr">
        <is>
          <t>Details of cost for 1 no   |   Source: CivilDAR_2019_Vol_2.pdf, page 733</t>
        </is>
      </c>
    </row>
    <row r="6419">
      <c r="A6419" s="4" t="inlineStr">
        <is>
          <t>Code</t>
        </is>
      </c>
      <c r="B6419" s="4" t="inlineStr">
        <is>
          <t>Description</t>
        </is>
      </c>
      <c r="C6419" s="4" t="inlineStr">
        <is>
          <t>Unit</t>
        </is>
      </c>
      <c r="D6419" s="4" t="inlineStr">
        <is>
          <t>Quantity</t>
        </is>
      </c>
      <c r="E6419" s="4" t="inlineStr">
        <is>
          <t>Rate (Rs.)</t>
        </is>
      </c>
      <c r="F6419" s="4" t="inlineStr">
        <is>
          <t>Amount (Rs.)</t>
        </is>
      </c>
      <c r="G6419" s="4" t="inlineStr">
        <is>
          <t>Note</t>
        </is>
      </c>
    </row>
    <row r="6420">
      <c r="A6420" s="22" t="inlineStr">
        <is>
          <t>8890</t>
        </is>
      </c>
      <c r="B6420" s="11" t="inlineStr">
        <is>
          <t>Stainless steel Female threaded Connector/Adapter for 28.58 mm outer dia X 15 mm nominal dia threaded</t>
        </is>
      </c>
      <c r="C6420" s="22" t="inlineStr">
        <is>
          <t>each</t>
        </is>
      </c>
      <c r="D6420" s="23" t="n">
        <v>1</v>
      </c>
      <c r="E6420" s="24" t="n">
        <v>277</v>
      </c>
      <c r="F6420" s="24">
        <f>D6420*E6420</f>
        <v/>
      </c>
      <c r="G6420" s="22" t="n"/>
    </row>
    <row r="6421">
      <c r="A6421" s="7" t="inlineStr">
        <is>
          <t>Calculated W - SUM of the Amount column above</t>
        </is>
      </c>
      <c r="B6421" s="8" t="n"/>
      <c r="C6421" s="8" t="n"/>
      <c r="D6421" s="8" t="n"/>
      <c r="E6421" s="8" t="n"/>
      <c r="F6421" s="25">
        <f>SUM(F6420:F6420)</f>
        <v/>
      </c>
      <c r="G6421" s="8" t="n"/>
    </row>
    <row r="6422">
      <c r="A6422" s="26" t="inlineStr">
        <is>
          <t>W as printed in the DAR</t>
        </is>
      </c>
      <c r="B6422" s="22" t="n"/>
      <c r="C6422" s="22" t="n"/>
      <c r="D6422" s="22" t="n"/>
      <c r="E6422" s="22" t="n"/>
      <c r="F6422" s="27" t="n">
        <v>277</v>
      </c>
      <c r="G6422" s="22" t="n"/>
    </row>
    <row r="6423">
      <c r="A6423" s="26" t="inlineStr">
        <is>
          <t>Difference (calculated - printed)</t>
        </is>
      </c>
      <c r="B6423" s="22" t="n"/>
      <c r="C6423" s="22" t="n"/>
      <c r="D6423" s="22" t="n"/>
      <c r="E6423" s="22" t="n"/>
      <c r="F6423" s="27">
        <f>F6421-F6422</f>
        <v/>
      </c>
      <c r="G6423" s="22" t="n"/>
    </row>
    <row r="6424">
      <c r="A6424" s="28" t="inlineStr">
        <is>
          <t>SAY (Rs.) - final DAR rate as printed (fixed value, not computed)</t>
        </is>
      </c>
      <c r="B6424" s="29" t="n"/>
      <c r="C6424" s="29" t="n"/>
      <c r="D6424" s="29" t="n"/>
      <c r="E6424" s="29" t="n"/>
      <c r="F6424" s="30" t="n">
        <v>370.6</v>
      </c>
      <c r="G6424" s="29" t="n"/>
    </row>
    <row r="6426" ht="47.5" customHeight="1">
      <c r="A6426" s="7" t="inlineStr">
        <is>
          <t>18.96</t>
        </is>
      </c>
      <c r="B642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26" s="8" t="n"/>
      <c r="D6426" s="8" t="n"/>
      <c r="E6426" s="8" t="n"/>
      <c r="F6426" s="8" t="n"/>
      <c r="G6426" s="8" t="n"/>
    </row>
    <row r="6427" ht="18.5" customHeight="1">
      <c r="A6427" s="18" t="inlineStr">
        <is>
          <t>18.96.5</t>
        </is>
      </c>
      <c r="B6427" s="19" t="inlineStr">
        <is>
          <t>For 28.58 mm outer dia x 20 mm nominal dia threaded</t>
        </is>
      </c>
      <c r="C6427" s="20" t="n"/>
      <c r="D6427" s="20" t="n"/>
      <c r="E6427" s="20" t="n"/>
      <c r="F6427" s="20" t="n"/>
      <c r="G6427" s="20" t="n"/>
    </row>
    <row r="6428">
      <c r="A6428" s="21" t="inlineStr">
        <is>
          <t>Details of cost for 1 no   |   Source: CivilDAR_2019_Vol_2.pdf, page 733</t>
        </is>
      </c>
    </row>
    <row r="6429">
      <c r="A6429" s="4" t="inlineStr">
        <is>
          <t>Code</t>
        </is>
      </c>
      <c r="B6429" s="4" t="inlineStr">
        <is>
          <t>Description</t>
        </is>
      </c>
      <c r="C6429" s="4" t="inlineStr">
        <is>
          <t>Unit</t>
        </is>
      </c>
      <c r="D6429" s="4" t="inlineStr">
        <is>
          <t>Quantity</t>
        </is>
      </c>
      <c r="E6429" s="4" t="inlineStr">
        <is>
          <t>Rate (Rs.)</t>
        </is>
      </c>
      <c r="F6429" s="4" t="inlineStr">
        <is>
          <t>Amount (Rs.)</t>
        </is>
      </c>
      <c r="G6429" s="4" t="inlineStr">
        <is>
          <t>Note</t>
        </is>
      </c>
    </row>
    <row r="6430">
      <c r="A6430" s="22" t="inlineStr">
        <is>
          <t>8891</t>
        </is>
      </c>
      <c r="B6430" s="11" t="inlineStr">
        <is>
          <t>Stainless steel Female threaded Connector/Adapter for 28.58 mm outer dia X 20 mm nominal dia threaded</t>
        </is>
      </c>
      <c r="C6430" s="22" t="inlineStr">
        <is>
          <t>each</t>
        </is>
      </c>
      <c r="D6430" s="23" t="n">
        <v>1</v>
      </c>
      <c r="E6430" s="24" t="n">
        <v>286</v>
      </c>
      <c r="F6430" s="24">
        <f>D6430*E6430</f>
        <v/>
      </c>
      <c r="G6430" s="22" t="n"/>
    </row>
    <row r="6431">
      <c r="A6431" s="7" t="inlineStr">
        <is>
          <t>Calculated W - SUM of the Amount column above</t>
        </is>
      </c>
      <c r="B6431" s="8" t="n"/>
      <c r="C6431" s="8" t="n"/>
      <c r="D6431" s="8" t="n"/>
      <c r="E6431" s="8" t="n"/>
      <c r="F6431" s="25">
        <f>SUM(F6430:F6430)</f>
        <v/>
      </c>
      <c r="G6431" s="8" t="n"/>
    </row>
    <row r="6432">
      <c r="A6432" s="26" t="inlineStr">
        <is>
          <t>W as printed in the DAR</t>
        </is>
      </c>
      <c r="B6432" s="22" t="n"/>
      <c r="C6432" s="22" t="n"/>
      <c r="D6432" s="22" t="n"/>
      <c r="E6432" s="22" t="n"/>
      <c r="F6432" s="27" t="n">
        <v>286</v>
      </c>
      <c r="G6432" s="22" t="n"/>
    </row>
    <row r="6433">
      <c r="A6433" s="26" t="inlineStr">
        <is>
          <t>Difference (calculated - printed)</t>
        </is>
      </c>
      <c r="B6433" s="22" t="n"/>
      <c r="C6433" s="22" t="n"/>
      <c r="D6433" s="22" t="n"/>
      <c r="E6433" s="22" t="n"/>
      <c r="F6433" s="27">
        <f>F6431-F6432</f>
        <v/>
      </c>
      <c r="G6433" s="22" t="n"/>
    </row>
    <row r="6434">
      <c r="A6434" s="28" t="inlineStr">
        <is>
          <t>SAY (Rs.) - final DAR rate as printed (fixed value, not computed)</t>
        </is>
      </c>
      <c r="B6434" s="29" t="n"/>
      <c r="C6434" s="29" t="n"/>
      <c r="D6434" s="29" t="n"/>
      <c r="E6434" s="29" t="n"/>
      <c r="F6434" s="30" t="n">
        <v>382.65</v>
      </c>
      <c r="G6434" s="29" t="n"/>
    </row>
    <row r="6436" ht="47.5" customHeight="1">
      <c r="A6436" s="7" t="inlineStr">
        <is>
          <t>18.96</t>
        </is>
      </c>
      <c r="B643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36" s="8" t="n"/>
      <c r="D6436" s="8" t="n"/>
      <c r="E6436" s="8" t="n"/>
      <c r="F6436" s="8" t="n"/>
      <c r="G6436" s="8" t="n"/>
    </row>
    <row r="6437" ht="18.5" customHeight="1">
      <c r="A6437" s="18" t="inlineStr">
        <is>
          <t>18.96.6</t>
        </is>
      </c>
      <c r="B6437" s="19" t="inlineStr">
        <is>
          <t>For 28.58 mm outer dia x 25 mm nominal dia threaded</t>
        </is>
      </c>
      <c r="C6437" s="20" t="n"/>
      <c r="D6437" s="20" t="n"/>
      <c r="E6437" s="20" t="n"/>
      <c r="F6437" s="20" t="n"/>
      <c r="G6437" s="20" t="n"/>
    </row>
    <row r="6438">
      <c r="A6438" s="21" t="inlineStr">
        <is>
          <t>Details of cost for 1 no   |   Source: CivilDAR_2019_Vol_2.pdf, page 733</t>
        </is>
      </c>
    </row>
    <row r="6439">
      <c r="A6439" s="4" t="inlineStr">
        <is>
          <t>Code</t>
        </is>
      </c>
      <c r="B6439" s="4" t="inlineStr">
        <is>
          <t>Description</t>
        </is>
      </c>
      <c r="C6439" s="4" t="inlineStr">
        <is>
          <t>Unit</t>
        </is>
      </c>
      <c r="D6439" s="4" t="inlineStr">
        <is>
          <t>Quantity</t>
        </is>
      </c>
      <c r="E6439" s="4" t="inlineStr">
        <is>
          <t>Rate (Rs.)</t>
        </is>
      </c>
      <c r="F6439" s="4" t="inlineStr">
        <is>
          <t>Amount (Rs.)</t>
        </is>
      </c>
      <c r="G6439" s="4" t="inlineStr">
        <is>
          <t>Note</t>
        </is>
      </c>
    </row>
    <row r="6440">
      <c r="A6440" s="22" t="inlineStr">
        <is>
          <t>8892</t>
        </is>
      </c>
      <c r="B6440" s="11" t="inlineStr">
        <is>
          <t>Stainless steel Female threaded Connector/Adapter for 28.58 mm outer dia X 25 mm nominal dia threaded</t>
        </is>
      </c>
      <c r="C6440" s="22" t="inlineStr">
        <is>
          <t>each</t>
        </is>
      </c>
      <c r="D6440" s="23" t="n">
        <v>1</v>
      </c>
      <c r="E6440" s="24" t="n">
        <v>337</v>
      </c>
      <c r="F6440" s="24">
        <f>D6440*E6440</f>
        <v/>
      </c>
      <c r="G6440" s="22" t="n"/>
    </row>
    <row r="6441">
      <c r="A6441" s="7" t="inlineStr">
        <is>
          <t>Calculated W - SUM of the Amount column above</t>
        </is>
      </c>
      <c r="B6441" s="8" t="n"/>
      <c r="C6441" s="8" t="n"/>
      <c r="D6441" s="8" t="n"/>
      <c r="E6441" s="8" t="n"/>
      <c r="F6441" s="25">
        <f>SUM(F6440:F6440)</f>
        <v/>
      </c>
      <c r="G6441" s="8" t="n"/>
    </row>
    <row r="6442">
      <c r="A6442" s="26" t="inlineStr">
        <is>
          <t>W as printed in the DAR</t>
        </is>
      </c>
      <c r="B6442" s="22" t="n"/>
      <c r="C6442" s="22" t="n"/>
      <c r="D6442" s="22" t="n"/>
      <c r="E6442" s="22" t="n"/>
      <c r="F6442" s="27" t="n">
        <v>337</v>
      </c>
      <c r="G6442" s="22" t="n"/>
    </row>
    <row r="6443">
      <c r="A6443" s="26" t="inlineStr">
        <is>
          <t>Difference (calculated - printed)</t>
        </is>
      </c>
      <c r="B6443" s="22" t="n"/>
      <c r="C6443" s="22" t="n"/>
      <c r="D6443" s="22" t="n"/>
      <c r="E6443" s="22" t="n"/>
      <c r="F6443" s="27">
        <f>F6441-F6442</f>
        <v/>
      </c>
      <c r="G6443" s="22" t="n"/>
    </row>
    <row r="6444">
      <c r="A6444" s="28" t="inlineStr">
        <is>
          <t>SAY (Rs.) - final DAR rate as printed (fixed value, not computed)</t>
        </is>
      </c>
      <c r="B6444" s="29" t="n"/>
      <c r="C6444" s="29" t="n"/>
      <c r="D6444" s="29" t="n"/>
      <c r="E6444" s="29" t="n"/>
      <c r="F6444" s="30" t="n">
        <v>450.9</v>
      </c>
      <c r="G6444" s="29" t="n"/>
    </row>
    <row r="6446" ht="47.5" customHeight="1">
      <c r="A6446" s="7" t="inlineStr">
        <is>
          <t>18.96</t>
        </is>
      </c>
      <c r="B644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46" s="8" t="n"/>
      <c r="D6446" s="8" t="n"/>
      <c r="E6446" s="8" t="n"/>
      <c r="F6446" s="8" t="n"/>
      <c r="G6446" s="8" t="n"/>
    </row>
    <row r="6447" ht="18.5" customHeight="1">
      <c r="A6447" s="18" t="inlineStr">
        <is>
          <t>18.96.7</t>
        </is>
      </c>
      <c r="B6447" s="19" t="inlineStr">
        <is>
          <t>For 34.00 mm outer dia x 25 mm nominal dia threaded</t>
        </is>
      </c>
      <c r="C6447" s="20" t="n"/>
      <c r="D6447" s="20" t="n"/>
      <c r="E6447" s="20" t="n"/>
      <c r="F6447" s="20" t="n"/>
      <c r="G6447" s="20" t="n"/>
    </row>
    <row r="6448">
      <c r="A6448" s="21" t="inlineStr">
        <is>
          <t>Details of cost for 1 no   |   Source: CivilDAR_2019_Vol_2.pdf, page 734</t>
        </is>
      </c>
    </row>
    <row r="6449">
      <c r="A6449" s="4" t="inlineStr">
        <is>
          <t>Code</t>
        </is>
      </c>
      <c r="B6449" s="4" t="inlineStr">
        <is>
          <t>Description</t>
        </is>
      </c>
      <c r="C6449" s="4" t="inlineStr">
        <is>
          <t>Unit</t>
        </is>
      </c>
      <c r="D6449" s="4" t="inlineStr">
        <is>
          <t>Quantity</t>
        </is>
      </c>
      <c r="E6449" s="4" t="inlineStr">
        <is>
          <t>Rate (Rs.)</t>
        </is>
      </c>
      <c r="F6449" s="4" t="inlineStr">
        <is>
          <t>Amount (Rs.)</t>
        </is>
      </c>
      <c r="G6449" s="4" t="inlineStr">
        <is>
          <t>Note</t>
        </is>
      </c>
    </row>
    <row r="6450">
      <c r="A6450" s="22" t="inlineStr">
        <is>
          <t>8893</t>
        </is>
      </c>
      <c r="B6450" s="11" t="inlineStr">
        <is>
          <t>Stainless steel Female threaded Connector/Adapter for 34.00 mm outer dia X 25 mm nominal dia threaded</t>
        </is>
      </c>
      <c r="C6450" s="22" t="inlineStr">
        <is>
          <t>each</t>
        </is>
      </c>
      <c r="D6450" s="23" t="n">
        <v>1</v>
      </c>
      <c r="E6450" s="24" t="n">
        <v>409</v>
      </c>
      <c r="F6450" s="24">
        <f>D6450*E6450</f>
        <v/>
      </c>
      <c r="G6450" s="22" t="n"/>
    </row>
    <row r="6451">
      <c r="A6451" s="7" t="inlineStr">
        <is>
          <t>Calculated W - SUM of the Amount column above</t>
        </is>
      </c>
      <c r="B6451" s="8" t="n"/>
      <c r="C6451" s="8" t="n"/>
      <c r="D6451" s="8" t="n"/>
      <c r="E6451" s="8" t="n"/>
      <c r="F6451" s="25">
        <f>SUM(F6450:F6450)</f>
        <v/>
      </c>
      <c r="G6451" s="8" t="n"/>
    </row>
    <row r="6452">
      <c r="A6452" s="26" t="inlineStr">
        <is>
          <t>W as printed in the DAR</t>
        </is>
      </c>
      <c r="B6452" s="22" t="n"/>
      <c r="C6452" s="22" t="n"/>
      <c r="D6452" s="22" t="n"/>
      <c r="E6452" s="22" t="n"/>
      <c r="F6452" s="27" t="n">
        <v>409</v>
      </c>
      <c r="G6452" s="22" t="n"/>
    </row>
    <row r="6453">
      <c r="A6453" s="26" t="inlineStr">
        <is>
          <t>Difference (calculated - printed)</t>
        </is>
      </c>
      <c r="B6453" s="22" t="n"/>
      <c r="C6453" s="22" t="n"/>
      <c r="D6453" s="22" t="n"/>
      <c r="E6453" s="22" t="n"/>
      <c r="F6453" s="27">
        <f>F6451-F6452</f>
        <v/>
      </c>
      <c r="G6453" s="22" t="n"/>
    </row>
    <row r="6454">
      <c r="A6454" s="28" t="inlineStr">
        <is>
          <t>SAY (Rs.) - final DAR rate as printed (fixed value, not computed)</t>
        </is>
      </c>
      <c r="B6454" s="29" t="n"/>
      <c r="C6454" s="29" t="n"/>
      <c r="D6454" s="29" t="n"/>
      <c r="E6454" s="29" t="n"/>
      <c r="F6454" s="30" t="n">
        <v>547.2</v>
      </c>
      <c r="G6454" s="29" t="n"/>
    </row>
    <row r="6456" ht="47.5" customHeight="1">
      <c r="A6456" s="7" t="inlineStr">
        <is>
          <t>18.96</t>
        </is>
      </c>
      <c r="B645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56" s="8" t="n"/>
      <c r="D6456" s="8" t="n"/>
      <c r="E6456" s="8" t="n"/>
      <c r="F6456" s="8" t="n"/>
      <c r="G6456" s="8" t="n"/>
    </row>
    <row r="6457" ht="18.5" customHeight="1">
      <c r="A6457" s="18" t="inlineStr">
        <is>
          <t>18.96.8</t>
        </is>
      </c>
      <c r="B6457" s="19" t="inlineStr">
        <is>
          <t>For 34.00 mm outer dia x 32 mm nominal dia threaded</t>
        </is>
      </c>
      <c r="C6457" s="20" t="n"/>
      <c r="D6457" s="20" t="n"/>
      <c r="E6457" s="20" t="n"/>
      <c r="F6457" s="20" t="n"/>
      <c r="G6457" s="20" t="n"/>
    </row>
    <row r="6458">
      <c r="A6458" s="21" t="inlineStr">
        <is>
          <t>Details of cost for 1 no   |   Source: CivilDAR_2019_Vol_2.pdf, page 734</t>
        </is>
      </c>
    </row>
    <row r="6459">
      <c r="A6459" s="4" t="inlineStr">
        <is>
          <t>Code</t>
        </is>
      </c>
      <c r="B6459" s="4" t="inlineStr">
        <is>
          <t>Description</t>
        </is>
      </c>
      <c r="C6459" s="4" t="inlineStr">
        <is>
          <t>Unit</t>
        </is>
      </c>
      <c r="D6459" s="4" t="inlineStr">
        <is>
          <t>Quantity</t>
        </is>
      </c>
      <c r="E6459" s="4" t="inlineStr">
        <is>
          <t>Rate (Rs.)</t>
        </is>
      </c>
      <c r="F6459" s="4" t="inlineStr">
        <is>
          <t>Amount (Rs.)</t>
        </is>
      </c>
      <c r="G6459" s="4" t="inlineStr">
        <is>
          <t>Note</t>
        </is>
      </c>
    </row>
    <row r="6460">
      <c r="A6460" s="22" t="inlineStr">
        <is>
          <t>8894</t>
        </is>
      </c>
      <c r="B6460" s="11" t="inlineStr">
        <is>
          <t>Stainless steel Female threaded Connector/Adapter for 34.00 mm outer dia X 32 mm nominal dia threaded</t>
        </is>
      </c>
      <c r="C6460" s="22" t="inlineStr">
        <is>
          <t>each</t>
        </is>
      </c>
      <c r="D6460" s="23" t="n">
        <v>1</v>
      </c>
      <c r="E6460" s="24" t="n">
        <v>538</v>
      </c>
      <c r="F6460" s="24">
        <f>D6460*E6460</f>
        <v/>
      </c>
      <c r="G6460" s="22" t="n"/>
    </row>
    <row r="6461">
      <c r="A6461" s="7" t="inlineStr">
        <is>
          <t>Calculated W - SUM of the Amount column above</t>
        </is>
      </c>
      <c r="B6461" s="8" t="n"/>
      <c r="C6461" s="8" t="n"/>
      <c r="D6461" s="8" t="n"/>
      <c r="E6461" s="8" t="n"/>
      <c r="F6461" s="25">
        <f>SUM(F6460:F6460)</f>
        <v/>
      </c>
      <c r="G6461" s="8" t="n"/>
    </row>
    <row r="6462">
      <c r="A6462" s="26" t="inlineStr">
        <is>
          <t>W as printed in the DAR</t>
        </is>
      </c>
      <c r="B6462" s="22" t="n"/>
      <c r="C6462" s="22" t="n"/>
      <c r="D6462" s="22" t="n"/>
      <c r="E6462" s="22" t="n"/>
      <c r="F6462" s="27" t="n">
        <v>538</v>
      </c>
      <c r="G6462" s="22" t="n"/>
    </row>
    <row r="6463">
      <c r="A6463" s="26" t="inlineStr">
        <is>
          <t>Difference (calculated - printed)</t>
        </is>
      </c>
      <c r="B6463" s="22" t="n"/>
      <c r="C6463" s="22" t="n"/>
      <c r="D6463" s="22" t="n"/>
      <c r="E6463" s="22" t="n"/>
      <c r="F6463" s="27">
        <f>F6461-F6462</f>
        <v/>
      </c>
      <c r="G6463" s="22" t="n"/>
    </row>
    <row r="6464">
      <c r="A6464" s="28" t="inlineStr">
        <is>
          <t>SAY (Rs.) - final DAR rate as printed (fixed value, not computed)</t>
        </is>
      </c>
      <c r="B6464" s="29" t="n"/>
      <c r="C6464" s="29" t="n"/>
      <c r="D6464" s="29" t="n"/>
      <c r="E6464" s="29" t="n"/>
      <c r="F6464" s="30" t="n">
        <v>719.8</v>
      </c>
      <c r="G6464" s="29" t="n"/>
    </row>
    <row r="6466" ht="47.5" customHeight="1">
      <c r="A6466" s="7" t="inlineStr">
        <is>
          <t>18.96</t>
        </is>
      </c>
      <c r="B646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66" s="8" t="n"/>
      <c r="D6466" s="8" t="n"/>
      <c r="E6466" s="8" t="n"/>
      <c r="F6466" s="8" t="n"/>
      <c r="G6466" s="8" t="n"/>
    </row>
    <row r="6467" ht="18.5" customHeight="1">
      <c r="A6467" s="18" t="inlineStr">
        <is>
          <t>18.96.9</t>
        </is>
      </c>
      <c r="B6467" s="19" t="inlineStr">
        <is>
          <t>For 42.70 mm outer dia x 32 mm nominal dia threaded</t>
        </is>
      </c>
      <c r="C6467" s="20" t="n"/>
      <c r="D6467" s="20" t="n"/>
      <c r="E6467" s="20" t="n"/>
      <c r="F6467" s="20" t="n"/>
      <c r="G6467" s="20" t="n"/>
    </row>
    <row r="6468">
      <c r="A6468" s="21" t="inlineStr">
        <is>
          <t>Details of cost for 1 no   |   Source: CivilDAR_2019_Vol_2.pdf, page 734</t>
        </is>
      </c>
    </row>
    <row r="6469">
      <c r="A6469" s="4" t="inlineStr">
        <is>
          <t>Code</t>
        </is>
      </c>
      <c r="B6469" s="4" t="inlineStr">
        <is>
          <t>Description</t>
        </is>
      </c>
      <c r="C6469" s="4" t="inlineStr">
        <is>
          <t>Unit</t>
        </is>
      </c>
      <c r="D6469" s="4" t="inlineStr">
        <is>
          <t>Quantity</t>
        </is>
      </c>
      <c r="E6469" s="4" t="inlineStr">
        <is>
          <t>Rate (Rs.)</t>
        </is>
      </c>
      <c r="F6469" s="4" t="inlineStr">
        <is>
          <t>Amount (Rs.)</t>
        </is>
      </c>
      <c r="G6469" s="4" t="inlineStr">
        <is>
          <t>Note</t>
        </is>
      </c>
    </row>
    <row r="6470">
      <c r="A6470" s="22" t="inlineStr">
        <is>
          <t>8895</t>
        </is>
      </c>
      <c r="B6470" s="11" t="inlineStr">
        <is>
          <t>Stainless steel Female threaded Connector/Adapter for 42.70 mm outer dia X 32 mm nominal dia threaded</t>
        </is>
      </c>
      <c r="C6470" s="22" t="inlineStr">
        <is>
          <t>each</t>
        </is>
      </c>
      <c r="D6470" s="23" t="n">
        <v>1</v>
      </c>
      <c r="E6470" s="24" t="n">
        <v>576</v>
      </c>
      <c r="F6470" s="24">
        <f>D6470*E6470</f>
        <v/>
      </c>
      <c r="G6470" s="22" t="n"/>
    </row>
    <row r="6471">
      <c r="A6471" s="7" t="inlineStr">
        <is>
          <t>Calculated W - SUM of the Amount column above</t>
        </is>
      </c>
      <c r="B6471" s="8" t="n"/>
      <c r="C6471" s="8" t="n"/>
      <c r="D6471" s="8" t="n"/>
      <c r="E6471" s="8" t="n"/>
      <c r="F6471" s="25">
        <f>SUM(F6470:F6470)</f>
        <v/>
      </c>
      <c r="G6471" s="8" t="n"/>
    </row>
    <row r="6472">
      <c r="A6472" s="26" t="inlineStr">
        <is>
          <t>W as printed in the DAR</t>
        </is>
      </c>
      <c r="B6472" s="22" t="n"/>
      <c r="C6472" s="22" t="n"/>
      <c r="D6472" s="22" t="n"/>
      <c r="E6472" s="22" t="n"/>
      <c r="F6472" s="27" t="n">
        <v>576</v>
      </c>
      <c r="G6472" s="22" t="n"/>
    </row>
    <row r="6473">
      <c r="A6473" s="26" t="inlineStr">
        <is>
          <t>Difference (calculated - printed)</t>
        </is>
      </c>
      <c r="B6473" s="22" t="n"/>
      <c r="C6473" s="22" t="n"/>
      <c r="D6473" s="22" t="n"/>
      <c r="E6473" s="22" t="n"/>
      <c r="F6473" s="27">
        <f>F6471-F6472</f>
        <v/>
      </c>
      <c r="G6473" s="22" t="n"/>
    </row>
    <row r="6474">
      <c r="A6474" s="28" t="inlineStr">
        <is>
          <t>SAY (Rs.) - final DAR rate as printed (fixed value, not computed)</t>
        </is>
      </c>
      <c r="B6474" s="29" t="n"/>
      <c r="C6474" s="29" t="n"/>
      <c r="D6474" s="29" t="n"/>
      <c r="E6474" s="29" t="n"/>
      <c r="F6474" s="30" t="n">
        <v>770.65</v>
      </c>
      <c r="G6474" s="29" t="n"/>
    </row>
    <row r="6476" ht="47.5" customHeight="1">
      <c r="A6476" s="7" t="inlineStr">
        <is>
          <t>18.96</t>
        </is>
      </c>
      <c r="B647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76" s="8" t="n"/>
      <c r="D6476" s="8" t="n"/>
      <c r="E6476" s="8" t="n"/>
      <c r="F6476" s="8" t="n"/>
      <c r="G6476" s="8" t="n"/>
    </row>
    <row r="6477" ht="18.5" customHeight="1">
      <c r="A6477" s="18" t="inlineStr">
        <is>
          <t>18.96.10</t>
        </is>
      </c>
      <c r="B6477" s="19" t="inlineStr">
        <is>
          <t>For 42.70 mm outer dia x 40 mm nominal dia threaded</t>
        </is>
      </c>
      <c r="C6477" s="20" t="n"/>
      <c r="D6477" s="20" t="n"/>
      <c r="E6477" s="20" t="n"/>
      <c r="F6477" s="20" t="n"/>
      <c r="G6477" s="20" t="n"/>
    </row>
    <row r="6478">
      <c r="A6478" s="21" t="inlineStr">
        <is>
          <t>Details of cost for 1 no   |   Source: CivilDAR_2019_Vol_2.pdf, page 735</t>
        </is>
      </c>
    </row>
    <row r="6479">
      <c r="A6479" s="4" t="inlineStr">
        <is>
          <t>Code</t>
        </is>
      </c>
      <c r="B6479" s="4" t="inlineStr">
        <is>
          <t>Description</t>
        </is>
      </c>
      <c r="C6479" s="4" t="inlineStr">
        <is>
          <t>Unit</t>
        </is>
      </c>
      <c r="D6479" s="4" t="inlineStr">
        <is>
          <t>Quantity</t>
        </is>
      </c>
      <c r="E6479" s="4" t="inlineStr">
        <is>
          <t>Rate (Rs.)</t>
        </is>
      </c>
      <c r="F6479" s="4" t="inlineStr">
        <is>
          <t>Amount (Rs.)</t>
        </is>
      </c>
      <c r="G6479" s="4" t="inlineStr">
        <is>
          <t>Note</t>
        </is>
      </c>
    </row>
    <row r="6480">
      <c r="A6480" s="22" t="inlineStr">
        <is>
          <t>8896</t>
        </is>
      </c>
      <c r="B6480" s="11" t="inlineStr">
        <is>
          <t>Stainless steel Female threaded Connector/Adapter for 42.70 mm outer dia X 40 mm nominal dia threaded</t>
        </is>
      </c>
      <c r="C6480" s="22" t="inlineStr">
        <is>
          <t>each</t>
        </is>
      </c>
      <c r="D6480" s="23" t="n">
        <v>1</v>
      </c>
      <c r="E6480" s="24" t="n">
        <v>681</v>
      </c>
      <c r="F6480" s="24">
        <f>D6480*E6480</f>
        <v/>
      </c>
      <c r="G6480" s="22" t="n"/>
    </row>
    <row r="6481">
      <c r="A6481" s="7" t="inlineStr">
        <is>
          <t>Calculated W - SUM of the Amount column above</t>
        </is>
      </c>
      <c r="B6481" s="8" t="n"/>
      <c r="C6481" s="8" t="n"/>
      <c r="D6481" s="8" t="n"/>
      <c r="E6481" s="8" t="n"/>
      <c r="F6481" s="25">
        <f>SUM(F6480:F6480)</f>
        <v/>
      </c>
      <c r="G6481" s="8" t="n"/>
    </row>
    <row r="6482">
      <c r="A6482" s="26" t="inlineStr">
        <is>
          <t>W as printed in the DAR</t>
        </is>
      </c>
      <c r="B6482" s="22" t="n"/>
      <c r="C6482" s="22" t="n"/>
      <c r="D6482" s="22" t="n"/>
      <c r="E6482" s="22" t="n"/>
      <c r="F6482" s="27" t="n">
        <v>681</v>
      </c>
      <c r="G6482" s="22" t="n"/>
    </row>
    <row r="6483">
      <c r="A6483" s="26" t="inlineStr">
        <is>
          <t>Difference (calculated - printed)</t>
        </is>
      </c>
      <c r="B6483" s="22" t="n"/>
      <c r="C6483" s="22" t="n"/>
      <c r="D6483" s="22" t="n"/>
      <c r="E6483" s="22" t="n"/>
      <c r="F6483" s="27">
        <f>F6481-F6482</f>
        <v/>
      </c>
      <c r="G6483" s="22" t="n"/>
    </row>
    <row r="6484">
      <c r="A6484" s="28" t="inlineStr">
        <is>
          <t>SAY (Rs.) - final DAR rate as printed (fixed value, not computed)</t>
        </is>
      </c>
      <c r="B6484" s="29" t="n"/>
      <c r="C6484" s="29" t="n"/>
      <c r="D6484" s="29" t="n"/>
      <c r="E6484" s="29" t="n"/>
      <c r="F6484" s="30" t="n">
        <v>911.15</v>
      </c>
      <c r="G6484" s="29" t="n"/>
    </row>
    <row r="6486" ht="47.5" customHeight="1">
      <c r="A6486" s="7" t="inlineStr">
        <is>
          <t>18.96</t>
        </is>
      </c>
      <c r="B648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86" s="8" t="n"/>
      <c r="D6486" s="8" t="n"/>
      <c r="E6486" s="8" t="n"/>
      <c r="F6486" s="8" t="n"/>
      <c r="G6486" s="8" t="n"/>
    </row>
    <row r="6487" ht="18.5" customHeight="1">
      <c r="A6487" s="18" t="inlineStr">
        <is>
          <t>18.96.11</t>
        </is>
      </c>
      <c r="B6487" s="19" t="inlineStr">
        <is>
          <t>For 48.60 mm outer dia x 40 mm nominal dia threaded</t>
        </is>
      </c>
      <c r="C6487" s="20" t="n"/>
      <c r="D6487" s="20" t="n"/>
      <c r="E6487" s="20" t="n"/>
      <c r="F6487" s="20" t="n"/>
      <c r="G6487" s="20" t="n"/>
    </row>
    <row r="6488">
      <c r="A6488" s="21" t="inlineStr">
        <is>
          <t>Details of cost for 1 no   |   Source: CivilDAR_2019_Vol_2.pdf, page 735</t>
        </is>
      </c>
    </row>
    <row r="6489">
      <c r="A6489" s="4" t="inlineStr">
        <is>
          <t>Code</t>
        </is>
      </c>
      <c r="B6489" s="4" t="inlineStr">
        <is>
          <t>Description</t>
        </is>
      </c>
      <c r="C6489" s="4" t="inlineStr">
        <is>
          <t>Unit</t>
        </is>
      </c>
      <c r="D6489" s="4" t="inlineStr">
        <is>
          <t>Quantity</t>
        </is>
      </c>
      <c r="E6489" s="4" t="inlineStr">
        <is>
          <t>Rate (Rs.)</t>
        </is>
      </c>
      <c r="F6489" s="4" t="inlineStr">
        <is>
          <t>Amount (Rs.)</t>
        </is>
      </c>
      <c r="G6489" s="4" t="inlineStr">
        <is>
          <t>Note</t>
        </is>
      </c>
    </row>
    <row r="6490">
      <c r="A6490" s="22" t="inlineStr">
        <is>
          <t>8897</t>
        </is>
      </c>
      <c r="B6490" s="11" t="inlineStr">
        <is>
          <t>Stainless steel Female threaded Connector/Adapter for 48.60 mm outer dia X 40 mm nominal dia threaded</t>
        </is>
      </c>
      <c r="C6490" s="22" t="inlineStr">
        <is>
          <t>each</t>
        </is>
      </c>
      <c r="D6490" s="23" t="n">
        <v>1</v>
      </c>
      <c r="E6490" s="24" t="n">
        <v>838</v>
      </c>
      <c r="F6490" s="24">
        <f>D6490*E6490</f>
        <v/>
      </c>
      <c r="G6490" s="22" t="n"/>
    </row>
    <row r="6491">
      <c r="A6491" s="7" t="inlineStr">
        <is>
          <t>Calculated W - SUM of the Amount column above</t>
        </is>
      </c>
      <c r="B6491" s="8" t="n"/>
      <c r="C6491" s="8" t="n"/>
      <c r="D6491" s="8" t="n"/>
      <c r="E6491" s="8" t="n"/>
      <c r="F6491" s="25">
        <f>SUM(F6490:F6490)</f>
        <v/>
      </c>
      <c r="G6491" s="8" t="n"/>
    </row>
    <row r="6492">
      <c r="A6492" s="26" t="inlineStr">
        <is>
          <t>W as printed in the DAR</t>
        </is>
      </c>
      <c r="B6492" s="22" t="n"/>
      <c r="C6492" s="22" t="n"/>
      <c r="D6492" s="22" t="n"/>
      <c r="E6492" s="22" t="n"/>
      <c r="F6492" s="27" t="n">
        <v>838</v>
      </c>
      <c r="G6492" s="22" t="n"/>
    </row>
    <row r="6493">
      <c r="A6493" s="26" t="inlineStr">
        <is>
          <t>Difference (calculated - printed)</t>
        </is>
      </c>
      <c r="B6493" s="22" t="n"/>
      <c r="C6493" s="22" t="n"/>
      <c r="D6493" s="22" t="n"/>
      <c r="E6493" s="22" t="n"/>
      <c r="F6493" s="27">
        <f>F6491-F6492</f>
        <v/>
      </c>
      <c r="G6493" s="22" t="n"/>
    </row>
    <row r="6494">
      <c r="A6494" s="28" t="inlineStr">
        <is>
          <t>SAY (Rs.) - final DAR rate as printed (fixed value, not computed)</t>
        </is>
      </c>
      <c r="B6494" s="29" t="n"/>
      <c r="C6494" s="29" t="n"/>
      <c r="D6494" s="29" t="n"/>
      <c r="E6494" s="29" t="n"/>
      <c r="F6494" s="30" t="n">
        <v>1121.2</v>
      </c>
      <c r="G6494" s="29" t="n"/>
    </row>
    <row r="6496" ht="47.5" customHeight="1">
      <c r="A6496" s="7" t="inlineStr">
        <is>
          <t>18.96</t>
        </is>
      </c>
      <c r="B649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t>
        </is>
      </c>
      <c r="C6496" s="8" t="n"/>
      <c r="D6496" s="8" t="n"/>
      <c r="E6496" s="8" t="n"/>
      <c r="F6496" s="8" t="n"/>
      <c r="G6496" s="8" t="n"/>
    </row>
    <row r="6497" ht="18.5" customHeight="1">
      <c r="A6497" s="18" t="inlineStr">
        <is>
          <t>18.96.12</t>
        </is>
      </c>
      <c r="B6497" s="19" t="inlineStr">
        <is>
          <t>For 48.60 mm outer dia x 50 mm nominal dia threaded</t>
        </is>
      </c>
      <c r="C6497" s="20" t="n"/>
      <c r="D6497" s="20" t="n"/>
      <c r="E6497" s="20" t="n"/>
      <c r="F6497" s="20" t="n"/>
      <c r="G6497" s="20" t="n"/>
    </row>
    <row r="6498">
      <c r="A6498" s="21" t="inlineStr">
        <is>
          <t>Details of cost for 1 no   |   Source: CivilDAR_2019_Vol_2.pdf, page 735</t>
        </is>
      </c>
    </row>
    <row r="6499">
      <c r="A6499" s="4" t="inlineStr">
        <is>
          <t>Code</t>
        </is>
      </c>
      <c r="B6499" s="4" t="inlineStr">
        <is>
          <t>Description</t>
        </is>
      </c>
      <c r="C6499" s="4" t="inlineStr">
        <is>
          <t>Unit</t>
        </is>
      </c>
      <c r="D6499" s="4" t="inlineStr">
        <is>
          <t>Quantity</t>
        </is>
      </c>
      <c r="E6499" s="4" t="inlineStr">
        <is>
          <t>Rate (Rs.)</t>
        </is>
      </c>
      <c r="F6499" s="4" t="inlineStr">
        <is>
          <t>Amount (Rs.)</t>
        </is>
      </c>
      <c r="G6499" s="4" t="inlineStr">
        <is>
          <t>Note</t>
        </is>
      </c>
    </row>
    <row r="6500">
      <c r="A6500" s="22" t="inlineStr">
        <is>
          <t>8898</t>
        </is>
      </c>
      <c r="B6500" s="11" t="inlineStr">
        <is>
          <t>Stainless steel Female threaded Connector/Adapter for 48.60 mm outer dia X 50 mm nominal dia threaded</t>
        </is>
      </c>
      <c r="C6500" s="22" t="inlineStr">
        <is>
          <t>each</t>
        </is>
      </c>
      <c r="D6500" s="23" t="n">
        <v>1</v>
      </c>
      <c r="E6500" s="24" t="n">
        <v>965</v>
      </c>
      <c r="F6500" s="24">
        <f>D6500*E6500</f>
        <v/>
      </c>
      <c r="G6500" s="22" t="n"/>
    </row>
    <row r="6501">
      <c r="A6501" s="7" t="inlineStr">
        <is>
          <t>Calculated W - SUM of the Amount column above</t>
        </is>
      </c>
      <c r="B6501" s="8" t="n"/>
      <c r="C6501" s="8" t="n"/>
      <c r="D6501" s="8" t="n"/>
      <c r="E6501" s="8" t="n"/>
      <c r="F6501" s="25">
        <f>SUM(F6500:F6500)</f>
        <v/>
      </c>
      <c r="G6501" s="8" t="n"/>
    </row>
    <row r="6502">
      <c r="A6502" s="26" t="inlineStr">
        <is>
          <t>W as printed in the DAR</t>
        </is>
      </c>
      <c r="B6502" s="22" t="n"/>
      <c r="C6502" s="22" t="n"/>
      <c r="D6502" s="22" t="n"/>
      <c r="E6502" s="22" t="n"/>
      <c r="F6502" s="27" t="n">
        <v>965</v>
      </c>
      <c r="G6502" s="22" t="n"/>
    </row>
    <row r="6503">
      <c r="A6503" s="26" t="inlineStr">
        <is>
          <t>Difference (calculated - printed)</t>
        </is>
      </c>
      <c r="B6503" s="22" t="n"/>
      <c r="C6503" s="22" t="n"/>
      <c r="D6503" s="22" t="n"/>
      <c r="E6503" s="22" t="n"/>
      <c r="F6503" s="27">
        <f>F6501-F6502</f>
        <v/>
      </c>
      <c r="G6503" s="22" t="n"/>
    </row>
    <row r="6504">
      <c r="A6504" s="28" t="inlineStr">
        <is>
          <t>SAY (Rs.) - final DAR rate as printed (fixed value, not computed)</t>
        </is>
      </c>
      <c r="B6504" s="29" t="n"/>
      <c r="C6504" s="29" t="n"/>
      <c r="D6504" s="29" t="n"/>
      <c r="E6504" s="29" t="n"/>
      <c r="F6504" s="30" t="n">
        <v>1291.1</v>
      </c>
      <c r="G6504" s="29" t="n"/>
    </row>
    <row r="6506" ht="47.5" customHeight="1">
      <c r="A6506" s="7" t="inlineStr">
        <is>
          <t>18.97</t>
        </is>
      </c>
      <c r="B650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06" s="8" t="n"/>
      <c r="D6506" s="8" t="n"/>
      <c r="E6506" s="8" t="n"/>
      <c r="F6506" s="8" t="n"/>
      <c r="G6506" s="8" t="n"/>
    </row>
    <row r="6507" ht="18.5" customHeight="1">
      <c r="A6507" s="18" t="inlineStr">
        <is>
          <t>18.97.1</t>
        </is>
      </c>
      <c r="B6507" s="19" t="inlineStr">
        <is>
          <t>For 15.88 mm outer dia x 15 mm nominal dia threaded</t>
        </is>
      </c>
      <c r="C6507" s="20" t="n"/>
      <c r="D6507" s="20" t="n"/>
      <c r="E6507" s="20" t="n"/>
      <c r="F6507" s="20" t="n"/>
      <c r="G6507" s="20" t="n"/>
    </row>
    <row r="6508">
      <c r="A6508" s="21" t="inlineStr">
        <is>
          <t>Details of cost for 1 no   |   Source: CivilDAR_2019_Vol_2.pdf, page 736</t>
        </is>
      </c>
    </row>
    <row r="6509">
      <c r="A6509" s="4" t="inlineStr">
        <is>
          <t>Code</t>
        </is>
      </c>
      <c r="B6509" s="4" t="inlineStr">
        <is>
          <t>Description</t>
        </is>
      </c>
      <c r="C6509" s="4" t="inlineStr">
        <is>
          <t>Unit</t>
        </is>
      </c>
      <c r="D6509" s="4" t="inlineStr">
        <is>
          <t>Quantity</t>
        </is>
      </c>
      <c r="E6509" s="4" t="inlineStr">
        <is>
          <t>Rate (Rs.)</t>
        </is>
      </c>
      <c r="F6509" s="4" t="inlineStr">
        <is>
          <t>Amount (Rs.)</t>
        </is>
      </c>
      <c r="G6509" s="4" t="inlineStr">
        <is>
          <t>Note</t>
        </is>
      </c>
    </row>
    <row r="6510">
      <c r="A6510" s="22" t="inlineStr">
        <is>
          <t>8899</t>
        </is>
      </c>
      <c r="B6510" s="11" t="inlineStr">
        <is>
          <t>Stainless steel Male threaded Connector/ Adapter for 15.88 mm outer dia X 15 mm nominal dia threaded</t>
        </is>
      </c>
      <c r="C6510" s="22" t="inlineStr">
        <is>
          <t>each</t>
        </is>
      </c>
      <c r="D6510" s="23" t="n">
        <v>1</v>
      </c>
      <c r="E6510" s="24" t="n">
        <v>193</v>
      </c>
      <c r="F6510" s="24">
        <f>D6510*E6510</f>
        <v/>
      </c>
      <c r="G6510" s="22" t="n"/>
    </row>
    <row r="6511">
      <c r="A6511" s="7" t="inlineStr">
        <is>
          <t>Calculated W - SUM of the Amount column above</t>
        </is>
      </c>
      <c r="B6511" s="8" t="n"/>
      <c r="C6511" s="8" t="n"/>
      <c r="D6511" s="8" t="n"/>
      <c r="E6511" s="8" t="n"/>
      <c r="F6511" s="25">
        <f>SUM(F6510:F6510)</f>
        <v/>
      </c>
      <c r="G6511" s="8" t="n"/>
    </row>
    <row r="6512">
      <c r="A6512" s="26" t="inlineStr">
        <is>
          <t>W as printed in the DAR</t>
        </is>
      </c>
      <c r="B6512" s="22" t="n"/>
      <c r="C6512" s="22" t="n"/>
      <c r="D6512" s="22" t="n"/>
      <c r="E6512" s="22" t="n"/>
      <c r="F6512" s="27" t="n">
        <v>193</v>
      </c>
      <c r="G6512" s="22" t="n"/>
    </row>
    <row r="6513">
      <c r="A6513" s="26" t="inlineStr">
        <is>
          <t>Difference (calculated - printed)</t>
        </is>
      </c>
      <c r="B6513" s="22" t="n"/>
      <c r="C6513" s="22" t="n"/>
      <c r="D6513" s="22" t="n"/>
      <c r="E6513" s="22" t="n"/>
      <c r="F6513" s="27">
        <f>F6511-F6512</f>
        <v/>
      </c>
      <c r="G6513" s="22" t="n"/>
    </row>
    <row r="6514">
      <c r="A6514" s="28" t="inlineStr">
        <is>
          <t>SAY (Rs.) - final DAR rate as printed (fixed value, not computed)</t>
        </is>
      </c>
      <c r="B6514" s="29" t="n"/>
      <c r="C6514" s="29" t="n"/>
      <c r="D6514" s="29" t="n"/>
      <c r="E6514" s="29" t="n"/>
      <c r="F6514" s="30" t="n">
        <v>258.2</v>
      </c>
      <c r="G6514" s="29" t="n"/>
    </row>
    <row r="6516" ht="47.5" customHeight="1">
      <c r="A6516" s="7" t="inlineStr">
        <is>
          <t>18.97</t>
        </is>
      </c>
      <c r="B651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16" s="8" t="n"/>
      <c r="D6516" s="8" t="n"/>
      <c r="E6516" s="8" t="n"/>
      <c r="F6516" s="8" t="n"/>
      <c r="G6516" s="8" t="n"/>
    </row>
    <row r="6517" ht="18.5" customHeight="1">
      <c r="A6517" s="18" t="inlineStr">
        <is>
          <t>18.97.2</t>
        </is>
      </c>
      <c r="B6517" s="19" t="inlineStr">
        <is>
          <t>For 22.22 mm outer dia x 15 mm nominal dia threaded</t>
        </is>
      </c>
      <c r="C6517" s="20" t="n"/>
      <c r="D6517" s="20" t="n"/>
      <c r="E6517" s="20" t="n"/>
      <c r="F6517" s="20" t="n"/>
      <c r="G6517" s="20" t="n"/>
    </row>
    <row r="6518">
      <c r="A6518" s="21" t="inlineStr">
        <is>
          <t>Details of cost for 1 no   |   Source: CivilDAR_2019_Vol_2.pdf, page 736</t>
        </is>
      </c>
    </row>
    <row r="6519">
      <c r="A6519" s="4" t="inlineStr">
        <is>
          <t>Code</t>
        </is>
      </c>
      <c r="B6519" s="4" t="inlineStr">
        <is>
          <t>Description</t>
        </is>
      </c>
      <c r="C6519" s="4" t="inlineStr">
        <is>
          <t>Unit</t>
        </is>
      </c>
      <c r="D6519" s="4" t="inlineStr">
        <is>
          <t>Quantity</t>
        </is>
      </c>
      <c r="E6519" s="4" t="inlineStr">
        <is>
          <t>Rate (Rs.)</t>
        </is>
      </c>
      <c r="F6519" s="4" t="inlineStr">
        <is>
          <t>Amount (Rs.)</t>
        </is>
      </c>
      <c r="G6519" s="4" t="inlineStr">
        <is>
          <t>Note</t>
        </is>
      </c>
    </row>
    <row r="6520">
      <c r="A6520" s="22" t="inlineStr">
        <is>
          <t>8900</t>
        </is>
      </c>
      <c r="B6520" s="11" t="inlineStr">
        <is>
          <t>Stainless steel Male threaded Connector/Adapter for 22.22 mm outer dia X 15 mm nominal dia threaded</t>
        </is>
      </c>
      <c r="C6520" s="22" t="inlineStr">
        <is>
          <t>each</t>
        </is>
      </c>
      <c r="D6520" s="23" t="n">
        <v>1</v>
      </c>
      <c r="E6520" s="24" t="n">
        <v>227</v>
      </c>
      <c r="F6520" s="24">
        <f>D6520*E6520</f>
        <v/>
      </c>
      <c r="G6520" s="22" t="n"/>
    </row>
    <row r="6521">
      <c r="A6521" s="7" t="inlineStr">
        <is>
          <t>Calculated W - SUM of the Amount column above</t>
        </is>
      </c>
      <c r="B6521" s="8" t="n"/>
      <c r="C6521" s="8" t="n"/>
      <c r="D6521" s="8" t="n"/>
      <c r="E6521" s="8" t="n"/>
      <c r="F6521" s="25">
        <f>SUM(F6520:F6520)</f>
        <v/>
      </c>
      <c r="G6521" s="8" t="n"/>
    </row>
    <row r="6522">
      <c r="A6522" s="26" t="inlineStr">
        <is>
          <t>W as printed in the DAR</t>
        </is>
      </c>
      <c r="B6522" s="22" t="n"/>
      <c r="C6522" s="22" t="n"/>
      <c r="D6522" s="22" t="n"/>
      <c r="E6522" s="22" t="n"/>
      <c r="F6522" s="27" t="n">
        <v>227</v>
      </c>
      <c r="G6522" s="22" t="n"/>
    </row>
    <row r="6523">
      <c r="A6523" s="26" t="inlineStr">
        <is>
          <t>Difference (calculated - printed)</t>
        </is>
      </c>
      <c r="B6523" s="22" t="n"/>
      <c r="C6523" s="22" t="n"/>
      <c r="D6523" s="22" t="n"/>
      <c r="E6523" s="22" t="n"/>
      <c r="F6523" s="27">
        <f>F6521-F6522</f>
        <v/>
      </c>
      <c r="G6523" s="22" t="n"/>
    </row>
    <row r="6524">
      <c r="A6524" s="28" t="inlineStr">
        <is>
          <t>SAY (Rs.) - final DAR rate as printed (fixed value, not computed)</t>
        </is>
      </c>
      <c r="B6524" s="29" t="n"/>
      <c r="C6524" s="29" t="n"/>
      <c r="D6524" s="29" t="n"/>
      <c r="E6524" s="29" t="n"/>
      <c r="F6524" s="30" t="n">
        <v>303.7</v>
      </c>
      <c r="G6524" s="29" t="n"/>
    </row>
    <row r="6526" ht="47.5" customHeight="1">
      <c r="A6526" s="7" t="inlineStr">
        <is>
          <t>18.97</t>
        </is>
      </c>
      <c r="B652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26" s="8" t="n"/>
      <c r="D6526" s="8" t="n"/>
      <c r="E6526" s="8" t="n"/>
      <c r="F6526" s="8" t="n"/>
      <c r="G6526" s="8" t="n"/>
    </row>
    <row r="6527" ht="18.5" customHeight="1">
      <c r="A6527" s="18" t="inlineStr">
        <is>
          <t>18.97.3</t>
        </is>
      </c>
      <c r="B6527" s="19" t="inlineStr">
        <is>
          <t>For 22.22 mm outer dia x 20 mm nominal dia threaded</t>
        </is>
      </c>
      <c r="C6527" s="20" t="n"/>
      <c r="D6527" s="20" t="n"/>
      <c r="E6527" s="20" t="n"/>
      <c r="F6527" s="20" t="n"/>
      <c r="G6527" s="20" t="n"/>
    </row>
    <row r="6528">
      <c r="A6528" s="21" t="inlineStr">
        <is>
          <t>Details of cost for 1 no   |   Source: CivilDAR_2019_Vol_2.pdf, page 737</t>
        </is>
      </c>
    </row>
    <row r="6529">
      <c r="A6529" s="4" t="inlineStr">
        <is>
          <t>Code</t>
        </is>
      </c>
      <c r="B6529" s="4" t="inlineStr">
        <is>
          <t>Description</t>
        </is>
      </c>
      <c r="C6529" s="4" t="inlineStr">
        <is>
          <t>Unit</t>
        </is>
      </c>
      <c r="D6529" s="4" t="inlineStr">
        <is>
          <t>Quantity</t>
        </is>
      </c>
      <c r="E6529" s="4" t="inlineStr">
        <is>
          <t>Rate (Rs.)</t>
        </is>
      </c>
      <c r="F6529" s="4" t="inlineStr">
        <is>
          <t>Amount (Rs.)</t>
        </is>
      </c>
      <c r="G6529" s="4" t="inlineStr">
        <is>
          <t>Note</t>
        </is>
      </c>
    </row>
    <row r="6530">
      <c r="A6530" s="22" t="inlineStr">
        <is>
          <t>8901</t>
        </is>
      </c>
      <c r="B6530" s="11" t="inlineStr">
        <is>
          <t>Stainless steel Male threaded Connector/Adapter for 22.22 mm outer dia X 20mm nominal dia threaded</t>
        </is>
      </c>
      <c r="C6530" s="22" t="inlineStr">
        <is>
          <t>each</t>
        </is>
      </c>
      <c r="D6530" s="23" t="n">
        <v>1</v>
      </c>
      <c r="E6530" s="24" t="n">
        <v>248</v>
      </c>
      <c r="F6530" s="24">
        <f>D6530*E6530</f>
        <v/>
      </c>
      <c r="G6530" s="22" t="n"/>
    </row>
    <row r="6531">
      <c r="A6531" s="7" t="inlineStr">
        <is>
          <t>Calculated W - SUM of the Amount column above</t>
        </is>
      </c>
      <c r="B6531" s="8" t="n"/>
      <c r="C6531" s="8" t="n"/>
      <c r="D6531" s="8" t="n"/>
      <c r="E6531" s="8" t="n"/>
      <c r="F6531" s="25">
        <f>SUM(F6530:F6530)</f>
        <v/>
      </c>
      <c r="G6531" s="8" t="n"/>
    </row>
    <row r="6532">
      <c r="A6532" s="26" t="inlineStr">
        <is>
          <t>W as printed in the DAR</t>
        </is>
      </c>
      <c r="B6532" s="22" t="n"/>
      <c r="C6532" s="22" t="n"/>
      <c r="D6532" s="22" t="n"/>
      <c r="E6532" s="22" t="n"/>
      <c r="F6532" s="27" t="n">
        <v>248</v>
      </c>
      <c r="G6532" s="22" t="n"/>
    </row>
    <row r="6533">
      <c r="A6533" s="26" t="inlineStr">
        <is>
          <t>Difference (calculated - printed)</t>
        </is>
      </c>
      <c r="B6533" s="22" t="n"/>
      <c r="C6533" s="22" t="n"/>
      <c r="D6533" s="22" t="n"/>
      <c r="E6533" s="22" t="n"/>
      <c r="F6533" s="27">
        <f>F6531-F6532</f>
        <v/>
      </c>
      <c r="G6533" s="22" t="n"/>
    </row>
    <row r="6534">
      <c r="A6534" s="28" t="inlineStr">
        <is>
          <t>SAY (Rs.) - final DAR rate as printed (fixed value, not computed)</t>
        </is>
      </c>
      <c r="B6534" s="29" t="n"/>
      <c r="C6534" s="29" t="n"/>
      <c r="D6534" s="29" t="n"/>
      <c r="E6534" s="29" t="n"/>
      <c r="F6534" s="30" t="n">
        <v>331.8</v>
      </c>
      <c r="G6534" s="29" t="n"/>
    </row>
    <row r="6536" ht="47.5" customHeight="1">
      <c r="A6536" s="7" t="inlineStr">
        <is>
          <t>18.97</t>
        </is>
      </c>
      <c r="B653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36" s="8" t="n"/>
      <c r="D6536" s="8" t="n"/>
      <c r="E6536" s="8" t="n"/>
      <c r="F6536" s="8" t="n"/>
      <c r="G6536" s="8" t="n"/>
    </row>
    <row r="6537" ht="18.5" customHeight="1">
      <c r="A6537" s="18" t="inlineStr">
        <is>
          <t>18.97.4</t>
        </is>
      </c>
      <c r="B6537" s="19" t="inlineStr">
        <is>
          <t>For 28.58 mm outer dia x 20 mm nominal dia threaded</t>
        </is>
      </c>
      <c r="C6537" s="20" t="n"/>
      <c r="D6537" s="20" t="n"/>
      <c r="E6537" s="20" t="n"/>
      <c r="F6537" s="20" t="n"/>
      <c r="G6537" s="20" t="n"/>
    </row>
    <row r="6538">
      <c r="A6538" s="21" t="inlineStr">
        <is>
          <t>Details of cost for 1 no   |   Source: CivilDAR_2019_Vol_2.pdf, page 737</t>
        </is>
      </c>
    </row>
    <row r="6539">
      <c r="A6539" s="4" t="inlineStr">
        <is>
          <t>Code</t>
        </is>
      </c>
      <c r="B6539" s="4" t="inlineStr">
        <is>
          <t>Description</t>
        </is>
      </c>
      <c r="C6539" s="4" t="inlineStr">
        <is>
          <t>Unit</t>
        </is>
      </c>
      <c r="D6539" s="4" t="inlineStr">
        <is>
          <t>Quantity</t>
        </is>
      </c>
      <c r="E6539" s="4" t="inlineStr">
        <is>
          <t>Rate (Rs.)</t>
        </is>
      </c>
      <c r="F6539" s="4" t="inlineStr">
        <is>
          <t>Amount (Rs.)</t>
        </is>
      </c>
      <c r="G6539" s="4" t="inlineStr">
        <is>
          <t>Note</t>
        </is>
      </c>
    </row>
    <row r="6540">
      <c r="A6540" s="22" t="inlineStr">
        <is>
          <t>8902</t>
        </is>
      </c>
      <c r="B6540" s="11" t="inlineStr">
        <is>
          <t>Stainless steel Male threaded Connector/Adapter for 28.58 mm outer dia X 20 mm nominal dia threaded</t>
        </is>
      </c>
      <c r="C6540" s="22" t="inlineStr">
        <is>
          <t>each</t>
        </is>
      </c>
      <c r="D6540" s="23" t="n">
        <v>1</v>
      </c>
      <c r="E6540" s="24" t="n">
        <v>313</v>
      </c>
      <c r="F6540" s="24">
        <f>D6540*E6540</f>
        <v/>
      </c>
      <c r="G6540" s="22" t="n"/>
    </row>
    <row r="6541">
      <c r="A6541" s="7" t="inlineStr">
        <is>
          <t>Calculated W - SUM of the Amount column above</t>
        </is>
      </c>
      <c r="B6541" s="8" t="n"/>
      <c r="C6541" s="8" t="n"/>
      <c r="D6541" s="8" t="n"/>
      <c r="E6541" s="8" t="n"/>
      <c r="F6541" s="25">
        <f>SUM(F6540:F6540)</f>
        <v/>
      </c>
      <c r="G6541" s="8" t="n"/>
    </row>
    <row r="6542">
      <c r="A6542" s="26" t="inlineStr">
        <is>
          <t>W as printed in the DAR</t>
        </is>
      </c>
      <c r="B6542" s="22" t="n"/>
      <c r="C6542" s="22" t="n"/>
      <c r="D6542" s="22" t="n"/>
      <c r="E6542" s="22" t="n"/>
      <c r="F6542" s="27" t="n">
        <v>313</v>
      </c>
      <c r="G6542" s="22" t="n"/>
    </row>
    <row r="6543">
      <c r="A6543" s="26" t="inlineStr">
        <is>
          <t>Difference (calculated - printed)</t>
        </is>
      </c>
      <c r="B6543" s="22" t="n"/>
      <c r="C6543" s="22" t="n"/>
      <c r="D6543" s="22" t="n"/>
      <c r="E6543" s="22" t="n"/>
      <c r="F6543" s="27">
        <f>F6541-F6542</f>
        <v/>
      </c>
      <c r="G6543" s="22" t="n"/>
    </row>
    <row r="6544">
      <c r="A6544" s="28" t="inlineStr">
        <is>
          <t>SAY (Rs.) - final DAR rate as printed (fixed value, not computed)</t>
        </is>
      </c>
      <c r="B6544" s="29" t="n"/>
      <c r="C6544" s="29" t="n"/>
      <c r="D6544" s="29" t="n"/>
      <c r="E6544" s="29" t="n"/>
      <c r="F6544" s="30" t="n">
        <v>418.75</v>
      </c>
      <c r="G6544" s="29" t="n"/>
    </row>
    <row r="6546" ht="47.5" customHeight="1">
      <c r="A6546" s="7" t="inlineStr">
        <is>
          <t>18.97</t>
        </is>
      </c>
      <c r="B654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46" s="8" t="n"/>
      <c r="D6546" s="8" t="n"/>
      <c r="E6546" s="8" t="n"/>
      <c r="F6546" s="8" t="n"/>
      <c r="G6546" s="8" t="n"/>
    </row>
    <row r="6547" ht="18.5" customHeight="1">
      <c r="A6547" s="18" t="inlineStr">
        <is>
          <t>18.97.5</t>
        </is>
      </c>
      <c r="B6547" s="19" t="inlineStr">
        <is>
          <t>For 28.58 mm outer dia x 25 mm nominal dia threaded</t>
        </is>
      </c>
      <c r="C6547" s="20" t="n"/>
      <c r="D6547" s="20" t="n"/>
      <c r="E6547" s="20" t="n"/>
      <c r="F6547" s="20" t="n"/>
      <c r="G6547" s="20" t="n"/>
    </row>
    <row r="6548">
      <c r="A6548" s="21" t="inlineStr">
        <is>
          <t>Details of cost for 1 no   |   Source: CivilDAR_2019_Vol_2.pdf, page 737</t>
        </is>
      </c>
    </row>
    <row r="6549">
      <c r="A6549" s="4" t="inlineStr">
        <is>
          <t>Code</t>
        </is>
      </c>
      <c r="B6549" s="4" t="inlineStr">
        <is>
          <t>Description</t>
        </is>
      </c>
      <c r="C6549" s="4" t="inlineStr">
        <is>
          <t>Unit</t>
        </is>
      </c>
      <c r="D6549" s="4" t="inlineStr">
        <is>
          <t>Quantity</t>
        </is>
      </c>
      <c r="E6549" s="4" t="inlineStr">
        <is>
          <t>Rate (Rs.)</t>
        </is>
      </c>
      <c r="F6549" s="4" t="inlineStr">
        <is>
          <t>Amount (Rs.)</t>
        </is>
      </c>
      <c r="G6549" s="4" t="inlineStr">
        <is>
          <t>Note</t>
        </is>
      </c>
    </row>
    <row r="6550">
      <c r="A6550" s="22" t="inlineStr">
        <is>
          <t>8903</t>
        </is>
      </c>
      <c r="B6550" s="11" t="inlineStr">
        <is>
          <t>Stainless steel Male threaded Connector/Adapter for 28.58 mm outer dia X 25 mm nominal dia threaded</t>
        </is>
      </c>
      <c r="C6550" s="22" t="inlineStr">
        <is>
          <t>each</t>
        </is>
      </c>
      <c r="D6550" s="23" t="n">
        <v>1</v>
      </c>
      <c r="E6550" s="24" t="n">
        <v>320</v>
      </c>
      <c r="F6550" s="24">
        <f>D6550*E6550</f>
        <v/>
      </c>
      <c r="G6550" s="22" t="n"/>
    </row>
    <row r="6551">
      <c r="A6551" s="7" t="inlineStr">
        <is>
          <t>Calculated W - SUM of the Amount column above</t>
        </is>
      </c>
      <c r="B6551" s="8" t="n"/>
      <c r="C6551" s="8" t="n"/>
      <c r="D6551" s="8" t="n"/>
      <c r="E6551" s="8" t="n"/>
      <c r="F6551" s="25">
        <f>SUM(F6550:F6550)</f>
        <v/>
      </c>
      <c r="G6551" s="8" t="n"/>
    </row>
    <row r="6552">
      <c r="A6552" s="26" t="inlineStr">
        <is>
          <t>W as printed in the DAR</t>
        </is>
      </c>
      <c r="B6552" s="22" t="n"/>
      <c r="C6552" s="22" t="n"/>
      <c r="D6552" s="22" t="n"/>
      <c r="E6552" s="22" t="n"/>
      <c r="F6552" s="27" t="n">
        <v>320</v>
      </c>
      <c r="G6552" s="22" t="n"/>
    </row>
    <row r="6553">
      <c r="A6553" s="26" t="inlineStr">
        <is>
          <t>Difference (calculated - printed)</t>
        </is>
      </c>
      <c r="B6553" s="22" t="n"/>
      <c r="C6553" s="22" t="n"/>
      <c r="D6553" s="22" t="n"/>
      <c r="E6553" s="22" t="n"/>
      <c r="F6553" s="27">
        <f>F6551-F6552</f>
        <v/>
      </c>
      <c r="G6553" s="22" t="n"/>
    </row>
    <row r="6554">
      <c r="A6554" s="28" t="inlineStr">
        <is>
          <t>SAY (Rs.) - final DAR rate as printed (fixed value, not computed)</t>
        </is>
      </c>
      <c r="B6554" s="29" t="n"/>
      <c r="C6554" s="29" t="n"/>
      <c r="D6554" s="29" t="n"/>
      <c r="E6554" s="29" t="n"/>
      <c r="F6554" s="30" t="n">
        <v>428.15</v>
      </c>
      <c r="G6554" s="29" t="n"/>
    </row>
    <row r="6556" ht="47.5" customHeight="1">
      <c r="A6556" s="7" t="inlineStr">
        <is>
          <t>18.97</t>
        </is>
      </c>
      <c r="B655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56" s="8" t="n"/>
      <c r="D6556" s="8" t="n"/>
      <c r="E6556" s="8" t="n"/>
      <c r="F6556" s="8" t="n"/>
      <c r="G6556" s="8" t="n"/>
    </row>
    <row r="6557" ht="18.5" customHeight="1">
      <c r="A6557" s="18" t="inlineStr">
        <is>
          <t>18.97.6</t>
        </is>
      </c>
      <c r="B6557" s="19" t="inlineStr">
        <is>
          <t>For 34.00 mm outer dia x 25 mm nominal dia threaded</t>
        </is>
      </c>
      <c r="C6557" s="20" t="n"/>
      <c r="D6557" s="20" t="n"/>
      <c r="E6557" s="20" t="n"/>
      <c r="F6557" s="20" t="n"/>
      <c r="G6557" s="20" t="n"/>
    </row>
    <row r="6558">
      <c r="A6558" s="21" t="inlineStr">
        <is>
          <t>Details of cost for 1 no   |   Source: CivilDAR_2019_Vol_2.pdf, page 738</t>
        </is>
      </c>
    </row>
    <row r="6559">
      <c r="A6559" s="4" t="inlineStr">
        <is>
          <t>Code</t>
        </is>
      </c>
      <c r="B6559" s="4" t="inlineStr">
        <is>
          <t>Description</t>
        </is>
      </c>
      <c r="C6559" s="4" t="inlineStr">
        <is>
          <t>Unit</t>
        </is>
      </c>
      <c r="D6559" s="4" t="inlineStr">
        <is>
          <t>Quantity</t>
        </is>
      </c>
      <c r="E6559" s="4" t="inlineStr">
        <is>
          <t>Rate (Rs.)</t>
        </is>
      </c>
      <c r="F6559" s="4" t="inlineStr">
        <is>
          <t>Amount (Rs.)</t>
        </is>
      </c>
      <c r="G6559" s="4" t="inlineStr">
        <is>
          <t>Note</t>
        </is>
      </c>
    </row>
    <row r="6560">
      <c r="A6560" s="22" t="inlineStr">
        <is>
          <t>8904</t>
        </is>
      </c>
      <c r="B6560" s="11" t="inlineStr">
        <is>
          <t>Stainless steel Male threaded Connector/Adapter for 34.00 mm outer dia X 25 mm nominal dia threaded</t>
        </is>
      </c>
      <c r="C6560" s="22" t="inlineStr">
        <is>
          <t>each</t>
        </is>
      </c>
      <c r="D6560" s="23" t="n">
        <v>1</v>
      </c>
      <c r="E6560" s="24" t="n">
        <v>461</v>
      </c>
      <c r="F6560" s="24">
        <f>D6560*E6560</f>
        <v/>
      </c>
      <c r="G6560" s="22" t="n"/>
    </row>
    <row r="6561">
      <c r="A6561" s="7" t="inlineStr">
        <is>
          <t>Calculated W - SUM of the Amount column above</t>
        </is>
      </c>
      <c r="B6561" s="8" t="n"/>
      <c r="C6561" s="8" t="n"/>
      <c r="D6561" s="8" t="n"/>
      <c r="E6561" s="8" t="n"/>
      <c r="F6561" s="25">
        <f>SUM(F6560:F6560)</f>
        <v/>
      </c>
      <c r="G6561" s="8" t="n"/>
    </row>
    <row r="6562">
      <c r="A6562" s="26" t="inlineStr">
        <is>
          <t>W as printed in the DAR</t>
        </is>
      </c>
      <c r="B6562" s="22" t="n"/>
      <c r="C6562" s="22" t="n"/>
      <c r="D6562" s="22" t="n"/>
      <c r="E6562" s="22" t="n"/>
      <c r="F6562" s="27" t="n">
        <v>461</v>
      </c>
      <c r="G6562" s="22" t="n"/>
    </row>
    <row r="6563">
      <c r="A6563" s="26" t="inlineStr">
        <is>
          <t>Difference (calculated - printed)</t>
        </is>
      </c>
      <c r="B6563" s="22" t="n"/>
      <c r="C6563" s="22" t="n"/>
      <c r="D6563" s="22" t="n"/>
      <c r="E6563" s="22" t="n"/>
      <c r="F6563" s="27">
        <f>F6561-F6562</f>
        <v/>
      </c>
      <c r="G6563" s="22" t="n"/>
    </row>
    <row r="6564">
      <c r="A6564" s="28" t="inlineStr">
        <is>
          <t>SAY (Rs.) - final DAR rate as printed (fixed value, not computed)</t>
        </is>
      </c>
      <c r="B6564" s="29" t="n"/>
      <c r="C6564" s="29" t="n"/>
      <c r="D6564" s="29" t="n"/>
      <c r="E6564" s="29" t="n"/>
      <c r="F6564" s="30" t="n">
        <v>616.8</v>
      </c>
      <c r="G6564" s="29" t="n"/>
    </row>
    <row r="6566" ht="47.5" customHeight="1">
      <c r="A6566" s="7" t="inlineStr">
        <is>
          <t>18.97</t>
        </is>
      </c>
      <c r="B656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66" s="8" t="n"/>
      <c r="D6566" s="8" t="n"/>
      <c r="E6566" s="8" t="n"/>
      <c r="F6566" s="8" t="n"/>
      <c r="G6566" s="8" t="n"/>
    </row>
    <row r="6567" ht="18.5" customHeight="1">
      <c r="A6567" s="18" t="inlineStr">
        <is>
          <t>18.97.7</t>
        </is>
      </c>
      <c r="B6567" s="19" t="inlineStr">
        <is>
          <t>For 34.00 mm outer dia x 32 mm nominal dia threaded</t>
        </is>
      </c>
      <c r="C6567" s="20" t="n"/>
      <c r="D6567" s="20" t="n"/>
      <c r="E6567" s="20" t="n"/>
      <c r="F6567" s="20" t="n"/>
      <c r="G6567" s="20" t="n"/>
    </row>
    <row r="6568">
      <c r="A6568" s="21" t="inlineStr">
        <is>
          <t>Details of cost for 1 no   |   Source: CivilDAR_2019_Vol_2.pdf, page 738</t>
        </is>
      </c>
    </row>
    <row r="6569">
      <c r="A6569" s="4" t="inlineStr">
        <is>
          <t>Code</t>
        </is>
      </c>
      <c r="B6569" s="4" t="inlineStr">
        <is>
          <t>Description</t>
        </is>
      </c>
      <c r="C6569" s="4" t="inlineStr">
        <is>
          <t>Unit</t>
        </is>
      </c>
      <c r="D6569" s="4" t="inlineStr">
        <is>
          <t>Quantity</t>
        </is>
      </c>
      <c r="E6569" s="4" t="inlineStr">
        <is>
          <t>Rate (Rs.)</t>
        </is>
      </c>
      <c r="F6569" s="4" t="inlineStr">
        <is>
          <t>Amount (Rs.)</t>
        </is>
      </c>
      <c r="G6569" s="4" t="inlineStr">
        <is>
          <t>Note</t>
        </is>
      </c>
    </row>
    <row r="6570">
      <c r="A6570" s="22" t="inlineStr">
        <is>
          <t>8905</t>
        </is>
      </c>
      <c r="B6570" s="11" t="inlineStr">
        <is>
          <t>Stainless steel Male threaded Connector/Adapter for 34.00 mm outer dia X 32 mm nominal dia threaded</t>
        </is>
      </c>
      <c r="C6570" s="22" t="inlineStr">
        <is>
          <t>each</t>
        </is>
      </c>
      <c r="D6570" s="23" t="n">
        <v>1</v>
      </c>
      <c r="E6570" s="24" t="n">
        <v>565</v>
      </c>
      <c r="F6570" s="24">
        <f>D6570*E6570</f>
        <v/>
      </c>
      <c r="G6570" s="22" t="n"/>
    </row>
    <row r="6571">
      <c r="A6571" s="7" t="inlineStr">
        <is>
          <t>Calculated W - SUM of the Amount column above</t>
        </is>
      </c>
      <c r="B6571" s="8" t="n"/>
      <c r="C6571" s="8" t="n"/>
      <c r="D6571" s="8" t="n"/>
      <c r="E6571" s="8" t="n"/>
      <c r="F6571" s="25">
        <f>SUM(F6570:F6570)</f>
        <v/>
      </c>
      <c r="G6571" s="8" t="n"/>
    </row>
    <row r="6572">
      <c r="A6572" s="26" t="inlineStr">
        <is>
          <t>W as printed in the DAR</t>
        </is>
      </c>
      <c r="B6572" s="22" t="n"/>
      <c r="C6572" s="22" t="n"/>
      <c r="D6572" s="22" t="n"/>
      <c r="E6572" s="22" t="n"/>
      <c r="F6572" s="27" t="n">
        <v>565</v>
      </c>
      <c r="G6572" s="22" t="n"/>
    </row>
    <row r="6573">
      <c r="A6573" s="26" t="inlineStr">
        <is>
          <t>Difference (calculated - printed)</t>
        </is>
      </c>
      <c r="B6573" s="22" t="n"/>
      <c r="C6573" s="22" t="n"/>
      <c r="D6573" s="22" t="n"/>
      <c r="E6573" s="22" t="n"/>
      <c r="F6573" s="27">
        <f>F6571-F6572</f>
        <v/>
      </c>
      <c r="G6573" s="22" t="n"/>
    </row>
    <row r="6574">
      <c r="A6574" s="28" t="inlineStr">
        <is>
          <t>SAY (Rs.) - final DAR rate as printed (fixed value, not computed)</t>
        </is>
      </c>
      <c r="B6574" s="29" t="n"/>
      <c r="C6574" s="29" t="n"/>
      <c r="D6574" s="29" t="n"/>
      <c r="E6574" s="29" t="n"/>
      <c r="F6574" s="30" t="n">
        <v>755.95</v>
      </c>
      <c r="G6574" s="29" t="n"/>
    </row>
    <row r="6576" ht="47.5" customHeight="1">
      <c r="A6576" s="7" t="inlineStr">
        <is>
          <t>18.97</t>
        </is>
      </c>
      <c r="B657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76" s="8" t="n"/>
      <c r="D6576" s="8" t="n"/>
      <c r="E6576" s="8" t="n"/>
      <c r="F6576" s="8" t="n"/>
      <c r="G6576" s="8" t="n"/>
    </row>
    <row r="6577" ht="18.5" customHeight="1">
      <c r="A6577" s="18" t="inlineStr">
        <is>
          <t>18.97.8</t>
        </is>
      </c>
      <c r="B6577" s="19" t="inlineStr">
        <is>
          <t>For 42.70 mm outer dia x 32 mm nominal dia threaded</t>
        </is>
      </c>
      <c r="C6577" s="20" t="n"/>
      <c r="D6577" s="20" t="n"/>
      <c r="E6577" s="20" t="n"/>
      <c r="F6577" s="20" t="n"/>
      <c r="G6577" s="20" t="n"/>
    </row>
    <row r="6578">
      <c r="A6578" s="21" t="inlineStr">
        <is>
          <t>Details of cost for 1 no   |   Source: CivilDAR_2019_Vol_2.pdf, page 738</t>
        </is>
      </c>
    </row>
    <row r="6579">
      <c r="A6579" s="4" t="inlineStr">
        <is>
          <t>Code</t>
        </is>
      </c>
      <c r="B6579" s="4" t="inlineStr">
        <is>
          <t>Description</t>
        </is>
      </c>
      <c r="C6579" s="4" t="inlineStr">
        <is>
          <t>Unit</t>
        </is>
      </c>
      <c r="D6579" s="4" t="inlineStr">
        <is>
          <t>Quantity</t>
        </is>
      </c>
      <c r="E6579" s="4" t="inlineStr">
        <is>
          <t>Rate (Rs.)</t>
        </is>
      </c>
      <c r="F6579" s="4" t="inlineStr">
        <is>
          <t>Amount (Rs.)</t>
        </is>
      </c>
      <c r="G6579" s="4" t="inlineStr">
        <is>
          <t>Note</t>
        </is>
      </c>
    </row>
    <row r="6580">
      <c r="A6580" s="22" t="inlineStr">
        <is>
          <t>8906</t>
        </is>
      </c>
      <c r="B6580" s="11" t="inlineStr">
        <is>
          <t>Stainless steel Male threaded Connector/Adapter for 42.70 mm outer dia X 32 mm nominal dia threaded</t>
        </is>
      </c>
      <c r="C6580" s="22" t="inlineStr">
        <is>
          <t>each</t>
        </is>
      </c>
      <c r="D6580" s="23" t="n">
        <v>1</v>
      </c>
      <c r="E6580" s="24" t="n">
        <v>649</v>
      </c>
      <c r="F6580" s="24">
        <f>D6580*E6580</f>
        <v/>
      </c>
      <c r="G6580" s="22" t="n"/>
    </row>
    <row r="6581">
      <c r="A6581" s="7" t="inlineStr">
        <is>
          <t>Calculated W - SUM of the Amount column above</t>
        </is>
      </c>
      <c r="B6581" s="8" t="n"/>
      <c r="C6581" s="8" t="n"/>
      <c r="D6581" s="8" t="n"/>
      <c r="E6581" s="8" t="n"/>
      <c r="F6581" s="25">
        <f>SUM(F6580:F6580)</f>
        <v/>
      </c>
      <c r="G6581" s="8" t="n"/>
    </row>
    <row r="6582">
      <c r="A6582" s="26" t="inlineStr">
        <is>
          <t>W as printed in the DAR</t>
        </is>
      </c>
      <c r="B6582" s="22" t="n"/>
      <c r="C6582" s="22" t="n"/>
      <c r="D6582" s="22" t="n"/>
      <c r="E6582" s="22" t="n"/>
      <c r="F6582" s="27" t="n">
        <v>649</v>
      </c>
      <c r="G6582" s="22" t="n"/>
    </row>
    <row r="6583">
      <c r="A6583" s="26" t="inlineStr">
        <is>
          <t>Difference (calculated - printed)</t>
        </is>
      </c>
      <c r="B6583" s="22" t="n"/>
      <c r="C6583" s="22" t="n"/>
      <c r="D6583" s="22" t="n"/>
      <c r="E6583" s="22" t="n"/>
      <c r="F6583" s="27">
        <f>F6581-F6582</f>
        <v/>
      </c>
      <c r="G6583" s="22" t="n"/>
    </row>
    <row r="6584">
      <c r="A6584" s="28" t="inlineStr">
        <is>
          <t>SAY (Rs.) - final DAR rate as printed (fixed value, not computed)</t>
        </is>
      </c>
      <c r="B6584" s="29" t="n"/>
      <c r="C6584" s="29" t="n"/>
      <c r="D6584" s="29" t="n"/>
      <c r="E6584" s="29" t="n"/>
      <c r="F6584" s="30" t="n">
        <v>868.3</v>
      </c>
      <c r="G6584" s="29" t="n"/>
    </row>
    <row r="6586" ht="47.5" customHeight="1">
      <c r="A6586" s="7" t="inlineStr">
        <is>
          <t>18.97</t>
        </is>
      </c>
      <c r="B658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86" s="8" t="n"/>
      <c r="D6586" s="8" t="n"/>
      <c r="E6586" s="8" t="n"/>
      <c r="F6586" s="8" t="n"/>
      <c r="G6586" s="8" t="n"/>
    </row>
    <row r="6587" ht="18.5" customHeight="1">
      <c r="A6587" s="18" t="inlineStr">
        <is>
          <t>18.97.9</t>
        </is>
      </c>
      <c r="B6587" s="19" t="inlineStr">
        <is>
          <t>For 42.70 mm outer dia x 40 mm nominal dia threaded</t>
        </is>
      </c>
      <c r="C6587" s="20" t="n"/>
      <c r="D6587" s="20" t="n"/>
      <c r="E6587" s="20" t="n"/>
      <c r="F6587" s="20" t="n"/>
      <c r="G6587" s="20" t="n"/>
    </row>
    <row r="6588">
      <c r="A6588" s="21" t="inlineStr">
        <is>
          <t>Details of cost for 1 no   |   Source: CivilDAR_2019_Vol_2.pdf, page 739</t>
        </is>
      </c>
    </row>
    <row r="6589">
      <c r="A6589" s="4" t="inlineStr">
        <is>
          <t>Code</t>
        </is>
      </c>
      <c r="B6589" s="4" t="inlineStr">
        <is>
          <t>Description</t>
        </is>
      </c>
      <c r="C6589" s="4" t="inlineStr">
        <is>
          <t>Unit</t>
        </is>
      </c>
      <c r="D6589" s="4" t="inlineStr">
        <is>
          <t>Quantity</t>
        </is>
      </c>
      <c r="E6589" s="4" t="inlineStr">
        <is>
          <t>Rate (Rs.)</t>
        </is>
      </c>
      <c r="F6589" s="4" t="inlineStr">
        <is>
          <t>Amount (Rs.)</t>
        </is>
      </c>
      <c r="G6589" s="4" t="inlineStr">
        <is>
          <t>Note</t>
        </is>
      </c>
    </row>
    <row r="6590">
      <c r="A6590" s="22" t="inlineStr">
        <is>
          <t>8907</t>
        </is>
      </c>
      <c r="B6590" s="11" t="inlineStr">
        <is>
          <t>Stainless steel Male threaded Connector/Adapter for 42.70 mm outer dia X 40 mm nominal dia threaded</t>
        </is>
      </c>
      <c r="C6590" s="22" t="inlineStr">
        <is>
          <t>each</t>
        </is>
      </c>
      <c r="D6590" s="23" t="n">
        <v>1</v>
      </c>
      <c r="E6590" s="24" t="n">
        <v>726</v>
      </c>
      <c r="F6590" s="24">
        <f>D6590*E6590</f>
        <v/>
      </c>
      <c r="G6590" s="22" t="n"/>
    </row>
    <row r="6591">
      <c r="A6591" s="7" t="inlineStr">
        <is>
          <t>Calculated W - SUM of the Amount column above</t>
        </is>
      </c>
      <c r="B6591" s="8" t="n"/>
      <c r="C6591" s="8" t="n"/>
      <c r="D6591" s="8" t="n"/>
      <c r="E6591" s="8" t="n"/>
      <c r="F6591" s="25">
        <f>SUM(F6590:F6590)</f>
        <v/>
      </c>
      <c r="G6591" s="8" t="n"/>
    </row>
    <row r="6592">
      <c r="A6592" s="26" t="inlineStr">
        <is>
          <t>W as printed in the DAR</t>
        </is>
      </c>
      <c r="B6592" s="22" t="n"/>
      <c r="C6592" s="22" t="n"/>
      <c r="D6592" s="22" t="n"/>
      <c r="E6592" s="22" t="n"/>
      <c r="F6592" s="27" t="n">
        <v>726</v>
      </c>
      <c r="G6592" s="22" t="n"/>
    </row>
    <row r="6593">
      <c r="A6593" s="26" t="inlineStr">
        <is>
          <t>Difference (calculated - printed)</t>
        </is>
      </c>
      <c r="B6593" s="22" t="n"/>
      <c r="C6593" s="22" t="n"/>
      <c r="D6593" s="22" t="n"/>
      <c r="E6593" s="22" t="n"/>
      <c r="F6593" s="27">
        <f>F6591-F6592</f>
        <v/>
      </c>
      <c r="G6593" s="22" t="n"/>
    </row>
    <row r="6594">
      <c r="A6594" s="28" t="inlineStr">
        <is>
          <t>SAY (Rs.) - final DAR rate as printed (fixed value, not computed)</t>
        </is>
      </c>
      <c r="B6594" s="29" t="n"/>
      <c r="C6594" s="29" t="n"/>
      <c r="D6594" s="29" t="n"/>
      <c r="E6594" s="29" t="n"/>
      <c r="F6594" s="30" t="n">
        <v>971.35</v>
      </c>
      <c r="G6594" s="29" t="n"/>
    </row>
    <row r="6596" ht="47.5" customHeight="1">
      <c r="A6596" s="7" t="inlineStr">
        <is>
          <t>18.97</t>
        </is>
      </c>
      <c r="B659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596" s="8" t="n"/>
      <c r="D6596" s="8" t="n"/>
      <c r="E6596" s="8" t="n"/>
      <c r="F6596" s="8" t="n"/>
      <c r="G6596" s="8" t="n"/>
    </row>
    <row r="6597" ht="18.5" customHeight="1">
      <c r="A6597" s="18" t="inlineStr">
        <is>
          <t>18.97.10</t>
        </is>
      </c>
      <c r="B6597" s="19" t="inlineStr">
        <is>
          <t>For 48.60 mm outer dia x 40 mm nominal dia threaded</t>
        </is>
      </c>
      <c r="C6597" s="20" t="n"/>
      <c r="D6597" s="20" t="n"/>
      <c r="E6597" s="20" t="n"/>
      <c r="F6597" s="20" t="n"/>
      <c r="G6597" s="20" t="n"/>
    </row>
    <row r="6598">
      <c r="A6598" s="21" t="inlineStr">
        <is>
          <t>Details of cost for 1 no   |   Source: CivilDAR_2019_Vol_2.pdf, page 739</t>
        </is>
      </c>
    </row>
    <row r="6599">
      <c r="A6599" s="4" t="inlineStr">
        <is>
          <t>Code</t>
        </is>
      </c>
      <c r="B6599" s="4" t="inlineStr">
        <is>
          <t>Description</t>
        </is>
      </c>
      <c r="C6599" s="4" t="inlineStr">
        <is>
          <t>Unit</t>
        </is>
      </c>
      <c r="D6599" s="4" t="inlineStr">
        <is>
          <t>Quantity</t>
        </is>
      </c>
      <c r="E6599" s="4" t="inlineStr">
        <is>
          <t>Rate (Rs.)</t>
        </is>
      </c>
      <c r="F6599" s="4" t="inlineStr">
        <is>
          <t>Amount (Rs.)</t>
        </is>
      </c>
      <c r="G6599" s="4" t="inlineStr">
        <is>
          <t>Note</t>
        </is>
      </c>
    </row>
    <row r="6600">
      <c r="A6600" s="22" t="inlineStr">
        <is>
          <t>8908</t>
        </is>
      </c>
      <c r="B6600" s="11" t="inlineStr">
        <is>
          <t>Stainless steel Male threaded Connector/Adapter for 48.60 mm outer dia X 40 mm nominal dia threaded</t>
        </is>
      </c>
      <c r="C6600" s="22" t="inlineStr">
        <is>
          <t>each</t>
        </is>
      </c>
      <c r="D6600" s="23" t="n">
        <v>1</v>
      </c>
      <c r="E6600" s="24" t="n">
        <v>840</v>
      </c>
      <c r="F6600" s="24">
        <f>D6600*E6600</f>
        <v/>
      </c>
      <c r="G6600" s="22" t="n"/>
    </row>
    <row r="6601">
      <c r="A6601" s="7" t="inlineStr">
        <is>
          <t>Calculated W - SUM of the Amount column above</t>
        </is>
      </c>
      <c r="B6601" s="8" t="n"/>
      <c r="C6601" s="8" t="n"/>
      <c r="D6601" s="8" t="n"/>
      <c r="E6601" s="8" t="n"/>
      <c r="F6601" s="25">
        <f>SUM(F6600:F6600)</f>
        <v/>
      </c>
      <c r="G6601" s="8" t="n"/>
    </row>
    <row r="6602">
      <c r="A6602" s="26" t="inlineStr">
        <is>
          <t>W as printed in the DAR</t>
        </is>
      </c>
      <c r="B6602" s="22" t="n"/>
      <c r="C6602" s="22" t="n"/>
      <c r="D6602" s="22" t="n"/>
      <c r="E6602" s="22" t="n"/>
      <c r="F6602" s="27" t="n">
        <v>840</v>
      </c>
      <c r="G6602" s="22" t="n"/>
    </row>
    <row r="6603">
      <c r="A6603" s="26" t="inlineStr">
        <is>
          <t>Difference (calculated - printed)</t>
        </is>
      </c>
      <c r="B6603" s="22" t="n"/>
      <c r="C6603" s="22" t="n"/>
      <c r="D6603" s="22" t="n"/>
      <c r="E6603" s="22" t="n"/>
      <c r="F6603" s="27">
        <f>F6601-F6602</f>
        <v/>
      </c>
      <c r="G6603" s="22" t="n"/>
    </row>
    <row r="6604">
      <c r="A6604" s="28" t="inlineStr">
        <is>
          <t>SAY (Rs.) - final DAR rate as printed (fixed value, not computed)</t>
        </is>
      </c>
      <c r="B6604" s="29" t="n"/>
      <c r="C6604" s="29" t="n"/>
      <c r="D6604" s="29" t="n"/>
      <c r="E6604" s="29" t="n"/>
      <c r="F6604" s="30" t="n">
        <v>1123.85</v>
      </c>
      <c r="G6604" s="29" t="n"/>
    </row>
    <row r="6606" ht="47.5" customHeight="1">
      <c r="A6606" s="7" t="inlineStr">
        <is>
          <t>18.97</t>
        </is>
      </c>
      <c r="B660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t>
        </is>
      </c>
      <c r="C6606" s="8" t="n"/>
      <c r="D6606" s="8" t="n"/>
      <c r="E6606" s="8" t="n"/>
      <c r="F6606" s="8" t="n"/>
      <c r="G6606" s="8" t="n"/>
    </row>
    <row r="6607" ht="18.5" customHeight="1">
      <c r="A6607" s="18" t="inlineStr">
        <is>
          <t>18.97.11</t>
        </is>
      </c>
      <c r="B6607" s="19" t="inlineStr">
        <is>
          <t>For 48.60 mm outer dia x 50 mm nominal dia threaded</t>
        </is>
      </c>
      <c r="C6607" s="20" t="n"/>
      <c r="D6607" s="20" t="n"/>
      <c r="E6607" s="20" t="n"/>
      <c r="F6607" s="20" t="n"/>
      <c r="G6607" s="20" t="n"/>
    </row>
    <row r="6608">
      <c r="A6608" s="21" t="inlineStr">
        <is>
          <t>Details of cost for 1 no   |   Source: CivilDAR_2019_Vol_2.pdf, page 739</t>
        </is>
      </c>
    </row>
    <row r="6609">
      <c r="A6609" s="4" t="inlineStr">
        <is>
          <t>Code</t>
        </is>
      </c>
      <c r="B6609" s="4" t="inlineStr">
        <is>
          <t>Description</t>
        </is>
      </c>
      <c r="C6609" s="4" t="inlineStr">
        <is>
          <t>Unit</t>
        </is>
      </c>
      <c r="D6609" s="4" t="inlineStr">
        <is>
          <t>Quantity</t>
        </is>
      </c>
      <c r="E6609" s="4" t="inlineStr">
        <is>
          <t>Rate (Rs.)</t>
        </is>
      </c>
      <c r="F6609" s="4" t="inlineStr">
        <is>
          <t>Amount (Rs.)</t>
        </is>
      </c>
      <c r="G6609" s="4" t="inlineStr">
        <is>
          <t>Note</t>
        </is>
      </c>
    </row>
    <row r="6610">
      <c r="A6610" s="22" t="inlineStr">
        <is>
          <t>8909</t>
        </is>
      </c>
      <c r="B6610" s="11" t="inlineStr">
        <is>
          <t>Stainless steel Male threaded Connector/Adapter for 48.60 mm outer dia X 50 nominal dia threaded</t>
        </is>
      </c>
      <c r="C6610" s="22" t="inlineStr">
        <is>
          <t>each</t>
        </is>
      </c>
      <c r="D6610" s="23" t="n">
        <v>1</v>
      </c>
      <c r="E6610" s="24" t="n">
        <v>1138</v>
      </c>
      <c r="F6610" s="24">
        <f>D6610*E6610</f>
        <v/>
      </c>
      <c r="G6610" s="22" t="n"/>
    </row>
    <row r="6611">
      <c r="A6611" s="7" t="inlineStr">
        <is>
          <t>Calculated W - SUM of the Amount column above</t>
        </is>
      </c>
      <c r="B6611" s="8" t="n"/>
      <c r="C6611" s="8" t="n"/>
      <c r="D6611" s="8" t="n"/>
      <c r="E6611" s="8" t="n"/>
      <c r="F6611" s="25">
        <f>SUM(F6610:F6610)</f>
        <v/>
      </c>
      <c r="G6611" s="8" t="n"/>
    </row>
    <row r="6612">
      <c r="A6612" s="26" t="inlineStr">
        <is>
          <t>W as printed in the DAR</t>
        </is>
      </c>
      <c r="B6612" s="22" t="n"/>
      <c r="C6612" s="22" t="n"/>
      <c r="D6612" s="22" t="n"/>
      <c r="E6612" s="22" t="n"/>
      <c r="F6612" s="27" t="n">
        <v>1138</v>
      </c>
      <c r="G6612" s="22" t="n"/>
    </row>
    <row r="6613">
      <c r="A6613" s="26" t="inlineStr">
        <is>
          <t>Difference (calculated - printed)</t>
        </is>
      </c>
      <c r="B6613" s="22" t="n"/>
      <c r="C6613" s="22" t="n"/>
      <c r="D6613" s="22" t="n"/>
      <c r="E6613" s="22" t="n"/>
      <c r="F6613" s="27">
        <f>F6611-F6612</f>
        <v/>
      </c>
      <c r="G6613" s="22" t="n"/>
    </row>
    <row r="6614">
      <c r="A6614" s="28" t="inlineStr">
        <is>
          <t>SAY (Rs.) - final DAR rate as printed (fixed value, not computed)</t>
        </is>
      </c>
      <c r="B6614" s="29" t="n"/>
      <c r="C6614" s="29" t="n"/>
      <c r="D6614" s="29" t="n"/>
      <c r="E6614" s="29" t="n"/>
      <c r="F6614" s="30" t="n">
        <v>1522.55</v>
      </c>
      <c r="G6614" s="29" t="n"/>
    </row>
    <row r="6616" ht="47.5" customHeight="1">
      <c r="A6616" s="7" t="inlineStr">
        <is>
          <t>18.98</t>
        </is>
      </c>
      <c r="B6616" s="17"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t>
        </is>
      </c>
      <c r="C6616" s="8" t="n"/>
      <c r="D6616" s="8" t="n"/>
      <c r="E6616" s="8" t="n"/>
      <c r="F6616" s="8" t="n"/>
      <c r="G6616" s="8" t="n"/>
    </row>
    <row r="6617" ht="18.5" customHeight="1">
      <c r="A6617" s="18" t="inlineStr">
        <is>
          <t>18.98.1</t>
        </is>
      </c>
      <c r="B6617" s="19" t="inlineStr">
        <is>
          <t>For 15.88 mm outer dia x 15 mm nominal dia threaded</t>
        </is>
      </c>
      <c r="C6617" s="20" t="n"/>
      <c r="D6617" s="20" t="n"/>
      <c r="E6617" s="20" t="n"/>
      <c r="F6617" s="20" t="n"/>
      <c r="G6617" s="20" t="n"/>
    </row>
    <row r="6618">
      <c r="A6618" s="21" t="inlineStr">
        <is>
          <t>Details of cost for 1 no   |   Source: CivilDAR_2019_Vol_2.pdf, page 740</t>
        </is>
      </c>
    </row>
    <row r="6619">
      <c r="A6619" s="4" t="inlineStr">
        <is>
          <t>Code</t>
        </is>
      </c>
      <c r="B6619" s="4" t="inlineStr">
        <is>
          <t>Description</t>
        </is>
      </c>
      <c r="C6619" s="4" t="inlineStr">
        <is>
          <t>Unit</t>
        </is>
      </c>
      <c r="D6619" s="4" t="inlineStr">
        <is>
          <t>Quantity</t>
        </is>
      </c>
      <c r="E6619" s="4" t="inlineStr">
        <is>
          <t>Rate (Rs.)</t>
        </is>
      </c>
      <c r="F6619" s="4" t="inlineStr">
        <is>
          <t>Amount (Rs.)</t>
        </is>
      </c>
      <c r="G6619" s="4" t="inlineStr">
        <is>
          <t>Note</t>
        </is>
      </c>
    </row>
    <row r="6620">
      <c r="A6620" s="22" t="inlineStr">
        <is>
          <t>8910</t>
        </is>
      </c>
      <c r="B6620" s="11" t="inlineStr">
        <is>
          <t>Stainless steel Valve Connector for 15.88 mm outer dia X 15 mm nominal dia threaded</t>
        </is>
      </c>
      <c r="C6620" s="22" t="inlineStr">
        <is>
          <t>each</t>
        </is>
      </c>
      <c r="D6620" s="23" t="n">
        <v>1</v>
      </c>
      <c r="E6620" s="24" t="n">
        <v>234</v>
      </c>
      <c r="F6620" s="24">
        <f>D6620*E6620</f>
        <v/>
      </c>
      <c r="G6620" s="22" t="n"/>
    </row>
    <row r="6621">
      <c r="A6621" s="7" t="inlineStr">
        <is>
          <t>Calculated W - SUM of the Amount column above</t>
        </is>
      </c>
      <c r="B6621" s="8" t="n"/>
      <c r="C6621" s="8" t="n"/>
      <c r="D6621" s="8" t="n"/>
      <c r="E6621" s="8" t="n"/>
      <c r="F6621" s="25">
        <f>SUM(F6620:F6620)</f>
        <v/>
      </c>
      <c r="G6621" s="8" t="n"/>
    </row>
    <row r="6622">
      <c r="A6622" s="26" t="inlineStr">
        <is>
          <t>W as printed in the DAR</t>
        </is>
      </c>
      <c r="B6622" s="22" t="n"/>
      <c r="C6622" s="22" t="n"/>
      <c r="D6622" s="22" t="n"/>
      <c r="E6622" s="22" t="n"/>
      <c r="F6622" s="27" t="n">
        <v>234</v>
      </c>
      <c r="G6622" s="22" t="n"/>
    </row>
    <row r="6623">
      <c r="A6623" s="26" t="inlineStr">
        <is>
          <t>Difference (calculated - printed)</t>
        </is>
      </c>
      <c r="B6623" s="22" t="n"/>
      <c r="C6623" s="22" t="n"/>
      <c r="D6623" s="22" t="n"/>
      <c r="E6623" s="22" t="n"/>
      <c r="F6623" s="27">
        <f>F6621-F6622</f>
        <v/>
      </c>
      <c r="G6623" s="22" t="n"/>
    </row>
    <row r="6624">
      <c r="A6624" s="28" t="inlineStr">
        <is>
          <t>SAY (Rs.) - final DAR rate as printed (fixed value, not computed)</t>
        </is>
      </c>
      <c r="B6624" s="29" t="n"/>
      <c r="C6624" s="29" t="n"/>
      <c r="D6624" s="29" t="n"/>
      <c r="E6624" s="29" t="n"/>
      <c r="F6624" s="30" t="n">
        <v>313.1</v>
      </c>
      <c r="G6624" s="29" t="n"/>
    </row>
    <row r="6626" ht="47.5" customHeight="1">
      <c r="A6626" s="7" t="inlineStr">
        <is>
          <t>18.98</t>
        </is>
      </c>
      <c r="B6626" s="17"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t>
        </is>
      </c>
      <c r="C6626" s="8" t="n"/>
      <c r="D6626" s="8" t="n"/>
      <c r="E6626" s="8" t="n"/>
      <c r="F6626" s="8" t="n"/>
      <c r="G6626" s="8" t="n"/>
    </row>
    <row r="6627" ht="18.5" customHeight="1">
      <c r="A6627" s="18" t="inlineStr">
        <is>
          <t>18.98.2</t>
        </is>
      </c>
      <c r="B6627" s="19" t="inlineStr">
        <is>
          <t>For 22.22 mm outer dia x 15 mm nominal dia threaded</t>
        </is>
      </c>
      <c r="C6627" s="20" t="n"/>
      <c r="D6627" s="20" t="n"/>
      <c r="E6627" s="20" t="n"/>
      <c r="F6627" s="20" t="n"/>
      <c r="G6627" s="20" t="n"/>
    </row>
    <row r="6628">
      <c r="A6628" s="21" t="inlineStr">
        <is>
          <t>Details of cost for 1 no   |   Source: CivilDAR_2019_Vol_2.pdf, page 740</t>
        </is>
      </c>
    </row>
    <row r="6629">
      <c r="A6629" s="4" t="inlineStr">
        <is>
          <t>Code</t>
        </is>
      </c>
      <c r="B6629" s="4" t="inlineStr">
        <is>
          <t>Description</t>
        </is>
      </c>
      <c r="C6629" s="4" t="inlineStr">
        <is>
          <t>Unit</t>
        </is>
      </c>
      <c r="D6629" s="4" t="inlineStr">
        <is>
          <t>Quantity</t>
        </is>
      </c>
      <c r="E6629" s="4" t="inlineStr">
        <is>
          <t>Rate (Rs.)</t>
        </is>
      </c>
      <c r="F6629" s="4" t="inlineStr">
        <is>
          <t>Amount (Rs.)</t>
        </is>
      </c>
      <c r="G6629" s="4" t="inlineStr">
        <is>
          <t>Note</t>
        </is>
      </c>
    </row>
    <row r="6630">
      <c r="A6630" s="22" t="inlineStr">
        <is>
          <t>8911</t>
        </is>
      </c>
      <c r="B6630" s="11" t="inlineStr">
        <is>
          <t>Stainless steel Valve Connector for 22.22 mm outer dia X 15 mm nominal dia threaded</t>
        </is>
      </c>
      <c r="C6630" s="22" t="inlineStr">
        <is>
          <t>each</t>
        </is>
      </c>
      <c r="D6630" s="23" t="n">
        <v>1</v>
      </c>
      <c r="E6630" s="24" t="n">
        <v>276</v>
      </c>
      <c r="F6630" s="24">
        <f>D6630*E6630</f>
        <v/>
      </c>
      <c r="G6630" s="22" t="n"/>
    </row>
    <row r="6631">
      <c r="A6631" s="7" t="inlineStr">
        <is>
          <t>Calculated W - SUM of the Amount column above</t>
        </is>
      </c>
      <c r="B6631" s="8" t="n"/>
      <c r="C6631" s="8" t="n"/>
      <c r="D6631" s="8" t="n"/>
      <c r="E6631" s="8" t="n"/>
      <c r="F6631" s="25">
        <f>SUM(F6630:F6630)</f>
        <v/>
      </c>
      <c r="G6631" s="8" t="n"/>
    </row>
    <row r="6632">
      <c r="A6632" s="26" t="inlineStr">
        <is>
          <t>W as printed in the DAR</t>
        </is>
      </c>
      <c r="B6632" s="22" t="n"/>
      <c r="C6632" s="22" t="n"/>
      <c r="D6632" s="22" t="n"/>
      <c r="E6632" s="22" t="n"/>
      <c r="F6632" s="27" t="n">
        <v>276</v>
      </c>
      <c r="G6632" s="22" t="n"/>
    </row>
    <row r="6633">
      <c r="A6633" s="26" t="inlineStr">
        <is>
          <t>Difference (calculated - printed)</t>
        </is>
      </c>
      <c r="B6633" s="22" t="n"/>
      <c r="C6633" s="22" t="n"/>
      <c r="D6633" s="22" t="n"/>
      <c r="E6633" s="22" t="n"/>
      <c r="F6633" s="27">
        <f>F6631-F6632</f>
        <v/>
      </c>
      <c r="G6633" s="22" t="n"/>
    </row>
    <row r="6634">
      <c r="A6634" s="28" t="inlineStr">
        <is>
          <t>SAY (Rs.) - final DAR rate as printed (fixed value, not computed)</t>
        </is>
      </c>
      <c r="B6634" s="29" t="n"/>
      <c r="C6634" s="29" t="n"/>
      <c r="D6634" s="29" t="n"/>
      <c r="E6634" s="29" t="n"/>
      <c r="F6634" s="30" t="n">
        <v>369.25</v>
      </c>
      <c r="G6634" s="29" t="n"/>
    </row>
    <row r="6636" ht="47.5" customHeight="1">
      <c r="A6636" s="7" t="inlineStr">
        <is>
          <t>18.98</t>
        </is>
      </c>
      <c r="B6636" s="17"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t>
        </is>
      </c>
      <c r="C6636" s="8" t="n"/>
      <c r="D6636" s="8" t="n"/>
      <c r="E6636" s="8" t="n"/>
      <c r="F6636" s="8" t="n"/>
      <c r="G6636" s="8" t="n"/>
    </row>
    <row r="6637" ht="18.5" customHeight="1">
      <c r="A6637" s="18" t="inlineStr">
        <is>
          <t>18.98.3</t>
        </is>
      </c>
      <c r="B6637" s="19" t="inlineStr">
        <is>
          <t>For 22.22 mm outer dia x 20 mm nominal dia threaded</t>
        </is>
      </c>
      <c r="C6637" s="20" t="n"/>
      <c r="D6637" s="20" t="n"/>
      <c r="E6637" s="20" t="n"/>
      <c r="F6637" s="20" t="n"/>
      <c r="G6637" s="20" t="n"/>
    </row>
    <row r="6638">
      <c r="A6638" s="21" t="inlineStr">
        <is>
          <t>Details of cost for 1 no   |   Source: CivilDAR_2019_Vol_2.pdf, page 741</t>
        </is>
      </c>
    </row>
    <row r="6639">
      <c r="A6639" s="4" t="inlineStr">
        <is>
          <t>Code</t>
        </is>
      </c>
      <c r="B6639" s="4" t="inlineStr">
        <is>
          <t>Description</t>
        </is>
      </c>
      <c r="C6639" s="4" t="inlineStr">
        <is>
          <t>Unit</t>
        </is>
      </c>
      <c r="D6639" s="4" t="inlineStr">
        <is>
          <t>Quantity</t>
        </is>
      </c>
      <c r="E6639" s="4" t="inlineStr">
        <is>
          <t>Rate (Rs.)</t>
        </is>
      </c>
      <c r="F6639" s="4" t="inlineStr">
        <is>
          <t>Amount (Rs.)</t>
        </is>
      </c>
      <c r="G6639" s="4" t="inlineStr">
        <is>
          <t>Note</t>
        </is>
      </c>
    </row>
    <row r="6640">
      <c r="A6640" s="22" t="inlineStr">
        <is>
          <t>8912</t>
        </is>
      </c>
      <c r="B6640" s="11" t="inlineStr">
        <is>
          <t>Stainless steel Valve Connector for 22.22 mm outer dia X 20 mm nominal dia threaded</t>
        </is>
      </c>
      <c r="C6640" s="22" t="inlineStr">
        <is>
          <t>each</t>
        </is>
      </c>
      <c r="D6640" s="23" t="n">
        <v>1</v>
      </c>
      <c r="E6640" s="24" t="n">
        <v>295</v>
      </c>
      <c r="F6640" s="24">
        <f>D6640*E6640</f>
        <v/>
      </c>
      <c r="G6640" s="22" t="n"/>
    </row>
    <row r="6641">
      <c r="A6641" s="7" t="inlineStr">
        <is>
          <t>Calculated W - SUM of the Amount column above</t>
        </is>
      </c>
      <c r="B6641" s="8" t="n"/>
      <c r="C6641" s="8" t="n"/>
      <c r="D6641" s="8" t="n"/>
      <c r="E6641" s="8" t="n"/>
      <c r="F6641" s="25">
        <f>SUM(F6640:F6640)</f>
        <v/>
      </c>
      <c r="G6641" s="8" t="n"/>
    </row>
    <row r="6642">
      <c r="A6642" s="26" t="inlineStr">
        <is>
          <t>W as printed in the DAR</t>
        </is>
      </c>
      <c r="B6642" s="22" t="n"/>
      <c r="C6642" s="22" t="n"/>
      <c r="D6642" s="22" t="n"/>
      <c r="E6642" s="22" t="n"/>
      <c r="F6642" s="27" t="n">
        <v>295</v>
      </c>
      <c r="G6642" s="22" t="n"/>
    </row>
    <row r="6643">
      <c r="A6643" s="26" t="inlineStr">
        <is>
          <t>Difference (calculated - printed)</t>
        </is>
      </c>
      <c r="B6643" s="22" t="n"/>
      <c r="C6643" s="22" t="n"/>
      <c r="D6643" s="22" t="n"/>
      <c r="E6643" s="22" t="n"/>
      <c r="F6643" s="27">
        <f>F6641-F6642</f>
        <v/>
      </c>
      <c r="G6643" s="22" t="n"/>
    </row>
    <row r="6644">
      <c r="A6644" s="28" t="inlineStr">
        <is>
          <t>SAY (Rs.) - final DAR rate as printed (fixed value, not computed)</t>
        </is>
      </c>
      <c r="B6644" s="29" t="n"/>
      <c r="C6644" s="29" t="n"/>
      <c r="D6644" s="29" t="n"/>
      <c r="E6644" s="29" t="n"/>
      <c r="F6644" s="30" t="n">
        <v>394.7</v>
      </c>
      <c r="G6644" s="29" t="n"/>
    </row>
    <row r="6646" ht="47.5" customHeight="1">
      <c r="A6646" s="7" t="inlineStr">
        <is>
          <t>18.98</t>
        </is>
      </c>
      <c r="B6646" s="17"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t>
        </is>
      </c>
      <c r="C6646" s="8" t="n"/>
      <c r="D6646" s="8" t="n"/>
      <c r="E6646" s="8" t="n"/>
      <c r="F6646" s="8" t="n"/>
      <c r="G6646" s="8" t="n"/>
    </row>
    <row r="6647" ht="18.5" customHeight="1">
      <c r="A6647" s="18" t="inlineStr">
        <is>
          <t>18.98.4</t>
        </is>
      </c>
      <c r="B6647" s="19" t="inlineStr">
        <is>
          <t>For 28.58 mm outer dia x 25 mm nominal dia threaded</t>
        </is>
      </c>
      <c r="C6647" s="20" t="n"/>
      <c r="D6647" s="20" t="n"/>
      <c r="E6647" s="20" t="n"/>
      <c r="F6647" s="20" t="n"/>
      <c r="G6647" s="20" t="n"/>
    </row>
    <row r="6648">
      <c r="A6648" s="21" t="inlineStr">
        <is>
          <t>Details of cost for 1 no   |   Source: CivilDAR_2019_Vol_2.pdf, page 741</t>
        </is>
      </c>
    </row>
    <row r="6649">
      <c r="A6649" s="4" t="inlineStr">
        <is>
          <t>Code</t>
        </is>
      </c>
      <c r="B6649" s="4" t="inlineStr">
        <is>
          <t>Description</t>
        </is>
      </c>
      <c r="C6649" s="4" t="inlineStr">
        <is>
          <t>Unit</t>
        </is>
      </c>
      <c r="D6649" s="4" t="inlineStr">
        <is>
          <t>Quantity</t>
        </is>
      </c>
      <c r="E6649" s="4" t="inlineStr">
        <is>
          <t>Rate (Rs.)</t>
        </is>
      </c>
      <c r="F6649" s="4" t="inlineStr">
        <is>
          <t>Amount (Rs.)</t>
        </is>
      </c>
      <c r="G6649" s="4" t="inlineStr">
        <is>
          <t>Note</t>
        </is>
      </c>
    </row>
    <row r="6650">
      <c r="A6650" s="22" t="inlineStr">
        <is>
          <t>8913</t>
        </is>
      </c>
      <c r="B6650" s="11" t="inlineStr">
        <is>
          <t>Stainless steel Valve Connector for 28.58 mm outer dia X 25 mm nominal dia threaded</t>
        </is>
      </c>
      <c r="C6650" s="22" t="inlineStr">
        <is>
          <t>each</t>
        </is>
      </c>
      <c r="D6650" s="23" t="n">
        <v>1</v>
      </c>
      <c r="E6650" s="24" t="n">
        <v>424</v>
      </c>
      <c r="F6650" s="24">
        <f>D6650*E6650</f>
        <v/>
      </c>
      <c r="G6650" s="22" t="n"/>
    </row>
    <row r="6651">
      <c r="A6651" s="7" t="inlineStr">
        <is>
          <t>Calculated W - SUM of the Amount column above</t>
        </is>
      </c>
      <c r="B6651" s="8" t="n"/>
      <c r="C6651" s="8" t="n"/>
      <c r="D6651" s="8" t="n"/>
      <c r="E6651" s="8" t="n"/>
      <c r="F6651" s="25">
        <f>SUM(F6650:F6650)</f>
        <v/>
      </c>
      <c r="G6651" s="8" t="n"/>
    </row>
    <row r="6652">
      <c r="A6652" s="26" t="inlineStr">
        <is>
          <t>W as printed in the DAR</t>
        </is>
      </c>
      <c r="B6652" s="22" t="n"/>
      <c r="C6652" s="22" t="n"/>
      <c r="D6652" s="22" t="n"/>
      <c r="E6652" s="22" t="n"/>
      <c r="F6652" s="27" t="n">
        <v>424</v>
      </c>
      <c r="G6652" s="22" t="n"/>
    </row>
    <row r="6653">
      <c r="A6653" s="26" t="inlineStr">
        <is>
          <t>Difference (calculated - printed)</t>
        </is>
      </c>
      <c r="B6653" s="22" t="n"/>
      <c r="C6653" s="22" t="n"/>
      <c r="D6653" s="22" t="n"/>
      <c r="E6653" s="22" t="n"/>
      <c r="F6653" s="27">
        <f>F6651-F6652</f>
        <v/>
      </c>
      <c r="G6653" s="22" t="n"/>
    </row>
    <row r="6654">
      <c r="A6654" s="28" t="inlineStr">
        <is>
          <t>SAY (Rs.) - final DAR rate as printed (fixed value, not computed)</t>
        </is>
      </c>
      <c r="B6654" s="29" t="n"/>
      <c r="C6654" s="29" t="n"/>
      <c r="D6654" s="29" t="n"/>
      <c r="E6654" s="29" t="n"/>
      <c r="F6654" s="30" t="n">
        <v>567.3</v>
      </c>
      <c r="G6654" s="29" t="n"/>
    </row>
    <row r="6656" ht="47.5" customHeight="1">
      <c r="A6656" s="7" t="inlineStr">
        <is>
          <t>18.98</t>
        </is>
      </c>
      <c r="B6656" s="17"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t>
        </is>
      </c>
      <c r="C6656" s="8" t="n"/>
      <c r="D6656" s="8" t="n"/>
      <c r="E6656" s="8" t="n"/>
      <c r="F6656" s="8" t="n"/>
      <c r="G6656" s="8" t="n"/>
    </row>
    <row r="6657" ht="18.5" customHeight="1">
      <c r="A6657" s="18" t="inlineStr">
        <is>
          <t>18.98.5</t>
        </is>
      </c>
      <c r="B6657" s="19" t="inlineStr">
        <is>
          <t>For 34.00 mm outer dia x 32 mm nominal dia threaded</t>
        </is>
      </c>
      <c r="C6657" s="20" t="n"/>
      <c r="D6657" s="20" t="n"/>
      <c r="E6657" s="20" t="n"/>
      <c r="F6657" s="20" t="n"/>
      <c r="G6657" s="20" t="n"/>
    </row>
    <row r="6658">
      <c r="A6658" s="21" t="inlineStr">
        <is>
          <t>Details of cost for 1 no   |   Source: CivilDAR_2019_Vol_2.pdf, page 741</t>
        </is>
      </c>
    </row>
    <row r="6659">
      <c r="A6659" s="4" t="inlineStr">
        <is>
          <t>Code</t>
        </is>
      </c>
      <c r="B6659" s="4" t="inlineStr">
        <is>
          <t>Description</t>
        </is>
      </c>
      <c r="C6659" s="4" t="inlineStr">
        <is>
          <t>Unit</t>
        </is>
      </c>
      <c r="D6659" s="4" t="inlineStr">
        <is>
          <t>Quantity</t>
        </is>
      </c>
      <c r="E6659" s="4" t="inlineStr">
        <is>
          <t>Rate (Rs.)</t>
        </is>
      </c>
      <c r="F6659" s="4" t="inlineStr">
        <is>
          <t>Amount (Rs.)</t>
        </is>
      </c>
      <c r="G6659" s="4" t="inlineStr">
        <is>
          <t>Note</t>
        </is>
      </c>
    </row>
    <row r="6660">
      <c r="A6660" s="22" t="inlineStr">
        <is>
          <t>8914</t>
        </is>
      </c>
      <c r="B6660" s="11" t="inlineStr">
        <is>
          <t>Stainless steel Valve Connector for 34.00 mm outer dia X 32 mm nominal dia threaded</t>
        </is>
      </c>
      <c r="C6660" s="22" t="inlineStr">
        <is>
          <t>each</t>
        </is>
      </c>
      <c r="D6660" s="23" t="n">
        <v>1</v>
      </c>
      <c r="E6660" s="24" t="n">
        <v>629</v>
      </c>
      <c r="F6660" s="24">
        <f>D6660*E6660</f>
        <v/>
      </c>
      <c r="G6660" s="22" t="n"/>
    </row>
    <row r="6661">
      <c r="A6661" s="7" t="inlineStr">
        <is>
          <t>Calculated W - SUM of the Amount column above</t>
        </is>
      </c>
      <c r="B6661" s="8" t="n"/>
      <c r="C6661" s="8" t="n"/>
      <c r="D6661" s="8" t="n"/>
      <c r="E6661" s="8" t="n"/>
      <c r="F6661" s="25">
        <f>SUM(F6660:F6660)</f>
        <v/>
      </c>
      <c r="G6661" s="8" t="n"/>
    </row>
    <row r="6662">
      <c r="A6662" s="26" t="inlineStr">
        <is>
          <t>W as printed in the DAR</t>
        </is>
      </c>
      <c r="B6662" s="22" t="n"/>
      <c r="C6662" s="22" t="n"/>
      <c r="D6662" s="22" t="n"/>
      <c r="E6662" s="22" t="n"/>
      <c r="F6662" s="27" t="n">
        <v>629</v>
      </c>
      <c r="G6662" s="22" t="n"/>
    </row>
    <row r="6663">
      <c r="A6663" s="26" t="inlineStr">
        <is>
          <t>Difference (calculated - printed)</t>
        </is>
      </c>
      <c r="B6663" s="22" t="n"/>
      <c r="C6663" s="22" t="n"/>
      <c r="D6663" s="22" t="n"/>
      <c r="E6663" s="22" t="n"/>
      <c r="F6663" s="27">
        <f>F6661-F6662</f>
        <v/>
      </c>
      <c r="G6663" s="22" t="n"/>
    </row>
    <row r="6664">
      <c r="A6664" s="28" t="inlineStr">
        <is>
          <t>SAY (Rs.) - final DAR rate as printed (fixed value, not computed)</t>
        </is>
      </c>
      <c r="B6664" s="29" t="n"/>
      <c r="C6664" s="29" t="n"/>
      <c r="D6664" s="29" t="n"/>
      <c r="E6664" s="29" t="n"/>
      <c r="F6664" s="30" t="n">
        <v>841.55</v>
      </c>
      <c r="G6664" s="29" t="n"/>
    </row>
    <row r="6666" ht="47.5" customHeight="1">
      <c r="A6666" s="7" t="inlineStr">
        <is>
          <t>18.98</t>
        </is>
      </c>
      <c r="B6666" s="17"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t>
        </is>
      </c>
      <c r="C6666" s="8" t="n"/>
      <c r="D6666" s="8" t="n"/>
      <c r="E6666" s="8" t="n"/>
      <c r="F6666" s="8" t="n"/>
      <c r="G6666" s="8" t="n"/>
    </row>
    <row r="6667" ht="18.5" customHeight="1">
      <c r="A6667" s="18" t="inlineStr">
        <is>
          <t>18.98.6</t>
        </is>
      </c>
      <c r="B6667" s="19" t="inlineStr">
        <is>
          <t>For 42.70 mm outer dia x 40 mm nominal dia threaded</t>
        </is>
      </c>
      <c r="C6667" s="20" t="n"/>
      <c r="D6667" s="20" t="n"/>
      <c r="E6667" s="20" t="n"/>
      <c r="F6667" s="20" t="n"/>
      <c r="G6667" s="20" t="n"/>
    </row>
    <row r="6668">
      <c r="A6668" s="21" t="inlineStr">
        <is>
          <t>Details of cost for 1 no   |   Source: CivilDAR_2019_Vol_2.pdf, page 742</t>
        </is>
      </c>
    </row>
    <row r="6669">
      <c r="A6669" s="4" t="inlineStr">
        <is>
          <t>Code</t>
        </is>
      </c>
      <c r="B6669" s="4" t="inlineStr">
        <is>
          <t>Description</t>
        </is>
      </c>
      <c r="C6669" s="4" t="inlineStr">
        <is>
          <t>Unit</t>
        </is>
      </c>
      <c r="D6669" s="4" t="inlineStr">
        <is>
          <t>Quantity</t>
        </is>
      </c>
      <c r="E6669" s="4" t="inlineStr">
        <is>
          <t>Rate (Rs.)</t>
        </is>
      </c>
      <c r="F6669" s="4" t="inlineStr">
        <is>
          <t>Amount (Rs.)</t>
        </is>
      </c>
      <c r="G6669" s="4" t="inlineStr">
        <is>
          <t>Note</t>
        </is>
      </c>
    </row>
    <row r="6670">
      <c r="A6670" s="22" t="inlineStr">
        <is>
          <t>8915</t>
        </is>
      </c>
      <c r="B6670" s="11" t="inlineStr">
        <is>
          <t>Stainless steel Valve Connector for 42.70 mm outer dia X 40 mm nominal dia threaded</t>
        </is>
      </c>
      <c r="C6670" s="22" t="inlineStr">
        <is>
          <t>each</t>
        </is>
      </c>
      <c r="D6670" s="23" t="n">
        <v>1</v>
      </c>
      <c r="E6670" s="24" t="n">
        <v>875</v>
      </c>
      <c r="F6670" s="24">
        <f>D6670*E6670</f>
        <v/>
      </c>
      <c r="G6670" s="22" t="n"/>
    </row>
    <row r="6671">
      <c r="A6671" s="7" t="inlineStr">
        <is>
          <t>Calculated W - SUM of the Amount column above</t>
        </is>
      </c>
      <c r="B6671" s="8" t="n"/>
      <c r="C6671" s="8" t="n"/>
      <c r="D6671" s="8" t="n"/>
      <c r="E6671" s="8" t="n"/>
      <c r="F6671" s="25">
        <f>SUM(F6670:F6670)</f>
        <v/>
      </c>
      <c r="G6671" s="8" t="n"/>
    </row>
    <row r="6672">
      <c r="A6672" s="26" t="inlineStr">
        <is>
          <t>W as printed in the DAR</t>
        </is>
      </c>
      <c r="B6672" s="22" t="n"/>
      <c r="C6672" s="22" t="n"/>
      <c r="D6672" s="22" t="n"/>
      <c r="E6672" s="22" t="n"/>
      <c r="F6672" s="27" t="n">
        <v>875</v>
      </c>
      <c r="G6672" s="22" t="n"/>
    </row>
    <row r="6673">
      <c r="A6673" s="26" t="inlineStr">
        <is>
          <t>Difference (calculated - printed)</t>
        </is>
      </c>
      <c r="B6673" s="22" t="n"/>
      <c r="C6673" s="22" t="n"/>
      <c r="D6673" s="22" t="n"/>
      <c r="E6673" s="22" t="n"/>
      <c r="F6673" s="27">
        <f>F6671-F6672</f>
        <v/>
      </c>
      <c r="G6673" s="22" t="n"/>
    </row>
    <row r="6674">
      <c r="A6674" s="28" t="inlineStr">
        <is>
          <t>SAY (Rs.) - final DAR rate as printed (fixed value, not computed)</t>
        </is>
      </c>
      <c r="B6674" s="29" t="n"/>
      <c r="C6674" s="29" t="n"/>
      <c r="D6674" s="29" t="n"/>
      <c r="E6674" s="29" t="n"/>
      <c r="F6674" s="30" t="n">
        <v>1170.7</v>
      </c>
      <c r="G6674" s="29" t="n"/>
    </row>
    <row r="6676" ht="47.5" customHeight="1">
      <c r="A6676" s="7" t="inlineStr">
        <is>
          <t>18.98</t>
        </is>
      </c>
      <c r="B6676" s="17"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t>
        </is>
      </c>
      <c r="C6676" s="8" t="n"/>
      <c r="D6676" s="8" t="n"/>
      <c r="E6676" s="8" t="n"/>
      <c r="F6676" s="8" t="n"/>
      <c r="G6676" s="8" t="n"/>
    </row>
    <row r="6677" ht="18.5" customHeight="1">
      <c r="A6677" s="18" t="inlineStr">
        <is>
          <t>18.98.7</t>
        </is>
      </c>
      <c r="B6677" s="19" t="inlineStr">
        <is>
          <t>For 48.60 mm outer dia x 50 mm nominal dia threaded</t>
        </is>
      </c>
      <c r="C6677" s="20" t="n"/>
      <c r="D6677" s="20" t="n"/>
      <c r="E6677" s="20" t="n"/>
      <c r="F6677" s="20" t="n"/>
      <c r="G6677" s="20" t="n"/>
    </row>
    <row r="6678">
      <c r="A6678" s="21" t="inlineStr">
        <is>
          <t>Details of cost for 1 no   |   Source: CivilDAR_2019_Vol_2.pdf, page 742</t>
        </is>
      </c>
    </row>
    <row r="6679">
      <c r="A6679" s="4" t="inlineStr">
        <is>
          <t>Code</t>
        </is>
      </c>
      <c r="B6679" s="4" t="inlineStr">
        <is>
          <t>Description</t>
        </is>
      </c>
      <c r="C6679" s="4" t="inlineStr">
        <is>
          <t>Unit</t>
        </is>
      </c>
      <c r="D6679" s="4" t="inlineStr">
        <is>
          <t>Quantity</t>
        </is>
      </c>
      <c r="E6679" s="4" t="inlineStr">
        <is>
          <t>Rate (Rs.)</t>
        </is>
      </c>
      <c r="F6679" s="4" t="inlineStr">
        <is>
          <t>Amount (Rs.)</t>
        </is>
      </c>
      <c r="G6679" s="4" t="inlineStr">
        <is>
          <t>Note</t>
        </is>
      </c>
    </row>
    <row r="6680">
      <c r="A6680" s="22" t="inlineStr">
        <is>
          <t>8916</t>
        </is>
      </c>
      <c r="B6680" s="11" t="inlineStr">
        <is>
          <t>Stainless steel Valve Connector for 48.60 mm outer dia X 50 mm nominal dia threaded</t>
        </is>
      </c>
      <c r="C6680" s="22" t="inlineStr">
        <is>
          <t>each</t>
        </is>
      </c>
      <c r="D6680" s="23" t="n">
        <v>1</v>
      </c>
      <c r="E6680" s="24" t="n">
        <v>1176</v>
      </c>
      <c r="F6680" s="24">
        <f>D6680*E6680</f>
        <v/>
      </c>
      <c r="G6680" s="22" t="n"/>
    </row>
    <row r="6681">
      <c r="A6681" s="7" t="inlineStr">
        <is>
          <t>Calculated W - SUM of the Amount column above</t>
        </is>
      </c>
      <c r="B6681" s="8" t="n"/>
      <c r="C6681" s="8" t="n"/>
      <c r="D6681" s="8" t="n"/>
      <c r="E6681" s="8" t="n"/>
      <c r="F6681" s="25">
        <f>SUM(F6680:F6680)</f>
        <v/>
      </c>
      <c r="G6681" s="8" t="n"/>
    </row>
    <row r="6682">
      <c r="A6682" s="26" t="inlineStr">
        <is>
          <t>W as printed in the DAR</t>
        </is>
      </c>
      <c r="B6682" s="22" t="n"/>
      <c r="C6682" s="22" t="n"/>
      <c r="D6682" s="22" t="n"/>
      <c r="E6682" s="22" t="n"/>
      <c r="F6682" s="27" t="n">
        <v>1176</v>
      </c>
      <c r="G6682" s="22" t="n"/>
    </row>
    <row r="6683">
      <c r="A6683" s="26" t="inlineStr">
        <is>
          <t>Difference (calculated - printed)</t>
        </is>
      </c>
      <c r="B6683" s="22" t="n"/>
      <c r="C6683" s="22" t="n"/>
      <c r="D6683" s="22" t="n"/>
      <c r="E6683" s="22" t="n"/>
      <c r="F6683" s="27">
        <f>F6681-F6682</f>
        <v/>
      </c>
      <c r="G6683" s="22" t="n"/>
    </row>
    <row r="6684">
      <c r="A6684" s="28" t="inlineStr">
        <is>
          <t>SAY (Rs.) - final DAR rate as printed (fixed value, not computed)</t>
        </is>
      </c>
      <c r="B6684" s="29" t="n"/>
      <c r="C6684" s="29" t="n"/>
      <c r="D6684" s="29" t="n"/>
      <c r="E6684" s="29" t="n"/>
      <c r="F6684" s="30" t="n">
        <v>1573.4</v>
      </c>
      <c r="G6684" s="29" t="n"/>
    </row>
    <row r="6686" ht="47.5" customHeight="1">
      <c r="A6686" s="7" t="inlineStr">
        <is>
          <t>18.99</t>
        </is>
      </c>
      <c r="B668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C6686" s="8" t="n"/>
      <c r="D6686" s="8" t="n"/>
      <c r="E6686" s="8" t="n"/>
      <c r="F6686" s="8" t="n"/>
      <c r="G6686" s="8" t="n"/>
    </row>
    <row r="6687" ht="18.5" customHeight="1">
      <c r="A6687" s="18" t="inlineStr">
        <is>
          <t>18.99.1</t>
        </is>
      </c>
      <c r="B6687" s="19" t="inlineStr">
        <is>
          <t>For 15.88 mm outer dia x 15 mm nominal dia threaded</t>
        </is>
      </c>
      <c r="C6687" s="20" t="n"/>
      <c r="D6687" s="20" t="n"/>
      <c r="E6687" s="20" t="n"/>
      <c r="F6687" s="20" t="n"/>
      <c r="G6687" s="20" t="n"/>
    </row>
    <row r="6688">
      <c r="A6688" s="21" t="inlineStr">
        <is>
          <t>Details of cost for 1 no   |   Source: CivilDAR_2019_Vol_2.pdf, page 742</t>
        </is>
      </c>
    </row>
    <row r="6689">
      <c r="A6689" s="4" t="inlineStr">
        <is>
          <t>Code</t>
        </is>
      </c>
      <c r="B6689" s="4" t="inlineStr">
        <is>
          <t>Description</t>
        </is>
      </c>
      <c r="C6689" s="4" t="inlineStr">
        <is>
          <t>Unit</t>
        </is>
      </c>
      <c r="D6689" s="4" t="inlineStr">
        <is>
          <t>Quantity</t>
        </is>
      </c>
      <c r="E6689" s="4" t="inlineStr">
        <is>
          <t>Rate (Rs.)</t>
        </is>
      </c>
      <c r="F6689" s="4" t="inlineStr">
        <is>
          <t>Amount (Rs.)</t>
        </is>
      </c>
      <c r="G6689" s="4" t="inlineStr">
        <is>
          <t>Note</t>
        </is>
      </c>
    </row>
    <row r="6690">
      <c r="A6690" s="22" t="inlineStr">
        <is>
          <t>8917</t>
        </is>
      </c>
      <c r="B6690" s="11" t="inlineStr">
        <is>
          <t>SS Female Threaded Elbow 90° for 15.88 mm outer dia X 15 mm nominal dia threaded</t>
        </is>
      </c>
      <c r="C6690" s="22" t="inlineStr">
        <is>
          <t>each</t>
        </is>
      </c>
      <c r="D6690" s="23" t="n">
        <v>1</v>
      </c>
      <c r="E6690" s="24" t="n">
        <v>150</v>
      </c>
      <c r="F6690" s="24">
        <f>D6690*E6690</f>
        <v/>
      </c>
      <c r="G6690" s="22" t="n"/>
    </row>
    <row r="6691">
      <c r="A6691" s="7" t="inlineStr">
        <is>
          <t>Calculated W - SUM of the Amount column above</t>
        </is>
      </c>
      <c r="B6691" s="8" t="n"/>
      <c r="C6691" s="8" t="n"/>
      <c r="D6691" s="8" t="n"/>
      <c r="E6691" s="8" t="n"/>
      <c r="F6691" s="25">
        <f>SUM(F6690:F6690)</f>
        <v/>
      </c>
      <c r="G6691" s="8" t="n"/>
    </row>
    <row r="6692">
      <c r="A6692" s="26" t="inlineStr">
        <is>
          <t>W as printed in the DAR</t>
        </is>
      </c>
      <c r="B6692" s="22" t="n"/>
      <c r="C6692" s="22" t="n"/>
      <c r="D6692" s="22" t="n"/>
      <c r="E6692" s="22" t="n"/>
      <c r="F6692" s="27" t="n">
        <v>150</v>
      </c>
      <c r="G6692" s="22" t="n"/>
    </row>
    <row r="6693">
      <c r="A6693" s="26" t="inlineStr">
        <is>
          <t>Difference (calculated - printed)</t>
        </is>
      </c>
      <c r="B6693" s="22" t="n"/>
      <c r="C6693" s="22" t="n"/>
      <c r="D6693" s="22" t="n"/>
      <c r="E6693" s="22" t="n"/>
      <c r="F6693" s="27">
        <f>F6691-F6692</f>
        <v/>
      </c>
      <c r="G6693" s="22" t="n"/>
    </row>
    <row r="6694">
      <c r="A6694" s="28" t="inlineStr">
        <is>
          <t>SAY (Rs.) - final DAR rate as printed (fixed value, not computed)</t>
        </is>
      </c>
      <c r="B6694" s="29" t="n"/>
      <c r="C6694" s="29" t="n"/>
      <c r="D6694" s="29" t="n"/>
      <c r="E6694" s="29" t="n"/>
      <c r="F6694" s="30" t="n">
        <v>200.7</v>
      </c>
      <c r="G6694" s="29" t="n"/>
    </row>
    <row r="6696" ht="47.5" customHeight="1">
      <c r="A6696" s="7" t="inlineStr">
        <is>
          <t>18.99</t>
        </is>
      </c>
      <c r="B669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C6696" s="8" t="n"/>
      <c r="D6696" s="8" t="n"/>
      <c r="E6696" s="8" t="n"/>
      <c r="F6696" s="8" t="n"/>
      <c r="G6696" s="8" t="n"/>
    </row>
    <row r="6697" ht="18.5" customHeight="1">
      <c r="A6697" s="18" t="inlineStr">
        <is>
          <t>18.99.2</t>
        </is>
      </c>
      <c r="B6697" s="19" t="inlineStr">
        <is>
          <t>For 22.22 mm outer dia x 15 mm nominal dia threaded</t>
        </is>
      </c>
      <c r="C6697" s="20" t="n"/>
      <c r="D6697" s="20" t="n"/>
      <c r="E6697" s="20" t="n"/>
      <c r="F6697" s="20" t="n"/>
      <c r="G6697" s="20" t="n"/>
    </row>
    <row r="6698">
      <c r="A6698" s="21" t="inlineStr">
        <is>
          <t>Details of cost for 1 no   |   Source: CivilDAR_2019_Vol_2.pdf, page 743</t>
        </is>
      </c>
    </row>
    <row r="6699">
      <c r="A6699" s="4" t="inlineStr">
        <is>
          <t>Code</t>
        </is>
      </c>
      <c r="B6699" s="4" t="inlineStr">
        <is>
          <t>Description</t>
        </is>
      </c>
      <c r="C6699" s="4" t="inlineStr">
        <is>
          <t>Unit</t>
        </is>
      </c>
      <c r="D6699" s="4" t="inlineStr">
        <is>
          <t>Quantity</t>
        </is>
      </c>
      <c r="E6699" s="4" t="inlineStr">
        <is>
          <t>Rate (Rs.)</t>
        </is>
      </c>
      <c r="F6699" s="4" t="inlineStr">
        <is>
          <t>Amount (Rs.)</t>
        </is>
      </c>
      <c r="G6699" s="4" t="inlineStr">
        <is>
          <t>Note</t>
        </is>
      </c>
    </row>
    <row r="6700">
      <c r="A6700" s="22" t="inlineStr">
        <is>
          <t>8918</t>
        </is>
      </c>
      <c r="B6700" s="11" t="inlineStr">
        <is>
          <t>Stainless steel Female Threaded Elbow 90° for 22.22 mm outer dia X 15 mm nominal dia threaded</t>
        </is>
      </c>
      <c r="C6700" s="22" t="inlineStr">
        <is>
          <t>each</t>
        </is>
      </c>
      <c r="D6700" s="23" t="n">
        <v>1</v>
      </c>
      <c r="E6700" s="24" t="n">
        <v>191</v>
      </c>
      <c r="F6700" s="24">
        <f>D6700*E6700</f>
        <v/>
      </c>
      <c r="G6700" s="22" t="n"/>
    </row>
    <row r="6701">
      <c r="A6701" s="7" t="inlineStr">
        <is>
          <t>Calculated W - SUM of the Amount column above</t>
        </is>
      </c>
      <c r="B6701" s="8" t="n"/>
      <c r="C6701" s="8" t="n"/>
      <c r="D6701" s="8" t="n"/>
      <c r="E6701" s="8" t="n"/>
      <c r="F6701" s="25">
        <f>SUM(F6700:F6700)</f>
        <v/>
      </c>
      <c r="G6701" s="8" t="n"/>
    </row>
    <row r="6702">
      <c r="A6702" s="26" t="inlineStr">
        <is>
          <t>W as printed in the DAR</t>
        </is>
      </c>
      <c r="B6702" s="22" t="n"/>
      <c r="C6702" s="22" t="n"/>
      <c r="D6702" s="22" t="n"/>
      <c r="E6702" s="22" t="n"/>
      <c r="F6702" s="27" t="n">
        <v>191</v>
      </c>
      <c r="G6702" s="22" t="n"/>
    </row>
    <row r="6703">
      <c r="A6703" s="26" t="inlineStr">
        <is>
          <t>Difference (calculated - printed)</t>
        </is>
      </c>
      <c r="B6703" s="22" t="n"/>
      <c r="C6703" s="22" t="n"/>
      <c r="D6703" s="22" t="n"/>
      <c r="E6703" s="22" t="n"/>
      <c r="F6703" s="27">
        <f>F6701-F6702</f>
        <v/>
      </c>
      <c r="G6703" s="22" t="n"/>
    </row>
    <row r="6704">
      <c r="A6704" s="28" t="inlineStr">
        <is>
          <t>SAY (Rs.) - final DAR rate as printed (fixed value, not computed)</t>
        </is>
      </c>
      <c r="B6704" s="29" t="n"/>
      <c r="C6704" s="29" t="n"/>
      <c r="D6704" s="29" t="n"/>
      <c r="E6704" s="29" t="n"/>
      <c r="F6704" s="30" t="n">
        <v>255.55</v>
      </c>
      <c r="G6704" s="29" t="n"/>
    </row>
    <row r="6706" ht="47.5" customHeight="1">
      <c r="A6706" s="7" t="inlineStr">
        <is>
          <t>18.99</t>
        </is>
      </c>
      <c r="B670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C6706" s="8" t="n"/>
      <c r="D6706" s="8" t="n"/>
      <c r="E6706" s="8" t="n"/>
      <c r="F6706" s="8" t="n"/>
      <c r="G6706" s="8" t="n"/>
    </row>
    <row r="6707" ht="18.5" customHeight="1">
      <c r="A6707" s="18" t="inlineStr">
        <is>
          <t>18.99.3</t>
        </is>
      </c>
      <c r="B6707" s="19" t="inlineStr">
        <is>
          <t>For 22.22 mm outer dia x 20 mm nominal dia threaded</t>
        </is>
      </c>
      <c r="C6707" s="20" t="n"/>
      <c r="D6707" s="20" t="n"/>
      <c r="E6707" s="20" t="n"/>
      <c r="F6707" s="20" t="n"/>
      <c r="G6707" s="20" t="n"/>
    </row>
    <row r="6708">
      <c r="A6708" s="21" t="inlineStr">
        <is>
          <t>Details of cost for 1 no   |   Source: CivilDAR_2019_Vol_2.pdf, page 743</t>
        </is>
      </c>
    </row>
    <row r="6709">
      <c r="A6709" s="4" t="inlineStr">
        <is>
          <t>Code</t>
        </is>
      </c>
      <c r="B6709" s="4" t="inlineStr">
        <is>
          <t>Description</t>
        </is>
      </c>
      <c r="C6709" s="4" t="inlineStr">
        <is>
          <t>Unit</t>
        </is>
      </c>
      <c r="D6709" s="4" t="inlineStr">
        <is>
          <t>Quantity</t>
        </is>
      </c>
      <c r="E6709" s="4" t="inlineStr">
        <is>
          <t>Rate (Rs.)</t>
        </is>
      </c>
      <c r="F6709" s="4" t="inlineStr">
        <is>
          <t>Amount (Rs.)</t>
        </is>
      </c>
      <c r="G6709" s="4" t="inlineStr">
        <is>
          <t>Note</t>
        </is>
      </c>
    </row>
    <row r="6710">
      <c r="A6710" s="22" t="inlineStr">
        <is>
          <t>8919</t>
        </is>
      </c>
      <c r="B6710" s="11" t="inlineStr">
        <is>
          <t>Stainless steel Female Threaded Elbow 90° for 22.22 mm outer dia X 20 mm nominal dia threaded</t>
        </is>
      </c>
      <c r="C6710" s="22" t="inlineStr">
        <is>
          <t>each</t>
        </is>
      </c>
      <c r="D6710" s="23" t="n">
        <v>1</v>
      </c>
      <c r="E6710" s="24" t="n">
        <v>191</v>
      </c>
      <c r="F6710" s="24">
        <f>D6710*E6710</f>
        <v/>
      </c>
      <c r="G6710" s="22" t="n"/>
    </row>
    <row r="6711">
      <c r="A6711" s="7" t="inlineStr">
        <is>
          <t>Calculated W - SUM of the Amount column above</t>
        </is>
      </c>
      <c r="B6711" s="8" t="n"/>
      <c r="C6711" s="8" t="n"/>
      <c r="D6711" s="8" t="n"/>
      <c r="E6711" s="8" t="n"/>
      <c r="F6711" s="25">
        <f>SUM(F6710:F6710)</f>
        <v/>
      </c>
      <c r="G6711" s="8" t="n"/>
    </row>
    <row r="6712">
      <c r="A6712" s="26" t="inlineStr">
        <is>
          <t>W as printed in the DAR</t>
        </is>
      </c>
      <c r="B6712" s="22" t="n"/>
      <c r="C6712" s="22" t="n"/>
      <c r="D6712" s="22" t="n"/>
      <c r="E6712" s="22" t="n"/>
      <c r="F6712" s="27" t="n">
        <v>191</v>
      </c>
      <c r="G6712" s="22" t="n"/>
    </row>
    <row r="6713">
      <c r="A6713" s="26" t="inlineStr">
        <is>
          <t>Difference (calculated - printed)</t>
        </is>
      </c>
      <c r="B6713" s="22" t="n"/>
      <c r="C6713" s="22" t="n"/>
      <c r="D6713" s="22" t="n"/>
      <c r="E6713" s="22" t="n"/>
      <c r="F6713" s="27">
        <f>F6711-F6712</f>
        <v/>
      </c>
      <c r="G6713" s="22" t="n"/>
    </row>
    <row r="6714">
      <c r="A6714" s="28" t="inlineStr">
        <is>
          <t>SAY (Rs.) - final DAR rate as printed (fixed value, not computed)</t>
        </is>
      </c>
      <c r="B6714" s="29" t="n"/>
      <c r="C6714" s="29" t="n"/>
      <c r="D6714" s="29" t="n"/>
      <c r="E6714" s="29" t="n"/>
      <c r="F6714" s="30" t="n">
        <v>255.55</v>
      </c>
      <c r="G6714" s="29" t="n"/>
    </row>
    <row r="6716" ht="47.5" customHeight="1">
      <c r="A6716" s="7" t="inlineStr">
        <is>
          <t>18.99</t>
        </is>
      </c>
      <c r="B671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C6716" s="8" t="n"/>
      <c r="D6716" s="8" t="n"/>
      <c r="E6716" s="8" t="n"/>
      <c r="F6716" s="8" t="n"/>
      <c r="G6716" s="8" t="n"/>
    </row>
    <row r="6717" ht="18.5" customHeight="1">
      <c r="A6717" s="18" t="inlineStr">
        <is>
          <t>18.99.4</t>
        </is>
      </c>
      <c r="B6717" s="19" t="inlineStr">
        <is>
          <t>For 25.58 mm outer dia x 25 mm nominal dia threaded</t>
        </is>
      </c>
      <c r="C6717" s="20" t="n"/>
      <c r="D6717" s="20" t="n"/>
      <c r="E6717" s="20" t="n"/>
      <c r="F6717" s="20" t="n"/>
      <c r="G6717" s="20" t="n"/>
    </row>
    <row r="6718">
      <c r="A6718" s="21" t="inlineStr">
        <is>
          <t>Details of cost for 1 no   |   Source: CivilDAR_2019_Vol_2.pdf, page 744</t>
        </is>
      </c>
    </row>
    <row r="6719">
      <c r="A6719" s="4" t="inlineStr">
        <is>
          <t>Code</t>
        </is>
      </c>
      <c r="B6719" s="4" t="inlineStr">
        <is>
          <t>Description</t>
        </is>
      </c>
      <c r="C6719" s="4" t="inlineStr">
        <is>
          <t>Unit</t>
        </is>
      </c>
      <c r="D6719" s="4" t="inlineStr">
        <is>
          <t>Quantity</t>
        </is>
      </c>
      <c r="E6719" s="4" t="inlineStr">
        <is>
          <t>Rate (Rs.)</t>
        </is>
      </c>
      <c r="F6719" s="4" t="inlineStr">
        <is>
          <t>Amount (Rs.)</t>
        </is>
      </c>
      <c r="G6719" s="4" t="inlineStr">
        <is>
          <t>Note</t>
        </is>
      </c>
    </row>
    <row r="6720">
      <c r="A6720" s="22" t="inlineStr">
        <is>
          <t>8920</t>
        </is>
      </c>
      <c r="B6720" s="11" t="inlineStr">
        <is>
          <t>Stainless steel Female Threaded Elbow 90° for 25.58 mm outer dia X 25 mm nominal dia threaded</t>
        </is>
      </c>
      <c r="C6720" s="22" t="inlineStr">
        <is>
          <t>each</t>
        </is>
      </c>
      <c r="D6720" s="23" t="n">
        <v>1</v>
      </c>
      <c r="E6720" s="24" t="n">
        <v>205</v>
      </c>
      <c r="F6720" s="24">
        <f>D6720*E6720</f>
        <v/>
      </c>
      <c r="G6720" s="22" t="n"/>
    </row>
    <row r="6721">
      <c r="A6721" s="7" t="inlineStr">
        <is>
          <t>Calculated W - SUM of the Amount column above</t>
        </is>
      </c>
      <c r="B6721" s="8" t="n"/>
      <c r="C6721" s="8" t="n"/>
      <c r="D6721" s="8" t="n"/>
      <c r="E6721" s="8" t="n"/>
      <c r="F6721" s="25">
        <f>SUM(F6720:F6720)</f>
        <v/>
      </c>
      <c r="G6721" s="8" t="n"/>
    </row>
    <row r="6722">
      <c r="A6722" s="26" t="inlineStr">
        <is>
          <t>W as printed in the DAR</t>
        </is>
      </c>
      <c r="B6722" s="22" t="n"/>
      <c r="C6722" s="22" t="n"/>
      <c r="D6722" s="22" t="n"/>
      <c r="E6722" s="22" t="n"/>
      <c r="F6722" s="27" t="n">
        <v>205</v>
      </c>
      <c r="G6722" s="22" t="n"/>
    </row>
    <row r="6723">
      <c r="A6723" s="26" t="inlineStr">
        <is>
          <t>Difference (calculated - printed)</t>
        </is>
      </c>
      <c r="B6723" s="22" t="n"/>
      <c r="C6723" s="22" t="n"/>
      <c r="D6723" s="22" t="n"/>
      <c r="E6723" s="22" t="n"/>
      <c r="F6723" s="27">
        <f>F6721-F6722</f>
        <v/>
      </c>
      <c r="G6723" s="22" t="n"/>
    </row>
    <row r="6724">
      <c r="A6724" s="28" t="inlineStr">
        <is>
          <t>SAY (Rs.) - final DAR rate as printed (fixed value, not computed)</t>
        </is>
      </c>
      <c r="B6724" s="29" t="n"/>
      <c r="C6724" s="29" t="n"/>
      <c r="D6724" s="29" t="n"/>
      <c r="E6724" s="29" t="n"/>
      <c r="F6724" s="30" t="n">
        <v>274.3</v>
      </c>
      <c r="G6724" s="29" t="n"/>
    </row>
    <row r="6726" ht="47.5" customHeight="1">
      <c r="A6726" s="7" t="inlineStr">
        <is>
          <t>18.99</t>
        </is>
      </c>
      <c r="B672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C6726" s="8" t="n"/>
      <c r="D6726" s="8" t="n"/>
      <c r="E6726" s="8" t="n"/>
      <c r="F6726" s="8" t="n"/>
      <c r="G6726" s="8" t="n"/>
    </row>
    <row r="6727" ht="18.5" customHeight="1">
      <c r="A6727" s="18" t="inlineStr">
        <is>
          <t>18.99.5</t>
        </is>
      </c>
      <c r="B6727" s="19" t="inlineStr">
        <is>
          <t>For 34.00 mm outer dia x 32 mm nominal dia threaded</t>
        </is>
      </c>
      <c r="C6727" s="20" t="n"/>
      <c r="D6727" s="20" t="n"/>
      <c r="E6727" s="20" t="n"/>
      <c r="F6727" s="20" t="n"/>
      <c r="G6727" s="20" t="n"/>
    </row>
    <row r="6728">
      <c r="A6728" s="21" t="inlineStr">
        <is>
          <t>Details of cost for 1 no   |   Source: CivilDAR_2019_Vol_2.pdf, page 744</t>
        </is>
      </c>
    </row>
    <row r="6729">
      <c r="A6729" s="4" t="inlineStr">
        <is>
          <t>Code</t>
        </is>
      </c>
      <c r="B6729" s="4" t="inlineStr">
        <is>
          <t>Description</t>
        </is>
      </c>
      <c r="C6729" s="4" t="inlineStr">
        <is>
          <t>Unit</t>
        </is>
      </c>
      <c r="D6729" s="4" t="inlineStr">
        <is>
          <t>Quantity</t>
        </is>
      </c>
      <c r="E6729" s="4" t="inlineStr">
        <is>
          <t>Rate (Rs.)</t>
        </is>
      </c>
      <c r="F6729" s="4" t="inlineStr">
        <is>
          <t>Amount (Rs.)</t>
        </is>
      </c>
      <c r="G6729" s="4" t="inlineStr">
        <is>
          <t>Note</t>
        </is>
      </c>
    </row>
    <row r="6730">
      <c r="A6730" s="22" t="inlineStr">
        <is>
          <t>8921</t>
        </is>
      </c>
      <c r="B6730" s="11" t="inlineStr">
        <is>
          <t>Stainless steel Female Threaded Elbow 90° for 34.00 mm outer dia X 32 mm nominal dia threaded</t>
        </is>
      </c>
      <c r="C6730" s="22" t="inlineStr">
        <is>
          <t>each</t>
        </is>
      </c>
      <c r="D6730" s="23" t="n">
        <v>1</v>
      </c>
      <c r="E6730" s="24" t="n">
        <v>287</v>
      </c>
      <c r="F6730" s="24">
        <f>D6730*E6730</f>
        <v/>
      </c>
      <c r="G6730" s="22" t="n"/>
    </row>
    <row r="6731">
      <c r="A6731" s="7" t="inlineStr">
        <is>
          <t>Calculated W - SUM of the Amount column above</t>
        </is>
      </c>
      <c r="B6731" s="8" t="n"/>
      <c r="C6731" s="8" t="n"/>
      <c r="D6731" s="8" t="n"/>
      <c r="E6731" s="8" t="n"/>
      <c r="F6731" s="25">
        <f>SUM(F6730:F6730)</f>
        <v/>
      </c>
      <c r="G6731" s="8" t="n"/>
    </row>
    <row r="6732">
      <c r="A6732" s="26" t="inlineStr">
        <is>
          <t>W as printed in the DAR</t>
        </is>
      </c>
      <c r="B6732" s="22" t="n"/>
      <c r="C6732" s="22" t="n"/>
      <c r="D6732" s="22" t="n"/>
      <c r="E6732" s="22" t="n"/>
      <c r="F6732" s="27" t="n">
        <v>287</v>
      </c>
      <c r="G6732" s="22" t="n"/>
    </row>
    <row r="6733">
      <c r="A6733" s="26" t="inlineStr">
        <is>
          <t>Difference (calculated - printed)</t>
        </is>
      </c>
      <c r="B6733" s="22" t="n"/>
      <c r="C6733" s="22" t="n"/>
      <c r="D6733" s="22" t="n"/>
      <c r="E6733" s="22" t="n"/>
      <c r="F6733" s="27">
        <f>F6731-F6732</f>
        <v/>
      </c>
      <c r="G6733" s="22" t="n"/>
    </row>
    <row r="6734">
      <c r="A6734" s="28" t="inlineStr">
        <is>
          <t>SAY (Rs.) - final DAR rate as printed (fixed value, not computed)</t>
        </is>
      </c>
      <c r="B6734" s="29" t="n"/>
      <c r="C6734" s="29" t="n"/>
      <c r="D6734" s="29" t="n"/>
      <c r="E6734" s="29" t="n"/>
      <c r="F6734" s="30" t="n">
        <v>384</v>
      </c>
      <c r="G6734" s="29" t="n"/>
    </row>
    <row r="6736" ht="47.5" customHeight="1">
      <c r="A6736" s="7" t="inlineStr">
        <is>
          <t>18.99</t>
        </is>
      </c>
      <c r="B673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C6736" s="8" t="n"/>
      <c r="D6736" s="8" t="n"/>
      <c r="E6736" s="8" t="n"/>
      <c r="F6736" s="8" t="n"/>
      <c r="G6736" s="8" t="n"/>
    </row>
    <row r="6737" ht="18.5" customHeight="1">
      <c r="A6737" s="18" t="inlineStr">
        <is>
          <t>18.99.6</t>
        </is>
      </c>
      <c r="B6737" s="19" t="inlineStr">
        <is>
          <t>For 42.70 mm outer dia x 32 mm nominal dia threaded</t>
        </is>
      </c>
      <c r="C6737" s="20" t="n"/>
      <c r="D6737" s="20" t="n"/>
      <c r="E6737" s="20" t="n"/>
      <c r="F6737" s="20" t="n"/>
      <c r="G6737" s="20" t="n"/>
    </row>
    <row r="6738">
      <c r="A6738" s="21" t="inlineStr">
        <is>
          <t>Details of cost for 1 no   |   Source: CivilDAR_2019_Vol_2.pdf, page 744</t>
        </is>
      </c>
    </row>
    <row r="6739">
      <c r="A6739" s="4" t="inlineStr">
        <is>
          <t>Code</t>
        </is>
      </c>
      <c r="B6739" s="4" t="inlineStr">
        <is>
          <t>Description</t>
        </is>
      </c>
      <c r="C6739" s="4" t="inlineStr">
        <is>
          <t>Unit</t>
        </is>
      </c>
      <c r="D6739" s="4" t="inlineStr">
        <is>
          <t>Quantity</t>
        </is>
      </c>
      <c r="E6739" s="4" t="inlineStr">
        <is>
          <t>Rate (Rs.)</t>
        </is>
      </c>
      <c r="F6739" s="4" t="inlineStr">
        <is>
          <t>Amount (Rs.)</t>
        </is>
      </c>
      <c r="G6739" s="4" t="inlineStr">
        <is>
          <t>Note</t>
        </is>
      </c>
    </row>
    <row r="6740">
      <c r="A6740" s="22" t="inlineStr">
        <is>
          <t>8922</t>
        </is>
      </c>
      <c r="B6740" s="11" t="inlineStr">
        <is>
          <t>Stainless steel Female Threaded Elbow 90° for 42.70 mm outer dia X 32 mm nominal dia threaded</t>
        </is>
      </c>
      <c r="C6740" s="22" t="inlineStr">
        <is>
          <t>each</t>
        </is>
      </c>
      <c r="D6740" s="23" t="n">
        <v>1</v>
      </c>
      <c r="E6740" s="24" t="n">
        <v>478</v>
      </c>
      <c r="F6740" s="24">
        <f>D6740*E6740</f>
        <v/>
      </c>
      <c r="G6740" s="22" t="n"/>
    </row>
    <row r="6741">
      <c r="A6741" s="7" t="inlineStr">
        <is>
          <t>Calculated W - SUM of the Amount column above</t>
        </is>
      </c>
      <c r="B6741" s="8" t="n"/>
      <c r="C6741" s="8" t="n"/>
      <c r="D6741" s="8" t="n"/>
      <c r="E6741" s="8" t="n"/>
      <c r="F6741" s="25">
        <f>SUM(F6740:F6740)</f>
        <v/>
      </c>
      <c r="G6741" s="8" t="n"/>
    </row>
    <row r="6742">
      <c r="A6742" s="26" t="inlineStr">
        <is>
          <t>W as printed in the DAR</t>
        </is>
      </c>
      <c r="B6742" s="22" t="n"/>
      <c r="C6742" s="22" t="n"/>
      <c r="D6742" s="22" t="n"/>
      <c r="E6742" s="22" t="n"/>
      <c r="F6742" s="27" t="n">
        <v>478</v>
      </c>
      <c r="G6742" s="22" t="n"/>
    </row>
    <row r="6743">
      <c r="A6743" s="26" t="inlineStr">
        <is>
          <t>Difference (calculated - printed)</t>
        </is>
      </c>
      <c r="B6743" s="22" t="n"/>
      <c r="C6743" s="22" t="n"/>
      <c r="D6743" s="22" t="n"/>
      <c r="E6743" s="22" t="n"/>
      <c r="F6743" s="27">
        <f>F6741-F6742</f>
        <v/>
      </c>
      <c r="G6743" s="22" t="n"/>
    </row>
    <row r="6744">
      <c r="A6744" s="28" t="inlineStr">
        <is>
          <t>SAY (Rs.) - final DAR rate as printed (fixed value, not computed)</t>
        </is>
      </c>
      <c r="B6744" s="29" t="n"/>
      <c r="C6744" s="29" t="n"/>
      <c r="D6744" s="29" t="n"/>
      <c r="E6744" s="29" t="n"/>
      <c r="F6744" s="30" t="n">
        <v>639.55</v>
      </c>
      <c r="G6744" s="29" t="n"/>
    </row>
    <row r="6746" ht="47.5" customHeight="1">
      <c r="A6746" s="7" t="inlineStr">
        <is>
          <t>18.99</t>
        </is>
      </c>
      <c r="B674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C6746" s="8" t="n"/>
      <c r="D6746" s="8" t="n"/>
      <c r="E6746" s="8" t="n"/>
      <c r="F6746" s="8" t="n"/>
      <c r="G6746" s="8" t="n"/>
    </row>
    <row r="6747" ht="18.5" customHeight="1">
      <c r="A6747" s="18" t="inlineStr">
        <is>
          <t>18.99.7</t>
        </is>
      </c>
      <c r="B6747" s="19" t="inlineStr">
        <is>
          <t>For 42.70 mm outer dia x 40 mm nominal dia threaded</t>
        </is>
      </c>
      <c r="C6747" s="20" t="n"/>
      <c r="D6747" s="20" t="n"/>
      <c r="E6747" s="20" t="n"/>
      <c r="F6747" s="20" t="n"/>
      <c r="G6747" s="20" t="n"/>
    </row>
    <row r="6748">
      <c r="A6748" s="21" t="inlineStr">
        <is>
          <t>Details of cost for 1 no   |   Source: CivilDAR_2019_Vol_2.pdf, page 745</t>
        </is>
      </c>
    </row>
    <row r="6749">
      <c r="A6749" s="4" t="inlineStr">
        <is>
          <t>Code</t>
        </is>
      </c>
      <c r="B6749" s="4" t="inlineStr">
        <is>
          <t>Description</t>
        </is>
      </c>
      <c r="C6749" s="4" t="inlineStr">
        <is>
          <t>Unit</t>
        </is>
      </c>
      <c r="D6749" s="4" t="inlineStr">
        <is>
          <t>Quantity</t>
        </is>
      </c>
      <c r="E6749" s="4" t="inlineStr">
        <is>
          <t>Rate (Rs.)</t>
        </is>
      </c>
      <c r="F6749" s="4" t="inlineStr">
        <is>
          <t>Amount (Rs.)</t>
        </is>
      </c>
      <c r="G6749" s="4" t="inlineStr">
        <is>
          <t>Note</t>
        </is>
      </c>
    </row>
    <row r="6750">
      <c r="A6750" s="22" t="inlineStr">
        <is>
          <t>8923</t>
        </is>
      </c>
      <c r="B6750" s="11" t="inlineStr">
        <is>
          <t>Stainless steel Female Threaded Elbow 90° for 42.70 mm outer dia X 40 mm nominal dia threaded</t>
        </is>
      </c>
      <c r="C6750" s="22" t="inlineStr">
        <is>
          <t>each</t>
        </is>
      </c>
      <c r="D6750" s="23" t="n">
        <v>1</v>
      </c>
      <c r="E6750" s="24" t="n">
        <v>478</v>
      </c>
      <c r="F6750" s="24">
        <f>D6750*E6750</f>
        <v/>
      </c>
      <c r="G6750" s="22" t="n"/>
    </row>
    <row r="6751">
      <c r="A6751" s="7" t="inlineStr">
        <is>
          <t>Calculated W - SUM of the Amount column above</t>
        </is>
      </c>
      <c r="B6751" s="8" t="n"/>
      <c r="C6751" s="8" t="n"/>
      <c r="D6751" s="8" t="n"/>
      <c r="E6751" s="8" t="n"/>
      <c r="F6751" s="25">
        <f>SUM(F6750:F6750)</f>
        <v/>
      </c>
      <c r="G6751" s="8" t="n"/>
    </row>
    <row r="6752">
      <c r="A6752" s="26" t="inlineStr">
        <is>
          <t>W as printed in the DAR</t>
        </is>
      </c>
      <c r="B6752" s="22" t="n"/>
      <c r="C6752" s="22" t="n"/>
      <c r="D6752" s="22" t="n"/>
      <c r="E6752" s="22" t="n"/>
      <c r="F6752" s="27" t="n">
        <v>478</v>
      </c>
      <c r="G6752" s="22" t="n"/>
    </row>
    <row r="6753">
      <c r="A6753" s="26" t="inlineStr">
        <is>
          <t>Difference (calculated - printed)</t>
        </is>
      </c>
      <c r="B6753" s="22" t="n"/>
      <c r="C6753" s="22" t="n"/>
      <c r="D6753" s="22" t="n"/>
      <c r="E6753" s="22" t="n"/>
      <c r="F6753" s="27">
        <f>F6751-F6752</f>
        <v/>
      </c>
      <c r="G6753" s="22" t="n"/>
    </row>
    <row r="6754">
      <c r="A6754" s="28" t="inlineStr">
        <is>
          <t>SAY (Rs.) - final DAR rate as printed (fixed value, not computed)</t>
        </is>
      </c>
      <c r="B6754" s="29" t="n"/>
      <c r="C6754" s="29" t="n"/>
      <c r="D6754" s="29" t="n"/>
      <c r="E6754" s="29" t="n"/>
      <c r="F6754" s="30" t="n">
        <v>639.55</v>
      </c>
      <c r="G6754" s="29" t="n"/>
    </row>
    <row r="6756" ht="47.5" customHeight="1">
      <c r="A6756" s="7" t="inlineStr">
        <is>
          <t>18.99</t>
        </is>
      </c>
      <c r="B675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C6756" s="8" t="n"/>
      <c r="D6756" s="8" t="n"/>
      <c r="E6756" s="8" t="n"/>
      <c r="F6756" s="8" t="n"/>
      <c r="G6756" s="8" t="n"/>
    </row>
    <row r="6757" ht="18.5" customHeight="1">
      <c r="A6757" s="18" t="inlineStr">
        <is>
          <t>18.99.8</t>
        </is>
      </c>
      <c r="B6757" s="19" t="inlineStr">
        <is>
          <t>For 48.60 mm outer dia x 40 mm nominal dia threaded</t>
        </is>
      </c>
      <c r="C6757" s="20" t="n"/>
      <c r="D6757" s="20" t="n"/>
      <c r="E6757" s="20" t="n"/>
      <c r="F6757" s="20" t="n"/>
      <c r="G6757" s="20" t="n"/>
    </row>
    <row r="6758">
      <c r="A6758" s="21" t="inlineStr">
        <is>
          <t>Details of cost for 1 no   |   Source: CivilDAR_2019_Vol_2.pdf, page 745</t>
        </is>
      </c>
    </row>
    <row r="6759">
      <c r="A6759" s="4" t="inlineStr">
        <is>
          <t>Code</t>
        </is>
      </c>
      <c r="B6759" s="4" t="inlineStr">
        <is>
          <t>Description</t>
        </is>
      </c>
      <c r="C6759" s="4" t="inlineStr">
        <is>
          <t>Unit</t>
        </is>
      </c>
      <c r="D6759" s="4" t="inlineStr">
        <is>
          <t>Quantity</t>
        </is>
      </c>
      <c r="E6759" s="4" t="inlineStr">
        <is>
          <t>Rate (Rs.)</t>
        </is>
      </c>
      <c r="F6759" s="4" t="inlineStr">
        <is>
          <t>Amount (Rs.)</t>
        </is>
      </c>
      <c r="G6759" s="4" t="inlineStr">
        <is>
          <t>Note</t>
        </is>
      </c>
    </row>
    <row r="6760">
      <c r="A6760" s="22" t="inlineStr">
        <is>
          <t>8924</t>
        </is>
      </c>
      <c r="B6760" s="11" t="inlineStr">
        <is>
          <t>Stainless steel Female Threaded Elbow 90° for 48.60 mm outer dia X 40 mm nominal dia threaded</t>
        </is>
      </c>
      <c r="C6760" s="22" t="inlineStr">
        <is>
          <t>each</t>
        </is>
      </c>
      <c r="D6760" s="23" t="n">
        <v>1</v>
      </c>
      <c r="E6760" s="24" t="n">
        <v>683</v>
      </c>
      <c r="F6760" s="24">
        <f>D6760*E6760</f>
        <v/>
      </c>
      <c r="G6760" s="22" t="n"/>
    </row>
    <row r="6761">
      <c r="A6761" s="7" t="inlineStr">
        <is>
          <t>Calculated W - SUM of the Amount column above</t>
        </is>
      </c>
      <c r="B6761" s="8" t="n"/>
      <c r="C6761" s="8" t="n"/>
      <c r="D6761" s="8" t="n"/>
      <c r="E6761" s="8" t="n"/>
      <c r="F6761" s="25">
        <f>SUM(F6760:F6760)</f>
        <v/>
      </c>
      <c r="G6761" s="8" t="n"/>
    </row>
    <row r="6762">
      <c r="A6762" s="26" t="inlineStr">
        <is>
          <t>W as printed in the DAR</t>
        </is>
      </c>
      <c r="B6762" s="22" t="n"/>
      <c r="C6762" s="22" t="n"/>
      <c r="D6762" s="22" t="n"/>
      <c r="E6762" s="22" t="n"/>
      <c r="F6762" s="27" t="n">
        <v>683</v>
      </c>
      <c r="G6762" s="22" t="n"/>
    </row>
    <row r="6763">
      <c r="A6763" s="26" t="inlineStr">
        <is>
          <t>Difference (calculated - printed)</t>
        </is>
      </c>
      <c r="B6763" s="22" t="n"/>
      <c r="C6763" s="22" t="n"/>
      <c r="D6763" s="22" t="n"/>
      <c r="E6763" s="22" t="n"/>
      <c r="F6763" s="27">
        <f>F6761-F6762</f>
        <v/>
      </c>
      <c r="G6763" s="22" t="n"/>
    </row>
    <row r="6764">
      <c r="A6764" s="28" t="inlineStr">
        <is>
          <t>SAY (Rs.) - final DAR rate as printed (fixed value, not computed)</t>
        </is>
      </c>
      <c r="B6764" s="29" t="n"/>
      <c r="C6764" s="29" t="n"/>
      <c r="D6764" s="29" t="n"/>
      <c r="E6764" s="29" t="n"/>
      <c r="F6764" s="30" t="n">
        <v>913.8</v>
      </c>
      <c r="G6764" s="29" t="n"/>
    </row>
    <row r="6766" ht="47.5" customHeight="1">
      <c r="A6766" s="7" t="inlineStr">
        <is>
          <t>18.99</t>
        </is>
      </c>
      <c r="B6766" s="17"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t>
        </is>
      </c>
      <c r="C6766" s="8" t="n"/>
      <c r="D6766" s="8" t="n"/>
      <c r="E6766" s="8" t="n"/>
      <c r="F6766" s="8" t="n"/>
      <c r="G6766" s="8" t="n"/>
    </row>
    <row r="6767" ht="18.5" customHeight="1">
      <c r="A6767" s="18" t="inlineStr">
        <is>
          <t>18.99.9</t>
        </is>
      </c>
      <c r="B6767" s="19" t="inlineStr">
        <is>
          <t>For 48.60 mm outer dia x 50 mm nominal dia threaded</t>
        </is>
      </c>
      <c r="C6767" s="20" t="n"/>
      <c r="D6767" s="20" t="n"/>
      <c r="E6767" s="20" t="n"/>
      <c r="F6767" s="20" t="n"/>
      <c r="G6767" s="20" t="n"/>
    </row>
    <row r="6768">
      <c r="A6768" s="21" t="inlineStr">
        <is>
          <t>Details of cost for 1 no   |   Source: CivilDAR_2019_Vol_2.pdf, page 745</t>
        </is>
      </c>
    </row>
    <row r="6769">
      <c r="A6769" s="4" t="inlineStr">
        <is>
          <t>Code</t>
        </is>
      </c>
      <c r="B6769" s="4" t="inlineStr">
        <is>
          <t>Description</t>
        </is>
      </c>
      <c r="C6769" s="4" t="inlineStr">
        <is>
          <t>Unit</t>
        </is>
      </c>
      <c r="D6769" s="4" t="inlineStr">
        <is>
          <t>Quantity</t>
        </is>
      </c>
      <c r="E6769" s="4" t="inlineStr">
        <is>
          <t>Rate (Rs.)</t>
        </is>
      </c>
      <c r="F6769" s="4" t="inlineStr">
        <is>
          <t>Amount (Rs.)</t>
        </is>
      </c>
      <c r="G6769" s="4" t="inlineStr">
        <is>
          <t>Note</t>
        </is>
      </c>
    </row>
    <row r="6770">
      <c r="A6770" s="22" t="inlineStr">
        <is>
          <t>8925</t>
        </is>
      </c>
      <c r="B6770" s="11" t="inlineStr">
        <is>
          <t>Stainless steel Female Threaded Elbow 90° for 48.60 mm outer dia X 50 mm nominal dia threaded</t>
        </is>
      </c>
      <c r="C6770" s="22" t="inlineStr">
        <is>
          <t>each</t>
        </is>
      </c>
      <c r="D6770" s="23" t="n">
        <v>1</v>
      </c>
      <c r="E6770" s="24" t="n">
        <v>683</v>
      </c>
      <c r="F6770" s="24">
        <f>D6770*E6770</f>
        <v/>
      </c>
      <c r="G6770" s="22" t="n"/>
    </row>
    <row r="6771">
      <c r="A6771" s="7" t="inlineStr">
        <is>
          <t>Calculated W - SUM of the Amount column above</t>
        </is>
      </c>
      <c r="B6771" s="8" t="n"/>
      <c r="C6771" s="8" t="n"/>
      <c r="D6771" s="8" t="n"/>
      <c r="E6771" s="8" t="n"/>
      <c r="F6771" s="25">
        <f>SUM(F6770:F6770)</f>
        <v/>
      </c>
      <c r="G6771" s="8" t="n"/>
    </row>
    <row r="6772">
      <c r="A6772" s="26" t="inlineStr">
        <is>
          <t>W as printed in the DAR</t>
        </is>
      </c>
      <c r="B6772" s="22" t="n"/>
      <c r="C6772" s="22" t="n"/>
      <c r="D6772" s="22" t="n"/>
      <c r="E6772" s="22" t="n"/>
      <c r="F6772" s="27" t="n">
        <v>683</v>
      </c>
      <c r="G6772" s="22" t="n"/>
    </row>
    <row r="6773">
      <c r="A6773" s="26" t="inlineStr">
        <is>
          <t>Difference (calculated - printed)</t>
        </is>
      </c>
      <c r="B6773" s="22" t="n"/>
      <c r="C6773" s="22" t="n"/>
      <c r="D6773" s="22" t="n"/>
      <c r="E6773" s="22" t="n"/>
      <c r="F6773" s="27">
        <f>F6771-F6772</f>
        <v/>
      </c>
      <c r="G6773" s="22" t="n"/>
    </row>
    <row r="6774">
      <c r="A6774" s="28" t="inlineStr">
        <is>
          <t>SAY (Rs.) - final DAR rate as printed (fixed value, not computed)</t>
        </is>
      </c>
      <c r="B6774" s="29" t="n"/>
      <c r="C6774" s="29" t="n"/>
      <c r="D6774" s="29" t="n"/>
      <c r="E6774" s="29" t="n"/>
      <c r="F6774" s="30" t="n">
        <v>913.8</v>
      </c>
      <c r="G6774" s="29" t="n"/>
    </row>
    <row r="6776" ht="47.5" customHeight="1">
      <c r="A6776" s="7" t="inlineStr">
        <is>
          <t>18.100</t>
        </is>
      </c>
      <c r="B677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776" s="8" t="n"/>
      <c r="D6776" s="8" t="n"/>
      <c r="E6776" s="8" t="n"/>
      <c r="F6776" s="8" t="n"/>
      <c r="G6776" s="8" t="n"/>
    </row>
    <row r="6777" ht="18.5" customHeight="1">
      <c r="A6777" s="18" t="inlineStr">
        <is>
          <t>18.100.1</t>
        </is>
      </c>
      <c r="B6777" s="19" t="inlineStr">
        <is>
          <t>For 15.88 mm outer dia x 15 mm nominal dia threaded</t>
        </is>
      </c>
      <c r="C6777" s="20" t="n"/>
      <c r="D6777" s="20" t="n"/>
      <c r="E6777" s="20" t="n"/>
      <c r="F6777" s="20" t="n"/>
      <c r="G6777" s="20" t="n"/>
    </row>
    <row r="6778">
      <c r="A6778" s="21" t="inlineStr">
        <is>
          <t>Details of cost for 1 no   |   Source: CivilDAR_2019_Vol_2.pdf, page 746</t>
        </is>
      </c>
    </row>
    <row r="6779">
      <c r="A6779" s="4" t="inlineStr">
        <is>
          <t>Code</t>
        </is>
      </c>
      <c r="B6779" s="4" t="inlineStr">
        <is>
          <t>Description</t>
        </is>
      </c>
      <c r="C6779" s="4" t="inlineStr">
        <is>
          <t>Unit</t>
        </is>
      </c>
      <c r="D6779" s="4" t="inlineStr">
        <is>
          <t>Quantity</t>
        </is>
      </c>
      <c r="E6779" s="4" t="inlineStr">
        <is>
          <t>Rate (Rs.)</t>
        </is>
      </c>
      <c r="F6779" s="4" t="inlineStr">
        <is>
          <t>Amount (Rs.)</t>
        </is>
      </c>
      <c r="G6779" s="4" t="inlineStr">
        <is>
          <t>Note</t>
        </is>
      </c>
    </row>
    <row r="6780">
      <c r="A6780" s="22" t="inlineStr">
        <is>
          <t>8926</t>
        </is>
      </c>
      <c r="B6780" s="11" t="inlineStr">
        <is>
          <t>Stainless steel Male Threaded Elbow 90° for 15.88 mm outer dia X 15 mm nominal dia threaded</t>
        </is>
      </c>
      <c r="C6780" s="22" t="inlineStr">
        <is>
          <t>each</t>
        </is>
      </c>
      <c r="D6780" s="23" t="n">
        <v>1</v>
      </c>
      <c r="E6780" s="24" t="n">
        <v>191</v>
      </c>
      <c r="F6780" s="24">
        <f>D6780*E6780</f>
        <v/>
      </c>
      <c r="G6780" s="22" t="n"/>
    </row>
    <row r="6781">
      <c r="A6781" s="7" t="inlineStr">
        <is>
          <t>Calculated W - SUM of the Amount column above</t>
        </is>
      </c>
      <c r="B6781" s="8" t="n"/>
      <c r="C6781" s="8" t="n"/>
      <c r="D6781" s="8" t="n"/>
      <c r="E6781" s="8" t="n"/>
      <c r="F6781" s="25">
        <f>SUM(F6780:F6780)</f>
        <v/>
      </c>
      <c r="G6781" s="8" t="n"/>
    </row>
    <row r="6782">
      <c r="A6782" s="26" t="inlineStr">
        <is>
          <t>W as printed in the DAR</t>
        </is>
      </c>
      <c r="B6782" s="22" t="n"/>
      <c r="C6782" s="22" t="n"/>
      <c r="D6782" s="22" t="n"/>
      <c r="E6782" s="22" t="n"/>
      <c r="F6782" s="27" t="n">
        <v>191</v>
      </c>
      <c r="G6782" s="22" t="n"/>
    </row>
    <row r="6783">
      <c r="A6783" s="26" t="inlineStr">
        <is>
          <t>Difference (calculated - printed)</t>
        </is>
      </c>
      <c r="B6783" s="22" t="n"/>
      <c r="C6783" s="22" t="n"/>
      <c r="D6783" s="22" t="n"/>
      <c r="E6783" s="22" t="n"/>
      <c r="F6783" s="27">
        <f>F6781-F6782</f>
        <v/>
      </c>
      <c r="G6783" s="22" t="n"/>
    </row>
    <row r="6784">
      <c r="A6784" s="28" t="inlineStr">
        <is>
          <t>SAY (Rs.) - final DAR rate as printed (fixed value, not computed)</t>
        </is>
      </c>
      <c r="B6784" s="29" t="n"/>
      <c r="C6784" s="29" t="n"/>
      <c r="D6784" s="29" t="n"/>
      <c r="E6784" s="29" t="n"/>
      <c r="F6784" s="30" t="n">
        <v>255.55</v>
      </c>
      <c r="G6784" s="29" t="n"/>
    </row>
    <row r="6786" ht="47.5" customHeight="1">
      <c r="A6786" s="7" t="inlineStr">
        <is>
          <t>18.100</t>
        </is>
      </c>
      <c r="B678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786" s="8" t="n"/>
      <c r="D6786" s="8" t="n"/>
      <c r="E6786" s="8" t="n"/>
      <c r="F6786" s="8" t="n"/>
      <c r="G6786" s="8" t="n"/>
    </row>
    <row r="6787" ht="18.5" customHeight="1">
      <c r="A6787" s="18" t="inlineStr">
        <is>
          <t>18.100.2</t>
        </is>
      </c>
      <c r="B6787" s="19" t="inlineStr">
        <is>
          <t>For 22.22 mm outer dia x 15 mm nominal dia threaded</t>
        </is>
      </c>
      <c r="C6787" s="20" t="n"/>
      <c r="D6787" s="20" t="n"/>
      <c r="E6787" s="20" t="n"/>
      <c r="F6787" s="20" t="n"/>
      <c r="G6787" s="20" t="n"/>
    </row>
    <row r="6788">
      <c r="A6788" s="21" t="inlineStr">
        <is>
          <t>Details of cost for 1 no   |   Source: CivilDAR_2019_Vol_2.pdf, page 746</t>
        </is>
      </c>
    </row>
    <row r="6789">
      <c r="A6789" s="4" t="inlineStr">
        <is>
          <t>Code</t>
        </is>
      </c>
      <c r="B6789" s="4" t="inlineStr">
        <is>
          <t>Description</t>
        </is>
      </c>
      <c r="C6789" s="4" t="inlineStr">
        <is>
          <t>Unit</t>
        </is>
      </c>
      <c r="D6789" s="4" t="inlineStr">
        <is>
          <t>Quantity</t>
        </is>
      </c>
      <c r="E6789" s="4" t="inlineStr">
        <is>
          <t>Rate (Rs.)</t>
        </is>
      </c>
      <c r="F6789" s="4" t="inlineStr">
        <is>
          <t>Amount (Rs.)</t>
        </is>
      </c>
      <c r="G6789" s="4" t="inlineStr">
        <is>
          <t>Note</t>
        </is>
      </c>
    </row>
    <row r="6790">
      <c r="A6790" s="22" t="inlineStr">
        <is>
          <t>8927</t>
        </is>
      </c>
      <c r="B6790" s="11" t="inlineStr">
        <is>
          <t>Stainless steel Male Threaded Elbow 90° for 22.22 mm outer dia X 15 mm nominal dia threaded</t>
        </is>
      </c>
      <c r="C6790" s="22" t="inlineStr">
        <is>
          <t>each</t>
        </is>
      </c>
      <c r="D6790" s="23" t="n">
        <v>1</v>
      </c>
      <c r="E6790" s="24" t="n">
        <v>205</v>
      </c>
      <c r="F6790" s="24">
        <f>D6790*E6790</f>
        <v/>
      </c>
      <c r="G6790" s="22" t="n"/>
    </row>
    <row r="6791">
      <c r="A6791" s="7" t="inlineStr">
        <is>
          <t>Calculated W - SUM of the Amount column above</t>
        </is>
      </c>
      <c r="B6791" s="8" t="n"/>
      <c r="C6791" s="8" t="n"/>
      <c r="D6791" s="8" t="n"/>
      <c r="E6791" s="8" t="n"/>
      <c r="F6791" s="25">
        <f>SUM(F6790:F6790)</f>
        <v/>
      </c>
      <c r="G6791" s="8" t="n"/>
    </row>
    <row r="6792">
      <c r="A6792" s="26" t="inlineStr">
        <is>
          <t>W as printed in the DAR</t>
        </is>
      </c>
      <c r="B6792" s="22" t="n"/>
      <c r="C6792" s="22" t="n"/>
      <c r="D6792" s="22" t="n"/>
      <c r="E6792" s="22" t="n"/>
      <c r="F6792" s="27" t="n">
        <v>205</v>
      </c>
      <c r="G6792" s="22" t="n"/>
    </row>
    <row r="6793">
      <c r="A6793" s="26" t="inlineStr">
        <is>
          <t>Difference (calculated - printed)</t>
        </is>
      </c>
      <c r="B6793" s="22" t="n"/>
      <c r="C6793" s="22" t="n"/>
      <c r="D6793" s="22" t="n"/>
      <c r="E6793" s="22" t="n"/>
      <c r="F6793" s="27">
        <f>F6791-F6792</f>
        <v/>
      </c>
      <c r="G6793" s="22" t="n"/>
    </row>
    <row r="6794">
      <c r="A6794" s="28" t="inlineStr">
        <is>
          <t>SAY (Rs.) - final DAR rate as printed (fixed value, not computed)</t>
        </is>
      </c>
      <c r="B6794" s="29" t="n"/>
      <c r="C6794" s="29" t="n"/>
      <c r="D6794" s="29" t="n"/>
      <c r="E6794" s="29" t="n"/>
      <c r="F6794" s="30" t="n">
        <v>274.3</v>
      </c>
      <c r="G6794" s="29" t="n"/>
    </row>
    <row r="6796" ht="47.5" customHeight="1">
      <c r="A6796" s="7" t="inlineStr">
        <is>
          <t>18.100</t>
        </is>
      </c>
      <c r="B679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796" s="8" t="n"/>
      <c r="D6796" s="8" t="n"/>
      <c r="E6796" s="8" t="n"/>
      <c r="F6796" s="8" t="n"/>
      <c r="G6796" s="8" t="n"/>
    </row>
    <row r="6797" ht="18.5" customHeight="1">
      <c r="A6797" s="18" t="inlineStr">
        <is>
          <t>18.100.3</t>
        </is>
      </c>
      <c r="B6797" s="19" t="inlineStr">
        <is>
          <t>For 22.22 mm outer dia x 20 mm nominal dia threaded</t>
        </is>
      </c>
      <c r="C6797" s="20" t="n"/>
      <c r="D6797" s="20" t="n"/>
      <c r="E6797" s="20" t="n"/>
      <c r="F6797" s="20" t="n"/>
      <c r="G6797" s="20" t="n"/>
    </row>
    <row r="6798">
      <c r="A6798" s="21" t="inlineStr">
        <is>
          <t>Details of cost for 1 no   |   Source: CivilDAR_2019_Vol_2.pdf, page 746</t>
        </is>
      </c>
    </row>
    <row r="6799">
      <c r="A6799" s="4" t="inlineStr">
        <is>
          <t>Code</t>
        </is>
      </c>
      <c r="B6799" s="4" t="inlineStr">
        <is>
          <t>Description</t>
        </is>
      </c>
      <c r="C6799" s="4" t="inlineStr">
        <is>
          <t>Unit</t>
        </is>
      </c>
      <c r="D6799" s="4" t="inlineStr">
        <is>
          <t>Quantity</t>
        </is>
      </c>
      <c r="E6799" s="4" t="inlineStr">
        <is>
          <t>Rate (Rs.)</t>
        </is>
      </c>
      <c r="F6799" s="4" t="inlineStr">
        <is>
          <t>Amount (Rs.)</t>
        </is>
      </c>
      <c r="G6799" s="4" t="inlineStr">
        <is>
          <t>Note</t>
        </is>
      </c>
    </row>
    <row r="6800">
      <c r="A6800" s="22" t="inlineStr">
        <is>
          <t>8928</t>
        </is>
      </c>
      <c r="B6800" s="11" t="inlineStr">
        <is>
          <t>Stainless steel Male Threaded Elbow 90° for 22.22 mm outer dia X 20 mm nominal dia threaded</t>
        </is>
      </c>
      <c r="C6800" s="22" t="inlineStr">
        <is>
          <t>each</t>
        </is>
      </c>
      <c r="D6800" s="23" t="n">
        <v>1</v>
      </c>
      <c r="E6800" s="24" t="n">
        <v>205</v>
      </c>
      <c r="F6800" s="24">
        <f>D6800*E6800</f>
        <v/>
      </c>
      <c r="G6800" s="22" t="n"/>
    </row>
    <row r="6801">
      <c r="A6801" s="7" t="inlineStr">
        <is>
          <t>Calculated W - SUM of the Amount column above</t>
        </is>
      </c>
      <c r="B6801" s="8" t="n"/>
      <c r="C6801" s="8" t="n"/>
      <c r="D6801" s="8" t="n"/>
      <c r="E6801" s="8" t="n"/>
      <c r="F6801" s="25">
        <f>SUM(F6800:F6800)</f>
        <v/>
      </c>
      <c r="G6801" s="8" t="n"/>
    </row>
    <row r="6802">
      <c r="A6802" s="26" t="inlineStr">
        <is>
          <t>W as printed in the DAR</t>
        </is>
      </c>
      <c r="B6802" s="22" t="n"/>
      <c r="C6802" s="22" t="n"/>
      <c r="D6802" s="22" t="n"/>
      <c r="E6802" s="22" t="n"/>
      <c r="F6802" s="27" t="n">
        <v>205</v>
      </c>
      <c r="G6802" s="22" t="n"/>
    </row>
    <row r="6803">
      <c r="A6803" s="26" t="inlineStr">
        <is>
          <t>Difference (calculated - printed)</t>
        </is>
      </c>
      <c r="B6803" s="22" t="n"/>
      <c r="C6803" s="22" t="n"/>
      <c r="D6803" s="22" t="n"/>
      <c r="E6803" s="22" t="n"/>
      <c r="F6803" s="27">
        <f>F6801-F6802</f>
        <v/>
      </c>
      <c r="G6803" s="22" t="n"/>
    </row>
    <row r="6804">
      <c r="A6804" s="28" t="inlineStr">
        <is>
          <t>SAY (Rs.) - final DAR rate as printed (fixed value, not computed)</t>
        </is>
      </c>
      <c r="B6804" s="29" t="n"/>
      <c r="C6804" s="29" t="n"/>
      <c r="D6804" s="29" t="n"/>
      <c r="E6804" s="29" t="n"/>
      <c r="F6804" s="30" t="n">
        <v>274.3</v>
      </c>
      <c r="G6804" s="29" t="n"/>
    </row>
    <row r="6806" ht="47.5" customHeight="1">
      <c r="A6806" s="7" t="inlineStr">
        <is>
          <t>18.100</t>
        </is>
      </c>
      <c r="B680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806" s="8" t="n"/>
      <c r="D6806" s="8" t="n"/>
      <c r="E6806" s="8" t="n"/>
      <c r="F6806" s="8" t="n"/>
      <c r="G6806" s="8" t="n"/>
    </row>
    <row r="6807" ht="18.5" customHeight="1">
      <c r="A6807" s="18" t="inlineStr">
        <is>
          <t>18.100.4</t>
        </is>
      </c>
      <c r="B6807" s="19" t="inlineStr">
        <is>
          <t>For 28.58 mm outer dia x 25 mm nominal dia threaded</t>
        </is>
      </c>
      <c r="C6807" s="20" t="n"/>
      <c r="D6807" s="20" t="n"/>
      <c r="E6807" s="20" t="n"/>
      <c r="F6807" s="20" t="n"/>
      <c r="G6807" s="20" t="n"/>
    </row>
    <row r="6808">
      <c r="A6808" s="21" t="inlineStr">
        <is>
          <t>Details of cost for 1 no   |   Source: CivilDAR_2019_Vol_2.pdf, page 747</t>
        </is>
      </c>
    </row>
    <row r="6809">
      <c r="A6809" s="4" t="inlineStr">
        <is>
          <t>Code</t>
        </is>
      </c>
      <c r="B6809" s="4" t="inlineStr">
        <is>
          <t>Description</t>
        </is>
      </c>
      <c r="C6809" s="4" t="inlineStr">
        <is>
          <t>Unit</t>
        </is>
      </c>
      <c r="D6809" s="4" t="inlineStr">
        <is>
          <t>Quantity</t>
        </is>
      </c>
      <c r="E6809" s="4" t="inlineStr">
        <is>
          <t>Rate (Rs.)</t>
        </is>
      </c>
      <c r="F6809" s="4" t="inlineStr">
        <is>
          <t>Amount (Rs.)</t>
        </is>
      </c>
      <c r="G6809" s="4" t="inlineStr">
        <is>
          <t>Note</t>
        </is>
      </c>
    </row>
    <row r="6810">
      <c r="A6810" s="22" t="inlineStr">
        <is>
          <t>8929</t>
        </is>
      </c>
      <c r="B6810" s="11" t="inlineStr">
        <is>
          <t>Stainless steel Male Threaded Elbow 90° for 28.58 mm outer dia X 25 mm nominal dia threaded</t>
        </is>
      </c>
      <c r="C6810" s="22" t="inlineStr">
        <is>
          <t>each</t>
        </is>
      </c>
      <c r="D6810" s="23" t="n">
        <v>1</v>
      </c>
      <c r="E6810" s="24" t="n">
        <v>205</v>
      </c>
      <c r="F6810" s="24">
        <f>D6810*E6810</f>
        <v/>
      </c>
      <c r="G6810" s="22" t="n"/>
    </row>
    <row r="6811">
      <c r="A6811" s="7" t="inlineStr">
        <is>
          <t>Calculated W - SUM of the Amount column above</t>
        </is>
      </c>
      <c r="B6811" s="8" t="n"/>
      <c r="C6811" s="8" t="n"/>
      <c r="D6811" s="8" t="n"/>
      <c r="E6811" s="8" t="n"/>
      <c r="F6811" s="25">
        <f>SUM(F6810:F6810)</f>
        <v/>
      </c>
      <c r="G6811" s="8" t="n"/>
    </row>
    <row r="6812">
      <c r="A6812" s="26" t="inlineStr">
        <is>
          <t>W as printed in the DAR</t>
        </is>
      </c>
      <c r="B6812" s="22" t="n"/>
      <c r="C6812" s="22" t="n"/>
      <c r="D6812" s="22" t="n"/>
      <c r="E6812" s="22" t="n"/>
      <c r="F6812" s="27" t="n">
        <v>205</v>
      </c>
      <c r="G6812" s="22" t="n"/>
    </row>
    <row r="6813">
      <c r="A6813" s="26" t="inlineStr">
        <is>
          <t>Difference (calculated - printed)</t>
        </is>
      </c>
      <c r="B6813" s="22" t="n"/>
      <c r="C6813" s="22" t="n"/>
      <c r="D6813" s="22" t="n"/>
      <c r="E6813" s="22" t="n"/>
      <c r="F6813" s="27">
        <f>F6811-F6812</f>
        <v/>
      </c>
      <c r="G6813" s="22" t="n"/>
    </row>
    <row r="6814">
      <c r="A6814" s="28" t="inlineStr">
        <is>
          <t>SAY (Rs.) - final DAR rate as printed (fixed value, not computed)</t>
        </is>
      </c>
      <c r="B6814" s="29" t="n"/>
      <c r="C6814" s="29" t="n"/>
      <c r="D6814" s="29" t="n"/>
      <c r="E6814" s="29" t="n"/>
      <c r="F6814" s="30" t="n">
        <v>274.3</v>
      </c>
      <c r="G6814" s="29" t="n"/>
    </row>
    <row r="6816" ht="47.5" customHeight="1">
      <c r="A6816" s="7" t="inlineStr">
        <is>
          <t>18.100</t>
        </is>
      </c>
      <c r="B681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816" s="8" t="n"/>
      <c r="D6816" s="8" t="n"/>
      <c r="E6816" s="8" t="n"/>
      <c r="F6816" s="8" t="n"/>
      <c r="G6816" s="8" t="n"/>
    </row>
    <row r="6817" ht="18.5" customHeight="1">
      <c r="A6817" s="18" t="inlineStr">
        <is>
          <t>18.100.5</t>
        </is>
      </c>
      <c r="B6817" s="19" t="inlineStr">
        <is>
          <t>For 34.00 mm outer dia x 25 mm nominal dia threaded</t>
        </is>
      </c>
      <c r="C6817" s="20" t="n"/>
      <c r="D6817" s="20" t="n"/>
      <c r="E6817" s="20" t="n"/>
      <c r="F6817" s="20" t="n"/>
      <c r="G6817" s="20" t="n"/>
    </row>
    <row r="6818">
      <c r="A6818" s="21" t="inlineStr">
        <is>
          <t>Details of cost for 1 no   |   Source: CivilDAR_2019_Vol_2.pdf, page 747</t>
        </is>
      </c>
    </row>
    <row r="6819">
      <c r="A6819" s="4" t="inlineStr">
        <is>
          <t>Code</t>
        </is>
      </c>
      <c r="B6819" s="4" t="inlineStr">
        <is>
          <t>Description</t>
        </is>
      </c>
      <c r="C6819" s="4" t="inlineStr">
        <is>
          <t>Unit</t>
        </is>
      </c>
      <c r="D6819" s="4" t="inlineStr">
        <is>
          <t>Quantity</t>
        </is>
      </c>
      <c r="E6819" s="4" t="inlineStr">
        <is>
          <t>Rate (Rs.)</t>
        </is>
      </c>
      <c r="F6819" s="4" t="inlineStr">
        <is>
          <t>Amount (Rs.)</t>
        </is>
      </c>
      <c r="G6819" s="4" t="inlineStr">
        <is>
          <t>Note</t>
        </is>
      </c>
    </row>
    <row r="6820">
      <c r="A6820" s="22" t="inlineStr">
        <is>
          <t>8930</t>
        </is>
      </c>
      <c r="B6820" s="11" t="inlineStr">
        <is>
          <t>Stainless steel Male Threaded Elbow 90° for 34.00 mm outer dia X 25 mm nominal dia threaded</t>
        </is>
      </c>
      <c r="C6820" s="22" t="inlineStr">
        <is>
          <t>each</t>
        </is>
      </c>
      <c r="D6820" s="23" t="n">
        <v>1</v>
      </c>
      <c r="E6820" s="24" t="n">
        <v>287</v>
      </c>
      <c r="F6820" s="24">
        <f>D6820*E6820</f>
        <v/>
      </c>
      <c r="G6820" s="22" t="n"/>
    </row>
    <row r="6821">
      <c r="A6821" s="7" t="inlineStr">
        <is>
          <t>Calculated W - SUM of the Amount column above</t>
        </is>
      </c>
      <c r="B6821" s="8" t="n"/>
      <c r="C6821" s="8" t="n"/>
      <c r="D6821" s="8" t="n"/>
      <c r="E6821" s="8" t="n"/>
      <c r="F6821" s="25">
        <f>SUM(F6820:F6820)</f>
        <v/>
      </c>
      <c r="G6821" s="8" t="n"/>
    </row>
    <row r="6822">
      <c r="A6822" s="26" t="inlineStr">
        <is>
          <t>W as printed in the DAR</t>
        </is>
      </c>
      <c r="B6822" s="22" t="n"/>
      <c r="C6822" s="22" t="n"/>
      <c r="D6822" s="22" t="n"/>
      <c r="E6822" s="22" t="n"/>
      <c r="F6822" s="27" t="n">
        <v>287</v>
      </c>
      <c r="G6822" s="22" t="n"/>
    </row>
    <row r="6823">
      <c r="A6823" s="26" t="inlineStr">
        <is>
          <t>Difference (calculated - printed)</t>
        </is>
      </c>
      <c r="B6823" s="22" t="n"/>
      <c r="C6823" s="22" t="n"/>
      <c r="D6823" s="22" t="n"/>
      <c r="E6823" s="22" t="n"/>
      <c r="F6823" s="27">
        <f>F6821-F6822</f>
        <v/>
      </c>
      <c r="G6823" s="22" t="n"/>
    </row>
    <row r="6824">
      <c r="A6824" s="28" t="inlineStr">
        <is>
          <t>SAY (Rs.) - final DAR rate as printed (fixed value, not computed)</t>
        </is>
      </c>
      <c r="B6824" s="29" t="n"/>
      <c r="C6824" s="29" t="n"/>
      <c r="D6824" s="29" t="n"/>
      <c r="E6824" s="29" t="n"/>
      <c r="F6824" s="30" t="n">
        <v>384</v>
      </c>
      <c r="G6824" s="29" t="n"/>
    </row>
    <row r="6826" ht="47.5" customHeight="1">
      <c r="A6826" s="7" t="inlineStr">
        <is>
          <t>18.100</t>
        </is>
      </c>
      <c r="B682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826" s="8" t="n"/>
      <c r="D6826" s="8" t="n"/>
      <c r="E6826" s="8" t="n"/>
      <c r="F6826" s="8" t="n"/>
      <c r="G6826" s="8" t="n"/>
    </row>
    <row r="6827" ht="18.5" customHeight="1">
      <c r="A6827" s="18" t="inlineStr">
        <is>
          <t>18.100.6</t>
        </is>
      </c>
      <c r="B6827" s="19" t="inlineStr">
        <is>
          <t>For 34.00 mm outer dia x 32 mm nominal dia threaded</t>
        </is>
      </c>
      <c r="C6827" s="20" t="n"/>
      <c r="D6827" s="20" t="n"/>
      <c r="E6827" s="20" t="n"/>
      <c r="F6827" s="20" t="n"/>
      <c r="G6827" s="20" t="n"/>
    </row>
    <row r="6828">
      <c r="A6828" s="21" t="inlineStr">
        <is>
          <t>Details of cost for 1 no   |   Source: CivilDAR_2019_Vol_2.pdf, page 748</t>
        </is>
      </c>
    </row>
    <row r="6829">
      <c r="A6829" s="4" t="inlineStr">
        <is>
          <t>Code</t>
        </is>
      </c>
      <c r="B6829" s="4" t="inlineStr">
        <is>
          <t>Description</t>
        </is>
      </c>
      <c r="C6829" s="4" t="inlineStr">
        <is>
          <t>Unit</t>
        </is>
      </c>
      <c r="D6829" s="4" t="inlineStr">
        <is>
          <t>Quantity</t>
        </is>
      </c>
      <c r="E6829" s="4" t="inlineStr">
        <is>
          <t>Rate (Rs.)</t>
        </is>
      </c>
      <c r="F6829" s="4" t="inlineStr">
        <is>
          <t>Amount (Rs.)</t>
        </is>
      </c>
      <c r="G6829" s="4" t="inlineStr">
        <is>
          <t>Note</t>
        </is>
      </c>
    </row>
    <row r="6830">
      <c r="A6830" s="22" t="inlineStr">
        <is>
          <t>8931</t>
        </is>
      </c>
      <c r="B6830" s="11" t="inlineStr">
        <is>
          <t>Stainless steel Male Threaded Elbow 90° for 34.00 mm outer dia X 32 mm nominal dia threaded</t>
        </is>
      </c>
      <c r="C6830" s="22" t="inlineStr">
        <is>
          <t>each</t>
        </is>
      </c>
      <c r="D6830" s="23" t="n">
        <v>1</v>
      </c>
      <c r="E6830" s="24" t="n">
        <v>287</v>
      </c>
      <c r="F6830" s="24">
        <f>D6830*E6830</f>
        <v/>
      </c>
      <c r="G6830" s="22" t="n"/>
    </row>
    <row r="6831">
      <c r="A6831" s="7" t="inlineStr">
        <is>
          <t>Calculated W - SUM of the Amount column above</t>
        </is>
      </c>
      <c r="B6831" s="8" t="n"/>
      <c r="C6831" s="8" t="n"/>
      <c r="D6831" s="8" t="n"/>
      <c r="E6831" s="8" t="n"/>
      <c r="F6831" s="25">
        <f>SUM(F6830:F6830)</f>
        <v/>
      </c>
      <c r="G6831" s="8" t="n"/>
    </row>
    <row r="6832">
      <c r="A6832" s="26" t="inlineStr">
        <is>
          <t>W as printed in the DAR</t>
        </is>
      </c>
      <c r="B6832" s="22" t="n"/>
      <c r="C6832" s="22" t="n"/>
      <c r="D6832" s="22" t="n"/>
      <c r="E6832" s="22" t="n"/>
      <c r="F6832" s="27" t="n">
        <v>287</v>
      </c>
      <c r="G6832" s="22" t="n"/>
    </row>
    <row r="6833">
      <c r="A6833" s="26" t="inlineStr">
        <is>
          <t>Difference (calculated - printed)</t>
        </is>
      </c>
      <c r="B6833" s="22" t="n"/>
      <c r="C6833" s="22" t="n"/>
      <c r="D6833" s="22" t="n"/>
      <c r="E6833" s="22" t="n"/>
      <c r="F6833" s="27">
        <f>F6831-F6832</f>
        <v/>
      </c>
      <c r="G6833" s="22" t="n"/>
    </row>
    <row r="6834">
      <c r="A6834" s="28" t="inlineStr">
        <is>
          <t>SAY (Rs.) - final DAR rate as printed (fixed value, not computed)</t>
        </is>
      </c>
      <c r="B6834" s="29" t="n"/>
      <c r="C6834" s="29" t="n"/>
      <c r="D6834" s="29" t="n"/>
      <c r="E6834" s="29" t="n"/>
      <c r="F6834" s="30" t="n">
        <v>384</v>
      </c>
      <c r="G6834" s="29" t="n"/>
    </row>
    <row r="6836" ht="47.5" customHeight="1">
      <c r="A6836" s="7" t="inlineStr">
        <is>
          <t>18.100</t>
        </is>
      </c>
      <c r="B683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836" s="8" t="n"/>
      <c r="D6836" s="8" t="n"/>
      <c r="E6836" s="8" t="n"/>
      <c r="F6836" s="8" t="n"/>
      <c r="G6836" s="8" t="n"/>
    </row>
    <row r="6837" ht="18.5" customHeight="1">
      <c r="A6837" s="18" t="inlineStr">
        <is>
          <t>18.100.7</t>
        </is>
      </c>
      <c r="B6837" s="19" t="inlineStr">
        <is>
          <t>For 42.70 mm outer dia x 32 mm nominal dia threaded</t>
        </is>
      </c>
      <c r="C6837" s="20" t="n"/>
      <c r="D6837" s="20" t="n"/>
      <c r="E6837" s="20" t="n"/>
      <c r="F6837" s="20" t="n"/>
      <c r="G6837" s="20" t="n"/>
    </row>
    <row r="6838">
      <c r="A6838" s="21" t="inlineStr">
        <is>
          <t>Details of cost for 1 no   |   Source: CivilDAR_2019_Vol_2.pdf, page 748</t>
        </is>
      </c>
    </row>
    <row r="6839">
      <c r="A6839" s="4" t="inlineStr">
        <is>
          <t>Code</t>
        </is>
      </c>
      <c r="B6839" s="4" t="inlineStr">
        <is>
          <t>Description</t>
        </is>
      </c>
      <c r="C6839" s="4" t="inlineStr">
        <is>
          <t>Unit</t>
        </is>
      </c>
      <c r="D6839" s="4" t="inlineStr">
        <is>
          <t>Quantity</t>
        </is>
      </c>
      <c r="E6839" s="4" t="inlineStr">
        <is>
          <t>Rate (Rs.)</t>
        </is>
      </c>
      <c r="F6839" s="4" t="inlineStr">
        <is>
          <t>Amount (Rs.)</t>
        </is>
      </c>
      <c r="G6839" s="4" t="inlineStr">
        <is>
          <t>Note</t>
        </is>
      </c>
    </row>
    <row r="6840">
      <c r="A6840" s="22" t="inlineStr">
        <is>
          <t>8932</t>
        </is>
      </c>
      <c r="B6840" s="11" t="inlineStr">
        <is>
          <t>Stainless steel Male Threaded Elbow 90° for 42.70 mm outer dia X 32 mm nominal dia threaded</t>
        </is>
      </c>
      <c r="C6840" s="22" t="inlineStr">
        <is>
          <t>each</t>
        </is>
      </c>
      <c r="D6840" s="23" t="n">
        <v>1</v>
      </c>
      <c r="E6840" s="24" t="n">
        <v>478</v>
      </c>
      <c r="F6840" s="24">
        <f>D6840*E6840</f>
        <v/>
      </c>
      <c r="G6840" s="22" t="n"/>
    </row>
    <row r="6841">
      <c r="A6841" s="7" t="inlineStr">
        <is>
          <t>Calculated W - SUM of the Amount column above</t>
        </is>
      </c>
      <c r="B6841" s="8" t="n"/>
      <c r="C6841" s="8" t="n"/>
      <c r="D6841" s="8" t="n"/>
      <c r="E6841" s="8" t="n"/>
      <c r="F6841" s="25">
        <f>SUM(F6840:F6840)</f>
        <v/>
      </c>
      <c r="G6841" s="8" t="n"/>
    </row>
    <row r="6842">
      <c r="A6842" s="26" t="inlineStr">
        <is>
          <t>W as printed in the DAR</t>
        </is>
      </c>
      <c r="B6842" s="22" t="n"/>
      <c r="C6842" s="22" t="n"/>
      <c r="D6842" s="22" t="n"/>
      <c r="E6842" s="22" t="n"/>
      <c r="F6842" s="27" t="n">
        <v>478</v>
      </c>
      <c r="G6842" s="22" t="n"/>
    </row>
    <row r="6843">
      <c r="A6843" s="26" t="inlineStr">
        <is>
          <t>Difference (calculated - printed)</t>
        </is>
      </c>
      <c r="B6843" s="22" t="n"/>
      <c r="C6843" s="22" t="n"/>
      <c r="D6843" s="22" t="n"/>
      <c r="E6843" s="22" t="n"/>
      <c r="F6843" s="27">
        <f>F6841-F6842</f>
        <v/>
      </c>
      <c r="G6843" s="22" t="n"/>
    </row>
    <row r="6844">
      <c r="A6844" s="28" t="inlineStr">
        <is>
          <t>SAY (Rs.) - final DAR rate as printed (fixed value, not computed)</t>
        </is>
      </c>
      <c r="B6844" s="29" t="n"/>
      <c r="C6844" s="29" t="n"/>
      <c r="D6844" s="29" t="n"/>
      <c r="E6844" s="29" t="n"/>
      <c r="F6844" s="30" t="n">
        <v>639.55</v>
      </c>
      <c r="G6844" s="29" t="n"/>
    </row>
    <row r="6846" ht="47.5" customHeight="1">
      <c r="A6846" s="7" t="inlineStr">
        <is>
          <t>18.100</t>
        </is>
      </c>
      <c r="B684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846" s="8" t="n"/>
      <c r="D6846" s="8" t="n"/>
      <c r="E6846" s="8" t="n"/>
      <c r="F6846" s="8" t="n"/>
      <c r="G6846" s="8" t="n"/>
    </row>
    <row r="6847" ht="18.5" customHeight="1">
      <c r="A6847" s="18" t="inlineStr">
        <is>
          <t>18.100.8</t>
        </is>
      </c>
      <c r="B6847" s="19" t="inlineStr">
        <is>
          <t>For 42.70 mm outer dia x 40 mm nominal dia threaded</t>
        </is>
      </c>
      <c r="C6847" s="20" t="n"/>
      <c r="D6847" s="20" t="n"/>
      <c r="E6847" s="20" t="n"/>
      <c r="F6847" s="20" t="n"/>
      <c r="G6847" s="20" t="n"/>
    </row>
    <row r="6848">
      <c r="A6848" s="21" t="inlineStr">
        <is>
          <t>Details of cost for 1 no   |   Source: CivilDAR_2019_Vol_2.pdf, page 748</t>
        </is>
      </c>
    </row>
    <row r="6849">
      <c r="A6849" s="4" t="inlineStr">
        <is>
          <t>Code</t>
        </is>
      </c>
      <c r="B6849" s="4" t="inlineStr">
        <is>
          <t>Description</t>
        </is>
      </c>
      <c r="C6849" s="4" t="inlineStr">
        <is>
          <t>Unit</t>
        </is>
      </c>
      <c r="D6849" s="4" t="inlineStr">
        <is>
          <t>Quantity</t>
        </is>
      </c>
      <c r="E6849" s="4" t="inlineStr">
        <is>
          <t>Rate (Rs.)</t>
        </is>
      </c>
      <c r="F6849" s="4" t="inlineStr">
        <is>
          <t>Amount (Rs.)</t>
        </is>
      </c>
      <c r="G6849" s="4" t="inlineStr">
        <is>
          <t>Note</t>
        </is>
      </c>
    </row>
    <row r="6850">
      <c r="A6850" s="22" t="inlineStr">
        <is>
          <t>8933</t>
        </is>
      </c>
      <c r="B6850" s="11" t="inlineStr">
        <is>
          <t>Stainless steel Male Threaded Elbow 90° for 42.70 mm outer dia X40 mm nominal dia threaded</t>
        </is>
      </c>
      <c r="C6850" s="22" t="inlineStr">
        <is>
          <t>each</t>
        </is>
      </c>
      <c r="D6850" s="23" t="n">
        <v>1</v>
      </c>
      <c r="E6850" s="24" t="n">
        <v>478</v>
      </c>
      <c r="F6850" s="24">
        <f>D6850*E6850</f>
        <v/>
      </c>
      <c r="G6850" s="22" t="n"/>
    </row>
    <row r="6851">
      <c r="A6851" s="7" t="inlineStr">
        <is>
          <t>Calculated W - SUM of the Amount column above</t>
        </is>
      </c>
      <c r="B6851" s="8" t="n"/>
      <c r="C6851" s="8" t="n"/>
      <c r="D6851" s="8" t="n"/>
      <c r="E6851" s="8" t="n"/>
      <c r="F6851" s="25">
        <f>SUM(F6850:F6850)</f>
        <v/>
      </c>
      <c r="G6851" s="8" t="n"/>
    </row>
    <row r="6852">
      <c r="A6852" s="26" t="inlineStr">
        <is>
          <t>W as printed in the DAR</t>
        </is>
      </c>
      <c r="B6852" s="22" t="n"/>
      <c r="C6852" s="22" t="n"/>
      <c r="D6852" s="22" t="n"/>
      <c r="E6852" s="22" t="n"/>
      <c r="F6852" s="27" t="n">
        <v>478</v>
      </c>
      <c r="G6852" s="22" t="n"/>
    </row>
    <row r="6853">
      <c r="A6853" s="26" t="inlineStr">
        <is>
          <t>Difference (calculated - printed)</t>
        </is>
      </c>
      <c r="B6853" s="22" t="n"/>
      <c r="C6853" s="22" t="n"/>
      <c r="D6853" s="22" t="n"/>
      <c r="E6853" s="22" t="n"/>
      <c r="F6853" s="27">
        <f>F6851-F6852</f>
        <v/>
      </c>
      <c r="G6853" s="22" t="n"/>
    </row>
    <row r="6854">
      <c r="A6854" s="28" t="inlineStr">
        <is>
          <t>SAY (Rs.) - final DAR rate as printed (fixed value, not computed)</t>
        </is>
      </c>
      <c r="B6854" s="29" t="n"/>
      <c r="C6854" s="29" t="n"/>
      <c r="D6854" s="29" t="n"/>
      <c r="E6854" s="29" t="n"/>
      <c r="F6854" s="30" t="n">
        <v>639.55</v>
      </c>
      <c r="G6854" s="29" t="n"/>
    </row>
    <row r="6856" ht="47.5" customHeight="1">
      <c r="A6856" s="7" t="inlineStr">
        <is>
          <t>18.100</t>
        </is>
      </c>
      <c r="B685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856" s="8" t="n"/>
      <c r="D6856" s="8" t="n"/>
      <c r="E6856" s="8" t="n"/>
      <c r="F6856" s="8" t="n"/>
      <c r="G6856" s="8" t="n"/>
    </row>
    <row r="6857" ht="18.5" customHeight="1">
      <c r="A6857" s="18" t="inlineStr">
        <is>
          <t>18.100.9</t>
        </is>
      </c>
      <c r="B6857" s="19" t="inlineStr">
        <is>
          <t>For 48.60 mm outer dia x 40 mm nominal dia threaded</t>
        </is>
      </c>
      <c r="C6857" s="20" t="n"/>
      <c r="D6857" s="20" t="n"/>
      <c r="E6857" s="20" t="n"/>
      <c r="F6857" s="20" t="n"/>
      <c r="G6857" s="20" t="n"/>
    </row>
    <row r="6858">
      <c r="A6858" s="21" t="inlineStr">
        <is>
          <t>Details of cost for 1 no   |   Source: CivilDAR_2019_Vol_2.pdf, page 749</t>
        </is>
      </c>
    </row>
    <row r="6859">
      <c r="A6859" s="4" t="inlineStr">
        <is>
          <t>Code</t>
        </is>
      </c>
      <c r="B6859" s="4" t="inlineStr">
        <is>
          <t>Description</t>
        </is>
      </c>
      <c r="C6859" s="4" t="inlineStr">
        <is>
          <t>Unit</t>
        </is>
      </c>
      <c r="D6859" s="4" t="inlineStr">
        <is>
          <t>Quantity</t>
        </is>
      </c>
      <c r="E6859" s="4" t="inlineStr">
        <is>
          <t>Rate (Rs.)</t>
        </is>
      </c>
      <c r="F6859" s="4" t="inlineStr">
        <is>
          <t>Amount (Rs.)</t>
        </is>
      </c>
      <c r="G6859" s="4" t="inlineStr">
        <is>
          <t>Note</t>
        </is>
      </c>
    </row>
    <row r="6860">
      <c r="A6860" s="22" t="inlineStr">
        <is>
          <t>8934</t>
        </is>
      </c>
      <c r="B6860" s="11" t="inlineStr">
        <is>
          <t>Stainless steel Male Threaded Elbow 90° for 48.60 mm outer dia X 40 mm nominal dia threaded</t>
        </is>
      </c>
      <c r="C6860" s="22" t="inlineStr">
        <is>
          <t>each</t>
        </is>
      </c>
      <c r="D6860" s="23" t="n">
        <v>1</v>
      </c>
      <c r="E6860" s="24" t="n">
        <v>683</v>
      </c>
      <c r="F6860" s="24">
        <f>D6860*E6860</f>
        <v/>
      </c>
      <c r="G6860" s="22" t="n"/>
    </row>
    <row r="6861">
      <c r="A6861" s="7" t="inlineStr">
        <is>
          <t>Calculated W - SUM of the Amount column above</t>
        </is>
      </c>
      <c r="B6861" s="8" t="n"/>
      <c r="C6861" s="8" t="n"/>
      <c r="D6861" s="8" t="n"/>
      <c r="E6861" s="8" t="n"/>
      <c r="F6861" s="25">
        <f>SUM(F6860:F6860)</f>
        <v/>
      </c>
      <c r="G6861" s="8" t="n"/>
    </row>
    <row r="6862">
      <c r="A6862" s="26" t="inlineStr">
        <is>
          <t>W as printed in the DAR</t>
        </is>
      </c>
      <c r="B6862" s="22" t="n"/>
      <c r="C6862" s="22" t="n"/>
      <c r="D6862" s="22" t="n"/>
      <c r="E6862" s="22" t="n"/>
      <c r="F6862" s="27" t="n">
        <v>683</v>
      </c>
      <c r="G6862" s="22" t="n"/>
    </row>
    <row r="6863">
      <c r="A6863" s="26" t="inlineStr">
        <is>
          <t>Difference (calculated - printed)</t>
        </is>
      </c>
      <c r="B6863" s="22" t="n"/>
      <c r="C6863" s="22" t="n"/>
      <c r="D6863" s="22" t="n"/>
      <c r="E6863" s="22" t="n"/>
      <c r="F6863" s="27">
        <f>F6861-F6862</f>
        <v/>
      </c>
      <c r="G6863" s="22" t="n"/>
    </row>
    <row r="6864">
      <c r="A6864" s="28" t="inlineStr">
        <is>
          <t>SAY (Rs.) - final DAR rate as printed (fixed value, not computed)</t>
        </is>
      </c>
      <c r="B6864" s="29" t="n"/>
      <c r="C6864" s="29" t="n"/>
      <c r="D6864" s="29" t="n"/>
      <c r="E6864" s="29" t="n"/>
      <c r="F6864" s="30" t="n">
        <v>913.8</v>
      </c>
      <c r="G6864" s="29" t="n"/>
    </row>
    <row r="6866" ht="47.5" customHeight="1">
      <c r="A6866" s="7" t="inlineStr">
        <is>
          <t>18.100</t>
        </is>
      </c>
      <c r="B6866" s="17"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t>
        </is>
      </c>
      <c r="C6866" s="8" t="n"/>
      <c r="D6866" s="8" t="n"/>
      <c r="E6866" s="8" t="n"/>
      <c r="F6866" s="8" t="n"/>
      <c r="G6866" s="8" t="n"/>
    </row>
    <row r="6867" ht="18.5" customHeight="1">
      <c r="A6867" s="18" t="inlineStr">
        <is>
          <t>18.100.10</t>
        </is>
      </c>
      <c r="B6867" s="19" t="inlineStr">
        <is>
          <t>For 48.60 mm outer dia x 50 mm nominal dia threaded</t>
        </is>
      </c>
      <c r="C6867" s="20" t="n"/>
      <c r="D6867" s="20" t="n"/>
      <c r="E6867" s="20" t="n"/>
      <c r="F6867" s="20" t="n"/>
      <c r="G6867" s="20" t="n"/>
    </row>
    <row r="6868">
      <c r="A6868" s="21" t="inlineStr">
        <is>
          <t>Details of cost for 1 no   |   Source: CivilDAR_2019_Vol_2.pdf, page 749</t>
        </is>
      </c>
    </row>
    <row r="6869">
      <c r="A6869" s="4" t="inlineStr">
        <is>
          <t>Code</t>
        </is>
      </c>
      <c r="B6869" s="4" t="inlineStr">
        <is>
          <t>Description</t>
        </is>
      </c>
      <c r="C6869" s="4" t="inlineStr">
        <is>
          <t>Unit</t>
        </is>
      </c>
      <c r="D6869" s="4" t="inlineStr">
        <is>
          <t>Quantity</t>
        </is>
      </c>
      <c r="E6869" s="4" t="inlineStr">
        <is>
          <t>Rate (Rs.)</t>
        </is>
      </c>
      <c r="F6869" s="4" t="inlineStr">
        <is>
          <t>Amount (Rs.)</t>
        </is>
      </c>
      <c r="G6869" s="4" t="inlineStr">
        <is>
          <t>Note</t>
        </is>
      </c>
    </row>
    <row r="6870">
      <c r="A6870" s="22" t="inlineStr">
        <is>
          <t>8935</t>
        </is>
      </c>
      <c r="B6870" s="11" t="inlineStr">
        <is>
          <t>Stainless steel Male Threaded Elbow 90° for 48.60 mm outer dia X 50 mm nominal dia threaded</t>
        </is>
      </c>
      <c r="C6870" s="22" t="inlineStr">
        <is>
          <t>each</t>
        </is>
      </c>
      <c r="D6870" s="23" t="n">
        <v>1</v>
      </c>
      <c r="E6870" s="24" t="n">
        <v>683</v>
      </c>
      <c r="F6870" s="24">
        <f>D6870*E6870</f>
        <v/>
      </c>
      <c r="G6870" s="22" t="n"/>
    </row>
    <row r="6871">
      <c r="A6871" s="7" t="inlineStr">
        <is>
          <t>Calculated W - SUM of the Amount column above</t>
        </is>
      </c>
      <c r="B6871" s="8" t="n"/>
      <c r="C6871" s="8" t="n"/>
      <c r="D6871" s="8" t="n"/>
      <c r="E6871" s="8" t="n"/>
      <c r="F6871" s="25">
        <f>SUM(F6870:F6870)</f>
        <v/>
      </c>
      <c r="G6871" s="8" t="n"/>
    </row>
    <row r="6872">
      <c r="A6872" s="26" t="inlineStr">
        <is>
          <t>W as printed in the DAR</t>
        </is>
      </c>
      <c r="B6872" s="22" t="n"/>
      <c r="C6872" s="22" t="n"/>
      <c r="D6872" s="22" t="n"/>
      <c r="E6872" s="22" t="n"/>
      <c r="F6872" s="27" t="n">
        <v>683</v>
      </c>
      <c r="G6872" s="22" t="n"/>
    </row>
    <row r="6873">
      <c r="A6873" s="26" t="inlineStr">
        <is>
          <t>Difference (calculated - printed)</t>
        </is>
      </c>
      <c r="B6873" s="22" t="n"/>
      <c r="C6873" s="22" t="n"/>
      <c r="D6873" s="22" t="n"/>
      <c r="E6873" s="22" t="n"/>
      <c r="F6873" s="27">
        <f>F6871-F6872</f>
        <v/>
      </c>
      <c r="G6873" s="22" t="n"/>
    </row>
    <row r="6874">
      <c r="A6874" s="28" t="inlineStr">
        <is>
          <t>SAY (Rs.) - final DAR rate as printed (fixed value, not computed)</t>
        </is>
      </c>
      <c r="B6874" s="29" t="n"/>
      <c r="C6874" s="29" t="n"/>
      <c r="D6874" s="29" t="n"/>
      <c r="E6874" s="29" t="n"/>
      <c r="F6874" s="30" t="n">
        <v>913.8</v>
      </c>
      <c r="G6874" s="29" t="n"/>
    </row>
    <row r="6876" ht="47.5" customHeight="1">
      <c r="A6876" s="7" t="inlineStr">
        <is>
          <t>18.101</t>
        </is>
      </c>
      <c r="B6876" s="17" t="inlineStr">
        <is>
          <t>Providing and fixing required Stainless Steel Fitting of press fit design of grade AISI 304 conforming to JWWA G116 standard with V-profile or M-profile and with O-ring sealing gasket of EPDM material of required dia as per direction of Engineer-in-charge. Cap</t>
        </is>
      </c>
      <c r="C6876" s="8" t="n"/>
      <c r="D6876" s="8" t="n"/>
      <c r="E6876" s="8" t="n"/>
      <c r="F6876" s="8" t="n"/>
      <c r="G6876" s="8" t="n"/>
    </row>
    <row r="6877" ht="18.5" customHeight="1">
      <c r="A6877" s="18" t="inlineStr">
        <is>
          <t>18.101.1</t>
        </is>
      </c>
      <c r="B6877" s="19" t="inlineStr">
        <is>
          <t>For 15.88 mm outer dia pipe</t>
        </is>
      </c>
      <c r="C6877" s="20" t="n"/>
      <c r="D6877" s="20" t="n"/>
      <c r="E6877" s="20" t="n"/>
      <c r="F6877" s="20" t="n"/>
      <c r="G6877" s="20" t="n"/>
    </row>
    <row r="6878">
      <c r="A6878" s="21" t="inlineStr">
        <is>
          <t>Details of cost for 1 no   |   Source: CivilDAR_2019_Vol_2.pdf, page 749</t>
        </is>
      </c>
    </row>
    <row r="6879">
      <c r="A6879" s="4" t="inlineStr">
        <is>
          <t>Code</t>
        </is>
      </c>
      <c r="B6879" s="4" t="inlineStr">
        <is>
          <t>Description</t>
        </is>
      </c>
      <c r="C6879" s="4" t="inlineStr">
        <is>
          <t>Unit</t>
        </is>
      </c>
      <c r="D6879" s="4" t="inlineStr">
        <is>
          <t>Quantity</t>
        </is>
      </c>
      <c r="E6879" s="4" t="inlineStr">
        <is>
          <t>Rate (Rs.)</t>
        </is>
      </c>
      <c r="F6879" s="4" t="inlineStr">
        <is>
          <t>Amount (Rs.)</t>
        </is>
      </c>
      <c r="G6879" s="4" t="inlineStr">
        <is>
          <t>Note</t>
        </is>
      </c>
    </row>
    <row r="6880">
      <c r="A6880" s="22" t="inlineStr">
        <is>
          <t>8936</t>
        </is>
      </c>
      <c r="B6880" s="11" t="inlineStr">
        <is>
          <t>Stainless steel Cap for 15.88 mm outer dia pipe</t>
        </is>
      </c>
      <c r="C6880" s="22" t="inlineStr">
        <is>
          <t>each</t>
        </is>
      </c>
      <c r="D6880" s="23" t="n">
        <v>1</v>
      </c>
      <c r="E6880" s="24" t="n">
        <v>45</v>
      </c>
      <c r="F6880" s="24">
        <f>D6880*E6880</f>
        <v/>
      </c>
      <c r="G6880" s="22" t="n"/>
    </row>
    <row r="6881">
      <c r="A6881" s="7" t="inlineStr">
        <is>
          <t>Calculated W - SUM of the Amount column above</t>
        </is>
      </c>
      <c r="B6881" s="8" t="n"/>
      <c r="C6881" s="8" t="n"/>
      <c r="D6881" s="8" t="n"/>
      <c r="E6881" s="8" t="n"/>
      <c r="F6881" s="25">
        <f>SUM(F6880:F6880)</f>
        <v/>
      </c>
      <c r="G6881" s="8" t="n"/>
    </row>
    <row r="6882">
      <c r="A6882" s="26" t="inlineStr">
        <is>
          <t>W as printed in the DAR</t>
        </is>
      </c>
      <c r="B6882" s="22" t="n"/>
      <c r="C6882" s="22" t="n"/>
      <c r="D6882" s="22" t="n"/>
      <c r="E6882" s="22" t="n"/>
      <c r="F6882" s="27" t="n">
        <v>45</v>
      </c>
      <c r="G6882" s="22" t="n"/>
    </row>
    <row r="6883">
      <c r="A6883" s="26" t="inlineStr">
        <is>
          <t>Difference (calculated - printed)</t>
        </is>
      </c>
      <c r="B6883" s="22" t="n"/>
      <c r="C6883" s="22" t="n"/>
      <c r="D6883" s="22" t="n"/>
      <c r="E6883" s="22" t="n"/>
      <c r="F6883" s="27">
        <f>F6881-F6882</f>
        <v/>
      </c>
      <c r="G6883" s="22" t="n"/>
    </row>
    <row r="6884">
      <c r="A6884" s="28" t="inlineStr">
        <is>
          <t>SAY (Rs.) - final DAR rate as printed (fixed value, not computed)</t>
        </is>
      </c>
      <c r="B6884" s="29" t="n"/>
      <c r="C6884" s="29" t="n"/>
      <c r="D6884" s="29" t="n"/>
      <c r="E6884" s="29" t="n"/>
      <c r="F6884" s="30" t="n">
        <v>60.2</v>
      </c>
      <c r="G6884" s="29" t="n"/>
    </row>
    <row r="6886" ht="47.5" customHeight="1">
      <c r="A6886" s="7" t="inlineStr">
        <is>
          <t>18.101</t>
        </is>
      </c>
      <c r="B6886" s="17" t="inlineStr">
        <is>
          <t>Providing and fixing required Stainless Steel Fitting of press fit design of grade AISI 304 conforming to JWWA G116 standard with V-profile or M-profile and with O-ring sealing gasket of EPDM material of required dia as per direction of Engineer-in-charge. Cap</t>
        </is>
      </c>
      <c r="C6886" s="8" t="n"/>
      <c r="D6886" s="8" t="n"/>
      <c r="E6886" s="8" t="n"/>
      <c r="F6886" s="8" t="n"/>
      <c r="G6886" s="8" t="n"/>
    </row>
    <row r="6887" ht="18.5" customHeight="1">
      <c r="A6887" s="18" t="inlineStr">
        <is>
          <t>18.101.2</t>
        </is>
      </c>
      <c r="B6887" s="19" t="inlineStr">
        <is>
          <t>For 22.22 mm outer dia pipe</t>
        </is>
      </c>
      <c r="C6887" s="20" t="n"/>
      <c r="D6887" s="20" t="n"/>
      <c r="E6887" s="20" t="n"/>
      <c r="F6887" s="20" t="n"/>
      <c r="G6887" s="20" t="n"/>
    </row>
    <row r="6888">
      <c r="A6888" s="21" t="inlineStr">
        <is>
          <t>Details of cost for 1 no   |   Source: CivilDAR_2019_Vol_2.pdf, page 750</t>
        </is>
      </c>
    </row>
    <row r="6889">
      <c r="A6889" s="4" t="inlineStr">
        <is>
          <t>Code</t>
        </is>
      </c>
      <c r="B6889" s="4" t="inlineStr">
        <is>
          <t>Description</t>
        </is>
      </c>
      <c r="C6889" s="4" t="inlineStr">
        <is>
          <t>Unit</t>
        </is>
      </c>
      <c r="D6889" s="4" t="inlineStr">
        <is>
          <t>Quantity</t>
        </is>
      </c>
      <c r="E6889" s="4" t="inlineStr">
        <is>
          <t>Rate (Rs.)</t>
        </is>
      </c>
      <c r="F6889" s="4" t="inlineStr">
        <is>
          <t>Amount (Rs.)</t>
        </is>
      </c>
      <c r="G6889" s="4" t="inlineStr">
        <is>
          <t>Note</t>
        </is>
      </c>
    </row>
    <row r="6890">
      <c r="A6890" s="22" t="inlineStr">
        <is>
          <t>8937</t>
        </is>
      </c>
      <c r="B6890" s="11" t="inlineStr">
        <is>
          <t>Stainless steel Cap for 22.22 mm outer dia pipe</t>
        </is>
      </c>
      <c r="C6890" s="22" t="inlineStr">
        <is>
          <t>each</t>
        </is>
      </c>
      <c r="D6890" s="23" t="n">
        <v>1</v>
      </c>
      <c r="E6890" s="24" t="n">
        <v>64</v>
      </c>
      <c r="F6890" s="24">
        <f>D6890*E6890</f>
        <v/>
      </c>
      <c r="G6890" s="22" t="n"/>
    </row>
    <row r="6891">
      <c r="A6891" s="7" t="inlineStr">
        <is>
          <t>Calculated W - SUM of the Amount column above</t>
        </is>
      </c>
      <c r="B6891" s="8" t="n"/>
      <c r="C6891" s="8" t="n"/>
      <c r="D6891" s="8" t="n"/>
      <c r="E6891" s="8" t="n"/>
      <c r="F6891" s="25">
        <f>SUM(F6890:F6890)</f>
        <v/>
      </c>
      <c r="G6891" s="8" t="n"/>
    </row>
    <row r="6892">
      <c r="A6892" s="26" t="inlineStr">
        <is>
          <t>W as printed in the DAR</t>
        </is>
      </c>
      <c r="B6892" s="22" t="n"/>
      <c r="C6892" s="22" t="n"/>
      <c r="D6892" s="22" t="n"/>
      <c r="E6892" s="22" t="n"/>
      <c r="F6892" s="27" t="n">
        <v>64</v>
      </c>
      <c r="G6892" s="22" t="n"/>
    </row>
    <row r="6893">
      <c r="A6893" s="26" t="inlineStr">
        <is>
          <t>Difference (calculated - printed)</t>
        </is>
      </c>
      <c r="B6893" s="22" t="n"/>
      <c r="C6893" s="22" t="n"/>
      <c r="D6893" s="22" t="n"/>
      <c r="E6893" s="22" t="n"/>
      <c r="F6893" s="27">
        <f>F6891-F6892</f>
        <v/>
      </c>
      <c r="G6893" s="22" t="n"/>
    </row>
    <row r="6894">
      <c r="A6894" s="28" t="inlineStr">
        <is>
          <t>SAY (Rs.) - final DAR rate as printed (fixed value, not computed)</t>
        </is>
      </c>
      <c r="B6894" s="29" t="n"/>
      <c r="C6894" s="29" t="n"/>
      <c r="D6894" s="29" t="n"/>
      <c r="E6894" s="29" t="n"/>
      <c r="F6894" s="30" t="n">
        <v>85.65000000000001</v>
      </c>
      <c r="G6894" s="29" t="n"/>
    </row>
    <row r="6896" ht="47.5" customHeight="1">
      <c r="A6896" s="7" t="inlineStr">
        <is>
          <t>18.101</t>
        </is>
      </c>
      <c r="B6896" s="17" t="inlineStr">
        <is>
          <t>Providing and fixing required Stainless Steel Fitting of press fit design of grade AISI 304 conforming to JWWA G116 standard with V-profile or M-profile and with O-ring sealing gasket of EPDM material of required dia as per direction of Engineer-in-charge. Cap</t>
        </is>
      </c>
      <c r="C6896" s="8" t="n"/>
      <c r="D6896" s="8" t="n"/>
      <c r="E6896" s="8" t="n"/>
      <c r="F6896" s="8" t="n"/>
      <c r="G6896" s="8" t="n"/>
    </row>
    <row r="6897" ht="18.5" customHeight="1">
      <c r="A6897" s="18" t="inlineStr">
        <is>
          <t>18.101.3</t>
        </is>
      </c>
      <c r="B6897" s="19" t="inlineStr">
        <is>
          <t>For 28.58 mm outer dia pipe</t>
        </is>
      </c>
      <c r="C6897" s="20" t="n"/>
      <c r="D6897" s="20" t="n"/>
      <c r="E6897" s="20" t="n"/>
      <c r="F6897" s="20" t="n"/>
      <c r="G6897" s="20" t="n"/>
    </row>
    <row r="6898">
      <c r="A6898" s="21" t="inlineStr">
        <is>
          <t>Details of cost for 1 no   |   Source: CivilDAR_2019_Vol_2.pdf, page 750</t>
        </is>
      </c>
    </row>
    <row r="6899">
      <c r="A6899" s="4" t="inlineStr">
        <is>
          <t>Code</t>
        </is>
      </c>
      <c r="B6899" s="4" t="inlineStr">
        <is>
          <t>Description</t>
        </is>
      </c>
      <c r="C6899" s="4" t="inlineStr">
        <is>
          <t>Unit</t>
        </is>
      </c>
      <c r="D6899" s="4" t="inlineStr">
        <is>
          <t>Quantity</t>
        </is>
      </c>
      <c r="E6899" s="4" t="inlineStr">
        <is>
          <t>Rate (Rs.)</t>
        </is>
      </c>
      <c r="F6899" s="4" t="inlineStr">
        <is>
          <t>Amount (Rs.)</t>
        </is>
      </c>
      <c r="G6899" s="4" t="inlineStr">
        <is>
          <t>Note</t>
        </is>
      </c>
    </row>
    <row r="6900">
      <c r="A6900" s="22" t="inlineStr">
        <is>
          <t>8938</t>
        </is>
      </c>
      <c r="B6900" s="11" t="inlineStr">
        <is>
          <t>Stainless steel Cap for 28.58 mm outer dia pipe</t>
        </is>
      </c>
      <c r="C6900" s="22" t="inlineStr">
        <is>
          <t>each</t>
        </is>
      </c>
      <c r="D6900" s="23" t="n">
        <v>1</v>
      </c>
      <c r="E6900" s="24" t="n">
        <v>84</v>
      </c>
      <c r="F6900" s="24">
        <f>D6900*E6900</f>
        <v/>
      </c>
      <c r="G6900" s="22" t="n"/>
    </row>
    <row r="6901">
      <c r="A6901" s="7" t="inlineStr">
        <is>
          <t>Calculated W - SUM of the Amount column above</t>
        </is>
      </c>
      <c r="B6901" s="8" t="n"/>
      <c r="C6901" s="8" t="n"/>
      <c r="D6901" s="8" t="n"/>
      <c r="E6901" s="8" t="n"/>
      <c r="F6901" s="25">
        <f>SUM(F6900:F6900)</f>
        <v/>
      </c>
      <c r="G6901" s="8" t="n"/>
    </row>
    <row r="6902">
      <c r="A6902" s="26" t="inlineStr">
        <is>
          <t>W as printed in the DAR</t>
        </is>
      </c>
      <c r="B6902" s="22" t="n"/>
      <c r="C6902" s="22" t="n"/>
      <c r="D6902" s="22" t="n"/>
      <c r="E6902" s="22" t="n"/>
      <c r="F6902" s="27" t="n">
        <v>84</v>
      </c>
      <c r="G6902" s="22" t="n"/>
    </row>
    <row r="6903">
      <c r="A6903" s="26" t="inlineStr">
        <is>
          <t>Difference (calculated - printed)</t>
        </is>
      </c>
      <c r="B6903" s="22" t="n"/>
      <c r="C6903" s="22" t="n"/>
      <c r="D6903" s="22" t="n"/>
      <c r="E6903" s="22" t="n"/>
      <c r="F6903" s="27">
        <f>F6901-F6902</f>
        <v/>
      </c>
      <c r="G6903" s="22" t="n"/>
    </row>
    <row r="6904">
      <c r="A6904" s="28" t="inlineStr">
        <is>
          <t>SAY (Rs.) - final DAR rate as printed (fixed value, not computed)</t>
        </is>
      </c>
      <c r="B6904" s="29" t="n"/>
      <c r="C6904" s="29" t="n"/>
      <c r="D6904" s="29" t="n"/>
      <c r="E6904" s="29" t="n"/>
      <c r="F6904" s="30" t="n">
        <v>112.4</v>
      </c>
      <c r="G6904" s="29" t="n"/>
    </row>
    <row r="6906" ht="47.5" customHeight="1">
      <c r="A6906" s="7" t="inlineStr">
        <is>
          <t>18.101</t>
        </is>
      </c>
      <c r="B6906" s="17" t="inlineStr">
        <is>
          <t>Providing and fixing required Stainless Steel Fitting of press fit design of grade AISI 304 conforming to JWWA G116 standard with V-profile or M-profile and with O-ring sealing gasket of EPDM material of required dia as per direction of Engineer-in-charge. Cap</t>
        </is>
      </c>
      <c r="C6906" s="8" t="n"/>
      <c r="D6906" s="8" t="n"/>
      <c r="E6906" s="8" t="n"/>
      <c r="F6906" s="8" t="n"/>
      <c r="G6906" s="8" t="n"/>
    </row>
    <row r="6907" ht="18.5" customHeight="1">
      <c r="A6907" s="18" t="inlineStr">
        <is>
          <t>18.101.4</t>
        </is>
      </c>
      <c r="B6907" s="19" t="inlineStr">
        <is>
          <t>For 34.00 mm outer dia pipe</t>
        </is>
      </c>
      <c r="C6907" s="20" t="n"/>
      <c r="D6907" s="20" t="n"/>
      <c r="E6907" s="20" t="n"/>
      <c r="F6907" s="20" t="n"/>
      <c r="G6907" s="20" t="n"/>
    </row>
    <row r="6908">
      <c r="A6908" s="21" t="inlineStr">
        <is>
          <t>Details of cost for 1 no   |   Source: CivilDAR_2019_Vol_2.pdf, page 751</t>
        </is>
      </c>
    </row>
    <row r="6909">
      <c r="A6909" s="4" t="inlineStr">
        <is>
          <t>Code</t>
        </is>
      </c>
      <c r="B6909" s="4" t="inlineStr">
        <is>
          <t>Description</t>
        </is>
      </c>
      <c r="C6909" s="4" t="inlineStr">
        <is>
          <t>Unit</t>
        </is>
      </c>
      <c r="D6909" s="4" t="inlineStr">
        <is>
          <t>Quantity</t>
        </is>
      </c>
      <c r="E6909" s="4" t="inlineStr">
        <is>
          <t>Rate (Rs.)</t>
        </is>
      </c>
      <c r="F6909" s="4" t="inlineStr">
        <is>
          <t>Amount (Rs.)</t>
        </is>
      </c>
      <c r="G6909" s="4" t="inlineStr">
        <is>
          <t>Note</t>
        </is>
      </c>
    </row>
    <row r="6910">
      <c r="A6910" s="22" t="inlineStr">
        <is>
          <t>8939</t>
        </is>
      </c>
      <c r="B6910" s="11" t="inlineStr">
        <is>
          <t>Stainless steel Cap for 34.00 mm outer dia pipe</t>
        </is>
      </c>
      <c r="C6910" s="22" t="inlineStr">
        <is>
          <t>each</t>
        </is>
      </c>
      <c r="D6910" s="23" t="n">
        <v>1</v>
      </c>
      <c r="E6910" s="24" t="n">
        <v>163</v>
      </c>
      <c r="F6910" s="24">
        <f>D6910*E6910</f>
        <v/>
      </c>
      <c r="G6910" s="22" t="n"/>
    </row>
    <row r="6911">
      <c r="A6911" s="7" t="inlineStr">
        <is>
          <t>Calculated W - SUM of the Amount column above</t>
        </is>
      </c>
      <c r="B6911" s="8" t="n"/>
      <c r="C6911" s="8" t="n"/>
      <c r="D6911" s="8" t="n"/>
      <c r="E6911" s="8" t="n"/>
      <c r="F6911" s="25">
        <f>SUM(F6910:F6910)</f>
        <v/>
      </c>
      <c r="G6911" s="8" t="n"/>
    </row>
    <row r="6912">
      <c r="A6912" s="26" t="inlineStr">
        <is>
          <t>W as printed in the DAR</t>
        </is>
      </c>
      <c r="B6912" s="22" t="n"/>
      <c r="C6912" s="22" t="n"/>
      <c r="D6912" s="22" t="n"/>
      <c r="E6912" s="22" t="n"/>
      <c r="F6912" s="27" t="n">
        <v>163</v>
      </c>
      <c r="G6912" s="22" t="n"/>
    </row>
    <row r="6913">
      <c r="A6913" s="26" t="inlineStr">
        <is>
          <t>Difference (calculated - printed)</t>
        </is>
      </c>
      <c r="B6913" s="22" t="n"/>
      <c r="C6913" s="22" t="n"/>
      <c r="D6913" s="22" t="n"/>
      <c r="E6913" s="22" t="n"/>
      <c r="F6913" s="27">
        <f>F6911-F6912</f>
        <v/>
      </c>
      <c r="G6913" s="22" t="n"/>
    </row>
    <row r="6914">
      <c r="A6914" s="28" t="inlineStr">
        <is>
          <t>SAY (Rs.) - final DAR rate as printed (fixed value, not computed)</t>
        </is>
      </c>
      <c r="B6914" s="29" t="n"/>
      <c r="C6914" s="29" t="n"/>
      <c r="D6914" s="29" t="n"/>
      <c r="E6914" s="29" t="n"/>
      <c r="F6914" s="30" t="n">
        <v>218.1</v>
      </c>
      <c r="G6914" s="29" t="n"/>
    </row>
    <row r="6916" ht="47.5" customHeight="1">
      <c r="A6916" s="7" t="inlineStr">
        <is>
          <t>18.101</t>
        </is>
      </c>
      <c r="B6916" s="17" t="inlineStr">
        <is>
          <t>Providing and fixing required Stainless Steel Fitting of press fit design of grade AISI 304 conforming to JWWA G116 standard with V-profile or M-profile and with O-ring sealing gasket of EPDM material of required dia as per direction of Engineer-in-charge. Cap</t>
        </is>
      </c>
      <c r="C6916" s="8" t="n"/>
      <c r="D6916" s="8" t="n"/>
      <c r="E6916" s="8" t="n"/>
      <c r="F6916" s="8" t="n"/>
      <c r="G6916" s="8" t="n"/>
    </row>
    <row r="6917" ht="18.5" customHeight="1">
      <c r="A6917" s="18" t="inlineStr">
        <is>
          <t>18.101.5</t>
        </is>
      </c>
      <c r="B6917" s="19" t="inlineStr">
        <is>
          <t>For 42.70 mm outer dia pipe</t>
        </is>
      </c>
      <c r="C6917" s="20" t="n"/>
      <c r="D6917" s="20" t="n"/>
      <c r="E6917" s="20" t="n"/>
      <c r="F6917" s="20" t="n"/>
      <c r="G6917" s="20" t="n"/>
    </row>
    <row r="6918">
      <c r="A6918" s="21" t="inlineStr">
        <is>
          <t>Details of cost for 1 no   |   Source: CivilDAR_2019_Vol_2.pdf, page 751</t>
        </is>
      </c>
    </row>
    <row r="6919">
      <c r="A6919" s="4" t="inlineStr">
        <is>
          <t>Code</t>
        </is>
      </c>
      <c r="B6919" s="4" t="inlineStr">
        <is>
          <t>Description</t>
        </is>
      </c>
      <c r="C6919" s="4" t="inlineStr">
        <is>
          <t>Unit</t>
        </is>
      </c>
      <c r="D6919" s="4" t="inlineStr">
        <is>
          <t>Quantity</t>
        </is>
      </c>
      <c r="E6919" s="4" t="inlineStr">
        <is>
          <t>Rate (Rs.)</t>
        </is>
      </c>
      <c r="F6919" s="4" t="inlineStr">
        <is>
          <t>Amount (Rs.)</t>
        </is>
      </c>
      <c r="G6919" s="4" t="inlineStr">
        <is>
          <t>Note</t>
        </is>
      </c>
    </row>
    <row r="6920">
      <c r="A6920" s="22" t="inlineStr">
        <is>
          <t>8940</t>
        </is>
      </c>
      <c r="B6920" s="11" t="inlineStr">
        <is>
          <t>Stainless steel Cap for 42.70 mm outer dia pipe</t>
        </is>
      </c>
      <c r="C6920" s="22" t="inlineStr">
        <is>
          <t>each</t>
        </is>
      </c>
      <c r="D6920" s="23" t="n">
        <v>1</v>
      </c>
      <c r="E6920" s="24" t="n">
        <v>236</v>
      </c>
      <c r="F6920" s="24">
        <f>D6920*E6920</f>
        <v/>
      </c>
      <c r="G6920" s="22" t="n"/>
    </row>
    <row r="6921">
      <c r="A6921" s="7" t="inlineStr">
        <is>
          <t>Calculated W - SUM of the Amount column above</t>
        </is>
      </c>
      <c r="B6921" s="8" t="n"/>
      <c r="C6921" s="8" t="n"/>
      <c r="D6921" s="8" t="n"/>
      <c r="E6921" s="8" t="n"/>
      <c r="F6921" s="25">
        <f>SUM(F6920:F6920)</f>
        <v/>
      </c>
      <c r="G6921" s="8" t="n"/>
    </row>
    <row r="6922">
      <c r="A6922" s="26" t="inlineStr">
        <is>
          <t>W as printed in the DAR</t>
        </is>
      </c>
      <c r="B6922" s="22" t="n"/>
      <c r="C6922" s="22" t="n"/>
      <c r="D6922" s="22" t="n"/>
      <c r="E6922" s="22" t="n"/>
      <c r="F6922" s="27" t="n">
        <v>236</v>
      </c>
      <c r="G6922" s="22" t="n"/>
    </row>
    <row r="6923">
      <c r="A6923" s="26" t="inlineStr">
        <is>
          <t>Difference (calculated - printed)</t>
        </is>
      </c>
      <c r="B6923" s="22" t="n"/>
      <c r="C6923" s="22" t="n"/>
      <c r="D6923" s="22" t="n"/>
      <c r="E6923" s="22" t="n"/>
      <c r="F6923" s="27">
        <f>F6921-F6922</f>
        <v/>
      </c>
      <c r="G6923" s="22" t="n"/>
    </row>
    <row r="6924">
      <c r="A6924" s="28" t="inlineStr">
        <is>
          <t>SAY (Rs.) - final DAR rate as printed (fixed value, not computed)</t>
        </is>
      </c>
      <c r="B6924" s="29" t="n"/>
      <c r="C6924" s="29" t="n"/>
      <c r="D6924" s="29" t="n"/>
      <c r="E6924" s="29" t="n"/>
      <c r="F6924" s="30" t="n">
        <v>315.75</v>
      </c>
      <c r="G6924" s="29" t="n"/>
    </row>
    <row r="6926" ht="47.5" customHeight="1">
      <c r="A6926" s="7" t="inlineStr">
        <is>
          <t>18.101</t>
        </is>
      </c>
      <c r="B6926" s="17" t="inlineStr">
        <is>
          <t>Providing and fixing required Stainless Steel Fitting of press fit design of grade AISI 304 conforming to JWWA G116 standard with V-profile or M-profile and with O-ring sealing gasket of EPDM material of required dia as per direction of Engineer-in-charge. Cap</t>
        </is>
      </c>
      <c r="C6926" s="8" t="n"/>
      <c r="D6926" s="8" t="n"/>
      <c r="E6926" s="8" t="n"/>
      <c r="F6926" s="8" t="n"/>
      <c r="G6926" s="8" t="n"/>
    </row>
    <row r="6927" ht="18.5" customHeight="1">
      <c r="A6927" s="18" t="inlineStr">
        <is>
          <t>18.101.6</t>
        </is>
      </c>
      <c r="B6927" s="19" t="inlineStr">
        <is>
          <t>For 48.60 mm outer dia pipe</t>
        </is>
      </c>
      <c r="C6927" s="20" t="n"/>
      <c r="D6927" s="20" t="n"/>
      <c r="E6927" s="20" t="n"/>
      <c r="F6927" s="20" t="n"/>
      <c r="G6927" s="20" t="n"/>
    </row>
    <row r="6928">
      <c r="A6928" s="21" t="inlineStr">
        <is>
          <t>Details of cost for 1 no   |   Source: CivilDAR_2019_Vol_2.pdf, page 751</t>
        </is>
      </c>
    </row>
    <row r="6929">
      <c r="A6929" s="4" t="inlineStr">
        <is>
          <t>Code</t>
        </is>
      </c>
      <c r="B6929" s="4" t="inlineStr">
        <is>
          <t>Description</t>
        </is>
      </c>
      <c r="C6929" s="4" t="inlineStr">
        <is>
          <t>Unit</t>
        </is>
      </c>
      <c r="D6929" s="4" t="inlineStr">
        <is>
          <t>Quantity</t>
        </is>
      </c>
      <c r="E6929" s="4" t="inlineStr">
        <is>
          <t>Rate (Rs.)</t>
        </is>
      </c>
      <c r="F6929" s="4" t="inlineStr">
        <is>
          <t>Amount (Rs.)</t>
        </is>
      </c>
      <c r="G6929" s="4" t="inlineStr">
        <is>
          <t>Note</t>
        </is>
      </c>
    </row>
    <row r="6930">
      <c r="A6930" s="22" t="inlineStr">
        <is>
          <t>8941</t>
        </is>
      </c>
      <c r="B6930" s="11" t="inlineStr">
        <is>
          <t>Stainless steel Cap for 48.60 mm outer dia pipe</t>
        </is>
      </c>
      <c r="C6930" s="22" t="inlineStr">
        <is>
          <t>each</t>
        </is>
      </c>
      <c r="D6930" s="23" t="n">
        <v>1</v>
      </c>
      <c r="E6930" s="24" t="n">
        <v>299</v>
      </c>
      <c r="F6930" s="24">
        <f>D6930*E6930</f>
        <v/>
      </c>
      <c r="G6930" s="22" t="n"/>
    </row>
    <row r="6931">
      <c r="A6931" s="7" t="inlineStr">
        <is>
          <t>Calculated W - SUM of the Amount column above</t>
        </is>
      </c>
      <c r="B6931" s="8" t="n"/>
      <c r="C6931" s="8" t="n"/>
      <c r="D6931" s="8" t="n"/>
      <c r="E6931" s="8" t="n"/>
      <c r="F6931" s="25">
        <f>SUM(F6930:F6930)</f>
        <v/>
      </c>
      <c r="G6931" s="8" t="n"/>
    </row>
    <row r="6932">
      <c r="A6932" s="26" t="inlineStr">
        <is>
          <t>W as printed in the DAR</t>
        </is>
      </c>
      <c r="B6932" s="22" t="n"/>
      <c r="C6932" s="22" t="n"/>
      <c r="D6932" s="22" t="n"/>
      <c r="E6932" s="22" t="n"/>
      <c r="F6932" s="27" t="n">
        <v>299</v>
      </c>
      <c r="G6932" s="22" t="n"/>
    </row>
    <row r="6933">
      <c r="A6933" s="26" t="inlineStr">
        <is>
          <t>Difference (calculated - printed)</t>
        </is>
      </c>
      <c r="B6933" s="22" t="n"/>
      <c r="C6933" s="22" t="n"/>
      <c r="D6933" s="22" t="n"/>
      <c r="E6933" s="22" t="n"/>
      <c r="F6933" s="27">
        <f>F6931-F6932</f>
        <v/>
      </c>
      <c r="G6933" s="22" t="n"/>
    </row>
    <row r="6934">
      <c r="A6934" s="28" t="inlineStr">
        <is>
          <t>SAY (Rs.) - final DAR rate as printed (fixed value, not computed)</t>
        </is>
      </c>
      <c r="B6934" s="29" t="n"/>
      <c r="C6934" s="29" t="n"/>
      <c r="D6934" s="29" t="n"/>
      <c r="E6934" s="29" t="n"/>
      <c r="F6934" s="30" t="n">
        <v>400.05</v>
      </c>
      <c r="G6934" s="29" t="n"/>
    </row>
    <row r="6936" ht="47.5" customHeight="1">
      <c r="A6936" s="7" t="inlineStr">
        <is>
          <t>18.102</t>
        </is>
      </c>
      <c r="B6936" s="17" t="inlineStr">
        <is>
          <t>Providing and fixing required Stainless Steel Fitting of press fit design of grade AISI 304 conforming to JWWA G116 standard with V-profile or M-profile and with O-ring sealing gasket of EPDM material of required dia as per direction of Engineer-in-charge. Pipe Bridge</t>
        </is>
      </c>
      <c r="C6936" s="8" t="n"/>
      <c r="D6936" s="8" t="n"/>
      <c r="E6936" s="8" t="n"/>
      <c r="F6936" s="8" t="n"/>
      <c r="G6936" s="8" t="n"/>
    </row>
    <row r="6937" ht="18.5" customHeight="1">
      <c r="A6937" s="18" t="inlineStr">
        <is>
          <t>18.102.1</t>
        </is>
      </c>
      <c r="B6937" s="19" t="inlineStr">
        <is>
          <t>For 15.88 mm outer dia pipe</t>
        </is>
      </c>
      <c r="C6937" s="20" t="n"/>
      <c r="D6937" s="20" t="n"/>
      <c r="E6937" s="20" t="n"/>
      <c r="F6937" s="20" t="n"/>
      <c r="G6937" s="20" t="n"/>
    </row>
    <row r="6938">
      <c r="A6938" s="21" t="inlineStr">
        <is>
          <t>Details of cost for 1 no   |   Source: CivilDAR_2019_Vol_2.pdf, page 752</t>
        </is>
      </c>
    </row>
    <row r="6939">
      <c r="A6939" s="4" t="inlineStr">
        <is>
          <t>Code</t>
        </is>
      </c>
      <c r="B6939" s="4" t="inlineStr">
        <is>
          <t>Description</t>
        </is>
      </c>
      <c r="C6939" s="4" t="inlineStr">
        <is>
          <t>Unit</t>
        </is>
      </c>
      <c r="D6939" s="4" t="inlineStr">
        <is>
          <t>Quantity</t>
        </is>
      </c>
      <c r="E6939" s="4" t="inlineStr">
        <is>
          <t>Rate (Rs.)</t>
        </is>
      </c>
      <c r="F6939" s="4" t="inlineStr">
        <is>
          <t>Amount (Rs.)</t>
        </is>
      </c>
      <c r="G6939" s="4" t="inlineStr">
        <is>
          <t>Note</t>
        </is>
      </c>
    </row>
    <row r="6940">
      <c r="A6940" s="22" t="inlineStr">
        <is>
          <t>8942</t>
        </is>
      </c>
      <c r="B6940" s="11" t="inlineStr">
        <is>
          <t>Stainless steel Pipe Bridge for 15.88 mm outer dia pipe</t>
        </is>
      </c>
      <c r="C6940" s="22" t="inlineStr">
        <is>
          <t>each</t>
        </is>
      </c>
      <c r="D6940" s="23" t="n">
        <v>1</v>
      </c>
      <c r="E6940" s="24" t="n">
        <v>214</v>
      </c>
      <c r="F6940" s="24">
        <f>D6940*E6940</f>
        <v/>
      </c>
      <c r="G6940" s="22" t="n"/>
    </row>
    <row r="6941">
      <c r="A6941" s="7" t="inlineStr">
        <is>
          <t>Calculated W - SUM of the Amount column above</t>
        </is>
      </c>
      <c r="B6941" s="8" t="n"/>
      <c r="C6941" s="8" t="n"/>
      <c r="D6941" s="8" t="n"/>
      <c r="E6941" s="8" t="n"/>
      <c r="F6941" s="25">
        <f>SUM(F6940:F6940)</f>
        <v/>
      </c>
      <c r="G6941" s="8" t="n"/>
    </row>
    <row r="6942">
      <c r="A6942" s="26" t="inlineStr">
        <is>
          <t>W as printed in the DAR</t>
        </is>
      </c>
      <c r="B6942" s="22" t="n"/>
      <c r="C6942" s="22" t="n"/>
      <c r="D6942" s="22" t="n"/>
      <c r="E6942" s="22" t="n"/>
      <c r="F6942" s="27" t="n">
        <v>214</v>
      </c>
      <c r="G6942" s="22" t="n"/>
    </row>
    <row r="6943">
      <c r="A6943" s="26" t="inlineStr">
        <is>
          <t>Difference (calculated - printed)</t>
        </is>
      </c>
      <c r="B6943" s="22" t="n"/>
      <c r="C6943" s="22" t="n"/>
      <c r="D6943" s="22" t="n"/>
      <c r="E6943" s="22" t="n"/>
      <c r="F6943" s="27">
        <f>F6941-F6942</f>
        <v/>
      </c>
      <c r="G6943" s="22" t="n"/>
    </row>
    <row r="6944">
      <c r="A6944" s="28" t="inlineStr">
        <is>
          <t>SAY (Rs.) - final DAR rate as printed (fixed value, not computed)</t>
        </is>
      </c>
      <c r="B6944" s="29" t="n"/>
      <c r="C6944" s="29" t="n"/>
      <c r="D6944" s="29" t="n"/>
      <c r="E6944" s="29" t="n"/>
      <c r="F6944" s="30" t="n">
        <v>286.3</v>
      </c>
      <c r="G6944" s="29" t="n"/>
    </row>
    <row r="6946" ht="47.5" customHeight="1">
      <c r="A6946" s="7" t="inlineStr">
        <is>
          <t>18.102</t>
        </is>
      </c>
      <c r="B6946" s="17" t="inlineStr">
        <is>
          <t>Providing and fixing required Stainless Steel Fitting of press fit design of grade AISI 304 conforming to JWWA G116 standard with V-profile or M-profile and with O-ring sealing gasket of EPDM material of required dia as per direction of Engineer-in-charge. Pipe Bridge</t>
        </is>
      </c>
      <c r="C6946" s="8" t="n"/>
      <c r="D6946" s="8" t="n"/>
      <c r="E6946" s="8" t="n"/>
      <c r="F6946" s="8" t="n"/>
      <c r="G6946" s="8" t="n"/>
    </row>
    <row r="6947" ht="18.5" customHeight="1">
      <c r="A6947" s="18" t="inlineStr">
        <is>
          <t>18.102.2</t>
        </is>
      </c>
      <c r="B6947" s="19" t="inlineStr">
        <is>
          <t>For 22.22 mm outer dia pipe</t>
        </is>
      </c>
      <c r="C6947" s="20" t="n"/>
      <c r="D6947" s="20" t="n"/>
      <c r="E6947" s="20" t="n"/>
      <c r="F6947" s="20" t="n"/>
      <c r="G6947" s="20" t="n"/>
    </row>
    <row r="6948">
      <c r="A6948" s="21" t="inlineStr">
        <is>
          <t>Details of cost for 1 no   |   Source: CivilDAR_2019_Vol_2.pdf, page 752</t>
        </is>
      </c>
    </row>
    <row r="6949">
      <c r="A6949" s="4" t="inlineStr">
        <is>
          <t>Code</t>
        </is>
      </c>
      <c r="B6949" s="4" t="inlineStr">
        <is>
          <t>Description</t>
        </is>
      </c>
      <c r="C6949" s="4" t="inlineStr">
        <is>
          <t>Unit</t>
        </is>
      </c>
      <c r="D6949" s="4" t="inlineStr">
        <is>
          <t>Quantity</t>
        </is>
      </c>
      <c r="E6949" s="4" t="inlineStr">
        <is>
          <t>Rate (Rs.)</t>
        </is>
      </c>
      <c r="F6949" s="4" t="inlineStr">
        <is>
          <t>Amount (Rs.)</t>
        </is>
      </c>
      <c r="G6949" s="4" t="inlineStr">
        <is>
          <t>Note</t>
        </is>
      </c>
    </row>
    <row r="6950">
      <c r="A6950" s="22" t="inlineStr">
        <is>
          <t>8943</t>
        </is>
      </c>
      <c r="B6950" s="11" t="inlineStr">
        <is>
          <t>Stainless steel Pipe Bridge for 15.88 mm outer dia pipe</t>
        </is>
      </c>
      <c r="C6950" s="22" t="inlineStr">
        <is>
          <t>each</t>
        </is>
      </c>
      <c r="D6950" s="23" t="n">
        <v>1</v>
      </c>
      <c r="E6950" s="24" t="n">
        <v>271</v>
      </c>
      <c r="F6950" s="24">
        <f>D6950*E6950</f>
        <v/>
      </c>
      <c r="G6950" s="22" t="n"/>
    </row>
    <row r="6951">
      <c r="A6951" s="7" t="inlineStr">
        <is>
          <t>Calculated W - SUM of the Amount column above</t>
        </is>
      </c>
      <c r="B6951" s="8" t="n"/>
      <c r="C6951" s="8" t="n"/>
      <c r="D6951" s="8" t="n"/>
      <c r="E6951" s="8" t="n"/>
      <c r="F6951" s="25">
        <f>SUM(F6950:F6950)</f>
        <v/>
      </c>
      <c r="G6951" s="8" t="n"/>
    </row>
    <row r="6952">
      <c r="A6952" s="26" t="inlineStr">
        <is>
          <t>W as printed in the DAR</t>
        </is>
      </c>
      <c r="B6952" s="22" t="n"/>
      <c r="C6952" s="22" t="n"/>
      <c r="D6952" s="22" t="n"/>
      <c r="E6952" s="22" t="n"/>
      <c r="F6952" s="27" t="n">
        <v>271</v>
      </c>
      <c r="G6952" s="22" t="n"/>
    </row>
    <row r="6953">
      <c r="A6953" s="26" t="inlineStr">
        <is>
          <t>Difference (calculated - printed)</t>
        </is>
      </c>
      <c r="B6953" s="22" t="n"/>
      <c r="C6953" s="22" t="n"/>
      <c r="D6953" s="22" t="n"/>
      <c r="E6953" s="22" t="n"/>
      <c r="F6953" s="27">
        <f>F6951-F6952</f>
        <v/>
      </c>
      <c r="G6953" s="22" t="n"/>
    </row>
    <row r="6954">
      <c r="A6954" s="28" t="inlineStr">
        <is>
          <t>SAY (Rs.) - final DAR rate as printed (fixed value, not computed)</t>
        </is>
      </c>
      <c r="B6954" s="29" t="n"/>
      <c r="C6954" s="29" t="n"/>
      <c r="D6954" s="29" t="n"/>
      <c r="E6954" s="29" t="n"/>
      <c r="F6954" s="30" t="n">
        <v>362.6</v>
      </c>
      <c r="G6954" s="29" t="n"/>
    </row>
    <row r="6956" ht="47.5" customHeight="1">
      <c r="A6956" s="7" t="inlineStr">
        <is>
          <t>18.102</t>
        </is>
      </c>
      <c r="B6956" s="17" t="inlineStr">
        <is>
          <t>Providing and fixing required Stainless Steel Fitting of press fit design of grade AISI 304 conforming to JWWA G116 standard with V-profile or M-profile and with O-ring sealing gasket of EPDM material of required dia as per direction of Engineer-in-charge. Pipe Bridge</t>
        </is>
      </c>
      <c r="C6956" s="8" t="n"/>
      <c r="D6956" s="8" t="n"/>
      <c r="E6956" s="8" t="n"/>
      <c r="F6956" s="8" t="n"/>
      <c r="G6956" s="8" t="n"/>
    </row>
    <row r="6957" ht="18.5" customHeight="1">
      <c r="A6957" s="18" t="inlineStr">
        <is>
          <t>18.102.3</t>
        </is>
      </c>
      <c r="B6957" s="19" t="inlineStr">
        <is>
          <t>For 28.58 mm outer dia pipe</t>
        </is>
      </c>
      <c r="C6957" s="20" t="n"/>
      <c r="D6957" s="20" t="n"/>
      <c r="E6957" s="20" t="n"/>
      <c r="F6957" s="20" t="n"/>
      <c r="G6957" s="20" t="n"/>
    </row>
    <row r="6958">
      <c r="A6958" s="21" t="inlineStr">
        <is>
          <t>Details of cost for 1 no   |   Source: CivilDAR_2019_Vol_2.pdf, page 752</t>
        </is>
      </c>
    </row>
    <row r="6959">
      <c r="A6959" s="4" t="inlineStr">
        <is>
          <t>Code</t>
        </is>
      </c>
      <c r="B6959" s="4" t="inlineStr">
        <is>
          <t>Description</t>
        </is>
      </c>
      <c r="C6959" s="4" t="inlineStr">
        <is>
          <t>Unit</t>
        </is>
      </c>
      <c r="D6959" s="4" t="inlineStr">
        <is>
          <t>Quantity</t>
        </is>
      </c>
      <c r="E6959" s="4" t="inlineStr">
        <is>
          <t>Rate (Rs.)</t>
        </is>
      </c>
      <c r="F6959" s="4" t="inlineStr">
        <is>
          <t>Amount (Rs.)</t>
        </is>
      </c>
      <c r="G6959" s="4" t="inlineStr">
        <is>
          <t>Note</t>
        </is>
      </c>
    </row>
    <row r="6960">
      <c r="A6960" s="22" t="inlineStr">
        <is>
          <t>8944</t>
        </is>
      </c>
      <c r="B6960" s="11" t="inlineStr">
        <is>
          <t>Stainless steel Pipe Bridge for 28.58 mm outer dia pipe</t>
        </is>
      </c>
      <c r="C6960" s="22" t="inlineStr">
        <is>
          <t>each</t>
        </is>
      </c>
      <c r="D6960" s="23" t="n">
        <v>1</v>
      </c>
      <c r="E6960" s="24" t="n">
        <v>407</v>
      </c>
      <c r="F6960" s="24">
        <f>D6960*E6960</f>
        <v/>
      </c>
      <c r="G6960" s="22" t="n"/>
    </row>
    <row r="6961">
      <c r="A6961" s="7" t="inlineStr">
        <is>
          <t>Calculated W - SUM of the Amount column above</t>
        </is>
      </c>
      <c r="B6961" s="8" t="n"/>
      <c r="C6961" s="8" t="n"/>
      <c r="D6961" s="8" t="n"/>
      <c r="E6961" s="8" t="n"/>
      <c r="F6961" s="25">
        <f>SUM(F6960:F6960)</f>
        <v/>
      </c>
      <c r="G6961" s="8" t="n"/>
    </row>
    <row r="6962">
      <c r="A6962" s="26" t="inlineStr">
        <is>
          <t>W as printed in the DAR</t>
        </is>
      </c>
      <c r="B6962" s="22" t="n"/>
      <c r="C6962" s="22" t="n"/>
      <c r="D6962" s="22" t="n"/>
      <c r="E6962" s="22" t="n"/>
      <c r="F6962" s="27" t="n">
        <v>407</v>
      </c>
      <c r="G6962" s="22" t="n"/>
    </row>
    <row r="6963">
      <c r="A6963" s="26" t="inlineStr">
        <is>
          <t>Difference (calculated - printed)</t>
        </is>
      </c>
      <c r="B6963" s="22" t="n"/>
      <c r="C6963" s="22" t="n"/>
      <c r="D6963" s="22" t="n"/>
      <c r="E6963" s="22" t="n"/>
      <c r="F6963" s="27">
        <f>F6961-F6962</f>
        <v/>
      </c>
      <c r="G6963" s="22" t="n"/>
    </row>
    <row r="6964">
      <c r="A6964" s="28" t="inlineStr">
        <is>
          <t>SAY (Rs.) - final DAR rate as printed (fixed value, not computed)</t>
        </is>
      </c>
      <c r="B6964" s="29" t="n"/>
      <c r="C6964" s="29" t="n"/>
      <c r="D6964" s="29" t="n"/>
      <c r="E6964" s="29" t="n"/>
      <c r="F6964" s="30" t="n">
        <v>544.55</v>
      </c>
      <c r="G6964" s="29" t="n"/>
    </row>
  </sheetData>
  <mergeCells count="3976">
    <mergeCell ref="A3432:E3432"/>
    <mergeCell ref="B6287:G6287"/>
    <mergeCell ref="A3768:E3768"/>
    <mergeCell ref="A2698:E2698"/>
    <mergeCell ref="B5526:G5526"/>
    <mergeCell ref="A6611:E6611"/>
    <mergeCell ref="A2829:E2829"/>
    <mergeCell ref="A3127:E3127"/>
    <mergeCell ref="A6641:E6641"/>
    <mergeCell ref="A1069:G1069"/>
    <mergeCell ref="B6587:G6587"/>
    <mergeCell ref="A2700:E2700"/>
    <mergeCell ref="A2551:G2551"/>
    <mergeCell ref="A4794:G4794"/>
    <mergeCell ref="A3735:G3735"/>
    <mergeCell ref="B1616:G1616"/>
    <mergeCell ref="A5101:G5101"/>
    <mergeCell ref="A6798:G6798"/>
    <mergeCell ref="A4069:G4069"/>
    <mergeCell ref="B6887:G6887"/>
    <mergeCell ref="A2731:E2731"/>
    <mergeCell ref="A1672:E1672"/>
    <mergeCell ref="B1944:G1944"/>
    <mergeCell ref="B2066:G2066"/>
    <mergeCell ref="A6642:E6642"/>
    <mergeCell ref="A4974:E4974"/>
    <mergeCell ref="B2373:G2373"/>
    <mergeCell ref="A3458:E3458"/>
    <mergeCell ref="B2671:G2671"/>
    <mergeCell ref="A5768:G5768"/>
    <mergeCell ref="A5013:G5013"/>
    <mergeCell ref="A1367:E1367"/>
    <mergeCell ref="A4369:G4369"/>
    <mergeCell ref="A272:E272"/>
    <mergeCell ref="B2372:G2372"/>
    <mergeCell ref="B1313:G1313"/>
    <mergeCell ref="B6427:G6427"/>
    <mergeCell ref="A1244:E1244"/>
    <mergeCell ref="A3189:E3189"/>
    <mergeCell ref="A1666:G1666"/>
    <mergeCell ref="B4916:G4916"/>
    <mergeCell ref="B3129:G3129"/>
    <mergeCell ref="B6727:G6727"/>
    <mergeCell ref="A2123:E2123"/>
    <mergeCell ref="A5276:E5276"/>
    <mergeCell ref="A1537:G1537"/>
    <mergeCell ref="A2727:G2727"/>
    <mergeCell ref="A21:G21"/>
    <mergeCell ref="B5247:G5247"/>
    <mergeCell ref="A6783:E6783"/>
    <mergeCell ref="A3026:E3026"/>
    <mergeCell ref="A6362:E6362"/>
    <mergeCell ref="A5458:G5458"/>
    <mergeCell ref="A5601:E5601"/>
    <mergeCell ref="A6791:E6791"/>
    <mergeCell ref="A4112:E4112"/>
    <mergeCell ref="B726:G726"/>
    <mergeCell ref="A5908:G5908"/>
    <mergeCell ref="A5296:E5296"/>
    <mergeCell ref="A1683:E1683"/>
    <mergeCell ref="A6784:E6784"/>
    <mergeCell ref="A2781:G2781"/>
    <mergeCell ref="B1629:G1629"/>
    <mergeCell ref="B6026:G6026"/>
    <mergeCell ref="A1378:E1378"/>
    <mergeCell ref="B3058:G3058"/>
    <mergeCell ref="A2568:E2568"/>
    <mergeCell ref="A6208:G6208"/>
    <mergeCell ref="B1324:G1324"/>
    <mergeCell ref="B4844:G4844"/>
    <mergeCell ref="B3785:G3785"/>
    <mergeCell ref="A5327:E5327"/>
    <mergeCell ref="B2753:G2753"/>
    <mergeCell ref="A196:E196"/>
    <mergeCell ref="B1237:G1237"/>
    <mergeCell ref="B6326:G6326"/>
    <mergeCell ref="A6352:E6352"/>
    <mergeCell ref="A4267:E4267"/>
    <mergeCell ref="B2725:G2725"/>
    <mergeCell ref="B3140:G3140"/>
    <mergeCell ref="A6508:G6508"/>
    <mergeCell ref="A1081:E1081"/>
    <mergeCell ref="A4595:E4595"/>
    <mergeCell ref="B2298:G2298"/>
    <mergeCell ref="A3079:E3079"/>
    <mergeCell ref="A5328:E5328"/>
    <mergeCell ref="A4269:E4269"/>
    <mergeCell ref="A6381:E6381"/>
    <mergeCell ref="A4567:E4567"/>
    <mergeCell ref="A2870:E2870"/>
    <mergeCell ref="A3683:G3683"/>
    <mergeCell ref="A4559:E4559"/>
    <mergeCell ref="A4895:E4895"/>
    <mergeCell ref="B6957:G6957"/>
    <mergeCell ref="A2617:G2617"/>
    <mergeCell ref="A4141:G4141"/>
    <mergeCell ref="A5077:G5077"/>
    <mergeCell ref="B5927:G5927"/>
    <mergeCell ref="A5040:E5040"/>
    <mergeCell ref="B5195:G5195"/>
    <mergeCell ref="B3498:G3498"/>
    <mergeCell ref="B2743:G2743"/>
    <mergeCell ref="A3251:G3251"/>
    <mergeCell ref="A6138:G6138"/>
    <mergeCell ref="A4441:G4441"/>
    <mergeCell ref="B2140:G2140"/>
    <mergeCell ref="A3858:E3858"/>
    <mergeCell ref="A3980:E3980"/>
    <mergeCell ref="A6441:E6441"/>
    <mergeCell ref="A6101:E6101"/>
    <mergeCell ref="B6256:G6256"/>
    <mergeCell ref="A1310:E1310"/>
    <mergeCell ref="A3255:E3255"/>
    <mergeCell ref="B4857:G4857"/>
    <mergeCell ref="B1713:G1713"/>
    <mergeCell ref="A6853:E6853"/>
    <mergeCell ref="A6438:G6438"/>
    <mergeCell ref="A707:E707"/>
    <mergeCell ref="A5041:E5041"/>
    <mergeCell ref="B3499:G3499"/>
    <mergeCell ref="A5551:E5551"/>
    <mergeCell ref="A2950:E2950"/>
    <mergeCell ref="A4280:E4280"/>
    <mergeCell ref="A4009:G4009"/>
    <mergeCell ref="A6741:E6741"/>
    <mergeCell ref="A4316:E4316"/>
    <mergeCell ref="B5497:G5497"/>
    <mergeCell ref="B6556:G6556"/>
    <mergeCell ref="A3108:G3108"/>
    <mergeCell ref="B6687:G6687"/>
    <mergeCell ref="A1768:E1768"/>
    <mergeCell ref="B2311:G2311"/>
    <mergeCell ref="A5681:E5681"/>
    <mergeCell ref="A6313:E6313"/>
    <mergeCell ref="A1192:G1192"/>
    <mergeCell ref="B1737:G1737"/>
    <mergeCell ref="B6716:G6716"/>
    <mergeCell ref="A6742:E6742"/>
    <mergeCell ref="A5981:E5981"/>
    <mergeCell ref="A2510:E2510"/>
    <mergeCell ref="A723:E723"/>
    <mergeCell ref="B4585:G4585"/>
    <mergeCell ref="B2456:G2456"/>
    <mergeCell ref="B2798:G2798"/>
    <mergeCell ref="A6308:G6308"/>
    <mergeCell ref="A1492:G1492"/>
    <mergeCell ref="A1757:E1757"/>
    <mergeCell ref="A2093:E2093"/>
    <mergeCell ref="A3610:G3610"/>
    <mergeCell ref="B3851:G3851"/>
    <mergeCell ref="B5208:G5208"/>
    <mergeCell ref="A6608:G6608"/>
    <mergeCell ref="A3266:E3266"/>
    <mergeCell ref="A3149:E3149"/>
    <mergeCell ref="A122:E122"/>
    <mergeCell ref="B969:G969"/>
    <mergeCell ref="B1724:G1724"/>
    <mergeCell ref="A420:E420"/>
    <mergeCell ref="B5637:G5637"/>
    <mergeCell ref="A6881:E6881"/>
    <mergeCell ref="B3850:G3850"/>
    <mergeCell ref="A3483:E3483"/>
    <mergeCell ref="A6454:E6454"/>
    <mergeCell ref="A6752:E6752"/>
    <mergeCell ref="A3268:E3268"/>
    <mergeCell ref="A3906:E3906"/>
    <mergeCell ref="A6908:G6908"/>
    <mergeCell ref="A5394:E5394"/>
    <mergeCell ref="B5666:G5666"/>
    <mergeCell ref="B5937:G5937"/>
    <mergeCell ref="A3485:E3485"/>
    <mergeCell ref="A3783:E3783"/>
    <mergeCell ref="A2208:E2208"/>
    <mergeCell ref="A5701:E5701"/>
    <mergeCell ref="A607:G607"/>
    <mergeCell ref="A6754:E6754"/>
    <mergeCell ref="A4520:G4520"/>
    <mergeCell ref="A4206:E4206"/>
    <mergeCell ref="A1781:E1781"/>
    <mergeCell ref="A6753:E6753"/>
    <mergeCell ref="A5694:E5694"/>
    <mergeCell ref="A877:G877"/>
    <mergeCell ref="B4152:G4152"/>
    <mergeCell ref="A751:E751"/>
    <mergeCell ref="A2210:E2210"/>
    <mergeCell ref="A6298:G6298"/>
    <mergeCell ref="A907:G907"/>
    <mergeCell ref="A4820:G4820"/>
    <mergeCell ref="A1205:G1205"/>
    <mergeCell ref="B4211:G4211"/>
    <mergeCell ref="A753:E753"/>
    <mergeCell ref="B4623:G4623"/>
    <mergeCell ref="B1454:G1454"/>
    <mergeCell ref="B4754:G4754"/>
    <mergeCell ref="B3107:G3107"/>
    <mergeCell ref="A752:E752"/>
    <mergeCell ref="B5350:G5350"/>
    <mergeCell ref="A1839:E1839"/>
    <mergeCell ref="A2137:E2137"/>
    <mergeCell ref="A5412:E5412"/>
    <mergeCell ref="A291:G291"/>
    <mergeCell ref="B4212:G4212"/>
    <mergeCell ref="B5567:G5567"/>
    <mergeCell ref="A2566:E2566"/>
    <mergeCell ref="A6384:E6384"/>
    <mergeCell ref="A6894:E6894"/>
    <mergeCell ref="A6682:E6682"/>
    <mergeCell ref="A1561:G1561"/>
    <mergeCell ref="A5107:E5107"/>
    <mergeCell ref="A3171:E3171"/>
    <mergeCell ref="A6813:E6813"/>
    <mergeCell ref="A6473:E6473"/>
    <mergeCell ref="A5414:E5414"/>
    <mergeCell ref="A4686:E4686"/>
    <mergeCell ref="A3627:E3627"/>
    <mergeCell ref="A5712:E5712"/>
    <mergeCell ref="B5867:G5867"/>
    <mergeCell ref="A501:G501"/>
    <mergeCell ref="A3919:E3919"/>
    <mergeCell ref="A6684:E6684"/>
    <mergeCell ref="A5109:E5109"/>
    <mergeCell ref="B5264:G5264"/>
    <mergeCell ref="A1861:G1861"/>
    <mergeCell ref="A3200:E3200"/>
    <mergeCell ref="A4897:E4897"/>
    <mergeCell ref="B3596:G3596"/>
    <mergeCell ref="A4381:G4381"/>
    <mergeCell ref="A6081:E6081"/>
    <mergeCell ref="A6734:E6734"/>
    <mergeCell ref="A5624:E5624"/>
    <mergeCell ref="A1379:E1379"/>
    <mergeCell ref="B1382:G1382"/>
    <mergeCell ref="A466:E466"/>
    <mergeCell ref="B621:G621"/>
    <mergeCell ref="A6678:G6678"/>
    <mergeCell ref="B710:G710"/>
    <mergeCell ref="A3046:G3046"/>
    <mergeCell ref="A3224:E3224"/>
    <mergeCell ref="A797:E797"/>
    <mergeCell ref="A2165:E2165"/>
    <mergeCell ref="B1676:G1676"/>
    <mergeCell ref="B921:G921"/>
    <mergeCell ref="A3040:E3040"/>
    <mergeCell ref="A3653:E3653"/>
    <mergeCell ref="B2111:G2111"/>
    <mergeCell ref="A2279:E2279"/>
    <mergeCell ref="B6166:G6166"/>
    <mergeCell ref="A2577:E2577"/>
    <mergeCell ref="B3462:G3462"/>
    <mergeCell ref="B1035:G1035"/>
    <mergeCell ref="A2884:E2884"/>
    <mergeCell ref="A1097:E1097"/>
    <mergeCell ref="B6037:G6037"/>
    <mergeCell ref="A2150:E2150"/>
    <mergeCell ref="B5282:G5282"/>
    <mergeCell ref="A678:E678"/>
    <mergeCell ref="A3978:E3978"/>
    <mergeCell ref="A6063:E6063"/>
    <mergeCell ref="A6824:E6824"/>
    <mergeCell ref="B6466:G6466"/>
    <mergeCell ref="A2579:E2579"/>
    <mergeCell ref="A2166:E2166"/>
    <mergeCell ref="A3192:E3192"/>
    <mergeCell ref="A6221:E6221"/>
    <mergeCell ref="A6248:G6248"/>
    <mergeCell ref="A3526:E3526"/>
    <mergeCell ref="A5794:E5794"/>
    <mergeCell ref="A5039:E5039"/>
    <mergeCell ref="A6092:E6092"/>
    <mergeCell ref="A216:G216"/>
    <mergeCell ref="A4278:E4278"/>
    <mergeCell ref="A6223:E6223"/>
    <mergeCell ref="B6766:G6766"/>
    <mergeCell ref="A6521:E6521"/>
    <mergeCell ref="A2151:E2151"/>
    <mergeCell ref="A3273:G3273"/>
    <mergeCell ref="B4979:G4979"/>
    <mergeCell ref="A6548:G6548"/>
    <mergeCell ref="A179:E179"/>
    <mergeCell ref="B334:G334"/>
    <mergeCell ref="A4910:E4910"/>
    <mergeCell ref="B1524:G1524"/>
    <mergeCell ref="A6094:E6094"/>
    <mergeCell ref="A6392:E6392"/>
    <mergeCell ref="A1271:G1271"/>
    <mergeCell ref="A516:G516"/>
    <mergeCell ref="A1408:G1408"/>
    <mergeCell ref="A6821:E6821"/>
    <mergeCell ref="A4465:G4465"/>
    <mergeCell ref="B1395:G1395"/>
    <mergeCell ref="A5518:G5518"/>
    <mergeCell ref="A91:E91"/>
    <mergeCell ref="A5061:G5061"/>
    <mergeCell ref="A389:E389"/>
    <mergeCell ref="A660:E660"/>
    <mergeCell ref="A2307:E2307"/>
    <mergeCell ref="B2035:G2035"/>
    <mergeCell ref="B4995:G4995"/>
    <mergeCell ref="A391:E391"/>
    <mergeCell ref="A1721:E1721"/>
    <mergeCell ref="B1826:G1826"/>
    <mergeCell ref="A3691:E3691"/>
    <mergeCell ref="A5221:G5221"/>
    <mergeCell ref="A1873:E1873"/>
    <mergeCell ref="B4883:G4883"/>
    <mergeCell ref="B3096:G3096"/>
    <mergeCell ref="B6396:G6396"/>
    <mergeCell ref="A5784:E5784"/>
    <mergeCell ref="A691:E691"/>
    <mergeCell ref="A3991:E3991"/>
    <mergeCell ref="A542:G542"/>
    <mergeCell ref="A2694:G2694"/>
    <mergeCell ref="A4027:E4027"/>
    <mergeCell ref="A4447:E4447"/>
    <mergeCell ref="B6696:G6696"/>
    <mergeCell ref="A5813:E5813"/>
    <mergeCell ref="A5392:E5392"/>
    <mergeCell ref="A3993:E3993"/>
    <mergeCell ref="A4291:E4291"/>
    <mergeCell ref="A2994:G2994"/>
    <mergeCell ref="A6024:E6024"/>
    <mergeCell ref="A4933:G4933"/>
    <mergeCell ref="B364:G364"/>
    <mergeCell ref="B49:G49"/>
    <mergeCell ref="A4476:G4476"/>
    <mergeCell ref="A6453:E6453"/>
    <mergeCell ref="A75:E75"/>
    <mergeCell ref="B1877:G1877"/>
    <mergeCell ref="B4260:G4260"/>
    <mergeCell ref="A1630:G1630"/>
    <mergeCell ref="A6751:E6751"/>
    <mergeCell ref="A2237:E2237"/>
    <mergeCell ref="B2780:G2780"/>
    <mergeCell ref="B695:G695"/>
    <mergeCell ref="A2535:E2535"/>
    <mergeCell ref="B1748:G1748"/>
    <mergeCell ref="A3290:E3290"/>
    <mergeCell ref="A4480:E4480"/>
    <mergeCell ref="B1291:G1291"/>
    <mergeCell ref="A104:E104"/>
    <mergeCell ref="A4017:E4017"/>
    <mergeCell ref="A2108:E2108"/>
    <mergeCell ref="A1049:E1049"/>
    <mergeCell ref="B50:G50"/>
    <mergeCell ref="A5383:E5383"/>
    <mergeCell ref="A4351:E4351"/>
    <mergeCell ref="A1803:E1803"/>
    <mergeCell ref="A106:E106"/>
    <mergeCell ref="B3238:G3238"/>
    <mergeCell ref="A404:E404"/>
    <mergeCell ref="A3291:E3291"/>
    <mergeCell ref="A4317:E4317"/>
    <mergeCell ref="A1348:G1348"/>
    <mergeCell ref="B1749:G1749"/>
    <mergeCell ref="B6417:G6417"/>
    <mergeCell ref="A4353:E4353"/>
    <mergeCell ref="A6892:E6892"/>
    <mergeCell ref="A1805:E1805"/>
    <mergeCell ref="A6164:E6164"/>
    <mergeCell ref="B6707:G6707"/>
    <mergeCell ref="A5403:E5403"/>
    <mergeCell ref="A3591:E3591"/>
    <mergeCell ref="A2532:E2532"/>
    <mergeCell ref="A6891:E6891"/>
    <mergeCell ref="A1946:G1946"/>
    <mergeCell ref="A5588:G5588"/>
    <mergeCell ref="A4189:G4189"/>
    <mergeCell ref="A6921:E6921"/>
    <mergeCell ref="B4624:G4624"/>
    <mergeCell ref="A6464:E6464"/>
    <mergeCell ref="A5861:E5861"/>
    <mergeCell ref="B1163:G1163"/>
    <mergeCell ref="A1189:E1189"/>
    <mergeCell ref="A5888:G5888"/>
    <mergeCell ref="A1487:E1487"/>
    <mergeCell ref="A5434:E5434"/>
    <mergeCell ref="A6764:E6764"/>
    <mergeCell ref="A1821:E1821"/>
    <mergeCell ref="B4649:G4649"/>
    <mergeCell ref="B4947:G4947"/>
    <mergeCell ref="A3131:G3131"/>
    <mergeCell ref="A6922:E6922"/>
    <mergeCell ref="B410:G410"/>
    <mergeCell ref="A2250:E2250"/>
    <mergeCell ref="B6137:G6137"/>
    <mergeCell ref="A4493:E4493"/>
    <mergeCell ref="A5131:E5131"/>
    <mergeCell ref="A6188:G6188"/>
    <mergeCell ref="A6048:G6048"/>
    <mergeCell ref="A1647:E1647"/>
    <mergeCell ref="B1164:G1164"/>
    <mergeCell ref="B3249:G3249"/>
    <mergeCell ref="A1823:E1823"/>
    <mergeCell ref="B3887:G3887"/>
    <mergeCell ref="A3651:E3651"/>
    <mergeCell ref="B3923:G3923"/>
    <mergeCell ref="A2252:E2252"/>
    <mergeCell ref="B3162:G3162"/>
    <mergeCell ref="A3943:E3943"/>
    <mergeCell ref="A5894:E5894"/>
    <mergeCell ref="A465:E465"/>
    <mergeCell ref="A6192:E6192"/>
    <mergeCell ref="A1518:E1518"/>
    <mergeCell ref="B4650:G4650"/>
    <mergeCell ref="A5431:E5431"/>
    <mergeCell ref="A2708:E2708"/>
    <mergeCell ref="B4948:G4948"/>
    <mergeCell ref="B6437:G6437"/>
    <mergeCell ref="A3000:E3000"/>
    <mergeCell ref="B4223:G4223"/>
    <mergeCell ref="A6911:E6911"/>
    <mergeCell ref="A6194:E6194"/>
    <mergeCell ref="A6492:E6492"/>
    <mergeCell ref="A5731:E5731"/>
    <mergeCell ref="B1489:G1489"/>
    <mergeCell ref="A6792:E6792"/>
    <mergeCell ref="A3362:E3362"/>
    <mergeCell ref="B2550:G2550"/>
    <mergeCell ref="A2601:E2601"/>
    <mergeCell ref="A783:E783"/>
    <mergeCell ref="A2935:E2935"/>
    <mergeCell ref="A2180:E2180"/>
    <mergeCell ref="A4423:E4423"/>
    <mergeCell ref="A3364:E3364"/>
    <mergeCell ref="B4572:G4572"/>
    <mergeCell ref="B2875:G2875"/>
    <mergeCell ref="A4852:E4852"/>
    <mergeCell ref="B3173:G3173"/>
    <mergeCell ref="B5124:G5124"/>
    <mergeCell ref="B3304:G3304"/>
    <mergeCell ref="A5144:E5144"/>
    <mergeCell ref="A2937:E2937"/>
    <mergeCell ref="B5416:G5416"/>
    <mergeCell ref="A3235:E3235"/>
    <mergeCell ref="A1958:E1958"/>
    <mergeCell ref="B3760:G3760"/>
    <mergeCell ref="A4723:E4723"/>
    <mergeCell ref="A3664:E3664"/>
    <mergeCell ref="B3936:G3936"/>
    <mergeCell ref="A2632:E2632"/>
    <mergeCell ref="A5932:E5932"/>
    <mergeCell ref="B6817:G6817"/>
    <mergeCell ref="B4663:G4663"/>
    <mergeCell ref="A1003:G1003"/>
    <mergeCell ref="A1450:E1450"/>
    <mergeCell ref="A3500:G3500"/>
    <mergeCell ref="A6232:E6232"/>
    <mergeCell ref="A1145:E1145"/>
    <mergeCell ref="B2901:G2901"/>
    <mergeCell ref="B816:G816"/>
    <mergeCell ref="B3330:G3330"/>
    <mergeCell ref="A2328:G2328"/>
    <mergeCell ref="A1589:E1589"/>
    <mergeCell ref="A6561:E6561"/>
    <mergeCell ref="A2018:E2018"/>
    <mergeCell ref="B1535:G1535"/>
    <mergeCell ref="A2322:E2322"/>
    <mergeCell ref="B1116:G1116"/>
    <mergeCell ref="B4416:G4416"/>
    <mergeCell ref="B801:G801"/>
    <mergeCell ref="A6134:E6134"/>
    <mergeCell ref="A2474:E2474"/>
    <mergeCell ref="A827:E827"/>
    <mergeCell ref="B4714:G4714"/>
    <mergeCell ref="A6563:E6563"/>
    <mergeCell ref="B1843:G1843"/>
    <mergeCell ref="A6861:E6861"/>
    <mergeCell ref="A4776:E4776"/>
    <mergeCell ref="A3377:E3377"/>
    <mergeCell ref="B3532:G3532"/>
    <mergeCell ref="A4015:E4015"/>
    <mergeCell ref="B5477:G5477"/>
    <mergeCell ref="A1590:E1590"/>
    <mergeCell ref="B6536:G6536"/>
    <mergeCell ref="A4865:E4865"/>
    <mergeCell ref="A1888:E1888"/>
    <mergeCell ref="B6807:G6807"/>
    <mergeCell ref="A3833:E3833"/>
    <mergeCell ref="A3078:E3078"/>
    <mergeCell ref="A4647:E4647"/>
    <mergeCell ref="B6837:G6837"/>
    <mergeCell ref="A6863:E6863"/>
    <mergeCell ref="A5831:E5831"/>
    <mergeCell ref="A5374:E5374"/>
    <mergeCell ref="A4315:E4315"/>
    <mergeCell ref="A6564:E6564"/>
    <mergeCell ref="A2645:E2645"/>
    <mergeCell ref="A1890:E1890"/>
    <mergeCell ref="B5777:G5777"/>
    <mergeCell ref="A411:G411"/>
    <mergeCell ref="B6836:G6836"/>
    <mergeCell ref="B1132:G1132"/>
    <mergeCell ref="A1287:E1287"/>
    <mergeCell ref="A3103:E3103"/>
    <mergeCell ref="A5674:E5674"/>
    <mergeCell ref="A5534:E5534"/>
    <mergeCell ref="A5832:E5832"/>
    <mergeCell ref="B379:G379"/>
    <mergeCell ref="A3889:G3889"/>
    <mergeCell ref="A4309:G4309"/>
    <mergeCell ref="A3403:E3403"/>
    <mergeCell ref="A855:E855"/>
    <mergeCell ref="B5617:G5617"/>
    <mergeCell ref="A136:E136"/>
    <mergeCell ref="B3708:G3708"/>
    <mergeCell ref="B2649:G2649"/>
    <mergeCell ref="B5076:G5076"/>
    <mergeCell ref="A3430:E3430"/>
    <mergeCell ref="A3405:E3405"/>
    <mergeCell ref="A3728:E3728"/>
    <mergeCell ref="A2335:E2335"/>
    <mergeCell ref="A6732:E6732"/>
    <mergeCell ref="A4026:E4026"/>
    <mergeCell ref="A1941:E1941"/>
    <mergeCell ref="B2213:G2213"/>
    <mergeCell ref="A857:E857"/>
    <mergeCell ref="A4062:E4062"/>
    <mergeCell ref="B4727:G4727"/>
    <mergeCell ref="A3913:G3913"/>
    <mergeCell ref="B5917:G5917"/>
    <mergeCell ref="A4491:E4491"/>
    <mergeCell ref="B4008:G4008"/>
    <mergeCell ref="B5376:G5376"/>
    <mergeCell ref="A727:G727"/>
    <mergeCell ref="A3459:E3459"/>
    <mergeCell ref="A3730:E3730"/>
    <mergeCell ref="A3757:E3757"/>
    <mergeCell ref="A3002:E3002"/>
    <mergeCell ref="B2215:G2215"/>
    <mergeCell ref="A4028:E4028"/>
    <mergeCell ref="A4789:E4789"/>
    <mergeCell ref="A5544:E5544"/>
    <mergeCell ref="A886:E886"/>
    <mergeCell ref="A4064:E4064"/>
    <mergeCell ref="A5245:E5245"/>
    <mergeCell ref="A5973:E5973"/>
    <mergeCell ref="A4362:E4362"/>
    <mergeCell ref="A3729:E3729"/>
    <mergeCell ref="A4213:G4213"/>
    <mergeCell ref="A6271:E6271"/>
    <mergeCell ref="B6217:G6217"/>
    <mergeCell ref="B215:G215"/>
    <mergeCell ref="A4063:E4063"/>
    <mergeCell ref="A6511:E6511"/>
    <mergeCell ref="A3302:E3302"/>
    <mergeCell ref="B4331:G4331"/>
    <mergeCell ref="A3153:G3153"/>
    <mergeCell ref="A1456:G1456"/>
    <mergeCell ref="B6157:G6157"/>
    <mergeCell ref="A6602:E6602"/>
    <mergeCell ref="A873:E873"/>
    <mergeCell ref="A1238:G1238"/>
    <mergeCell ref="A5728:G5728"/>
    <mergeCell ref="A1031:E1031"/>
    <mergeCell ref="B244:G244"/>
    <mergeCell ref="A270:E270"/>
    <mergeCell ref="B425:G425"/>
    <mergeCell ref="A4088:E4088"/>
    <mergeCell ref="A6902:E6902"/>
    <mergeCell ref="B5846:G5846"/>
    <mergeCell ref="A1242:E1242"/>
    <mergeCell ref="B1785:G1785"/>
    <mergeCell ref="B514:G514"/>
    <mergeCell ref="A3489:G3489"/>
    <mergeCell ref="A3756:E3756"/>
    <mergeCell ref="A6028:G6028"/>
    <mergeCell ref="A1331:E1331"/>
    <mergeCell ref="A576:E576"/>
    <mergeCell ref="B2241:G2241"/>
    <mergeCell ref="B2670:G2670"/>
    <mergeCell ref="A4388:E4388"/>
    <mergeCell ref="B6146:G6146"/>
    <mergeCell ref="A1542:E1542"/>
    <mergeCell ref="A5901:E5901"/>
    <mergeCell ref="A2732:E2732"/>
    <mergeCell ref="A4502:E4502"/>
    <mergeCell ref="A3443:E3443"/>
    <mergeCell ref="A1199:E1199"/>
    <mergeCell ref="A6962:E6962"/>
    <mergeCell ref="A5903:E5903"/>
    <mergeCell ref="A6201:E6201"/>
    <mergeCell ref="A5142:E5142"/>
    <mergeCell ref="B3329:G3329"/>
    <mergeCell ref="A3015:E3015"/>
    <mergeCell ref="A1956:E1956"/>
    <mergeCell ref="A1543:E1543"/>
    <mergeCell ref="A2569:E2569"/>
    <mergeCell ref="B4056:G4056"/>
    <mergeCell ref="A5774:E5774"/>
    <mergeCell ref="A3444:E3444"/>
    <mergeCell ref="A6964:E6964"/>
    <mergeCell ref="A6203:E6203"/>
    <mergeCell ref="A3331:G3331"/>
    <mergeCell ref="A6501:E6501"/>
    <mergeCell ref="A652:G652"/>
    <mergeCell ref="A6388:G6388"/>
    <mergeCell ref="A5143:E5143"/>
    <mergeCell ref="A4230:E4230"/>
    <mergeCell ref="A6503:E6503"/>
    <mergeCell ref="B1927:G1927"/>
    <mergeCell ref="B140:G140"/>
    <mergeCell ref="B1628:G1628"/>
    <mergeCell ref="B5148:G5148"/>
    <mergeCell ref="A6688:G6688"/>
    <mergeCell ref="A4901:G4901"/>
    <mergeCell ref="A1255:E1255"/>
    <mergeCell ref="A4530:E4530"/>
    <mergeCell ref="A1553:E1553"/>
    <mergeCell ref="A798:E798"/>
    <mergeCell ref="B1962:G1962"/>
    <mergeCell ref="A1684:E1684"/>
    <mergeCell ref="A6043:E6043"/>
    <mergeCell ref="A6408:G6408"/>
    <mergeCell ref="B440:G440"/>
    <mergeCell ref="B3960:G3960"/>
    <mergeCell ref="B6167:G6167"/>
    <mergeCell ref="B1928:G1928"/>
    <mergeCell ref="A5931:E5931"/>
    <mergeCell ref="A4557:E4557"/>
    <mergeCell ref="B5746:G5746"/>
    <mergeCell ref="A4855:E4855"/>
    <mergeCell ref="B5877:G5877"/>
    <mergeCell ref="A3068:E3068"/>
    <mergeCell ref="A6343:E6343"/>
    <mergeCell ref="B1501:G1501"/>
    <mergeCell ref="A1256:E1256"/>
    <mergeCell ref="A197:E197"/>
    <mergeCell ref="B5099:G5099"/>
    <mergeCell ref="A4285:G4285"/>
    <mergeCell ref="A6214:E6214"/>
    <mergeCell ref="A4558:E4558"/>
    <mergeCell ref="A3553:G3553"/>
    <mergeCell ref="A1101:G1101"/>
    <mergeCell ref="A5498:G5498"/>
    <mergeCell ref="A5190:E5190"/>
    <mergeCell ref="A2037:G2037"/>
    <mergeCell ref="A6583:E6583"/>
    <mergeCell ref="A6828:G6828"/>
    <mergeCell ref="A6854:E6854"/>
    <mergeCell ref="B1559:G1559"/>
    <mergeCell ref="B527:G527"/>
    <mergeCell ref="B2155:G2155"/>
    <mergeCell ref="A1245:E1245"/>
    <mergeCell ref="B800:G800"/>
    <mergeCell ref="A5149:G5149"/>
    <mergeCell ref="A5642:E5642"/>
    <mergeCell ref="A1403:E1403"/>
    <mergeCell ref="A5798:G5798"/>
    <mergeCell ref="A887:E887"/>
    <mergeCell ref="A1695:E1695"/>
    <mergeCell ref="A5215:E5215"/>
    <mergeCell ref="A4460:E4460"/>
    <mergeCell ref="B1859:G1859"/>
    <mergeCell ref="A2369:E2369"/>
    <mergeCell ref="A1614:E1614"/>
    <mergeCell ref="B1131:G1131"/>
    <mergeCell ref="B1641:G1641"/>
    <mergeCell ref="A2667:E2667"/>
    <mergeCell ref="B3216:G3216"/>
    <mergeCell ref="A5644:E5644"/>
    <mergeCell ref="A66:G66"/>
    <mergeCell ref="A5942:E5942"/>
    <mergeCell ref="A6703:E6703"/>
    <mergeCell ref="A2974:E2974"/>
    <mergeCell ref="A5368:G5368"/>
    <mergeCell ref="A6098:G6098"/>
    <mergeCell ref="A1187:E1187"/>
    <mergeCell ref="B1214:G1214"/>
    <mergeCell ref="A5217:E5217"/>
    <mergeCell ref="A1485:E1485"/>
    <mergeCell ref="B184:G184"/>
    <mergeCell ref="B3340:G3340"/>
    <mergeCell ref="B6247:G6247"/>
    <mergeCell ref="A6273:E6273"/>
    <mergeCell ref="A5944:E5944"/>
    <mergeCell ref="A4912:E4912"/>
    <mergeCell ref="A5216:E5216"/>
    <mergeCell ref="A3395:G3395"/>
    <mergeCell ref="B2615:G2615"/>
    <mergeCell ref="B3668:G3668"/>
    <mergeCell ref="A6303:E6303"/>
    <mergeCell ref="A5668:G5668"/>
    <mergeCell ref="B1270:G1270"/>
    <mergeCell ref="A2968:G2968"/>
    <mergeCell ref="B6547:G6547"/>
    <mergeCell ref="A6573:E6573"/>
    <mergeCell ref="A5541:E5541"/>
    <mergeCell ref="A1750:G1750"/>
    <mergeCell ref="A4482:E4482"/>
    <mergeCell ref="A6603:E6603"/>
    <mergeCell ref="A1786:G1786"/>
    <mergeCell ref="B4428:G4428"/>
    <mergeCell ref="B1570:G1570"/>
    <mergeCell ref="A241:E241"/>
    <mergeCell ref="A4965:G4965"/>
    <mergeCell ref="A5543:E5543"/>
    <mergeCell ref="A3114:E3114"/>
    <mergeCell ref="B1572:G1572"/>
    <mergeCell ref="B540:G540"/>
    <mergeCell ref="A1625:E1625"/>
    <mergeCell ref="B2789:G2789"/>
    <mergeCell ref="A3570:E3570"/>
    <mergeCell ref="A2815:E2815"/>
    <mergeCell ref="B2326:G2326"/>
    <mergeCell ref="A5843:E5843"/>
    <mergeCell ref="B6117:G6117"/>
    <mergeCell ref="B4032:G4032"/>
    <mergeCell ref="B3510:G3510"/>
    <mergeCell ref="A2388:E2388"/>
    <mergeCell ref="A1925:E1925"/>
    <mergeCell ref="A2817:E2817"/>
    <mergeCell ref="A3870:E3870"/>
    <mergeCell ref="A3115:E3115"/>
    <mergeCell ref="B2966:G2966"/>
    <mergeCell ref="B4753:G4753"/>
    <mergeCell ref="B4780:G4780"/>
    <mergeCell ref="B2626:G2626"/>
    <mergeCell ref="B541:G541"/>
    <mergeCell ref="A5874:E5874"/>
    <mergeCell ref="A1200:E1200"/>
    <mergeCell ref="A2390:E2390"/>
    <mergeCell ref="B970:G970"/>
    <mergeCell ref="A2539:G2539"/>
    <mergeCell ref="A6324:E6324"/>
    <mergeCell ref="A3872:E3872"/>
    <mergeCell ref="A4170:E4170"/>
    <mergeCell ref="B985:G985"/>
    <mergeCell ref="A2112:G2112"/>
    <mergeCell ref="A6332:E6332"/>
    <mergeCell ref="A456:G456"/>
    <mergeCell ref="A6624:E6624"/>
    <mergeCell ref="B259:G259"/>
    <mergeCell ref="A3925:G3925"/>
    <mergeCell ref="A3164:G3164"/>
    <mergeCell ref="B986:G986"/>
    <mergeCell ref="A6168:G6168"/>
    <mergeCell ref="A1767:E1767"/>
    <mergeCell ref="B1593:G1593"/>
    <mergeCell ref="B4043:G4043"/>
    <mergeCell ref="B6626:G6626"/>
    <mergeCell ref="A2739:E2739"/>
    <mergeCell ref="B3282:G3282"/>
    <mergeCell ref="A287:E287"/>
    <mergeCell ref="A6014:E6014"/>
    <mergeCell ref="A4099:E4099"/>
    <mergeCell ref="A6808:G6808"/>
    <mergeCell ref="A1769:E1769"/>
    <mergeCell ref="A6468:G6468"/>
    <mergeCell ref="A3622:G3622"/>
    <mergeCell ref="A3496:E3496"/>
    <mergeCell ref="A2741:E2741"/>
    <mergeCell ref="B4343:G4343"/>
    <mergeCell ref="A3794:E3794"/>
    <mergeCell ref="A3039:E3039"/>
    <mergeCell ref="A316:E316"/>
    <mergeCell ref="A1342:E1342"/>
    <mergeCell ref="A4826:E4826"/>
    <mergeCell ref="A6314:E6314"/>
    <mergeCell ref="B6586:G6586"/>
    <mergeCell ref="B6717:G6717"/>
    <mergeCell ref="A2830:E2830"/>
    <mergeCell ref="B6926:G6926"/>
    <mergeCell ref="A5738:G5738"/>
    <mergeCell ref="A4100:E4100"/>
    <mergeCell ref="A3041:E3041"/>
    <mergeCell ref="A4398:E4398"/>
    <mergeCell ref="A1254:E1254"/>
    <mergeCell ref="A5582:E5582"/>
    <mergeCell ref="A1366:E1366"/>
    <mergeCell ref="A5913:E5913"/>
    <mergeCell ref="B5667:G5667"/>
    <mergeCell ref="A1401:E1401"/>
    <mergeCell ref="A2454:E2454"/>
    <mergeCell ref="A3822:E3822"/>
    <mergeCell ref="B5586:G5586"/>
    <mergeCell ref="B4187:G4187"/>
    <mergeCell ref="A4697:E4697"/>
    <mergeCell ref="A3942:E3942"/>
    <mergeCell ref="A965:E965"/>
    <mergeCell ref="B4485:G4485"/>
    <mergeCell ref="A4878:E4878"/>
    <mergeCell ref="A3181:E3181"/>
    <mergeCell ref="A6701:E6701"/>
    <mergeCell ref="B6937:G6937"/>
    <mergeCell ref="B5159:G5159"/>
    <mergeCell ref="A1878:G1878"/>
    <mergeCell ref="B5457:G5457"/>
    <mergeCell ref="A3515:E3515"/>
    <mergeCell ref="A5179:E5179"/>
    <mergeCell ref="B2095:G2095"/>
    <mergeCell ref="B5886:G5886"/>
    <mergeCell ref="A3052:E3052"/>
    <mergeCell ref="A967:E967"/>
    <mergeCell ref="A2903:G2903"/>
    <mergeCell ref="A3944:E3944"/>
    <mergeCell ref="A4242:E4242"/>
    <mergeCell ref="A5295:E5295"/>
    <mergeCell ref="A6694:E6694"/>
    <mergeCell ref="B6336:G6336"/>
    <mergeCell ref="A5214:E5214"/>
    <mergeCell ref="A3517:E3517"/>
    <mergeCell ref="A5478:G5478"/>
    <mergeCell ref="A781:E781"/>
    <mergeCell ref="A3368:G3368"/>
    <mergeCell ref="A5512:E5512"/>
    <mergeCell ref="A6118:G6118"/>
    <mergeCell ref="A5643:E5643"/>
    <mergeCell ref="A5941:E5941"/>
    <mergeCell ref="A1267:E1267"/>
    <mergeCell ref="B938:G938"/>
    <mergeCell ref="B1236:G1236"/>
    <mergeCell ref="A4333:G4333"/>
    <mergeCell ref="A6418:G6418"/>
    <mergeCell ref="B335:G335"/>
    <mergeCell ref="A239:E239"/>
    <mergeCell ref="B3811:G3811"/>
    <mergeCell ref="A6841:E6841"/>
    <mergeCell ref="B5299:G5299"/>
    <mergeCell ref="A1412:E1412"/>
    <mergeCell ref="B2297:G2297"/>
    <mergeCell ref="B6667:G6667"/>
    <mergeCell ref="A4926:E4926"/>
    <mergeCell ref="A4293:E4293"/>
    <mergeCell ref="B2726:G2726"/>
    <mergeCell ref="A1300:E1300"/>
    <mergeCell ref="A5653:E5653"/>
    <mergeCell ref="A3568:E3568"/>
    <mergeCell ref="A1414:E1414"/>
    <mergeCell ref="A1756:E1756"/>
    <mergeCell ref="A3105:E3105"/>
    <mergeCell ref="A5811:E5811"/>
    <mergeCell ref="B5897:G5897"/>
    <mergeCell ref="B3812:G3812"/>
    <mergeCell ref="A4593:E4593"/>
    <mergeCell ref="B4996:G4996"/>
    <mergeCell ref="A6714:E6714"/>
    <mergeCell ref="B5172:G5172"/>
    <mergeCell ref="A4927:E4927"/>
    <mergeCell ref="A3113:E3113"/>
    <mergeCell ref="A6872:E6872"/>
    <mergeCell ref="A2022:G2022"/>
    <mergeCell ref="A6111:E6111"/>
    <mergeCell ref="A1810:G1810"/>
    <mergeCell ref="B6266:G6266"/>
    <mergeCell ref="A2230:G2230"/>
    <mergeCell ref="A5654:E5654"/>
    <mergeCell ref="B2050:G2050"/>
    <mergeCell ref="A4929:E4929"/>
    <mergeCell ref="B3509:G3509"/>
    <mergeCell ref="A5227:E5227"/>
    <mergeCell ref="B651:G651"/>
    <mergeCell ref="A3748:G3748"/>
    <mergeCell ref="A6411:E6411"/>
    <mergeCell ref="B1325:G1325"/>
    <mergeCell ref="B6566:G6566"/>
    <mergeCell ref="A3594:E3594"/>
    <mergeCell ref="A4651:G4651"/>
    <mergeCell ref="A2195:E2195"/>
    <mergeCell ref="B1712:G1712"/>
    <mergeCell ref="B4295:G4295"/>
    <mergeCell ref="A5378:G5378"/>
    <mergeCell ref="A706:E706"/>
    <mergeCell ref="B3838:G3838"/>
    <mergeCell ref="A1013:E1013"/>
    <mergeCell ref="B2771:G2771"/>
    <mergeCell ref="A5868:G5868"/>
    <mergeCell ref="A3894:E3894"/>
    <mergeCell ref="A3579:E3579"/>
    <mergeCell ref="B5627:G5627"/>
    <mergeCell ref="B3542:G3542"/>
    <mergeCell ref="A2063:E2063"/>
    <mergeCell ref="A708:E708"/>
    <mergeCell ref="A6012:E6012"/>
    <mergeCell ref="B1292:G1292"/>
    <mergeCell ref="A5278:E5278"/>
    <mergeCell ref="A3168:E3168"/>
    <mergeCell ref="A4194:E4194"/>
    <mergeCell ref="A1794:E1794"/>
    <mergeCell ref="A3124:E3124"/>
    <mergeCell ref="A2092:E2092"/>
    <mergeCell ref="A1033:E1033"/>
    <mergeCell ref="A4606:E4606"/>
    <mergeCell ref="A2521:E2521"/>
    <mergeCell ref="A6041:E6041"/>
    <mergeCell ref="B6286:G6286"/>
    <mergeCell ref="A6312:E6312"/>
    <mergeCell ref="A4833:G4833"/>
    <mergeCell ref="A6762:E6762"/>
    <mergeCell ref="A1064:E1064"/>
    <mergeCell ref="A3582:E3582"/>
    <mergeCell ref="B4611:G4611"/>
    <mergeCell ref="B3552:G3552"/>
    <mergeCell ref="A6341:E6341"/>
    <mergeCell ref="A1908:E1908"/>
    <mergeCell ref="A3463:G3463"/>
    <mergeCell ref="A121:E121"/>
    <mergeCell ref="A2:G2"/>
    <mergeCell ref="A1364:E1364"/>
    <mergeCell ref="A1662:E1662"/>
    <mergeCell ref="A603:E603"/>
    <mergeCell ref="B6126:G6126"/>
    <mergeCell ref="B2065:G2065"/>
    <mergeCell ref="B5707:G5707"/>
    <mergeCell ref="A1820:E1820"/>
    <mergeCell ref="A421:E421"/>
    <mergeCell ref="A2389:E2389"/>
    <mergeCell ref="B3876:G3876"/>
    <mergeCell ref="A2547:E2547"/>
    <mergeCell ref="B1760:G1760"/>
    <mergeCell ref="B5997:G5997"/>
    <mergeCell ref="A2723:E2723"/>
    <mergeCell ref="A632:E632"/>
    <mergeCell ref="A4991:E4991"/>
    <mergeCell ref="A3907:E3907"/>
    <mergeCell ref="A1822:E1822"/>
    <mergeCell ref="B6007:G6007"/>
    <mergeCell ref="A2120:E2120"/>
    <mergeCell ref="A1365:E1365"/>
    <mergeCell ref="B4151:G4151"/>
    <mergeCell ref="A3033:G3033"/>
    <mergeCell ref="A6482:E6482"/>
    <mergeCell ref="A5754:E5754"/>
    <mergeCell ref="A1963:G1963"/>
    <mergeCell ref="A4670:E4670"/>
    <mergeCell ref="B6297:G6297"/>
    <mergeCell ref="A4993:E4993"/>
    <mergeCell ref="A6323:E6323"/>
    <mergeCell ref="A2883:E2883"/>
    <mergeCell ref="A6183:E6183"/>
    <mergeCell ref="A4232:E4232"/>
    <mergeCell ref="A6481:E6481"/>
    <mergeCell ref="A5422:E5422"/>
    <mergeCell ref="B6307:G6307"/>
    <mergeCell ref="A4417:G4417"/>
    <mergeCell ref="A939:G939"/>
    <mergeCell ref="A6054:E6054"/>
    <mergeCell ref="A6692:E6692"/>
    <mergeCell ref="A4582:E4582"/>
    <mergeCell ref="A4846:G4846"/>
    <mergeCell ref="A5293:E5293"/>
    <mergeCell ref="A3059:G3059"/>
    <mergeCell ref="A6483:E6483"/>
    <mergeCell ref="A6781:E6781"/>
    <mergeCell ref="A5722:E5722"/>
    <mergeCell ref="A5818:G5818"/>
    <mergeCell ref="A1838:E1838"/>
    <mergeCell ref="B1664:G1664"/>
    <mergeCell ref="A5751:E5751"/>
    <mergeCell ref="B725:G725"/>
    <mergeCell ref="B3475:G3475"/>
    <mergeCell ref="A6354:E6354"/>
    <mergeCell ref="A1804:E1804"/>
    <mergeCell ref="A17:E17"/>
    <mergeCell ref="A3537:E3537"/>
    <mergeCell ref="B4080:G4080"/>
    <mergeCell ref="B1995:G1995"/>
    <mergeCell ref="A2138:E2138"/>
    <mergeCell ref="A1079:E1079"/>
    <mergeCell ref="A2776:E2776"/>
    <mergeCell ref="A3966:E3966"/>
    <mergeCell ref="A6051:E6051"/>
    <mergeCell ref="A2567:E2567"/>
    <mergeCell ref="A482:E482"/>
    <mergeCell ref="B5726:G5726"/>
    <mergeCell ref="A780:E780"/>
    <mergeCell ref="A1078:E1078"/>
    <mergeCell ref="A3539:E3539"/>
    <mergeCell ref="A5782:E5782"/>
    <mergeCell ref="A6053:E6053"/>
    <mergeCell ref="A3968:E3968"/>
    <mergeCell ref="B2593:G2593"/>
    <mergeCell ref="A4266:E4266"/>
    <mergeCell ref="A3234:E3234"/>
    <mergeCell ref="A782:E782"/>
    <mergeCell ref="A3190:E3190"/>
    <mergeCell ref="A2473:E2473"/>
    <mergeCell ref="A1080:E1080"/>
    <mergeCell ref="A6832:E6832"/>
    <mergeCell ref="B3935:G3935"/>
    <mergeCell ref="B5265:G5265"/>
    <mergeCell ref="A4137:E4137"/>
    <mergeCell ref="A6082:E6082"/>
    <mergeCell ref="A231:G231"/>
    <mergeCell ref="A2350:E2350"/>
    <mergeCell ref="A529:G529"/>
    <mergeCell ref="A4566:E4566"/>
    <mergeCell ref="A802:G802"/>
    <mergeCell ref="A2650:G2650"/>
    <mergeCell ref="A2772:G2772"/>
    <mergeCell ref="A6834:E6834"/>
    <mergeCell ref="A6593:E6593"/>
    <mergeCell ref="B5626:G5626"/>
    <mergeCell ref="A5652:E5652"/>
    <mergeCell ref="A6258:G6258"/>
    <mergeCell ref="A5918:G5918"/>
    <mergeCell ref="A3072:G3072"/>
    <mergeCell ref="A1436:E1436"/>
    <mergeCell ref="A3679:E3679"/>
    <mergeCell ref="B2435:G2435"/>
    <mergeCell ref="A6558:G6558"/>
    <mergeCell ref="B4380:G4380"/>
    <mergeCell ref="B5316:G5316"/>
    <mergeCell ref="A3374:E3374"/>
    <mergeCell ref="A2497:E2497"/>
    <mergeCell ref="A1438:E1438"/>
    <mergeCell ref="A3550:E3550"/>
    <mergeCell ref="A406:E406"/>
    <mergeCell ref="A4436:E4436"/>
    <mergeCell ref="B6676:G6676"/>
    <mergeCell ref="A3979:E3979"/>
    <mergeCell ref="B1405:G1405"/>
    <mergeCell ref="B650:G650"/>
    <mergeCell ref="B2735:G2735"/>
    <mergeCell ref="A3245:E3245"/>
    <mergeCell ref="B5196:G5196"/>
    <mergeCell ref="A3376:E3376"/>
    <mergeCell ref="B6377:G6377"/>
    <mergeCell ref="A6852:E6852"/>
    <mergeCell ref="A426:G426"/>
    <mergeCell ref="A6433:E6433"/>
    <mergeCell ref="A3981:E3981"/>
    <mergeCell ref="A6731:E6731"/>
    <mergeCell ref="A5672:E5672"/>
    <mergeCell ref="A2949:E2949"/>
    <mergeCell ref="A2194:E2194"/>
    <mergeCell ref="A4279:E4279"/>
    <mergeCell ref="A3247:E3247"/>
    <mergeCell ref="B3521:G3521"/>
    <mergeCell ref="B6677:G6677"/>
    <mergeCell ref="B4980:G4980"/>
    <mergeCell ref="A1889:E1889"/>
    <mergeCell ref="A6733:E6733"/>
    <mergeCell ref="A5663:E5663"/>
    <mergeCell ref="A3547:E3547"/>
    <mergeCell ref="A6434:E6434"/>
    <mergeCell ref="B1394:G1394"/>
    <mergeCell ref="B1736:G1736"/>
    <mergeCell ref="B1431:G1431"/>
    <mergeCell ref="A2216:G2216"/>
    <mergeCell ref="A4364:E4364"/>
    <mergeCell ref="A1906:E1906"/>
    <mergeCell ref="B2036:G2036"/>
    <mergeCell ref="A6488:G6488"/>
    <mergeCell ref="A119:E119"/>
    <mergeCell ref="A1449:E1449"/>
    <mergeCell ref="A5089:G5089"/>
    <mergeCell ref="A3692:E3692"/>
    <mergeCell ref="A2633:E2633"/>
    <mergeCell ref="A548:E548"/>
    <mergeCell ref="A4057:G4057"/>
    <mergeCell ref="A6451:E6451"/>
    <mergeCell ref="A1144:E1144"/>
    <mergeCell ref="A3605:E3605"/>
    <mergeCell ref="A3909:E3909"/>
    <mergeCell ref="B6397:G6397"/>
    <mergeCell ref="A3148:E3148"/>
    <mergeCell ref="A1451:E1451"/>
    <mergeCell ref="A1793:E1793"/>
    <mergeCell ref="A276:G276"/>
    <mergeCell ref="A419:E419"/>
    <mergeCell ref="B4610:G4610"/>
    <mergeCell ref="A2668:E2668"/>
    <mergeCell ref="A5391:E5391"/>
    <mergeCell ref="A6444:E6444"/>
    <mergeCell ref="A568:G568"/>
    <mergeCell ref="A1907:E1907"/>
    <mergeCell ref="A2545:E2545"/>
    <mergeCell ref="A6581:E6581"/>
    <mergeCell ref="B6847:G6847"/>
    <mergeCell ref="A6873:E6873"/>
    <mergeCell ref="A4788:E4788"/>
    <mergeCell ref="B5060:G5060"/>
    <mergeCell ref="B3422:G3422"/>
    <mergeCell ref="A5262:E5262"/>
    <mergeCell ref="B5367:G5367"/>
    <mergeCell ref="B3720:G3720"/>
    <mergeCell ref="A6154:E6154"/>
    <mergeCell ref="A1:G1"/>
    <mergeCell ref="A5393:E5393"/>
    <mergeCell ref="A6452:E6452"/>
    <mergeCell ref="A5691:E5691"/>
    <mergeCell ref="B1115:G1115"/>
    <mergeCell ref="A3606:E3606"/>
    <mergeCell ref="A4659:E4659"/>
    <mergeCell ref="A2845:E2845"/>
    <mergeCell ref="B4307:G4307"/>
    <mergeCell ref="A3179:E3179"/>
    <mergeCell ref="A5693:E5693"/>
    <mergeCell ref="A5878:G5878"/>
    <mergeCell ref="A451:E451"/>
    <mergeCell ref="B4332:G4332"/>
    <mergeCell ref="B2501:G2501"/>
    <mergeCell ref="A5598:G5598"/>
    <mergeCell ref="B2537:G2537"/>
    <mergeCell ref="A4377:E4377"/>
    <mergeCell ref="B2835:G2835"/>
    <mergeCell ref="B2080:G2080"/>
    <mergeCell ref="A3616:E3616"/>
    <mergeCell ref="A1531:E1531"/>
    <mergeCell ref="A6958:G6958"/>
    <mergeCell ref="A4051:E4051"/>
    <mergeCell ref="A5742:E5742"/>
    <mergeCell ref="B3562:G3562"/>
    <mergeCell ref="B4200:G4200"/>
    <mergeCell ref="A6804:E6804"/>
    <mergeCell ref="A2294:E2294"/>
    <mergeCell ref="B5044:G5044"/>
    <mergeCell ref="B6777:G6777"/>
    <mergeCell ref="B4963:G4963"/>
    <mergeCell ref="A6803:E6803"/>
    <mergeCell ref="A5106:E5106"/>
    <mergeCell ref="A4716:G4716"/>
    <mergeCell ref="A5771:E5771"/>
    <mergeCell ref="B1479:G1479"/>
    <mergeCell ref="A1980:G1980"/>
    <mergeCell ref="A4074:E4074"/>
    <mergeCell ref="A5404:E5404"/>
    <mergeCell ref="A3617:E3617"/>
    <mergeCell ref="A2558:E2558"/>
    <mergeCell ref="B6016:G6016"/>
    <mergeCell ref="A4503:E4503"/>
    <mergeCell ref="A4801:E4801"/>
    <mergeCell ref="A1690:G1690"/>
    <mergeCell ref="A5108:E5108"/>
    <mergeCell ref="A5773:E5773"/>
    <mergeCell ref="B6316:G6316"/>
    <mergeCell ref="A4374:E4374"/>
    <mergeCell ref="A6648:G6648"/>
    <mergeCell ref="B2861:G2861"/>
    <mergeCell ref="A3016:E3016"/>
    <mergeCell ref="A5197:G5197"/>
    <mergeCell ref="A2745:G2745"/>
    <mergeCell ref="B620:G620"/>
    <mergeCell ref="A5618:G5618"/>
    <mergeCell ref="B1347:G1347"/>
    <mergeCell ref="A1857:E1857"/>
    <mergeCell ref="A464:E464"/>
    <mergeCell ref="A4129:G4129"/>
    <mergeCell ref="A5161:G5161"/>
    <mergeCell ref="A5491:E5491"/>
    <mergeCell ref="A377:E377"/>
    <mergeCell ref="B771:G771"/>
    <mergeCell ref="B1797:G1797"/>
    <mergeCell ref="A3677:E3677"/>
    <mergeCell ref="A3337:E3337"/>
    <mergeCell ref="A2278:E2278"/>
    <mergeCell ref="B4247:G4247"/>
    <mergeCell ref="B5437:G5437"/>
    <mergeCell ref="A5762:E5762"/>
    <mergeCell ref="B4676:G4676"/>
    <mergeCell ref="B3644:G3644"/>
    <mergeCell ref="A4429:G4429"/>
    <mergeCell ref="A5791:E5791"/>
    <mergeCell ref="B5737:G5737"/>
    <mergeCell ref="A5763:E5763"/>
    <mergeCell ref="A30:E30"/>
    <mergeCell ref="A59:E59"/>
    <mergeCell ref="A5793:E5793"/>
    <mergeCell ref="A6091:E6091"/>
    <mergeCell ref="B4549:G4549"/>
    <mergeCell ref="B2762:G2762"/>
    <mergeCell ref="A2458:G2458"/>
    <mergeCell ref="A5792:E5792"/>
    <mergeCell ref="B2242:G2242"/>
    <mergeCell ref="A61:E61"/>
    <mergeCell ref="B455:G455"/>
    <mergeCell ref="A359:E359"/>
    <mergeCell ref="A2602:E2602"/>
    <mergeCell ref="B4404:G4404"/>
    <mergeCell ref="B34:G34"/>
    <mergeCell ref="B4702:G4702"/>
    <mergeCell ref="B3005:G3005"/>
    <mergeCell ref="A6003:E6003"/>
    <mergeCell ref="B2271:G2271"/>
    <mergeCell ref="A971:G971"/>
    <mergeCell ref="A90:E90"/>
    <mergeCell ref="A212:E212"/>
    <mergeCell ref="B755:G755"/>
    <mergeCell ref="A3390:E3390"/>
    <mergeCell ref="A1578:E1578"/>
    <mergeCell ref="B1429:G1429"/>
    <mergeCell ref="B5757:G5757"/>
    <mergeCell ref="B2156:G2156"/>
    <mergeCell ref="A6903:E6903"/>
    <mergeCell ref="A390:E390"/>
    <mergeCell ref="A512:E512"/>
    <mergeCell ref="A3690:E3690"/>
    <mergeCell ref="B2490:G2490"/>
    <mergeCell ref="B2788:G2788"/>
    <mergeCell ref="A5178:E5178"/>
    <mergeCell ref="A6231:E6231"/>
    <mergeCell ref="A4146:E4146"/>
    <mergeCell ref="B3217:G3217"/>
    <mergeCell ref="B2185:G2185"/>
    <mergeCell ref="A6144:E6144"/>
    <mergeCell ref="A4751:E4751"/>
    <mergeCell ref="A6442:E6442"/>
    <mergeCell ref="A2964:E2964"/>
    <mergeCell ref="A1905:E1905"/>
    <mergeCell ref="A3990:E3990"/>
    <mergeCell ref="A6871:E6871"/>
    <mergeCell ref="A5084:E5084"/>
    <mergeCell ref="A4297:G4297"/>
    <mergeCell ref="A5688:G5688"/>
    <mergeCell ref="A4657:E4657"/>
    <mergeCell ref="A4632:E4632"/>
    <mergeCell ref="B6846:G6846"/>
    <mergeCell ref="A3716:E3716"/>
    <mergeCell ref="A4081:G4081"/>
    <mergeCell ref="A5988:G5988"/>
    <mergeCell ref="B5816:G5816"/>
    <mergeCell ref="A6628:G6628"/>
    <mergeCell ref="A5204:E5204"/>
    <mergeCell ref="B4715:G4715"/>
    <mergeCell ref="B3656:G3656"/>
    <mergeCell ref="B1571:G1571"/>
    <mergeCell ref="A3289:E3289"/>
    <mergeCell ref="A2534:E2534"/>
    <mergeCell ref="B2928:G2928"/>
    <mergeCell ref="A4599:G4599"/>
    <mergeCell ref="A5532:E5532"/>
    <mergeCell ref="A4777:E4777"/>
    <mergeCell ref="A3718:E3718"/>
    <mergeCell ref="B6877:G6877"/>
    <mergeCell ref="A2990:E2990"/>
    <mergeCell ref="A4016:E4016"/>
    <mergeCell ref="A6288:G6288"/>
    <mergeCell ref="B6116:G6116"/>
    <mergeCell ref="A1591:E1591"/>
    <mergeCell ref="B1442:G1442"/>
    <mergeCell ref="A6928:G6928"/>
    <mergeCell ref="A3419:E3419"/>
    <mergeCell ref="A3717:E3717"/>
    <mergeCell ref="A1626:E1626"/>
    <mergeCell ref="A742:G742"/>
    <mergeCell ref="B3228:G3228"/>
    <mergeCell ref="A5863:E5863"/>
    <mergeCell ref="B260:G260"/>
    <mergeCell ref="B5987:G5987"/>
    <mergeCell ref="A6292:E6292"/>
    <mergeCell ref="B6416:G6416"/>
    <mergeCell ref="A6584:E6584"/>
    <mergeCell ref="A6163:E6163"/>
    <mergeCell ref="A5402:E5402"/>
    <mergeCell ref="A6592:E6592"/>
    <mergeCell ref="A2067:G2067"/>
    <mergeCell ref="A1186:E1186"/>
    <mergeCell ref="A3800:G3800"/>
    <mergeCell ref="A1344:E1344"/>
    <mergeCell ref="A6621:E6621"/>
    <mergeCell ref="B3071:G3071"/>
    <mergeCell ref="A4401:E4401"/>
    <mergeCell ref="A1188:E1188"/>
    <mergeCell ref="B1582:G1582"/>
    <mergeCell ref="B2256:G2256"/>
    <mergeCell ref="A1942:E1942"/>
    <mergeCell ref="A3126:E3126"/>
    <mergeCell ref="A1855:E1855"/>
    <mergeCell ref="A6944:E6944"/>
    <mergeCell ref="A5130:E5130"/>
    <mergeCell ref="A2153:E2153"/>
    <mergeCell ref="B3317:G3317"/>
    <mergeCell ref="A4098:E4098"/>
    <mergeCell ref="A4815:E4815"/>
    <mergeCell ref="A3028:E3028"/>
    <mergeCell ref="A3003:E3003"/>
    <mergeCell ref="B5856:G5856"/>
    <mergeCell ref="A6612:E6612"/>
    <mergeCell ref="A6668:G6668"/>
    <mergeCell ref="B4044:G4044"/>
    <mergeCell ref="A5884:E5884"/>
    <mergeCell ref="A6191:E6191"/>
    <mergeCell ref="A3214:E3214"/>
    <mergeCell ref="B6917:G6917"/>
    <mergeCell ref="A336:G336"/>
    <mergeCell ref="A4696:E4696"/>
    <mergeCell ref="A2611:E2611"/>
    <mergeCell ref="A1212:E1212"/>
    <mergeCell ref="B4344:G4344"/>
    <mergeCell ref="A5300:G5300"/>
    <mergeCell ref="A5938:G5938"/>
    <mergeCell ref="A6184:E6184"/>
    <mergeCell ref="A3628:E3628"/>
    <mergeCell ref="B2572:G2572"/>
    <mergeCell ref="A6211:E6211"/>
    <mergeCell ref="A1243:E1243"/>
    <mergeCell ref="A6238:G6238"/>
    <mergeCell ref="A4153:G4153"/>
    <mergeCell ref="A1541:E1541"/>
    <mergeCell ref="A3813:G3813"/>
    <mergeCell ref="A2754:G2754"/>
    <mergeCell ref="A602:E602"/>
    <mergeCell ref="B1512:G1512"/>
    <mergeCell ref="B2538:G2538"/>
    <mergeCell ref="A4997:G4997"/>
    <mergeCell ref="A1396:G1396"/>
    <mergeCell ref="B6216:G6216"/>
    <mergeCell ref="A2600:E2600"/>
    <mergeCell ref="B6487:G6487"/>
    <mergeCell ref="A1568:E1568"/>
    <mergeCell ref="A813:E813"/>
    <mergeCell ref="A2898:E2898"/>
    <mergeCell ref="A2758:E2758"/>
    <mergeCell ref="A4453:G4453"/>
    <mergeCell ref="B2269:G2269"/>
    <mergeCell ref="A6331:E6331"/>
    <mergeCell ref="B4518:G4518"/>
    <mergeCell ref="A631:E631"/>
    <mergeCell ref="A902:E902"/>
    <mergeCell ref="A2295:E2295"/>
    <mergeCell ref="A4544:E4544"/>
    <mergeCell ref="B5087:G5087"/>
    <mergeCell ref="B4055:G4055"/>
    <mergeCell ref="A6244:E6244"/>
    <mergeCell ref="B6516:G6516"/>
    <mergeCell ref="A1874:E1874"/>
    <mergeCell ref="A5904:E5904"/>
    <mergeCell ref="A1113:E1113"/>
    <mergeCell ref="B5298:G5298"/>
    <mergeCell ref="A4111:E4111"/>
    <mergeCell ref="A3207:G3207"/>
    <mergeCell ref="A3654:E3654"/>
    <mergeCell ref="A4546:E4546"/>
    <mergeCell ref="B4818:G4818"/>
    <mergeCell ref="A1420:G1420"/>
    <mergeCell ref="B5456:G5456"/>
    <mergeCell ref="A6631:E6631"/>
    <mergeCell ref="B6786:G6786"/>
    <mergeCell ref="B4355:G4355"/>
    <mergeCell ref="B2270:G2270"/>
    <mergeCell ref="B6816:G6816"/>
    <mergeCell ref="B6517:G6517"/>
    <mergeCell ref="B5756:G5756"/>
    <mergeCell ref="A5169:E5169"/>
    <mergeCell ref="A226:E226"/>
    <mergeCell ref="A3543:G3543"/>
    <mergeCell ref="A5503:E5503"/>
    <mergeCell ref="A5801:E5801"/>
    <mergeCell ref="A1293:G1293"/>
    <mergeCell ref="A6538:G6538"/>
    <mergeCell ref="B815:G815"/>
    <mergeCell ref="A4556:E4556"/>
    <mergeCell ref="B6656:G6656"/>
    <mergeCell ref="A3563:G3563"/>
    <mergeCell ref="A6838:G6838"/>
    <mergeCell ref="A2657:E2657"/>
    <mergeCell ref="B4415:G4415"/>
    <mergeCell ref="A826:E826"/>
    <mergeCell ref="A5494:E5494"/>
    <mergeCell ref="B3681:G3681"/>
    <mergeCell ref="A2016:E2016"/>
    <mergeCell ref="B5011:G5011"/>
    <mergeCell ref="B6956:G6956"/>
    <mergeCell ref="A6711:E6711"/>
    <mergeCell ref="A3743:E3743"/>
    <mergeCell ref="A5073:E5073"/>
    <mergeCell ref="A4041:E4041"/>
    <mergeCell ref="A3796:E3796"/>
    <mergeCell ref="A5371:E5371"/>
    <mergeCell ref="B169:G169"/>
    <mergeCell ref="A3280:E3280"/>
    <mergeCell ref="A828:E828"/>
    <mergeCell ref="A3832:E3832"/>
    <mergeCell ref="A3715:E3715"/>
    <mergeCell ref="A4470:E4470"/>
    <mergeCell ref="A5225:E5225"/>
    <mergeCell ref="A2045:E2045"/>
    <mergeCell ref="A5523:E5523"/>
    <mergeCell ref="B5896:G5896"/>
    <mergeCell ref="B5171:G5171"/>
    <mergeCell ref="A6713:E6713"/>
    <mergeCell ref="A5952:E5952"/>
    <mergeCell ref="A254:E254"/>
    <mergeCell ref="A4341:E4341"/>
    <mergeCell ref="A5531:E5531"/>
    <mergeCell ref="B200:G200"/>
    <mergeCell ref="A5226:E5226"/>
    <mergeCell ref="B528:G528"/>
    <mergeCell ref="B2339:G2339"/>
    <mergeCell ref="B500:G500"/>
    <mergeCell ref="B5527:G5527"/>
    <mergeCell ref="A2370:E2370"/>
    <mergeCell ref="B4128:G4128"/>
    <mergeCell ref="A3883:E3883"/>
    <mergeCell ref="B2341:G2341"/>
    <mergeCell ref="A6768:G6768"/>
    <mergeCell ref="B5616:G5616"/>
    <mergeCell ref="B4007:G4007"/>
    <mergeCell ref="A257:E257"/>
    <mergeCell ref="A549:E549"/>
    <mergeCell ref="A2701:E2701"/>
    <mergeCell ref="B3366:G3366"/>
    <mergeCell ref="B6886:G6886"/>
    <mergeCell ref="B5827:G5827"/>
    <mergeCell ref="A1940:E1940"/>
    <mergeCell ref="A4944:E4944"/>
    <mergeCell ref="A3885:E3885"/>
    <mergeCell ref="B5487:G5487"/>
    <mergeCell ref="A4183:E4183"/>
    <mergeCell ref="A5513:E5513"/>
    <mergeCell ref="A4481:E4481"/>
    <mergeCell ref="A5373:E5373"/>
    <mergeCell ref="B5916:G5916"/>
    <mergeCell ref="A5671:E5671"/>
    <mergeCell ref="A6942:E6942"/>
    <mergeCell ref="A6724:E6724"/>
    <mergeCell ref="A5155:E5155"/>
    <mergeCell ref="A3580:E3580"/>
    <mergeCell ref="B4427:G4427"/>
    <mergeCell ref="A3001:E3001"/>
    <mergeCell ref="B2214:G2214"/>
    <mergeCell ref="A6788:G6788"/>
    <mergeCell ref="A3299:E3299"/>
    <mergeCell ref="B6127:G6127"/>
    <mergeCell ref="A5244:E5244"/>
    <mergeCell ref="A5882:E5882"/>
    <mergeCell ref="A6941:E6941"/>
    <mergeCell ref="A5542:E5542"/>
    <mergeCell ref="A4483:E4483"/>
    <mergeCell ref="A5121:E5121"/>
    <mergeCell ref="B2941:G2941"/>
    <mergeCell ref="A5673:E5673"/>
    <mergeCell ref="A5971:E5971"/>
    <mergeCell ref="B1911:G1911"/>
    <mergeCell ref="A4184:E4184"/>
    <mergeCell ref="B124:G124"/>
    <mergeCell ref="A3125:E3125"/>
    <mergeCell ref="B4452:G4452"/>
    <mergeCell ref="A6943:E6943"/>
    <mergeCell ref="A3450:G3450"/>
    <mergeCell ref="A6182:E6182"/>
    <mergeCell ref="A1353:E1353"/>
    <mergeCell ref="A269:E269"/>
    <mergeCell ref="B424:G424"/>
    <mergeCell ref="B1477:G1477"/>
    <mergeCell ref="A4209:E4209"/>
    <mergeCell ref="A1661:E1661"/>
    <mergeCell ref="A2849:G2849"/>
    <mergeCell ref="A3782:E3782"/>
    <mergeCell ref="A1355:E1355"/>
    <mergeCell ref="A4928:E4928"/>
    <mergeCell ref="A2843:E2843"/>
    <mergeCell ref="A1234:E1234"/>
    <mergeCell ref="A3456:E3456"/>
    <mergeCell ref="B4779:G4779"/>
    <mergeCell ref="B2967:G2967"/>
    <mergeCell ref="B5996:G5996"/>
    <mergeCell ref="A2722:E2722"/>
    <mergeCell ref="A6022:E6022"/>
    <mergeCell ref="A6953:E6953"/>
    <mergeCell ref="A4113:E4113"/>
    <mergeCell ref="A3029:E3029"/>
    <mergeCell ref="A4840:E4840"/>
    <mergeCell ref="B5112:G5112"/>
    <mergeCell ref="A166:E166"/>
    <mergeCell ref="A5893:E5893"/>
    <mergeCell ref="B6296:G6296"/>
    <mergeCell ref="A6322:E6322"/>
    <mergeCell ref="A4413:E4413"/>
    <mergeCell ref="A622:G622"/>
    <mergeCell ref="A4711:E4711"/>
    <mergeCell ref="B6507:G6507"/>
    <mergeCell ref="A4842:E4842"/>
    <mergeCell ref="A5448:G5448"/>
    <mergeCell ref="B6596:G6596"/>
    <mergeCell ref="B3141:G3141"/>
    <mergeCell ref="A5748:G5748"/>
    <mergeCell ref="B593:G593"/>
    <mergeCell ref="A4110:E4110"/>
    <mergeCell ref="A3839:G3839"/>
    <mergeCell ref="A497:E497"/>
    <mergeCell ref="A3961:G3961"/>
    <mergeCell ref="A6353:E6353"/>
    <mergeCell ref="A2052:G2052"/>
    <mergeCell ref="A2562:G2562"/>
    <mergeCell ref="A2740:E2740"/>
    <mergeCell ref="B6627:G6627"/>
    <mergeCell ref="B139:G139"/>
    <mergeCell ref="B5866:G5866"/>
    <mergeCell ref="A3169:E3169"/>
    <mergeCell ref="B4079:G4079"/>
    <mergeCell ref="B3318:G3318"/>
    <mergeCell ref="A1376:E1376"/>
    <mergeCell ref="A3528:E3528"/>
    <mergeCell ref="A4896:E4896"/>
    <mergeCell ref="A5613:E5613"/>
    <mergeCell ref="A6042:E6042"/>
    <mergeCell ref="B6927:G6927"/>
    <mergeCell ref="A2348:E2348"/>
    <mergeCell ref="A4255:E4255"/>
    <mergeCell ref="A5623:E5623"/>
    <mergeCell ref="A949:E949"/>
    <mergeCell ref="A194:E194"/>
    <mergeCell ref="A1253:E1253"/>
    <mergeCell ref="B1358:G1358"/>
    <mergeCell ref="B2713:G2713"/>
    <mergeCell ref="A3469:E3469"/>
    <mergeCell ref="B1979:G1979"/>
    <mergeCell ref="B4379:G4379"/>
    <mergeCell ref="A6342:E6342"/>
    <mergeCell ref="A4257:E4257"/>
    <mergeCell ref="A5923:E5923"/>
    <mergeCell ref="A494:E494"/>
    <mergeCell ref="A4136:E4136"/>
    <mergeCell ref="A4853:E4853"/>
    <mergeCell ref="B2594:G2594"/>
    <mergeCell ref="A2491:G2491"/>
    <mergeCell ref="A381:G381"/>
    <mergeCell ref="A6254:E6254"/>
    <mergeCell ref="A1133:G1133"/>
    <mergeCell ref="B6526:G6526"/>
    <mergeCell ref="A6552:E6552"/>
    <mergeCell ref="A6738:G6738"/>
    <mergeCell ref="B953:G953"/>
    <mergeCell ref="A1738:G1738"/>
    <mergeCell ref="A2793:E2793"/>
    <mergeCell ref="A5311:E5311"/>
    <mergeCell ref="B5281:G5281"/>
    <mergeCell ref="A4281:E4281"/>
    <mergeCell ref="A1611:E1611"/>
    <mergeCell ref="B2005:G2005"/>
    <mergeCell ref="B606:G606"/>
    <mergeCell ref="A2795:E2795"/>
    <mergeCell ref="B2312:G2312"/>
    <mergeCell ref="B4519:G4519"/>
    <mergeCell ref="A3093:E3093"/>
    <mergeCell ref="A5038:E5038"/>
    <mergeCell ref="A3391:E3391"/>
    <mergeCell ref="A1304:G1304"/>
    <mergeCell ref="A4581:E4581"/>
    <mergeCell ref="A5634:E5634"/>
    <mergeCell ref="A3549:E3549"/>
    <mergeCell ref="B4092:G4092"/>
    <mergeCell ref="A1613:E1613"/>
    <mergeCell ref="A2666:E2666"/>
    <mergeCell ref="A2033:E2033"/>
    <mergeCell ref="A1149:G1149"/>
    <mergeCell ref="B4766:G4766"/>
    <mergeCell ref="B2436:G2436"/>
    <mergeCell ref="B3367:G3367"/>
    <mergeCell ref="A2367:E2367"/>
    <mergeCell ref="A1308:E1308"/>
    <mergeCell ref="A6422:E6422"/>
    <mergeCell ref="B2770:G2770"/>
    <mergeCell ref="B64:G64"/>
    <mergeCell ref="A4881:E4881"/>
    <mergeCell ref="A6851:E6851"/>
    <mergeCell ref="A3094:E3094"/>
    <mergeCell ref="A4942:E4942"/>
    <mergeCell ref="B5607:G5607"/>
    <mergeCell ref="A6878:G6878"/>
    <mergeCell ref="A6424:E6424"/>
    <mergeCell ref="B4127:G4127"/>
    <mergeCell ref="A6722:E6722"/>
    <mergeCell ref="A5961:E5961"/>
    <mergeCell ref="A4664:G4664"/>
    <mergeCell ref="B1725:G1725"/>
    <mergeCell ref="B666:G666"/>
    <mergeCell ref="A5242:E5242"/>
    <mergeCell ref="A5848:G5848"/>
    <mergeCell ref="B5907:G5907"/>
    <mergeCell ref="A6311:E6311"/>
    <mergeCell ref="A563:E563"/>
    <mergeCell ref="A2508:E2508"/>
    <mergeCell ref="A1480:G1480"/>
    <mergeCell ref="A5664:E5664"/>
    <mergeCell ref="A6148:G6148"/>
    <mergeCell ref="A721:E721"/>
    <mergeCell ref="B2752:G2752"/>
    <mergeCell ref="A1448:E1448"/>
    <mergeCell ref="A5994:E5994"/>
    <mergeCell ref="A1624:E1624"/>
    <mergeCell ref="A1746:E1746"/>
    <mergeCell ref="A4207:E4207"/>
    <mergeCell ref="A4505:E4505"/>
    <mergeCell ref="A1782:E1782"/>
    <mergeCell ref="B2325:G2325"/>
    <mergeCell ref="A3446:E3446"/>
    <mergeCell ref="B5967:G5967"/>
    <mergeCell ref="A2351:E2351"/>
    <mergeCell ref="A1659:E1659"/>
    <mergeCell ref="A5993:E5993"/>
    <mergeCell ref="A1319:E1319"/>
    <mergeCell ref="A564:E564"/>
    <mergeCell ref="A2211:E2211"/>
    <mergeCell ref="A2509:E2509"/>
    <mergeCell ref="A3780:E3780"/>
    <mergeCell ref="B4451:G4451"/>
    <mergeCell ref="A1993:E1993"/>
    <mergeCell ref="B2020:G2020"/>
    <mergeCell ref="A4594:E4594"/>
    <mergeCell ref="A4619:E4619"/>
    <mergeCell ref="A6023:E6023"/>
    <mergeCell ref="A2720:E2720"/>
    <mergeCell ref="B6267:G6267"/>
    <mergeCell ref="A1321:E1321"/>
    <mergeCell ref="A6293:E6293"/>
    <mergeCell ref="B5506:G5506"/>
    <mergeCell ref="A2511:E2511"/>
    <mergeCell ref="B3421:G3421"/>
    <mergeCell ref="A2048:E2048"/>
    <mergeCell ref="B2051:G2051"/>
    <mergeCell ref="A3781:E3781"/>
    <mergeCell ref="A4045:G4045"/>
    <mergeCell ref="A2258:G2258"/>
    <mergeCell ref="A5778:G5778"/>
    <mergeCell ref="B6567:G6567"/>
    <mergeCell ref="A4677:G4677"/>
    <mergeCell ref="B4163:G4163"/>
    <mergeCell ref="A434:E434"/>
    <mergeCell ref="A1047:E1047"/>
    <mergeCell ref="A3319:G3319"/>
    <mergeCell ref="A2948:E2948"/>
    <mergeCell ref="A6078:G6078"/>
    <mergeCell ref="A4807:G4807"/>
    <mergeCell ref="A1161:E1161"/>
    <mergeCell ref="A3920:E3920"/>
    <mergeCell ref="A4218:E4218"/>
    <mergeCell ref="A2431:E2431"/>
    <mergeCell ref="B566:G566"/>
    <mergeCell ref="A1032:E1032"/>
    <mergeCell ref="B2834:G2834"/>
    <mergeCell ref="A3493:E3493"/>
    <mergeCell ref="A2222:E2222"/>
    <mergeCell ref="B4164:G4164"/>
    <mergeCell ref="A4945:E4945"/>
    <mergeCell ref="A6378:G6378"/>
    <mergeCell ref="A951:E951"/>
    <mergeCell ref="A1461:E1461"/>
    <mergeCell ref="B5136:G5136"/>
    <mergeCell ref="B5646:G5646"/>
    <mergeCell ref="A5279:E5279"/>
    <mergeCell ref="A4220:E4220"/>
    <mergeCell ref="A2135:E2135"/>
    <mergeCell ref="B1652:G1652"/>
    <mergeCell ref="A2433:E2433"/>
    <mergeCell ref="A5733:E5733"/>
    <mergeCell ref="B891:G891"/>
    <mergeCell ref="A6463:E6463"/>
    <mergeCell ref="A3921:E3921"/>
    <mergeCell ref="A4405:G4405"/>
    <mergeCell ref="B4464:G4464"/>
    <mergeCell ref="A6382:E6382"/>
    <mergeCell ref="A2522:E2522"/>
    <mergeCell ref="A3160:E3160"/>
    <mergeCell ref="A735:E735"/>
    <mergeCell ref="B5436:G5436"/>
    <mergeCell ref="A3494:E3494"/>
    <mergeCell ref="A6794:E6794"/>
    <mergeCell ref="A2286:G2286"/>
    <mergeCell ref="A6033:E6033"/>
    <mergeCell ref="B1191:G1191"/>
    <mergeCell ref="A2584:G2584"/>
    <mergeCell ref="A4976:E4976"/>
    <mergeCell ref="A4221:E4221"/>
    <mergeCell ref="B1036:G1036"/>
    <mergeCell ref="A6218:G6218"/>
    <mergeCell ref="A1792:E1792"/>
    <mergeCell ref="A2157:G2157"/>
    <mergeCell ref="A3670:G3670"/>
    <mergeCell ref="A3218:G3218"/>
    <mergeCell ref="B1336:G1336"/>
    <mergeCell ref="B2704:G2704"/>
    <mergeCell ref="A6518:G6518"/>
    <mergeCell ref="B304:G304"/>
    <mergeCell ref="A330:E330"/>
    <mergeCell ref="A2451:E2451"/>
    <mergeCell ref="A1696:E1696"/>
    <mergeCell ref="A6093:E6093"/>
    <mergeCell ref="B5577:G5577"/>
    <mergeCell ref="B6636:G6636"/>
    <mergeCell ref="A3178:E3178"/>
    <mergeCell ref="B1978:G1978"/>
    <mergeCell ref="A5488:G5488"/>
    <mergeCell ref="A1391:E1391"/>
    <mergeCell ref="A4607:E4607"/>
    <mergeCell ref="A3336:E3336"/>
    <mergeCell ref="A4911:E4911"/>
    <mergeCell ref="A630:E630"/>
    <mergeCell ref="A5421:E5421"/>
    <mergeCell ref="A2453:E2453"/>
    <mergeCell ref="A6818:G6818"/>
    <mergeCell ref="A2873:E2873"/>
    <mergeCell ref="A6393:E6393"/>
    <mergeCell ref="A4579:E4579"/>
    <mergeCell ref="A964:E964"/>
    <mergeCell ref="A5632:E5632"/>
    <mergeCell ref="A2909:E2909"/>
    <mergeCell ref="A3180:E3180"/>
    <mergeCell ref="A1095:E1095"/>
    <mergeCell ref="A3845:E3845"/>
    <mergeCell ref="B4845:G4845"/>
    <mergeCell ref="B1665:G1665"/>
    <mergeCell ref="A5423:E5423"/>
    <mergeCell ref="A3338:E3338"/>
    <mergeCell ref="A361:E361"/>
    <mergeCell ref="B4248:G4248"/>
    <mergeCell ref="B635:G635"/>
    <mergeCell ref="A6822:E6822"/>
    <mergeCell ref="A5205:E5205"/>
    <mergeCell ref="A6693:E6693"/>
    <mergeCell ref="A4608:E4608"/>
    <mergeCell ref="A817:G817"/>
    <mergeCell ref="A4879:E4879"/>
    <mergeCell ref="A3847:E3847"/>
    <mergeCell ref="A3092:E3092"/>
    <mergeCell ref="A661:E661"/>
    <mergeCell ref="A392:E392"/>
    <mergeCell ref="B4235:G4235"/>
    <mergeCell ref="B6036:G6036"/>
    <mergeCell ref="A1117:G1117"/>
    <mergeCell ref="A1573:G1573"/>
    <mergeCell ref="B937:G937"/>
    <mergeCell ref="A692:E692"/>
    <mergeCell ref="B1357:G1357"/>
    <mergeCell ref="B3205:G3205"/>
    <mergeCell ref="A3992:E3992"/>
    <mergeCell ref="B1393:G1393"/>
    <mergeCell ref="A6898:G6898"/>
    <mergeCell ref="A2472:E2472"/>
    <mergeCell ref="A45:E45"/>
    <mergeCell ref="A1413:E1413"/>
    <mergeCell ref="B1359:G1359"/>
    <mergeCell ref="A5173:G5173"/>
    <mergeCell ref="B5596:G5596"/>
    <mergeCell ref="A4292:E4292"/>
    <mergeCell ref="A677:E677"/>
    <mergeCell ref="A5345:E5345"/>
    <mergeCell ref="A3558:E3558"/>
    <mergeCell ref="A1719:E1719"/>
    <mergeCell ref="A3689:E3689"/>
    <mergeCell ref="A345:E345"/>
    <mergeCell ref="B4259:G4259"/>
    <mergeCell ref="A1780:E1780"/>
    <mergeCell ref="A6072:E6072"/>
    <mergeCell ref="A2078:E2078"/>
    <mergeCell ref="A1929:G1929"/>
    <mergeCell ref="A46:E46"/>
    <mergeCell ref="A4592:E4592"/>
    <mergeCell ref="B2779:G2779"/>
    <mergeCell ref="A3560:E3560"/>
    <mergeCell ref="A1714:G1714"/>
    <mergeCell ref="A4750:E4750"/>
    <mergeCell ref="A5803:E5803"/>
    <mergeCell ref="A6623:E6623"/>
    <mergeCell ref="A105:E105"/>
    <mergeCell ref="A376:E376"/>
    <mergeCell ref="A6291:E6291"/>
    <mergeCell ref="A2676:E2676"/>
    <mergeCell ref="A2527:G2527"/>
    <mergeCell ref="A1468:G1468"/>
    <mergeCell ref="A4621:E4621"/>
    <mergeCell ref="A5259:E5259"/>
    <mergeCell ref="A3860:E3860"/>
    <mergeCell ref="A6618:G6618"/>
    <mergeCell ref="A6103:E6103"/>
    <mergeCell ref="A405:E405"/>
    <mergeCell ref="B3531:G3531"/>
    <mergeCell ref="A3278:E3278"/>
    <mergeCell ref="A1806:E1806"/>
    <mergeCell ref="B3408:G3408"/>
    <mergeCell ref="A6918:G6918"/>
    <mergeCell ref="A407:E407"/>
    <mergeCell ref="A705:E705"/>
    <mergeCell ref="B3837:G3837"/>
    <mergeCell ref="A3288:E3288"/>
    <mergeCell ref="A4005:E4005"/>
    <mergeCell ref="A1159:E1159"/>
    <mergeCell ref="B1406:G1406"/>
    <mergeCell ref="B2761:G2761"/>
    <mergeCell ref="A5858:G5858"/>
    <mergeCell ref="A2106:E2106"/>
    <mergeCell ref="A1791:E1791"/>
    <mergeCell ref="A5704:E5704"/>
    <mergeCell ref="B5976:G5976"/>
    <mergeCell ref="A4620:E4620"/>
    <mergeCell ref="B2807:G2807"/>
    <mergeCell ref="A4305:E4305"/>
    <mergeCell ref="B3130:G3130"/>
    <mergeCell ref="A4672:E4672"/>
    <mergeCell ref="B6107:G6107"/>
    <mergeCell ref="A6158:G6158"/>
    <mergeCell ref="A156:G156"/>
    <mergeCell ref="A6461:E6461"/>
    <mergeCell ref="A2091:E2091"/>
    <mergeCell ref="A6004:E6004"/>
    <mergeCell ref="B6276:G6276"/>
    <mergeCell ref="A6302:E6302"/>
    <mergeCell ref="B6407:G6407"/>
    <mergeCell ref="A2520:E2520"/>
    <mergeCell ref="A2818:E2818"/>
    <mergeCell ref="A5401:E5401"/>
    <mergeCell ref="B1001:G1001"/>
    <mergeCell ref="A5428:G5428"/>
    <mergeCell ref="A2705:G2705"/>
    <mergeCell ref="B2489:G2489"/>
    <mergeCell ref="A6304:E6304"/>
    <mergeCell ref="A4219:E4219"/>
    <mergeCell ref="A4703:G4703"/>
    <mergeCell ref="A2916:G2916"/>
    <mergeCell ref="B3971:G3971"/>
    <mergeCell ref="A3604:E3604"/>
    <mergeCell ref="A1519:E1519"/>
    <mergeCell ref="A6462:E6462"/>
    <mergeCell ref="A120:E120"/>
    <mergeCell ref="B275:G275"/>
    <mergeCell ref="A301:E301"/>
    <mergeCell ref="B1465:G1465"/>
    <mergeCell ref="A6333:E6333"/>
    <mergeCell ref="B1002:G1002"/>
    <mergeCell ref="A5125:G5125"/>
    <mergeCell ref="A331:E331"/>
    <mergeCell ref="B2186:G2186"/>
    <mergeCell ref="B5706:G5706"/>
    <mergeCell ref="A5119:E5119"/>
    <mergeCell ref="B4636:G4636"/>
    <mergeCell ref="A32:E32"/>
    <mergeCell ref="B3875:G3875"/>
    <mergeCell ref="A601:E601"/>
    <mergeCell ref="A3301:E3301"/>
    <mergeCell ref="A2546:E2546"/>
    <mergeCell ref="B6756:G6756"/>
    <mergeCell ref="A2844:E2844"/>
    <mergeCell ref="B1302:G1302"/>
    <mergeCell ref="A4990:E4990"/>
    <mergeCell ref="A5463:E5463"/>
    <mergeCell ref="B6006:G6006"/>
    <mergeCell ref="A5761:E5761"/>
    <mergeCell ref="A332:E332"/>
    <mergeCell ref="A4387:E4387"/>
    <mergeCell ref="B4175:G4175"/>
    <mergeCell ref="B2820:G2820"/>
    <mergeCell ref="A3930:E3930"/>
    <mergeCell ref="A2871:E2871"/>
    <mergeCell ref="A2846:E2846"/>
    <mergeCell ref="A3213:E3213"/>
    <mergeCell ref="A4685:E4685"/>
    <mergeCell ref="A6901:E6901"/>
    <mergeCell ref="A4992:E4992"/>
    <mergeCell ref="A6061:E6061"/>
    <mergeCell ref="A3932:E3932"/>
    <mergeCell ref="B6787:G6787"/>
    <mergeCell ref="A1232:E1232"/>
    <mergeCell ref="A2172:G2172"/>
    <mergeCell ref="A5145:E5145"/>
    <mergeCell ref="A4117:G4117"/>
    <mergeCell ref="A3505:E3505"/>
    <mergeCell ref="B1178:G1178"/>
    <mergeCell ref="A1959:E1959"/>
    <mergeCell ref="A900:E900"/>
    <mergeCell ref="A2475:E2475"/>
    <mergeCell ref="A2595:G2595"/>
    <mergeCell ref="A1198:E1198"/>
    <mergeCell ref="A5631:E5631"/>
    <mergeCell ref="A6361:E6361"/>
    <mergeCell ref="A1872:E1872"/>
    <mergeCell ref="B2415:G2415"/>
    <mergeCell ref="A2929:G2929"/>
    <mergeCell ref="A1532:E1532"/>
    <mergeCell ref="B3474:G3474"/>
    <mergeCell ref="B5717:G5717"/>
    <mergeCell ref="B3632:G3632"/>
    <mergeCell ref="A16:E16"/>
    <mergeCell ref="B1478:G1478"/>
    <mergeCell ref="A3834:E3834"/>
    <mergeCell ref="A2775:E2775"/>
    <mergeCell ref="A690:E690"/>
    <mergeCell ref="B2414:G2414"/>
    <mergeCell ref="A2897:E2897"/>
    <mergeCell ref="A201:G201"/>
    <mergeCell ref="A6531:E6531"/>
    <mergeCell ref="B1689:G1689"/>
    <mergeCell ref="A3529:E3529"/>
    <mergeCell ref="B4964:G4964"/>
    <mergeCell ref="B6357:G6357"/>
    <mergeCell ref="A4256:E4256"/>
    <mergeCell ref="A1112:E1112"/>
    <mergeCell ref="A1288:E1288"/>
    <mergeCell ref="A3233:E3233"/>
    <mergeCell ref="A6533:E6533"/>
    <mergeCell ref="A6831:E6831"/>
    <mergeCell ref="A1744:E1744"/>
    <mergeCell ref="A47:E47"/>
    <mergeCell ref="A5528:G5528"/>
    <mergeCell ref="B4870:G4870"/>
    <mergeCell ref="A6562:E6562"/>
    <mergeCell ref="B3316:G3316"/>
    <mergeCell ref="A3409:G3409"/>
    <mergeCell ref="A6833:E6833"/>
    <mergeCell ref="A2314:G2314"/>
    <mergeCell ref="A1282:G1282"/>
    <mergeCell ref="A5344:E5344"/>
    <mergeCell ref="A5828:G5828"/>
    <mergeCell ref="B2889:G2889"/>
    <mergeCell ref="A2644:E2644"/>
    <mergeCell ref="A1128:E1128"/>
    <mergeCell ref="A44:E44"/>
    <mergeCell ref="A3709:G3709"/>
    <mergeCell ref="A4768:G4768"/>
    <mergeCell ref="A5958:G5958"/>
    <mergeCell ref="A6862:E6862"/>
    <mergeCell ref="A919:E919"/>
    <mergeCell ref="A5346:E5346"/>
    <mergeCell ref="A2610:E2610"/>
    <mergeCell ref="B1068:G1068"/>
    <mergeCell ref="A4165:G4165"/>
    <mergeCell ref="A2646:E2646"/>
    <mergeCell ref="A1891:E1891"/>
    <mergeCell ref="B6076:G6076"/>
    <mergeCell ref="A4134:E4134"/>
    <mergeCell ref="A2183:E2183"/>
    <mergeCell ref="B1700:G1700"/>
    <mergeCell ref="B5315:G5315"/>
    <mergeCell ref="B4283:G4283"/>
    <mergeCell ref="A2612:E2612"/>
    <mergeCell ref="A1584:G1584"/>
    <mergeCell ref="A6132:E6132"/>
    <mergeCell ref="A2910:E2910"/>
    <mergeCell ref="A825:E825"/>
    <mergeCell ref="B6797:G6797"/>
    <mergeCell ref="A3244:E3244"/>
    <mergeCell ref="A3882:E3882"/>
    <mergeCell ref="A6131:E6131"/>
    <mergeCell ref="A4434:E4434"/>
    <mergeCell ref="A3375:E3375"/>
    <mergeCell ref="A5072:E5072"/>
    <mergeCell ref="A5783:E5783"/>
    <mergeCell ref="B6376:G6376"/>
    <mergeCell ref="A1588:E1588"/>
    <mergeCell ref="A6544:E6544"/>
    <mergeCell ref="B1099:G1099"/>
    <mergeCell ref="B2915:G2915"/>
    <mergeCell ref="B5012:G5012"/>
    <mergeCell ref="A6432:E6432"/>
    <mergeCell ref="A4645:E4645"/>
    <mergeCell ref="A5968:G5968"/>
    <mergeCell ref="A6554:E6554"/>
    <mergeCell ref="A2799:G2799"/>
    <mergeCell ref="A4943:E4943"/>
    <mergeCell ref="B6826:G6826"/>
    <mergeCell ref="A3097:G3097"/>
    <mergeCell ref="A2342:G2342"/>
    <mergeCell ref="A6133:E6133"/>
    <mergeCell ref="A6431:E6431"/>
    <mergeCell ref="A5372:E5372"/>
    <mergeCell ref="A555:G555"/>
    <mergeCell ref="A5057:E5057"/>
    <mergeCell ref="A4340:E4340"/>
    <mergeCell ref="A5243:E5243"/>
    <mergeCell ref="A2786:E2786"/>
    <mergeCell ref="A3158:E3158"/>
    <mergeCell ref="A1337:G1337"/>
    <mergeCell ref="A4029:E4029"/>
    <mergeCell ref="A4327:E4327"/>
    <mergeCell ref="B2514:G2514"/>
    <mergeCell ref="B1455:G1455"/>
    <mergeCell ref="B1430:G1430"/>
    <mergeCell ref="A6272:E6272"/>
    <mergeCell ref="A843:E843"/>
    <mergeCell ref="B5028:G5028"/>
    <mergeCell ref="A4781:G4781"/>
    <mergeCell ref="A1299:E1299"/>
    <mergeCell ref="A240:E240"/>
    <mergeCell ref="A538:E538"/>
    <mergeCell ref="A6143:E6143"/>
    <mergeCell ref="A4329:E4329"/>
    <mergeCell ref="B1761:G1761"/>
    <mergeCell ref="B6546:G6546"/>
    <mergeCell ref="A6572:E6572"/>
    <mergeCell ref="A1510:E1510"/>
    <mergeCell ref="A1143:E1143"/>
    <mergeCell ref="A4961:E4961"/>
    <mergeCell ref="B4296:G4296"/>
    <mergeCell ref="B5486:G5486"/>
    <mergeCell ref="A1599:E1599"/>
    <mergeCell ref="A3603:E3603"/>
    <mergeCell ref="A2544:E2544"/>
    <mergeCell ref="A6574:E6574"/>
    <mergeCell ref="A4787:E4787"/>
    <mergeCell ref="B5059:G5059"/>
    <mergeCell ref="B5697:G5697"/>
    <mergeCell ref="A3755:E3755"/>
    <mergeCell ref="A5085:E5085"/>
    <mergeCell ref="A4053:E4053"/>
    <mergeCell ref="B5786:G5786"/>
    <mergeCell ref="A4658:E4658"/>
    <mergeCell ref="A4509:G4509"/>
    <mergeCell ref="A6171:E6171"/>
    <mergeCell ref="A3300:E3300"/>
    <mergeCell ref="A3742:E3742"/>
    <mergeCell ref="A2714:G2714"/>
    <mergeCell ref="B2200:G2200"/>
    <mergeCell ref="A2836:G2836"/>
    <mergeCell ref="A871:E871"/>
    <mergeCell ref="A6173:E6173"/>
    <mergeCell ref="A137:E137"/>
    <mergeCell ref="A6471:E6471"/>
    <mergeCell ref="A1654:G1654"/>
    <mergeCell ref="A5441:E5441"/>
    <mergeCell ref="A4086:E4086"/>
    <mergeCell ref="B3261:G3261"/>
    <mergeCell ref="A6358:G6358"/>
    <mergeCell ref="A1957:E1957"/>
    <mergeCell ref="B2229:G2229"/>
    <mergeCell ref="B2081:G2081"/>
    <mergeCell ref="A3445:E3445"/>
    <mergeCell ref="B3271:G3271"/>
    <mergeCell ref="B2201:G2201"/>
    <mergeCell ref="B6747:G6747"/>
    <mergeCell ref="A1530:E1530"/>
    <mergeCell ref="A6502:E6502"/>
    <mergeCell ref="B110:G110"/>
    <mergeCell ref="A5443:E5443"/>
    <mergeCell ref="A5741:E5741"/>
    <mergeCell ref="A4386:E4386"/>
    <mergeCell ref="A6658:G6658"/>
    <mergeCell ref="A3954:E3954"/>
    <mergeCell ref="A5261:E5261"/>
    <mergeCell ref="A2555:E2555"/>
    <mergeCell ref="A768:E768"/>
    <mergeCell ref="A6504:E6504"/>
    <mergeCell ref="B1784:G1784"/>
    <mergeCell ref="A5472:E5472"/>
    <mergeCell ref="A5743:E5743"/>
    <mergeCell ref="A6802:E6802"/>
    <mergeCell ref="B439:G439"/>
    <mergeCell ref="A3956:E3956"/>
    <mergeCell ref="A5009:E5009"/>
    <mergeCell ref="A2924:E2924"/>
    <mergeCell ref="A2557:E2557"/>
    <mergeCell ref="A4254:E4254"/>
    <mergeCell ref="A5561:E5561"/>
    <mergeCell ref="B5716:G5716"/>
    <mergeCell ref="A5167:E5167"/>
    <mergeCell ref="A4800:E4800"/>
    <mergeCell ref="A6954:E6954"/>
    <mergeCell ref="A3013:E3013"/>
    <mergeCell ref="B2255:G2255"/>
    <mergeCell ref="A955:G955"/>
    <mergeCell ref="A5772:E5772"/>
    <mergeCell ref="A6498:G6498"/>
    <mergeCell ref="A1384:G1384"/>
    <mergeCell ref="A2437:G2437"/>
    <mergeCell ref="A1556:E1556"/>
    <mergeCell ref="A4712:E4712"/>
    <mergeCell ref="A1854:E1854"/>
    <mergeCell ref="A795:E795"/>
    <mergeCell ref="A3313:E3313"/>
    <mergeCell ref="B2257:G2257"/>
    <mergeCell ref="B1502:G1502"/>
    <mergeCell ref="B5557:G5557"/>
    <mergeCell ref="B470:G470"/>
    <mergeCell ref="B741:G741"/>
    <mergeCell ref="A496:E496"/>
    <mergeCell ref="B4068:G4068"/>
    <mergeCell ref="A5608:G5608"/>
    <mergeCell ref="A2007:G2007"/>
    <mergeCell ref="B6827:G6827"/>
    <mergeCell ref="A1856:E1856"/>
    <mergeCell ref="A5156:E5156"/>
    <mergeCell ref="A5454:E5454"/>
    <mergeCell ref="B2582:G2582"/>
    <mergeCell ref="B6916:G6916"/>
    <mergeCell ref="B5857:G5857"/>
    <mergeCell ref="A3642:E3642"/>
    <mergeCell ref="A5612:E5612"/>
    <mergeCell ref="B770:G770"/>
    <mergeCell ref="A796:E796"/>
    <mergeCell ref="B4368:G4368"/>
    <mergeCell ref="B5736:G5736"/>
    <mergeCell ref="A1671:E1671"/>
    <mergeCell ref="B4675:G4675"/>
    <mergeCell ref="B2888:G2888"/>
    <mergeCell ref="A4424:E4424"/>
    <mergeCell ref="A6673:E6673"/>
    <mergeCell ref="A4722:E4722"/>
    <mergeCell ref="A3967:E3967"/>
    <mergeCell ref="A5614:E5614"/>
    <mergeCell ref="A5912:E5912"/>
    <mergeCell ref="A5157:E5157"/>
    <mergeCell ref="A36:G36"/>
    <mergeCell ref="B6067:G6067"/>
    <mergeCell ref="A1096:E1096"/>
    <mergeCell ref="A3066:E3066"/>
    <mergeCell ref="B3609:G3609"/>
    <mergeCell ref="A6884:E6884"/>
    <mergeCell ref="B6156:G6156"/>
    <mergeCell ref="A6368:G6368"/>
    <mergeCell ref="A6123:E6123"/>
    <mergeCell ref="B154:G154"/>
    <mergeCell ref="A3969:E3969"/>
    <mergeCell ref="A5914:E5914"/>
    <mergeCell ref="A2182:E2182"/>
    <mergeCell ref="A6212:E6212"/>
    <mergeCell ref="A5180:E5180"/>
    <mergeCell ref="A4425:E4425"/>
    <mergeCell ref="B1215:G1215"/>
    <mergeCell ref="A4854:E4854"/>
    <mergeCell ref="B3798:G3798"/>
    <mergeCell ref="B454:G454"/>
    <mergeCell ref="A209:E209"/>
    <mergeCell ref="B4272:G4272"/>
    <mergeCell ref="A6543:E6543"/>
    <mergeCell ref="B155:G155"/>
    <mergeCell ref="B4701:G4701"/>
    <mergeCell ref="B665:G665"/>
    <mergeCell ref="A2784:E2784"/>
    <mergeCell ref="B2914:G2914"/>
    <mergeCell ref="B3669:G3669"/>
    <mergeCell ref="A4612:G4612"/>
    <mergeCell ref="A966:E966"/>
    <mergeCell ref="A211:E211"/>
    <mergeCell ref="B3206:G3206"/>
    <mergeCell ref="A1264:E1264"/>
    <mergeCell ref="A509:E509"/>
    <mergeCell ref="B5787:G5787"/>
    <mergeCell ref="A4458:E4458"/>
    <mergeCell ref="A5511:E5511"/>
    <mergeCell ref="A2323:E2323"/>
    <mergeCell ref="A2665:E2665"/>
    <mergeCell ref="A2621:E2621"/>
    <mergeCell ref="A536:E536"/>
    <mergeCell ref="A511:E511"/>
    <mergeCell ref="A2963:E2963"/>
    <mergeCell ref="B3328:G3328"/>
    <mergeCell ref="B6087:G6087"/>
    <mergeCell ref="A5842:E5842"/>
    <mergeCell ref="A5998:G5998"/>
    <mergeCell ref="A2656:E2656"/>
    <mergeCell ref="A3262:G3262"/>
    <mergeCell ref="B6537:G6537"/>
    <mergeCell ref="A5266:G5266"/>
    <mergeCell ref="A2808:G2808"/>
    <mergeCell ref="B3353:G3353"/>
    <mergeCell ref="A5844:E5844"/>
    <mergeCell ref="A6142:E6142"/>
    <mergeCell ref="A5083:E5083"/>
    <mergeCell ref="A6748:G6748"/>
    <mergeCell ref="A5381:E5381"/>
    <mergeCell ref="A6571:E6571"/>
    <mergeCell ref="A6294:E6294"/>
    <mergeCell ref="A2503:G2503"/>
    <mergeCell ref="B2171:G2171"/>
    <mergeCell ref="B80:G80"/>
    <mergeCell ref="A2082:G2082"/>
    <mergeCell ref="B2627:G2627"/>
    <mergeCell ref="A562:E562"/>
    <mergeCell ref="B79:G79"/>
    <mergeCell ref="B3354:G3354"/>
    <mergeCell ref="A5568:G5568"/>
    <mergeCell ref="A4171:E4171"/>
    <mergeCell ref="A135:E135"/>
    <mergeCell ref="A4469:E4469"/>
    <mergeCell ref="B3682:G3682"/>
    <mergeCell ref="B2927:G2927"/>
    <mergeCell ref="A3020:G3020"/>
    <mergeCell ref="B4320:G4320"/>
    <mergeCell ref="A1623:E1623"/>
    <mergeCell ref="A4494:E4494"/>
    <mergeCell ref="B5686:G5686"/>
    <mergeCell ref="B6227:G6227"/>
    <mergeCell ref="A224:E224"/>
    <mergeCell ref="A6283:E6283"/>
    <mergeCell ref="A6923:E6923"/>
    <mergeCell ref="A3741:E3741"/>
    <mergeCell ref="A4471:E4471"/>
    <mergeCell ref="A435:E435"/>
    <mergeCell ref="A4077:E4077"/>
    <mergeCell ref="A5984:E5984"/>
    <mergeCell ref="B6527:G6527"/>
    <mergeCell ref="A2678:E2678"/>
    <mergeCell ref="A1923:E1923"/>
    <mergeCell ref="A6591:E6591"/>
    <mergeCell ref="B4740:G4740"/>
    <mergeCell ref="A5408:G5408"/>
    <mergeCell ref="A1496:E1496"/>
    <mergeCell ref="A321:G321"/>
    <mergeCell ref="A5094:E5094"/>
    <mergeCell ref="B6896:G6896"/>
    <mergeCell ref="B3283:G3283"/>
    <mergeCell ref="A6284:E6284"/>
    <mergeCell ref="A2223:E2223"/>
    <mergeCell ref="A6582:E6582"/>
    <mergeCell ref="A4981:G4981"/>
    <mergeCell ref="B1281:G1281"/>
    <mergeCell ref="A1678:G1678"/>
    <mergeCell ref="A5708:G5708"/>
    <mergeCell ref="A5096:E5096"/>
    <mergeCell ref="A5552:E5552"/>
    <mergeCell ref="B1796:G1796"/>
    <mergeCell ref="B5826:G5826"/>
    <mergeCell ref="A3196:G3196"/>
    <mergeCell ref="B2682:G2682"/>
    <mergeCell ref="A3884:E3884"/>
    <mergeCell ref="B4767:G4767"/>
    <mergeCell ref="B2980:G2980"/>
    <mergeCell ref="A2368:E2368"/>
    <mergeCell ref="A6008:G6008"/>
    <mergeCell ref="A575:E575"/>
    <mergeCell ref="B3585:G3585"/>
    <mergeCell ref="B3734:G3734"/>
    <mergeCell ref="A2281:E2281"/>
    <mergeCell ref="A2308:E2308"/>
    <mergeCell ref="B2096:G2096"/>
    <mergeCell ref="A4828:E4828"/>
    <mergeCell ref="A5583:E5583"/>
    <mergeCell ref="A285:E285"/>
    <mergeCell ref="A5120:E5120"/>
    <mergeCell ref="A1976:E1976"/>
    <mergeCell ref="B6607:G6607"/>
    <mergeCell ref="A1636:E1636"/>
    <mergeCell ref="A577:E577"/>
    <mergeCell ref="B94:G94"/>
    <mergeCell ref="A3640:E3640"/>
    <mergeCell ref="A1555:E1555"/>
    <mergeCell ref="A6644:E6644"/>
    <mergeCell ref="A5883:E5883"/>
    <mergeCell ref="A6181:E6181"/>
    <mergeCell ref="A3754:E3754"/>
    <mergeCell ref="A3335:E3335"/>
    <mergeCell ref="A1638:E1638"/>
    <mergeCell ref="A2573:G2573"/>
    <mergeCell ref="B6907:G6907"/>
    <mergeCell ref="B125:G125"/>
    <mergeCell ref="A6671:E6671"/>
    <mergeCell ref="A5334:G5334"/>
    <mergeCell ref="A1992:E1992"/>
    <mergeCell ref="A5638:G5638"/>
    <mergeCell ref="A3522:G3522"/>
    <mergeCell ref="B2693:G2693"/>
    <mergeCell ref="A5482:E5482"/>
    <mergeCell ref="B906:G906"/>
    <mergeCell ref="A6088:G6088"/>
    <mergeCell ref="A3053:E3053"/>
    <mergeCell ref="A2292:E2292"/>
    <mergeCell ref="A182:E182"/>
    <mergeCell ref="B4392:G4392"/>
    <mergeCell ref="B6477:G6477"/>
    <mergeCell ref="B6337:G6337"/>
    <mergeCell ref="B2993:G2993"/>
    <mergeCell ref="A2748:E2748"/>
    <mergeCell ref="B3151:G3151"/>
    <mergeCell ref="A3055:E3055"/>
    <mergeCell ref="B3449:G3449"/>
    <mergeCell ref="B1513:G1513"/>
    <mergeCell ref="A6653:E6653"/>
    <mergeCell ref="A1566:E1566"/>
    <mergeCell ref="A5621:E5621"/>
    <mergeCell ref="B5447:G5447"/>
    <mergeCell ref="A2452:E2452"/>
    <mergeCell ref="A1697:E1697"/>
    <mergeCell ref="A3809:E3809"/>
    <mergeCell ref="A2750:E2750"/>
    <mergeCell ref="A3388:E3388"/>
    <mergeCell ref="A6234:E6234"/>
    <mergeCell ref="A6541:E6541"/>
    <mergeCell ref="A2293:E2293"/>
    <mergeCell ref="B6637:G6637"/>
    <mergeCell ref="B2478:G2478"/>
    <mergeCell ref="A4868:E4868"/>
    <mergeCell ref="A5921:E5921"/>
    <mergeCell ref="A5166:E5166"/>
    <mergeCell ref="A4449:E4449"/>
    <mergeCell ref="A6534:E6534"/>
    <mergeCell ref="B636:G636"/>
    <mergeCell ref="A3533:G3533"/>
    <mergeCell ref="B3019:G3019"/>
    <mergeCell ref="A5168:E5168"/>
    <mergeCell ref="A4749:E4749"/>
    <mergeCell ref="A1278:E1278"/>
    <mergeCell ref="A6108:G6108"/>
    <mergeCell ref="A1707:E1707"/>
    <mergeCell ref="A4321:G4321"/>
    <mergeCell ref="A6578:G6578"/>
    <mergeCell ref="B1653:G1653"/>
    <mergeCell ref="A6252:E6252"/>
    <mergeCell ref="B3380:G3380"/>
    <mergeCell ref="A2768:E2768"/>
    <mergeCell ref="A1709:E1709"/>
    <mergeCell ref="B1226:G1226"/>
    <mergeCell ref="A3704:E3704"/>
    <mergeCell ref="A981:E981"/>
    <mergeCell ref="A2349:E2349"/>
    <mergeCell ref="A4894:E4894"/>
    <mergeCell ref="A6318:G6318"/>
    <mergeCell ref="B6356:G6356"/>
    <mergeCell ref="A3495:E3495"/>
    <mergeCell ref="A1708:E1708"/>
    <mergeCell ref="B1534:G1534"/>
    <mergeCell ref="A676:E676"/>
    <mergeCell ref="A3137:E3137"/>
    <mergeCell ref="A983:E983"/>
    <mergeCell ref="B1893:G1893"/>
    <mergeCell ref="A5651:E5651"/>
    <mergeCell ref="B5806:G5806"/>
    <mergeCell ref="B5466:G5466"/>
    <mergeCell ref="A1579:E1579"/>
    <mergeCell ref="A5492:E5492"/>
    <mergeCell ref="B5597:G5597"/>
    <mergeCell ref="A1710:E1710"/>
    <mergeCell ref="A6712:E6712"/>
    <mergeCell ref="B6867:G6867"/>
    <mergeCell ref="A3586:G3586"/>
    <mergeCell ref="B349:G349"/>
    <mergeCell ref="A1432:G1432"/>
    <mergeCell ref="A5521:E5521"/>
    <mergeCell ref="A551:E551"/>
    <mergeCell ref="A2794:E2794"/>
    <mergeCell ref="A1332:E1332"/>
    <mergeCell ref="A2862:G2862"/>
    <mergeCell ref="B3407:G3407"/>
    <mergeCell ref="A4004:E4004"/>
    <mergeCell ref="B4792:G4792"/>
    <mergeCell ref="B2340:G2340"/>
    <mergeCell ref="B2638:G2638"/>
    <mergeCell ref="B553:G553"/>
    <mergeCell ref="A6423:E6423"/>
    <mergeCell ref="A1309:E1309"/>
    <mergeCell ref="A3279:E3279"/>
    <mergeCell ref="A4338:E4338"/>
    <mergeCell ref="A5364:E5364"/>
    <mergeCell ref="B5817:G5817"/>
    <mergeCell ref="B3707:G3707"/>
    <mergeCell ref="B1280:G1280"/>
    <mergeCell ref="A2816:E2816"/>
    <mergeCell ref="A5581:E5581"/>
    <mergeCell ref="B861:G861"/>
    <mergeCell ref="A6634:E6634"/>
    <mergeCell ref="A4182:E4182"/>
    <mergeCell ref="A4304:E4304"/>
    <mergeCell ref="A4033:G4033"/>
    <mergeCell ref="A5118:E5118"/>
    <mergeCell ref="A847:G847"/>
    <mergeCell ref="A5574:E5574"/>
    <mergeCell ref="A4515:E4515"/>
    <mergeCell ref="B3394:G3394"/>
    <mergeCell ref="B5977:G5977"/>
    <mergeCell ref="A2090:E2090"/>
    <mergeCell ref="A3116:E3116"/>
    <mergeCell ref="A5881:E5881"/>
    <mergeCell ref="A6934:E6934"/>
    <mergeCell ref="A3307:G3307"/>
    <mergeCell ref="A1216:G1216"/>
    <mergeCell ref="A1514:G1514"/>
    <mergeCell ref="A1779:E1779"/>
    <mergeCell ref="A2121:E2121"/>
    <mergeCell ref="A1062:E1062"/>
    <mergeCell ref="B579:G579"/>
    <mergeCell ref="A722:E722"/>
    <mergeCell ref="A3147:E3147"/>
    <mergeCell ref="A1474:E1474"/>
    <mergeCell ref="B1604:G1604"/>
    <mergeCell ref="B5537:G5537"/>
    <mergeCell ref="A933:E933"/>
    <mergeCell ref="B230:G230"/>
    <mergeCell ref="A4208:E4208"/>
    <mergeCell ref="A1231:E1231"/>
    <mergeCell ref="B1640:G1640"/>
    <mergeCell ref="A5721:E5721"/>
    <mergeCell ref="A6778:G6778"/>
    <mergeCell ref="A3634:G3634"/>
    <mergeCell ref="A1660:E1660"/>
    <mergeCell ref="B1177:G1177"/>
    <mergeCell ref="A286:E286"/>
    <mergeCell ref="B2659:G2659"/>
    <mergeCell ref="A1503:G1503"/>
    <mergeCell ref="B4507:G4507"/>
    <mergeCell ref="A1233:E1233"/>
    <mergeCell ref="B4805:G4805"/>
    <mergeCell ref="A3482:E3482"/>
    <mergeCell ref="A5294:E5294"/>
    <mergeCell ref="A5592:E5592"/>
    <mergeCell ref="A5723:E5723"/>
    <mergeCell ref="A2721:E2721"/>
    <mergeCell ref="A6021:E6021"/>
    <mergeCell ref="B6176:G6176"/>
    <mergeCell ref="A6782:E6782"/>
    <mergeCell ref="A934:E934"/>
    <mergeCell ref="A1048:E1048"/>
    <mergeCell ref="A5594:E5594"/>
    <mergeCell ref="A5892:E5892"/>
    <mergeCell ref="A3807:E3807"/>
    <mergeCell ref="A3658:G3658"/>
    <mergeCell ref="A5752:E5752"/>
    <mergeCell ref="A6321:E6321"/>
    <mergeCell ref="B4508:G4508"/>
    <mergeCell ref="B6476:G6476"/>
    <mergeCell ref="A1227:G1227"/>
    <mergeCell ref="B4806:G4806"/>
    <mergeCell ref="B3747:G3747"/>
    <mergeCell ref="A6052:E6052"/>
    <mergeCell ref="B2806:G2806"/>
    <mergeCell ref="B1019:G1019"/>
    <mergeCell ref="A772:G772"/>
    <mergeCell ref="A646:E646"/>
    <mergeCell ref="A3355:G3355"/>
    <mergeCell ref="A3191:E3191"/>
    <mergeCell ref="B592:G592"/>
    <mergeCell ref="A347:E347"/>
    <mergeCell ref="A618:E618"/>
    <mergeCell ref="A314:E314"/>
    <mergeCell ref="B890:G890"/>
    <mergeCell ref="A6228:G6228"/>
    <mergeCell ref="A2047:E2047"/>
    <mergeCell ref="A648:E648"/>
    <mergeCell ref="A15:E15"/>
    <mergeCell ref="A5007:E5007"/>
    <mergeCell ref="A2136:E2136"/>
    <mergeCell ref="B4236:G4236"/>
    <mergeCell ref="B2285:G2285"/>
    <mergeCell ref="B5566:G5566"/>
    <mergeCell ref="B4534:G4534"/>
    <mergeCell ref="A647:E647"/>
    <mergeCell ref="A918:E918"/>
    <mergeCell ref="B4832:G4832"/>
    <mergeCell ref="B3773:G3773"/>
    <mergeCell ref="B3018:G3018"/>
    <mergeCell ref="A5734:E5734"/>
    <mergeCell ref="A6528:G6528"/>
    <mergeCell ref="A5951:E5951"/>
    <mergeCell ref="B289:G289"/>
    <mergeCell ref="A5622:E5622"/>
    <mergeCell ref="A6681:E6681"/>
    <mergeCell ref="A315:E315"/>
    <mergeCell ref="A3222:E3222"/>
    <mergeCell ref="A3835:E3835"/>
    <mergeCell ref="B6646:G6646"/>
    <mergeCell ref="A2759:E2759"/>
    <mergeCell ref="A6401:E6401"/>
    <mergeCell ref="A6034:E6034"/>
    <mergeCell ref="A832:G832"/>
    <mergeCell ref="A4135:E4135"/>
    <mergeCell ref="A396:G396"/>
    <mergeCell ref="A3820:E3820"/>
    <mergeCell ref="A6403:E6403"/>
    <mergeCell ref="B6946:G6946"/>
    <mergeCell ref="A2639:G2639"/>
    <mergeCell ref="B1248:G1248"/>
    <mergeCell ref="A4345:G4345"/>
    <mergeCell ref="A4547:E4547"/>
    <mergeCell ref="A6728:G6728"/>
    <mergeCell ref="A242:E242"/>
    <mergeCell ref="A6588:G6588"/>
    <mergeCell ref="B305:G305"/>
    <mergeCell ref="B3947:G3947"/>
    <mergeCell ref="A3212:E3212"/>
    <mergeCell ref="B1548:G1548"/>
    <mergeCell ref="A6888:G6888"/>
    <mergeCell ref="A2487:E2487"/>
    <mergeCell ref="A1094:E1094"/>
    <mergeCell ref="A1732:E1732"/>
    <mergeCell ref="A2785:E2785"/>
    <mergeCell ref="A62:E62"/>
    <mergeCell ref="A2030:E2030"/>
    <mergeCell ref="B3194:G3194"/>
    <mergeCell ref="A2672:G2672"/>
    <mergeCell ref="A2060:E2060"/>
    <mergeCell ref="A1427:E1427"/>
    <mergeCell ref="A6394:E6394"/>
    <mergeCell ref="A4580:E4580"/>
    <mergeCell ref="A3548:E3548"/>
    <mergeCell ref="B2006:G2006"/>
    <mergeCell ref="A3846:E3846"/>
    <mergeCell ref="A2032:E2032"/>
    <mergeCell ref="B5946:G5946"/>
    <mergeCell ref="A6771:E6771"/>
    <mergeCell ref="A362:E362"/>
    <mergeCell ref="B6657:G6657"/>
    <mergeCell ref="B3488:G3488"/>
    <mergeCell ref="A6421:E6421"/>
    <mergeCell ref="B1701:G1701"/>
    <mergeCell ref="B3031:G3031"/>
    <mergeCell ref="A4634:E4634"/>
    <mergeCell ref="A5964:E5964"/>
    <mergeCell ref="A126:G126"/>
    <mergeCell ref="A3873:E3873"/>
    <mergeCell ref="A3848:E3848"/>
    <mergeCell ref="B6367:G6367"/>
    <mergeCell ref="B5606:G5606"/>
    <mergeCell ref="A2061:E2061"/>
    <mergeCell ref="A5361:E5361"/>
    <mergeCell ref="B6246:G6246"/>
    <mergeCell ref="A2017:E2017"/>
    <mergeCell ref="A6414:E6414"/>
    <mergeCell ref="A2244:G2244"/>
    <mergeCell ref="A6721:E6721"/>
    <mergeCell ref="A6843:E6843"/>
    <mergeCell ref="A4487:G4487"/>
    <mergeCell ref="B3633:G3633"/>
    <mergeCell ref="A111:G111"/>
    <mergeCell ref="A4173:E4173"/>
    <mergeCell ref="A5363:E5363"/>
    <mergeCell ref="A5661:E5661"/>
    <mergeCell ref="A2961:E2961"/>
    <mergeCell ref="A3901:G3901"/>
    <mergeCell ref="A255:E255"/>
    <mergeCell ref="B1419:G1419"/>
    <mergeCell ref="B5332:G5332"/>
    <mergeCell ref="A5548:G5548"/>
    <mergeCell ref="A6633:E6633"/>
    <mergeCell ref="A6874:E6874"/>
    <mergeCell ref="B3721:G3721"/>
    <mergeCell ref="A1475:E1475"/>
    <mergeCell ref="A720:E720"/>
    <mergeCell ref="A842:E842"/>
    <mergeCell ref="B5027:G5027"/>
    <mergeCell ref="A5692:E5692"/>
    <mergeCell ref="A4660:E4660"/>
    <mergeCell ref="B3118:G3118"/>
    <mergeCell ref="A4197:E4197"/>
    <mergeCell ref="B6387:G6387"/>
    <mergeCell ref="A1745:E1745"/>
    <mergeCell ref="A5563:E5563"/>
    <mergeCell ref="A4504:E4504"/>
    <mergeCell ref="A3472:E3472"/>
    <mergeCell ref="B5966:G5966"/>
    <mergeCell ref="A1142:E1142"/>
    <mergeCell ref="A5992:E5992"/>
    <mergeCell ref="A4618:E4618"/>
    <mergeCell ref="A2533:E2533"/>
    <mergeCell ref="A3146:E3146"/>
    <mergeCell ref="A4960:E4960"/>
    <mergeCell ref="B4900:G4900"/>
    <mergeCell ref="B2502:G2502"/>
    <mergeCell ref="A932:E932"/>
    <mergeCell ref="A6344:E6344"/>
    <mergeCell ref="A5260:E5260"/>
    <mergeCell ref="A4498:G4498"/>
    <mergeCell ref="B5986:G5986"/>
    <mergeCell ref="B229:G229"/>
    <mergeCell ref="B6017:G6017"/>
    <mergeCell ref="A2105:E2105"/>
    <mergeCell ref="A1046:E1046"/>
    <mergeCell ref="B3863:G3863"/>
    <mergeCell ref="A4644:E4644"/>
    <mergeCell ref="B6446:G6446"/>
    <mergeCell ref="B1772:G1772"/>
    <mergeCell ref="B6106:G6106"/>
    <mergeCell ref="A2857:E2857"/>
    <mergeCell ref="A1160:E1160"/>
    <mergeCell ref="A1525:G1525"/>
    <mergeCell ref="A3774:G3774"/>
    <mergeCell ref="B3260:G3260"/>
    <mergeCell ref="A4802:E4802"/>
    <mergeCell ref="A5438:G5438"/>
    <mergeCell ref="B3436:G3436"/>
    <mergeCell ref="A4339:E4339"/>
    <mergeCell ref="B2526:G2526"/>
    <mergeCell ref="A1377:E1377"/>
    <mergeCell ref="B2797:G2797"/>
    <mergeCell ref="A2430:E2430"/>
    <mergeCell ref="B6317:G6317"/>
    <mergeCell ref="A4375:E4375"/>
    <mergeCell ref="B5556:G5556"/>
    <mergeCell ref="A4673:E4673"/>
    <mergeCell ref="B6746:G6746"/>
    <mergeCell ref="A2859:E2859"/>
    <mergeCell ref="B6406:G6406"/>
    <mergeCell ref="A3157:E3157"/>
    <mergeCell ref="B5135:G5135"/>
    <mergeCell ref="A2432:E2432"/>
    <mergeCell ref="A6074:E6074"/>
    <mergeCell ref="B6617:G6617"/>
    <mergeCell ref="A2730:E2730"/>
    <mergeCell ref="A645:E645"/>
    <mergeCell ref="A5313:E5313"/>
    <mergeCell ref="A2590:E2590"/>
    <mergeCell ref="A6372:E6372"/>
    <mergeCell ref="A5611:E5611"/>
    <mergeCell ref="A3159:E3159"/>
    <mergeCell ref="B1346:G1346"/>
    <mergeCell ref="A6801:E6801"/>
    <mergeCell ref="A3457:E3457"/>
    <mergeCell ref="A3615:E3615"/>
    <mergeCell ref="A6793:E6793"/>
    <mergeCell ref="A6374:E6374"/>
    <mergeCell ref="A6672:E6672"/>
    <mergeCell ref="B1371:G1371"/>
    <mergeCell ref="A5185:G5185"/>
    <mergeCell ref="A29:E29"/>
    <mergeCell ref="B1491:G1491"/>
    <mergeCell ref="A667:G667"/>
    <mergeCell ref="A4859:G4859"/>
    <mergeCell ref="A6674:E6674"/>
    <mergeCell ref="B1370:G1370"/>
    <mergeCell ref="A5329:E5329"/>
    <mergeCell ref="B1677:G1677"/>
    <mergeCell ref="A31:E31"/>
    <mergeCell ref="A329:E329"/>
    <mergeCell ref="B3184:G3184"/>
    <mergeCell ref="B6757:G6757"/>
    <mergeCell ref="A3246:E3246"/>
    <mergeCell ref="A2267:E2267"/>
    <mergeCell ref="A60:E60"/>
    <mergeCell ref="A1996:G1996"/>
    <mergeCell ref="A4755:G4755"/>
    <mergeCell ref="A4569:E4569"/>
    <mergeCell ref="A2872:E2872"/>
    <mergeCell ref="A6514:E6514"/>
    <mergeCell ref="B5727:G5727"/>
    <mergeCell ref="A1840:E1840"/>
    <mergeCell ref="A5753:E5753"/>
    <mergeCell ref="A360:E360"/>
    <mergeCell ref="B756:G756"/>
    <mergeCell ref="A5484:E5484"/>
    <mergeCell ref="B6027:G6027"/>
    <mergeCell ref="A6814:E6814"/>
    <mergeCell ref="A1529:E1529"/>
    <mergeCell ref="A1871:E1871"/>
    <mergeCell ref="A1595:G1595"/>
    <mergeCell ref="B785:G785"/>
    <mergeCell ref="A4302:E4302"/>
    <mergeCell ref="A5471:E5471"/>
    <mergeCell ref="B4271:G4271"/>
    <mergeCell ref="A4872:G4872"/>
    <mergeCell ref="A1895:G1895"/>
    <mergeCell ref="A3085:G3085"/>
    <mergeCell ref="A1111:E1111"/>
    <mergeCell ref="A3257:E3257"/>
    <mergeCell ref="B3083:G3083"/>
    <mergeCell ref="A5473:E5473"/>
    <mergeCell ref="A2496:E2496"/>
    <mergeCell ref="B5926:G5926"/>
    <mergeCell ref="B4571:G4571"/>
    <mergeCell ref="B5446:G5446"/>
    <mergeCell ref="A6743:E6743"/>
    <mergeCell ref="A351:G351"/>
    <mergeCell ref="A1165:G1165"/>
    <mergeCell ref="B3924:G3924"/>
    <mergeCell ref="A3557:E3557"/>
    <mergeCell ref="A1472:E1472"/>
    <mergeCell ref="A2498:E2498"/>
    <mergeCell ref="A2802:E2802"/>
    <mergeCell ref="A1770:E1770"/>
    <mergeCell ref="A5502:E5502"/>
    <mergeCell ref="B5657:G5657"/>
    <mergeCell ref="A5683:E5683"/>
    <mergeCell ref="B4871:G4871"/>
    <mergeCell ref="A5854:E5854"/>
    <mergeCell ref="B6086:G6086"/>
    <mergeCell ref="B6226:G6226"/>
    <mergeCell ref="A2683:G2683"/>
    <mergeCell ref="B3084:G3084"/>
    <mergeCell ref="A5474:E5474"/>
    <mergeCell ref="A2981:G2981"/>
    <mergeCell ref="B1441:G1441"/>
    <mergeCell ref="A141:G141"/>
    <mergeCell ref="B3959:G3959"/>
    <mergeCell ref="A4958:E4958"/>
    <mergeCell ref="A3559:E3559"/>
    <mergeCell ref="A5802:E5802"/>
    <mergeCell ref="B5957:G5957"/>
    <mergeCell ref="A6744:E6744"/>
    <mergeCell ref="A5983:E5983"/>
    <mergeCell ref="A862:G862"/>
    <mergeCell ref="B6386:G6386"/>
    <mergeCell ref="A2499:E2499"/>
    <mergeCell ref="B1443:G1443"/>
    <mergeCell ref="A856:E856"/>
    <mergeCell ref="A3471:E3471"/>
    <mergeCell ref="B3984:G3984"/>
    <mergeCell ref="B2170:G2170"/>
    <mergeCell ref="A5714:E5714"/>
    <mergeCell ref="B6257:G6257"/>
    <mergeCell ref="B681:G681"/>
    <mergeCell ref="B5043:G5043"/>
    <mergeCell ref="A1498:E1498"/>
    <mergeCell ref="A737:E737"/>
    <mergeCell ref="B4284:G4284"/>
    <mergeCell ref="B2199:G2199"/>
    <mergeCell ref="A2225:E2225"/>
    <mergeCell ref="A6278:G6278"/>
    <mergeCell ref="A2936:E2936"/>
    <mergeCell ref="A1158:E1158"/>
    <mergeCell ref="A4014:E4014"/>
    <mergeCell ref="B554:G554"/>
    <mergeCell ref="A5703:E5703"/>
    <mergeCell ref="A3618:E3618"/>
    <mergeCell ref="A5283:G5283"/>
    <mergeCell ref="A4671:E4671"/>
    <mergeCell ref="A4646:E4646"/>
    <mergeCell ref="A6001:E6001"/>
    <mergeCell ref="B6097:G6097"/>
    <mergeCell ref="B4319:G4319"/>
    <mergeCell ref="A2097:G2097"/>
    <mergeCell ref="A6914:E6914"/>
    <mergeCell ref="A6153:E6153"/>
    <mergeCell ref="A581:G581"/>
    <mergeCell ref="B4915:G4915"/>
    <mergeCell ref="A4393:G4393"/>
    <mergeCell ref="A6161:E6161"/>
    <mergeCell ref="A306:G306"/>
    <mergeCell ref="A3342:G3342"/>
    <mergeCell ref="A6638:G6638"/>
    <mergeCell ref="A1211:E1211"/>
    <mergeCell ref="B5396:G5396"/>
    <mergeCell ref="A3484:E3484"/>
    <mergeCell ref="A6484:E6484"/>
    <mergeCell ref="B274:G274"/>
    <mergeCell ref="A4399:E4399"/>
    <mergeCell ref="A5578:G5578"/>
    <mergeCell ref="A300:E300"/>
    <mergeCell ref="B5100:G5100"/>
    <mergeCell ref="B2394:G2394"/>
    <mergeCell ref="A1484:E1484"/>
    <mergeCell ref="A4513:E4513"/>
    <mergeCell ref="A452:E452"/>
    <mergeCell ref="B3584:G3584"/>
    <mergeCell ref="B4637:G4637"/>
    <mergeCell ref="A750:E750"/>
    <mergeCell ref="B5696:G5696"/>
    <mergeCell ref="A2238:E2238"/>
    <mergeCell ref="A637:G637"/>
    <mergeCell ref="B696:G696"/>
    <mergeCell ref="A4699:E4699"/>
    <mergeCell ref="A3325:E3325"/>
    <mergeCell ref="A2912:E2912"/>
    <mergeCell ref="A3629:E3629"/>
    <mergeCell ref="A5872:E5872"/>
    <mergeCell ref="A4813:E4813"/>
    <mergeCell ref="B3911:G3911"/>
    <mergeCell ref="A6301:E6301"/>
    <mergeCell ref="A3324:E3324"/>
    <mergeCell ref="A2265:E2265"/>
    <mergeCell ref="A4350:E4350"/>
    <mergeCell ref="A6083:E6083"/>
    <mergeCell ref="A4237:G4237"/>
    <mergeCell ref="A4684:E4684"/>
    <mergeCell ref="A2599:E2599"/>
    <mergeCell ref="A4535:G4535"/>
    <mergeCell ref="A6512:E6512"/>
    <mergeCell ref="A6172:E6172"/>
    <mergeCell ref="B6327:G6327"/>
    <mergeCell ref="A5209:G5209"/>
    <mergeCell ref="A5411:E5411"/>
    <mergeCell ref="A3326:E3326"/>
    <mergeCell ref="A6601:E6601"/>
    <mergeCell ref="A4814:E4814"/>
    <mergeCell ref="A6383:E6383"/>
    <mergeCell ref="B1052:G1052"/>
    <mergeCell ref="A3511:G3511"/>
    <mergeCell ref="A2899:E2899"/>
    <mergeCell ref="A2628:G2628"/>
    <mergeCell ref="A6812:E6812"/>
    <mergeCell ref="A6348:G6348"/>
    <mergeCell ref="A2167:E2167"/>
    <mergeCell ref="B109:G109"/>
    <mergeCell ref="A3722:G3722"/>
    <mergeCell ref="B3900:G3900"/>
    <mergeCell ref="A4410:E4410"/>
    <mergeCell ref="A5442:E5442"/>
    <mergeCell ref="B1809:G1809"/>
    <mergeCell ref="A6683:E6683"/>
    <mergeCell ref="A4839:E4839"/>
    <mergeCell ref="B4356:G4356"/>
    <mergeCell ref="A165:E165"/>
    <mergeCell ref="B320:G320"/>
    <mergeCell ref="B5111:G5111"/>
    <mergeCell ref="A5508:G5508"/>
    <mergeCell ref="A600:E600"/>
    <mergeCell ref="B6056:G6056"/>
    <mergeCell ref="B1808:G1808"/>
    <mergeCell ref="B409:G409"/>
    <mergeCell ref="A4412:E4412"/>
    <mergeCell ref="B2992:G2992"/>
    <mergeCell ref="A4710:E4710"/>
    <mergeCell ref="A3955:E3955"/>
    <mergeCell ref="A2896:E2896"/>
    <mergeCell ref="A811:E811"/>
    <mergeCell ref="B1083:G1083"/>
    <mergeCell ref="A2168:E2168"/>
    <mergeCell ref="B1381:G1381"/>
    <mergeCell ref="A2923:E2923"/>
    <mergeCell ref="A3054:E3054"/>
    <mergeCell ref="A77:E77"/>
    <mergeCell ref="B2571:G2571"/>
    <mergeCell ref="B3597:G3597"/>
    <mergeCell ref="A4841:E4841"/>
    <mergeCell ref="A5808:G5808"/>
    <mergeCell ref="A2320:E2320"/>
    <mergeCell ref="A2591:E2591"/>
    <mergeCell ref="A3957:E3957"/>
    <mergeCell ref="A980:E980"/>
    <mergeCell ref="A2925:E2925"/>
    <mergeCell ref="B6057:G6057"/>
    <mergeCell ref="B1383:G1383"/>
    <mergeCell ref="A3223:E3223"/>
    <mergeCell ref="A6523:E6523"/>
    <mergeCell ref="A3652:E3652"/>
    <mergeCell ref="A2890:G2890"/>
    <mergeCell ref="B2110:G2110"/>
    <mergeCell ref="A5351:G5351"/>
    <mergeCell ref="A3225:E3225"/>
    <mergeCell ref="A5493:E5493"/>
    <mergeCell ref="A1702:G1702"/>
    <mergeCell ref="A4738:E4738"/>
    <mergeCell ref="A6823:E6823"/>
    <mergeCell ref="B2283:G2283"/>
    <mergeCell ref="B469:G469"/>
    <mergeCell ref="A2309:E2309"/>
    <mergeCell ref="A522:E522"/>
    <mergeCell ref="A5501:E5501"/>
    <mergeCell ref="A2763:G2763"/>
    <mergeCell ref="A1127:E1127"/>
    <mergeCell ref="B3227:G3227"/>
    <mergeCell ref="A4125:E4125"/>
    <mergeCell ref="B2583:G2583"/>
    <mergeCell ref="A5953:E5953"/>
    <mergeCell ref="B6496:G6496"/>
    <mergeCell ref="A524:E524"/>
    <mergeCell ref="B2126:G2126"/>
    <mergeCell ref="A6251:E6251"/>
    <mergeCell ref="B35:G35"/>
    <mergeCell ref="A2767:E2767"/>
    <mergeCell ref="B2284:G2284"/>
    <mergeCell ref="B1225:G1225"/>
    <mergeCell ref="A3065:E3065"/>
    <mergeCell ref="A3581:E3581"/>
    <mergeCell ref="A1129:E1129"/>
    <mergeCell ref="B1523:G1523"/>
    <mergeCell ref="B6197:G6197"/>
    <mergeCell ref="A5824:E5824"/>
    <mergeCell ref="A6122:E6122"/>
    <mergeCell ref="A246:G246"/>
    <mergeCell ref="A693:E693"/>
    <mergeCell ref="B3825:G3825"/>
    <mergeCell ref="A6253:E6253"/>
    <mergeCell ref="A6551:E6551"/>
    <mergeCell ref="A4764:E4764"/>
    <mergeCell ref="A3067:E3067"/>
    <mergeCell ref="A3705:E3705"/>
    <mergeCell ref="B6497:G6497"/>
    <mergeCell ref="A2306:E2306"/>
    <mergeCell ref="A5071:E5071"/>
    <mergeCell ref="A6124:E6124"/>
    <mergeCell ref="A4039:E4039"/>
    <mergeCell ref="B5797:G5797"/>
    <mergeCell ref="A2523:E2523"/>
    <mergeCell ref="A6553:E6553"/>
    <mergeCell ref="A5483:E5483"/>
    <mergeCell ref="A1580:E1580"/>
    <mergeCell ref="A2337:E2337"/>
    <mergeCell ref="A5056:E5056"/>
    <mergeCell ref="A2822:G2822"/>
    <mergeCell ref="A3120:G3120"/>
    <mergeCell ref="A2239:E2239"/>
    <mergeCell ref="A840:E840"/>
    <mergeCell ref="B3695:G3695"/>
    <mergeCell ref="A2395:G2395"/>
    <mergeCell ref="B2940:G2940"/>
    <mergeCell ref="A998:E998"/>
    <mergeCell ref="A4638:G4638"/>
    <mergeCell ref="B5183:G5183"/>
    <mergeCell ref="B2477:G2477"/>
    <mergeCell ref="A3877:G3877"/>
    <mergeCell ref="A535:E535"/>
    <mergeCell ref="B2513:G2513"/>
    <mergeCell ref="A6152:E6152"/>
    <mergeCell ref="B6426:G6426"/>
    <mergeCell ref="A1209:E1209"/>
    <mergeCell ref="A3592:E3592"/>
    <mergeCell ref="A1507:E1507"/>
    <mergeCell ref="B3995:G3995"/>
    <mergeCell ref="B1910:G1910"/>
    <mergeCell ref="A1298:E1298"/>
    <mergeCell ref="B1453:G1453"/>
    <mergeCell ref="B394:G394"/>
    <mergeCell ref="A537:E537"/>
    <mergeCell ref="A6264:E6264"/>
    <mergeCell ref="A4177:G4177"/>
    <mergeCell ref="B2637:G2637"/>
    <mergeCell ref="A3418:E3418"/>
    <mergeCell ref="B1876:G1876"/>
    <mergeCell ref="B6726:G6726"/>
    <mergeCell ref="A1509:E1509"/>
    <mergeCell ref="A1360:G1360"/>
    <mergeCell ref="A2699:E2699"/>
    <mergeCell ref="A5082:E5082"/>
    <mergeCell ref="A2236:E2236"/>
    <mergeCell ref="B3996:G3996"/>
    <mergeCell ref="B6457:G6457"/>
    <mergeCell ref="A5451:E5451"/>
    <mergeCell ref="A2107:E2107"/>
    <mergeCell ref="A4052:E4052"/>
    <mergeCell ref="A4201:G4201"/>
    <mergeCell ref="A1774:G1774"/>
    <mergeCell ref="A3142:G3142"/>
    <mergeCell ref="A6933:E6933"/>
    <mergeCell ref="A6478:G6478"/>
    <mergeCell ref="A134:E134"/>
    <mergeCell ref="B1594:G1594"/>
    <mergeCell ref="A5418:G5418"/>
    <mergeCell ref="A6924:E6924"/>
    <mergeCell ref="A2416:G2416"/>
    <mergeCell ref="A167:E167"/>
    <mergeCell ref="B3293:G3293"/>
    <mergeCell ref="A2410:E2410"/>
    <mergeCell ref="B2953:G2953"/>
    <mergeCell ref="B1894:G1894"/>
    <mergeCell ref="A4105:G4105"/>
    <mergeCell ref="A1649:E1649"/>
    <mergeCell ref="A590:E590"/>
    <mergeCell ref="B5536:G5536"/>
    <mergeCell ref="A888:E888"/>
    <mergeCell ref="A5718:G5718"/>
    <mergeCell ref="B2648:G2648"/>
    <mergeCell ref="B6806:G6806"/>
    <mergeCell ref="A1222:E1222"/>
    <mergeCell ref="A467:E467"/>
    <mergeCell ref="B5407:G5407"/>
    <mergeCell ref="A2412:E2412"/>
    <mergeCell ref="A5433:E5433"/>
    <mergeCell ref="A2710:E2710"/>
    <mergeCell ref="B2561:G2561"/>
    <mergeCell ref="A3348:E3348"/>
    <mergeCell ref="B5836:G5836"/>
    <mergeCell ref="B6597:G6597"/>
    <mergeCell ref="B1466:G1466"/>
    <mergeCell ref="A5591:E5591"/>
    <mergeCell ref="A917:E917"/>
    <mergeCell ref="A923:G923"/>
    <mergeCell ref="A5006:E5006"/>
    <mergeCell ref="A3431:E3431"/>
    <mergeCell ref="A6951:E6951"/>
    <mergeCell ref="A4866:E4866"/>
    <mergeCell ref="A6494:E6494"/>
    <mergeCell ref="A3350:E3350"/>
    <mergeCell ref="B6897:G6897"/>
    <mergeCell ref="A6652:E6652"/>
    <mergeCell ref="A5593:E5593"/>
    <mergeCell ref="B6136:G6136"/>
    <mergeCell ref="A1223:E1223"/>
    <mergeCell ref="A164:E164"/>
    <mergeCell ref="A5891:E5891"/>
    <mergeCell ref="B2681:G2681"/>
    <mergeCell ref="A51:G51"/>
    <mergeCell ref="B5837:G5837"/>
    <mergeCell ref="A4411:E4411"/>
    <mergeCell ref="A5464:E5464"/>
    <mergeCell ref="A4709:E4709"/>
    <mergeCell ref="A6654:E6654"/>
    <mergeCell ref="A6952:E6952"/>
    <mergeCell ref="A950:E950"/>
    <mergeCell ref="A195:E195"/>
    <mergeCell ref="A2280:E2280"/>
    <mergeCell ref="B4793:G4793"/>
    <mergeCell ref="B3006:G3006"/>
    <mergeCell ref="B4:G4"/>
    <mergeCell ref="A3949:G3949"/>
    <mergeCell ref="A1975:E1975"/>
    <mergeCell ref="A4562:G4562"/>
    <mergeCell ref="A5317:G5317"/>
    <mergeCell ref="A5764:E5764"/>
    <mergeCell ref="A6708:G6708"/>
    <mergeCell ref="A1554:E1554"/>
    <mergeCell ref="A495:E495"/>
    <mergeCell ref="B4067:G4067"/>
    <mergeCell ref="A180:E180"/>
    <mergeCell ref="B3306:G3306"/>
    <mergeCell ref="A2790:G2790"/>
    <mergeCell ref="A4249:G4249"/>
    <mergeCell ref="A4123:E4123"/>
    <mergeCell ref="B5847:G5847"/>
    <mergeCell ref="B2703:G2703"/>
    <mergeCell ref="A2336:E2336"/>
    <mergeCell ref="A3666:E3666"/>
    <mergeCell ref="A2634:E2634"/>
    <mergeCell ref="B5766:G5766"/>
    <mergeCell ref="B4367:G4367"/>
    <mergeCell ref="A480:E480"/>
    <mergeCell ref="A4122:E4122"/>
    <mergeCell ref="B3948:G3948"/>
    <mergeCell ref="A5008:E5008"/>
    <mergeCell ref="A3361:E3361"/>
    <mergeCell ref="A5948:G5948"/>
    <mergeCell ref="A5604:E5604"/>
    <mergeCell ref="A4545:E4545"/>
    <mergeCell ref="A5911:E5911"/>
    <mergeCell ref="B6066:G6066"/>
    <mergeCell ref="A4124:E4124"/>
    <mergeCell ref="A4762:E4762"/>
    <mergeCell ref="A4422:E4422"/>
    <mergeCell ref="A3363:E3363"/>
    <mergeCell ref="A6883:E6883"/>
    <mergeCell ref="A2635:E2635"/>
    <mergeCell ref="B5123:G5123"/>
    <mergeCell ref="A3819:E3819"/>
    <mergeCell ref="A6848:G6848"/>
    <mergeCell ref="A5823:E5823"/>
    <mergeCell ref="B1247:G1247"/>
    <mergeCell ref="A1390:E1390"/>
    <mergeCell ref="A6121:E6121"/>
    <mergeCell ref="A4573:G4573"/>
    <mergeCell ref="A4880:E4880"/>
    <mergeCell ref="A1605:G1605"/>
    <mergeCell ref="B65:G65"/>
    <mergeCell ref="B1547:G1547"/>
    <mergeCell ref="A935:E935"/>
    <mergeCell ref="A3081:E3081"/>
    <mergeCell ref="A6723:E6723"/>
    <mergeCell ref="B6207:G6207"/>
    <mergeCell ref="A210:E210"/>
    <mergeCell ref="B1418:G1418"/>
    <mergeCell ref="A5232:G5232"/>
    <mergeCell ref="A3091:E3091"/>
    <mergeCell ref="A4448:E4448"/>
    <mergeCell ref="A3389:E3389"/>
    <mergeCell ref="B6206:G6206"/>
    <mergeCell ref="A2015:E2015"/>
    <mergeCell ref="A1602:E1602"/>
    <mergeCell ref="A5833:E5833"/>
    <mergeCell ref="B6236:G6236"/>
    <mergeCell ref="A2962:E2962"/>
    <mergeCell ref="A6262:E6262"/>
    <mergeCell ref="A1175:E1175"/>
    <mergeCell ref="A4748:E4748"/>
    <mergeCell ref="A2321:E2321"/>
    <mergeCell ref="A5841:E5841"/>
    <mergeCell ref="B6506:G6506"/>
    <mergeCell ref="A1289:E1289"/>
    <mergeCell ref="A2777:E2777"/>
    <mergeCell ref="A2202:G2202"/>
    <mergeCell ref="A5834:E5834"/>
    <mergeCell ref="A4775:E4775"/>
    <mergeCell ref="B6237:G6237"/>
    <mergeCell ref="A6263:E6263"/>
    <mergeCell ref="A1020:G1020"/>
    <mergeCell ref="B5207:G5207"/>
    <mergeCell ref="A1320:E1320"/>
    <mergeCell ref="B5476:G5476"/>
    <mergeCell ref="B6666:G6666"/>
    <mergeCell ref="B831:G831"/>
    <mergeCell ref="B2021:G2021"/>
    <mergeCell ref="A6448:G6448"/>
    <mergeCell ref="A4357:G4357"/>
    <mergeCell ref="A1015:E1015"/>
    <mergeCell ref="B1558:G1558"/>
    <mergeCell ref="B499:G499"/>
    <mergeCell ref="B4019:G4019"/>
    <mergeCell ref="A2077:E2077"/>
    <mergeCell ref="A1322:E1322"/>
    <mergeCell ref="B4139:G4139"/>
    <mergeCell ref="A982:E982"/>
    <mergeCell ref="A561:E561"/>
    <mergeCell ref="B4475:G4475"/>
    <mergeCell ref="B5507:G5507"/>
    <mergeCell ref="A5558:G5558"/>
    <mergeCell ref="A2804:E2804"/>
    <mergeCell ref="A2076:E2076"/>
    <mergeCell ref="A3102:E3102"/>
    <mergeCell ref="B1560:G1560"/>
    <mergeCell ref="A256:E256"/>
    <mergeCell ref="B6866:G6866"/>
    <mergeCell ref="B4439:G4439"/>
    <mergeCell ref="B5807:G5807"/>
    <mergeCell ref="A441:G441"/>
    <mergeCell ref="B4020:G4020"/>
    <mergeCell ref="A3433:E3433"/>
    <mergeCell ref="A5554:E5554"/>
    <mergeCell ref="A3767:E3767"/>
    <mergeCell ref="A6281:E6281"/>
    <mergeCell ref="A5564:E5564"/>
    <mergeCell ref="B5075:G5075"/>
    <mergeCell ref="A1462:E1462"/>
    <mergeCell ref="A1827:G1827"/>
    <mergeCell ref="B5406:G5406"/>
    <mergeCell ref="A5864:E5864"/>
    <mergeCell ref="A4586:G4586"/>
    <mergeCell ref="A1673:E1673"/>
    <mergeCell ref="B1945:G1945"/>
    <mergeCell ref="B5220:G5220"/>
    <mergeCell ref="A2127:G2127"/>
    <mergeCell ref="A1372:G1372"/>
    <mergeCell ref="B5947:G5947"/>
    <mergeCell ref="A1544:E1544"/>
    <mergeCell ref="B2979:G2979"/>
    <mergeCell ref="B6306:G6306"/>
    <mergeCell ref="A1973:E1973"/>
    <mergeCell ref="B1490:G1490"/>
    <mergeCell ref="A3918:E3918"/>
    <mergeCell ref="B3435:G3435"/>
    <mergeCell ref="A4977:E4977"/>
    <mergeCell ref="B3733:G3733"/>
    <mergeCell ref="A4514:E4514"/>
    <mergeCell ref="A2062:E2062"/>
    <mergeCell ref="B3864:G3864"/>
    <mergeCell ref="A1030:E1030"/>
    <mergeCell ref="A3795:E3795"/>
    <mergeCell ref="A2272:G2272"/>
    <mergeCell ref="A4087:E4087"/>
    <mergeCell ref="B4496:G4496"/>
    <mergeCell ref="B5547:G5547"/>
    <mergeCell ref="A5277:E5277"/>
    <mergeCell ref="B6606:G6606"/>
    <mergeCell ref="A6632:E6632"/>
    <mergeCell ref="A4516:E4516"/>
    <mergeCell ref="B6616:G6616"/>
    <mergeCell ref="A6662:E6662"/>
    <mergeCell ref="A1974:E1974"/>
    <mergeCell ref="B5546:G5546"/>
    <mergeCell ref="A5758:G5758"/>
    <mergeCell ref="A6363:E6363"/>
    <mergeCell ref="B6906:G6906"/>
    <mergeCell ref="A6661:E6661"/>
    <mergeCell ref="A5602:E5602"/>
    <mergeCell ref="A6932:E6932"/>
    <mergeCell ref="B5876:G5876"/>
    <mergeCell ref="B605:G605"/>
    <mergeCell ref="A6058:G6058"/>
    <mergeCell ref="A3973:G3973"/>
    <mergeCell ref="B2848:G2848"/>
    <mergeCell ref="A6663:E6663"/>
    <mergeCell ref="A787:G787"/>
    <mergeCell ref="A6961:E6961"/>
    <mergeCell ref="A1991:E1991"/>
    <mergeCell ref="A1085:G1085"/>
    <mergeCell ref="A5633:E5633"/>
    <mergeCell ref="B4091:G4091"/>
    <mergeCell ref="A5902:E5902"/>
    <mergeCell ref="B2692:G2692"/>
    <mergeCell ref="A1388:E1388"/>
    <mergeCell ref="B905:G905"/>
    <mergeCell ref="A1686:E1686"/>
    <mergeCell ref="B1203:G1203"/>
    <mergeCell ref="A4273:G4273"/>
    <mergeCell ref="B3786:G3786"/>
    <mergeCell ref="B2393:G2393"/>
    <mergeCell ref="A6963:E6963"/>
    <mergeCell ref="A1265:E1265"/>
    <mergeCell ref="A5933:E5933"/>
    <mergeCell ref="B4391:G4391"/>
    <mergeCell ref="B4689:G4689"/>
    <mergeCell ref="B2604:G2604"/>
    <mergeCell ref="A2300:G2300"/>
    <mergeCell ref="B3657:G3657"/>
    <mergeCell ref="A662:E662"/>
    <mergeCell ref="B2902:G2902"/>
    <mergeCell ref="A5330:E5330"/>
    <mergeCell ref="B6177:G6177"/>
    <mergeCell ref="A3931:E3931"/>
    <mergeCell ref="B3448:G3448"/>
    <mergeCell ref="A3203:E3203"/>
    <mergeCell ref="B3746:G3746"/>
    <mergeCell ref="A1389:E1389"/>
    <mergeCell ref="A5029:G5029"/>
    <mergeCell ref="A6233:E6233"/>
    <mergeCell ref="A4148:E4148"/>
    <mergeCell ref="A3808:E3808"/>
    <mergeCell ref="A2749:E2749"/>
    <mergeCell ref="A4446:E4446"/>
    <mergeCell ref="A6391:E6391"/>
    <mergeCell ref="B5147:G5147"/>
    <mergeCell ref="B5576:G5576"/>
    <mergeCell ref="B1961:G1961"/>
    <mergeCell ref="B170:G170"/>
    <mergeCell ref="A6691:E6691"/>
    <mergeCell ref="A5202:E5202"/>
    <mergeCell ref="A81:G81"/>
    <mergeCell ref="A3381:G3381"/>
    <mergeCell ref="B1688:G1688"/>
    <mergeCell ref="B6047:G6047"/>
    <mergeCell ref="B3341:G3341"/>
    <mergeCell ref="A346:E346"/>
    <mergeCell ref="A5045:G5045"/>
    <mergeCell ref="A2589:E2589"/>
    <mergeCell ref="B2744:G2744"/>
    <mergeCell ref="A6261:E6261"/>
    <mergeCell ref="A5468:G5468"/>
    <mergeCell ref="B4104:G4104"/>
    <mergeCell ref="B3045:G3045"/>
    <mergeCell ref="A3859:E3859"/>
    <mergeCell ref="A5804:E5804"/>
    <mergeCell ref="B1258:G1258"/>
    <mergeCell ref="B6347:G6347"/>
    <mergeCell ref="A375:E375"/>
    <mergeCell ref="A6373:E6373"/>
    <mergeCell ref="A1311:E1311"/>
    <mergeCell ref="B6776:G6776"/>
    <mergeCell ref="B3799:G3799"/>
    <mergeCell ref="B3044:G3044"/>
    <mergeCell ref="A2677:E2677"/>
    <mergeCell ref="A4742:G4742"/>
    <mergeCell ref="B6856:G6856"/>
    <mergeCell ref="A3861:E3861"/>
    <mergeCell ref="A5191:E5191"/>
    <mergeCell ref="A4159:E4159"/>
    <mergeCell ref="A3404:E3404"/>
    <mergeCell ref="A6104:E6104"/>
    <mergeCell ref="A4290:E4290"/>
    <mergeCell ref="A675:E675"/>
    <mergeCell ref="B830:G830"/>
    <mergeCell ref="A2643:E2643"/>
    <mergeCell ref="A3258:E3258"/>
    <mergeCell ref="A5641:E5641"/>
    <mergeCell ref="A6402:E6402"/>
    <mergeCell ref="B6796:G6796"/>
    <mergeCell ref="A1402:E1402"/>
    <mergeCell ref="B5587:G5587"/>
    <mergeCell ref="A6613:E6613"/>
    <mergeCell ref="A4161:E4161"/>
    <mergeCell ref="A4459:E4459"/>
    <mergeCell ref="A6404:E6404"/>
    <mergeCell ref="A5972:E5972"/>
    <mergeCell ref="A6702:E6702"/>
    <mergeCell ref="B5160:G5160"/>
    <mergeCell ref="A2803:E2803"/>
    <mergeCell ref="A1798:G1798"/>
    <mergeCell ref="A1037:G1037"/>
    <mergeCell ref="A3997:G3997"/>
    <mergeCell ref="A1912:G1912"/>
    <mergeCell ref="A5974:E5974"/>
    <mergeCell ref="A6458:G6458"/>
    <mergeCell ref="A1758:E1758"/>
    <mergeCell ref="A1733:E1733"/>
    <mergeCell ref="A5398:G5398"/>
    <mergeCell ref="B1269:G1269"/>
    <mergeCell ref="B6277:G6277"/>
    <mergeCell ref="B4463:G4463"/>
    <mergeCell ref="B5516:G5516"/>
    <mergeCell ref="B6706:G6706"/>
    <mergeCell ref="B245:G245"/>
    <mergeCell ref="A4003:E4003"/>
    <mergeCell ref="B3520:G3520"/>
    <mergeCell ref="A271:E271"/>
    <mergeCell ref="A5698:G5698"/>
    <mergeCell ref="A1053:G1053"/>
    <mergeCell ref="A3269:E3269"/>
    <mergeCell ref="A1333:E1333"/>
    <mergeCell ref="B3057:G3057"/>
    <mergeCell ref="A2690:E2690"/>
    <mergeCell ref="A4975:E4975"/>
    <mergeCell ref="B6577:G6577"/>
    <mergeCell ref="B4486:G4486"/>
    <mergeCell ref="A5571:E5571"/>
    <mergeCell ref="B5676:G5676"/>
    <mergeCell ref="A6761:E6761"/>
    <mergeCell ref="A5702:E5702"/>
    <mergeCell ref="B5219:G5219"/>
    <mergeCell ref="A5362:E5362"/>
    <mergeCell ref="A757:G757"/>
    <mergeCell ref="A3793:E3793"/>
    <mergeCell ref="A4303:E4303"/>
    <mergeCell ref="B5517:G5517"/>
    <mergeCell ref="A3569:E3569"/>
    <mergeCell ref="A6334:E6334"/>
    <mergeCell ref="A6598:G6598"/>
    <mergeCell ref="A5573:E5573"/>
    <mergeCell ref="B6737:G6737"/>
    <mergeCell ref="B4031:G4031"/>
    <mergeCell ref="A5871:E5871"/>
    <mergeCell ref="A1642:G1642"/>
    <mergeCell ref="B2187:G2187"/>
    <mergeCell ref="A6763:E6763"/>
    <mergeCell ref="A6002:E6002"/>
    <mergeCell ref="A302:E302"/>
    <mergeCell ref="A1179:G1179"/>
    <mergeCell ref="A1173:E1173"/>
    <mergeCell ref="B1303:G1303"/>
    <mergeCell ref="A5873:E5873"/>
    <mergeCell ref="A6031:E6031"/>
    <mergeCell ref="B876:G876"/>
    <mergeCell ref="B4176:G4176"/>
    <mergeCell ref="B4931:G4931"/>
    <mergeCell ref="B3119:G3119"/>
    <mergeCell ref="A3170:E3170"/>
    <mergeCell ref="A1473:E1473"/>
    <mergeCell ref="B5387:G5387"/>
    <mergeCell ref="A5113:G5113"/>
    <mergeCell ref="B3573:G3573"/>
    <mergeCell ref="A299:E299"/>
    <mergeCell ref="A1352:E1352"/>
    <mergeCell ref="A3504:E3504"/>
    <mergeCell ref="A6773:E6773"/>
    <mergeCell ref="A633:E633"/>
    <mergeCell ref="A3933:E3933"/>
    <mergeCell ref="B5231:G5231"/>
    <mergeCell ref="A6931:E6931"/>
    <mergeCell ref="A2832:E2832"/>
    <mergeCell ref="A3470:E3470"/>
    <mergeCell ref="B5687:G5687"/>
    <mergeCell ref="B4932:G4932"/>
    <mergeCell ref="A1354:E1354"/>
    <mergeCell ref="A3506:E3506"/>
    <mergeCell ref="A5713:E5713"/>
    <mergeCell ref="A284:E284"/>
    <mergeCell ref="A171:G171"/>
    <mergeCell ref="A4233:E4233"/>
    <mergeCell ref="A5924:E5924"/>
    <mergeCell ref="A3201:E3201"/>
    <mergeCell ref="A4531:E4531"/>
    <mergeCell ref="A5137:G5137"/>
    <mergeCell ref="A5584:E5584"/>
    <mergeCell ref="A3770:E3770"/>
    <mergeCell ref="A1685:E1685"/>
    <mergeCell ref="A5444:E5444"/>
    <mergeCell ref="A594:G594"/>
    <mergeCell ref="A6774:E6774"/>
    <mergeCell ref="A4683:E4683"/>
    <mergeCell ref="A892:G892"/>
    <mergeCell ref="A6013:E6013"/>
    <mergeCell ref="B5906:G5906"/>
    <mergeCell ref="A1499:E1499"/>
    <mergeCell ref="A471:G471"/>
    <mergeCell ref="A5744:E5744"/>
    <mergeCell ref="A317:E317"/>
    <mergeCell ref="A682:G682"/>
    <mergeCell ref="B1773:G1773"/>
    <mergeCell ref="B1018:G1018"/>
    <mergeCell ref="A767:E767"/>
    <mergeCell ref="B3899:G3899"/>
    <mergeCell ref="A1065:E1065"/>
    <mergeCell ref="A6044:E6044"/>
    <mergeCell ref="A5312:E5312"/>
    <mergeCell ref="A2885:E2885"/>
    <mergeCell ref="A14:E14"/>
    <mergeCell ref="B4199:G4199"/>
    <mergeCell ref="B4497:G4497"/>
    <mergeCell ref="A2580:E2580"/>
    <mergeCell ref="B4831:G4831"/>
    <mergeCell ref="B3772:G3772"/>
    <mergeCell ref="A3527:E3527"/>
    <mergeCell ref="A2766:E2766"/>
    <mergeCell ref="A3641:E3641"/>
    <mergeCell ref="A2886:E2886"/>
    <mergeCell ref="A6102:E6102"/>
    <mergeCell ref="B2712:G2712"/>
    <mergeCell ref="A5347:E5347"/>
    <mergeCell ref="B4858:G4858"/>
    <mergeCell ref="A5943:E5943"/>
    <mergeCell ref="B6346:G6346"/>
    <mergeCell ref="A1400:E1400"/>
    <mergeCell ref="A1698:E1698"/>
    <mergeCell ref="A6524:E6524"/>
    <mergeCell ref="A2911:E2911"/>
    <mergeCell ref="B1369:G1369"/>
    <mergeCell ref="A4913:E4913"/>
    <mergeCell ref="A96:G96"/>
    <mergeCell ref="B1825:G1825"/>
    <mergeCell ref="A2484:E2484"/>
    <mergeCell ref="A1425:E1425"/>
    <mergeCell ref="B4584:G4584"/>
    <mergeCell ref="A3284:G3284"/>
    <mergeCell ref="B1100:G1100"/>
    <mergeCell ref="A3211:E3211"/>
    <mergeCell ref="A1126:E1126"/>
    <mergeCell ref="A1424:E1424"/>
    <mergeCell ref="A3696:G3696"/>
    <mergeCell ref="B3912:G3912"/>
    <mergeCell ref="A1460:E1460"/>
    <mergeCell ref="A1731:E1731"/>
    <mergeCell ref="B2125:G2125"/>
    <mergeCell ref="A2486:E2486"/>
    <mergeCell ref="B3694:G3694"/>
    <mergeCell ref="B4884:G4884"/>
    <mergeCell ref="A997:E997"/>
    <mergeCell ref="A6242:E6242"/>
    <mergeCell ref="A2181:E2181"/>
    <mergeCell ref="A1426:E1426"/>
    <mergeCell ref="A2485:E2485"/>
    <mergeCell ref="B6366:G6366"/>
    <mergeCell ref="A4631:E4631"/>
    <mergeCell ref="A3423:G3423"/>
    <mergeCell ref="B6486:G6486"/>
    <mergeCell ref="B5647:G5647"/>
    <mergeCell ref="A6113:E6113"/>
    <mergeCell ref="A999:E999"/>
    <mergeCell ref="A5054:E5054"/>
    <mergeCell ref="B5184:G5184"/>
    <mergeCell ref="A1297:E1297"/>
    <mergeCell ref="A3267:E3267"/>
    <mergeCell ref="A4326:E4326"/>
    <mergeCell ref="A6542:E6542"/>
    <mergeCell ref="B6697:G6697"/>
    <mergeCell ref="A3540:E3540"/>
    <mergeCell ref="A4633:E4633"/>
    <mergeCell ref="A4021:G4021"/>
    <mergeCell ref="A6413:E6413"/>
    <mergeCell ref="A4328:E4328"/>
    <mergeCell ref="B365:G365"/>
    <mergeCell ref="A3567:E3567"/>
    <mergeCell ref="A6842:E6842"/>
    <mergeCell ref="A6938:G6938"/>
    <mergeCell ref="A1755:E1755"/>
    <mergeCell ref="A5055:E5055"/>
    <mergeCell ref="A6114:E6114"/>
    <mergeCell ref="A2197:E2197"/>
    <mergeCell ref="A1600:E1600"/>
    <mergeCell ref="A3295:G3295"/>
    <mergeCell ref="B1084:G1084"/>
    <mergeCell ref="A5538:G5538"/>
    <mergeCell ref="B350:G350"/>
    <mergeCell ref="A3896:E3896"/>
    <mergeCell ref="B2354:G2354"/>
    <mergeCell ref="A3135:E3135"/>
    <mergeCell ref="B567:G567"/>
    <mergeCell ref="B4597:G4597"/>
    <mergeCell ref="A4352:E4352"/>
    <mergeCell ref="A2655:E2655"/>
    <mergeCell ref="B4728:G4728"/>
    <mergeCell ref="A841:E841"/>
    <mergeCell ref="A6178:G6178"/>
    <mergeCell ref="A5838:G5838"/>
    <mergeCell ref="A107:E107"/>
    <mergeCell ref="A1437:E1437"/>
    <mergeCell ref="B3239:G3239"/>
    <mergeCell ref="A4196:E4196"/>
    <mergeCell ref="A6141:E6141"/>
    <mergeCell ref="A2409:E2409"/>
    <mergeCell ref="A5684:E5684"/>
    <mergeCell ref="A3593:E3593"/>
    <mergeCell ref="A870:E870"/>
    <mergeCell ref="A3007:G3007"/>
    <mergeCell ref="A1439:E1439"/>
    <mergeCell ref="A4959:E4959"/>
    <mergeCell ref="B4598:G4598"/>
    <mergeCell ref="A6472:E6472"/>
    <mergeCell ref="A5413:E5413"/>
    <mergeCell ref="A2411:E2411"/>
    <mergeCell ref="A5711:E5711"/>
    <mergeCell ref="A3138:E3138"/>
    <mergeCell ref="A6474:E6474"/>
    <mergeCell ref="A6772:E6772"/>
    <mergeCell ref="A6011:E6011"/>
    <mergeCell ref="A3437:G3437"/>
    <mergeCell ref="A3311:E3311"/>
    <mergeCell ref="A2556:E2556"/>
    <mergeCell ref="A5898:G5898"/>
    <mergeCell ref="A738:E738"/>
    <mergeCell ref="A4038:E4038"/>
    <mergeCell ref="A2251:E2251"/>
    <mergeCell ref="A6198:G6198"/>
    <mergeCell ref="A2856:E2856"/>
    <mergeCell ref="A765:E765"/>
    <mergeCell ref="A3769:E3769"/>
    <mergeCell ref="A2122:E2122"/>
    <mergeCell ref="A1063:E1063"/>
    <mergeCell ref="B580:G580"/>
    <mergeCell ref="B2227:G2227"/>
    <mergeCell ref="A2253:E2253"/>
    <mergeCell ref="B2525:G2525"/>
    <mergeCell ref="B711:G711"/>
    <mergeCell ref="A1221:E1221"/>
    <mergeCell ref="A344:E344"/>
    <mergeCell ref="A3014:E3014"/>
    <mergeCell ref="B3163:G3163"/>
    <mergeCell ref="B2954:G2954"/>
    <mergeCell ref="A3312:E3312"/>
    <mergeCell ref="B4741:G4741"/>
    <mergeCell ref="A2858:E2858"/>
    <mergeCell ref="A5310:E5310"/>
    <mergeCell ref="A6071:E6071"/>
    <mergeCell ref="B6736:G6736"/>
    <mergeCell ref="A5424:E5424"/>
    <mergeCell ref="A3314:E3314"/>
    <mergeCell ref="B4224:G4224"/>
    <mergeCell ref="A6912:E6912"/>
    <mergeCell ref="B740:G740"/>
    <mergeCell ref="A6073:E6073"/>
    <mergeCell ref="A1521:E1521"/>
    <mergeCell ref="A766:E766"/>
    <mergeCell ref="A6371:E6371"/>
    <mergeCell ref="A4550:G4550"/>
    <mergeCell ref="B6467:G6467"/>
    <mergeCell ref="A6493:E6493"/>
    <mergeCell ref="B1467:G1467"/>
    <mergeCell ref="A6038:G6038"/>
    <mergeCell ref="A4698:E4698"/>
    <mergeCell ref="A1249:G1249"/>
    <mergeCell ref="A3639:E3639"/>
    <mergeCell ref="A5724:E5724"/>
    <mergeCell ref="B6767:G6767"/>
    <mergeCell ref="A1210:E1210"/>
    <mergeCell ref="A1508:E1508"/>
    <mergeCell ref="B3608:G3608"/>
    <mergeCell ref="A6338:G6338"/>
    <mergeCell ref="A2606:G2606"/>
    <mergeCell ref="A1549:G1549"/>
    <mergeCell ref="A4885:G4885"/>
    <mergeCell ref="A3826:G3826"/>
    <mergeCell ref="B6456:G6456"/>
    <mergeCell ref="A3663:E3663"/>
    <mergeCell ref="A2264:E2264"/>
    <mergeCell ref="A4725:E4725"/>
    <mergeCell ref="B5:G5"/>
    <mergeCell ref="B1335:G1335"/>
    <mergeCell ref="B3183:G3183"/>
    <mergeCell ref="A2938:E2938"/>
    <mergeCell ref="B3305:G3305"/>
    <mergeCell ref="A4268:E4268"/>
    <mergeCell ref="A3236:E3236"/>
    <mergeCell ref="A3507:E3507"/>
    <mergeCell ref="A2152:E2152"/>
    <mergeCell ref="A5023:E5023"/>
    <mergeCell ref="A1837:E1837"/>
    <mergeCell ref="A1720:E1720"/>
    <mergeCell ref="A5181:E5181"/>
    <mergeCell ref="A3027:E3027"/>
    <mergeCell ref="A3665:E3665"/>
    <mergeCell ref="B5426:G5426"/>
    <mergeCell ref="A5452:E5452"/>
    <mergeCell ref="A2266:E2266"/>
    <mergeCell ref="A181:E181"/>
    <mergeCell ref="A479:E479"/>
    <mergeCell ref="A5025:E5025"/>
    <mergeCell ref="A6084:E6084"/>
    <mergeCell ref="B2457:G2457"/>
    <mergeCell ref="A4568:E4568"/>
    <mergeCell ref="A6513:E6513"/>
    <mergeCell ref="A366:G366"/>
    <mergeCell ref="B6857:G6857"/>
    <mergeCell ref="A1722:E1722"/>
    <mergeCell ref="A5481:E5481"/>
    <mergeCell ref="B5636:G5636"/>
    <mergeCell ref="A6811:E6811"/>
    <mergeCell ref="A5024:E5024"/>
    <mergeCell ref="B5427:G5427"/>
    <mergeCell ref="A481:E481"/>
    <mergeCell ref="A5453:E5453"/>
    <mergeCell ref="A3852:G3852"/>
    <mergeCell ref="A510:E510"/>
    <mergeCell ref="A3538:E3538"/>
    <mergeCell ref="A5781:E5781"/>
    <mergeCell ref="A2355:G2355"/>
    <mergeCell ref="A6268:G6268"/>
    <mergeCell ref="A2622:E2622"/>
    <mergeCell ref="A1565:E1565"/>
    <mergeCell ref="A810:E810"/>
    <mergeCell ref="B3621:G3621"/>
    <mergeCell ref="B1536:G1536"/>
    <mergeCell ref="A6112:E6112"/>
    <mergeCell ref="A6718:G6718"/>
    <mergeCell ref="B2141:G2141"/>
    <mergeCell ref="A4736:E4736"/>
    <mergeCell ref="A2922:E2922"/>
    <mergeCell ref="A1567:E1567"/>
    <mergeCell ref="A812:E812"/>
    <mergeCell ref="A4867:E4867"/>
    <mergeCell ref="B1407:G1407"/>
    <mergeCell ref="A1110:E1110"/>
    <mergeCell ref="A3080:E3080"/>
    <mergeCell ref="A3256:E3256"/>
    <mergeCell ref="A2623:E2623"/>
    <mergeCell ref="B6686:G6686"/>
    <mergeCell ref="A5382:E5382"/>
    <mergeCell ref="A261:G261"/>
    <mergeCell ref="A2951:E2951"/>
    <mergeCell ref="A2196:E2196"/>
    <mergeCell ref="A6864:E6864"/>
    <mergeCell ref="B6077:G6077"/>
    <mergeCell ref="B5349:G5349"/>
    <mergeCell ref="A3678:E3678"/>
    <mergeCell ref="B3195:G3195"/>
    <mergeCell ref="A6443:E6443"/>
    <mergeCell ref="A5384:E5384"/>
    <mergeCell ref="B5656:G5656"/>
    <mergeCell ref="A5682:E5682"/>
    <mergeCell ref="A3895:E3895"/>
    <mergeCell ref="A6893:E6893"/>
    <mergeCell ref="A1315:G1315"/>
    <mergeCell ref="A2654:E2654"/>
    <mergeCell ref="A4949:G4949"/>
    <mergeCell ref="B380:G380"/>
    <mergeCell ref="A3865:G3865"/>
    <mergeCell ref="A436:E436"/>
    <mergeCell ref="B3983:G3983"/>
    <mergeCell ref="A2679:E2679"/>
    <mergeCell ref="A1924:E1924"/>
    <mergeCell ref="B5496:G5496"/>
    <mergeCell ref="A2977:E2977"/>
    <mergeCell ref="A550:E550"/>
    <mergeCell ref="A525:E525"/>
    <mergeCell ref="B680:G680"/>
    <mergeCell ref="A5249:G5249"/>
    <mergeCell ref="A5678:G5678"/>
    <mergeCell ref="A1497:E1497"/>
    <mergeCell ref="A1617:G1617"/>
    <mergeCell ref="A6882:E6882"/>
    <mergeCell ref="A736:E736"/>
    <mergeCell ref="A858:E858"/>
    <mergeCell ref="B4308:G4308"/>
    <mergeCell ref="A5070:E5070"/>
    <mergeCell ref="A5095:E5095"/>
    <mergeCell ref="B6557:G6557"/>
    <mergeCell ref="A2224:E2224"/>
    <mergeCell ref="B5796:G5796"/>
    <mergeCell ref="A3277:E3277"/>
    <mergeCell ref="A6948:G6948"/>
    <mergeCell ref="A437:E437"/>
    <mergeCell ref="A1463:E1463"/>
    <mergeCell ref="A4492:E4492"/>
    <mergeCell ref="A4790:E4790"/>
    <mergeCell ref="B5333:G5333"/>
    <mergeCell ref="B5377:G5377"/>
    <mergeCell ref="A5978:G5978"/>
    <mergeCell ref="A5852:E5852"/>
    <mergeCell ref="A5097:E5097"/>
    <mergeCell ref="A4065:E4065"/>
    <mergeCell ref="A4363:E4363"/>
    <mergeCell ref="B6436:G6436"/>
    <mergeCell ref="B2821:G2821"/>
    <mergeCell ref="A5553:E5553"/>
    <mergeCell ref="A1762:G1762"/>
    <mergeCell ref="A2209:E2209"/>
    <mergeCell ref="A5851:E5851"/>
    <mergeCell ref="B6096:G6096"/>
    <mergeCell ref="B5677:G5677"/>
    <mergeCell ref="A422:E422"/>
    <mergeCell ref="B3250:G3250"/>
    <mergeCell ref="A6913:E6913"/>
    <mergeCell ref="A3787:G3787"/>
    <mergeCell ref="A6274:E6274"/>
    <mergeCell ref="A6062:E6062"/>
    <mergeCell ref="A4365:E4365"/>
    <mergeCell ref="A186:G186"/>
    <mergeCell ref="A6614:E6614"/>
    <mergeCell ref="A2578:E2578"/>
    <mergeCell ref="A3908:E3908"/>
    <mergeCell ref="A5853:E5853"/>
    <mergeCell ref="A6491:E6491"/>
    <mergeCell ref="A6151:E6151"/>
    <mergeCell ref="B5366:G5366"/>
    <mergeCell ref="A149:E149"/>
    <mergeCell ref="A2736:G2736"/>
    <mergeCell ref="A4093:G4093"/>
    <mergeCell ref="A6282:E6282"/>
    <mergeCell ref="A1637:E1637"/>
    <mergeCell ref="B95:G95"/>
    <mergeCell ref="B1148:G1148"/>
    <mergeCell ref="A486:G486"/>
    <mergeCell ref="A1174:E1174"/>
    <mergeCell ref="B1583:G1583"/>
    <mergeCell ref="A3761:G3761"/>
    <mergeCell ref="B3152:G3152"/>
    <mergeCell ref="A6:G6"/>
    <mergeCell ref="B1067:G1067"/>
    <mergeCell ref="A151:E151"/>
    <mergeCell ref="A449:E449"/>
    <mergeCell ref="B2549:G2549"/>
    <mergeCell ref="A4389:E4389"/>
    <mergeCell ref="B6147:G6147"/>
    <mergeCell ref="B395:G395"/>
    <mergeCell ref="A150:E150"/>
    <mergeCell ref="B5397:G5397"/>
    <mergeCell ref="B845:G845"/>
    <mergeCell ref="A1939:E1939"/>
    <mergeCell ref="A3630:E3630"/>
    <mergeCell ref="A152:E152"/>
    <mergeCell ref="B6447:G6447"/>
    <mergeCell ref="A6202:E6202"/>
    <mergeCell ref="A450:E450"/>
    <mergeCell ref="A4803:E4803"/>
    <mergeCell ref="A3744:E3744"/>
    <mergeCell ref="A5154:E5154"/>
    <mergeCell ref="A4690:G4690"/>
    <mergeCell ref="A2876:G2876"/>
    <mergeCell ref="A3323:E3323"/>
    <mergeCell ref="A1844:G1844"/>
    <mergeCell ref="A3174:G3174"/>
    <mergeCell ref="A2142:G2142"/>
    <mergeCell ref="B5417:G5417"/>
    <mergeCell ref="B4662:G4662"/>
    <mergeCell ref="A6204:E6204"/>
    <mergeCell ref="A4050:E4050"/>
    <mergeCell ref="A4724:E4724"/>
    <mergeCell ref="A3937:G3937"/>
    <mergeCell ref="A5022:E5022"/>
    <mergeCell ref="A5628:G5628"/>
    <mergeCell ref="A589:E589"/>
    <mergeCell ref="B1051:G1051"/>
    <mergeCell ref="B19:G19"/>
    <mergeCell ref="B3294:G3294"/>
    <mergeCell ref="B6936:G6936"/>
    <mergeCell ref="A1990:E1990"/>
    <mergeCell ref="A1650:E1650"/>
    <mergeCell ref="A1260:G1260"/>
    <mergeCell ref="B2560:G2560"/>
    <mergeCell ref="A5928:G5928"/>
    <mergeCell ref="A3476:G3476"/>
    <mergeCell ref="A5922:E5922"/>
    <mergeCell ref="B2228:G2228"/>
    <mergeCell ref="B319:G319"/>
    <mergeCell ref="A3806:E3806"/>
    <mergeCell ref="A74:E74"/>
    <mergeCell ref="A2661:G2661"/>
    <mergeCell ref="A3349:E3349"/>
    <mergeCell ref="B6046:G6046"/>
    <mergeCell ref="A1220:E1220"/>
    <mergeCell ref="A2588:E2588"/>
    <mergeCell ref="B20:G20"/>
    <mergeCell ref="A987:G987"/>
    <mergeCell ref="B4688:G4688"/>
    <mergeCell ref="A2624:E2624"/>
    <mergeCell ref="A4076:E4076"/>
    <mergeCell ref="B1204:G1204"/>
    <mergeCell ref="A6222:E6222"/>
    <mergeCell ref="A76:E76"/>
    <mergeCell ref="A4435:E4435"/>
    <mergeCell ref="A3351:E3351"/>
    <mergeCell ref="A374:E374"/>
    <mergeCell ref="A1266:E1266"/>
    <mergeCell ref="A5461:E5461"/>
    <mergeCell ref="A1520:E1520"/>
    <mergeCell ref="B3620:G3620"/>
    <mergeCell ref="A4376:E4376"/>
    <mergeCell ref="A6224:E6224"/>
    <mergeCell ref="A5192:E5192"/>
    <mergeCell ref="A4437:E4437"/>
    <mergeCell ref="A6522:E6522"/>
    <mergeCell ref="A4735:E4735"/>
    <mergeCell ref="A3676:E3676"/>
    <mergeCell ref="B4561:G4561"/>
    <mergeCell ref="A6532:E6532"/>
    <mergeCell ref="A5648:G5648"/>
    <mergeCell ref="A5462:E5462"/>
    <mergeCell ref="A6068:G6068"/>
    <mergeCell ref="B3645:G3645"/>
    <mergeCell ref="B922:G922"/>
    <mergeCell ref="A4737:E4737"/>
    <mergeCell ref="A92:E92"/>
    <mergeCell ref="A5193:E5193"/>
    <mergeCell ref="B5467:G5467"/>
    <mergeCell ref="A1276:E1276"/>
    <mergeCell ref="A3985:G3985"/>
    <mergeCell ref="A3104:E3104"/>
    <mergeCell ref="A3402:E3402"/>
    <mergeCell ref="A2374:G2374"/>
    <mergeCell ref="B1860:G1860"/>
    <mergeCell ref="B3972:G3972"/>
    <mergeCell ref="A2003:E2003"/>
    <mergeCell ref="B4103:G4103"/>
    <mergeCell ref="A5821:E5821"/>
    <mergeCell ref="A1922:E1922"/>
    <mergeCell ref="A2975:E2975"/>
    <mergeCell ref="A523:E523"/>
    <mergeCell ref="A2188:G2188"/>
    <mergeCell ref="B5767:G5767"/>
    <mergeCell ref="A1486:E1486"/>
    <mergeCell ref="A4761:E4761"/>
    <mergeCell ref="A1734:E1734"/>
    <mergeCell ref="A3702:E3702"/>
    <mergeCell ref="B6196:G6196"/>
    <mergeCell ref="A1277:E1277"/>
    <mergeCell ref="A4917:G4917"/>
    <mergeCell ref="B4403:G4403"/>
    <mergeCell ref="A6243:E6243"/>
    <mergeCell ref="A4158:E4158"/>
    <mergeCell ref="B2616:G2616"/>
    <mergeCell ref="A5524:E5524"/>
    <mergeCell ref="A5788:G5788"/>
    <mergeCell ref="A5822:E5822"/>
    <mergeCell ref="A4763:E4763"/>
    <mergeCell ref="A89:E89"/>
    <mergeCell ref="A3731:E3731"/>
    <mergeCell ref="B485:G485"/>
    <mergeCell ref="A2976:E2976"/>
    <mergeCell ref="A4002:E4002"/>
    <mergeCell ref="A1577:E1577"/>
    <mergeCell ref="A4160:E4160"/>
    <mergeCell ref="A3574:G3574"/>
    <mergeCell ref="A2515:G2515"/>
    <mergeCell ref="A3703:E3703"/>
    <mergeCell ref="A6604:E6604"/>
    <mergeCell ref="A574:E574"/>
    <mergeCell ref="B846:G846"/>
    <mergeCell ref="A872:E872"/>
    <mergeCell ref="A6904:E6904"/>
    <mergeCell ref="A1326:G1326"/>
    <mergeCell ref="A1635:E1635"/>
    <mergeCell ref="A2688:E2688"/>
    <mergeCell ref="A5963:E5963"/>
    <mergeCell ref="A6328:G6328"/>
    <mergeCell ref="A901:E901"/>
    <mergeCell ref="A1172:E1172"/>
    <mergeCell ref="B3272:G3272"/>
    <mergeCell ref="A1330:E1330"/>
    <mergeCell ref="B3824:G3824"/>
    <mergeCell ref="A4605:E4605"/>
    <mergeCell ref="A6174:E6174"/>
    <mergeCell ref="A4089:E4089"/>
    <mergeCell ref="B4116:G4116"/>
    <mergeCell ref="A4040:E4040"/>
    <mergeCell ref="A3871:E3871"/>
    <mergeCell ref="A2988:E2988"/>
    <mergeCell ref="A903:E903"/>
    <mergeCell ref="A4816:E4816"/>
    <mergeCell ref="A1201:E1201"/>
    <mergeCell ref="B5088:G5088"/>
    <mergeCell ref="B5386:G5386"/>
    <mergeCell ref="A2391:E2391"/>
    <mergeCell ref="A3417:E3417"/>
    <mergeCell ref="B3572:G3572"/>
    <mergeCell ref="A2689:E2689"/>
    <mergeCell ref="B6576:G6576"/>
    <mergeCell ref="B1147:G1147"/>
    <mergeCell ref="A5203:E5203"/>
    <mergeCell ref="A6758:G6758"/>
    <mergeCell ref="A3416:E3416"/>
    <mergeCell ref="A6594:E6594"/>
    <mergeCell ref="A5562:E5562"/>
    <mergeCell ref="A5991:E5991"/>
    <mergeCell ref="B6876:G6876"/>
    <mergeCell ref="A2989:E2989"/>
    <mergeCell ref="A5572:E5572"/>
    <mergeCell ref="A6018:G6018"/>
    <mergeCell ref="A4225:G4225"/>
    <mergeCell ref="B2660:G2660"/>
    <mergeCell ref="A5862:E5862"/>
    <mergeCell ref="A4075:E4075"/>
    <mergeCell ref="B4474:G4474"/>
    <mergeCell ref="A587:E587"/>
    <mergeCell ref="A885:E885"/>
    <mergeCell ref="B3379:G3379"/>
    <mergeCell ref="B875:G875"/>
    <mergeCell ref="A6162:E6162"/>
    <mergeCell ref="A1341:E1341"/>
    <mergeCell ref="A5132:E5132"/>
    <mergeCell ref="A1648:E1648"/>
    <mergeCell ref="A4231:E4231"/>
    <mergeCell ref="A616:E616"/>
    <mergeCell ref="A4529:E4529"/>
    <mergeCell ref="A3136:E3136"/>
    <mergeCell ref="A4827:E4827"/>
    <mergeCell ref="B5230:G5230"/>
    <mergeCell ref="A1343:E1343"/>
    <mergeCell ref="A588:E588"/>
    <mergeCell ref="B860:G860"/>
    <mergeCell ref="A6193:E6193"/>
    <mergeCell ref="A2709:E2709"/>
    <mergeCell ref="A2831:E2831"/>
    <mergeCell ref="A4400:E4400"/>
    <mergeCell ref="A6351:E6351"/>
    <mergeCell ref="A6622:E6622"/>
    <mergeCell ref="A2613:E2613"/>
    <mergeCell ref="A916:E916"/>
    <mergeCell ref="A6643:E6643"/>
    <mergeCell ref="A4829:E4829"/>
    <mergeCell ref="A5133:E5133"/>
    <mergeCell ref="A4101:E4101"/>
    <mergeCell ref="A3042:E3042"/>
    <mergeCell ref="A617:E617"/>
    <mergeCell ref="A3646:G3646"/>
    <mergeCell ref="A6651:E6651"/>
    <mergeCell ref="A3945:E3945"/>
    <mergeCell ref="B5747:G5747"/>
    <mergeCell ref="B1314:G1314"/>
    <mergeCell ref="A4532:E4532"/>
    <mergeCell ref="A1674:E1674"/>
    <mergeCell ref="A615:E615"/>
    <mergeCell ref="A4261:G4261"/>
    <mergeCell ref="A3229:G3229"/>
    <mergeCell ref="A6398:G6398"/>
    <mergeCell ref="A3185:G3185"/>
    <mergeCell ref="B290:G290"/>
    <mergeCell ref="B3888:G3888"/>
    <mergeCell ref="B6647:G6647"/>
    <mergeCell ref="B5248:G5248"/>
    <mergeCell ref="A948:E948"/>
    <mergeCell ref="A6698:G6698"/>
    <mergeCell ref="B3461:G3461"/>
    <mergeCell ref="B3759:G3759"/>
    <mergeCell ref="A5432:E5432"/>
    <mergeCell ref="B2243:G2243"/>
    <mergeCell ref="B4188:G4188"/>
    <mergeCell ref="A3821:E3821"/>
    <mergeCell ref="B6947:G6947"/>
    <mergeCell ref="A2001:E2001"/>
    <mergeCell ref="A6064:E6064"/>
    <mergeCell ref="B6186:G6186"/>
    <mergeCell ref="A4244:E4244"/>
    <mergeCell ref="A6858:G6858"/>
    <mergeCell ref="A3516:E3516"/>
    <mergeCell ref="A5732:E5732"/>
    <mergeCell ref="B5887:G5887"/>
    <mergeCell ref="A2000:E2000"/>
    <mergeCell ref="A4461:E4461"/>
    <mergeCell ref="A5514:E5514"/>
    <mergeCell ref="A697:G697"/>
    <mergeCell ref="A4243:E4243"/>
    <mergeCell ref="A5812:E5812"/>
    <mergeCell ref="A6704:E6704"/>
    <mergeCell ref="A2334:E2334"/>
    <mergeCell ref="A1275:E1275"/>
    <mergeCell ref="A6364:E6364"/>
    <mergeCell ref="A6844:E6844"/>
    <mergeCell ref="B786:G786"/>
    <mergeCell ref="A3518:E3518"/>
    <mergeCell ref="A5603:E5603"/>
    <mergeCell ref="A6241:E6241"/>
    <mergeCell ref="A2757:E2757"/>
    <mergeCell ref="A2002:E2002"/>
    <mergeCell ref="A5522:E5522"/>
    <mergeCell ref="A6032:E6032"/>
    <mergeCell ref="A6128:G6128"/>
    <mergeCell ref="B6187:G6187"/>
    <mergeCell ref="A4245:E4245"/>
    <mergeCell ref="B185:G185"/>
    <mergeCell ref="A4729:G4729"/>
    <mergeCell ref="A5814:E5814"/>
    <mergeCell ref="A2942:G2942"/>
    <mergeCell ref="B3487:G3487"/>
    <mergeCell ref="A6213:E6213"/>
    <mergeCell ref="A3240:G3240"/>
    <mergeCell ref="A5934:E5934"/>
    <mergeCell ref="A6664:E6664"/>
    <mergeCell ref="A2479:G2479"/>
    <mergeCell ref="A2031:E2031"/>
    <mergeCell ref="A6428:G6428"/>
    <mergeCell ref="B2299:G2299"/>
    <mergeCell ref="B214:G214"/>
    <mergeCell ref="B4819:G4819"/>
    <mergeCell ref="B1842:G1842"/>
    <mergeCell ref="B2734:G2734"/>
    <mergeCell ref="B3032:G3032"/>
    <mergeCell ref="A1726:G1726"/>
    <mergeCell ref="B484:G484"/>
    <mergeCell ref="A4172:E4172"/>
    <mergeCell ref="A4147:E4147"/>
    <mergeCell ref="B2605:G2605"/>
    <mergeCell ref="B1546:G1546"/>
    <mergeCell ref="A663:E663"/>
    <mergeCell ref="A5658:G5658"/>
    <mergeCell ref="A3202:E3202"/>
    <mergeCell ref="A225:E225"/>
    <mergeCell ref="A1415:E1415"/>
    <mergeCell ref="B3393:G3393"/>
    <mergeCell ref="A996:E996"/>
    <mergeCell ref="A5504:E5504"/>
    <mergeCell ref="A4149:E4149"/>
    <mergeCell ref="B5776:G5776"/>
    <mergeCell ref="A4472:E4472"/>
    <mergeCell ref="A5662:E5662"/>
    <mergeCell ref="A1601:E1601"/>
    <mergeCell ref="A1286:E1286"/>
    <mergeCell ref="A227:E227"/>
    <mergeCell ref="A5954:E5954"/>
    <mergeCell ref="B2327:G2327"/>
    <mergeCell ref="A3598:G3598"/>
    <mergeCell ref="B515:G515"/>
    <mergeCell ref="A1444:G1444"/>
    <mergeCell ref="A5533:E5533"/>
    <mergeCell ref="B5936:G5936"/>
    <mergeCell ref="A2687:E2687"/>
    <mergeCell ref="A5962:E5962"/>
    <mergeCell ref="A6568:G6568"/>
    <mergeCell ref="A5228:E5228"/>
    <mergeCell ref="A6412:E6412"/>
    <mergeCell ref="B4115:G4115"/>
    <mergeCell ref="A712:G712"/>
    <mergeCell ref="A4774:E4774"/>
    <mergeCell ref="A4625:G4625"/>
    <mergeCell ref="B4899:G4899"/>
    <mergeCell ref="A2987:E2987"/>
    <mergeCell ref="A2955:G2955"/>
    <mergeCell ref="A6868:G6868"/>
    <mergeCell ref="A5388:G5388"/>
    <mergeCell ref="A2046:E2046"/>
    <mergeCell ref="B1259:G1259"/>
    <mergeCell ref="A1014:E1014"/>
    <mergeCell ref="A4314:E4314"/>
    <mergeCell ref="B4140:G4140"/>
    <mergeCell ref="B1417:G1417"/>
    <mergeCell ref="B3070:G3070"/>
    <mergeCell ref="B2353:G2353"/>
    <mergeCell ref="B954:G954"/>
    <mergeCell ref="B199:G199"/>
    <mergeCell ref="A4185:E4185"/>
    <mergeCell ref="A2075:E2075"/>
    <mergeCell ref="A1016:E1016"/>
    <mergeCell ref="B5956:G5956"/>
    <mergeCell ref="A5982:E5982"/>
    <mergeCell ref="A3897:E3897"/>
    <mergeCell ref="A1612:E1612"/>
    <mergeCell ref="B4440:G4440"/>
    <mergeCell ref="A4195:E4195"/>
    <mergeCell ref="A1743:E1743"/>
    <mergeCell ref="B2313:G2313"/>
  </mergeCells>
  <conditionalFormatting sqref="F16 F31 F46 F61 F76 F91 F106 F121 F136 F151 F166 F181 F196 F211 F226 F241 F256 F271 F286 F301 F316 F331 F346 F361 F376 F391 F406 F421 F436 F451 F466 F481 F496 F511 F524 F537 F550 F563 F576 F589 F602 F617 F632 F647 F662 F677 F692 F707 F722 F737 F752 F767 F782 F797 F812 F827 F842 F857 F872 F887 F902 F918 F934 F950 F966 F982 F998 F1015 F1032 F1048 F1064 F1080 F1096 F1112 F1128 F1144 F1160 F1174 F1188 F1200 F1211 F1222 F1233 F1244 F1255 F1266 F1277 F1288 F1299 F1310 F1321 F1332 F1343 F1354 F1366 F1378 F1390 F1402 F1414 F1426 F1438 F1450 F1462 F1474 F1486 F1498 F1509 F1520 F1531 F1543 F1555 F1567 F1579 F1590 F1601 F1613 F1625 F1637 F1649 F1661 F1673 F1685 F1697 F1709 F1721 F1733 F1745 F1757 F1769 F1781 F1793 F1805 F1822 F1839 F1856 F1873 F1890 F1907 F1924 F1941 F1958 F1975 F1992 F2002 F2017 F2032 F2047 F2062 F2077 F2092 F2107 F2122 F2137 F2152 F2167 F2182 F2196 F2210 F2224 F2238 F2252 F2266 F2280 F2294 F2308 F2322 F2336 F2350 F2369 F2390 F2411 F2432 F2453 F2474 F2486 F2498 F2510 F2522 F2534 F2546 F2557 F2568 F2579 F2590 F2601 F2612 F2623 F2634 F2645 F2656 F2667 F2678 F2689 F2700 F2722 F2817 F2831 F2845 F2858 F2872 F2885 F2898 F2911 F2924 F2937 F2950 F2963 F2976 F2989 F3002 F3015 F3028 F3041 F3054 F3067 F3080 F3093 F3104 F3115 F3126 F3137 F3148 F3159 F3170 F3180 F3191 F3202 F3213 F3224 F3235 F3246 F3257 F3268 F3279 F3290 F3301 F3313 F3325 F3337 F3350 F3363 F3376 F3390 F3404 F3418 F3432 F3445 F3458 F3471 F3484 F3495 F3506 F3517 F3528 F3539 F3549 F3559 F3569 F3581 F3593 F3605 F3617 F3629 F3641 F3653 F3665 F3678 F3691 F3704 F3717 F3730 F3743 F3756 F3769 F3782 F3795 F3808 F3821 F3834 F3847 F3860 F3872 F3884 F3896 F3908 F3920 F3932 F3944 F3956 F3968 F3980 F3992 F4004 F4016 F4028 F4040 F4052 F4064 F4076 F4088 F4100 F4112 F4124 F4136 F4148 F4160 F4172 F4184 F4196 F4208 F4220 F4232 F4244 F4256 F4268 F4280 F4292 F4304 F4316 F4328 F4340 F4352 F4364 F4376 F4388 F4400 F4412 F4424 F4436 F4448 F4460 F4471 F4482 F4493 F4504 F4515 F4531 F4546 F4558 F4568 F4581 F4594 F4607 F4620 F4633 F4646 F4659 F4672 F4685 F4698 F4711 F4724 F4737 F4750 F4763 F4776 F4789 F4802 F4815 F4828 F4841 F4854 F4867 F4880 F4896 F4912 F4928 F4944 F4960 F4976 F4992 F5008 F5024 F5040 F5056 F5072 F5084 F5096 F5108 F5120 F5132 F5144 F5156 F5168 F5180 F5192 F5204 F5216 F5227 F5244 F5261 F5278 F5295 F5312 F5329 F5346 F5363 F5373 F5383 F5393 F5403 F5413 F5423 F5433 F5443 F5453 F5463 F5473 F5483 F5493 F5503 F5513 F5523 F5533 F5543 F5553 F5563 F5573 F5583 F5593 F5603 F5613 F5623 F5633 F5643 F5653 F5663 F5673 F5683 F5693 F5703 F5713 F5723 F5733 F5743 F5753 F5763 F5773 F5783 F5793 F5803 F5813 F5823 F5833 F5843 F5853 F5863 F5873 F5883 F5893 F5903 F5913 F5923 F5933 F5943 F5953 F5963 F5973 F5983 F5993 F6003 F6013 F6023 F6033 F6043 F6053 F6063 F6073 F6083 F6093 F6103 F6113 F6123 F6133 F6143 F6153 F6163 F6173 F6183 F6193 F6203 F6213 F6223 F6233 F6243 F6253 F6263 F6273 F6283 F6293 F6303 F6313 F6323 F6333 F6343 F6353 F6363 F6373 F6383 F6393 F6403 F6413 F6423 F6433 F6443 F6453 F6463 F6473 F6483 F6493 F6503 F6513 F6523 F6533 F6543 F6553 F6563 F6573 F6583 F6593 F6603 F6613 F6623 F6633 F6643 F6653 F6663 F6673 F6683 F6693 F6703 F6713 F6723 F6733 F6743 F6753 F6763 F6773 F6783 F6793 F6803 F6813 F6823 F6833 F6843 F6853 F6863 F6873 F6883 F6893 F6903 F6913 F6923 F6933 F6943 F6953 F6963">
    <cfRule type="cellIs" priority="1" operator="notBetween" dxfId="0">
      <formula>-0.05</formula>
      <formula>0.05</formula>
    </cfRule>
  </conditionalFormatting>
  <hyperlinks>
    <hyperlink xmlns:r="http://schemas.openxmlformats.org/officeDocument/2006/relationships" ref="A100" r:id="rId1"/>
    <hyperlink xmlns:r="http://schemas.openxmlformats.org/officeDocument/2006/relationships" ref="A115" r:id="rId2"/>
    <hyperlink xmlns:r="http://schemas.openxmlformats.org/officeDocument/2006/relationships" ref="A130" r:id="rId3"/>
    <hyperlink xmlns:r="http://schemas.openxmlformats.org/officeDocument/2006/relationships" ref="A145" r:id="rId4"/>
    <hyperlink xmlns:r="http://schemas.openxmlformats.org/officeDocument/2006/relationships" ref="A325" r:id="rId5"/>
    <hyperlink xmlns:r="http://schemas.openxmlformats.org/officeDocument/2006/relationships" ref="A340" r:id="rId6"/>
    <hyperlink xmlns:r="http://schemas.openxmlformats.org/officeDocument/2006/relationships" ref="A355" r:id="rId7"/>
    <hyperlink xmlns:r="http://schemas.openxmlformats.org/officeDocument/2006/relationships" ref="A701" r:id="rId8"/>
    <hyperlink xmlns:r="http://schemas.openxmlformats.org/officeDocument/2006/relationships" ref="A716" r:id="rId9"/>
    <hyperlink xmlns:r="http://schemas.openxmlformats.org/officeDocument/2006/relationships" ref="A731" r:id="rId10"/>
    <hyperlink xmlns:r="http://schemas.openxmlformats.org/officeDocument/2006/relationships" ref="A746" r:id="rId11"/>
    <hyperlink xmlns:r="http://schemas.openxmlformats.org/officeDocument/2006/relationships" ref="A1008" r:id="rId12"/>
    <hyperlink xmlns:r="http://schemas.openxmlformats.org/officeDocument/2006/relationships" ref="A1009" r:id="rId13"/>
    <hyperlink xmlns:r="http://schemas.openxmlformats.org/officeDocument/2006/relationships" ref="A1025" r:id="rId14"/>
    <hyperlink xmlns:r="http://schemas.openxmlformats.org/officeDocument/2006/relationships" ref="A1026" r:id="rId15"/>
    <hyperlink xmlns:r="http://schemas.openxmlformats.org/officeDocument/2006/relationships" ref="A1634" r:id="rId16"/>
    <hyperlink xmlns:r="http://schemas.openxmlformats.org/officeDocument/2006/relationships" ref="A1646" r:id="rId17"/>
    <hyperlink xmlns:r="http://schemas.openxmlformats.org/officeDocument/2006/relationships" ref="A1658" r:id="rId18"/>
    <hyperlink xmlns:r="http://schemas.openxmlformats.org/officeDocument/2006/relationships" ref="A1670" r:id="rId19"/>
    <hyperlink xmlns:r="http://schemas.openxmlformats.org/officeDocument/2006/relationships" ref="A1682" r:id="rId20"/>
    <hyperlink xmlns:r="http://schemas.openxmlformats.org/officeDocument/2006/relationships" ref="A1694" r:id="rId21"/>
    <hyperlink xmlns:r="http://schemas.openxmlformats.org/officeDocument/2006/relationships" ref="A1706" r:id="rId22"/>
    <hyperlink xmlns:r="http://schemas.openxmlformats.org/officeDocument/2006/relationships" ref="A1718" r:id="rId23"/>
    <hyperlink xmlns:r="http://schemas.openxmlformats.org/officeDocument/2006/relationships" ref="A1730" r:id="rId24"/>
    <hyperlink xmlns:r="http://schemas.openxmlformats.org/officeDocument/2006/relationships" ref="A1742" r:id="rId25"/>
    <hyperlink xmlns:r="http://schemas.openxmlformats.org/officeDocument/2006/relationships" ref="A1754" r:id="rId26"/>
    <hyperlink xmlns:r="http://schemas.openxmlformats.org/officeDocument/2006/relationships" ref="A1766" r:id="rId27"/>
    <hyperlink xmlns:r="http://schemas.openxmlformats.org/officeDocument/2006/relationships" ref="A1778" r:id="rId28"/>
    <hyperlink xmlns:r="http://schemas.openxmlformats.org/officeDocument/2006/relationships" ref="A1790" r:id="rId29"/>
    <hyperlink xmlns:r="http://schemas.openxmlformats.org/officeDocument/2006/relationships" ref="A1802" r:id="rId30"/>
    <hyperlink xmlns:r="http://schemas.openxmlformats.org/officeDocument/2006/relationships" ref="A2192" r:id="rId31"/>
    <hyperlink xmlns:r="http://schemas.openxmlformats.org/officeDocument/2006/relationships" ref="A2193" r:id="rId32"/>
    <hyperlink xmlns:r="http://schemas.openxmlformats.org/officeDocument/2006/relationships" ref="A2206" r:id="rId33"/>
    <hyperlink xmlns:r="http://schemas.openxmlformats.org/officeDocument/2006/relationships" ref="A2207" r:id="rId34"/>
    <hyperlink xmlns:r="http://schemas.openxmlformats.org/officeDocument/2006/relationships" ref="A2220" r:id="rId35"/>
    <hyperlink xmlns:r="http://schemas.openxmlformats.org/officeDocument/2006/relationships" ref="A2221" r:id="rId36"/>
    <hyperlink xmlns:r="http://schemas.openxmlformats.org/officeDocument/2006/relationships" ref="A2234" r:id="rId37"/>
    <hyperlink xmlns:r="http://schemas.openxmlformats.org/officeDocument/2006/relationships" ref="A2235" r:id="rId38"/>
    <hyperlink xmlns:r="http://schemas.openxmlformats.org/officeDocument/2006/relationships" ref="A2248" r:id="rId39"/>
    <hyperlink xmlns:r="http://schemas.openxmlformats.org/officeDocument/2006/relationships" ref="A2249" r:id="rId40"/>
    <hyperlink xmlns:r="http://schemas.openxmlformats.org/officeDocument/2006/relationships" ref="A2262" r:id="rId41"/>
    <hyperlink xmlns:r="http://schemas.openxmlformats.org/officeDocument/2006/relationships" ref="A2263" r:id="rId42"/>
    <hyperlink xmlns:r="http://schemas.openxmlformats.org/officeDocument/2006/relationships" ref="A2276" r:id="rId43"/>
    <hyperlink xmlns:r="http://schemas.openxmlformats.org/officeDocument/2006/relationships" ref="A2277" r:id="rId44"/>
    <hyperlink xmlns:r="http://schemas.openxmlformats.org/officeDocument/2006/relationships" ref="A2290" r:id="rId45"/>
    <hyperlink xmlns:r="http://schemas.openxmlformats.org/officeDocument/2006/relationships" ref="A2291" r:id="rId46"/>
    <hyperlink xmlns:r="http://schemas.openxmlformats.org/officeDocument/2006/relationships" ref="A2304" r:id="rId47"/>
    <hyperlink xmlns:r="http://schemas.openxmlformats.org/officeDocument/2006/relationships" ref="A2305" r:id="rId48"/>
    <hyperlink xmlns:r="http://schemas.openxmlformats.org/officeDocument/2006/relationships" ref="A2318" r:id="rId49"/>
    <hyperlink xmlns:r="http://schemas.openxmlformats.org/officeDocument/2006/relationships" ref="A2319" r:id="rId50"/>
    <hyperlink xmlns:r="http://schemas.openxmlformats.org/officeDocument/2006/relationships" ref="A2332" r:id="rId51"/>
    <hyperlink xmlns:r="http://schemas.openxmlformats.org/officeDocument/2006/relationships" ref="A2333" r:id="rId52"/>
    <hyperlink xmlns:r="http://schemas.openxmlformats.org/officeDocument/2006/relationships" ref="A2346" r:id="rId53"/>
    <hyperlink xmlns:r="http://schemas.openxmlformats.org/officeDocument/2006/relationships" ref="A2347" r:id="rId54"/>
    <hyperlink xmlns:r="http://schemas.openxmlformats.org/officeDocument/2006/relationships" ref="A2361" r:id="rId55"/>
    <hyperlink xmlns:r="http://schemas.openxmlformats.org/officeDocument/2006/relationships" ref="A2380" r:id="rId56"/>
    <hyperlink xmlns:r="http://schemas.openxmlformats.org/officeDocument/2006/relationships" ref="A2401" r:id="rId57"/>
    <hyperlink xmlns:r="http://schemas.openxmlformats.org/officeDocument/2006/relationships" ref="A2422" r:id="rId58"/>
    <hyperlink xmlns:r="http://schemas.openxmlformats.org/officeDocument/2006/relationships" ref="A2443" r:id="rId59"/>
    <hyperlink xmlns:r="http://schemas.openxmlformats.org/officeDocument/2006/relationships" ref="A2464" r:id="rId60"/>
    <hyperlink xmlns:r="http://schemas.openxmlformats.org/officeDocument/2006/relationships" ref="A2481" r:id="rId61"/>
    <hyperlink xmlns:r="http://schemas.openxmlformats.org/officeDocument/2006/relationships" ref="A2482" r:id="rId62"/>
    <hyperlink xmlns:r="http://schemas.openxmlformats.org/officeDocument/2006/relationships" ref="A2493" r:id="rId63"/>
    <hyperlink xmlns:r="http://schemas.openxmlformats.org/officeDocument/2006/relationships" ref="A2494" r:id="rId64"/>
    <hyperlink xmlns:r="http://schemas.openxmlformats.org/officeDocument/2006/relationships" ref="A2505" r:id="rId65"/>
    <hyperlink xmlns:r="http://schemas.openxmlformats.org/officeDocument/2006/relationships" ref="A2506" r:id="rId66"/>
    <hyperlink xmlns:r="http://schemas.openxmlformats.org/officeDocument/2006/relationships" ref="A2517" r:id="rId67"/>
    <hyperlink xmlns:r="http://schemas.openxmlformats.org/officeDocument/2006/relationships" ref="A2518" r:id="rId68"/>
    <hyperlink xmlns:r="http://schemas.openxmlformats.org/officeDocument/2006/relationships" ref="A2529" r:id="rId69"/>
    <hyperlink xmlns:r="http://schemas.openxmlformats.org/officeDocument/2006/relationships" ref="A2530" r:id="rId70"/>
    <hyperlink xmlns:r="http://schemas.openxmlformats.org/officeDocument/2006/relationships" ref="A2541" r:id="rId71"/>
    <hyperlink xmlns:r="http://schemas.openxmlformats.org/officeDocument/2006/relationships" ref="A2542" r:id="rId72"/>
    <hyperlink xmlns:r="http://schemas.openxmlformats.org/officeDocument/2006/relationships" ref="A2553" r:id="rId73"/>
    <hyperlink xmlns:r="http://schemas.openxmlformats.org/officeDocument/2006/relationships" ref="A2564" r:id="rId74"/>
    <hyperlink xmlns:r="http://schemas.openxmlformats.org/officeDocument/2006/relationships" ref="A2575" r:id="rId75"/>
    <hyperlink xmlns:r="http://schemas.openxmlformats.org/officeDocument/2006/relationships" ref="A2586" r:id="rId76"/>
    <hyperlink xmlns:r="http://schemas.openxmlformats.org/officeDocument/2006/relationships" ref="A2597" r:id="rId77"/>
    <hyperlink xmlns:r="http://schemas.openxmlformats.org/officeDocument/2006/relationships" ref="A2608" r:id="rId78"/>
    <hyperlink xmlns:r="http://schemas.openxmlformats.org/officeDocument/2006/relationships" ref="A2619" r:id="rId79"/>
    <hyperlink xmlns:r="http://schemas.openxmlformats.org/officeDocument/2006/relationships" ref="A2630" r:id="rId80"/>
    <hyperlink xmlns:r="http://schemas.openxmlformats.org/officeDocument/2006/relationships" ref="A2641" r:id="rId81"/>
    <hyperlink xmlns:r="http://schemas.openxmlformats.org/officeDocument/2006/relationships" ref="A2652" r:id="rId82"/>
    <hyperlink xmlns:r="http://schemas.openxmlformats.org/officeDocument/2006/relationships" ref="A2663" r:id="rId83"/>
    <hyperlink xmlns:r="http://schemas.openxmlformats.org/officeDocument/2006/relationships" ref="A2674" r:id="rId84"/>
    <hyperlink xmlns:r="http://schemas.openxmlformats.org/officeDocument/2006/relationships" ref="A2685" r:id="rId85"/>
    <hyperlink xmlns:r="http://schemas.openxmlformats.org/officeDocument/2006/relationships" ref="A2696" r:id="rId86"/>
    <hyperlink xmlns:r="http://schemas.openxmlformats.org/officeDocument/2006/relationships" ref="A2707" r:id="rId87"/>
    <hyperlink xmlns:r="http://schemas.openxmlformats.org/officeDocument/2006/relationships" ref="A2729" r:id="rId88"/>
    <hyperlink xmlns:r="http://schemas.openxmlformats.org/officeDocument/2006/relationships" ref="A2738" r:id="rId89"/>
    <hyperlink xmlns:r="http://schemas.openxmlformats.org/officeDocument/2006/relationships" ref="A2747" r:id="rId90"/>
    <hyperlink xmlns:r="http://schemas.openxmlformats.org/officeDocument/2006/relationships" ref="A2756" r:id="rId91"/>
    <hyperlink xmlns:r="http://schemas.openxmlformats.org/officeDocument/2006/relationships" ref="A2765" r:id="rId92"/>
    <hyperlink xmlns:r="http://schemas.openxmlformats.org/officeDocument/2006/relationships" ref="A2774" r:id="rId93"/>
    <hyperlink xmlns:r="http://schemas.openxmlformats.org/officeDocument/2006/relationships" ref="A2783" r:id="rId94"/>
    <hyperlink xmlns:r="http://schemas.openxmlformats.org/officeDocument/2006/relationships" ref="A2792" r:id="rId95"/>
    <hyperlink xmlns:r="http://schemas.openxmlformats.org/officeDocument/2006/relationships" ref="A2801" r:id="rId96"/>
    <hyperlink xmlns:r="http://schemas.openxmlformats.org/officeDocument/2006/relationships" ref="A3347" r:id="rId97"/>
    <hyperlink xmlns:r="http://schemas.openxmlformats.org/officeDocument/2006/relationships" ref="A3360" r:id="rId98"/>
    <hyperlink xmlns:r="http://schemas.openxmlformats.org/officeDocument/2006/relationships" ref="A3373" r:id="rId99"/>
    <hyperlink xmlns:r="http://schemas.openxmlformats.org/officeDocument/2006/relationships" ref="A3387" r:id="rId100"/>
    <hyperlink xmlns:r="http://schemas.openxmlformats.org/officeDocument/2006/relationships" ref="A3401" r:id="rId101"/>
    <hyperlink xmlns:r="http://schemas.openxmlformats.org/officeDocument/2006/relationships" ref="A3415" r:id="rId102"/>
    <hyperlink xmlns:r="http://schemas.openxmlformats.org/officeDocument/2006/relationships" ref="A3429" r:id="rId103"/>
    <hyperlink xmlns:r="http://schemas.openxmlformats.org/officeDocument/2006/relationships" ref="A3442" r:id="rId104"/>
    <hyperlink xmlns:r="http://schemas.openxmlformats.org/officeDocument/2006/relationships" ref="A3455" r:id="rId105"/>
    <hyperlink xmlns:r="http://schemas.openxmlformats.org/officeDocument/2006/relationships" ref="A3468" r:id="rId106"/>
    <hyperlink xmlns:r="http://schemas.openxmlformats.org/officeDocument/2006/relationships" ref="A3481" r:id="rId107"/>
    <hyperlink xmlns:r="http://schemas.openxmlformats.org/officeDocument/2006/relationships" ref="A3578" r:id="rId108"/>
    <hyperlink xmlns:r="http://schemas.openxmlformats.org/officeDocument/2006/relationships" ref="A3590" r:id="rId109"/>
    <hyperlink xmlns:r="http://schemas.openxmlformats.org/officeDocument/2006/relationships" ref="A3602" r:id="rId110"/>
    <hyperlink xmlns:r="http://schemas.openxmlformats.org/officeDocument/2006/relationships" ref="A3614" r:id="rId111"/>
    <hyperlink xmlns:r="http://schemas.openxmlformats.org/officeDocument/2006/relationships" ref="A3626" r:id="rId112"/>
    <hyperlink xmlns:r="http://schemas.openxmlformats.org/officeDocument/2006/relationships" ref="A3638" r:id="rId113"/>
    <hyperlink xmlns:r="http://schemas.openxmlformats.org/officeDocument/2006/relationships" ref="A3650" r:id="rId114"/>
    <hyperlink xmlns:r="http://schemas.openxmlformats.org/officeDocument/2006/relationships" ref="A3662" r:id="rId115"/>
    <hyperlink xmlns:r="http://schemas.openxmlformats.org/officeDocument/2006/relationships" ref="A3869" r:id="rId116"/>
    <hyperlink xmlns:r="http://schemas.openxmlformats.org/officeDocument/2006/relationships" ref="A3881" r:id="rId117"/>
    <hyperlink xmlns:r="http://schemas.openxmlformats.org/officeDocument/2006/relationships" ref="A3893" r:id="rId118"/>
    <hyperlink xmlns:r="http://schemas.openxmlformats.org/officeDocument/2006/relationships" ref="A3905" r:id="rId119"/>
    <hyperlink xmlns:r="http://schemas.openxmlformats.org/officeDocument/2006/relationships" ref="A3917" r:id="rId120"/>
    <hyperlink xmlns:r="http://schemas.openxmlformats.org/officeDocument/2006/relationships" ref="A3929" r:id="rId121"/>
    <hyperlink xmlns:r="http://schemas.openxmlformats.org/officeDocument/2006/relationships" ref="A3941" r:id="rId122"/>
    <hyperlink xmlns:r="http://schemas.openxmlformats.org/officeDocument/2006/relationships" ref="A3953" r:id="rId123"/>
    <hyperlink xmlns:r="http://schemas.openxmlformats.org/officeDocument/2006/relationships" ref="A3965" r:id="rId124"/>
    <hyperlink xmlns:r="http://schemas.openxmlformats.org/officeDocument/2006/relationships" ref="A3977" r:id="rId125"/>
    <hyperlink xmlns:r="http://schemas.openxmlformats.org/officeDocument/2006/relationships" ref="A3989" r:id="rId126"/>
    <hyperlink xmlns:r="http://schemas.openxmlformats.org/officeDocument/2006/relationships" ref="A4001" r:id="rId127"/>
    <hyperlink xmlns:r="http://schemas.openxmlformats.org/officeDocument/2006/relationships" ref="A4013" r:id="rId128"/>
    <hyperlink xmlns:r="http://schemas.openxmlformats.org/officeDocument/2006/relationships" ref="A4025" r:id="rId129"/>
    <hyperlink xmlns:r="http://schemas.openxmlformats.org/officeDocument/2006/relationships" ref="A4037" r:id="rId130"/>
    <hyperlink xmlns:r="http://schemas.openxmlformats.org/officeDocument/2006/relationships" ref="A4049" r:id="rId131"/>
    <hyperlink xmlns:r="http://schemas.openxmlformats.org/officeDocument/2006/relationships" ref="A4061" r:id="rId132"/>
    <hyperlink xmlns:r="http://schemas.openxmlformats.org/officeDocument/2006/relationships" ref="A4073" r:id="rId133"/>
    <hyperlink xmlns:r="http://schemas.openxmlformats.org/officeDocument/2006/relationships" ref="A4085" r:id="rId134"/>
    <hyperlink xmlns:r="http://schemas.openxmlformats.org/officeDocument/2006/relationships" ref="A4097" r:id="rId135"/>
    <hyperlink xmlns:r="http://schemas.openxmlformats.org/officeDocument/2006/relationships" ref="A4109" r:id="rId136"/>
    <hyperlink xmlns:r="http://schemas.openxmlformats.org/officeDocument/2006/relationships" ref="A4121" r:id="rId137"/>
    <hyperlink xmlns:r="http://schemas.openxmlformats.org/officeDocument/2006/relationships" ref="A4133" r:id="rId138"/>
    <hyperlink xmlns:r="http://schemas.openxmlformats.org/officeDocument/2006/relationships" ref="A4145" r:id="rId139"/>
    <hyperlink xmlns:r="http://schemas.openxmlformats.org/officeDocument/2006/relationships" ref="A4157" r:id="rId140"/>
    <hyperlink xmlns:r="http://schemas.openxmlformats.org/officeDocument/2006/relationships" ref="A4169" r:id="rId141"/>
    <hyperlink xmlns:r="http://schemas.openxmlformats.org/officeDocument/2006/relationships" ref="A4181" r:id="rId142"/>
    <hyperlink xmlns:r="http://schemas.openxmlformats.org/officeDocument/2006/relationships" ref="A4193" r:id="rId143"/>
    <hyperlink xmlns:r="http://schemas.openxmlformats.org/officeDocument/2006/relationships" ref="A4205" r:id="rId144"/>
    <hyperlink xmlns:r="http://schemas.openxmlformats.org/officeDocument/2006/relationships" ref="A4217" r:id="rId145"/>
    <hyperlink xmlns:r="http://schemas.openxmlformats.org/officeDocument/2006/relationships" ref="A4229" r:id="rId146"/>
    <hyperlink xmlns:r="http://schemas.openxmlformats.org/officeDocument/2006/relationships" ref="A4241" r:id="rId147"/>
    <hyperlink xmlns:r="http://schemas.openxmlformats.org/officeDocument/2006/relationships" ref="A4253" r:id="rId148"/>
    <hyperlink xmlns:r="http://schemas.openxmlformats.org/officeDocument/2006/relationships" ref="A4265" r:id="rId149"/>
    <hyperlink xmlns:r="http://schemas.openxmlformats.org/officeDocument/2006/relationships" ref="A4277" r:id="rId150"/>
    <hyperlink xmlns:r="http://schemas.openxmlformats.org/officeDocument/2006/relationships" ref="A4289" r:id="rId151"/>
    <hyperlink xmlns:r="http://schemas.openxmlformats.org/officeDocument/2006/relationships" ref="A4301" r:id="rId152"/>
    <hyperlink xmlns:r="http://schemas.openxmlformats.org/officeDocument/2006/relationships" ref="A4313" r:id="rId153"/>
    <hyperlink xmlns:r="http://schemas.openxmlformats.org/officeDocument/2006/relationships" ref="A4325" r:id="rId154"/>
    <hyperlink xmlns:r="http://schemas.openxmlformats.org/officeDocument/2006/relationships" ref="A4337" r:id="rId155"/>
    <hyperlink xmlns:r="http://schemas.openxmlformats.org/officeDocument/2006/relationships" ref="A4349" r:id="rId156"/>
    <hyperlink xmlns:r="http://schemas.openxmlformats.org/officeDocument/2006/relationships" ref="A4361" r:id="rId157"/>
    <hyperlink xmlns:r="http://schemas.openxmlformats.org/officeDocument/2006/relationships" ref="A4373" r:id="rId158"/>
    <hyperlink xmlns:r="http://schemas.openxmlformats.org/officeDocument/2006/relationships" ref="A4385" r:id="rId159"/>
    <hyperlink xmlns:r="http://schemas.openxmlformats.org/officeDocument/2006/relationships" ref="A4397" r:id="rId160"/>
    <hyperlink xmlns:r="http://schemas.openxmlformats.org/officeDocument/2006/relationships" ref="A4409" r:id="rId161"/>
    <hyperlink xmlns:r="http://schemas.openxmlformats.org/officeDocument/2006/relationships" ref="A4421" r:id="rId162"/>
    <hyperlink xmlns:r="http://schemas.openxmlformats.org/officeDocument/2006/relationships" ref="A4433" r:id="rId163"/>
    <hyperlink xmlns:r="http://schemas.openxmlformats.org/officeDocument/2006/relationships" ref="A4445" r:id="rId164"/>
    <hyperlink xmlns:r="http://schemas.openxmlformats.org/officeDocument/2006/relationships" ref="A4457" r:id="rId165"/>
    <hyperlink xmlns:r="http://schemas.openxmlformats.org/officeDocument/2006/relationships" ref="A4526" r:id="rId166"/>
    <hyperlink xmlns:r="http://schemas.openxmlformats.org/officeDocument/2006/relationships" ref="A5339" r:id="rId167"/>
    <hyperlink xmlns:r="http://schemas.openxmlformats.org/officeDocument/2006/relationships" ref="A5356" r:id="rId16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91"/>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19: DRAINAGE</t>
        </is>
      </c>
    </row>
    <row r="2" ht="28" customHeight="1">
      <c r="A2" s="16" t="inlineStr">
        <is>
          <t>123 priced items. Amount and Calculated W are live Excel formulas (Quantity x Rate, SUM); the printed W and SAY are the DAR's own figures. Edit any Quantity or Rate and the item's calculated W recalculates.</t>
        </is>
      </c>
    </row>
    <row r="4" ht="33" customHeight="1">
      <c r="A4" s="7" t="inlineStr">
        <is>
          <t>19.1</t>
        </is>
      </c>
      <c r="B4" s="17" t="inlineStr">
        <is>
          <t>Providing, laying and jointing glazed stoneware pipes class SP-1 with stiff mixture of cement mortar in the proportion of 1:1 (1 cement : 1 fine sand) including testing of joints etc. complete :</t>
        </is>
      </c>
      <c r="C4" s="8" t="n"/>
      <c r="D4" s="8" t="n"/>
      <c r="E4" s="8" t="n"/>
      <c r="F4" s="8" t="n"/>
      <c r="G4" s="8" t="n"/>
    </row>
    <row r="5" ht="18.5" customHeight="1">
      <c r="A5" s="18" t="inlineStr">
        <is>
          <t>19.1.1</t>
        </is>
      </c>
      <c r="B5" s="19" t="inlineStr">
        <is>
          <t>100 mm diameter</t>
        </is>
      </c>
      <c r="C5" s="20" t="n"/>
      <c r="D5" s="20" t="n"/>
      <c r="E5" s="20" t="n"/>
      <c r="F5" s="20" t="n"/>
      <c r="G5" s="20" t="n"/>
    </row>
    <row r="6">
      <c r="A6" s="21" t="inlineStr">
        <is>
          <t>Details of cost for 30 metre   |   Source: CivilDAR_2019_Vol_2.pdf, page 756</t>
        </is>
      </c>
    </row>
    <row r="7">
      <c r="A7" s="4" t="inlineStr">
        <is>
          <t>Code</t>
        </is>
      </c>
      <c r="B7" s="4" t="inlineStr">
        <is>
          <t>Description</t>
        </is>
      </c>
      <c r="C7" s="4" t="inlineStr">
        <is>
          <t>Unit</t>
        </is>
      </c>
      <c r="D7" s="4" t="inlineStr">
        <is>
          <t>Quantity</t>
        </is>
      </c>
      <c r="E7" s="4" t="inlineStr">
        <is>
          <t>Rate (Rs.)</t>
        </is>
      </c>
      <c r="F7" s="4" t="inlineStr">
        <is>
          <t>Amount (Rs.)</t>
        </is>
      </c>
      <c r="G7" s="4" t="inlineStr">
        <is>
          <t>Note</t>
        </is>
      </c>
    </row>
    <row r="8">
      <c r="A8" s="22" t="inlineStr">
        <is>
          <t>1854</t>
        </is>
      </c>
      <c r="B8" s="11" t="inlineStr">
        <is>
          <t>Stoneware pipes grade A (60 cm long) 100 mm dia</t>
        </is>
      </c>
      <c r="C8" s="22" t="inlineStr">
        <is>
          <t>each</t>
        </is>
      </c>
      <c r="D8" s="23" t="n">
        <v>55</v>
      </c>
      <c r="E8" s="24" t="n">
        <v>55</v>
      </c>
      <c r="F8" s="24">
        <f>D8*E8</f>
        <v/>
      </c>
      <c r="G8" s="22" t="n"/>
    </row>
    <row r="9">
      <c r="A9" s="22" t="inlineStr">
        <is>
          <t>2224</t>
        </is>
      </c>
      <c r="B9" s="11" t="inlineStr">
        <is>
          <t>Carriage of S.W. pipes 100 mm dia</t>
        </is>
      </c>
      <c r="C9" s="22" t="inlineStr">
        <is>
          <t>100 metre</t>
        </is>
      </c>
      <c r="D9" s="23" t="n">
        <v>0.33</v>
      </c>
      <c r="E9" s="24" t="n">
        <v>138.36</v>
      </c>
      <c r="F9" s="24">
        <f>D9*E9</f>
        <v/>
      </c>
      <c r="G9" s="22" t="n"/>
    </row>
    <row r="10">
      <c r="A10" s="22" t="inlineStr">
        <is>
          <t>0367</t>
        </is>
      </c>
      <c r="B10" s="11" t="inlineStr">
        <is>
          <t>Portland Cement (OPC-43 grade)</t>
        </is>
      </c>
      <c r="C10" s="22" t="inlineStr">
        <is>
          <t>tonne</t>
        </is>
      </c>
      <c r="D10" s="23" t="n">
        <v>0.019</v>
      </c>
      <c r="E10" s="24" t="n">
        <v>4940</v>
      </c>
      <c r="F10" s="24">
        <f>D10*E10</f>
        <v/>
      </c>
      <c r="G10" s="22" t="n"/>
    </row>
    <row r="11">
      <c r="A11" s="22" t="inlineStr">
        <is>
          <t>2209</t>
        </is>
      </c>
      <c r="B11" s="11" t="inlineStr">
        <is>
          <t>Carriage of Cement</t>
        </is>
      </c>
      <c r="C11" s="22" t="inlineStr">
        <is>
          <t>tonne</t>
        </is>
      </c>
      <c r="D11" s="23" t="n">
        <v>0.019</v>
      </c>
      <c r="E11" s="24" t="n">
        <v>92.23999999999999</v>
      </c>
      <c r="F11" s="24">
        <f>D11*E11</f>
        <v/>
      </c>
      <c r="G11" s="22" t="n"/>
    </row>
    <row r="12">
      <c r="A12" s="22" t="inlineStr">
        <is>
          <t>0983</t>
        </is>
      </c>
      <c r="B12" s="11" t="inlineStr">
        <is>
          <t>Fine sand (zone IV)</t>
        </is>
      </c>
      <c r="C12" s="22" t="inlineStr">
        <is>
          <t>cum</t>
        </is>
      </c>
      <c r="D12" s="23" t="n">
        <v>0.01</v>
      </c>
      <c r="E12" s="24" t="n">
        <v>900</v>
      </c>
      <c r="F12" s="24">
        <f>D12*E12</f>
        <v/>
      </c>
      <c r="G12" s="22" t="n"/>
    </row>
    <row r="13">
      <c r="A13" s="22" t="inlineStr">
        <is>
          <t>2261</t>
        </is>
      </c>
      <c r="B13" s="11" t="inlineStr">
        <is>
          <t>Carriage of Fine sand (1 part badarpur sand : 2 parts jamuna sand)</t>
        </is>
      </c>
      <c r="C13" s="22" t="inlineStr">
        <is>
          <t>cum</t>
        </is>
      </c>
      <c r="D13" s="23" t="n">
        <v>0.01</v>
      </c>
      <c r="E13" s="24" t="n">
        <v>103.77</v>
      </c>
      <c r="F13" s="24">
        <f>D13*E13</f>
        <v/>
      </c>
      <c r="G13" s="22" t="n"/>
    </row>
    <row r="14">
      <c r="A14" s="22" t="inlineStr">
        <is>
          <t>1881</t>
        </is>
      </c>
      <c r="B14" s="11" t="inlineStr">
        <is>
          <t>Spun yarn</t>
        </is>
      </c>
      <c r="C14" s="22" t="inlineStr">
        <is>
          <t>kilogram</t>
        </is>
      </c>
      <c r="D14" s="23" t="n">
        <v>4.5</v>
      </c>
      <c r="E14" s="24" t="n">
        <v>50</v>
      </c>
      <c r="F14" s="24">
        <f>D14*E14</f>
        <v/>
      </c>
      <c r="G14" s="22" t="n"/>
    </row>
    <row r="15">
      <c r="A15" s="22" t="inlineStr">
        <is>
          <t>0123</t>
        </is>
      </c>
      <c r="B15" s="11" t="inlineStr">
        <is>
          <t>Mason (brick layer) 1st class</t>
        </is>
      </c>
      <c r="C15" s="22" t="inlineStr">
        <is>
          <t>day</t>
        </is>
      </c>
      <c r="D15" s="23" t="n">
        <v>1</v>
      </c>
      <c r="E15" s="24" t="n">
        <v>738</v>
      </c>
      <c r="F15" s="24">
        <f>D15*E15</f>
        <v/>
      </c>
      <c r="G15" s="22" t="n"/>
    </row>
    <row r="16">
      <c r="A16" s="22" t="inlineStr">
        <is>
          <t>0124</t>
        </is>
      </c>
      <c r="B16" s="11" t="inlineStr">
        <is>
          <t>Mason (brick layer) 2nd class</t>
        </is>
      </c>
      <c r="C16" s="22" t="inlineStr">
        <is>
          <t>day</t>
        </is>
      </c>
      <c r="D16" s="23" t="n">
        <v>1</v>
      </c>
      <c r="E16" s="24" t="n">
        <v>679</v>
      </c>
      <c r="F16" s="24">
        <f>D16*E16</f>
        <v/>
      </c>
      <c r="G16" s="22" t="n"/>
    </row>
    <row r="17">
      <c r="A17" s="22" t="inlineStr">
        <is>
          <t>0114</t>
        </is>
      </c>
      <c r="B17" s="11" t="inlineStr">
        <is>
          <t>Beldar</t>
        </is>
      </c>
      <c r="C17" s="22" t="inlineStr">
        <is>
          <t>day</t>
        </is>
      </c>
      <c r="D17" s="23" t="n">
        <v>3</v>
      </c>
      <c r="E17" s="24" t="n">
        <v>558</v>
      </c>
      <c r="F17" s="24">
        <f>D17*E17</f>
        <v/>
      </c>
      <c r="G17" s="22" t="n"/>
    </row>
    <row r="18">
      <c r="A18" s="22" t="inlineStr">
        <is>
          <t>0101</t>
        </is>
      </c>
      <c r="B18" s="11" t="inlineStr">
        <is>
          <t>Bhisti</t>
        </is>
      </c>
      <c r="C18" s="22" t="inlineStr">
        <is>
          <t>day</t>
        </is>
      </c>
      <c r="D18" s="23" t="n">
        <v>1</v>
      </c>
      <c r="E18" s="24" t="n">
        <v>617</v>
      </c>
      <c r="F18" s="24">
        <f>D18*E18</f>
        <v/>
      </c>
      <c r="G18" s="22" t="n"/>
    </row>
    <row r="19">
      <c r="A19" s="7" t="inlineStr">
        <is>
          <t>Calculated W - SUM of the Amount column above</t>
        </is>
      </c>
      <c r="B19" s="8" t="n"/>
      <c r="C19" s="8" t="n"/>
      <c r="D19" s="8" t="n"/>
      <c r="E19" s="8" t="n"/>
      <c r="F19" s="25">
        <f>SUM(F8:F18)</f>
        <v/>
      </c>
      <c r="G19" s="8" t="n"/>
    </row>
    <row r="20">
      <c r="A20" s="26" t="inlineStr">
        <is>
          <t>W as printed in the DAR</t>
        </is>
      </c>
      <c r="B20" s="22" t="n"/>
      <c r="C20" s="22" t="n"/>
      <c r="D20" s="22" t="n"/>
      <c r="E20" s="22" t="n"/>
      <c r="F20" s="27" t="n">
        <v>7109.31</v>
      </c>
      <c r="G20" s="22" t="n"/>
    </row>
    <row r="21">
      <c r="A21" s="26" t="inlineStr">
        <is>
          <t>Difference (calculated - printed)</t>
        </is>
      </c>
      <c r="B21" s="22" t="n"/>
      <c r="C21" s="22" t="n"/>
      <c r="D21" s="22" t="n"/>
      <c r="E21" s="22" t="n"/>
      <c r="F21" s="27">
        <f>F19-F20</f>
        <v/>
      </c>
      <c r="G21" s="22" t="n"/>
    </row>
    <row r="22">
      <c r="A22" s="28" t="inlineStr">
        <is>
          <t>SAY (Rs.) - final DAR rate as printed (fixed value, not computed)</t>
        </is>
      </c>
      <c r="B22" s="29" t="n"/>
      <c r="C22" s="29" t="n"/>
      <c r="D22" s="29" t="n"/>
      <c r="E22" s="29" t="n"/>
      <c r="F22" s="30" t="n">
        <v>317.05</v>
      </c>
      <c r="G22" s="29" t="n"/>
    </row>
    <row r="24" ht="33" customHeight="1">
      <c r="A24" s="7" t="inlineStr">
        <is>
          <t>19.1</t>
        </is>
      </c>
      <c r="B24" s="17" t="inlineStr">
        <is>
          <t>Providing, laying and jointing glazed stoneware pipes class SP-1 with stiff mixture of cement mortar in the proportion of 1:1 (1 cement : 1 fine sand) including testing of joints etc. complete :</t>
        </is>
      </c>
      <c r="C24" s="8" t="n"/>
      <c r="D24" s="8" t="n"/>
      <c r="E24" s="8" t="n"/>
      <c r="F24" s="8" t="n"/>
      <c r="G24" s="8" t="n"/>
    </row>
    <row r="25" ht="18.5" customHeight="1">
      <c r="A25" s="18" t="inlineStr">
        <is>
          <t>19.1.2</t>
        </is>
      </c>
      <c r="B25" s="19" t="inlineStr">
        <is>
          <t>150 mm diameter</t>
        </is>
      </c>
      <c r="C25" s="20" t="n"/>
      <c r="D25" s="20" t="n"/>
      <c r="E25" s="20" t="n"/>
      <c r="F25" s="20" t="n"/>
      <c r="G25" s="20" t="n"/>
    </row>
    <row r="26">
      <c r="A26" s="21" t="inlineStr">
        <is>
          <t>Details of cost for 30 metre   |   Source: CivilDAR_2019_Vol_2.pdf, page 756</t>
        </is>
      </c>
    </row>
    <row r="27">
      <c r="A27" s="4" t="inlineStr">
        <is>
          <t>Code</t>
        </is>
      </c>
      <c r="B27" s="4" t="inlineStr">
        <is>
          <t>Description</t>
        </is>
      </c>
      <c r="C27" s="4" t="inlineStr">
        <is>
          <t>Unit</t>
        </is>
      </c>
      <c r="D27" s="4" t="inlineStr">
        <is>
          <t>Quantity</t>
        </is>
      </c>
      <c r="E27" s="4" t="inlineStr">
        <is>
          <t>Rate (Rs.)</t>
        </is>
      </c>
      <c r="F27" s="4" t="inlineStr">
        <is>
          <t>Amount (Rs.)</t>
        </is>
      </c>
      <c r="G27" s="4" t="inlineStr">
        <is>
          <t>Note</t>
        </is>
      </c>
    </row>
    <row r="28">
      <c r="A28" s="22" t="inlineStr">
        <is>
          <t>1855</t>
        </is>
      </c>
      <c r="B28" s="11" t="inlineStr">
        <is>
          <t>Stoneware pipes grade A (60 cm long) 150 mm dia</t>
        </is>
      </c>
      <c r="C28" s="22" t="inlineStr">
        <is>
          <t>each</t>
        </is>
      </c>
      <c r="D28" s="23" t="n">
        <v>55</v>
      </c>
      <c r="E28" s="24" t="n">
        <v>100</v>
      </c>
      <c r="F28" s="24">
        <f>D28*E28</f>
        <v/>
      </c>
      <c r="G28" s="22" t="n"/>
    </row>
    <row r="29">
      <c r="A29" s="22" t="inlineStr">
        <is>
          <t>2225</t>
        </is>
      </c>
      <c r="B29" s="11" t="inlineStr">
        <is>
          <t>Carriage of S.W. pipes 150 mm dia</t>
        </is>
      </c>
      <c r="C29" s="22" t="inlineStr">
        <is>
          <t>100 metre</t>
        </is>
      </c>
      <c r="D29" s="23" t="n">
        <v>0.33</v>
      </c>
      <c r="E29" s="24" t="n">
        <v>276.72</v>
      </c>
      <c r="F29" s="24">
        <f>D29*E29</f>
        <v/>
      </c>
      <c r="G29" s="22" t="n"/>
    </row>
    <row r="30">
      <c r="A30" s="22" t="inlineStr">
        <is>
          <t>0367</t>
        </is>
      </c>
      <c r="B30" s="11" t="inlineStr">
        <is>
          <t>Portland Cement (OPC-43 grade)</t>
        </is>
      </c>
      <c r="C30" s="22" t="inlineStr">
        <is>
          <t>tonne</t>
        </is>
      </c>
      <c r="D30" s="23" t="n">
        <v>0.036</v>
      </c>
      <c r="E30" s="24" t="n">
        <v>4940</v>
      </c>
      <c r="F30" s="24">
        <f>D30*E30</f>
        <v/>
      </c>
      <c r="G30" s="22" t="n"/>
    </row>
    <row r="31">
      <c r="A31" s="22" t="inlineStr">
        <is>
          <t>2209</t>
        </is>
      </c>
      <c r="B31" s="11" t="inlineStr">
        <is>
          <t>Carriage of Cement</t>
        </is>
      </c>
      <c r="C31" s="22" t="inlineStr">
        <is>
          <t>tonne</t>
        </is>
      </c>
      <c r="D31" s="23" t="n">
        <v>0.036</v>
      </c>
      <c r="E31" s="24" t="n">
        <v>92.23999999999999</v>
      </c>
      <c r="F31" s="24">
        <f>D31*E31</f>
        <v/>
      </c>
      <c r="G31" s="22" t="n"/>
    </row>
    <row r="32">
      <c r="A32" s="22" t="inlineStr">
        <is>
          <t>0983</t>
        </is>
      </c>
      <c r="B32" s="11" t="inlineStr">
        <is>
          <t>Fine sand (zone IV)</t>
        </is>
      </c>
      <c r="C32" s="22" t="inlineStr">
        <is>
          <t>cum</t>
        </is>
      </c>
      <c r="D32" s="23" t="n">
        <v>0.019</v>
      </c>
      <c r="E32" s="24" t="n">
        <v>900</v>
      </c>
      <c r="F32" s="24">
        <f>D32*E32</f>
        <v/>
      </c>
      <c r="G32" s="22" t="n"/>
    </row>
    <row r="33">
      <c r="A33" s="22" t="inlineStr">
        <is>
          <t>2261</t>
        </is>
      </c>
      <c r="B33" s="11" t="inlineStr">
        <is>
          <t>Carriage of Fine sand (1 part badarpur sand : 2 parts jamuna sand)</t>
        </is>
      </c>
      <c r="C33" s="22" t="inlineStr">
        <is>
          <t>cum</t>
        </is>
      </c>
      <c r="D33" s="23" t="n">
        <v>0.019</v>
      </c>
      <c r="E33" s="24" t="n">
        <v>103.77</v>
      </c>
      <c r="F33" s="24">
        <f>D33*E33</f>
        <v/>
      </c>
      <c r="G33" s="22" t="n"/>
    </row>
    <row r="34">
      <c r="A34" s="22" t="inlineStr">
        <is>
          <t>1881</t>
        </is>
      </c>
      <c r="B34" s="11" t="inlineStr">
        <is>
          <t>Spun yarn</t>
        </is>
      </c>
      <c r="C34" s="22" t="inlineStr">
        <is>
          <t>kilogram</t>
        </is>
      </c>
      <c r="D34" s="23" t="n">
        <v>9</v>
      </c>
      <c r="E34" s="24" t="n">
        <v>50</v>
      </c>
      <c r="F34" s="24">
        <f>D34*E34</f>
        <v/>
      </c>
      <c r="G34" s="22" t="n"/>
    </row>
    <row r="35">
      <c r="A35" s="22" t="inlineStr">
        <is>
          <t>0123</t>
        </is>
      </c>
      <c r="B35" s="11" t="inlineStr">
        <is>
          <t>Mason (brick layer) 1st class</t>
        </is>
      </c>
      <c r="C35" s="22" t="inlineStr">
        <is>
          <t>day</t>
        </is>
      </c>
      <c r="D35" s="23" t="n">
        <v>1.5</v>
      </c>
      <c r="E35" s="24" t="n">
        <v>738</v>
      </c>
      <c r="F35" s="24">
        <f>D35*E35</f>
        <v/>
      </c>
      <c r="G35" s="22" t="n"/>
    </row>
    <row r="36">
      <c r="A36" s="22" t="inlineStr">
        <is>
          <t>0124</t>
        </is>
      </c>
      <c r="B36" s="11" t="inlineStr">
        <is>
          <t>Mason (brick layer) 2nd class</t>
        </is>
      </c>
      <c r="C36" s="22" t="inlineStr">
        <is>
          <t>day</t>
        </is>
      </c>
      <c r="D36" s="23" t="n">
        <v>1.5</v>
      </c>
      <c r="E36" s="24" t="n">
        <v>679</v>
      </c>
      <c r="F36" s="24">
        <f>D36*E36</f>
        <v/>
      </c>
      <c r="G36" s="22" t="n"/>
    </row>
    <row r="37">
      <c r="A37" s="22" t="inlineStr">
        <is>
          <t>0114</t>
        </is>
      </c>
      <c r="B37" s="11" t="inlineStr">
        <is>
          <t>Beldar</t>
        </is>
      </c>
      <c r="C37" s="22" t="inlineStr">
        <is>
          <t>day</t>
        </is>
      </c>
      <c r="D37" s="23" t="n">
        <v>4</v>
      </c>
      <c r="E37" s="24" t="n">
        <v>558</v>
      </c>
      <c r="F37" s="24">
        <f>D37*E37</f>
        <v/>
      </c>
      <c r="G37" s="22" t="n"/>
    </row>
    <row r="38">
      <c r="A38" s="22" t="inlineStr">
        <is>
          <t>0101</t>
        </is>
      </c>
      <c r="B38" s="11" t="inlineStr">
        <is>
          <t>Bhisti</t>
        </is>
      </c>
      <c r="C38" s="22" t="inlineStr">
        <is>
          <t>day</t>
        </is>
      </c>
      <c r="D38" s="23" t="n">
        <v>1</v>
      </c>
      <c r="E38" s="24" t="n">
        <v>617</v>
      </c>
      <c r="F38" s="24">
        <f>D38*E38</f>
        <v/>
      </c>
      <c r="G38" s="22" t="n"/>
    </row>
    <row r="39">
      <c r="A39" s="7" t="inlineStr">
        <is>
          <t>Calculated W - SUM of the Amount column above</t>
        </is>
      </c>
      <c r="B39" s="8" t="n"/>
      <c r="C39" s="8" t="n"/>
      <c r="D39" s="8" t="n"/>
      <c r="E39" s="8" t="n"/>
      <c r="F39" s="25">
        <f>SUM(F28:F38)</f>
        <v/>
      </c>
      <c r="G39" s="8" t="n"/>
    </row>
    <row r="40">
      <c r="A40" s="26" t="inlineStr">
        <is>
          <t>W as printed in the DAR</t>
        </is>
      </c>
      <c r="B40" s="22" t="n"/>
      <c r="C40" s="22" t="n"/>
      <c r="D40" s="22" t="n"/>
      <c r="E40" s="22" t="n"/>
      <c r="F40" s="27" t="n">
        <v>11216.05</v>
      </c>
      <c r="G40" s="22" t="n"/>
    </row>
    <row r="41">
      <c r="A41" s="26" t="inlineStr">
        <is>
          <t>Difference (calculated - printed)</t>
        </is>
      </c>
      <c r="B41" s="22" t="n"/>
      <c r="C41" s="22" t="n"/>
      <c r="D41" s="22" t="n"/>
      <c r="E41" s="22" t="n"/>
      <c r="F41" s="27">
        <f>F39-F40</f>
        <v/>
      </c>
      <c r="G41" s="22" t="n"/>
    </row>
    <row r="42">
      <c r="A42" s="28" t="inlineStr">
        <is>
          <t>SAY (Rs.) - final DAR rate as printed (fixed value, not computed)</t>
        </is>
      </c>
      <c r="B42" s="29" t="n"/>
      <c r="C42" s="29" t="n"/>
      <c r="D42" s="29" t="n"/>
      <c r="E42" s="29" t="n"/>
      <c r="F42" s="30" t="n">
        <v>500.2</v>
      </c>
      <c r="G42" s="29" t="n"/>
    </row>
    <row r="44" ht="33" customHeight="1">
      <c r="A44" s="7" t="inlineStr">
        <is>
          <t>19.1</t>
        </is>
      </c>
      <c r="B44" s="17" t="inlineStr">
        <is>
          <t>Providing, laying and jointing glazed stoneware pipes class SP-1 with stiff mixture of cement mortar in the proportion of 1:1 (1 cement : 1 fine sand) including testing of joints etc. complete :</t>
        </is>
      </c>
      <c r="C44" s="8" t="n"/>
      <c r="D44" s="8" t="n"/>
      <c r="E44" s="8" t="n"/>
      <c r="F44" s="8" t="n"/>
      <c r="G44" s="8" t="n"/>
    </row>
    <row r="45" ht="18.5" customHeight="1">
      <c r="A45" s="18" t="inlineStr">
        <is>
          <t>19.1.3</t>
        </is>
      </c>
      <c r="B45" s="19" t="inlineStr">
        <is>
          <t>200 mm diameter</t>
        </is>
      </c>
      <c r="C45" s="20" t="n"/>
      <c r="D45" s="20" t="n"/>
      <c r="E45" s="20" t="n"/>
      <c r="F45" s="20" t="n"/>
      <c r="G45" s="20" t="n"/>
    </row>
    <row r="46">
      <c r="A46" s="21" t="inlineStr">
        <is>
          <t>Details of cost for 30 metre   |   Source: CivilDAR_2019_Vol_2.pdf, page 757</t>
        </is>
      </c>
    </row>
    <row r="47">
      <c r="A47" s="4" t="inlineStr">
        <is>
          <t>Code</t>
        </is>
      </c>
      <c r="B47" s="4" t="inlineStr">
        <is>
          <t>Description</t>
        </is>
      </c>
      <c r="C47" s="4" t="inlineStr">
        <is>
          <t>Unit</t>
        </is>
      </c>
      <c r="D47" s="4" t="inlineStr">
        <is>
          <t>Quantity</t>
        </is>
      </c>
      <c r="E47" s="4" t="inlineStr">
        <is>
          <t>Rate (Rs.)</t>
        </is>
      </c>
      <c r="F47" s="4" t="inlineStr">
        <is>
          <t>Amount (Rs.)</t>
        </is>
      </c>
      <c r="G47" s="4" t="inlineStr">
        <is>
          <t>Note</t>
        </is>
      </c>
    </row>
    <row r="48">
      <c r="A48" s="22" t="inlineStr">
        <is>
          <t>1856</t>
        </is>
      </c>
      <c r="B48" s="11" t="inlineStr">
        <is>
          <t>Stoneware pipes grade A (60 cm long) 200 mm dia</t>
        </is>
      </c>
      <c r="C48" s="22" t="inlineStr">
        <is>
          <t>each</t>
        </is>
      </c>
      <c r="D48" s="23" t="n">
        <v>55</v>
      </c>
      <c r="E48" s="24" t="n">
        <v>200</v>
      </c>
      <c r="F48" s="24">
        <f>D48*E48</f>
        <v/>
      </c>
      <c r="G48" s="22" t="n"/>
    </row>
    <row r="49">
      <c r="A49" s="22" t="inlineStr">
        <is>
          <t>2226</t>
        </is>
      </c>
      <c r="B49" s="11" t="inlineStr">
        <is>
          <t>Carriage of S.W. pipes 200 mm dia</t>
        </is>
      </c>
      <c r="C49" s="22" t="inlineStr">
        <is>
          <t>100 metre</t>
        </is>
      </c>
      <c r="D49" s="23" t="n">
        <v>0.33</v>
      </c>
      <c r="E49" s="24" t="n">
        <v>461.19</v>
      </c>
      <c r="F49" s="24">
        <f>D49*E49</f>
        <v/>
      </c>
      <c r="G49" s="22" t="n"/>
    </row>
    <row r="50">
      <c r="A50" s="22" t="inlineStr">
        <is>
          <t>0367</t>
        </is>
      </c>
      <c r="B50" s="11" t="inlineStr">
        <is>
          <t>Portland Cement (OPC-43 grade)</t>
        </is>
      </c>
      <c r="C50" s="22" t="inlineStr">
        <is>
          <t>tonne</t>
        </is>
      </c>
      <c r="D50" s="23" t="n">
        <v>0.053</v>
      </c>
      <c r="E50" s="24" t="n">
        <v>4940</v>
      </c>
      <c r="F50" s="24">
        <f>D50*E50</f>
        <v/>
      </c>
      <c r="G50" s="22" t="n"/>
    </row>
    <row r="51">
      <c r="A51" s="22" t="inlineStr">
        <is>
          <t>2209</t>
        </is>
      </c>
      <c r="B51" s="11" t="inlineStr">
        <is>
          <t>Carriage of Cement</t>
        </is>
      </c>
      <c r="C51" s="22" t="inlineStr">
        <is>
          <t>tonne</t>
        </is>
      </c>
      <c r="D51" s="23" t="n">
        <v>0.053</v>
      </c>
      <c r="E51" s="24" t="n">
        <v>92.23999999999999</v>
      </c>
      <c r="F51" s="24">
        <f>D51*E51</f>
        <v/>
      </c>
      <c r="G51" s="22" t="n"/>
    </row>
    <row r="52">
      <c r="A52" s="22" t="inlineStr">
        <is>
          <t>0983</t>
        </is>
      </c>
      <c r="B52" s="11" t="inlineStr">
        <is>
          <t>Fine sand (zone IV)</t>
        </is>
      </c>
      <c r="C52" s="22" t="inlineStr">
        <is>
          <t>cum</t>
        </is>
      </c>
      <c r="D52" s="23" t="n">
        <v>0.028</v>
      </c>
      <c r="E52" s="24" t="n">
        <v>900</v>
      </c>
      <c r="F52" s="24">
        <f>D52*E52</f>
        <v/>
      </c>
      <c r="G52" s="22" t="n"/>
    </row>
    <row r="53">
      <c r="A53" s="22" t="inlineStr">
        <is>
          <t>2261</t>
        </is>
      </c>
      <c r="B53" s="11" t="inlineStr">
        <is>
          <t>Carriage of Fine sand (1 part badarpur sand : 2 parts jamuna sand)</t>
        </is>
      </c>
      <c r="C53" s="22" t="inlineStr">
        <is>
          <t>cum</t>
        </is>
      </c>
      <c r="D53" s="23" t="n">
        <v>0.028</v>
      </c>
      <c r="E53" s="24" t="n">
        <v>103.77</v>
      </c>
      <c r="F53" s="24">
        <f>D53*E53</f>
        <v/>
      </c>
      <c r="G53" s="22" t="n"/>
    </row>
    <row r="54">
      <c r="A54" s="22" t="inlineStr">
        <is>
          <t>1881</t>
        </is>
      </c>
      <c r="B54" s="11" t="inlineStr">
        <is>
          <t>Spun yarn</t>
        </is>
      </c>
      <c r="C54" s="22" t="inlineStr">
        <is>
          <t>kilogram</t>
        </is>
      </c>
      <c r="D54" s="23" t="n">
        <v>12</v>
      </c>
      <c r="E54" s="24" t="n">
        <v>50</v>
      </c>
      <c r="F54" s="24">
        <f>D54*E54</f>
        <v/>
      </c>
      <c r="G54" s="22" t="n"/>
    </row>
    <row r="55">
      <c r="A55" s="22" t="inlineStr">
        <is>
          <t>0123</t>
        </is>
      </c>
      <c r="B55" s="11" t="inlineStr">
        <is>
          <t>Mason (brick layer) 1st class</t>
        </is>
      </c>
      <c r="C55" s="22" t="inlineStr">
        <is>
          <t>day</t>
        </is>
      </c>
      <c r="D55" s="23" t="n">
        <v>1.75</v>
      </c>
      <c r="E55" s="24" t="n">
        <v>738</v>
      </c>
      <c r="F55" s="24">
        <f>D55*E55</f>
        <v/>
      </c>
      <c r="G55" s="22" t="n"/>
    </row>
    <row r="56">
      <c r="A56" s="22" t="inlineStr">
        <is>
          <t>0124</t>
        </is>
      </c>
      <c r="B56" s="11" t="inlineStr">
        <is>
          <t>Mason (brick layer) 2nd class</t>
        </is>
      </c>
      <c r="C56" s="22" t="inlineStr">
        <is>
          <t>day</t>
        </is>
      </c>
      <c r="D56" s="23" t="n">
        <v>1.75</v>
      </c>
      <c r="E56" s="24" t="n">
        <v>679</v>
      </c>
      <c r="F56" s="24">
        <f>D56*E56</f>
        <v/>
      </c>
      <c r="G56" s="22" t="n"/>
    </row>
    <row r="57">
      <c r="A57" s="22" t="inlineStr">
        <is>
          <t>0114</t>
        </is>
      </c>
      <c r="B57" s="11" t="inlineStr">
        <is>
          <t>Beldar</t>
        </is>
      </c>
      <c r="C57" s="22" t="inlineStr">
        <is>
          <t>day</t>
        </is>
      </c>
      <c r="D57" s="23" t="n">
        <v>4.5</v>
      </c>
      <c r="E57" s="24" t="n">
        <v>558</v>
      </c>
      <c r="F57" s="24">
        <f>D57*E57</f>
        <v/>
      </c>
      <c r="G57" s="22" t="n"/>
    </row>
    <row r="58">
      <c r="A58" s="22" t="inlineStr">
        <is>
          <t>0101</t>
        </is>
      </c>
      <c r="B58" s="11" t="inlineStr">
        <is>
          <t>Bhisti</t>
        </is>
      </c>
      <c r="C58" s="22" t="inlineStr">
        <is>
          <t>day</t>
        </is>
      </c>
      <c r="D58" s="23" t="n">
        <v>1.25</v>
      </c>
      <c r="E58" s="24" t="n">
        <v>617</v>
      </c>
      <c r="F58" s="24">
        <f>D58*E58</f>
        <v/>
      </c>
      <c r="G58" s="22" t="n"/>
    </row>
    <row r="59">
      <c r="A59" s="7" t="inlineStr">
        <is>
          <t>Calculated W - SUM of the Amount column above</t>
        </is>
      </c>
      <c r="B59" s="8" t="n"/>
      <c r="C59" s="8" t="n"/>
      <c r="D59" s="8" t="n"/>
      <c r="E59" s="8" t="n"/>
      <c r="F59" s="25">
        <f>SUM(F48:F58)</f>
        <v/>
      </c>
      <c r="G59" s="8" t="n"/>
    </row>
    <row r="60">
      <c r="A60" s="26" t="inlineStr">
        <is>
          <t>W as printed in the DAR</t>
        </is>
      </c>
      <c r="B60" s="22" t="n"/>
      <c r="C60" s="22" t="n"/>
      <c r="D60" s="22" t="n"/>
      <c r="E60" s="22" t="n"/>
      <c r="F60" s="27" t="n">
        <v>17809.01</v>
      </c>
      <c r="G60" s="22" t="n"/>
    </row>
    <row r="61">
      <c r="A61" s="26" t="inlineStr">
        <is>
          <t>Difference (calculated - printed)</t>
        </is>
      </c>
      <c r="B61" s="22" t="n"/>
      <c r="C61" s="22" t="n"/>
      <c r="D61" s="22" t="n"/>
      <c r="E61" s="22" t="n"/>
      <c r="F61" s="27">
        <f>F59-F60</f>
        <v/>
      </c>
      <c r="G61" s="22" t="n"/>
    </row>
    <row r="62">
      <c r="A62" s="28" t="inlineStr">
        <is>
          <t>SAY (Rs.) - final DAR rate as printed (fixed value, not computed)</t>
        </is>
      </c>
      <c r="B62" s="29" t="n"/>
      <c r="C62" s="29" t="n"/>
      <c r="D62" s="29" t="n"/>
      <c r="E62" s="29" t="n"/>
      <c r="F62" s="30" t="n">
        <v>794.25</v>
      </c>
      <c r="G62" s="29" t="n"/>
    </row>
    <row r="64" ht="33" customHeight="1">
      <c r="A64" s="7" t="inlineStr">
        <is>
          <t>19.1</t>
        </is>
      </c>
      <c r="B64" s="17" t="inlineStr">
        <is>
          <t>Providing, laying and jointing glazed stoneware pipes class SP-1 with stiff mixture of cement mortar in the proportion of 1:1 (1 cement : 1 fine sand) including testing of joints etc. complete :</t>
        </is>
      </c>
      <c r="C64" s="8" t="n"/>
      <c r="D64" s="8" t="n"/>
      <c r="E64" s="8" t="n"/>
      <c r="F64" s="8" t="n"/>
      <c r="G64" s="8" t="n"/>
    </row>
    <row r="65" ht="18.5" customHeight="1">
      <c r="A65" s="18" t="inlineStr">
        <is>
          <t>19.1.4</t>
        </is>
      </c>
      <c r="B65" s="19" t="inlineStr">
        <is>
          <t>250 mm diameter</t>
        </is>
      </c>
      <c r="C65" s="20" t="n"/>
      <c r="D65" s="20" t="n"/>
      <c r="E65" s="20" t="n"/>
      <c r="F65" s="20" t="n"/>
      <c r="G65" s="20" t="n"/>
    </row>
    <row r="66">
      <c r="A66" s="21" t="inlineStr">
        <is>
          <t>Details of cost for 30 metre   |   Source: CivilDAR_2019_Vol_2.pdf, page 758</t>
        </is>
      </c>
    </row>
    <row r="67">
      <c r="A67" s="4" t="inlineStr">
        <is>
          <t>Code</t>
        </is>
      </c>
      <c r="B67" s="4" t="inlineStr">
        <is>
          <t>Description</t>
        </is>
      </c>
      <c r="C67" s="4" t="inlineStr">
        <is>
          <t>Unit</t>
        </is>
      </c>
      <c r="D67" s="4" t="inlineStr">
        <is>
          <t>Quantity</t>
        </is>
      </c>
      <c r="E67" s="4" t="inlineStr">
        <is>
          <t>Rate (Rs.)</t>
        </is>
      </c>
      <c r="F67" s="4" t="inlineStr">
        <is>
          <t>Amount (Rs.)</t>
        </is>
      </c>
      <c r="G67" s="4" t="inlineStr">
        <is>
          <t>Note</t>
        </is>
      </c>
    </row>
    <row r="68">
      <c r="A68" s="22" t="inlineStr">
        <is>
          <t>1858</t>
        </is>
      </c>
      <c r="B68" s="11" t="inlineStr">
        <is>
          <t>Stoneware pipes grade A (60 cm long) 250 mm dia</t>
        </is>
      </c>
      <c r="C68" s="22" t="inlineStr">
        <is>
          <t>each</t>
        </is>
      </c>
      <c r="D68" s="23" t="n">
        <v>55</v>
      </c>
      <c r="E68" s="24" t="n">
        <v>320</v>
      </c>
      <c r="F68" s="24">
        <f>D68*E68</f>
        <v/>
      </c>
      <c r="G68" s="22" t="n"/>
    </row>
    <row r="69">
      <c r="A69" s="22" t="inlineStr">
        <is>
          <t>2228</t>
        </is>
      </c>
      <c r="B69" s="11" t="inlineStr">
        <is>
          <t>Carriage of S.W. pipes 250 mm dia</t>
        </is>
      </c>
      <c r="C69" s="22" t="inlineStr">
        <is>
          <t>100 metre</t>
        </is>
      </c>
      <c r="D69" s="23" t="n">
        <v>0.33</v>
      </c>
      <c r="E69" s="24" t="n">
        <v>790.62</v>
      </c>
      <c r="F69" s="24">
        <f>D69*E69</f>
        <v/>
      </c>
      <c r="G69" s="22" t="n"/>
    </row>
    <row r="70">
      <c r="A70" s="22" t="inlineStr">
        <is>
          <t>0367</t>
        </is>
      </c>
      <c r="B70" s="11" t="inlineStr">
        <is>
          <t>Portland Cement (OPC-43 grade)</t>
        </is>
      </c>
      <c r="C70" s="22" t="inlineStr">
        <is>
          <t>tonne</t>
        </is>
      </c>
      <c r="D70" s="23" t="n">
        <v>0.094</v>
      </c>
      <c r="E70" s="24" t="n">
        <v>4940</v>
      </c>
      <c r="F70" s="24">
        <f>D70*E70</f>
        <v/>
      </c>
      <c r="G70" s="22" t="n"/>
    </row>
    <row r="71">
      <c r="A71" s="22" t="inlineStr">
        <is>
          <t>2209</t>
        </is>
      </c>
      <c r="B71" s="11" t="inlineStr">
        <is>
          <t>Carriage of Cement</t>
        </is>
      </c>
      <c r="C71" s="22" t="inlineStr">
        <is>
          <t>tonne</t>
        </is>
      </c>
      <c r="D71" s="23" t="n">
        <v>0.094</v>
      </c>
      <c r="E71" s="24" t="n">
        <v>92.23999999999999</v>
      </c>
      <c r="F71" s="24">
        <f>D71*E71</f>
        <v/>
      </c>
      <c r="G71" s="22" t="n"/>
    </row>
    <row r="72">
      <c r="A72" s="22" t="inlineStr">
        <is>
          <t>0983</t>
        </is>
      </c>
      <c r="B72" s="11" t="inlineStr">
        <is>
          <t>Fine sand (zone IV)</t>
        </is>
      </c>
      <c r="C72" s="22" t="inlineStr">
        <is>
          <t>cum</t>
        </is>
      </c>
      <c r="D72" s="23" t="n">
        <v>0.05</v>
      </c>
      <c r="E72" s="24" t="n">
        <v>900</v>
      </c>
      <c r="F72" s="24">
        <f>D72*E72</f>
        <v/>
      </c>
      <c r="G72" s="22" t="n"/>
    </row>
    <row r="73">
      <c r="A73" s="22" t="inlineStr">
        <is>
          <t>2261</t>
        </is>
      </c>
      <c r="B73" s="11" t="inlineStr">
        <is>
          <t>Carriage of Fine sand (1 part badarpur sand : 2 parts jamuna sand)</t>
        </is>
      </c>
      <c r="C73" s="22" t="inlineStr">
        <is>
          <t>cum</t>
        </is>
      </c>
      <c r="D73" s="23" t="n">
        <v>0.05</v>
      </c>
      <c r="E73" s="24" t="n">
        <v>103.77</v>
      </c>
      <c r="F73" s="24">
        <f>D73*E73</f>
        <v/>
      </c>
      <c r="G73" s="22" t="n"/>
    </row>
    <row r="74">
      <c r="A74" s="22" t="inlineStr">
        <is>
          <t>1881</t>
        </is>
      </c>
      <c r="B74" s="11" t="inlineStr">
        <is>
          <t>Spun yarn</t>
        </is>
      </c>
      <c r="C74" s="22" t="inlineStr">
        <is>
          <t>kilogram</t>
        </is>
      </c>
      <c r="D74" s="23" t="n">
        <v>15</v>
      </c>
      <c r="E74" s="24" t="n">
        <v>50</v>
      </c>
      <c r="F74" s="24">
        <f>D74*E74</f>
        <v/>
      </c>
      <c r="G74" s="22" t="n"/>
    </row>
    <row r="75">
      <c r="A75" s="22" t="inlineStr">
        <is>
          <t>0123</t>
        </is>
      </c>
      <c r="B75" s="11" t="inlineStr">
        <is>
          <t>Mason (brick layer) 1st class</t>
        </is>
      </c>
      <c r="C75" s="22" t="inlineStr">
        <is>
          <t>day</t>
        </is>
      </c>
      <c r="D75" s="23" t="n">
        <v>2.25</v>
      </c>
      <c r="E75" s="24" t="n">
        <v>738</v>
      </c>
      <c r="F75" s="24">
        <f>D75*E75</f>
        <v/>
      </c>
      <c r="G75" s="22" t="n"/>
    </row>
    <row r="76">
      <c r="A76" s="22" t="inlineStr">
        <is>
          <t>0124</t>
        </is>
      </c>
      <c r="B76" s="11" t="inlineStr">
        <is>
          <t>Mason (brick layer) 2nd class</t>
        </is>
      </c>
      <c r="C76" s="22" t="inlineStr">
        <is>
          <t>day</t>
        </is>
      </c>
      <c r="D76" s="23" t="n">
        <v>2.25</v>
      </c>
      <c r="E76" s="24" t="n">
        <v>679</v>
      </c>
      <c r="F76" s="24">
        <f>D76*E76</f>
        <v/>
      </c>
      <c r="G76" s="22" t="n"/>
    </row>
    <row r="77">
      <c r="A77" s="22" t="inlineStr">
        <is>
          <t>0114</t>
        </is>
      </c>
      <c r="B77" s="11" t="inlineStr">
        <is>
          <t>Beldar</t>
        </is>
      </c>
      <c r="C77" s="22" t="inlineStr">
        <is>
          <t>day</t>
        </is>
      </c>
      <c r="D77" s="23" t="n">
        <v>5.5</v>
      </c>
      <c r="E77" s="24" t="n">
        <v>558</v>
      </c>
      <c r="F77" s="24">
        <f>D77*E77</f>
        <v/>
      </c>
      <c r="G77" s="22" t="n"/>
    </row>
    <row r="78">
      <c r="A78" s="22" t="inlineStr">
        <is>
          <t>0101</t>
        </is>
      </c>
      <c r="B78" s="11" t="inlineStr">
        <is>
          <t>Bhisti</t>
        </is>
      </c>
      <c r="C78" s="22" t="inlineStr">
        <is>
          <t>day</t>
        </is>
      </c>
      <c r="D78" s="23" t="n">
        <v>1.5</v>
      </c>
      <c r="E78" s="24" t="n">
        <v>617</v>
      </c>
      <c r="F78" s="24">
        <f>D78*E78</f>
        <v/>
      </c>
      <c r="G78" s="22" t="n"/>
    </row>
    <row r="79">
      <c r="A79" s="7" t="inlineStr">
        <is>
          <t>Calculated W - SUM of the Amount column above</t>
        </is>
      </c>
      <c r="B79" s="8" t="n"/>
      <c r="C79" s="8" t="n"/>
      <c r="D79" s="8" t="n"/>
      <c r="E79" s="8" t="n"/>
      <c r="F79" s="25">
        <f>SUM(F68:F78)</f>
        <v/>
      </c>
      <c r="G79" s="8" t="n"/>
    </row>
    <row r="80">
      <c r="A80" s="26" t="inlineStr">
        <is>
          <t>W as printed in the DAR</t>
        </is>
      </c>
      <c r="B80" s="22" t="n"/>
      <c r="C80" s="22" t="n"/>
      <c r="D80" s="22" t="n"/>
      <c r="E80" s="22" t="n"/>
      <c r="F80" s="27" t="n">
        <v>26316.87</v>
      </c>
      <c r="G80" s="22" t="n"/>
    </row>
    <row r="81">
      <c r="A81" s="26" t="inlineStr">
        <is>
          <t>Difference (calculated - printed)</t>
        </is>
      </c>
      <c r="B81" s="22" t="n"/>
      <c r="C81" s="22" t="n"/>
      <c r="D81" s="22" t="n"/>
      <c r="E81" s="22" t="n"/>
      <c r="F81" s="27">
        <f>F79-F80</f>
        <v/>
      </c>
      <c r="G81" s="22" t="n"/>
    </row>
    <row r="82">
      <c r="A82" s="28" t="inlineStr">
        <is>
          <t>SAY (Rs.) - final DAR rate as printed (fixed value, not computed)</t>
        </is>
      </c>
      <c r="B82" s="29" t="n"/>
      <c r="C82" s="29" t="n"/>
      <c r="D82" s="29" t="n"/>
      <c r="E82" s="29" t="n"/>
      <c r="F82" s="30" t="n">
        <v>1173.7</v>
      </c>
      <c r="G82" s="29" t="n"/>
    </row>
    <row r="84" ht="33" customHeight="1">
      <c r="A84" s="7" t="inlineStr">
        <is>
          <t>19.1</t>
        </is>
      </c>
      <c r="B84" s="17" t="inlineStr">
        <is>
          <t>Providing, laying and jointing glazed stoneware pipes class SP-1 with stiff mixture of cement mortar in the proportion of 1:1 (1 cement : 1 fine sand) including testing of joints etc. complete :</t>
        </is>
      </c>
      <c r="C84" s="8" t="n"/>
      <c r="D84" s="8" t="n"/>
      <c r="E84" s="8" t="n"/>
      <c r="F84" s="8" t="n"/>
      <c r="G84" s="8" t="n"/>
    </row>
    <row r="85" ht="18.5" customHeight="1">
      <c r="A85" s="18" t="inlineStr">
        <is>
          <t>19.1.5</t>
        </is>
      </c>
      <c r="B85" s="19" t="inlineStr">
        <is>
          <t>300 mm diameter</t>
        </is>
      </c>
      <c r="C85" s="20" t="n"/>
      <c r="D85" s="20" t="n"/>
      <c r="E85" s="20" t="n"/>
      <c r="F85" s="20" t="n"/>
      <c r="G85" s="20" t="n"/>
    </row>
    <row r="86">
      <c r="A86" s="21" t="inlineStr">
        <is>
          <t>Details of cost for 30 metre   |   Source: CivilDAR_2019_Vol_2.pdf, page 758</t>
        </is>
      </c>
    </row>
    <row r="87">
      <c r="A87" s="4" t="inlineStr">
        <is>
          <t>Code</t>
        </is>
      </c>
      <c r="B87" s="4" t="inlineStr">
        <is>
          <t>Description</t>
        </is>
      </c>
      <c r="C87" s="4" t="inlineStr">
        <is>
          <t>Unit</t>
        </is>
      </c>
      <c r="D87" s="4" t="inlineStr">
        <is>
          <t>Quantity</t>
        </is>
      </c>
      <c r="E87" s="4" t="inlineStr">
        <is>
          <t>Rate (Rs.)</t>
        </is>
      </c>
      <c r="F87" s="4" t="inlineStr">
        <is>
          <t>Amount (Rs.)</t>
        </is>
      </c>
      <c r="G87" s="4" t="inlineStr">
        <is>
          <t>Note</t>
        </is>
      </c>
    </row>
    <row r="88">
      <c r="A88" s="22" t="inlineStr">
        <is>
          <t>1859</t>
        </is>
      </c>
      <c r="B88" s="11" t="inlineStr">
        <is>
          <t>Stoneware pipes grade A (60 cm long) 300 mm dia</t>
        </is>
      </c>
      <c r="C88" s="22" t="inlineStr">
        <is>
          <t>each</t>
        </is>
      </c>
      <c r="D88" s="23" t="n">
        <v>55</v>
      </c>
      <c r="E88" s="24" t="n">
        <v>478</v>
      </c>
      <c r="F88" s="24">
        <f>D88*E88</f>
        <v/>
      </c>
      <c r="G88" s="22" t="n"/>
    </row>
    <row r="89">
      <c r="A89" s="22" t="inlineStr">
        <is>
          <t>2229</t>
        </is>
      </c>
      <c r="B89" s="11" t="inlineStr">
        <is>
          <t>Carriage of S.W. pipes 300 mm dia</t>
        </is>
      </c>
      <c r="C89" s="22" t="inlineStr">
        <is>
          <t>100 metre</t>
        </is>
      </c>
      <c r="D89" s="23" t="n">
        <v>0.33</v>
      </c>
      <c r="E89" s="24" t="n">
        <v>988.27</v>
      </c>
      <c r="F89" s="24">
        <f>D89*E89</f>
        <v/>
      </c>
      <c r="G89" s="22" t="n"/>
    </row>
    <row r="90">
      <c r="A90" s="22" t="inlineStr">
        <is>
          <t>0367</t>
        </is>
      </c>
      <c r="B90" s="11" t="inlineStr">
        <is>
          <t>Portland Cement (OPC-43 grade)</t>
        </is>
      </c>
      <c r="C90" s="22" t="inlineStr">
        <is>
          <t>tonne</t>
        </is>
      </c>
      <c r="D90" s="23" t="n">
        <v>0.125</v>
      </c>
      <c r="E90" s="24" t="n">
        <v>4940</v>
      </c>
      <c r="F90" s="24">
        <f>D90*E90</f>
        <v/>
      </c>
      <c r="G90" s="22" t="n"/>
    </row>
    <row r="91">
      <c r="A91" s="22" t="inlineStr">
        <is>
          <t>2209</t>
        </is>
      </c>
      <c r="B91" s="11" t="inlineStr">
        <is>
          <t>Carriage of Cement</t>
        </is>
      </c>
      <c r="C91" s="22" t="inlineStr">
        <is>
          <t>tonne</t>
        </is>
      </c>
      <c r="D91" s="23" t="n">
        <v>0.125</v>
      </c>
      <c r="E91" s="24" t="n">
        <v>92.23999999999999</v>
      </c>
      <c r="F91" s="24">
        <f>D91*E91</f>
        <v/>
      </c>
      <c r="G91" s="22" t="n"/>
    </row>
    <row r="92">
      <c r="A92" s="22" t="inlineStr">
        <is>
          <t>0983</t>
        </is>
      </c>
      <c r="B92" s="11" t="inlineStr">
        <is>
          <t>Fine sand (zone IV)</t>
        </is>
      </c>
      <c r="C92" s="22" t="inlineStr">
        <is>
          <t>cum</t>
        </is>
      </c>
      <c r="D92" s="23" t="n">
        <v>0.075</v>
      </c>
      <c r="E92" s="24" t="n">
        <v>900</v>
      </c>
      <c r="F92" s="24">
        <f>D92*E92</f>
        <v/>
      </c>
      <c r="G92" s="22" t="n"/>
    </row>
    <row r="93">
      <c r="A93" s="22" t="inlineStr">
        <is>
          <t>2261</t>
        </is>
      </c>
      <c r="B93" s="11" t="inlineStr">
        <is>
          <t>Carriage of Fine sand (1 part badarpur sand : 2 parts jamuna sand)</t>
        </is>
      </c>
      <c r="C93" s="22" t="inlineStr">
        <is>
          <t>cum</t>
        </is>
      </c>
      <c r="D93" s="23" t="n">
        <v>0.075</v>
      </c>
      <c r="E93" s="24" t="n">
        <v>103.77</v>
      </c>
      <c r="F93" s="24">
        <f>D93*E93</f>
        <v/>
      </c>
      <c r="G93" s="22" t="n"/>
    </row>
    <row r="94">
      <c r="A94" s="22" t="inlineStr">
        <is>
          <t>1881</t>
        </is>
      </c>
      <c r="B94" s="11" t="inlineStr">
        <is>
          <t>Spun yarn</t>
        </is>
      </c>
      <c r="C94" s="22" t="inlineStr">
        <is>
          <t>kilogram</t>
        </is>
      </c>
      <c r="D94" s="23" t="n">
        <v>18</v>
      </c>
      <c r="E94" s="24" t="n">
        <v>50</v>
      </c>
      <c r="F94" s="24">
        <f>D94*E94</f>
        <v/>
      </c>
      <c r="G94" s="22" t="n"/>
    </row>
    <row r="95">
      <c r="A95" s="22" t="inlineStr">
        <is>
          <t>0123</t>
        </is>
      </c>
      <c r="B95" s="11" t="inlineStr">
        <is>
          <t>Mason (brick layer) 1st class</t>
        </is>
      </c>
      <c r="C95" s="22" t="inlineStr">
        <is>
          <t>day</t>
        </is>
      </c>
      <c r="D95" s="23" t="n">
        <v>2.5</v>
      </c>
      <c r="E95" s="24" t="n">
        <v>738</v>
      </c>
      <c r="F95" s="24">
        <f>D95*E95</f>
        <v/>
      </c>
      <c r="G95" s="22" t="n"/>
    </row>
    <row r="96">
      <c r="A96" s="22" t="inlineStr">
        <is>
          <t>0124</t>
        </is>
      </c>
      <c r="B96" s="11" t="inlineStr">
        <is>
          <t>Mason (brick layer) 2nd class</t>
        </is>
      </c>
      <c r="C96" s="22" t="inlineStr">
        <is>
          <t>day</t>
        </is>
      </c>
      <c r="D96" s="23" t="n">
        <v>2.5</v>
      </c>
      <c r="E96" s="24" t="n">
        <v>679</v>
      </c>
      <c r="F96" s="24">
        <f>D96*E96</f>
        <v/>
      </c>
      <c r="G96" s="22" t="n"/>
    </row>
    <row r="97">
      <c r="A97" s="22" t="inlineStr">
        <is>
          <t>0114</t>
        </is>
      </c>
      <c r="B97" s="11" t="inlineStr">
        <is>
          <t>Beldar</t>
        </is>
      </c>
      <c r="C97" s="22" t="inlineStr">
        <is>
          <t>day</t>
        </is>
      </c>
      <c r="D97" s="23" t="n">
        <v>6</v>
      </c>
      <c r="E97" s="24" t="n">
        <v>558</v>
      </c>
      <c r="F97" s="24">
        <f>D97*E97</f>
        <v/>
      </c>
      <c r="G97" s="22" t="n"/>
    </row>
    <row r="98">
      <c r="A98" s="22" t="inlineStr">
        <is>
          <t>0101</t>
        </is>
      </c>
      <c r="B98" s="11" t="inlineStr">
        <is>
          <t>Bhisti</t>
        </is>
      </c>
      <c r="C98" s="22" t="inlineStr">
        <is>
          <t>day</t>
        </is>
      </c>
      <c r="D98" s="23" t="n">
        <v>1.5</v>
      </c>
      <c r="E98" s="24" t="n">
        <v>617</v>
      </c>
      <c r="F98" s="24">
        <f>D98*E98</f>
        <v/>
      </c>
      <c r="G98" s="22" t="n"/>
    </row>
    <row r="99">
      <c r="A99" s="7" t="inlineStr">
        <is>
          <t>Calculated W - SUM of the Amount column above</t>
        </is>
      </c>
      <c r="B99" s="8" t="n"/>
      <c r="C99" s="8" t="n"/>
      <c r="D99" s="8" t="n"/>
      <c r="E99" s="8" t="n"/>
      <c r="F99" s="25">
        <f>SUM(F88:F98)</f>
        <v/>
      </c>
      <c r="G99" s="8" t="n"/>
    </row>
    <row r="100">
      <c r="A100" s="26" t="inlineStr">
        <is>
          <t>W as printed in the DAR</t>
        </is>
      </c>
      <c r="B100" s="22" t="n"/>
      <c r="C100" s="22" t="n"/>
      <c r="D100" s="22" t="n"/>
      <c r="E100" s="22" t="n"/>
      <c r="F100" s="27" t="n">
        <v>36036.44</v>
      </c>
      <c r="G100" s="22" t="n"/>
    </row>
    <row r="101">
      <c r="A101" s="26" t="inlineStr">
        <is>
          <t>Difference (calculated - printed)</t>
        </is>
      </c>
      <c r="B101" s="22" t="n"/>
      <c r="C101" s="22" t="n"/>
      <c r="D101" s="22" t="n"/>
      <c r="E101" s="22" t="n"/>
      <c r="F101" s="27">
        <f>F99-F100</f>
        <v/>
      </c>
      <c r="G101" s="22" t="n"/>
    </row>
    <row r="102">
      <c r="A102" s="28" t="inlineStr">
        <is>
          <t>SAY (Rs.) - final DAR rate as printed (fixed value, not computed)</t>
        </is>
      </c>
      <c r="B102" s="29" t="n"/>
      <c r="C102" s="29" t="n"/>
      <c r="D102" s="29" t="n"/>
      <c r="E102" s="29" t="n"/>
      <c r="F102" s="30" t="n">
        <v>1607.15</v>
      </c>
      <c r="G102" s="29" t="n"/>
    </row>
    <row r="104" ht="33" customHeight="1">
      <c r="A104" s="7" t="inlineStr">
        <is>
          <t>19.2</t>
        </is>
      </c>
      <c r="B104" s="17" t="inlineStr">
        <is>
          <t>Providing and laying cement concrete 1:5:10 (1 cement : 5 coarse sand : 10 graded stone aggregate 40 mm nominal size) all-round S.W. pipes including bed concrete as per standard design :</t>
        </is>
      </c>
      <c r="C104" s="8" t="n"/>
      <c r="D104" s="8" t="n"/>
      <c r="E104" s="8" t="n"/>
      <c r="F104" s="8" t="n"/>
      <c r="G104" s="8" t="n"/>
    </row>
    <row r="105" ht="18.5" customHeight="1">
      <c r="A105" s="18" t="inlineStr">
        <is>
          <t>19.2.1</t>
        </is>
      </c>
      <c r="B105" s="19" t="inlineStr">
        <is>
          <t>100 mm diameter S.W. pipe</t>
        </is>
      </c>
      <c r="C105" s="20" t="n"/>
      <c r="D105" s="20" t="n"/>
      <c r="E105" s="20" t="n"/>
      <c r="F105" s="20" t="n"/>
      <c r="G105" s="20" t="n"/>
    </row>
    <row r="106">
      <c r="A106" s="21" t="inlineStr">
        <is>
          <t>Details of cost for 10 metres   |   Source: CivilDAR_2019_Vol_2.pdf, page 759</t>
        </is>
      </c>
    </row>
    <row r="107">
      <c r="A107" s="4" t="inlineStr">
        <is>
          <t>Code</t>
        </is>
      </c>
      <c r="B107" s="4" t="inlineStr">
        <is>
          <t>Description</t>
        </is>
      </c>
      <c r="C107" s="4" t="inlineStr">
        <is>
          <t>Unit</t>
        </is>
      </c>
      <c r="D107" s="4" t="inlineStr">
        <is>
          <t>Quantity</t>
        </is>
      </c>
      <c r="E107" s="4" t="inlineStr">
        <is>
          <t>Rate (Rs.)</t>
        </is>
      </c>
      <c r="F107" s="4" t="inlineStr">
        <is>
          <t>Amount (Rs.)</t>
        </is>
      </c>
      <c r="G107" s="4" t="inlineStr">
        <is>
          <t>Note</t>
        </is>
      </c>
    </row>
    <row r="108">
      <c r="A108" s="22" t="inlineStr">
        <is>
          <t>4.1.10</t>
        </is>
      </c>
      <c r="B108" s="11" t="inlineStr">
        <is>
          <t>Rate as per item 4.1.10 - Providing and laying in position cement concrete of specified grade excluding the cost of centering and shu...</t>
        </is>
      </c>
      <c r="C108" s="22" t="inlineStr">
        <is>
          <t>cum</t>
        </is>
      </c>
      <c r="D108" s="23" t="n">
        <v>1.48</v>
      </c>
      <c r="E108" s="24" t="n">
        <v>5520.3</v>
      </c>
      <c r="F108" s="24">
        <f>D108*E108</f>
        <v/>
      </c>
      <c r="G108" s="22" t="n"/>
    </row>
    <row r="109">
      <c r="A109" s="7" t="inlineStr">
        <is>
          <t>Calculated W - SUM of the Amount column above</t>
        </is>
      </c>
      <c r="B109" s="8" t="n"/>
      <c r="C109" s="8" t="n"/>
      <c r="D109" s="8" t="n"/>
      <c r="E109" s="8" t="n"/>
      <c r="F109" s="25">
        <f>SUM(F108:F108)</f>
        <v/>
      </c>
      <c r="G109" s="8" t="n"/>
    </row>
    <row r="110">
      <c r="A110" s="26" t="inlineStr">
        <is>
          <t>W as printed in the DAR</t>
        </is>
      </c>
      <c r="B110" s="22" t="n"/>
      <c r="C110" s="22" t="n"/>
      <c r="D110" s="22" t="n"/>
      <c r="E110" s="22" t="n"/>
      <c r="F110" s="27" t="inlineStr">
        <is>
          <t>not printed</t>
        </is>
      </c>
      <c r="G110" s="31" t="inlineStr">
        <is>
          <t>This item prints no W (rate table or sub-analysis).</t>
        </is>
      </c>
    </row>
    <row r="111">
      <c r="A111" s="28" t="inlineStr">
        <is>
          <t>SAY (Rs.) - final DAR rate as printed (fixed value, not computed)</t>
        </is>
      </c>
      <c r="B111" s="29" t="n"/>
      <c r="C111" s="29" t="n"/>
      <c r="D111" s="29" t="n"/>
      <c r="E111" s="29" t="n"/>
      <c r="F111" s="30" t="n">
        <v>817</v>
      </c>
      <c r="G111" s="29" t="n"/>
    </row>
    <row r="113" ht="33" customHeight="1">
      <c r="A113" s="7" t="inlineStr">
        <is>
          <t>19.2</t>
        </is>
      </c>
      <c r="B113" s="17" t="inlineStr">
        <is>
          <t>Providing and laying cement concrete 1:5:10 (1 cement : 5 coarse sand : 10 graded stone aggregate 40 mm nominal size) all-round S.W. pipes including bed concrete as per standard design :</t>
        </is>
      </c>
      <c r="C113" s="8" t="n"/>
      <c r="D113" s="8" t="n"/>
      <c r="E113" s="8" t="n"/>
      <c r="F113" s="8" t="n"/>
      <c r="G113" s="8" t="n"/>
    </row>
    <row r="114" ht="18.5" customHeight="1">
      <c r="A114" s="18" t="inlineStr">
        <is>
          <t>19.2.2</t>
        </is>
      </c>
      <c r="B114" s="19" t="inlineStr">
        <is>
          <t>150 mm diameter S.W. pipe</t>
        </is>
      </c>
      <c r="C114" s="20" t="n"/>
      <c r="D114" s="20" t="n"/>
      <c r="E114" s="20" t="n"/>
      <c r="F114" s="20" t="n"/>
      <c r="G114" s="20" t="n"/>
    </row>
    <row r="115">
      <c r="A115" s="21" t="inlineStr">
        <is>
          <t>Details of cost for 10 metres   |   Source: CivilDAR_2019_Vol_2.pdf, page 760</t>
        </is>
      </c>
    </row>
    <row r="116">
      <c r="A116" s="4" t="inlineStr">
        <is>
          <t>Code</t>
        </is>
      </c>
      <c r="B116" s="4" t="inlineStr">
        <is>
          <t>Description</t>
        </is>
      </c>
      <c r="C116" s="4" t="inlineStr">
        <is>
          <t>Unit</t>
        </is>
      </c>
      <c r="D116" s="4" t="inlineStr">
        <is>
          <t>Quantity</t>
        </is>
      </c>
      <c r="E116" s="4" t="inlineStr">
        <is>
          <t>Rate (Rs.)</t>
        </is>
      </c>
      <c r="F116" s="4" t="inlineStr">
        <is>
          <t>Amount (Rs.)</t>
        </is>
      </c>
      <c r="G116" s="4" t="inlineStr">
        <is>
          <t>Note</t>
        </is>
      </c>
    </row>
    <row r="117">
      <c r="A117" s="22" t="inlineStr">
        <is>
          <t>4.1.10</t>
        </is>
      </c>
      <c r="B117" s="11" t="inlineStr">
        <is>
          <t>Rate as per item 4.1.10 - Providing and laying in position cement concrete of specified grade excluding the cost of centering and shu...</t>
        </is>
      </c>
      <c r="C117" s="22" t="inlineStr">
        <is>
          <t>cum</t>
        </is>
      </c>
      <c r="D117" s="23" t="n">
        <v>1.81</v>
      </c>
      <c r="E117" s="24" t="n">
        <v>5520.3</v>
      </c>
      <c r="F117" s="24">
        <f>D117*E117</f>
        <v/>
      </c>
      <c r="G117" s="22" t="n"/>
    </row>
    <row r="118">
      <c r="A118" s="7" t="inlineStr">
        <is>
          <t>Calculated W - SUM of the Amount column above</t>
        </is>
      </c>
      <c r="B118" s="8" t="n"/>
      <c r="C118" s="8" t="n"/>
      <c r="D118" s="8" t="n"/>
      <c r="E118" s="8" t="n"/>
      <c r="F118" s="25">
        <f>SUM(F117:F117)</f>
        <v/>
      </c>
      <c r="G118" s="8" t="n"/>
    </row>
    <row r="119">
      <c r="A119" s="26" t="inlineStr">
        <is>
          <t>W as printed in the DAR</t>
        </is>
      </c>
      <c r="B119" s="22" t="n"/>
      <c r="C119" s="22" t="n"/>
      <c r="D119" s="22" t="n"/>
      <c r="E119" s="22" t="n"/>
      <c r="F119" s="27" t="inlineStr">
        <is>
          <t>not printed</t>
        </is>
      </c>
      <c r="G119" s="31" t="inlineStr">
        <is>
          <t>This item prints no W (rate table or sub-analysis).</t>
        </is>
      </c>
    </row>
    <row r="120">
      <c r="A120" s="28" t="inlineStr">
        <is>
          <t>SAY (Rs.) - final DAR rate as printed (fixed value, not computed)</t>
        </is>
      </c>
      <c r="B120" s="29" t="n"/>
      <c r="C120" s="29" t="n"/>
      <c r="D120" s="29" t="n"/>
      <c r="E120" s="29" t="n"/>
      <c r="F120" s="30" t="n">
        <v>999.15</v>
      </c>
      <c r="G120" s="29" t="n"/>
    </row>
    <row r="122" ht="33" customHeight="1">
      <c r="A122" s="7" t="inlineStr">
        <is>
          <t>19.2</t>
        </is>
      </c>
      <c r="B122" s="17" t="inlineStr">
        <is>
          <t>Providing and laying cement concrete 1:5:10 (1 cement : 5 coarse sand : 10 graded stone aggregate 40 mm nominal size) all-round S.W. pipes including bed concrete as per standard design :</t>
        </is>
      </c>
      <c r="C122" s="8" t="n"/>
      <c r="D122" s="8" t="n"/>
      <c r="E122" s="8" t="n"/>
      <c r="F122" s="8" t="n"/>
      <c r="G122" s="8" t="n"/>
    </row>
    <row r="123" ht="18.5" customHeight="1">
      <c r="A123" s="18" t="inlineStr">
        <is>
          <t>19.2.3</t>
        </is>
      </c>
      <c r="B123" s="19" t="inlineStr">
        <is>
          <t>200 mm diameter S.W. pipe</t>
        </is>
      </c>
      <c r="C123" s="20" t="n"/>
      <c r="D123" s="20" t="n"/>
      <c r="E123" s="20" t="n"/>
      <c r="F123" s="20" t="n"/>
      <c r="G123" s="20" t="n"/>
    </row>
    <row r="124">
      <c r="A124" s="21" t="inlineStr">
        <is>
          <t>Details of cost for 10 metres   |   Source: CivilDAR_2019_Vol_2.pdf, page 760</t>
        </is>
      </c>
    </row>
    <row r="125">
      <c r="A125" s="4" t="inlineStr">
        <is>
          <t>Code</t>
        </is>
      </c>
      <c r="B125" s="4" t="inlineStr">
        <is>
          <t>Description</t>
        </is>
      </c>
      <c r="C125" s="4" t="inlineStr">
        <is>
          <t>Unit</t>
        </is>
      </c>
      <c r="D125" s="4" t="inlineStr">
        <is>
          <t>Quantity</t>
        </is>
      </c>
      <c r="E125" s="4" t="inlineStr">
        <is>
          <t>Rate (Rs.)</t>
        </is>
      </c>
      <c r="F125" s="4" t="inlineStr">
        <is>
          <t>Amount (Rs.)</t>
        </is>
      </c>
      <c r="G125" s="4" t="inlineStr">
        <is>
          <t>Note</t>
        </is>
      </c>
    </row>
    <row r="126">
      <c r="A126" s="22" t="inlineStr">
        <is>
          <t>4.1.10</t>
        </is>
      </c>
      <c r="B126" s="11" t="inlineStr">
        <is>
          <t>Rate as per item 4.1.10 - Providing and laying in position cement concrete of specified grade excluding the cost of centering and shu...</t>
        </is>
      </c>
      <c r="C126" s="22" t="inlineStr">
        <is>
          <t>cum</t>
        </is>
      </c>
      <c r="D126" s="23" t="n">
        <v>2.11</v>
      </c>
      <c r="E126" s="24" t="n">
        <v>5520.3</v>
      </c>
      <c r="F126" s="24">
        <f>D126*E126</f>
        <v/>
      </c>
      <c r="G126" s="22" t="n"/>
    </row>
    <row r="127">
      <c r="A127" s="7" t="inlineStr">
        <is>
          <t>Calculated W - SUM of the Amount column above</t>
        </is>
      </c>
      <c r="B127" s="8" t="n"/>
      <c r="C127" s="8" t="n"/>
      <c r="D127" s="8" t="n"/>
      <c r="E127" s="8" t="n"/>
      <c r="F127" s="25">
        <f>SUM(F126:F126)</f>
        <v/>
      </c>
      <c r="G127" s="8" t="n"/>
    </row>
    <row r="128">
      <c r="A128" s="26" t="inlineStr">
        <is>
          <t>W as printed in the DAR</t>
        </is>
      </c>
      <c r="B128" s="22" t="n"/>
      <c r="C128" s="22" t="n"/>
      <c r="D128" s="22" t="n"/>
      <c r="E128" s="22" t="n"/>
      <c r="F128" s="27" t="inlineStr">
        <is>
          <t>not printed</t>
        </is>
      </c>
      <c r="G128" s="31" t="inlineStr">
        <is>
          <t>This item prints no W (rate table or sub-analysis).</t>
        </is>
      </c>
    </row>
    <row r="129">
      <c r="A129" s="28" t="inlineStr">
        <is>
          <t>SAY (Rs.) - final DAR rate as printed (fixed value, not computed)</t>
        </is>
      </c>
      <c r="B129" s="29" t="n"/>
      <c r="C129" s="29" t="n"/>
      <c r="D129" s="29" t="n"/>
      <c r="E129" s="29" t="n"/>
      <c r="F129" s="30" t="n">
        <v>1164.8</v>
      </c>
      <c r="G129" s="29" t="n"/>
    </row>
    <row r="131" ht="33" customHeight="1">
      <c r="A131" s="7" t="inlineStr">
        <is>
          <t>19.2</t>
        </is>
      </c>
      <c r="B131" s="17" t="inlineStr">
        <is>
          <t>Providing and laying cement concrete 1:5:10 (1 cement : 5 coarse sand : 10 graded stone aggregate 40 mm nominal size) all-round S.W. pipes including bed concrete as per standard design :</t>
        </is>
      </c>
      <c r="C131" s="8" t="n"/>
      <c r="D131" s="8" t="n"/>
      <c r="E131" s="8" t="n"/>
      <c r="F131" s="8" t="n"/>
      <c r="G131" s="8" t="n"/>
    </row>
    <row r="132" ht="18.5" customHeight="1">
      <c r="A132" s="18" t="inlineStr">
        <is>
          <t>19.2.4</t>
        </is>
      </c>
      <c r="B132" s="19" t="inlineStr">
        <is>
          <t>250 mm diameter S.W. pipe</t>
        </is>
      </c>
      <c r="C132" s="20" t="n"/>
      <c r="D132" s="20" t="n"/>
      <c r="E132" s="20" t="n"/>
      <c r="F132" s="20" t="n"/>
      <c r="G132" s="20" t="n"/>
    </row>
    <row r="133">
      <c r="A133" s="21" t="inlineStr">
        <is>
          <t>Details of cost for 10 metres   |   Source: CivilDAR_2019_Vol_2.pdf, page 760</t>
        </is>
      </c>
    </row>
    <row r="134">
      <c r="A134" s="4" t="inlineStr">
        <is>
          <t>Code</t>
        </is>
      </c>
      <c r="B134" s="4" t="inlineStr">
        <is>
          <t>Description</t>
        </is>
      </c>
      <c r="C134" s="4" t="inlineStr">
        <is>
          <t>Unit</t>
        </is>
      </c>
      <c r="D134" s="4" t="inlineStr">
        <is>
          <t>Quantity</t>
        </is>
      </c>
      <c r="E134" s="4" t="inlineStr">
        <is>
          <t>Rate (Rs.)</t>
        </is>
      </c>
      <c r="F134" s="4" t="inlineStr">
        <is>
          <t>Amount (Rs.)</t>
        </is>
      </c>
      <c r="G134" s="4" t="inlineStr">
        <is>
          <t>Note</t>
        </is>
      </c>
    </row>
    <row r="135">
      <c r="A135" s="22" t="inlineStr">
        <is>
          <t>4.1.10</t>
        </is>
      </c>
      <c r="B135" s="11" t="inlineStr">
        <is>
          <t>Rate as per item 4.1.10 - Providing and laying in position cement concrete of specified grade excluding the cost of centering and shu...</t>
        </is>
      </c>
      <c r="C135" s="22" t="inlineStr">
        <is>
          <t>cum</t>
        </is>
      </c>
      <c r="D135" s="23" t="n">
        <v>2.44</v>
      </c>
      <c r="E135" s="24" t="n">
        <v>5520.3</v>
      </c>
      <c r="F135" s="24">
        <f>D135*E135</f>
        <v/>
      </c>
      <c r="G135" s="22" t="n"/>
    </row>
    <row r="136">
      <c r="A136" s="7" t="inlineStr">
        <is>
          <t>Calculated W - SUM of the Amount column above</t>
        </is>
      </c>
      <c r="B136" s="8" t="n"/>
      <c r="C136" s="8" t="n"/>
      <c r="D136" s="8" t="n"/>
      <c r="E136" s="8" t="n"/>
      <c r="F136" s="25">
        <f>SUM(F135:F135)</f>
        <v/>
      </c>
      <c r="G136" s="8" t="n"/>
    </row>
    <row r="137">
      <c r="A137" s="26" t="inlineStr">
        <is>
          <t>W as printed in the DAR</t>
        </is>
      </c>
      <c r="B137" s="22" t="n"/>
      <c r="C137" s="22" t="n"/>
      <c r="D137" s="22" t="n"/>
      <c r="E137" s="22" t="n"/>
      <c r="F137" s="27" t="inlineStr">
        <is>
          <t>not printed</t>
        </is>
      </c>
      <c r="G137" s="31" t="inlineStr">
        <is>
          <t>This item prints no W (rate table or sub-analysis).</t>
        </is>
      </c>
    </row>
    <row r="138">
      <c r="A138" s="28" t="inlineStr">
        <is>
          <t>SAY (Rs.) - final DAR rate as printed (fixed value, not computed)</t>
        </is>
      </c>
      <c r="B138" s="29" t="n"/>
      <c r="C138" s="29" t="n"/>
      <c r="D138" s="29" t="n"/>
      <c r="E138" s="29" t="n"/>
      <c r="F138" s="30" t="n">
        <v>1346.95</v>
      </c>
      <c r="G138" s="29" t="n"/>
    </row>
    <row r="140" ht="33" customHeight="1">
      <c r="A140" s="7" t="inlineStr">
        <is>
          <t>19.3</t>
        </is>
      </c>
      <c r="B140" s="17" t="inlineStr">
        <is>
          <t>Providing and laying cement concrete 1:5:10 (1 cement : 5 coarse sand : 10 graded stone aggregate 40 mm nominal size) up to haunches of S.W. pipes including bed concrete as per standard design :</t>
        </is>
      </c>
      <c r="C140" s="8" t="n"/>
      <c r="D140" s="8" t="n"/>
      <c r="E140" s="8" t="n"/>
      <c r="F140" s="8" t="n"/>
      <c r="G140" s="8" t="n"/>
    </row>
    <row r="141" ht="18.5" customHeight="1">
      <c r="A141" s="18" t="inlineStr">
        <is>
          <t>19.3.1</t>
        </is>
      </c>
      <c r="B141" s="19" t="inlineStr">
        <is>
          <t>100 mm diameter S.W. pipe</t>
        </is>
      </c>
      <c r="C141" s="20" t="n"/>
      <c r="D141" s="20" t="n"/>
      <c r="E141" s="20" t="n"/>
      <c r="F141" s="20" t="n"/>
      <c r="G141" s="20" t="n"/>
    </row>
    <row r="142">
      <c r="A142" s="21" t="inlineStr">
        <is>
          <t>Details of cost for 10 metres   |   Source: CivilDAR_2019_Vol_2.pdf, page 761</t>
        </is>
      </c>
    </row>
    <row r="143">
      <c r="A143" s="4" t="inlineStr">
        <is>
          <t>Code</t>
        </is>
      </c>
      <c r="B143" s="4" t="inlineStr">
        <is>
          <t>Description</t>
        </is>
      </c>
      <c r="C143" s="4" t="inlineStr">
        <is>
          <t>Unit</t>
        </is>
      </c>
      <c r="D143" s="4" t="inlineStr">
        <is>
          <t>Quantity</t>
        </is>
      </c>
      <c r="E143" s="4" t="inlineStr">
        <is>
          <t>Rate (Rs.)</t>
        </is>
      </c>
      <c r="F143" s="4" t="inlineStr">
        <is>
          <t>Amount (Rs.)</t>
        </is>
      </c>
      <c r="G143" s="4" t="inlineStr">
        <is>
          <t>Note</t>
        </is>
      </c>
    </row>
    <row r="144">
      <c r="A144" s="22" t="inlineStr">
        <is>
          <t>4.1.10</t>
        </is>
      </c>
      <c r="B144" s="11" t="inlineStr">
        <is>
          <t>Rate as per item 4.1.10 - Providing and laying in position cement concrete of specified grade excluding the cost of centering and shu...</t>
        </is>
      </c>
      <c r="C144" s="22" t="inlineStr">
        <is>
          <t>cum</t>
        </is>
      </c>
      <c r="D144" s="23" t="n">
        <v>0.7034</v>
      </c>
      <c r="E144" s="24" t="n">
        <v>5520.3</v>
      </c>
      <c r="F144" s="24">
        <f>D144*E144</f>
        <v/>
      </c>
      <c r="G144" s="22" t="n"/>
    </row>
    <row r="145">
      <c r="A145" s="7" t="inlineStr">
        <is>
          <t>Calculated W - SUM of the Amount column above</t>
        </is>
      </c>
      <c r="B145" s="8" t="n"/>
      <c r="C145" s="8" t="n"/>
      <c r="D145" s="8" t="n"/>
      <c r="E145" s="8" t="n"/>
      <c r="F145" s="25">
        <f>SUM(F144:F144)</f>
        <v/>
      </c>
      <c r="G145" s="8" t="n"/>
    </row>
    <row r="146">
      <c r="A146" s="26" t="inlineStr">
        <is>
          <t>W as printed in the DAR</t>
        </is>
      </c>
      <c r="B146" s="22" t="n"/>
      <c r="C146" s="22" t="n"/>
      <c r="D146" s="22" t="n"/>
      <c r="E146" s="22" t="n"/>
      <c r="F146" s="27" t="inlineStr">
        <is>
          <t>not printed</t>
        </is>
      </c>
      <c r="G146" s="31" t="inlineStr">
        <is>
          <t>This item prints no W (rate table or sub-analysis).</t>
        </is>
      </c>
    </row>
    <row r="147">
      <c r="A147" s="28" t="inlineStr">
        <is>
          <t>SAY (Rs.) - final DAR rate as printed (fixed value, not computed)</t>
        </is>
      </c>
      <c r="B147" s="29" t="n"/>
      <c r="C147" s="29" t="n"/>
      <c r="D147" s="29" t="n"/>
      <c r="E147" s="29" t="n"/>
      <c r="F147" s="30" t="n">
        <v>388.3</v>
      </c>
      <c r="G147" s="29" t="n"/>
    </row>
    <row r="149" ht="33" customHeight="1">
      <c r="A149" s="7" t="inlineStr">
        <is>
          <t>19.3</t>
        </is>
      </c>
      <c r="B149" s="17" t="inlineStr">
        <is>
          <t>Providing and laying cement concrete 1:5:10 (1 cement : 5 coarse sand : 10 graded stone aggregate 40 mm nominal size) up to haunches of S.W. pipes including bed concrete as per standard design :</t>
        </is>
      </c>
      <c r="C149" s="8" t="n"/>
      <c r="D149" s="8" t="n"/>
      <c r="E149" s="8" t="n"/>
      <c r="F149" s="8" t="n"/>
      <c r="G149" s="8" t="n"/>
    </row>
    <row r="150" ht="18.5" customHeight="1">
      <c r="A150" s="18" t="inlineStr">
        <is>
          <t>19.3.2</t>
        </is>
      </c>
      <c r="B150" s="19" t="inlineStr">
        <is>
          <t>150 mm diameter S.W. pipe</t>
        </is>
      </c>
      <c r="C150" s="20" t="n"/>
      <c r="D150" s="20" t="n"/>
      <c r="E150" s="20" t="n"/>
      <c r="F150" s="20" t="n"/>
      <c r="G150" s="20" t="n"/>
    </row>
    <row r="151">
      <c r="A151" s="21" t="inlineStr">
        <is>
          <t>Details of cost for 10 metres   |   Source: CivilDAR_2019_Vol_2.pdf, page 762</t>
        </is>
      </c>
    </row>
    <row r="152">
      <c r="A152" s="4" t="inlineStr">
        <is>
          <t>Code</t>
        </is>
      </c>
      <c r="B152" s="4" t="inlineStr">
        <is>
          <t>Description</t>
        </is>
      </c>
      <c r="C152" s="4" t="inlineStr">
        <is>
          <t>Unit</t>
        </is>
      </c>
      <c r="D152" s="4" t="inlineStr">
        <is>
          <t>Quantity</t>
        </is>
      </c>
      <c r="E152" s="4" t="inlineStr">
        <is>
          <t>Rate (Rs.)</t>
        </is>
      </c>
      <c r="F152" s="4" t="inlineStr">
        <is>
          <t>Amount (Rs.)</t>
        </is>
      </c>
      <c r="G152" s="4" t="inlineStr">
        <is>
          <t>Note</t>
        </is>
      </c>
    </row>
    <row r="153">
      <c r="A153" s="22" t="inlineStr">
        <is>
          <t>4.1.10</t>
        </is>
      </c>
      <c r="B153" s="11" t="inlineStr">
        <is>
          <t>Rate as per item 4.1.10 - Providing and laying in position cement concrete of specified grade excluding the cost of centering and shu...</t>
        </is>
      </c>
      <c r="C153" s="22" t="inlineStr">
        <is>
          <t>cum</t>
        </is>
      </c>
      <c r="D153" s="23" t="n">
        <v>1.14</v>
      </c>
      <c r="E153" s="24" t="n">
        <v>5520.3</v>
      </c>
      <c r="F153" s="24">
        <f>D153*E153</f>
        <v/>
      </c>
      <c r="G153" s="22" t="n"/>
    </row>
    <row r="154">
      <c r="A154" s="7" t="inlineStr">
        <is>
          <t>Calculated W - SUM of the Amount column above</t>
        </is>
      </c>
      <c r="B154" s="8" t="n"/>
      <c r="C154" s="8" t="n"/>
      <c r="D154" s="8" t="n"/>
      <c r="E154" s="8" t="n"/>
      <c r="F154" s="25">
        <f>SUM(F153:F153)</f>
        <v/>
      </c>
      <c r="G154" s="8" t="n"/>
    </row>
    <row r="155">
      <c r="A155" s="26" t="inlineStr">
        <is>
          <t>W as printed in the DAR</t>
        </is>
      </c>
      <c r="B155" s="22" t="n"/>
      <c r="C155" s="22" t="n"/>
      <c r="D155" s="22" t="n"/>
      <c r="E155" s="22" t="n"/>
      <c r="F155" s="27" t="inlineStr">
        <is>
          <t>not printed</t>
        </is>
      </c>
      <c r="G155" s="31" t="inlineStr">
        <is>
          <t>This item prints no W (rate table or sub-analysis).</t>
        </is>
      </c>
    </row>
    <row r="156">
      <c r="A156" s="28" t="inlineStr">
        <is>
          <t>SAY (Rs.) - final DAR rate as printed (fixed value, not computed)</t>
        </is>
      </c>
      <c r="B156" s="29" t="n"/>
      <c r="C156" s="29" t="n"/>
      <c r="D156" s="29" t="n"/>
      <c r="E156" s="29" t="n"/>
      <c r="F156" s="30" t="n">
        <v>629.3</v>
      </c>
      <c r="G156" s="29" t="n"/>
    </row>
    <row r="158" ht="33" customHeight="1">
      <c r="A158" s="7" t="inlineStr">
        <is>
          <t>19.3</t>
        </is>
      </c>
      <c r="B158" s="17" t="inlineStr">
        <is>
          <t>Providing and laying cement concrete 1:5:10 (1 cement : 5 coarse sand : 10 graded stone aggregate 40 mm nominal size) up to haunches of S.W. pipes including bed concrete as per standard design :</t>
        </is>
      </c>
      <c r="C158" s="8" t="n"/>
      <c r="D158" s="8" t="n"/>
      <c r="E158" s="8" t="n"/>
      <c r="F158" s="8" t="n"/>
      <c r="G158" s="8" t="n"/>
    </row>
    <row r="159" ht="18.5" customHeight="1">
      <c r="A159" s="18" t="inlineStr">
        <is>
          <t>19.3.3</t>
        </is>
      </c>
      <c r="B159" s="19" t="inlineStr">
        <is>
          <t>200 mm diameter S.W. pipe</t>
        </is>
      </c>
      <c r="C159" s="20" t="n"/>
      <c r="D159" s="20" t="n"/>
      <c r="E159" s="20" t="n"/>
      <c r="F159" s="20" t="n"/>
      <c r="G159" s="20" t="n"/>
    </row>
    <row r="160">
      <c r="A160" s="21" t="inlineStr">
        <is>
          <t>Details of cost for 10 metres   |   Source: CivilDAR_2019_Vol_2.pdf, page 762</t>
        </is>
      </c>
    </row>
    <row r="161">
      <c r="A161" s="4" t="inlineStr">
        <is>
          <t>Code</t>
        </is>
      </c>
      <c r="B161" s="4" t="inlineStr">
        <is>
          <t>Description</t>
        </is>
      </c>
      <c r="C161" s="4" t="inlineStr">
        <is>
          <t>Unit</t>
        </is>
      </c>
      <c r="D161" s="4" t="inlineStr">
        <is>
          <t>Quantity</t>
        </is>
      </c>
      <c r="E161" s="4" t="inlineStr">
        <is>
          <t>Rate (Rs.)</t>
        </is>
      </c>
      <c r="F161" s="4" t="inlineStr">
        <is>
          <t>Amount (Rs.)</t>
        </is>
      </c>
      <c r="G161" s="4" t="inlineStr">
        <is>
          <t>Note</t>
        </is>
      </c>
    </row>
    <row r="162">
      <c r="A162" s="22" t="inlineStr">
        <is>
          <t>4.1.10</t>
        </is>
      </c>
      <c r="B162" s="11" t="inlineStr">
        <is>
          <t>Rate as per item 4.1.10 - Providing and laying in position cement concrete of specified grade excluding the cost of centering and shu...</t>
        </is>
      </c>
      <c r="C162" s="22" t="inlineStr">
        <is>
          <t>cum</t>
        </is>
      </c>
      <c r="D162" s="23" t="n">
        <v>1.34</v>
      </c>
      <c r="E162" s="24" t="n">
        <v>5520.3</v>
      </c>
      <c r="F162" s="24">
        <f>D162*E162</f>
        <v/>
      </c>
      <c r="G162" s="22" t="n"/>
    </row>
    <row r="163">
      <c r="A163" s="7" t="inlineStr">
        <is>
          <t>Calculated W - SUM of the Amount column above</t>
        </is>
      </c>
      <c r="B163" s="8" t="n"/>
      <c r="C163" s="8" t="n"/>
      <c r="D163" s="8" t="n"/>
      <c r="E163" s="8" t="n"/>
      <c r="F163" s="25">
        <f>SUM(F162:F162)</f>
        <v/>
      </c>
      <c r="G163" s="8" t="n"/>
    </row>
    <row r="164">
      <c r="A164" s="26" t="inlineStr">
        <is>
          <t>W as printed in the DAR</t>
        </is>
      </c>
      <c r="B164" s="22" t="n"/>
      <c r="C164" s="22" t="n"/>
      <c r="D164" s="22" t="n"/>
      <c r="E164" s="22" t="n"/>
      <c r="F164" s="27" t="inlineStr">
        <is>
          <t>not printed</t>
        </is>
      </c>
      <c r="G164" s="31" t="inlineStr">
        <is>
          <t>This item prints no W (rate table or sub-analysis).</t>
        </is>
      </c>
    </row>
    <row r="165">
      <c r="A165" s="28" t="inlineStr">
        <is>
          <t>SAY (Rs.) - final DAR rate as printed (fixed value, not computed)</t>
        </is>
      </c>
      <c r="B165" s="29" t="n"/>
      <c r="C165" s="29" t="n"/>
      <c r="D165" s="29" t="n"/>
      <c r="E165" s="29" t="n"/>
      <c r="F165" s="30" t="n">
        <v>739.7</v>
      </c>
      <c r="G165" s="29" t="n"/>
    </row>
    <row r="167" ht="33" customHeight="1">
      <c r="A167" s="7" t="inlineStr">
        <is>
          <t>19.3</t>
        </is>
      </c>
      <c r="B167" s="17" t="inlineStr">
        <is>
          <t>Providing and laying cement concrete 1:5:10 (1 cement : 5 coarse sand : 10 graded stone aggregate 40 mm nominal size) up to haunches of S.W. pipes including bed concrete as per standard design :</t>
        </is>
      </c>
      <c r="C167" s="8" t="n"/>
      <c r="D167" s="8" t="n"/>
      <c r="E167" s="8" t="n"/>
      <c r="F167" s="8" t="n"/>
      <c r="G167" s="8" t="n"/>
    </row>
    <row r="168" ht="18.5" customHeight="1">
      <c r="A168" s="18" t="inlineStr">
        <is>
          <t>19.3.4</t>
        </is>
      </c>
      <c r="B168" s="19" t="inlineStr">
        <is>
          <t>250 mm diameter S.W. pipe</t>
        </is>
      </c>
      <c r="C168" s="20" t="n"/>
      <c r="D168" s="20" t="n"/>
      <c r="E168" s="20" t="n"/>
      <c r="F168" s="20" t="n"/>
      <c r="G168" s="20" t="n"/>
    </row>
    <row r="169">
      <c r="A169" s="21" t="inlineStr">
        <is>
          <t>Details of cost for 10 metres   |   Source: CivilDAR_2019_Vol_2.pdf, page 763</t>
        </is>
      </c>
    </row>
    <row r="170">
      <c r="A170" s="4" t="inlineStr">
        <is>
          <t>Code</t>
        </is>
      </c>
      <c r="B170" s="4" t="inlineStr">
        <is>
          <t>Description</t>
        </is>
      </c>
      <c r="C170" s="4" t="inlineStr">
        <is>
          <t>Unit</t>
        </is>
      </c>
      <c r="D170" s="4" t="inlineStr">
        <is>
          <t>Quantity</t>
        </is>
      </c>
      <c r="E170" s="4" t="inlineStr">
        <is>
          <t>Rate (Rs.)</t>
        </is>
      </c>
      <c r="F170" s="4" t="inlineStr">
        <is>
          <t>Amount (Rs.)</t>
        </is>
      </c>
      <c r="G170" s="4" t="inlineStr">
        <is>
          <t>Note</t>
        </is>
      </c>
    </row>
    <row r="171">
      <c r="A171" s="22" t="inlineStr">
        <is>
          <t>4.1.10</t>
        </is>
      </c>
      <c r="B171" s="11" t="inlineStr">
        <is>
          <t>Rate as per item 4.1.10 - Providing and laying in position cement concrete of specified grade excluding the cost of centering and shu...</t>
        </is>
      </c>
      <c r="C171" s="22" t="inlineStr">
        <is>
          <t>cum</t>
        </is>
      </c>
      <c r="D171" s="23" t="n">
        <v>1.56</v>
      </c>
      <c r="E171" s="24" t="n">
        <v>5520.3</v>
      </c>
      <c r="F171" s="24">
        <f>D171*E171</f>
        <v/>
      </c>
      <c r="G171" s="22" t="n"/>
    </row>
    <row r="172">
      <c r="A172" s="7" t="inlineStr">
        <is>
          <t>Calculated W - SUM of the Amount column above</t>
        </is>
      </c>
      <c r="B172" s="8" t="n"/>
      <c r="C172" s="8" t="n"/>
      <c r="D172" s="8" t="n"/>
      <c r="E172" s="8" t="n"/>
      <c r="F172" s="25">
        <f>SUM(F171:F171)</f>
        <v/>
      </c>
      <c r="G172" s="8" t="n"/>
    </row>
    <row r="173">
      <c r="A173" s="26" t="inlineStr">
        <is>
          <t>W as printed in the DAR</t>
        </is>
      </c>
      <c r="B173" s="22" t="n"/>
      <c r="C173" s="22" t="n"/>
      <c r="D173" s="22" t="n"/>
      <c r="E173" s="22" t="n"/>
      <c r="F173" s="27" t="inlineStr">
        <is>
          <t>not printed</t>
        </is>
      </c>
      <c r="G173" s="31" t="inlineStr">
        <is>
          <t>This item prints no W (rate table or sub-analysis).</t>
        </is>
      </c>
    </row>
    <row r="174">
      <c r="A174" s="28" t="inlineStr">
        <is>
          <t>SAY (Rs.) - final DAR rate as printed (fixed value, not computed)</t>
        </is>
      </c>
      <c r="B174" s="29" t="n"/>
      <c r="C174" s="29" t="n"/>
      <c r="D174" s="29" t="n"/>
      <c r="E174" s="29" t="n"/>
      <c r="F174" s="30" t="n">
        <v>861.15</v>
      </c>
      <c r="G174" s="29" t="n"/>
    </row>
    <row r="176" ht="33" customHeight="1">
      <c r="A176" s="7" t="inlineStr">
        <is>
          <t>19.3</t>
        </is>
      </c>
      <c r="B176" s="17" t="inlineStr">
        <is>
          <t>Providing and laying cement concrete 1:5:10 (1 cement : 5 coarse sand : 10 graded stone aggregate 40 mm nominal size) up to haunches of S.W. pipes including bed concrete as per standard design :</t>
        </is>
      </c>
      <c r="C176" s="8" t="n"/>
      <c r="D176" s="8" t="n"/>
      <c r="E176" s="8" t="n"/>
      <c r="F176" s="8" t="n"/>
      <c r="G176" s="8" t="n"/>
    </row>
    <row r="177" ht="18.5" customHeight="1">
      <c r="A177" s="18" t="inlineStr">
        <is>
          <t>19.3.5</t>
        </is>
      </c>
      <c r="B177" s="19" t="inlineStr">
        <is>
          <t>300 mm diameter S.W. pipe</t>
        </is>
      </c>
      <c r="C177" s="20" t="n"/>
      <c r="D177" s="20" t="n"/>
      <c r="E177" s="20" t="n"/>
      <c r="F177" s="20" t="n"/>
      <c r="G177" s="20" t="n"/>
    </row>
    <row r="178">
      <c r="A178" s="21" t="inlineStr">
        <is>
          <t>Details of cost for 10 metres   |   Source: CivilDAR_2019_Vol_2.pdf, page 764</t>
        </is>
      </c>
    </row>
    <row r="179">
      <c r="A179" s="4" t="inlineStr">
        <is>
          <t>Code</t>
        </is>
      </c>
      <c r="B179" s="4" t="inlineStr">
        <is>
          <t>Description</t>
        </is>
      </c>
      <c r="C179" s="4" t="inlineStr">
        <is>
          <t>Unit</t>
        </is>
      </c>
      <c r="D179" s="4" t="inlineStr">
        <is>
          <t>Quantity</t>
        </is>
      </c>
      <c r="E179" s="4" t="inlineStr">
        <is>
          <t>Rate (Rs.)</t>
        </is>
      </c>
      <c r="F179" s="4" t="inlineStr">
        <is>
          <t>Amount (Rs.)</t>
        </is>
      </c>
      <c r="G179" s="4" t="inlineStr">
        <is>
          <t>Note</t>
        </is>
      </c>
    </row>
    <row r="180">
      <c r="A180" s="22" t="inlineStr">
        <is>
          <t>4.1.10</t>
        </is>
      </c>
      <c r="B180" s="11" t="inlineStr">
        <is>
          <t>Rate as per item 4.1.10 - Providing and laying in position cement concrete of specified grade excluding the cost of centering and shu...</t>
        </is>
      </c>
      <c r="C180" s="22" t="inlineStr">
        <is>
          <t>cum</t>
        </is>
      </c>
      <c r="D180" s="23" t="n">
        <v>1.8</v>
      </c>
      <c r="E180" s="24" t="n">
        <v>5520.3</v>
      </c>
      <c r="F180" s="24">
        <f>D180*E180</f>
        <v/>
      </c>
      <c r="G180" s="22" t="n"/>
    </row>
    <row r="181">
      <c r="A181" s="7" t="inlineStr">
        <is>
          <t>Calculated W - SUM of the Amount column above</t>
        </is>
      </c>
      <c r="B181" s="8" t="n"/>
      <c r="C181" s="8" t="n"/>
      <c r="D181" s="8" t="n"/>
      <c r="E181" s="8" t="n"/>
      <c r="F181" s="25">
        <f>SUM(F180:F180)</f>
        <v/>
      </c>
      <c r="G181" s="8" t="n"/>
    </row>
    <row r="182">
      <c r="A182" s="26" t="inlineStr">
        <is>
          <t>W as printed in the DAR</t>
        </is>
      </c>
      <c r="B182" s="22" t="n"/>
      <c r="C182" s="22" t="n"/>
      <c r="D182" s="22" t="n"/>
      <c r="E182" s="22" t="n"/>
      <c r="F182" s="27" t="inlineStr">
        <is>
          <t>not printed</t>
        </is>
      </c>
      <c r="G182" s="31" t="inlineStr">
        <is>
          <t>This item prints no W (rate table or sub-analysis).</t>
        </is>
      </c>
    </row>
    <row r="183">
      <c r="A183" s="28" t="inlineStr">
        <is>
          <t>SAY (Rs.) - final DAR rate as printed (fixed value, not computed)</t>
        </is>
      </c>
      <c r="B183" s="29" t="n"/>
      <c r="C183" s="29" t="n"/>
      <c r="D183" s="29" t="n"/>
      <c r="E183" s="29" t="n"/>
      <c r="F183" s="30" t="n">
        <v>993.65</v>
      </c>
      <c r="G183" s="29" t="n"/>
    </row>
    <row r="185" ht="47.5" customHeight="1">
      <c r="A185" s="7" t="inlineStr">
        <is>
          <t>19.4</t>
        </is>
      </c>
      <c r="B185" s="17"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t>
        </is>
      </c>
      <c r="C185" s="8" t="n"/>
      <c r="D185" s="8" t="n"/>
      <c r="E185" s="8" t="n"/>
      <c r="F185" s="8" t="n"/>
      <c r="G185" s="8" t="n"/>
    </row>
    <row r="186" ht="18.5" customHeight="1">
      <c r="A186" s="7" t="inlineStr">
        <is>
          <t>19.4.1</t>
        </is>
      </c>
      <c r="B186" s="17" t="inlineStr">
        <is>
          <t>100x100 mm size P type</t>
        </is>
      </c>
      <c r="C186" s="8" t="n"/>
      <c r="D186" s="8" t="n"/>
      <c r="E186" s="8" t="n"/>
      <c r="F186" s="8" t="n"/>
      <c r="G186" s="8" t="n"/>
    </row>
    <row r="187" ht="18.5" customHeight="1">
      <c r="A187" s="18" t="inlineStr">
        <is>
          <t>19.4.1.1</t>
        </is>
      </c>
      <c r="B187" s="19" t="inlineStr">
        <is>
          <t>With common burnt clay F.P.S. (non modular) bricks of class designation 7.5</t>
        </is>
      </c>
      <c r="C187" s="20" t="n"/>
      <c r="D187" s="20" t="n"/>
      <c r="E187" s="20" t="n"/>
      <c r="F187" s="20" t="n"/>
      <c r="G187" s="20" t="n"/>
    </row>
    <row r="188">
      <c r="A188" s="21" t="inlineStr">
        <is>
          <t>Details of cost for 1 gully   |   Source: CivilDAR_2019_Vol_2.pdf, page 765</t>
        </is>
      </c>
    </row>
    <row r="189">
      <c r="A189" s="4" t="inlineStr">
        <is>
          <t>Code</t>
        </is>
      </c>
      <c r="B189" s="4" t="inlineStr">
        <is>
          <t>Description</t>
        </is>
      </c>
      <c r="C189" s="4" t="inlineStr">
        <is>
          <t>Unit</t>
        </is>
      </c>
      <c r="D189" s="4" t="inlineStr">
        <is>
          <t>Quantity</t>
        </is>
      </c>
      <c r="E189" s="4" t="inlineStr">
        <is>
          <t>Rate (Rs.)</t>
        </is>
      </c>
      <c r="F189" s="4" t="inlineStr">
        <is>
          <t>Amount (Rs.)</t>
        </is>
      </c>
      <c r="G189" s="4" t="inlineStr">
        <is>
          <t>Note</t>
        </is>
      </c>
    </row>
    <row r="190">
      <c r="A190" s="22" t="inlineStr">
        <is>
          <t>1900</t>
        </is>
      </c>
      <c r="B190" s="11" t="inlineStr">
        <is>
          <t>S.W. gully trap P type 100x100 mm</t>
        </is>
      </c>
      <c r="C190" s="22" t="inlineStr">
        <is>
          <t>each</t>
        </is>
      </c>
      <c r="D190" s="23" t="n">
        <v>1</v>
      </c>
      <c r="E190" s="24" t="n">
        <v>100</v>
      </c>
      <c r="F190" s="24">
        <f>D190*E190</f>
        <v/>
      </c>
      <c r="G190" s="22" t="n"/>
    </row>
    <row r="191">
      <c r="A191" s="22" t="inlineStr">
        <is>
          <t>1364</t>
        </is>
      </c>
      <c r="B191" s="11" t="inlineStr">
        <is>
          <t>C.I. grating 100x100 mm</t>
        </is>
      </c>
      <c r="C191" s="22" t="inlineStr">
        <is>
          <t>each</t>
        </is>
      </c>
      <c r="D191" s="23" t="n">
        <v>1</v>
      </c>
      <c r="E191" s="24" t="n">
        <v>40.22</v>
      </c>
      <c r="F191" s="24">
        <f>D191*E191</f>
        <v/>
      </c>
      <c r="G191" s="22" t="n"/>
    </row>
    <row r="192">
      <c r="A192" s="22" t="inlineStr">
        <is>
          <t>1352</t>
        </is>
      </c>
      <c r="B192" s="11" t="inlineStr">
        <is>
          <t>C.I. cover and frame 300x300 mm inside</t>
        </is>
      </c>
      <c r="C192" s="22" t="inlineStr">
        <is>
          <t>each</t>
        </is>
      </c>
      <c r="D192" s="23" t="n">
        <v>1</v>
      </c>
      <c r="E192" s="24" t="n">
        <v>477</v>
      </c>
      <c r="F192" s="24">
        <f>D192*E192</f>
        <v/>
      </c>
      <c r="G192" s="22" t="n"/>
    </row>
    <row r="193">
      <c r="A193" s="22" t="inlineStr">
        <is>
          <t>9977</t>
        </is>
      </c>
      <c r="B193" s="11" t="inlineStr">
        <is>
          <t>Carriage of materials</t>
        </is>
      </c>
      <c r="C193" s="22" t="inlineStr">
        <is>
          <t>L.S.</t>
        </is>
      </c>
      <c r="D193" s="23" t="n">
        <v>4.5</v>
      </c>
      <c r="E193" s="24" t="n">
        <v>2</v>
      </c>
      <c r="F193" s="24">
        <f>D193*E193</f>
        <v/>
      </c>
      <c r="G193" s="22" t="n"/>
    </row>
    <row r="194">
      <c r="A194" s="22" t="inlineStr">
        <is>
          <t>4.1.11</t>
        </is>
      </c>
      <c r="B194" s="11" t="inlineStr">
        <is>
          <t>Rate as per item 4.1.11 - Providing and laying in position cement concrete of specified grade excluding the cost of centering and shu...</t>
        </is>
      </c>
      <c r="C194" s="22" t="inlineStr">
        <is>
          <t>cum</t>
        </is>
      </c>
      <c r="D194" s="23" t="n">
        <v>0.09</v>
      </c>
      <c r="E194" s="24" t="n">
        <v>5225.15</v>
      </c>
      <c r="F194" s="24">
        <f>D194*E194</f>
        <v/>
      </c>
      <c r="G194" s="22" t="n"/>
    </row>
    <row r="195">
      <c r="A195" s="22" t="inlineStr">
        <is>
          <t>6.1.1</t>
        </is>
      </c>
      <c r="B195" s="11" t="inlineStr">
        <is>
          <t>Rate as per item 6.1.1 - Brick work with common burnt clay F.P.S. (non modular) bricks of class designation 7.5 in foundation and pl...</t>
        </is>
      </c>
      <c r="C195" s="22" t="inlineStr">
        <is>
          <t>cum</t>
        </is>
      </c>
      <c r="D195" s="23" t="n">
        <v>0.13</v>
      </c>
      <c r="E195" s="24" t="n">
        <v>6376.25</v>
      </c>
      <c r="F195" s="24">
        <f>D195*E195</f>
        <v/>
      </c>
      <c r="G195" s="22" t="n"/>
    </row>
    <row r="196">
      <c r="A196" s="22" t="inlineStr">
        <is>
          <t>4.2.3</t>
        </is>
      </c>
      <c r="B196" s="11" t="inlineStr">
        <is>
          <t>Rate as per item 4.2.3 - Providing and laying cement concrete in retaining walls, return walls, walls (any thickness) including atta...</t>
        </is>
      </c>
      <c r="C196" s="22" t="inlineStr">
        <is>
          <t>cum</t>
        </is>
      </c>
      <c r="D196" s="23" t="n">
        <v>0.008</v>
      </c>
      <c r="E196" s="24" t="n">
        <v>8554.5</v>
      </c>
      <c r="F196" s="24">
        <f>D196*E196</f>
        <v/>
      </c>
      <c r="G196" s="22" t="n"/>
    </row>
    <row r="197">
      <c r="A197" s="6" t="inlineStr">
        <is>
          <t>13.9.1</t>
        </is>
      </c>
      <c r="B197" s="11" t="inlineStr">
        <is>
          <t>Rate as per item 13.9.1 - Cement plaster 1:3 (1 cement: 3 coarse sand) finished with a floating coat of neat cement - 12 mm cement pl...</t>
        </is>
      </c>
      <c r="C197" s="22" t="inlineStr">
        <is>
          <t>sqm</t>
        </is>
      </c>
      <c r="D197" s="23" t="n">
        <v>0.29</v>
      </c>
      <c r="E197" s="24" t="n">
        <v>350.15</v>
      </c>
      <c r="F197" s="24">
        <f>D197*E197</f>
        <v/>
      </c>
      <c r="G197" s="22" t="n"/>
    </row>
    <row r="198">
      <c r="A198" s="7" t="inlineStr">
        <is>
          <t>Calculated W - SUM of the Amount column above</t>
        </is>
      </c>
      <c r="B198" s="8" t="n"/>
      <c r="C198" s="8" t="n"/>
      <c r="D198" s="8" t="n"/>
      <c r="E198" s="8" t="n"/>
      <c r="F198" s="25">
        <f>SUM(F190:F197)</f>
        <v/>
      </c>
      <c r="G198" s="8" t="n"/>
    </row>
    <row r="199">
      <c r="A199" s="26" t="inlineStr">
        <is>
          <t>W as printed in the DAR</t>
        </is>
      </c>
      <c r="B199" s="22" t="n"/>
      <c r="C199" s="22" t="n"/>
      <c r="D199" s="22" t="n"/>
      <c r="E199" s="22" t="n"/>
      <c r="F199" s="27" t="n">
        <v>2095.38</v>
      </c>
      <c r="G199" s="22" t="n"/>
    </row>
    <row r="200">
      <c r="A200" s="26" t="inlineStr">
        <is>
          <t>Difference (calculated - printed)</t>
        </is>
      </c>
      <c r="B200" s="22" t="n"/>
      <c r="C200" s="22" t="n"/>
      <c r="D200" s="22" t="n"/>
      <c r="E200" s="22" t="n"/>
      <c r="F200" s="27">
        <f>F198-F199</f>
        <v/>
      </c>
      <c r="G200" s="22" t="n"/>
    </row>
    <row r="201">
      <c r="A201" s="28" t="inlineStr">
        <is>
          <t>SAY (Rs.) - final DAR rate as printed (fixed value, not computed)</t>
        </is>
      </c>
      <c r="B201" s="29" t="n"/>
      <c r="C201" s="29" t="n"/>
      <c r="D201" s="29" t="n"/>
      <c r="E201" s="29" t="n"/>
      <c r="F201" s="30" t="n">
        <v>2307</v>
      </c>
      <c r="G201" s="29" t="n"/>
    </row>
    <row r="203" ht="47.5" customHeight="1">
      <c r="A203" s="7" t="inlineStr">
        <is>
          <t>19.4</t>
        </is>
      </c>
      <c r="B203" s="17"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t>
        </is>
      </c>
      <c r="C203" s="8" t="n"/>
      <c r="D203" s="8" t="n"/>
      <c r="E203" s="8" t="n"/>
      <c r="F203" s="8" t="n"/>
      <c r="G203" s="8" t="n"/>
    </row>
    <row r="204" ht="18.5" customHeight="1">
      <c r="A204" s="7" t="inlineStr">
        <is>
          <t>19.4.1</t>
        </is>
      </c>
      <c r="B204" s="17" t="inlineStr">
        <is>
          <t>100x100 mm size P type</t>
        </is>
      </c>
      <c r="C204" s="8" t="n"/>
      <c r="D204" s="8" t="n"/>
      <c r="E204" s="8" t="n"/>
      <c r="F204" s="8" t="n"/>
      <c r="G204" s="8" t="n"/>
    </row>
    <row r="205" ht="18.5" customHeight="1">
      <c r="A205" s="18" t="inlineStr">
        <is>
          <t>19.4.1.2</t>
        </is>
      </c>
      <c r="B205" s="19" t="inlineStr">
        <is>
          <t>With Sewer bricks conforming to IS : 4885 Detaila of cost of one gully tarp</t>
        </is>
      </c>
      <c r="C205" s="20" t="n"/>
      <c r="D205" s="20" t="n"/>
      <c r="E205" s="20" t="n"/>
      <c r="F205" s="20" t="n"/>
      <c r="G205" s="20" t="n"/>
    </row>
    <row r="206">
      <c r="A206" s="21" t="inlineStr">
        <is>
          <t>Details of cost for 1 nos   |   Source: CivilDAR_2019_Vol_2.pdf, page 766</t>
        </is>
      </c>
    </row>
    <row r="207">
      <c r="A207" s="4" t="inlineStr">
        <is>
          <t>Code</t>
        </is>
      </c>
      <c r="B207" s="4" t="inlineStr">
        <is>
          <t>Description</t>
        </is>
      </c>
      <c r="C207" s="4" t="inlineStr">
        <is>
          <t>Unit</t>
        </is>
      </c>
      <c r="D207" s="4" t="inlineStr">
        <is>
          <t>Quantity</t>
        </is>
      </c>
      <c r="E207" s="4" t="inlineStr">
        <is>
          <t>Rate (Rs.)</t>
        </is>
      </c>
      <c r="F207" s="4" t="inlineStr">
        <is>
          <t>Amount (Rs.)</t>
        </is>
      </c>
      <c r="G207" s="4" t="inlineStr">
        <is>
          <t>Note</t>
        </is>
      </c>
    </row>
    <row r="208">
      <c r="A208" s="22" t="inlineStr">
        <is>
          <t>1900</t>
        </is>
      </c>
      <c r="B208" s="11" t="inlineStr">
        <is>
          <t>S.W. gully trap P type 100x100 mm</t>
        </is>
      </c>
      <c r="C208" s="22" t="inlineStr">
        <is>
          <t>each</t>
        </is>
      </c>
      <c r="D208" s="23" t="n">
        <v>1</v>
      </c>
      <c r="E208" s="24" t="n">
        <v>100</v>
      </c>
      <c r="F208" s="24">
        <f>D208*E208</f>
        <v/>
      </c>
      <c r="G208" s="22" t="n"/>
    </row>
    <row r="209">
      <c r="A209" s="22" t="inlineStr">
        <is>
          <t>1364</t>
        </is>
      </c>
      <c r="B209" s="11" t="inlineStr">
        <is>
          <t>C.I. grating 100x100 mm</t>
        </is>
      </c>
      <c r="C209" s="22" t="inlineStr">
        <is>
          <t>each</t>
        </is>
      </c>
      <c r="D209" s="23" t="n">
        <v>1</v>
      </c>
      <c r="E209" s="24" t="n">
        <v>40.22</v>
      </c>
      <c r="F209" s="24">
        <f>D209*E209</f>
        <v/>
      </c>
      <c r="G209" s="22" t="n"/>
    </row>
    <row r="210">
      <c r="A210" s="22" t="inlineStr">
        <is>
          <t>1352</t>
        </is>
      </c>
      <c r="B210" s="11" t="inlineStr">
        <is>
          <t>C.I. cover and frame 300x300 mm inside</t>
        </is>
      </c>
      <c r="C210" s="22" t="inlineStr">
        <is>
          <t>each</t>
        </is>
      </c>
      <c r="D210" s="23" t="n">
        <v>1</v>
      </c>
      <c r="E210" s="24" t="n">
        <v>477</v>
      </c>
      <c r="F210" s="24">
        <f>D210*E210</f>
        <v/>
      </c>
      <c r="G210" s="22" t="n"/>
    </row>
    <row r="211">
      <c r="A211" s="22" t="inlineStr">
        <is>
          <t>9977</t>
        </is>
      </c>
      <c r="B211" s="11" t="inlineStr">
        <is>
          <t>Carriage of materials</t>
        </is>
      </c>
      <c r="C211" s="22" t="inlineStr">
        <is>
          <t>L.S.</t>
        </is>
      </c>
      <c r="D211" s="23" t="n">
        <v>4.5</v>
      </c>
      <c r="E211" s="24" t="n">
        <v>2</v>
      </c>
      <c r="F211" s="24">
        <f>D211*E211</f>
        <v/>
      </c>
      <c r="G211" s="22" t="n"/>
    </row>
    <row r="212">
      <c r="A212" s="22" t="inlineStr">
        <is>
          <t>4.1.11</t>
        </is>
      </c>
      <c r="B212" s="11" t="inlineStr">
        <is>
          <t>Rate as per item 4.1.11 - Providing and laying in position cement concrete of specified grade excluding the cost of centering and shu...</t>
        </is>
      </c>
      <c r="C212" s="22" t="inlineStr">
        <is>
          <t>cum</t>
        </is>
      </c>
      <c r="D212" s="23" t="n">
        <v>0.09</v>
      </c>
      <c r="E212" s="24" t="n">
        <v>5225.15</v>
      </c>
      <c r="F212" s="24">
        <f>D212*E212</f>
        <v/>
      </c>
      <c r="G212" s="22" t="n"/>
    </row>
    <row r="213">
      <c r="A213" s="22" t="inlineStr">
        <is>
          <t>6.36.1</t>
        </is>
      </c>
      <c r="B213" s="11" t="inlineStr">
        <is>
          <t>Rate as per item 6.36.1 - Brick work with modular extruded brunt fly ash clay sewer bricks (Conforming to IS: 4885 ) in cement mortar...</t>
        </is>
      </c>
      <c r="C213" s="22" t="inlineStr">
        <is>
          <t>cum</t>
        </is>
      </c>
      <c r="D213" s="23" t="n">
        <v>0.13</v>
      </c>
      <c r="E213" s="24" t="n">
        <v>6407.35</v>
      </c>
      <c r="F213" s="24">
        <f>D213*E213</f>
        <v/>
      </c>
      <c r="G213" s="22" t="n"/>
    </row>
    <row r="214">
      <c r="A214" s="22" t="inlineStr">
        <is>
          <t>4.2.3</t>
        </is>
      </c>
      <c r="B214" s="11" t="inlineStr">
        <is>
          <t>Rate as per item 4.2.3 - Providing and laying cement concrete in retaining walls, return walls, walls (any thickness) including atta...</t>
        </is>
      </c>
      <c r="C214" s="22" t="inlineStr">
        <is>
          <t>cum</t>
        </is>
      </c>
      <c r="D214" s="23" t="n">
        <v>0.008</v>
      </c>
      <c r="E214" s="24" t="n">
        <v>8554.5</v>
      </c>
      <c r="F214" s="24">
        <f>D214*E214</f>
        <v/>
      </c>
      <c r="G214" s="22" t="n"/>
    </row>
    <row r="215">
      <c r="A215" s="6" t="inlineStr">
        <is>
          <t>13.9.1</t>
        </is>
      </c>
      <c r="B215" s="11" t="inlineStr">
        <is>
          <t>Rate as per item 13.9.1 - Cement plaster 1:3 (1 cement: 3 coarse sand) finished with a floating coat of neat cement - 12 mm cement pl...</t>
        </is>
      </c>
      <c r="C215" s="22" t="inlineStr">
        <is>
          <t>sqm</t>
        </is>
      </c>
      <c r="D215" s="23" t="n">
        <v>0.29</v>
      </c>
      <c r="E215" s="24" t="n">
        <v>350.15</v>
      </c>
      <c r="F215" s="24">
        <f>D215*E215</f>
        <v/>
      </c>
      <c r="G215" s="22" t="n"/>
    </row>
    <row r="216">
      <c r="A216" s="7" t="inlineStr">
        <is>
          <t>Calculated W - SUM of the Amount column above</t>
        </is>
      </c>
      <c r="B216" s="8" t="n"/>
      <c r="C216" s="8" t="n"/>
      <c r="D216" s="8" t="n"/>
      <c r="E216" s="8" t="n"/>
      <c r="F216" s="25">
        <f>SUM(F208:F215)</f>
        <v/>
      </c>
      <c r="G216" s="8" t="n"/>
    </row>
    <row r="217">
      <c r="A217" s="26" t="inlineStr">
        <is>
          <t>W as printed in the DAR</t>
        </is>
      </c>
      <c r="B217" s="22" t="n"/>
      <c r="C217" s="22" t="n"/>
      <c r="D217" s="22" t="n"/>
      <c r="E217" s="22" t="n"/>
      <c r="F217" s="27" t="n">
        <v>2099.42</v>
      </c>
      <c r="G217" s="22" t="n"/>
    </row>
    <row r="218">
      <c r="A218" s="26" t="inlineStr">
        <is>
          <t>Difference (calculated - printed)</t>
        </is>
      </c>
      <c r="B218" s="22" t="n"/>
      <c r="C218" s="22" t="n"/>
      <c r="D218" s="22" t="n"/>
      <c r="E218" s="22" t="n"/>
      <c r="F218" s="27">
        <f>F216-F217</f>
        <v/>
      </c>
      <c r="G218" s="22" t="n"/>
    </row>
    <row r="219">
      <c r="A219" s="28" t="inlineStr">
        <is>
          <t>SAY (Rs.) - final DAR rate as printed (fixed value, not computed)</t>
        </is>
      </c>
      <c r="B219" s="29" t="n"/>
      <c r="C219" s="29" t="n"/>
      <c r="D219" s="29" t="n"/>
      <c r="E219" s="29" t="n"/>
      <c r="F219" s="30" t="n">
        <v>2311.05</v>
      </c>
      <c r="G219" s="29" t="n"/>
    </row>
    <row r="221" ht="47.5" customHeight="1">
      <c r="A221" s="7" t="inlineStr">
        <is>
          <t>19.4</t>
        </is>
      </c>
      <c r="B221" s="17"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t>
        </is>
      </c>
      <c r="C221" s="8" t="n"/>
      <c r="D221" s="8" t="n"/>
      <c r="E221" s="8" t="n"/>
      <c r="F221" s="8" t="n"/>
      <c r="G221" s="8" t="n"/>
    </row>
    <row r="222" ht="18.5" customHeight="1">
      <c r="A222" s="7" t="inlineStr">
        <is>
          <t>19.4.2</t>
        </is>
      </c>
      <c r="B222" s="17" t="inlineStr">
        <is>
          <t>150 x 100 mm size P type</t>
        </is>
      </c>
      <c r="C222" s="8" t="n"/>
      <c r="D222" s="8" t="n"/>
      <c r="E222" s="8" t="n"/>
      <c r="F222" s="8" t="n"/>
      <c r="G222" s="8" t="n"/>
    </row>
    <row r="223" ht="18.5" customHeight="1">
      <c r="A223" s="18" t="inlineStr">
        <is>
          <t>19.4.2.1</t>
        </is>
      </c>
      <c r="B223" s="19" t="inlineStr">
        <is>
          <t>With common burnt clay F.P.S. (non modular) bricks of class designation 7.5</t>
        </is>
      </c>
      <c r="C223" s="20" t="n"/>
      <c r="D223" s="20" t="n"/>
      <c r="E223" s="20" t="n"/>
      <c r="F223" s="20" t="n"/>
      <c r="G223" s="20" t="n"/>
    </row>
    <row r="224">
      <c r="A224" s="21" t="inlineStr">
        <is>
          <t>Details of cost for 1 gully   |   Source: CivilDAR_2019_Vol_2.pdf, page 767</t>
        </is>
      </c>
    </row>
    <row r="225">
      <c r="A225" s="4" t="inlineStr">
        <is>
          <t>Code</t>
        </is>
      </c>
      <c r="B225" s="4" t="inlineStr">
        <is>
          <t>Description</t>
        </is>
      </c>
      <c r="C225" s="4" t="inlineStr">
        <is>
          <t>Unit</t>
        </is>
      </c>
      <c r="D225" s="4" t="inlineStr">
        <is>
          <t>Quantity</t>
        </is>
      </c>
      <c r="E225" s="4" t="inlineStr">
        <is>
          <t>Rate (Rs.)</t>
        </is>
      </c>
      <c r="F225" s="4" t="inlineStr">
        <is>
          <t>Amount (Rs.)</t>
        </is>
      </c>
      <c r="G225" s="4" t="inlineStr">
        <is>
          <t>Note</t>
        </is>
      </c>
    </row>
    <row r="226">
      <c r="A226" s="22" t="inlineStr">
        <is>
          <t>1902</t>
        </is>
      </c>
      <c r="B226" s="11" t="inlineStr">
        <is>
          <t>S.W. gully trap P type 150x100 mm</t>
        </is>
      </c>
      <c r="C226" s="22" t="inlineStr">
        <is>
          <t>each</t>
        </is>
      </c>
      <c r="D226" s="23" t="n">
        <v>1</v>
      </c>
      <c r="E226" s="24" t="n">
        <v>130</v>
      </c>
      <c r="F226" s="24">
        <f>D226*E226</f>
        <v/>
      </c>
      <c r="G226" s="22" t="n"/>
    </row>
    <row r="227">
      <c r="A227" s="22" t="inlineStr">
        <is>
          <t>1366</t>
        </is>
      </c>
      <c r="B227" s="11" t="inlineStr">
        <is>
          <t>C.I. grating 150x150 mm</t>
        </is>
      </c>
      <c r="C227" s="22" t="inlineStr">
        <is>
          <t>each</t>
        </is>
      </c>
      <c r="D227" s="23" t="n">
        <v>1</v>
      </c>
      <c r="E227" s="24" t="n">
        <v>54.42</v>
      </c>
      <c r="F227" s="24">
        <f>D227*E227</f>
        <v/>
      </c>
      <c r="G227" s="22" t="n"/>
    </row>
    <row r="228">
      <c r="A228" s="22" t="inlineStr">
        <is>
          <t>1352</t>
        </is>
      </c>
      <c r="B228" s="11" t="inlineStr">
        <is>
          <t>C.I. cover and frame 300x300 mm inside</t>
        </is>
      </c>
      <c r="C228" s="22" t="inlineStr">
        <is>
          <t>each</t>
        </is>
      </c>
      <c r="D228" s="23" t="n">
        <v>1</v>
      </c>
      <c r="E228" s="24" t="n">
        <v>477</v>
      </c>
      <c r="F228" s="24">
        <f>D228*E228</f>
        <v/>
      </c>
      <c r="G228" s="22" t="n"/>
    </row>
    <row r="229">
      <c r="A229" s="22" t="inlineStr">
        <is>
          <t>9977</t>
        </is>
      </c>
      <c r="B229" s="11" t="inlineStr">
        <is>
          <t>Carriage of materials</t>
        </is>
      </c>
      <c r="C229" s="22" t="inlineStr">
        <is>
          <t>L.S.</t>
        </is>
      </c>
      <c r="D229" s="23" t="n">
        <v>4.5</v>
      </c>
      <c r="E229" s="24" t="n">
        <v>2</v>
      </c>
      <c r="F229" s="24">
        <f>D229*E229</f>
        <v/>
      </c>
      <c r="G229" s="22" t="n"/>
    </row>
    <row r="230">
      <c r="A230" s="22" t="inlineStr">
        <is>
          <t>4.1.11</t>
        </is>
      </c>
      <c r="B230" s="11" t="inlineStr">
        <is>
          <t>Rate as per item 4.1.11 - Providing and laying in position cement concrete of specified grade excluding the cost of centering and shu...</t>
        </is>
      </c>
      <c r="C230" s="22" t="inlineStr">
        <is>
          <t>cum</t>
        </is>
      </c>
      <c r="D230" s="23" t="n">
        <v>0.08</v>
      </c>
      <c r="E230" s="24" t="n">
        <v>5225.15</v>
      </c>
      <c r="F230" s="24">
        <f>D230*E230</f>
        <v/>
      </c>
      <c r="G230" s="22" t="n"/>
    </row>
    <row r="231">
      <c r="A231" s="22" t="inlineStr">
        <is>
          <t>6.1.1</t>
        </is>
      </c>
      <c r="B231" s="11" t="inlineStr">
        <is>
          <t>Rate as per item 6.1.1 - Brick work with common burnt clay F.P.S. (non modular) bricks of class designation 7.5 in foundation and pl...</t>
        </is>
      </c>
      <c r="C231" s="22" t="inlineStr">
        <is>
          <t>cum</t>
        </is>
      </c>
      <c r="D231" s="23" t="n">
        <v>0.13</v>
      </c>
      <c r="E231" s="24" t="n">
        <v>6376.25</v>
      </c>
      <c r="F231" s="24">
        <f>D231*E231</f>
        <v/>
      </c>
      <c r="G231" s="22" t="n"/>
    </row>
    <row r="232">
      <c r="A232" s="22" t="inlineStr">
        <is>
          <t>4.2.3</t>
        </is>
      </c>
      <c r="B232" s="11" t="inlineStr">
        <is>
          <t>Rate as per item 4.2.3 - Providing and laying cement concrete in retaining walls, return walls, walls (any thickness) including atta...</t>
        </is>
      </c>
      <c r="C232" s="22" t="inlineStr">
        <is>
          <t>cum</t>
        </is>
      </c>
      <c r="D232" s="23" t="n">
        <v>0.008</v>
      </c>
      <c r="E232" s="24" t="n">
        <v>8554.5</v>
      </c>
      <c r="F232" s="24">
        <f>D232*E232</f>
        <v/>
      </c>
      <c r="G232" s="22" t="n"/>
    </row>
    <row r="233">
      <c r="A233" s="6" t="inlineStr">
        <is>
          <t>13.9.1</t>
        </is>
      </c>
      <c r="B233" s="11" t="inlineStr">
        <is>
          <t>Rate as per item 13.9.1 - Cement plaster 1:3 (1 cement: 3 coarse sand) finished with a floating coat of neat cement - 12 mm cement pl...</t>
        </is>
      </c>
      <c r="C233" s="22" t="inlineStr">
        <is>
          <t>sqm</t>
        </is>
      </c>
      <c r="D233" s="23" t="n">
        <v>0.3</v>
      </c>
      <c r="E233" s="24" t="n">
        <v>350.15</v>
      </c>
      <c r="F233" s="24">
        <f>D233*E233</f>
        <v/>
      </c>
      <c r="G233" s="22" t="n"/>
    </row>
    <row r="234">
      <c r="A234" s="7" t="inlineStr">
        <is>
          <t>Calculated W - SUM of the Amount column above</t>
        </is>
      </c>
      <c r="B234" s="8" t="n"/>
      <c r="C234" s="8" t="n"/>
      <c r="D234" s="8" t="n"/>
      <c r="E234" s="8" t="n"/>
      <c r="F234" s="25">
        <f>SUM(F226:F233)</f>
        <v/>
      </c>
      <c r="G234" s="8" t="n"/>
    </row>
    <row r="235">
      <c r="A235" s="26" t="inlineStr">
        <is>
          <t>W as printed in the DAR</t>
        </is>
      </c>
      <c r="B235" s="22" t="n"/>
      <c r="C235" s="22" t="n"/>
      <c r="D235" s="22" t="n"/>
      <c r="E235" s="22" t="n"/>
      <c r="F235" s="27" t="n">
        <v>2090.83</v>
      </c>
      <c r="G235" s="22" t="n"/>
    </row>
    <row r="236">
      <c r="A236" s="26" t="inlineStr">
        <is>
          <t>Difference (calculated - printed)</t>
        </is>
      </c>
      <c r="B236" s="22" t="n"/>
      <c r="C236" s="22" t="n"/>
      <c r="D236" s="22" t="n"/>
      <c r="E236" s="22" t="n"/>
      <c r="F236" s="27">
        <f>F234-F235</f>
        <v/>
      </c>
      <c r="G236" s="22" t="n"/>
    </row>
    <row r="237">
      <c r="A237" s="28" t="inlineStr">
        <is>
          <t>SAY (Rs.) - final DAR rate as printed (fixed value, not computed)</t>
        </is>
      </c>
      <c r="B237" s="29" t="n"/>
      <c r="C237" s="29" t="n"/>
      <c r="D237" s="29" t="n"/>
      <c r="E237" s="29" t="n"/>
      <c r="F237" s="30" t="n">
        <v>2317.4</v>
      </c>
      <c r="G237" s="29" t="n"/>
    </row>
    <row r="239" ht="47.5" customHeight="1">
      <c r="A239" s="7" t="inlineStr">
        <is>
          <t>19.4</t>
        </is>
      </c>
      <c r="B239" s="17"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t>
        </is>
      </c>
      <c r="C239" s="8" t="n"/>
      <c r="D239" s="8" t="n"/>
      <c r="E239" s="8" t="n"/>
      <c r="F239" s="8" t="n"/>
      <c r="G239" s="8" t="n"/>
    </row>
    <row r="240" ht="18.5" customHeight="1">
      <c r="A240" s="7" t="inlineStr">
        <is>
          <t>19.4.2</t>
        </is>
      </c>
      <c r="B240" s="17" t="inlineStr">
        <is>
          <t>150 x 100 mm size P type</t>
        </is>
      </c>
      <c r="C240" s="8" t="n"/>
      <c r="D240" s="8" t="n"/>
      <c r="E240" s="8" t="n"/>
      <c r="F240" s="8" t="n"/>
      <c r="G240" s="8" t="n"/>
    </row>
    <row r="241" ht="18.5" customHeight="1">
      <c r="A241" s="18" t="inlineStr">
        <is>
          <t>19.4.2.2</t>
        </is>
      </c>
      <c r="B241" s="19" t="inlineStr">
        <is>
          <t>With sewer bricks conforming to IS : 4885</t>
        </is>
      </c>
      <c r="C241" s="20" t="n"/>
      <c r="D241" s="20" t="n"/>
      <c r="E241" s="20" t="n"/>
      <c r="F241" s="20" t="n"/>
      <c r="G241" s="20" t="n"/>
    </row>
    <row r="242">
      <c r="A242" s="21" t="inlineStr">
        <is>
          <t>Details of cost for 1 gully   |   Source: CivilDAR_2019_Vol_2.pdf, page 768</t>
        </is>
      </c>
    </row>
    <row r="243">
      <c r="A243" s="4" t="inlineStr">
        <is>
          <t>Code</t>
        </is>
      </c>
      <c r="B243" s="4" t="inlineStr">
        <is>
          <t>Description</t>
        </is>
      </c>
      <c r="C243" s="4" t="inlineStr">
        <is>
          <t>Unit</t>
        </is>
      </c>
      <c r="D243" s="4" t="inlineStr">
        <is>
          <t>Quantity</t>
        </is>
      </c>
      <c r="E243" s="4" t="inlineStr">
        <is>
          <t>Rate (Rs.)</t>
        </is>
      </c>
      <c r="F243" s="4" t="inlineStr">
        <is>
          <t>Amount (Rs.)</t>
        </is>
      </c>
      <c r="G243" s="4" t="inlineStr">
        <is>
          <t>Note</t>
        </is>
      </c>
    </row>
    <row r="244">
      <c r="A244" s="22" t="inlineStr">
        <is>
          <t>1902</t>
        </is>
      </c>
      <c r="B244" s="11" t="inlineStr">
        <is>
          <t>S.W. gully trap P type 150x100 mm</t>
        </is>
      </c>
      <c r="C244" s="22" t="inlineStr">
        <is>
          <t>each</t>
        </is>
      </c>
      <c r="D244" s="23" t="n">
        <v>1</v>
      </c>
      <c r="E244" s="24" t="n">
        <v>130</v>
      </c>
      <c r="F244" s="24">
        <f>D244*E244</f>
        <v/>
      </c>
      <c r="G244" s="22" t="n"/>
    </row>
    <row r="245">
      <c r="A245" s="22" t="inlineStr">
        <is>
          <t>1366</t>
        </is>
      </c>
      <c r="B245" s="11" t="inlineStr">
        <is>
          <t>C.I. grating 150x150 mm</t>
        </is>
      </c>
      <c r="C245" s="22" t="inlineStr">
        <is>
          <t>each</t>
        </is>
      </c>
      <c r="D245" s="23" t="n">
        <v>1</v>
      </c>
      <c r="E245" s="24" t="n">
        <v>54.42</v>
      </c>
      <c r="F245" s="24">
        <f>D245*E245</f>
        <v/>
      </c>
      <c r="G245" s="22" t="n"/>
    </row>
    <row r="246">
      <c r="A246" s="22" t="inlineStr">
        <is>
          <t>1352</t>
        </is>
      </c>
      <c r="B246" s="11" t="inlineStr">
        <is>
          <t>C.I. cover and frame 300x300 mm inside</t>
        </is>
      </c>
      <c r="C246" s="22" t="inlineStr">
        <is>
          <t>each</t>
        </is>
      </c>
      <c r="D246" s="23" t="n">
        <v>1</v>
      </c>
      <c r="E246" s="24" t="n">
        <v>477</v>
      </c>
      <c r="F246" s="24">
        <f>D246*E246</f>
        <v/>
      </c>
      <c r="G246" s="22" t="n"/>
    </row>
    <row r="247">
      <c r="A247" s="22" t="inlineStr">
        <is>
          <t>9977</t>
        </is>
      </c>
      <c r="B247" s="11" t="inlineStr">
        <is>
          <t>Carriage of materials</t>
        </is>
      </c>
      <c r="C247" s="22" t="inlineStr">
        <is>
          <t>L.S.</t>
        </is>
      </c>
      <c r="D247" s="23" t="n">
        <v>4.5</v>
      </c>
      <c r="E247" s="24" t="n">
        <v>2</v>
      </c>
      <c r="F247" s="24">
        <f>D247*E247</f>
        <v/>
      </c>
      <c r="G247" s="22" t="n"/>
    </row>
    <row r="248">
      <c r="A248" s="22" t="inlineStr">
        <is>
          <t>4.1.11</t>
        </is>
      </c>
      <c r="B248" s="11" t="inlineStr">
        <is>
          <t>Rate as per item 4.1.11 - Providing and laying in position cement concrete of specified grade excluding the cost of centering and shu...</t>
        </is>
      </c>
      <c r="C248" s="22" t="inlineStr">
        <is>
          <t>cum</t>
        </is>
      </c>
      <c r="D248" s="23" t="n">
        <v>0.08</v>
      </c>
      <c r="E248" s="24" t="n">
        <v>5225.15</v>
      </c>
      <c r="F248" s="24">
        <f>D248*E248</f>
        <v/>
      </c>
      <c r="G248" s="22" t="n"/>
    </row>
    <row r="249">
      <c r="A249" s="22" t="inlineStr">
        <is>
          <t>6.36.1</t>
        </is>
      </c>
      <c r="B249" s="11" t="inlineStr">
        <is>
          <t>Rate as per item 6.36.1 - Brick work with modular extruded brunt fly ash clay sewer bricks (Conforming to IS: 4885 ) in cement mortar...</t>
        </is>
      </c>
      <c r="C249" s="22" t="inlineStr">
        <is>
          <t>cum</t>
        </is>
      </c>
      <c r="D249" s="23" t="n">
        <v>0.13</v>
      </c>
      <c r="E249" s="24" t="n">
        <v>6407.35</v>
      </c>
      <c r="F249" s="24">
        <f>D249*E249</f>
        <v/>
      </c>
      <c r="G249" s="22" t="n"/>
    </row>
    <row r="250">
      <c r="A250" s="22" t="inlineStr">
        <is>
          <t>4.2.3</t>
        </is>
      </c>
      <c r="B250" s="11" t="inlineStr">
        <is>
          <t>Rate as per item 4.2.3 - Providing and laying cement concrete in retaining walls, return walls, walls (any thickness) including atta...</t>
        </is>
      </c>
      <c r="C250" s="22" t="inlineStr">
        <is>
          <t>cum</t>
        </is>
      </c>
      <c r="D250" s="23" t="n">
        <v>0.008</v>
      </c>
      <c r="E250" s="24" t="n">
        <v>8554.5</v>
      </c>
      <c r="F250" s="24">
        <f>D250*E250</f>
        <v/>
      </c>
      <c r="G250" s="22" t="n"/>
    </row>
    <row r="251">
      <c r="A251" s="6" t="inlineStr">
        <is>
          <t>13.9.1</t>
        </is>
      </c>
      <c r="B251" s="11" t="inlineStr">
        <is>
          <t>Rate as per item 13.9.1 - Cement plaster 1:3 (1 cement: 3 coarse sand) finished with a floating coat of neat cement - 12 mm cement pl...</t>
        </is>
      </c>
      <c r="C251" s="22" t="inlineStr">
        <is>
          <t>sqm</t>
        </is>
      </c>
      <c r="D251" s="23" t="n">
        <v>0.3</v>
      </c>
      <c r="E251" s="24" t="n">
        <v>350.15</v>
      </c>
      <c r="F251" s="24">
        <f>D251*E251</f>
        <v/>
      </c>
      <c r="G251" s="22" t="n"/>
    </row>
    <row r="252">
      <c r="A252" s="7" t="inlineStr">
        <is>
          <t>Calculated W - SUM of the Amount column above</t>
        </is>
      </c>
      <c r="B252" s="8" t="n"/>
      <c r="C252" s="8" t="n"/>
      <c r="D252" s="8" t="n"/>
      <c r="E252" s="8" t="n"/>
      <c r="F252" s="25">
        <f>SUM(F244:F251)</f>
        <v/>
      </c>
      <c r="G252" s="8" t="n"/>
    </row>
    <row r="253">
      <c r="A253" s="26" t="inlineStr">
        <is>
          <t>W as printed in the DAR</t>
        </is>
      </c>
      <c r="B253" s="22" t="n"/>
      <c r="C253" s="22" t="n"/>
      <c r="D253" s="22" t="n"/>
      <c r="E253" s="22" t="n"/>
      <c r="F253" s="27" t="n">
        <v>2094.87</v>
      </c>
      <c r="G253" s="22" t="n"/>
    </row>
    <row r="254">
      <c r="A254" s="26" t="inlineStr">
        <is>
          <t>Difference (calculated - printed)</t>
        </is>
      </c>
      <c r="B254" s="22" t="n"/>
      <c r="C254" s="22" t="n"/>
      <c r="D254" s="22" t="n"/>
      <c r="E254" s="22" t="n"/>
      <c r="F254" s="27">
        <f>F252-F253</f>
        <v/>
      </c>
      <c r="G254" s="22" t="n"/>
    </row>
    <row r="255">
      <c r="A255" s="28" t="inlineStr">
        <is>
          <t>SAY (Rs.) - final DAR rate as printed (fixed value, not computed)</t>
        </is>
      </c>
      <c r="B255" s="29" t="n"/>
      <c r="C255" s="29" t="n"/>
      <c r="D255" s="29" t="n"/>
      <c r="E255" s="29" t="n"/>
      <c r="F255" s="30" t="n">
        <v>2321.45</v>
      </c>
      <c r="G255" s="29" t="n"/>
    </row>
    <row r="257" ht="47.5" customHeight="1">
      <c r="A257" s="7" t="inlineStr">
        <is>
          <t>19.4</t>
        </is>
      </c>
      <c r="B257" s="17"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t>
        </is>
      </c>
      <c r="C257" s="8" t="n"/>
      <c r="D257" s="8" t="n"/>
      <c r="E257" s="8" t="n"/>
      <c r="F257" s="8" t="n"/>
      <c r="G257" s="8" t="n"/>
    </row>
    <row r="258" ht="18.5" customHeight="1">
      <c r="A258" s="7" t="inlineStr">
        <is>
          <t>19.4.3</t>
        </is>
      </c>
      <c r="B258" s="17" t="inlineStr">
        <is>
          <t>180x150 mm size P type</t>
        </is>
      </c>
      <c r="C258" s="8" t="n"/>
      <c r="D258" s="8" t="n"/>
      <c r="E258" s="8" t="n"/>
      <c r="F258" s="8" t="n"/>
      <c r="G258" s="8" t="n"/>
    </row>
    <row r="259" ht="18.5" customHeight="1">
      <c r="A259" s="18" t="inlineStr">
        <is>
          <t>19.4.3.1</t>
        </is>
      </c>
      <c r="B259" s="19" t="inlineStr">
        <is>
          <t>With common burnt clay F.P.S. (non modular) bricks of class designation 7.5</t>
        </is>
      </c>
      <c r="C259" s="20" t="n"/>
      <c r="D259" s="20" t="n"/>
      <c r="E259" s="20" t="n"/>
      <c r="F259" s="20" t="n"/>
      <c r="G259" s="20" t="n"/>
    </row>
    <row r="260">
      <c r="A260" s="21" t="inlineStr">
        <is>
          <t>Details of cost for 1 gully   |   Source: CivilDAR_2019_Vol_2.pdf, page 769</t>
        </is>
      </c>
    </row>
    <row r="261">
      <c r="A261" s="4" t="inlineStr">
        <is>
          <t>Code</t>
        </is>
      </c>
      <c r="B261" s="4" t="inlineStr">
        <is>
          <t>Description</t>
        </is>
      </c>
      <c r="C261" s="4" t="inlineStr">
        <is>
          <t>Unit</t>
        </is>
      </c>
      <c r="D261" s="4" t="inlineStr">
        <is>
          <t>Quantity</t>
        </is>
      </c>
      <c r="E261" s="4" t="inlineStr">
        <is>
          <t>Rate (Rs.)</t>
        </is>
      </c>
      <c r="F261" s="4" t="inlineStr">
        <is>
          <t>Amount (Rs.)</t>
        </is>
      </c>
      <c r="G261" s="4" t="inlineStr">
        <is>
          <t>Note</t>
        </is>
      </c>
    </row>
    <row r="262">
      <c r="A262" s="22" t="inlineStr">
        <is>
          <t>1904</t>
        </is>
      </c>
      <c r="B262" s="11" t="inlineStr">
        <is>
          <t>S.W. gully trap P type 180x150 mm</t>
        </is>
      </c>
      <c r="C262" s="22" t="inlineStr">
        <is>
          <t>each</t>
        </is>
      </c>
      <c r="D262" s="23" t="n">
        <v>1</v>
      </c>
      <c r="E262" s="24" t="n">
        <v>225</v>
      </c>
      <c r="F262" s="24">
        <f>D262*E262</f>
        <v/>
      </c>
      <c r="G262" s="22" t="n"/>
    </row>
    <row r="263">
      <c r="A263" s="22" t="inlineStr">
        <is>
          <t>1367</t>
        </is>
      </c>
      <c r="B263" s="11" t="inlineStr">
        <is>
          <t>C.I. grating 180x180 mm</t>
        </is>
      </c>
      <c r="C263" s="22" t="inlineStr">
        <is>
          <t>each</t>
        </is>
      </c>
      <c r="D263" s="23" t="n">
        <v>1</v>
      </c>
      <c r="E263" s="24" t="n">
        <v>65</v>
      </c>
      <c r="F263" s="24">
        <f>D263*E263</f>
        <v/>
      </c>
      <c r="G263" s="22" t="n"/>
    </row>
    <row r="264">
      <c r="A264" s="22" t="inlineStr">
        <is>
          <t>1352</t>
        </is>
      </c>
      <c r="B264" s="11" t="inlineStr">
        <is>
          <t>C.I. cover and frame 300x300 mm inside</t>
        </is>
      </c>
      <c r="C264" s="22" t="inlineStr">
        <is>
          <t>each</t>
        </is>
      </c>
      <c r="D264" s="23" t="n">
        <v>1</v>
      </c>
      <c r="E264" s="24" t="n">
        <v>477</v>
      </c>
      <c r="F264" s="24">
        <f>D264*E264</f>
        <v/>
      </c>
      <c r="G264" s="22" t="n"/>
    </row>
    <row r="265">
      <c r="A265" s="22" t="inlineStr">
        <is>
          <t>9977</t>
        </is>
      </c>
      <c r="B265" s="11" t="inlineStr">
        <is>
          <t>Carriage of materials</t>
        </is>
      </c>
      <c r="C265" s="22" t="inlineStr">
        <is>
          <t>L.S.</t>
        </is>
      </c>
      <c r="D265" s="23" t="n">
        <v>4.5</v>
      </c>
      <c r="E265" s="24" t="n">
        <v>2</v>
      </c>
      <c r="F265" s="24">
        <f>D265*E265</f>
        <v/>
      </c>
      <c r="G265" s="22" t="n"/>
    </row>
    <row r="266">
      <c r="A266" s="22" t="inlineStr">
        <is>
          <t>4.1.11</t>
        </is>
      </c>
      <c r="B266" s="11" t="inlineStr">
        <is>
          <t>Rate as per item 4.1.11 - Providing and laying in position cement concrete of specified grade excluding the cost of centering and shu...</t>
        </is>
      </c>
      <c r="C266" s="22" t="inlineStr">
        <is>
          <t>cum</t>
        </is>
      </c>
      <c r="D266" s="23" t="n">
        <v>0.08</v>
      </c>
      <c r="E266" s="24" t="n">
        <v>5225.15</v>
      </c>
      <c r="F266" s="24">
        <f>D266*E266</f>
        <v/>
      </c>
      <c r="G266" s="22" t="n"/>
    </row>
    <row r="267">
      <c r="A267" s="22" t="inlineStr">
        <is>
          <t>6.1.1</t>
        </is>
      </c>
      <c r="B267" s="11" t="inlineStr">
        <is>
          <t>Rate as per item 6.1.1 - Brick work with common burnt clay F.P.S. (non modular) bricks of class designation 7.5 in foundation and pl...</t>
        </is>
      </c>
      <c r="C267" s="22" t="inlineStr">
        <is>
          <t>cum</t>
        </is>
      </c>
      <c r="D267" s="23" t="n">
        <v>0.13</v>
      </c>
      <c r="E267" s="24" t="n">
        <v>6376.25</v>
      </c>
      <c r="F267" s="24">
        <f>D267*E267</f>
        <v/>
      </c>
      <c r="G267" s="22" t="n"/>
    </row>
    <row r="268">
      <c r="A268" s="22" t="inlineStr">
        <is>
          <t>4.2.3</t>
        </is>
      </c>
      <c r="B268" s="11" t="inlineStr">
        <is>
          <t>Rate as per item 4.2.3 - Providing and laying cement concrete in retaining walls, return walls, walls (any thickness) including atta...</t>
        </is>
      </c>
      <c r="C268" s="22" t="inlineStr">
        <is>
          <t>cum</t>
        </is>
      </c>
      <c r="D268" s="23" t="n">
        <v>0.008</v>
      </c>
      <c r="E268" s="24" t="n">
        <v>8554.5</v>
      </c>
      <c r="F268" s="24">
        <f>D268*E268</f>
        <v/>
      </c>
      <c r="G268" s="22" t="n"/>
    </row>
    <row r="269">
      <c r="A269" s="6" t="inlineStr">
        <is>
          <t>13.9.1</t>
        </is>
      </c>
      <c r="B269" s="11" t="inlineStr">
        <is>
          <t>Rate as per item 13.9.1 - Cement plaster 1:3 (1 cement: 3 coarse sand) finished with a floating coat of neat cement - 12 mm cement pl...</t>
        </is>
      </c>
      <c r="C269" s="22" t="inlineStr">
        <is>
          <t>sqm</t>
        </is>
      </c>
      <c r="D269" s="23" t="n">
        <v>0.16</v>
      </c>
      <c r="E269" s="24" t="n">
        <v>350.15</v>
      </c>
      <c r="F269" s="24">
        <f>D269*E269</f>
        <v/>
      </c>
      <c r="G269" s="22" t="n"/>
    </row>
    <row r="270">
      <c r="A270" s="7" t="inlineStr">
        <is>
          <t>Calculated W - SUM of the Amount column above</t>
        </is>
      </c>
      <c r="B270" s="8" t="n"/>
      <c r="C270" s="8" t="n"/>
      <c r="D270" s="8" t="n"/>
      <c r="E270" s="8" t="n"/>
      <c r="F270" s="25">
        <f>SUM(F262:F269)</f>
        <v/>
      </c>
      <c r="G270" s="8" t="n"/>
    </row>
    <row r="271">
      <c r="A271" s="26" t="inlineStr">
        <is>
          <t>W as printed in the DAR</t>
        </is>
      </c>
      <c r="B271" s="22" t="n"/>
      <c r="C271" s="22" t="n"/>
      <c r="D271" s="22" t="n"/>
      <c r="E271" s="22" t="n"/>
      <c r="F271" s="27" t="n">
        <v>2147.38</v>
      </c>
      <c r="G271" s="22" t="n"/>
    </row>
    <row r="272">
      <c r="A272" s="26" t="inlineStr">
        <is>
          <t>Difference (calculated - printed)</t>
        </is>
      </c>
      <c r="B272" s="22" t="n"/>
      <c r="C272" s="22" t="n"/>
      <c r="D272" s="22" t="n"/>
      <c r="E272" s="22" t="n"/>
      <c r="F272" s="27">
        <f>F270-F271</f>
        <v/>
      </c>
      <c r="G272" s="22" t="n"/>
    </row>
    <row r="273">
      <c r="A273" s="28" t="inlineStr">
        <is>
          <t>SAY (Rs.) - final DAR rate as printed (fixed value, not computed)</t>
        </is>
      </c>
      <c r="B273" s="29" t="n"/>
      <c r="C273" s="29" t="n"/>
      <c r="D273" s="29" t="n"/>
      <c r="E273" s="29" t="n"/>
      <c r="F273" s="30" t="n">
        <v>2409.6</v>
      </c>
      <c r="G273" s="29" t="n"/>
    </row>
    <row r="275" ht="47.5" customHeight="1">
      <c r="A275" s="7" t="inlineStr">
        <is>
          <t>19.4</t>
        </is>
      </c>
      <c r="B275" s="17"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t>
        </is>
      </c>
      <c r="C275" s="8" t="n"/>
      <c r="D275" s="8" t="n"/>
      <c r="E275" s="8" t="n"/>
      <c r="F275" s="8" t="n"/>
      <c r="G275" s="8" t="n"/>
    </row>
    <row r="276" ht="18.5" customHeight="1">
      <c r="A276" s="7" t="inlineStr">
        <is>
          <t>19.4.3</t>
        </is>
      </c>
      <c r="B276" s="17" t="inlineStr">
        <is>
          <t>180x150 mm size P type</t>
        </is>
      </c>
      <c r="C276" s="8" t="n"/>
      <c r="D276" s="8" t="n"/>
      <c r="E276" s="8" t="n"/>
      <c r="F276" s="8" t="n"/>
      <c r="G276" s="8" t="n"/>
    </row>
    <row r="277" ht="18.5" customHeight="1">
      <c r="A277" s="18" t="inlineStr">
        <is>
          <t>19.4.3.2</t>
        </is>
      </c>
      <c r="B277" s="19" t="inlineStr">
        <is>
          <t>With Sewer bricks conforming to IS : 4885</t>
        </is>
      </c>
      <c r="C277" s="20" t="n"/>
      <c r="D277" s="20" t="n"/>
      <c r="E277" s="20" t="n"/>
      <c r="F277" s="20" t="n"/>
      <c r="G277" s="20" t="n"/>
    </row>
    <row r="278">
      <c r="A278" s="21" t="inlineStr">
        <is>
          <t>Details of cost for 1 gully   |   Source: CivilDAR_2019_Vol_2.pdf, page 770</t>
        </is>
      </c>
    </row>
    <row r="279">
      <c r="A279" s="4" t="inlineStr">
        <is>
          <t>Code</t>
        </is>
      </c>
      <c r="B279" s="4" t="inlineStr">
        <is>
          <t>Description</t>
        </is>
      </c>
      <c r="C279" s="4" t="inlineStr">
        <is>
          <t>Unit</t>
        </is>
      </c>
      <c r="D279" s="4" t="inlineStr">
        <is>
          <t>Quantity</t>
        </is>
      </c>
      <c r="E279" s="4" t="inlineStr">
        <is>
          <t>Rate (Rs.)</t>
        </is>
      </c>
      <c r="F279" s="4" t="inlineStr">
        <is>
          <t>Amount (Rs.)</t>
        </is>
      </c>
      <c r="G279" s="4" t="inlineStr">
        <is>
          <t>Note</t>
        </is>
      </c>
    </row>
    <row r="280">
      <c r="A280" s="22" t="inlineStr">
        <is>
          <t>1904</t>
        </is>
      </c>
      <c r="B280" s="11" t="inlineStr">
        <is>
          <t>S.W. gully trap P type 180x150 mm</t>
        </is>
      </c>
      <c r="C280" s="22" t="inlineStr">
        <is>
          <t>each</t>
        </is>
      </c>
      <c r="D280" s="23" t="n">
        <v>1</v>
      </c>
      <c r="E280" s="24" t="n">
        <v>225</v>
      </c>
      <c r="F280" s="24">
        <f>D280*E280</f>
        <v/>
      </c>
      <c r="G280" s="22" t="n"/>
    </row>
    <row r="281">
      <c r="A281" s="22" t="inlineStr">
        <is>
          <t>1367</t>
        </is>
      </c>
      <c r="B281" s="11" t="inlineStr">
        <is>
          <t>C.I. grating 180x180 mm</t>
        </is>
      </c>
      <c r="C281" s="22" t="inlineStr">
        <is>
          <t>each</t>
        </is>
      </c>
      <c r="D281" s="23" t="n">
        <v>1</v>
      </c>
      <c r="E281" s="24" t="n">
        <v>65</v>
      </c>
      <c r="F281" s="24">
        <f>D281*E281</f>
        <v/>
      </c>
      <c r="G281" s="22" t="n"/>
    </row>
    <row r="282">
      <c r="A282" s="22" t="inlineStr">
        <is>
          <t>1352</t>
        </is>
      </c>
      <c r="B282" s="11" t="inlineStr">
        <is>
          <t>C.I. cover and frame 300x300 mm inside</t>
        </is>
      </c>
      <c r="C282" s="22" t="inlineStr">
        <is>
          <t>each</t>
        </is>
      </c>
      <c r="D282" s="23" t="n">
        <v>1</v>
      </c>
      <c r="E282" s="24" t="n">
        <v>477</v>
      </c>
      <c r="F282" s="24">
        <f>D282*E282</f>
        <v/>
      </c>
      <c r="G282" s="22" t="n"/>
    </row>
    <row r="283">
      <c r="A283" s="22" t="inlineStr">
        <is>
          <t>9977</t>
        </is>
      </c>
      <c r="B283" s="11" t="inlineStr">
        <is>
          <t>Carriage of materials</t>
        </is>
      </c>
      <c r="C283" s="22" t="inlineStr">
        <is>
          <t>L.S.</t>
        </is>
      </c>
      <c r="D283" s="23" t="n">
        <v>4.5</v>
      </c>
      <c r="E283" s="24" t="n">
        <v>2</v>
      </c>
      <c r="F283" s="24">
        <f>D283*E283</f>
        <v/>
      </c>
      <c r="G283" s="22" t="n"/>
    </row>
    <row r="284">
      <c r="A284" s="22" t="inlineStr">
        <is>
          <t>4.1.11</t>
        </is>
      </c>
      <c r="B284" s="11" t="inlineStr">
        <is>
          <t>Rate as per item 4.1.11 - Providing and laying in position cement concrete of specified grade excluding the cost of centering and shu...</t>
        </is>
      </c>
      <c r="C284" s="22" t="inlineStr">
        <is>
          <t>cum</t>
        </is>
      </c>
      <c r="D284" s="23" t="n">
        <v>0.08</v>
      </c>
      <c r="E284" s="24" t="n">
        <v>5225.15</v>
      </c>
      <c r="F284" s="24">
        <f>D284*E284</f>
        <v/>
      </c>
      <c r="G284" s="22" t="n"/>
    </row>
    <row r="285">
      <c r="A285" s="22" t="inlineStr">
        <is>
          <t>6.36.1</t>
        </is>
      </c>
      <c r="B285" s="11" t="inlineStr">
        <is>
          <t>Rate as per item 6.36.1 - Brick work with modular extruded brunt fly ash clay sewer bricks (Conforming to IS: 4885 ) in cement mortar...</t>
        </is>
      </c>
      <c r="C285" s="22" t="inlineStr">
        <is>
          <t>cum</t>
        </is>
      </c>
      <c r="D285" s="23" t="n">
        <v>0.13</v>
      </c>
      <c r="E285" s="24" t="n">
        <v>6407.35</v>
      </c>
      <c r="F285" s="24">
        <f>D285*E285</f>
        <v/>
      </c>
      <c r="G285" s="22" t="n"/>
    </row>
    <row r="286">
      <c r="A286" s="22" t="inlineStr">
        <is>
          <t>4.2.3</t>
        </is>
      </c>
      <c r="B286" s="11" t="inlineStr">
        <is>
          <t>Rate as per item 4.2.3 - Providing and laying cement concrete in retaining walls, return walls, walls (any thickness) including atta...</t>
        </is>
      </c>
      <c r="C286" s="22" t="inlineStr">
        <is>
          <t>cum</t>
        </is>
      </c>
      <c r="D286" s="23" t="n">
        <v>0.008</v>
      </c>
      <c r="E286" s="24" t="n">
        <v>8554.5</v>
      </c>
      <c r="F286" s="24">
        <f>D286*E286</f>
        <v/>
      </c>
      <c r="G286" s="22" t="n"/>
    </row>
    <row r="287">
      <c r="A287" s="6" t="inlineStr">
        <is>
          <t>13.9.1</t>
        </is>
      </c>
      <c r="B287" s="11" t="inlineStr">
        <is>
          <t>Rate as per item 13.9.1 - Cement plaster 1:3 (1 cement: 3 coarse sand) finished with a floating coat of neat cement - 12 mm cement pl...</t>
        </is>
      </c>
      <c r="C287" s="22" t="inlineStr">
        <is>
          <t>sqm</t>
        </is>
      </c>
      <c r="D287" s="23" t="n">
        <v>0.16</v>
      </c>
      <c r="E287" s="24" t="n">
        <v>350.15</v>
      </c>
      <c r="F287" s="24">
        <f>D287*E287</f>
        <v/>
      </c>
      <c r="G287" s="22" t="n"/>
    </row>
    <row r="288">
      <c r="A288" s="7" t="inlineStr">
        <is>
          <t>Calculated W - SUM of the Amount column above</t>
        </is>
      </c>
      <c r="B288" s="8" t="n"/>
      <c r="C288" s="8" t="n"/>
      <c r="D288" s="8" t="n"/>
      <c r="E288" s="8" t="n"/>
      <c r="F288" s="25">
        <f>SUM(F280:F287)</f>
        <v/>
      </c>
      <c r="G288" s="8" t="n"/>
    </row>
    <row r="289">
      <c r="A289" s="26" t="inlineStr">
        <is>
          <t>W as printed in the DAR</t>
        </is>
      </c>
      <c r="B289" s="22" t="n"/>
      <c r="C289" s="22" t="n"/>
      <c r="D289" s="22" t="n"/>
      <c r="E289" s="22" t="n"/>
      <c r="F289" s="27" t="n">
        <v>2151.43</v>
      </c>
      <c r="G289" s="22" t="n"/>
    </row>
    <row r="290">
      <c r="A290" s="26" t="inlineStr">
        <is>
          <t>Difference (calculated - printed)</t>
        </is>
      </c>
      <c r="B290" s="22" t="n"/>
      <c r="C290" s="22" t="n"/>
      <c r="D290" s="22" t="n"/>
      <c r="E290" s="22" t="n"/>
      <c r="F290" s="27">
        <f>F288-F289</f>
        <v/>
      </c>
      <c r="G290" s="22" t="n"/>
    </row>
    <row r="291">
      <c r="A291" s="28" t="inlineStr">
        <is>
          <t>SAY (Rs.) - final DAR rate as printed (fixed value, not computed)</t>
        </is>
      </c>
      <c r="B291" s="29" t="n"/>
      <c r="C291" s="29" t="n"/>
      <c r="D291" s="29" t="n"/>
      <c r="E291" s="29" t="n"/>
      <c r="F291" s="30" t="n">
        <v>2413.65</v>
      </c>
      <c r="G291" s="29" t="n"/>
    </row>
    <row r="293" ht="33" customHeight="1">
      <c r="A293" s="7" t="inlineStr">
        <is>
          <t>19.5</t>
        </is>
      </c>
      <c r="B293" s="17" t="inlineStr">
        <is>
          <t>Dismantling of old S.W. pipes including breaking of joints and bed concrete stacking of useful materials near the site within 50 m lead and disposal of unserviceable materials into municipal dumps :</t>
        </is>
      </c>
      <c r="C293" s="8" t="n"/>
      <c r="D293" s="8" t="n"/>
      <c r="E293" s="8" t="n"/>
      <c r="F293" s="8" t="n"/>
      <c r="G293" s="8" t="n"/>
    </row>
    <row r="294" ht="18.5" customHeight="1">
      <c r="A294" s="18" t="inlineStr">
        <is>
          <t>19.5.1</t>
        </is>
      </c>
      <c r="B294" s="19" t="inlineStr">
        <is>
          <t>100 mm diameter</t>
        </is>
      </c>
      <c r="C294" s="20" t="n"/>
      <c r="D294" s="20" t="n"/>
      <c r="E294" s="20" t="n"/>
      <c r="F294" s="20" t="n"/>
      <c r="G294" s="20" t="n"/>
    </row>
    <row r="295">
      <c r="A295" s="21" t="inlineStr">
        <is>
          <t>Details of cost for 10 metres   |   Source: CivilDAR_2019_Vol_2.pdf, page 771</t>
        </is>
      </c>
    </row>
    <row r="296">
      <c r="A296" s="4" t="inlineStr">
        <is>
          <t>Code</t>
        </is>
      </c>
      <c r="B296" s="4" t="inlineStr">
        <is>
          <t>Description</t>
        </is>
      </c>
      <c r="C296" s="4" t="inlineStr">
        <is>
          <t>Unit</t>
        </is>
      </c>
      <c r="D296" s="4" t="inlineStr">
        <is>
          <t>Quantity</t>
        </is>
      </c>
      <c r="E296" s="4" t="inlineStr">
        <is>
          <t>Rate (Rs.)</t>
        </is>
      </c>
      <c r="F296" s="4" t="inlineStr">
        <is>
          <t>Amount (Rs.)</t>
        </is>
      </c>
      <c r="G296" s="4" t="inlineStr">
        <is>
          <t>Note</t>
        </is>
      </c>
    </row>
    <row r="297">
      <c r="A297" s="22" t="inlineStr">
        <is>
          <t>0114</t>
        </is>
      </c>
      <c r="B297" s="11" t="inlineStr">
        <is>
          <t>Beldar</t>
        </is>
      </c>
      <c r="C297" s="22" t="inlineStr">
        <is>
          <t>day</t>
        </is>
      </c>
      <c r="D297" s="23" t="n">
        <v>0.49</v>
      </c>
      <c r="E297" s="24" t="n">
        <v>558</v>
      </c>
      <c r="F297" s="24">
        <f>D297*E297</f>
        <v/>
      </c>
      <c r="G297" s="22" t="n"/>
    </row>
    <row r="298">
      <c r="A298" s="22" t="inlineStr">
        <is>
          <t>0115</t>
        </is>
      </c>
      <c r="B298" s="11" t="inlineStr">
        <is>
          <t>Coolie</t>
        </is>
      </c>
      <c r="C298" s="22" t="inlineStr">
        <is>
          <t>day</t>
        </is>
      </c>
      <c r="D298" s="23" t="n">
        <v>0.36</v>
      </c>
      <c r="E298" s="24" t="n">
        <v>558</v>
      </c>
      <c r="F298" s="24">
        <f>D298*E298</f>
        <v/>
      </c>
      <c r="G298" s="22" t="n"/>
    </row>
    <row r="299">
      <c r="A299" s="7" t="inlineStr">
        <is>
          <t>Calculated W - SUM of the Amount column above</t>
        </is>
      </c>
      <c r="B299" s="8" t="n"/>
      <c r="C299" s="8" t="n"/>
      <c r="D299" s="8" t="n"/>
      <c r="E299" s="8" t="n"/>
      <c r="F299" s="25">
        <f>SUM(F297:F298)</f>
        <v/>
      </c>
      <c r="G299" s="8" t="n"/>
    </row>
    <row r="300">
      <c r="A300" s="26" t="inlineStr">
        <is>
          <t>W as printed in the DAR</t>
        </is>
      </c>
      <c r="B300" s="22" t="n"/>
      <c r="C300" s="22" t="n"/>
      <c r="D300" s="22" t="n"/>
      <c r="E300" s="22" t="n"/>
      <c r="F300" s="27" t="n">
        <v>474.3</v>
      </c>
      <c r="G300" s="22" t="n"/>
    </row>
    <row r="301">
      <c r="A301" s="26" t="inlineStr">
        <is>
          <t>Difference (calculated - printed)</t>
        </is>
      </c>
      <c r="B301" s="22" t="n"/>
      <c r="C301" s="22" t="n"/>
      <c r="D301" s="22" t="n"/>
      <c r="E301" s="22" t="n"/>
      <c r="F301" s="27">
        <f>F299-F300</f>
        <v/>
      </c>
      <c r="G301" s="22" t="n"/>
    </row>
    <row r="302">
      <c r="A302" s="28" t="inlineStr">
        <is>
          <t>SAY (Rs.) - final DAR rate as printed (fixed value, not computed)</t>
        </is>
      </c>
      <c r="B302" s="29" t="n"/>
      <c r="C302" s="29" t="n"/>
      <c r="D302" s="29" t="n"/>
      <c r="E302" s="29" t="n"/>
      <c r="F302" s="30" t="n">
        <v>63.45</v>
      </c>
      <c r="G302" s="29" t="n"/>
    </row>
    <row r="304" ht="33" customHeight="1">
      <c r="A304" s="7" t="inlineStr">
        <is>
          <t>19.5</t>
        </is>
      </c>
      <c r="B304" s="17" t="inlineStr">
        <is>
          <t>Dismantling of old S.W. pipes including breaking of joints and bed concrete stacking of useful materials near the site within 50 m lead and disposal of unserviceable materials into municipal dumps :</t>
        </is>
      </c>
      <c r="C304" s="8" t="n"/>
      <c r="D304" s="8" t="n"/>
      <c r="E304" s="8" t="n"/>
      <c r="F304" s="8" t="n"/>
      <c r="G304" s="8" t="n"/>
    </row>
    <row r="305" ht="18.5" customHeight="1">
      <c r="A305" s="18" t="inlineStr">
        <is>
          <t>19.5.2</t>
        </is>
      </c>
      <c r="B305" s="19" t="inlineStr">
        <is>
          <t>150 mm diameter</t>
        </is>
      </c>
      <c r="C305" s="20" t="n"/>
      <c r="D305" s="20" t="n"/>
      <c r="E305" s="20" t="n"/>
      <c r="F305" s="20" t="n"/>
      <c r="G305" s="20" t="n"/>
    </row>
    <row r="306">
      <c r="A306" s="21" t="inlineStr">
        <is>
          <t>Details of cost for 10 metres   |   Source: CivilDAR_2019_Vol_2.pdf, page 771</t>
        </is>
      </c>
    </row>
    <row r="307">
      <c r="A307" s="4" t="inlineStr">
        <is>
          <t>Code</t>
        </is>
      </c>
      <c r="B307" s="4" t="inlineStr">
        <is>
          <t>Description</t>
        </is>
      </c>
      <c r="C307" s="4" t="inlineStr">
        <is>
          <t>Unit</t>
        </is>
      </c>
      <c r="D307" s="4" t="inlineStr">
        <is>
          <t>Quantity</t>
        </is>
      </c>
      <c r="E307" s="4" t="inlineStr">
        <is>
          <t>Rate (Rs.)</t>
        </is>
      </c>
      <c r="F307" s="4" t="inlineStr">
        <is>
          <t>Amount (Rs.)</t>
        </is>
      </c>
      <c r="G307" s="4" t="inlineStr">
        <is>
          <t>Note</t>
        </is>
      </c>
    </row>
    <row r="308">
      <c r="A308" s="22" t="inlineStr">
        <is>
          <t>0114</t>
        </is>
      </c>
      <c r="B308" s="11" t="inlineStr">
        <is>
          <t>Beldar</t>
        </is>
      </c>
      <c r="C308" s="22" t="inlineStr">
        <is>
          <t>day</t>
        </is>
      </c>
      <c r="D308" s="23" t="n">
        <v>0.49</v>
      </c>
      <c r="E308" s="24" t="n">
        <v>558</v>
      </c>
      <c r="F308" s="24">
        <f>D308*E308</f>
        <v/>
      </c>
      <c r="G308" s="22" t="n"/>
    </row>
    <row r="309">
      <c r="A309" s="22" t="inlineStr">
        <is>
          <t>0115</t>
        </is>
      </c>
      <c r="B309" s="11" t="inlineStr">
        <is>
          <t>Coolie</t>
        </is>
      </c>
      <c r="C309" s="22" t="inlineStr">
        <is>
          <t>day</t>
        </is>
      </c>
      <c r="D309" s="23" t="n">
        <v>0.45</v>
      </c>
      <c r="E309" s="24" t="n">
        <v>558</v>
      </c>
      <c r="F309" s="24">
        <f>D309*E309</f>
        <v/>
      </c>
      <c r="G309" s="22" t="n"/>
    </row>
    <row r="310">
      <c r="A310" s="7" t="inlineStr">
        <is>
          <t>Calculated W - SUM of the Amount column above</t>
        </is>
      </c>
      <c r="B310" s="8" t="n"/>
      <c r="C310" s="8" t="n"/>
      <c r="D310" s="8" t="n"/>
      <c r="E310" s="8" t="n"/>
      <c r="F310" s="25">
        <f>SUM(F308:F309)</f>
        <v/>
      </c>
      <c r="G310" s="8" t="n"/>
    </row>
    <row r="311">
      <c r="A311" s="26" t="inlineStr">
        <is>
          <t>W as printed in the DAR</t>
        </is>
      </c>
      <c r="B311" s="22" t="n"/>
      <c r="C311" s="22" t="n"/>
      <c r="D311" s="22" t="n"/>
      <c r="E311" s="22" t="n"/>
      <c r="F311" s="27" t="n">
        <v>524.52</v>
      </c>
      <c r="G311" s="22" t="n"/>
    </row>
    <row r="312">
      <c r="A312" s="26" t="inlineStr">
        <is>
          <t>Difference (calculated - printed)</t>
        </is>
      </c>
      <c r="B312" s="22" t="n"/>
      <c r="C312" s="22" t="n"/>
      <c r="D312" s="22" t="n"/>
      <c r="E312" s="22" t="n"/>
      <c r="F312" s="27">
        <f>F310-F311</f>
        <v/>
      </c>
      <c r="G312" s="22" t="n"/>
    </row>
    <row r="313">
      <c r="A313" s="28" t="inlineStr">
        <is>
          <t>SAY (Rs.) - final DAR rate as printed (fixed value, not computed)</t>
        </is>
      </c>
      <c r="B313" s="29" t="n"/>
      <c r="C313" s="29" t="n"/>
      <c r="D313" s="29" t="n"/>
      <c r="E313" s="29" t="n"/>
      <c r="F313" s="30" t="n">
        <v>70.2</v>
      </c>
      <c r="G313" s="29" t="n"/>
    </row>
    <row r="315" ht="33" customHeight="1">
      <c r="A315" s="7" t="inlineStr">
        <is>
          <t>19.5</t>
        </is>
      </c>
      <c r="B315" s="17" t="inlineStr">
        <is>
          <t>Dismantling of old S.W. pipes including breaking of joints and bed concrete stacking of useful materials near the site within 50 m lead and disposal of unserviceable materials into municipal dumps :</t>
        </is>
      </c>
      <c r="C315" s="8" t="n"/>
      <c r="D315" s="8" t="n"/>
      <c r="E315" s="8" t="n"/>
      <c r="F315" s="8" t="n"/>
      <c r="G315" s="8" t="n"/>
    </row>
    <row r="316" ht="18.5" customHeight="1">
      <c r="A316" s="18" t="inlineStr">
        <is>
          <t>19.5.3</t>
        </is>
      </c>
      <c r="B316" s="19" t="inlineStr">
        <is>
          <t>200 mm diameter</t>
        </is>
      </c>
      <c r="C316" s="20" t="n"/>
      <c r="D316" s="20" t="n"/>
      <c r="E316" s="20" t="n"/>
      <c r="F316" s="20" t="n"/>
      <c r="G316" s="20" t="n"/>
    </row>
    <row r="317">
      <c r="A317" s="21" t="inlineStr">
        <is>
          <t>Details of cost for 10 metres   |   Source: CivilDAR_2019_Vol_2.pdf, page 771</t>
        </is>
      </c>
    </row>
    <row r="318">
      <c r="A318" s="4" t="inlineStr">
        <is>
          <t>Code</t>
        </is>
      </c>
      <c r="B318" s="4" t="inlineStr">
        <is>
          <t>Description</t>
        </is>
      </c>
      <c r="C318" s="4" t="inlineStr">
        <is>
          <t>Unit</t>
        </is>
      </c>
      <c r="D318" s="4" t="inlineStr">
        <is>
          <t>Quantity</t>
        </is>
      </c>
      <c r="E318" s="4" t="inlineStr">
        <is>
          <t>Rate (Rs.)</t>
        </is>
      </c>
      <c r="F318" s="4" t="inlineStr">
        <is>
          <t>Amount (Rs.)</t>
        </is>
      </c>
      <c r="G318" s="4" t="inlineStr">
        <is>
          <t>Note</t>
        </is>
      </c>
    </row>
    <row r="319">
      <c r="A319" s="22" t="inlineStr">
        <is>
          <t>0114</t>
        </is>
      </c>
      <c r="B319" s="11" t="inlineStr">
        <is>
          <t>Beldar</t>
        </is>
      </c>
      <c r="C319" s="22" t="inlineStr">
        <is>
          <t>day</t>
        </is>
      </c>
      <c r="D319" s="23" t="n">
        <v>0.49</v>
      </c>
      <c r="E319" s="24" t="n">
        <v>558</v>
      </c>
      <c r="F319" s="24">
        <f>D319*E319</f>
        <v/>
      </c>
      <c r="G319" s="22" t="n"/>
    </row>
    <row r="320">
      <c r="A320" s="22" t="inlineStr">
        <is>
          <t>0115</t>
        </is>
      </c>
      <c r="B320" s="11" t="inlineStr">
        <is>
          <t>Coolie</t>
        </is>
      </c>
      <c r="C320" s="22" t="inlineStr">
        <is>
          <t>day</t>
        </is>
      </c>
      <c r="D320" s="23" t="n">
        <v>0.51</v>
      </c>
      <c r="E320" s="24" t="n">
        <v>558</v>
      </c>
      <c r="F320" s="24">
        <f>D320*E320</f>
        <v/>
      </c>
      <c r="G320" s="22" t="n"/>
    </row>
    <row r="321">
      <c r="A321" s="7" t="inlineStr">
        <is>
          <t>Calculated W - SUM of the Amount column above</t>
        </is>
      </c>
      <c r="B321" s="8" t="n"/>
      <c r="C321" s="8" t="n"/>
      <c r="D321" s="8" t="n"/>
      <c r="E321" s="8" t="n"/>
      <c r="F321" s="25">
        <f>SUM(F319:F320)</f>
        <v/>
      </c>
      <c r="G321" s="8" t="n"/>
    </row>
    <row r="322">
      <c r="A322" s="26" t="inlineStr">
        <is>
          <t>W as printed in the DAR</t>
        </is>
      </c>
      <c r="B322" s="22" t="n"/>
      <c r="C322" s="22" t="n"/>
      <c r="D322" s="22" t="n"/>
      <c r="E322" s="22" t="n"/>
      <c r="F322" s="27" t="n">
        <v>558</v>
      </c>
      <c r="G322" s="22" t="n"/>
    </row>
    <row r="323">
      <c r="A323" s="26" t="inlineStr">
        <is>
          <t>Difference (calculated - printed)</t>
        </is>
      </c>
      <c r="B323" s="22" t="n"/>
      <c r="C323" s="22" t="n"/>
      <c r="D323" s="22" t="n"/>
      <c r="E323" s="22" t="n"/>
      <c r="F323" s="27">
        <f>F321-F322</f>
        <v/>
      </c>
      <c r="G323" s="22" t="n"/>
    </row>
    <row r="324">
      <c r="A324" s="28" t="inlineStr">
        <is>
          <t>SAY (Rs.) - final DAR rate as printed (fixed value, not computed)</t>
        </is>
      </c>
      <c r="B324" s="29" t="n"/>
      <c r="C324" s="29" t="n"/>
      <c r="D324" s="29" t="n"/>
      <c r="E324" s="29" t="n"/>
      <c r="F324" s="30" t="n">
        <v>74.65000000000001</v>
      </c>
      <c r="G324" s="29" t="n"/>
    </row>
    <row r="326" ht="33" customHeight="1">
      <c r="A326" s="7" t="inlineStr">
        <is>
          <t>19.5</t>
        </is>
      </c>
      <c r="B326" s="17" t="inlineStr">
        <is>
          <t>Dismantling of old S.W. pipes including breaking of joints and bed concrete stacking of useful materials near the site within 50 m lead and disposal of unserviceable materials into municipal dumps :</t>
        </is>
      </c>
      <c r="C326" s="8" t="n"/>
      <c r="D326" s="8" t="n"/>
      <c r="E326" s="8" t="n"/>
      <c r="F326" s="8" t="n"/>
      <c r="G326" s="8" t="n"/>
    </row>
    <row r="327" ht="18.5" customHeight="1">
      <c r="A327" s="18" t="inlineStr">
        <is>
          <t>19.5.4</t>
        </is>
      </c>
      <c r="B327" s="19" t="inlineStr">
        <is>
          <t>250 mm diameter</t>
        </is>
      </c>
      <c r="C327" s="20" t="n"/>
      <c r="D327" s="20" t="n"/>
      <c r="E327" s="20" t="n"/>
      <c r="F327" s="20" t="n"/>
      <c r="G327" s="20" t="n"/>
    </row>
    <row r="328">
      <c r="A328" s="21" t="inlineStr">
        <is>
          <t>Details of cost for 10 metres   |   Source: CivilDAR_2019_Vol_2.pdf, page 772</t>
        </is>
      </c>
    </row>
    <row r="329">
      <c r="A329" s="4" t="inlineStr">
        <is>
          <t>Code</t>
        </is>
      </c>
      <c r="B329" s="4" t="inlineStr">
        <is>
          <t>Description</t>
        </is>
      </c>
      <c r="C329" s="4" t="inlineStr">
        <is>
          <t>Unit</t>
        </is>
      </c>
      <c r="D329" s="4" t="inlineStr">
        <is>
          <t>Quantity</t>
        </is>
      </c>
      <c r="E329" s="4" t="inlineStr">
        <is>
          <t>Rate (Rs.)</t>
        </is>
      </c>
      <c r="F329" s="4" t="inlineStr">
        <is>
          <t>Amount (Rs.)</t>
        </is>
      </c>
      <c r="G329" s="4" t="inlineStr">
        <is>
          <t>Note</t>
        </is>
      </c>
    </row>
    <row r="330">
      <c r="A330" s="22" t="inlineStr">
        <is>
          <t>0114</t>
        </is>
      </c>
      <c r="B330" s="11" t="inlineStr">
        <is>
          <t>Beldar</t>
        </is>
      </c>
      <c r="C330" s="22" t="inlineStr">
        <is>
          <t>day</t>
        </is>
      </c>
      <c r="D330" s="23" t="n">
        <v>0.49</v>
      </c>
      <c r="E330" s="24" t="n">
        <v>558</v>
      </c>
      <c r="F330" s="24">
        <f>D330*E330</f>
        <v/>
      </c>
      <c r="G330" s="22" t="n"/>
    </row>
    <row r="331">
      <c r="A331" s="22" t="inlineStr">
        <is>
          <t>0115</t>
        </is>
      </c>
      <c r="B331" s="11" t="inlineStr">
        <is>
          <t>Coolie</t>
        </is>
      </c>
      <c r="C331" s="22" t="inlineStr">
        <is>
          <t>day</t>
        </is>
      </c>
      <c r="D331" s="23" t="n">
        <v>0.57</v>
      </c>
      <c r="E331" s="24" t="n">
        <v>558</v>
      </c>
      <c r="F331" s="24">
        <f>D331*E331</f>
        <v/>
      </c>
      <c r="G331" s="22" t="n"/>
    </row>
    <row r="332">
      <c r="A332" s="7" t="inlineStr">
        <is>
          <t>Calculated W - SUM of the Amount column above</t>
        </is>
      </c>
      <c r="B332" s="8" t="n"/>
      <c r="C332" s="8" t="n"/>
      <c r="D332" s="8" t="n"/>
      <c r="E332" s="8" t="n"/>
      <c r="F332" s="25">
        <f>SUM(F330:F331)</f>
        <v/>
      </c>
      <c r="G332" s="8" t="n"/>
    </row>
    <row r="333">
      <c r="A333" s="26" t="inlineStr">
        <is>
          <t>W as printed in the DAR</t>
        </is>
      </c>
      <c r="B333" s="22" t="n"/>
      <c r="C333" s="22" t="n"/>
      <c r="D333" s="22" t="n"/>
      <c r="E333" s="22" t="n"/>
      <c r="F333" s="27" t="n">
        <v>591.48</v>
      </c>
      <c r="G333" s="22" t="n"/>
    </row>
    <row r="334">
      <c r="A334" s="26" t="inlineStr">
        <is>
          <t>Difference (calculated - printed)</t>
        </is>
      </c>
      <c r="B334" s="22" t="n"/>
      <c r="C334" s="22" t="n"/>
      <c r="D334" s="22" t="n"/>
      <c r="E334" s="22" t="n"/>
      <c r="F334" s="27">
        <f>F332-F333</f>
        <v/>
      </c>
      <c r="G334" s="22" t="n"/>
    </row>
    <row r="335">
      <c r="A335" s="28" t="inlineStr">
        <is>
          <t>SAY (Rs.) - final DAR rate as printed (fixed value, not computed)</t>
        </is>
      </c>
      <c r="B335" s="29" t="n"/>
      <c r="C335" s="29" t="n"/>
      <c r="D335" s="29" t="n"/>
      <c r="E335" s="29" t="n"/>
      <c r="F335" s="30" t="n">
        <v>79.15000000000001</v>
      </c>
      <c r="G335" s="29" t="n"/>
    </row>
    <row r="337" ht="33" customHeight="1">
      <c r="A337" s="7" t="inlineStr">
        <is>
          <t>19.5</t>
        </is>
      </c>
      <c r="B337" s="17" t="inlineStr">
        <is>
          <t>Dismantling of old S.W. pipes including breaking of joints and bed concrete stacking of useful materials near the site within 50 m lead and disposal of unserviceable materials into municipal dumps :</t>
        </is>
      </c>
      <c r="C337" s="8" t="n"/>
      <c r="D337" s="8" t="n"/>
      <c r="E337" s="8" t="n"/>
      <c r="F337" s="8" t="n"/>
      <c r="G337" s="8" t="n"/>
    </row>
    <row r="338" ht="18.5" customHeight="1">
      <c r="A338" s="18" t="inlineStr">
        <is>
          <t>19.5.5</t>
        </is>
      </c>
      <c r="B338" s="19" t="inlineStr">
        <is>
          <t>300 mm diameter</t>
        </is>
      </c>
      <c r="C338" s="20" t="n"/>
      <c r="D338" s="20" t="n"/>
      <c r="E338" s="20" t="n"/>
      <c r="F338" s="20" t="n"/>
      <c r="G338" s="20" t="n"/>
    </row>
    <row r="339">
      <c r="A339" s="21" t="inlineStr">
        <is>
          <t>Details of cost for 10 metres   |   Source: CivilDAR_2019_Vol_2.pdf, page 772</t>
        </is>
      </c>
    </row>
    <row r="340">
      <c r="A340" s="4" t="inlineStr">
        <is>
          <t>Code</t>
        </is>
      </c>
      <c r="B340" s="4" t="inlineStr">
        <is>
          <t>Description</t>
        </is>
      </c>
      <c r="C340" s="4" t="inlineStr">
        <is>
          <t>Unit</t>
        </is>
      </c>
      <c r="D340" s="4" t="inlineStr">
        <is>
          <t>Quantity</t>
        </is>
      </c>
      <c r="E340" s="4" t="inlineStr">
        <is>
          <t>Rate (Rs.)</t>
        </is>
      </c>
      <c r="F340" s="4" t="inlineStr">
        <is>
          <t>Amount (Rs.)</t>
        </is>
      </c>
      <c r="G340" s="4" t="inlineStr">
        <is>
          <t>Note</t>
        </is>
      </c>
    </row>
    <row r="341">
      <c r="A341" s="22" t="inlineStr">
        <is>
          <t>0114</t>
        </is>
      </c>
      <c r="B341" s="11" t="inlineStr">
        <is>
          <t>Beldar</t>
        </is>
      </c>
      <c r="C341" s="22" t="inlineStr">
        <is>
          <t>day</t>
        </is>
      </c>
      <c r="D341" s="23" t="n">
        <v>0.49</v>
      </c>
      <c r="E341" s="24" t="n">
        <v>558</v>
      </c>
      <c r="F341" s="24">
        <f>D341*E341</f>
        <v/>
      </c>
      <c r="G341" s="22" t="n"/>
    </row>
    <row r="342">
      <c r="A342" s="22" t="inlineStr">
        <is>
          <t>0115</t>
        </is>
      </c>
      <c r="B342" s="11" t="inlineStr">
        <is>
          <t>Coolie</t>
        </is>
      </c>
      <c r="C342" s="22" t="inlineStr">
        <is>
          <t>day</t>
        </is>
      </c>
      <c r="D342" s="23" t="n">
        <v>0.63</v>
      </c>
      <c r="E342" s="24" t="n">
        <v>558</v>
      </c>
      <c r="F342" s="24">
        <f>D342*E342</f>
        <v/>
      </c>
      <c r="G342" s="22" t="n"/>
    </row>
    <row r="343">
      <c r="A343" s="7" t="inlineStr">
        <is>
          <t>Calculated W - SUM of the Amount column above</t>
        </is>
      </c>
      <c r="B343" s="8" t="n"/>
      <c r="C343" s="8" t="n"/>
      <c r="D343" s="8" t="n"/>
      <c r="E343" s="8" t="n"/>
      <c r="F343" s="25">
        <f>SUM(F341:F342)</f>
        <v/>
      </c>
      <c r="G343" s="8" t="n"/>
    </row>
    <row r="344">
      <c r="A344" s="26" t="inlineStr">
        <is>
          <t>W as printed in the DAR</t>
        </is>
      </c>
      <c r="B344" s="22" t="n"/>
      <c r="C344" s="22" t="n"/>
      <c r="D344" s="22" t="n"/>
      <c r="E344" s="22" t="n"/>
      <c r="F344" s="27" t="n">
        <v>624.96</v>
      </c>
      <c r="G344" s="22" t="n"/>
    </row>
    <row r="345">
      <c r="A345" s="26" t="inlineStr">
        <is>
          <t>Difference (calculated - printed)</t>
        </is>
      </c>
      <c r="B345" s="22" t="n"/>
      <c r="C345" s="22" t="n"/>
      <c r="D345" s="22" t="n"/>
      <c r="E345" s="22" t="n"/>
      <c r="F345" s="27">
        <f>F343-F344</f>
        <v/>
      </c>
      <c r="G345" s="22" t="n"/>
    </row>
    <row r="346">
      <c r="A346" s="28" t="inlineStr">
        <is>
          <t>SAY (Rs.) - final DAR rate as printed (fixed value, not computed)</t>
        </is>
      </c>
      <c r="B346" s="29" t="n"/>
      <c r="C346" s="29" t="n"/>
      <c r="D346" s="29" t="n"/>
      <c r="E346" s="29" t="n"/>
      <c r="F346" s="30" t="n">
        <v>83.59999999999999</v>
      </c>
      <c r="G346" s="29" t="n"/>
    </row>
    <row r="348" ht="33" customHeight="1">
      <c r="A348" s="7" t="inlineStr">
        <is>
          <t>19.5</t>
        </is>
      </c>
      <c r="B348" s="17" t="inlineStr">
        <is>
          <t>Dismantling of old S.W. pipes including breaking of joints and bed concrete stacking of useful materials near the site within 50 m lead and disposal of unserviceable materials into municipal dumps :</t>
        </is>
      </c>
      <c r="C348" s="8" t="n"/>
      <c r="D348" s="8" t="n"/>
      <c r="E348" s="8" t="n"/>
      <c r="F348" s="8" t="n"/>
      <c r="G348" s="8" t="n"/>
    </row>
    <row r="349" ht="18.5" customHeight="1">
      <c r="A349" s="18" t="inlineStr">
        <is>
          <t>19.5.6</t>
        </is>
      </c>
      <c r="B349" s="19" t="inlineStr">
        <is>
          <t>350 mm diameter</t>
        </is>
      </c>
      <c r="C349" s="20" t="n"/>
      <c r="D349" s="20" t="n"/>
      <c r="E349" s="20" t="n"/>
      <c r="F349" s="20" t="n"/>
      <c r="G349" s="20" t="n"/>
    </row>
    <row r="350">
      <c r="A350" s="21" t="inlineStr">
        <is>
          <t>Details of cost for 10 metres   |   Source: CivilDAR_2019_Vol_2.pdf, page 773</t>
        </is>
      </c>
    </row>
    <row r="351">
      <c r="A351" s="4" t="inlineStr">
        <is>
          <t>Code</t>
        </is>
      </c>
      <c r="B351" s="4" t="inlineStr">
        <is>
          <t>Description</t>
        </is>
      </c>
      <c r="C351" s="4" t="inlineStr">
        <is>
          <t>Unit</t>
        </is>
      </c>
      <c r="D351" s="4" t="inlineStr">
        <is>
          <t>Quantity</t>
        </is>
      </c>
      <c r="E351" s="4" t="inlineStr">
        <is>
          <t>Rate (Rs.)</t>
        </is>
      </c>
      <c r="F351" s="4" t="inlineStr">
        <is>
          <t>Amount (Rs.)</t>
        </is>
      </c>
      <c r="G351" s="4" t="inlineStr">
        <is>
          <t>Note</t>
        </is>
      </c>
    </row>
    <row r="352">
      <c r="A352" s="22" t="inlineStr">
        <is>
          <t>0114</t>
        </is>
      </c>
      <c r="B352" s="11" t="inlineStr">
        <is>
          <t>Beldar</t>
        </is>
      </c>
      <c r="C352" s="22" t="inlineStr">
        <is>
          <t>day</t>
        </is>
      </c>
      <c r="D352" s="23" t="n">
        <v>0.6</v>
      </c>
      <c r="E352" s="24" t="n">
        <v>558</v>
      </c>
      <c r="F352" s="24">
        <f>D352*E352</f>
        <v/>
      </c>
      <c r="G352" s="22" t="n"/>
    </row>
    <row r="353">
      <c r="A353" s="22" t="inlineStr">
        <is>
          <t>0115</t>
        </is>
      </c>
      <c r="B353" s="11" t="inlineStr">
        <is>
          <t>Coolie</t>
        </is>
      </c>
      <c r="C353" s="22" t="inlineStr">
        <is>
          <t>day</t>
        </is>
      </c>
      <c r="D353" s="23" t="n">
        <v>0.6899999999999999</v>
      </c>
      <c r="E353" s="24" t="n">
        <v>558</v>
      </c>
      <c r="F353" s="24">
        <f>D353*E353</f>
        <v/>
      </c>
      <c r="G353" s="22" t="n"/>
    </row>
    <row r="354">
      <c r="A354" s="7" t="inlineStr">
        <is>
          <t>Calculated W - SUM of the Amount column above</t>
        </is>
      </c>
      <c r="B354" s="8" t="n"/>
      <c r="C354" s="8" t="n"/>
      <c r="D354" s="8" t="n"/>
      <c r="E354" s="8" t="n"/>
      <c r="F354" s="25">
        <f>SUM(F352:F353)</f>
        <v/>
      </c>
      <c r="G354" s="8" t="n"/>
    </row>
    <row r="355">
      <c r="A355" s="26" t="inlineStr">
        <is>
          <t>W as printed in the DAR</t>
        </is>
      </c>
      <c r="B355" s="22" t="n"/>
      <c r="C355" s="22" t="n"/>
      <c r="D355" s="22" t="n"/>
      <c r="E355" s="22" t="n"/>
      <c r="F355" s="27" t="n">
        <v>719.8200000000001</v>
      </c>
      <c r="G355" s="22" t="n"/>
    </row>
    <row r="356">
      <c r="A356" s="26" t="inlineStr">
        <is>
          <t>Difference (calculated - printed)</t>
        </is>
      </c>
      <c r="B356" s="22" t="n"/>
      <c r="C356" s="22" t="n"/>
      <c r="D356" s="22" t="n"/>
      <c r="E356" s="22" t="n"/>
      <c r="F356" s="27">
        <f>F354-F355</f>
        <v/>
      </c>
      <c r="G356" s="22" t="n"/>
    </row>
    <row r="357">
      <c r="A357" s="28" t="inlineStr">
        <is>
          <t>SAY (Rs.) - final DAR rate as printed (fixed value, not computed)</t>
        </is>
      </c>
      <c r="B357" s="29" t="n"/>
      <c r="C357" s="29" t="n"/>
      <c r="D357" s="29" t="n"/>
      <c r="E357" s="29" t="n"/>
      <c r="F357" s="30" t="n">
        <v>96.3</v>
      </c>
      <c r="G357" s="29" t="n"/>
    </row>
    <row r="359" ht="33" customHeight="1">
      <c r="A359" s="7" t="inlineStr">
        <is>
          <t>19.5</t>
        </is>
      </c>
      <c r="B359" s="17" t="inlineStr">
        <is>
          <t>Dismantling of old S.W. pipes including breaking of joints and bed concrete stacking of useful materials near the site within 50 m lead and disposal of unserviceable materials into municipal dumps :</t>
        </is>
      </c>
      <c r="C359" s="8" t="n"/>
      <c r="D359" s="8" t="n"/>
      <c r="E359" s="8" t="n"/>
      <c r="F359" s="8" t="n"/>
      <c r="G359" s="8" t="n"/>
    </row>
    <row r="360" ht="18.5" customHeight="1">
      <c r="A360" s="18" t="inlineStr">
        <is>
          <t>19.5.7</t>
        </is>
      </c>
      <c r="B360" s="19" t="inlineStr">
        <is>
          <t>400 mm diameter</t>
        </is>
      </c>
      <c r="C360" s="20" t="n"/>
      <c r="D360" s="20" t="n"/>
      <c r="E360" s="20" t="n"/>
      <c r="F360" s="20" t="n"/>
      <c r="G360" s="20" t="n"/>
    </row>
    <row r="361">
      <c r="A361" s="21" t="inlineStr">
        <is>
          <t>Details of cost for 10 metres   |   Source: CivilDAR_2019_Vol_2.pdf, page 773</t>
        </is>
      </c>
    </row>
    <row r="362">
      <c r="A362" s="4" t="inlineStr">
        <is>
          <t>Code</t>
        </is>
      </c>
      <c r="B362" s="4" t="inlineStr">
        <is>
          <t>Description</t>
        </is>
      </c>
      <c r="C362" s="4" t="inlineStr">
        <is>
          <t>Unit</t>
        </is>
      </c>
      <c r="D362" s="4" t="inlineStr">
        <is>
          <t>Quantity</t>
        </is>
      </c>
      <c r="E362" s="4" t="inlineStr">
        <is>
          <t>Rate (Rs.)</t>
        </is>
      </c>
      <c r="F362" s="4" t="inlineStr">
        <is>
          <t>Amount (Rs.)</t>
        </is>
      </c>
      <c r="G362" s="4" t="inlineStr">
        <is>
          <t>Note</t>
        </is>
      </c>
    </row>
    <row r="363">
      <c r="A363" s="22" t="inlineStr">
        <is>
          <t>0114</t>
        </is>
      </c>
      <c r="B363" s="11" t="inlineStr">
        <is>
          <t>Beldar</t>
        </is>
      </c>
      <c r="C363" s="22" t="inlineStr">
        <is>
          <t>day</t>
        </is>
      </c>
      <c r="D363" s="23" t="n">
        <v>0.66</v>
      </c>
      <c r="E363" s="24" t="n">
        <v>558</v>
      </c>
      <c r="F363" s="24">
        <f>D363*E363</f>
        <v/>
      </c>
      <c r="G363" s="22" t="n"/>
    </row>
    <row r="364">
      <c r="A364" s="22" t="inlineStr">
        <is>
          <t>0115</t>
        </is>
      </c>
      <c r="B364" s="11" t="inlineStr">
        <is>
          <t>Coolie</t>
        </is>
      </c>
      <c r="C364" s="22" t="inlineStr">
        <is>
          <t>day</t>
        </is>
      </c>
      <c r="D364" s="23" t="n">
        <v>0.75</v>
      </c>
      <c r="E364" s="24" t="n">
        <v>558</v>
      </c>
      <c r="F364" s="24">
        <f>D364*E364</f>
        <v/>
      </c>
      <c r="G364" s="22" t="n"/>
    </row>
    <row r="365">
      <c r="A365" s="7" t="inlineStr">
        <is>
          <t>Calculated W - SUM of the Amount column above</t>
        </is>
      </c>
      <c r="B365" s="8" t="n"/>
      <c r="C365" s="8" t="n"/>
      <c r="D365" s="8" t="n"/>
      <c r="E365" s="8" t="n"/>
      <c r="F365" s="25">
        <f>SUM(F363:F364)</f>
        <v/>
      </c>
      <c r="G365" s="8" t="n"/>
    </row>
    <row r="366">
      <c r="A366" s="26" t="inlineStr">
        <is>
          <t>W as printed in the DAR</t>
        </is>
      </c>
      <c r="B366" s="22" t="n"/>
      <c r="C366" s="22" t="n"/>
      <c r="D366" s="22" t="n"/>
      <c r="E366" s="22" t="n"/>
      <c r="F366" s="27" t="n">
        <v>786.78</v>
      </c>
      <c r="G366" s="22" t="n"/>
    </row>
    <row r="367">
      <c r="A367" s="26" t="inlineStr">
        <is>
          <t>Difference (calculated - printed)</t>
        </is>
      </c>
      <c r="B367" s="22" t="n"/>
      <c r="C367" s="22" t="n"/>
      <c r="D367" s="22" t="n"/>
      <c r="E367" s="22" t="n"/>
      <c r="F367" s="27">
        <f>F365-F366</f>
        <v/>
      </c>
      <c r="G367" s="22" t="n"/>
    </row>
    <row r="368">
      <c r="A368" s="28" t="inlineStr">
        <is>
          <t>SAY (Rs.) - final DAR rate as printed (fixed value, not computed)</t>
        </is>
      </c>
      <c r="B368" s="29" t="n"/>
      <c r="C368" s="29" t="n"/>
      <c r="D368" s="29" t="n"/>
      <c r="E368" s="29" t="n"/>
      <c r="F368" s="30" t="n">
        <v>105.25</v>
      </c>
      <c r="G368" s="29" t="n"/>
    </row>
    <row r="370" ht="33" customHeight="1">
      <c r="A370" s="7" t="inlineStr">
        <is>
          <t>19.5</t>
        </is>
      </c>
      <c r="B370" s="17" t="inlineStr">
        <is>
          <t>Dismantling of old S.W. pipes including breaking of joints and bed concrete stacking of useful materials near the site within 50 m lead and disposal of unserviceable materials into municipal dumps :</t>
        </is>
      </c>
      <c r="C370" s="8" t="n"/>
      <c r="D370" s="8" t="n"/>
      <c r="E370" s="8" t="n"/>
      <c r="F370" s="8" t="n"/>
      <c r="G370" s="8" t="n"/>
    </row>
    <row r="371" ht="18.5" customHeight="1">
      <c r="A371" s="18" t="inlineStr">
        <is>
          <t>19.5.8</t>
        </is>
      </c>
      <c r="B371" s="19" t="inlineStr">
        <is>
          <t>450 mm diameter</t>
        </is>
      </c>
      <c r="C371" s="20" t="n"/>
      <c r="D371" s="20" t="n"/>
      <c r="E371" s="20" t="n"/>
      <c r="F371" s="20" t="n"/>
      <c r="G371" s="20" t="n"/>
    </row>
    <row r="372">
      <c r="A372" s="21" t="inlineStr">
        <is>
          <t>Details of cost for 10 metres   |   Source: CivilDAR_2019_Vol_2.pdf, page 774</t>
        </is>
      </c>
    </row>
    <row r="373">
      <c r="A373" s="4" t="inlineStr">
        <is>
          <t>Code</t>
        </is>
      </c>
      <c r="B373" s="4" t="inlineStr">
        <is>
          <t>Description</t>
        </is>
      </c>
      <c r="C373" s="4" t="inlineStr">
        <is>
          <t>Unit</t>
        </is>
      </c>
      <c r="D373" s="4" t="inlineStr">
        <is>
          <t>Quantity</t>
        </is>
      </c>
      <c r="E373" s="4" t="inlineStr">
        <is>
          <t>Rate (Rs.)</t>
        </is>
      </c>
      <c r="F373" s="4" t="inlineStr">
        <is>
          <t>Amount (Rs.)</t>
        </is>
      </c>
      <c r="G373" s="4" t="inlineStr">
        <is>
          <t>Note</t>
        </is>
      </c>
    </row>
    <row r="374">
      <c r="A374" s="22" t="inlineStr">
        <is>
          <t>0114</t>
        </is>
      </c>
      <c r="B374" s="11" t="inlineStr">
        <is>
          <t>Beldar</t>
        </is>
      </c>
      <c r="C374" s="22" t="inlineStr">
        <is>
          <t>day</t>
        </is>
      </c>
      <c r="D374" s="23" t="n">
        <v>0.66</v>
      </c>
      <c r="E374" s="24" t="n">
        <v>558</v>
      </c>
      <c r="F374" s="24">
        <f>D374*E374</f>
        <v/>
      </c>
      <c r="G374" s="22" t="n"/>
    </row>
    <row r="375">
      <c r="A375" s="22" t="inlineStr">
        <is>
          <t>0115</t>
        </is>
      </c>
      <c r="B375" s="11" t="inlineStr">
        <is>
          <t>Coolie</t>
        </is>
      </c>
      <c r="C375" s="22" t="inlineStr">
        <is>
          <t>day</t>
        </is>
      </c>
      <c r="D375" s="23" t="n">
        <v>0.8100000000000001</v>
      </c>
      <c r="E375" s="24" t="n">
        <v>558</v>
      </c>
      <c r="F375" s="24">
        <f>D375*E375</f>
        <v/>
      </c>
      <c r="G375" s="22" t="n"/>
    </row>
    <row r="376">
      <c r="A376" s="7" t="inlineStr">
        <is>
          <t>Calculated W - SUM of the Amount column above</t>
        </is>
      </c>
      <c r="B376" s="8" t="n"/>
      <c r="C376" s="8" t="n"/>
      <c r="D376" s="8" t="n"/>
      <c r="E376" s="8" t="n"/>
      <c r="F376" s="25">
        <f>SUM(F374:F375)</f>
        <v/>
      </c>
      <c r="G376" s="8" t="n"/>
    </row>
    <row r="377">
      <c r="A377" s="26" t="inlineStr">
        <is>
          <t>W as printed in the DAR</t>
        </is>
      </c>
      <c r="B377" s="22" t="n"/>
      <c r="C377" s="22" t="n"/>
      <c r="D377" s="22" t="n"/>
      <c r="E377" s="22" t="n"/>
      <c r="F377" s="27" t="n">
        <v>820.26</v>
      </c>
      <c r="G377" s="22" t="n"/>
    </row>
    <row r="378">
      <c r="A378" s="26" t="inlineStr">
        <is>
          <t>Difference (calculated - printed)</t>
        </is>
      </c>
      <c r="B378" s="22" t="n"/>
      <c r="C378" s="22" t="n"/>
      <c r="D378" s="22" t="n"/>
      <c r="E378" s="22" t="n"/>
      <c r="F378" s="27">
        <f>F376-F377</f>
        <v/>
      </c>
      <c r="G378" s="22" t="n"/>
    </row>
    <row r="379">
      <c r="A379" s="28" t="inlineStr">
        <is>
          <t>SAY (Rs.) - final DAR rate as printed (fixed value, not computed)</t>
        </is>
      </c>
      <c r="B379" s="29" t="n"/>
      <c r="C379" s="29" t="n"/>
      <c r="D379" s="29" t="n"/>
      <c r="E379" s="29" t="n"/>
      <c r="F379" s="30" t="n">
        <v>109.75</v>
      </c>
      <c r="G379" s="29" t="n"/>
    </row>
    <row r="381" ht="33" customHeight="1">
      <c r="A381" s="7" t="inlineStr">
        <is>
          <t>19.6</t>
        </is>
      </c>
      <c r="B381" s="17" t="inlineStr">
        <is>
          <t>Providing and laying non-pressure NP2 class (light duty) R.C.C. pipes with collars jointed with stiff mixture of cement mortar in the proportion of 1:2 (1 cement : 2 fine sand) including testing of joints etc. complete :</t>
        </is>
      </c>
      <c r="C381" s="8" t="n"/>
      <c r="D381" s="8" t="n"/>
      <c r="E381" s="8" t="n"/>
      <c r="F381" s="8" t="n"/>
      <c r="G381" s="8" t="n"/>
    </row>
    <row r="382" ht="18.5" customHeight="1">
      <c r="A382" s="18" t="inlineStr">
        <is>
          <t>19.6.1</t>
        </is>
      </c>
      <c r="B382" s="19" t="inlineStr">
        <is>
          <t>100 mm dia. R.C.C. pipe</t>
        </is>
      </c>
      <c r="C382" s="20" t="n"/>
      <c r="D382" s="20" t="n"/>
      <c r="E382" s="20" t="n"/>
      <c r="F382" s="20" t="n"/>
      <c r="G382" s="20" t="n"/>
    </row>
    <row r="383">
      <c r="A383" s="21" t="inlineStr">
        <is>
          <t>Details of cost for 10 metres   |   Source: CivilDAR_2019_Vol_2.pdf, page 774</t>
        </is>
      </c>
    </row>
    <row r="384">
      <c r="A384" s="4" t="inlineStr">
        <is>
          <t>Code</t>
        </is>
      </c>
      <c r="B384" s="4" t="inlineStr">
        <is>
          <t>Description</t>
        </is>
      </c>
      <c r="C384" s="4" t="inlineStr">
        <is>
          <t>Unit</t>
        </is>
      </c>
      <c r="D384" s="4" t="inlineStr">
        <is>
          <t>Quantity</t>
        </is>
      </c>
      <c r="E384" s="4" t="inlineStr">
        <is>
          <t>Rate (Rs.)</t>
        </is>
      </c>
      <c r="F384" s="4" t="inlineStr">
        <is>
          <t>Amount (Rs.)</t>
        </is>
      </c>
      <c r="G384" s="4" t="inlineStr">
        <is>
          <t>Note</t>
        </is>
      </c>
    </row>
    <row r="385">
      <c r="A385" s="22" t="inlineStr">
        <is>
          <t>1700</t>
        </is>
      </c>
      <c r="B385" s="11" t="inlineStr">
        <is>
          <t>R.C.C. pipes NP2 class 100 mm dia</t>
        </is>
      </c>
      <c r="C385" s="22" t="inlineStr">
        <is>
          <t>metre</t>
        </is>
      </c>
      <c r="D385" s="23" t="n">
        <v>10</v>
      </c>
      <c r="E385" s="24" t="n">
        <v>200</v>
      </c>
      <c r="F385" s="24">
        <f>D385*E385</f>
        <v/>
      </c>
      <c r="G385" s="22" t="n"/>
    </row>
    <row r="386">
      <c r="A386" s="22" t="inlineStr">
        <is>
          <t>1714</t>
        </is>
      </c>
      <c r="B386" s="11" t="inlineStr">
        <is>
          <t>R.C.C. collars NP2 class 100 mm dia</t>
        </is>
      </c>
      <c r="C386" s="22" t="inlineStr">
        <is>
          <t>each</t>
        </is>
      </c>
      <c r="D386" s="23" t="n">
        <v>5</v>
      </c>
      <c r="E386" s="24" t="n">
        <v>30</v>
      </c>
      <c r="F386" s="24">
        <f>D386*E386</f>
        <v/>
      </c>
      <c r="G386" s="22" t="n"/>
    </row>
    <row r="387">
      <c r="A387" s="22" t="inlineStr">
        <is>
          <t>2275</t>
        </is>
      </c>
      <c r="B387" s="11" t="inlineStr">
        <is>
          <t>Carriage of R.C.C. pipes 100 mm dia</t>
        </is>
      </c>
      <c r="C387" s="22" t="inlineStr">
        <is>
          <t>100 metre</t>
        </is>
      </c>
      <c r="D387" s="23" t="n">
        <v>0.1</v>
      </c>
      <c r="E387" s="24" t="n">
        <v>226.82</v>
      </c>
      <c r="F387" s="24">
        <f>D387*E387</f>
        <v/>
      </c>
      <c r="G387" s="22" t="n"/>
    </row>
    <row r="388">
      <c r="A388" s="22" t="inlineStr">
        <is>
          <t>0367</t>
        </is>
      </c>
      <c r="B388" s="11" t="inlineStr">
        <is>
          <t>Portland Cement (OPC-43 grade)</t>
        </is>
      </c>
      <c r="C388" s="22" t="inlineStr">
        <is>
          <t>tonne</t>
        </is>
      </c>
      <c r="D388" s="23" t="n">
        <v>0.005</v>
      </c>
      <c r="E388" s="24" t="n">
        <v>4940</v>
      </c>
      <c r="F388" s="24">
        <f>D388*E388</f>
        <v/>
      </c>
      <c r="G388" s="22" t="n"/>
    </row>
    <row r="389">
      <c r="A389" s="22" t="inlineStr">
        <is>
          <t>2209</t>
        </is>
      </c>
      <c r="B389" s="11" t="inlineStr">
        <is>
          <t>Carriage of Cement</t>
        </is>
      </c>
      <c r="C389" s="22" t="inlineStr">
        <is>
          <t>tonne</t>
        </is>
      </c>
      <c r="D389" s="23" t="n">
        <v>0.005</v>
      </c>
      <c r="E389" s="24" t="n">
        <v>92.23999999999999</v>
      </c>
      <c r="F389" s="24">
        <f>D389*E389</f>
        <v/>
      </c>
      <c r="G389" s="22" t="n"/>
    </row>
    <row r="390">
      <c r="A390" s="22" t="inlineStr">
        <is>
          <t>0983</t>
        </is>
      </c>
      <c r="B390" s="11" t="inlineStr">
        <is>
          <t>Fine sand (zone IV)</t>
        </is>
      </c>
      <c r="C390" s="22" t="inlineStr">
        <is>
          <t>cum</t>
        </is>
      </c>
      <c r="D390" s="23" t="n">
        <v>0.006</v>
      </c>
      <c r="E390" s="24" t="n">
        <v>900</v>
      </c>
      <c r="F390" s="24">
        <f>D390*E390</f>
        <v/>
      </c>
      <c r="G390" s="22" t="n"/>
    </row>
    <row r="391">
      <c r="A391" s="22" t="inlineStr">
        <is>
          <t>2261</t>
        </is>
      </c>
      <c r="B391" s="11" t="inlineStr">
        <is>
          <t>Carriage of Fine sand (1 part badarpur sand : 2 parts jamuna sand)</t>
        </is>
      </c>
      <c r="C391" s="22" t="inlineStr">
        <is>
          <t>cum</t>
        </is>
      </c>
      <c r="D391" s="23" t="n">
        <v>0.006</v>
      </c>
      <c r="E391" s="24" t="n">
        <v>103.77</v>
      </c>
      <c r="F391" s="24">
        <f>D391*E391</f>
        <v/>
      </c>
      <c r="G391" s="22" t="n"/>
    </row>
    <row r="392">
      <c r="A392" s="22" t="inlineStr">
        <is>
          <t>0123</t>
        </is>
      </c>
      <c r="B392" s="11" t="inlineStr">
        <is>
          <t>Mason (brick layer) 1st class</t>
        </is>
      </c>
      <c r="C392" s="22" t="inlineStr">
        <is>
          <t>day</t>
        </is>
      </c>
      <c r="D392" s="23" t="n">
        <v>0.32</v>
      </c>
      <c r="E392" s="24" t="n">
        <v>738</v>
      </c>
      <c r="F392" s="24">
        <f>D392*E392</f>
        <v/>
      </c>
      <c r="G392" s="22" t="n"/>
    </row>
    <row r="393">
      <c r="A393" s="22" t="inlineStr">
        <is>
          <t>0124</t>
        </is>
      </c>
      <c r="B393" s="11" t="inlineStr">
        <is>
          <t>Mason (brick layer) 2nd class</t>
        </is>
      </c>
      <c r="C393" s="22" t="inlineStr">
        <is>
          <t>day</t>
        </is>
      </c>
      <c r="D393" s="23" t="n">
        <v>0.32</v>
      </c>
      <c r="E393" s="24" t="n">
        <v>679</v>
      </c>
      <c r="F393" s="24">
        <f>D393*E393</f>
        <v/>
      </c>
      <c r="G393" s="22" t="n"/>
    </row>
    <row r="394">
      <c r="A394" s="22" t="inlineStr">
        <is>
          <t>0114</t>
        </is>
      </c>
      <c r="B394" s="11" t="inlineStr">
        <is>
          <t>Beldar</t>
        </is>
      </c>
      <c r="C394" s="22" t="inlineStr">
        <is>
          <t>day</t>
        </is>
      </c>
      <c r="D394" s="23" t="n">
        <v>0.63</v>
      </c>
      <c r="E394" s="24" t="n">
        <v>558</v>
      </c>
      <c r="F394" s="24">
        <f>D394*E394</f>
        <v/>
      </c>
      <c r="G394" s="22" t="n"/>
    </row>
    <row r="395">
      <c r="A395" s="22" t="inlineStr">
        <is>
          <t>0101</t>
        </is>
      </c>
      <c r="B395" s="11" t="inlineStr">
        <is>
          <t>Bhisti</t>
        </is>
      </c>
      <c r="C395" s="22" t="inlineStr">
        <is>
          <t>day</t>
        </is>
      </c>
      <c r="D395" s="23" t="n">
        <v>0.16</v>
      </c>
      <c r="E395" s="24" t="n">
        <v>617</v>
      </c>
      <c r="F395" s="24">
        <f>D395*E395</f>
        <v/>
      </c>
      <c r="G395" s="22" t="n"/>
    </row>
    <row r="396">
      <c r="A396" s="7" t="inlineStr">
        <is>
          <t>Calculated W - SUM of the Amount column above</t>
        </is>
      </c>
      <c r="B396" s="8" t="n"/>
      <c r="C396" s="8" t="n"/>
      <c r="D396" s="8" t="n"/>
      <c r="E396" s="8" t="n"/>
      <c r="F396" s="25">
        <f>SUM(F385:F395)</f>
        <v/>
      </c>
      <c r="G396" s="8" t="n"/>
    </row>
    <row r="397">
      <c r="A397" s="26" t="inlineStr">
        <is>
          <t>W as printed in the DAR</t>
        </is>
      </c>
      <c r="B397" s="22" t="n"/>
      <c r="C397" s="22" t="n"/>
      <c r="D397" s="22" t="n"/>
      <c r="E397" s="22" t="n"/>
      <c r="F397" s="27" t="n">
        <v>3107.57</v>
      </c>
      <c r="G397" s="22" t="n"/>
    </row>
    <row r="398">
      <c r="A398" s="26" t="inlineStr">
        <is>
          <t>Difference (calculated - printed)</t>
        </is>
      </c>
      <c r="B398" s="22" t="n"/>
      <c r="C398" s="22" t="n"/>
      <c r="D398" s="22" t="n"/>
      <c r="E398" s="22" t="n"/>
      <c r="F398" s="27">
        <f>F396-F397</f>
        <v/>
      </c>
      <c r="G398" s="22" t="n"/>
    </row>
    <row r="399">
      <c r="A399" s="28" t="inlineStr">
        <is>
          <t>SAY (Rs.) - final DAR rate as printed (fixed value, not computed)</t>
        </is>
      </c>
      <c r="B399" s="29" t="n"/>
      <c r="C399" s="29" t="n"/>
      <c r="D399" s="29" t="n"/>
      <c r="E399" s="29" t="n"/>
      <c r="F399" s="30" t="n">
        <v>415.75</v>
      </c>
      <c r="G399" s="29" t="n"/>
    </row>
    <row r="401" ht="33" customHeight="1">
      <c r="A401" s="7" t="inlineStr">
        <is>
          <t>19.6</t>
        </is>
      </c>
      <c r="B401" s="17" t="inlineStr">
        <is>
          <t>Providing and laying non-pressure NP2 class (light duty) R.C.C. pipes with collars jointed with stiff mixture of cement mortar in the proportion of 1:2 (1 cement : 2 fine sand) including testing of joints etc. complete :</t>
        </is>
      </c>
      <c r="C401" s="8" t="n"/>
      <c r="D401" s="8" t="n"/>
      <c r="E401" s="8" t="n"/>
      <c r="F401" s="8" t="n"/>
      <c r="G401" s="8" t="n"/>
    </row>
    <row r="402" ht="18.5" customHeight="1">
      <c r="A402" s="18" t="inlineStr">
        <is>
          <t>19.6.2</t>
        </is>
      </c>
      <c r="B402" s="19" t="inlineStr">
        <is>
          <t>150 mm dia. R.C.C. pipe</t>
        </is>
      </c>
      <c r="C402" s="20" t="n"/>
      <c r="D402" s="20" t="n"/>
      <c r="E402" s="20" t="n"/>
      <c r="F402" s="20" t="n"/>
      <c r="G402" s="20" t="n"/>
    </row>
    <row r="403">
      <c r="A403" s="21" t="inlineStr">
        <is>
          <t>Details of cost for 10 metres   |   Source: CivilDAR_2019_Vol_2.pdf, page 775</t>
        </is>
      </c>
    </row>
    <row r="404">
      <c r="A404" s="4" t="inlineStr">
        <is>
          <t>Code</t>
        </is>
      </c>
      <c r="B404" s="4" t="inlineStr">
        <is>
          <t>Description</t>
        </is>
      </c>
      <c r="C404" s="4" t="inlineStr">
        <is>
          <t>Unit</t>
        </is>
      </c>
      <c r="D404" s="4" t="inlineStr">
        <is>
          <t>Quantity</t>
        </is>
      </c>
      <c r="E404" s="4" t="inlineStr">
        <is>
          <t>Rate (Rs.)</t>
        </is>
      </c>
      <c r="F404" s="4" t="inlineStr">
        <is>
          <t>Amount (Rs.)</t>
        </is>
      </c>
      <c r="G404" s="4" t="inlineStr">
        <is>
          <t>Note</t>
        </is>
      </c>
    </row>
    <row r="405">
      <c r="A405" s="22" t="inlineStr">
        <is>
          <t>1701</t>
        </is>
      </c>
      <c r="B405" s="11" t="inlineStr">
        <is>
          <t>R.C.C. pipes NP2 class 150 mm dia</t>
        </is>
      </c>
      <c r="C405" s="22" t="inlineStr">
        <is>
          <t>metre</t>
        </is>
      </c>
      <c r="D405" s="23" t="n">
        <v>10</v>
      </c>
      <c r="E405" s="24" t="n">
        <v>212</v>
      </c>
      <c r="F405" s="24">
        <f>D405*E405</f>
        <v/>
      </c>
      <c r="G405" s="22" t="n"/>
    </row>
    <row r="406">
      <c r="A406" s="22" t="inlineStr">
        <is>
          <t>1715</t>
        </is>
      </c>
      <c r="B406" s="11" t="inlineStr">
        <is>
          <t>R.C.C. collars NP2 class 150 mm dia</t>
        </is>
      </c>
      <c r="C406" s="22" t="inlineStr">
        <is>
          <t>each</t>
        </is>
      </c>
      <c r="D406" s="23" t="n">
        <v>5</v>
      </c>
      <c r="E406" s="24" t="n">
        <v>35</v>
      </c>
      <c r="F406" s="24">
        <f>D406*E406</f>
        <v/>
      </c>
      <c r="G406" s="22" t="n"/>
    </row>
    <row r="407">
      <c r="A407" s="22" t="inlineStr">
        <is>
          <t>2281</t>
        </is>
      </c>
      <c r="B407" s="11" t="inlineStr">
        <is>
          <t>Carriage of R.C.C. pipes 150 mm dia</t>
        </is>
      </c>
      <c r="C407" s="22" t="inlineStr">
        <is>
          <t>100 metre</t>
        </is>
      </c>
      <c r="D407" s="23" t="n">
        <v>0.1</v>
      </c>
      <c r="E407" s="24" t="n">
        <v>378.03</v>
      </c>
      <c r="F407" s="24">
        <f>D407*E407</f>
        <v/>
      </c>
      <c r="G407" s="22" t="n"/>
    </row>
    <row r="408">
      <c r="A408" s="22" t="inlineStr">
        <is>
          <t>0367</t>
        </is>
      </c>
      <c r="B408" s="11" t="inlineStr">
        <is>
          <t>Portland Cement (OPC-43 grade)</t>
        </is>
      </c>
      <c r="C408" s="22" t="inlineStr">
        <is>
          <t>tonne</t>
        </is>
      </c>
      <c r="D408" s="23" t="n">
        <v>0.006</v>
      </c>
      <c r="E408" s="24" t="n">
        <v>4940</v>
      </c>
      <c r="F408" s="24">
        <f>D408*E408</f>
        <v/>
      </c>
      <c r="G408" s="22" t="n"/>
    </row>
    <row r="409">
      <c r="A409" s="22" t="inlineStr">
        <is>
          <t>2209</t>
        </is>
      </c>
      <c r="B409" s="11" t="inlineStr">
        <is>
          <t>Carriage of Cement</t>
        </is>
      </c>
      <c r="C409" s="22" t="inlineStr">
        <is>
          <t>tonne</t>
        </is>
      </c>
      <c r="D409" s="23" t="n">
        <v>0.006</v>
      </c>
      <c r="E409" s="24" t="n">
        <v>92.23999999999999</v>
      </c>
      <c r="F409" s="24">
        <f>D409*E409</f>
        <v/>
      </c>
      <c r="G409" s="22" t="n"/>
    </row>
    <row r="410">
      <c r="A410" s="22" t="inlineStr">
        <is>
          <t>0983</t>
        </is>
      </c>
      <c r="B410" s="11" t="inlineStr">
        <is>
          <t>Fine sand (zone IV)</t>
        </is>
      </c>
      <c r="C410" s="22" t="inlineStr">
        <is>
          <t>cum</t>
        </is>
      </c>
      <c r="D410" s="23" t="n">
        <v>0.008</v>
      </c>
      <c r="E410" s="24" t="n">
        <v>900</v>
      </c>
      <c r="F410" s="24">
        <f>D410*E410</f>
        <v/>
      </c>
      <c r="G410" s="22" t="n"/>
    </row>
    <row r="411">
      <c r="A411" s="22" t="inlineStr">
        <is>
          <t>2261</t>
        </is>
      </c>
      <c r="B411" s="11" t="inlineStr">
        <is>
          <t>Carriage of Fine sand (1 part badarpur sand : 2 parts jamuna sand)</t>
        </is>
      </c>
      <c r="C411" s="22" t="inlineStr">
        <is>
          <t>cum</t>
        </is>
      </c>
      <c r="D411" s="23" t="n">
        <v>0.008</v>
      </c>
      <c r="E411" s="24" t="n">
        <v>103.77</v>
      </c>
      <c r="F411" s="24">
        <f>D411*E411</f>
        <v/>
      </c>
      <c r="G411" s="22" t="n"/>
    </row>
    <row r="412">
      <c r="A412" s="22" t="inlineStr">
        <is>
          <t>0123</t>
        </is>
      </c>
      <c r="B412" s="11" t="inlineStr">
        <is>
          <t>Mason (brick layer) 1st class</t>
        </is>
      </c>
      <c r="C412" s="22" t="inlineStr">
        <is>
          <t>day</t>
        </is>
      </c>
      <c r="D412" s="23" t="n">
        <v>0.39</v>
      </c>
      <c r="E412" s="24" t="n">
        <v>738</v>
      </c>
      <c r="F412" s="24">
        <f>D412*E412</f>
        <v/>
      </c>
      <c r="G412" s="22" t="n"/>
    </row>
    <row r="413">
      <c r="A413" s="22" t="inlineStr">
        <is>
          <t>0124</t>
        </is>
      </c>
      <c r="B413" s="11" t="inlineStr">
        <is>
          <t>Mason (brick layer) 2nd class</t>
        </is>
      </c>
      <c r="C413" s="22" t="inlineStr">
        <is>
          <t>day</t>
        </is>
      </c>
      <c r="D413" s="23" t="n">
        <v>0.39</v>
      </c>
      <c r="E413" s="24" t="n">
        <v>679</v>
      </c>
      <c r="F413" s="24">
        <f>D413*E413</f>
        <v/>
      </c>
      <c r="G413" s="22" t="n"/>
    </row>
    <row r="414">
      <c r="A414" s="22" t="inlineStr">
        <is>
          <t>0114</t>
        </is>
      </c>
      <c r="B414" s="11" t="inlineStr">
        <is>
          <t>Beldar</t>
        </is>
      </c>
      <c r="C414" s="22" t="inlineStr">
        <is>
          <t>day</t>
        </is>
      </c>
      <c r="D414" s="23" t="n">
        <v>0.78</v>
      </c>
      <c r="E414" s="24" t="n">
        <v>558</v>
      </c>
      <c r="F414" s="24">
        <f>D414*E414</f>
        <v/>
      </c>
      <c r="G414" s="22" t="n"/>
    </row>
    <row r="415">
      <c r="A415" s="22" t="inlineStr">
        <is>
          <t>0101</t>
        </is>
      </c>
      <c r="B415" s="11" t="inlineStr">
        <is>
          <t>Bhisti</t>
        </is>
      </c>
      <c r="C415" s="22" t="inlineStr">
        <is>
          <t>day</t>
        </is>
      </c>
      <c r="D415" s="23" t="n">
        <v>0.16</v>
      </c>
      <c r="E415" s="24" t="n">
        <v>617</v>
      </c>
      <c r="F415" s="24">
        <f>D415*E415</f>
        <v/>
      </c>
      <c r="G415" s="22" t="n"/>
    </row>
    <row r="416">
      <c r="A416" s="7" t="inlineStr">
        <is>
          <t>Calculated W - SUM of the Amount column above</t>
        </is>
      </c>
      <c r="B416" s="8" t="n"/>
      <c r="C416" s="8" t="n"/>
      <c r="D416" s="8" t="n"/>
      <c r="E416" s="8" t="n"/>
      <c r="F416" s="25">
        <f>SUM(F405:F415)</f>
        <v/>
      </c>
      <c r="G416" s="8" t="n"/>
    </row>
    <row r="417">
      <c r="A417" s="26" t="inlineStr">
        <is>
          <t>W as printed in the DAR</t>
        </is>
      </c>
      <c r="B417" s="22" t="n"/>
      <c r="C417" s="22" t="n"/>
      <c r="D417" s="22" t="n"/>
      <c r="E417" s="22" t="n"/>
      <c r="F417" s="27" t="n">
        <v>3457.62</v>
      </c>
      <c r="G417" s="22" t="n"/>
    </row>
    <row r="418">
      <c r="A418" s="26" t="inlineStr">
        <is>
          <t>Difference (calculated - printed)</t>
        </is>
      </c>
      <c r="B418" s="22" t="n"/>
      <c r="C418" s="22" t="n"/>
      <c r="D418" s="22" t="n"/>
      <c r="E418" s="22" t="n"/>
      <c r="F418" s="27">
        <f>F416-F417</f>
        <v/>
      </c>
      <c r="G418" s="22" t="n"/>
    </row>
    <row r="419">
      <c r="A419" s="28" t="inlineStr">
        <is>
          <t>SAY (Rs.) - final DAR rate as printed (fixed value, not computed)</t>
        </is>
      </c>
      <c r="B419" s="29" t="n"/>
      <c r="C419" s="29" t="n"/>
      <c r="D419" s="29" t="n"/>
      <c r="E419" s="29" t="n"/>
      <c r="F419" s="30" t="n">
        <v>462.6</v>
      </c>
      <c r="G419" s="29" t="n"/>
    </row>
    <row r="421" ht="33" customHeight="1">
      <c r="A421" s="7" t="inlineStr">
        <is>
          <t>19.6</t>
        </is>
      </c>
      <c r="B421" s="17" t="inlineStr">
        <is>
          <t>Providing and laying non-pressure NP2 class (light duty) R.C.C. pipes with collars jointed with stiff mixture of cement mortar in the proportion of 1:2 (1 cement : 2 fine sand) including testing of joints etc. complete :</t>
        </is>
      </c>
      <c r="C421" s="8" t="n"/>
      <c r="D421" s="8" t="n"/>
      <c r="E421" s="8" t="n"/>
      <c r="F421" s="8" t="n"/>
      <c r="G421" s="8" t="n"/>
    </row>
    <row r="422" ht="18.5" customHeight="1">
      <c r="A422" s="18" t="inlineStr">
        <is>
          <t>19.6.3</t>
        </is>
      </c>
      <c r="B422" s="19" t="inlineStr">
        <is>
          <t>250 mm dia. R.C.C. pipe</t>
        </is>
      </c>
      <c r="C422" s="20" t="n"/>
      <c r="D422" s="20" t="n"/>
      <c r="E422" s="20" t="n"/>
      <c r="F422" s="20" t="n"/>
      <c r="G422" s="20" t="n"/>
    </row>
    <row r="423">
      <c r="A423" s="21" t="inlineStr">
        <is>
          <t>Details of cost for 10 metres   |   Source: CivilDAR_2019_Vol_2.pdf, page 775</t>
        </is>
      </c>
    </row>
    <row r="424">
      <c r="A424" s="4" t="inlineStr">
        <is>
          <t>Code</t>
        </is>
      </c>
      <c r="B424" s="4" t="inlineStr">
        <is>
          <t>Description</t>
        </is>
      </c>
      <c r="C424" s="4" t="inlineStr">
        <is>
          <t>Unit</t>
        </is>
      </c>
      <c r="D424" s="4" t="inlineStr">
        <is>
          <t>Quantity</t>
        </is>
      </c>
      <c r="E424" s="4" t="inlineStr">
        <is>
          <t>Rate (Rs.)</t>
        </is>
      </c>
      <c r="F424" s="4" t="inlineStr">
        <is>
          <t>Amount (Rs.)</t>
        </is>
      </c>
      <c r="G424" s="4" t="inlineStr">
        <is>
          <t>Note</t>
        </is>
      </c>
    </row>
    <row r="425">
      <c r="A425" s="22" t="inlineStr">
        <is>
          <t>1702</t>
        </is>
      </c>
      <c r="B425" s="11" t="inlineStr">
        <is>
          <t>R.C.C. pipes NP2 class 250 mm dia</t>
        </is>
      </c>
      <c r="C425" s="22" t="inlineStr">
        <is>
          <t>metre</t>
        </is>
      </c>
      <c r="D425" s="23" t="n">
        <v>10</v>
      </c>
      <c r="E425" s="24" t="n">
        <v>350</v>
      </c>
      <c r="F425" s="24">
        <f>D425*E425</f>
        <v/>
      </c>
      <c r="G425" s="22" t="n"/>
    </row>
    <row r="426">
      <c r="A426" s="22" t="inlineStr">
        <is>
          <t>1716</t>
        </is>
      </c>
      <c r="B426" s="11" t="inlineStr">
        <is>
          <t>R.C.C. collars NP2 class 250 mm dia</t>
        </is>
      </c>
      <c r="C426" s="22" t="inlineStr">
        <is>
          <t>each</t>
        </is>
      </c>
      <c r="D426" s="23" t="n">
        <v>5</v>
      </c>
      <c r="E426" s="24" t="n">
        <v>50</v>
      </c>
      <c r="F426" s="24">
        <f>D426*E426</f>
        <v/>
      </c>
      <c r="G426" s="22" t="n"/>
    </row>
    <row r="427">
      <c r="A427" s="22" t="inlineStr">
        <is>
          <t>2287</t>
        </is>
      </c>
      <c r="B427" s="11" t="inlineStr">
        <is>
          <t>Carriage of R.C.C. pipes 250 mm dia</t>
        </is>
      </c>
      <c r="C427" s="22" t="inlineStr">
        <is>
          <t>100 metre</t>
        </is>
      </c>
      <c r="D427" s="23" t="n">
        <v>0.1</v>
      </c>
      <c r="E427" s="24" t="n">
        <v>873.84</v>
      </c>
      <c r="F427" s="24">
        <f>D427*E427</f>
        <v/>
      </c>
      <c r="G427" s="22" t="n"/>
    </row>
    <row r="428">
      <c r="A428" s="22" t="inlineStr">
        <is>
          <t>0367</t>
        </is>
      </c>
      <c r="B428" s="11" t="inlineStr">
        <is>
          <t>Portland Cement (OPC-43 grade)</t>
        </is>
      </c>
      <c r="C428" s="22" t="inlineStr">
        <is>
          <t>tonne</t>
        </is>
      </c>
      <c r="D428" s="23" t="n">
        <v>0.008999999999999999</v>
      </c>
      <c r="E428" s="24" t="n">
        <v>4940</v>
      </c>
      <c r="F428" s="24">
        <f>D428*E428</f>
        <v/>
      </c>
      <c r="G428" s="22" t="n"/>
    </row>
    <row r="429">
      <c r="A429" s="22" t="inlineStr">
        <is>
          <t>2209</t>
        </is>
      </c>
      <c r="B429" s="11" t="inlineStr">
        <is>
          <t>Carriage of Cement</t>
        </is>
      </c>
      <c r="C429" s="22" t="inlineStr">
        <is>
          <t>tonne</t>
        </is>
      </c>
      <c r="D429" s="23" t="n">
        <v>0.008999999999999999</v>
      </c>
      <c r="E429" s="24" t="n">
        <v>92.23999999999999</v>
      </c>
      <c r="F429" s="24">
        <f>D429*E429</f>
        <v/>
      </c>
      <c r="G429" s="22" t="n"/>
    </row>
    <row r="430">
      <c r="A430" s="22" t="inlineStr">
        <is>
          <t>0983</t>
        </is>
      </c>
      <c r="B430" s="11" t="inlineStr">
        <is>
          <t>Fine sand (zone IV)</t>
        </is>
      </c>
      <c r="C430" s="22" t="inlineStr">
        <is>
          <t>cum</t>
        </is>
      </c>
      <c r="D430" s="23" t="n">
        <v>0.012</v>
      </c>
      <c r="E430" s="24" t="n">
        <v>900</v>
      </c>
      <c r="F430" s="24">
        <f>D430*E430</f>
        <v/>
      </c>
      <c r="G430" s="22" t="n"/>
    </row>
    <row r="431">
      <c r="A431" s="22" t="inlineStr">
        <is>
          <t>2261</t>
        </is>
      </c>
      <c r="B431" s="11" t="inlineStr">
        <is>
          <t>Carriage of Fine sand (1 part badarpur sand : 2 parts jamuna sand)</t>
        </is>
      </c>
      <c r="C431" s="22" t="inlineStr">
        <is>
          <t>cum</t>
        </is>
      </c>
      <c r="D431" s="23" t="n">
        <v>0.012</v>
      </c>
      <c r="E431" s="24" t="n">
        <v>103.77</v>
      </c>
      <c r="F431" s="24">
        <f>D431*E431</f>
        <v/>
      </c>
      <c r="G431" s="22" t="n"/>
    </row>
    <row r="432">
      <c r="A432" s="22" t="inlineStr">
        <is>
          <t>0123</t>
        </is>
      </c>
      <c r="B432" s="11" t="inlineStr">
        <is>
          <t>Mason (brick layer) 1st class</t>
        </is>
      </c>
      <c r="C432" s="22" t="inlineStr">
        <is>
          <t>day</t>
        </is>
      </c>
      <c r="D432" s="23" t="n">
        <v>0.54</v>
      </c>
      <c r="E432" s="24" t="n">
        <v>738</v>
      </c>
      <c r="F432" s="24">
        <f>D432*E432</f>
        <v/>
      </c>
      <c r="G432" s="22" t="n"/>
    </row>
    <row r="433">
      <c r="A433" s="22" t="inlineStr">
        <is>
          <t>0124</t>
        </is>
      </c>
      <c r="B433" s="11" t="inlineStr">
        <is>
          <t>Mason (brick layer) 2nd class</t>
        </is>
      </c>
      <c r="C433" s="22" t="inlineStr">
        <is>
          <t>day</t>
        </is>
      </c>
      <c r="D433" s="23" t="n">
        <v>0.54</v>
      </c>
      <c r="E433" s="24" t="n">
        <v>679</v>
      </c>
      <c r="F433" s="24">
        <f>D433*E433</f>
        <v/>
      </c>
      <c r="G433" s="22" t="n"/>
    </row>
    <row r="434">
      <c r="A434" s="22" t="inlineStr">
        <is>
          <t>0114</t>
        </is>
      </c>
      <c r="B434" s="11" t="inlineStr">
        <is>
          <t>Beldar</t>
        </is>
      </c>
      <c r="C434" s="22" t="inlineStr">
        <is>
          <t>day</t>
        </is>
      </c>
      <c r="D434" s="23" t="n">
        <v>1.5</v>
      </c>
      <c r="E434" s="24" t="n">
        <v>558</v>
      </c>
      <c r="F434" s="24">
        <f>D434*E434</f>
        <v/>
      </c>
      <c r="G434" s="22" t="n"/>
    </row>
    <row r="435">
      <c r="A435" s="22" t="inlineStr">
        <is>
          <t>0101</t>
        </is>
      </c>
      <c r="B435" s="11" t="inlineStr">
        <is>
          <t>Bhisti</t>
        </is>
      </c>
      <c r="C435" s="22" t="inlineStr">
        <is>
          <t>day</t>
        </is>
      </c>
      <c r="D435" s="23" t="n">
        <v>0.23</v>
      </c>
      <c r="E435" s="24" t="n">
        <v>617</v>
      </c>
      <c r="F435" s="24">
        <f>D435*E435</f>
        <v/>
      </c>
      <c r="G435" s="22" t="n"/>
    </row>
    <row r="436">
      <c r="A436" s="7" t="inlineStr">
        <is>
          <t>Calculated W - SUM of the Amount column above</t>
        </is>
      </c>
      <c r="B436" s="8" t="n"/>
      <c r="C436" s="8" t="n"/>
      <c r="D436" s="8" t="n"/>
      <c r="E436" s="8" t="n"/>
      <c r="F436" s="25">
        <f>SUM(F425:F435)</f>
        <v/>
      </c>
      <c r="G436" s="8" t="n"/>
    </row>
    <row r="437">
      <c r="A437" s="26" t="inlineStr">
        <is>
          <t>W as printed in the DAR</t>
        </is>
      </c>
      <c r="B437" s="22" t="n"/>
      <c r="C437" s="22" t="n"/>
      <c r="D437" s="22" t="n"/>
      <c r="E437" s="22" t="n"/>
      <c r="F437" s="27" t="n">
        <v>5638.81</v>
      </c>
      <c r="G437" s="22" t="n"/>
    </row>
    <row r="438">
      <c r="A438" s="26" t="inlineStr">
        <is>
          <t>Difference (calculated - printed)</t>
        </is>
      </c>
      <c r="B438" s="22" t="n"/>
      <c r="C438" s="22" t="n"/>
      <c r="D438" s="22" t="n"/>
      <c r="E438" s="22" t="n"/>
      <c r="F438" s="27">
        <f>F436-F437</f>
        <v/>
      </c>
      <c r="G438" s="22" t="n"/>
    </row>
    <row r="439">
      <c r="A439" s="28" t="inlineStr">
        <is>
          <t>SAY (Rs.) - final DAR rate as printed (fixed value, not computed)</t>
        </is>
      </c>
      <c r="B439" s="29" t="n"/>
      <c r="C439" s="29" t="n"/>
      <c r="D439" s="29" t="n"/>
      <c r="E439" s="29" t="n"/>
      <c r="F439" s="30" t="n">
        <v>754.45</v>
      </c>
      <c r="G439" s="29" t="n"/>
    </row>
    <row r="441" ht="33" customHeight="1">
      <c r="A441" s="7" t="inlineStr">
        <is>
          <t>19.6</t>
        </is>
      </c>
      <c r="B441" s="17" t="inlineStr">
        <is>
          <t>Providing and laying non-pressure NP2 class (light duty) R.C.C. pipes with collars jointed with stiff mixture of cement mortar in the proportion of 1:2 (1 cement : 2 fine sand) including testing of joints etc. complete :</t>
        </is>
      </c>
      <c r="C441" s="8" t="n"/>
      <c r="D441" s="8" t="n"/>
      <c r="E441" s="8" t="n"/>
      <c r="F441" s="8" t="n"/>
      <c r="G441" s="8" t="n"/>
    </row>
    <row r="442" ht="18.5" customHeight="1">
      <c r="A442" s="18" t="inlineStr">
        <is>
          <t>19.6.4</t>
        </is>
      </c>
      <c r="B442" s="19" t="inlineStr">
        <is>
          <t>300 mm dia. R.C.C. pipe</t>
        </is>
      </c>
      <c r="C442" s="20" t="n"/>
      <c r="D442" s="20" t="n"/>
      <c r="E442" s="20" t="n"/>
      <c r="F442" s="20" t="n"/>
      <c r="G442" s="20" t="n"/>
    </row>
    <row r="443">
      <c r="A443" s="21" t="inlineStr">
        <is>
          <t>Details of cost for 10 metres   |   Source: CivilDAR_2019_Vol_2.pdf, page 776</t>
        </is>
      </c>
    </row>
    <row r="444">
      <c r="A444" s="4" t="inlineStr">
        <is>
          <t>Code</t>
        </is>
      </c>
      <c r="B444" s="4" t="inlineStr">
        <is>
          <t>Description</t>
        </is>
      </c>
      <c r="C444" s="4" t="inlineStr">
        <is>
          <t>Unit</t>
        </is>
      </c>
      <c r="D444" s="4" t="inlineStr">
        <is>
          <t>Quantity</t>
        </is>
      </c>
      <c r="E444" s="4" t="inlineStr">
        <is>
          <t>Rate (Rs.)</t>
        </is>
      </c>
      <c r="F444" s="4" t="inlineStr">
        <is>
          <t>Amount (Rs.)</t>
        </is>
      </c>
      <c r="G444" s="4" t="inlineStr">
        <is>
          <t>Note</t>
        </is>
      </c>
    </row>
    <row r="445">
      <c r="A445" s="22" t="inlineStr">
        <is>
          <t>1703</t>
        </is>
      </c>
      <c r="B445" s="11" t="inlineStr">
        <is>
          <t>R.C.C. pipes NP2 class 300 mm dia</t>
        </is>
      </c>
      <c r="C445" s="22" t="inlineStr">
        <is>
          <t>metre</t>
        </is>
      </c>
      <c r="D445" s="23" t="n">
        <v>10</v>
      </c>
      <c r="E445" s="24" t="n">
        <v>445</v>
      </c>
      <c r="F445" s="24">
        <f>D445*E445</f>
        <v/>
      </c>
      <c r="G445" s="22" t="n"/>
    </row>
    <row r="446">
      <c r="A446" s="22" t="inlineStr">
        <is>
          <t>1717</t>
        </is>
      </c>
      <c r="B446" s="11" t="inlineStr">
        <is>
          <t>R.C.C. collars NP2 class 300 mm dia</t>
        </is>
      </c>
      <c r="C446" s="22" t="inlineStr">
        <is>
          <t>each</t>
        </is>
      </c>
      <c r="D446" s="23" t="n">
        <v>4</v>
      </c>
      <c r="E446" s="24" t="n">
        <v>55</v>
      </c>
      <c r="F446" s="24">
        <f>D446*E446</f>
        <v/>
      </c>
      <c r="G446" s="22" t="n"/>
    </row>
    <row r="447">
      <c r="A447" s="22" t="inlineStr">
        <is>
          <t>2290</t>
        </is>
      </c>
      <c r="B447" s="11" t="inlineStr">
        <is>
          <t>Carriage of R.C.C. pipes 300 mm dia</t>
        </is>
      </c>
      <c r="C447" s="22" t="inlineStr">
        <is>
          <t>100 metre</t>
        </is>
      </c>
      <c r="D447" s="23" t="n">
        <v>0.1</v>
      </c>
      <c r="E447" s="24" t="n">
        <v>1080.08</v>
      </c>
      <c r="F447" s="24">
        <f>D447*E447</f>
        <v/>
      </c>
      <c r="G447" s="22" t="n"/>
    </row>
    <row r="448">
      <c r="A448" s="22" t="inlineStr">
        <is>
          <t>0367</t>
        </is>
      </c>
      <c r="B448" s="11" t="inlineStr">
        <is>
          <t>Portland Cement (OPC-43 grade)</t>
        </is>
      </c>
      <c r="C448" s="22" t="inlineStr">
        <is>
          <t>tonne</t>
        </is>
      </c>
      <c r="D448" s="23" t="n">
        <v>0.011</v>
      </c>
      <c r="E448" s="24" t="n">
        <v>4940</v>
      </c>
      <c r="F448" s="24">
        <f>D448*E448</f>
        <v/>
      </c>
      <c r="G448" s="22" t="n"/>
    </row>
    <row r="449">
      <c r="A449" s="22" t="inlineStr">
        <is>
          <t>2209</t>
        </is>
      </c>
      <c r="B449" s="11" t="inlineStr">
        <is>
          <t>Carriage of Cement</t>
        </is>
      </c>
      <c r="C449" s="22" t="inlineStr">
        <is>
          <t>tonne</t>
        </is>
      </c>
      <c r="D449" s="23" t="n">
        <v>0.011</v>
      </c>
      <c r="E449" s="24" t="n">
        <v>92.23999999999999</v>
      </c>
      <c r="F449" s="24">
        <f>D449*E449</f>
        <v/>
      </c>
      <c r="G449" s="22" t="n"/>
    </row>
    <row r="450">
      <c r="A450" s="22" t="inlineStr">
        <is>
          <t>0983</t>
        </is>
      </c>
      <c r="B450" s="11" t="inlineStr">
        <is>
          <t>Fine sand (zone IV)</t>
        </is>
      </c>
      <c r="C450" s="22" t="inlineStr">
        <is>
          <t>cum</t>
        </is>
      </c>
      <c r="D450" s="23" t="n">
        <v>0.015</v>
      </c>
      <c r="E450" s="24" t="n">
        <v>900</v>
      </c>
      <c r="F450" s="24">
        <f>D450*E450</f>
        <v/>
      </c>
      <c r="G450" s="22" t="n"/>
    </row>
    <row r="451">
      <c r="A451" s="22" t="inlineStr">
        <is>
          <t>2261</t>
        </is>
      </c>
      <c r="B451" s="11" t="inlineStr">
        <is>
          <t>Carriage of Fine sand (1 part badarpur sand : 2 parts jamuna sand)</t>
        </is>
      </c>
      <c r="C451" s="22" t="inlineStr">
        <is>
          <t>cum</t>
        </is>
      </c>
      <c r="D451" s="23" t="n">
        <v>0.015</v>
      </c>
      <c r="E451" s="24" t="n">
        <v>103.77</v>
      </c>
      <c r="F451" s="24">
        <f>D451*E451</f>
        <v/>
      </c>
      <c r="G451" s="22" t="n"/>
    </row>
    <row r="452">
      <c r="A452" s="22" t="inlineStr">
        <is>
          <t>0123</t>
        </is>
      </c>
      <c r="B452" s="11" t="inlineStr">
        <is>
          <t>Mason (brick layer) 1st class</t>
        </is>
      </c>
      <c r="C452" s="22" t="inlineStr">
        <is>
          <t>day</t>
        </is>
      </c>
      <c r="D452" s="23" t="n">
        <v>0.59</v>
      </c>
      <c r="E452" s="24" t="n">
        <v>738</v>
      </c>
      <c r="F452" s="24">
        <f>D452*E452</f>
        <v/>
      </c>
      <c r="G452" s="22" t="n"/>
    </row>
    <row r="453">
      <c r="A453" s="22" t="inlineStr">
        <is>
          <t>0124</t>
        </is>
      </c>
      <c r="B453" s="11" t="inlineStr">
        <is>
          <t>Mason (brick layer) 2nd class</t>
        </is>
      </c>
      <c r="C453" s="22" t="inlineStr">
        <is>
          <t>day</t>
        </is>
      </c>
      <c r="D453" s="23" t="n">
        <v>0.59</v>
      </c>
      <c r="E453" s="24" t="n">
        <v>679</v>
      </c>
      <c r="F453" s="24">
        <f>D453*E453</f>
        <v/>
      </c>
      <c r="G453" s="22" t="n"/>
    </row>
    <row r="454">
      <c r="A454" s="22" t="inlineStr">
        <is>
          <t>0114</t>
        </is>
      </c>
      <c r="B454" s="11" t="inlineStr">
        <is>
          <t>Beldar</t>
        </is>
      </c>
      <c r="C454" s="22" t="inlineStr">
        <is>
          <t>day</t>
        </is>
      </c>
      <c r="D454" s="23" t="n">
        <v>1.16</v>
      </c>
      <c r="E454" s="24" t="n">
        <v>558</v>
      </c>
      <c r="F454" s="24">
        <f>D454*E454</f>
        <v/>
      </c>
      <c r="G454" s="22" t="n"/>
    </row>
    <row r="455">
      <c r="A455" s="22" t="inlineStr">
        <is>
          <t>0101</t>
        </is>
      </c>
      <c r="B455" s="11" t="inlineStr">
        <is>
          <t>Bhisti</t>
        </is>
      </c>
      <c r="C455" s="22" t="inlineStr">
        <is>
          <t>day</t>
        </is>
      </c>
      <c r="D455" s="23" t="n">
        <v>0.2</v>
      </c>
      <c r="E455" s="24" t="n">
        <v>617</v>
      </c>
      <c r="F455" s="24">
        <f>D455*E455</f>
        <v/>
      </c>
      <c r="G455" s="22" t="n"/>
    </row>
    <row r="456">
      <c r="A456" s="7" t="inlineStr">
        <is>
          <t>Calculated W - SUM of the Amount column above</t>
        </is>
      </c>
      <c r="B456" s="8" t="n"/>
      <c r="C456" s="8" t="n"/>
      <c r="D456" s="8" t="n"/>
      <c r="E456" s="8" t="n"/>
      <c r="F456" s="25">
        <f>SUM(F445:F455)</f>
        <v/>
      </c>
      <c r="G456" s="8" t="n"/>
    </row>
    <row r="457">
      <c r="A457" s="26" t="inlineStr">
        <is>
          <t>W as printed in the DAR</t>
        </is>
      </c>
      <c r="B457" s="22" t="n"/>
      <c r="C457" s="22" t="n"/>
      <c r="D457" s="22" t="n"/>
      <c r="E457" s="22" t="n"/>
      <c r="F457" s="27" t="n">
        <v>6455.13</v>
      </c>
      <c r="G457" s="22" t="n"/>
    </row>
    <row r="458">
      <c r="A458" s="26" t="inlineStr">
        <is>
          <t>Difference (calculated - printed)</t>
        </is>
      </c>
      <c r="B458" s="22" t="n"/>
      <c r="C458" s="22" t="n"/>
      <c r="D458" s="22" t="n"/>
      <c r="E458" s="22" t="n"/>
      <c r="F458" s="27">
        <f>F456-F457</f>
        <v/>
      </c>
      <c r="G458" s="22" t="n"/>
    </row>
    <row r="459">
      <c r="A459" s="28" t="inlineStr">
        <is>
          <t>SAY (Rs.) - final DAR rate as printed (fixed value, not computed)</t>
        </is>
      </c>
      <c r="B459" s="29" t="n"/>
      <c r="C459" s="29" t="n"/>
      <c r="D459" s="29" t="n"/>
      <c r="E459" s="29" t="n"/>
      <c r="F459" s="30" t="n">
        <v>863.65</v>
      </c>
      <c r="G459" s="29" t="n"/>
    </row>
    <row r="461" ht="33" customHeight="1">
      <c r="A461" s="7" t="inlineStr">
        <is>
          <t>19.6</t>
        </is>
      </c>
      <c r="B461" s="17" t="inlineStr">
        <is>
          <t>Providing and laying non-pressure NP2 class (light duty) R.C.C. pipes with collars jointed with stiff mixture of cement mortar in the proportion of 1:2 (1 cement : 2 fine sand) including testing of joints etc. complete :</t>
        </is>
      </c>
      <c r="C461" s="8" t="n"/>
      <c r="D461" s="8" t="n"/>
      <c r="E461" s="8" t="n"/>
      <c r="F461" s="8" t="n"/>
      <c r="G461" s="8" t="n"/>
    </row>
    <row r="462" ht="18.5" customHeight="1">
      <c r="A462" s="18" t="inlineStr">
        <is>
          <t>19.6.5</t>
        </is>
      </c>
      <c r="B462" s="19" t="inlineStr">
        <is>
          <t>450 mm dia. R.C.C. pipe</t>
        </is>
      </c>
      <c r="C462" s="20" t="n"/>
      <c r="D462" s="20" t="n"/>
      <c r="E462" s="20" t="n"/>
      <c r="F462" s="20" t="n"/>
      <c r="G462" s="20" t="n"/>
    </row>
    <row r="463">
      <c r="A463" s="21" t="inlineStr">
        <is>
          <t>Details of cost for 10 metres   |   Source: CivilDAR_2019_Vol_2.pdf, page 777</t>
        </is>
      </c>
    </row>
    <row r="464">
      <c r="A464" s="4" t="inlineStr">
        <is>
          <t>Code</t>
        </is>
      </c>
      <c r="B464" s="4" t="inlineStr">
        <is>
          <t>Description</t>
        </is>
      </c>
      <c r="C464" s="4" t="inlineStr">
        <is>
          <t>Unit</t>
        </is>
      </c>
      <c r="D464" s="4" t="inlineStr">
        <is>
          <t>Quantity</t>
        </is>
      </c>
      <c r="E464" s="4" t="inlineStr">
        <is>
          <t>Rate (Rs.)</t>
        </is>
      </c>
      <c r="F464" s="4" t="inlineStr">
        <is>
          <t>Amount (Rs.)</t>
        </is>
      </c>
      <c r="G464" s="4" t="inlineStr">
        <is>
          <t>Note</t>
        </is>
      </c>
    </row>
    <row r="465">
      <c r="A465" s="22" t="inlineStr">
        <is>
          <t>1704</t>
        </is>
      </c>
      <c r="B465" s="11" t="inlineStr">
        <is>
          <t>R.C.C. pipes NP2 class 450 mm dia</t>
        </is>
      </c>
      <c r="C465" s="22" t="inlineStr">
        <is>
          <t>metre</t>
        </is>
      </c>
      <c r="D465" s="23" t="n">
        <v>10</v>
      </c>
      <c r="E465" s="24" t="n">
        <v>750</v>
      </c>
      <c r="F465" s="24">
        <f>D465*E465</f>
        <v/>
      </c>
      <c r="G465" s="22" t="n"/>
    </row>
    <row r="466">
      <c r="A466" s="22" t="inlineStr">
        <is>
          <t>1718</t>
        </is>
      </c>
      <c r="B466" s="11" t="inlineStr">
        <is>
          <t>R.C.C. collars NP2 class 450 mm dia</t>
        </is>
      </c>
      <c r="C466" s="22" t="inlineStr">
        <is>
          <t>each</t>
        </is>
      </c>
      <c r="D466" s="23" t="n">
        <v>4</v>
      </c>
      <c r="E466" s="24" t="n">
        <v>100</v>
      </c>
      <c r="F466" s="24">
        <f>D466*E466</f>
        <v/>
      </c>
      <c r="G466" s="22" t="n"/>
    </row>
    <row r="467">
      <c r="A467" s="22" t="inlineStr">
        <is>
          <t>2299</t>
        </is>
      </c>
      <c r="B467" s="11" t="inlineStr">
        <is>
          <t>Carriage of R.C.C. pipes 450 &amp; 500 mm dia</t>
        </is>
      </c>
      <c r="C467" s="22" t="inlineStr">
        <is>
          <t>100 metre</t>
        </is>
      </c>
      <c r="D467" s="23" t="n">
        <v>0.1</v>
      </c>
      <c r="E467" s="24" t="n">
        <v>2520.19</v>
      </c>
      <c r="F467" s="24">
        <f>D467*E467</f>
        <v/>
      </c>
      <c r="G467" s="22" t="n"/>
    </row>
    <row r="468">
      <c r="A468" s="22" t="inlineStr">
        <is>
          <t>0367</t>
        </is>
      </c>
      <c r="B468" s="11" t="inlineStr">
        <is>
          <t>Portland Cement (OPC-43 grade)</t>
        </is>
      </c>
      <c r="C468" s="22" t="inlineStr">
        <is>
          <t>tonne</t>
        </is>
      </c>
      <c r="D468" s="23" t="n">
        <v>0.024</v>
      </c>
      <c r="E468" s="24" t="n">
        <v>4940</v>
      </c>
      <c r="F468" s="24">
        <f>D468*E468</f>
        <v/>
      </c>
      <c r="G468" s="22" t="n"/>
    </row>
    <row r="469">
      <c r="A469" s="22" t="inlineStr">
        <is>
          <t>2209</t>
        </is>
      </c>
      <c r="B469" s="11" t="inlineStr">
        <is>
          <t>Carriage of Cement</t>
        </is>
      </c>
      <c r="C469" s="22" t="inlineStr">
        <is>
          <t>tonne</t>
        </is>
      </c>
      <c r="D469" s="23" t="n">
        <v>0.024</v>
      </c>
      <c r="E469" s="24" t="n">
        <v>92.23999999999999</v>
      </c>
      <c r="F469" s="24">
        <f>D469*E469</f>
        <v/>
      </c>
      <c r="G469" s="22" t="n"/>
    </row>
    <row r="470">
      <c r="A470" s="22" t="inlineStr">
        <is>
          <t>0983</t>
        </is>
      </c>
      <c r="B470" s="11" t="inlineStr">
        <is>
          <t>Fine sand (zone IV)</t>
        </is>
      </c>
      <c r="C470" s="22" t="inlineStr">
        <is>
          <t>cum</t>
        </is>
      </c>
      <c r="D470" s="23" t="n">
        <v>0.033</v>
      </c>
      <c r="E470" s="24" t="n">
        <v>900</v>
      </c>
      <c r="F470" s="24">
        <f>D470*E470</f>
        <v/>
      </c>
      <c r="G470" s="22" t="n"/>
    </row>
    <row r="471">
      <c r="A471" s="22" t="inlineStr">
        <is>
          <t>2261</t>
        </is>
      </c>
      <c r="B471" s="11" t="inlineStr">
        <is>
          <t>Carriage of Fine sand (1 part badarpur sand : 2 parts jamuna sand)</t>
        </is>
      </c>
      <c r="C471" s="22" t="inlineStr">
        <is>
          <t>cum</t>
        </is>
      </c>
      <c r="D471" s="23" t="n">
        <v>0.033</v>
      </c>
      <c r="E471" s="24" t="n">
        <v>103.77</v>
      </c>
      <c r="F471" s="24">
        <f>D471*E471</f>
        <v/>
      </c>
      <c r="G471" s="22" t="n"/>
    </row>
    <row r="472">
      <c r="A472" s="22" t="inlineStr">
        <is>
          <t>0123</t>
        </is>
      </c>
      <c r="B472" s="11" t="inlineStr">
        <is>
          <t>Mason (brick layer) 1st class</t>
        </is>
      </c>
      <c r="C472" s="22" t="inlineStr">
        <is>
          <t>day</t>
        </is>
      </c>
      <c r="D472" s="23" t="n">
        <v>0.75</v>
      </c>
      <c r="E472" s="24" t="n">
        <v>738</v>
      </c>
      <c r="F472" s="24">
        <f>D472*E472</f>
        <v/>
      </c>
      <c r="G472" s="22" t="n"/>
    </row>
    <row r="473">
      <c r="A473" s="22" t="inlineStr">
        <is>
          <t>0124</t>
        </is>
      </c>
      <c r="B473" s="11" t="inlineStr">
        <is>
          <t>Mason (brick layer) 2nd class</t>
        </is>
      </c>
      <c r="C473" s="22" t="inlineStr">
        <is>
          <t>day</t>
        </is>
      </c>
      <c r="D473" s="23" t="n">
        <v>0.75</v>
      </c>
      <c r="E473" s="24" t="n">
        <v>679</v>
      </c>
      <c r="F473" s="24">
        <f>D473*E473</f>
        <v/>
      </c>
      <c r="G473" s="22" t="n"/>
    </row>
    <row r="474">
      <c r="A474" s="22" t="inlineStr">
        <is>
          <t>0114</t>
        </is>
      </c>
      <c r="B474" s="11" t="inlineStr">
        <is>
          <t>Beldar</t>
        </is>
      </c>
      <c r="C474" s="22" t="inlineStr">
        <is>
          <t>day</t>
        </is>
      </c>
      <c r="D474" s="23" t="n">
        <v>1.5</v>
      </c>
      <c r="E474" s="24" t="n">
        <v>558</v>
      </c>
      <c r="F474" s="24">
        <f>D474*E474</f>
        <v/>
      </c>
      <c r="G474" s="22" t="n"/>
    </row>
    <row r="475">
      <c r="A475" s="22" t="inlineStr">
        <is>
          <t>0101</t>
        </is>
      </c>
      <c r="B475" s="11" t="inlineStr">
        <is>
          <t>Bhisti</t>
        </is>
      </c>
      <c r="C475" s="22" t="inlineStr">
        <is>
          <t>day</t>
        </is>
      </c>
      <c r="D475" s="23" t="n">
        <v>0.33</v>
      </c>
      <c r="E475" s="24" t="n">
        <v>617</v>
      </c>
      <c r="F475" s="24">
        <f>D475*E475</f>
        <v/>
      </c>
      <c r="G475" s="22" t="n"/>
    </row>
    <row r="476">
      <c r="A476" s="7" t="inlineStr">
        <is>
          <t>Calculated W - SUM of the Amount column above</t>
        </is>
      </c>
      <c r="B476" s="8" t="n"/>
      <c r="C476" s="8" t="n"/>
      <c r="D476" s="8" t="n"/>
      <c r="E476" s="8" t="n"/>
      <c r="F476" s="25">
        <f>SUM(F465:F475)</f>
        <v/>
      </c>
      <c r="G476" s="8" t="n"/>
    </row>
    <row r="477">
      <c r="A477" s="26" t="inlineStr">
        <is>
          <t>W as printed in the DAR</t>
        </is>
      </c>
      <c r="B477" s="22" t="n"/>
      <c r="C477" s="22" t="n"/>
      <c r="D477" s="22" t="n"/>
      <c r="E477" s="22" t="n"/>
      <c r="F477" s="27" t="n">
        <v>10409.28</v>
      </c>
      <c r="G477" s="22" t="n"/>
    </row>
    <row r="478">
      <c r="A478" s="26" t="inlineStr">
        <is>
          <t>Difference (calculated - printed)</t>
        </is>
      </c>
      <c r="B478" s="22" t="n"/>
      <c r="C478" s="22" t="n"/>
      <c r="D478" s="22" t="n"/>
      <c r="E478" s="22" t="n"/>
      <c r="F478" s="27">
        <f>F476-F477</f>
        <v/>
      </c>
      <c r="G478" s="22" t="n"/>
    </row>
    <row r="479">
      <c r="A479" s="28" t="inlineStr">
        <is>
          <t>SAY (Rs.) - final DAR rate as printed (fixed value, not computed)</t>
        </is>
      </c>
      <c r="B479" s="29" t="n"/>
      <c r="C479" s="29" t="n"/>
      <c r="D479" s="29" t="n"/>
      <c r="E479" s="29" t="n"/>
      <c r="F479" s="30" t="n">
        <v>1392.7</v>
      </c>
      <c r="G479" s="29" t="n"/>
    </row>
    <row r="481" ht="33" customHeight="1">
      <c r="A481" s="7" t="inlineStr">
        <is>
          <t>19.6</t>
        </is>
      </c>
      <c r="B481" s="17" t="inlineStr">
        <is>
          <t>Providing and laying non-pressure NP2 class (light duty) R.C.C. pipes with collars jointed with stiff mixture of cement mortar in the proportion of 1:2 (1 cement : 2 fine sand) including testing of joints etc. complete :</t>
        </is>
      </c>
      <c r="C481" s="8" t="n"/>
      <c r="D481" s="8" t="n"/>
      <c r="E481" s="8" t="n"/>
      <c r="F481" s="8" t="n"/>
      <c r="G481" s="8" t="n"/>
    </row>
    <row r="482" ht="18.5" customHeight="1">
      <c r="A482" s="18" t="inlineStr">
        <is>
          <t>19.6.6</t>
        </is>
      </c>
      <c r="B482" s="19" t="inlineStr">
        <is>
          <t>500 mm dia. R.C.C. pipe</t>
        </is>
      </c>
      <c r="C482" s="20" t="n"/>
      <c r="D482" s="20" t="n"/>
      <c r="E482" s="20" t="n"/>
      <c r="F482" s="20" t="n"/>
      <c r="G482" s="20" t="n"/>
    </row>
    <row r="483">
      <c r="A483" s="21" t="inlineStr">
        <is>
          <t>Details of cost for 10 metres   |   Source: CivilDAR_2019_Vol_2.pdf, page 777</t>
        </is>
      </c>
    </row>
    <row r="484">
      <c r="A484" s="4" t="inlineStr">
        <is>
          <t>Code</t>
        </is>
      </c>
      <c r="B484" s="4" t="inlineStr">
        <is>
          <t>Description</t>
        </is>
      </c>
      <c r="C484" s="4" t="inlineStr">
        <is>
          <t>Unit</t>
        </is>
      </c>
      <c r="D484" s="4" t="inlineStr">
        <is>
          <t>Quantity</t>
        </is>
      </c>
      <c r="E484" s="4" t="inlineStr">
        <is>
          <t>Rate (Rs.)</t>
        </is>
      </c>
      <c r="F484" s="4" t="inlineStr">
        <is>
          <t>Amount (Rs.)</t>
        </is>
      </c>
      <c r="G484" s="4" t="inlineStr">
        <is>
          <t>Note</t>
        </is>
      </c>
    </row>
    <row r="485">
      <c r="A485" s="22" t="inlineStr">
        <is>
          <t>1705</t>
        </is>
      </c>
      <c r="B485" s="11" t="inlineStr">
        <is>
          <t>R.C.C. pipes NP2 class 500 mm dia</t>
        </is>
      </c>
      <c r="C485" s="22" t="inlineStr">
        <is>
          <t>metre</t>
        </is>
      </c>
      <c r="D485" s="23" t="n">
        <v>10</v>
      </c>
      <c r="E485" s="24" t="n">
        <v>925</v>
      </c>
      <c r="F485" s="24">
        <f>D485*E485</f>
        <v/>
      </c>
      <c r="G485" s="22" t="n"/>
    </row>
    <row r="486">
      <c r="A486" s="22" t="inlineStr">
        <is>
          <t>1719</t>
        </is>
      </c>
      <c r="B486" s="11" t="inlineStr">
        <is>
          <t>R.C.C. collars NP2 class 500 mm dia</t>
        </is>
      </c>
      <c r="C486" s="22" t="inlineStr">
        <is>
          <t>each</t>
        </is>
      </c>
      <c r="D486" s="23" t="n">
        <v>4</v>
      </c>
      <c r="E486" s="24" t="n">
        <v>115</v>
      </c>
      <c r="F486" s="24">
        <f>D486*E486</f>
        <v/>
      </c>
      <c r="G486" s="22" t="n"/>
    </row>
    <row r="487">
      <c r="A487" s="22" t="inlineStr">
        <is>
          <t>2299</t>
        </is>
      </c>
      <c r="B487" s="11" t="inlineStr">
        <is>
          <t>Carriage of R.C.C. pipes 450 &amp; 500 mm dia</t>
        </is>
      </c>
      <c r="C487" s="22" t="inlineStr">
        <is>
          <t>100 metre</t>
        </is>
      </c>
      <c r="D487" s="23" t="n">
        <v>0.1</v>
      </c>
      <c r="E487" s="24" t="n">
        <v>2520.19</v>
      </c>
      <c r="F487" s="24">
        <f>D487*E487</f>
        <v/>
      </c>
      <c r="G487" s="22" t="n"/>
    </row>
    <row r="488">
      <c r="A488" s="22" t="inlineStr">
        <is>
          <t>0367</t>
        </is>
      </c>
      <c r="B488" s="11" t="inlineStr">
        <is>
          <t>Portland Cement (OPC-43 grade)</t>
        </is>
      </c>
      <c r="C488" s="22" t="inlineStr">
        <is>
          <t>tonne</t>
        </is>
      </c>
      <c r="D488" s="23" t="n">
        <v>0.026</v>
      </c>
      <c r="E488" s="24" t="n">
        <v>4940</v>
      </c>
      <c r="F488" s="24">
        <f>D488*E488</f>
        <v/>
      </c>
      <c r="G488" s="22" t="n"/>
    </row>
    <row r="489">
      <c r="A489" s="22" t="inlineStr">
        <is>
          <t>2209</t>
        </is>
      </c>
      <c r="B489" s="11" t="inlineStr">
        <is>
          <t>Carriage of Cement</t>
        </is>
      </c>
      <c r="C489" s="22" t="inlineStr">
        <is>
          <t>tonne</t>
        </is>
      </c>
      <c r="D489" s="23" t="n">
        <v>0.026</v>
      </c>
      <c r="E489" s="24" t="n">
        <v>92.23999999999999</v>
      </c>
      <c r="F489" s="24">
        <f>D489*E489</f>
        <v/>
      </c>
      <c r="G489" s="22" t="n"/>
    </row>
    <row r="490">
      <c r="A490" s="22" t="inlineStr">
        <is>
          <t>0983</t>
        </is>
      </c>
      <c r="B490" s="11" t="inlineStr">
        <is>
          <t>Fine sand (zone IV)</t>
        </is>
      </c>
      <c r="C490" s="22" t="inlineStr">
        <is>
          <t>cum</t>
        </is>
      </c>
      <c r="D490" s="23" t="n">
        <v>0.036</v>
      </c>
      <c r="E490" s="24" t="n">
        <v>900</v>
      </c>
      <c r="F490" s="24">
        <f>D490*E490</f>
        <v/>
      </c>
      <c r="G490" s="22" t="n"/>
    </row>
    <row r="491">
      <c r="A491" s="22" t="inlineStr">
        <is>
          <t>2261</t>
        </is>
      </c>
      <c r="B491" s="11" t="inlineStr">
        <is>
          <t>Carriage of Fine sand (1 part badarpur sand : 2 parts jamuna sand)</t>
        </is>
      </c>
      <c r="C491" s="22" t="inlineStr">
        <is>
          <t>cum</t>
        </is>
      </c>
      <c r="D491" s="23" t="n">
        <v>0.036</v>
      </c>
      <c r="E491" s="24" t="n">
        <v>103.77</v>
      </c>
      <c r="F491" s="24">
        <f>D491*E491</f>
        <v/>
      </c>
      <c r="G491" s="22" t="n"/>
    </row>
    <row r="492">
      <c r="A492" s="22" t="inlineStr">
        <is>
          <t>0123</t>
        </is>
      </c>
      <c r="B492" s="11" t="inlineStr">
        <is>
          <t>Mason (brick layer) 1st class</t>
        </is>
      </c>
      <c r="C492" s="22" t="inlineStr">
        <is>
          <t>day</t>
        </is>
      </c>
      <c r="D492" s="23" t="n">
        <v>0.8100000000000001</v>
      </c>
      <c r="E492" s="24" t="n">
        <v>738</v>
      </c>
      <c r="F492" s="24">
        <f>D492*E492</f>
        <v/>
      </c>
      <c r="G492" s="22" t="n"/>
    </row>
    <row r="493">
      <c r="A493" s="22" t="inlineStr">
        <is>
          <t>0124</t>
        </is>
      </c>
      <c r="B493" s="11" t="inlineStr">
        <is>
          <t>Mason (brick layer) 2nd class</t>
        </is>
      </c>
      <c r="C493" s="22" t="inlineStr">
        <is>
          <t>day</t>
        </is>
      </c>
      <c r="D493" s="23" t="n">
        <v>0.8100000000000001</v>
      </c>
      <c r="E493" s="24" t="n">
        <v>679</v>
      </c>
      <c r="F493" s="24">
        <f>D493*E493</f>
        <v/>
      </c>
      <c r="G493" s="22" t="n"/>
    </row>
    <row r="494">
      <c r="A494" s="22" t="inlineStr">
        <is>
          <t>0114</t>
        </is>
      </c>
      <c r="B494" s="11" t="inlineStr">
        <is>
          <t>Beldar</t>
        </is>
      </c>
      <c r="C494" s="22" t="inlineStr">
        <is>
          <t>day</t>
        </is>
      </c>
      <c r="D494" s="23" t="n">
        <v>1.62</v>
      </c>
      <c r="E494" s="24" t="n">
        <v>558</v>
      </c>
      <c r="F494" s="24">
        <f>D494*E494</f>
        <v/>
      </c>
      <c r="G494" s="22" t="n"/>
    </row>
    <row r="495">
      <c r="A495" s="22" t="inlineStr">
        <is>
          <t>0101</t>
        </is>
      </c>
      <c r="B495" s="11" t="inlineStr">
        <is>
          <t>Bhisti</t>
        </is>
      </c>
      <c r="C495" s="22" t="inlineStr">
        <is>
          <t>day</t>
        </is>
      </c>
      <c r="D495" s="23" t="n">
        <v>0.33</v>
      </c>
      <c r="E495" s="24" t="n">
        <v>617</v>
      </c>
      <c r="F495" s="24">
        <f>D495*E495</f>
        <v/>
      </c>
      <c r="G495" s="22" t="n"/>
    </row>
    <row r="496">
      <c r="A496" s="7" t="inlineStr">
        <is>
          <t>Calculated W - SUM of the Amount column above</t>
        </is>
      </c>
      <c r="B496" s="8" t="n"/>
      <c r="C496" s="8" t="n"/>
      <c r="D496" s="8" t="n"/>
      <c r="E496" s="8" t="n"/>
      <c r="F496" s="25">
        <f>SUM(F485:F495)</f>
        <v/>
      </c>
      <c r="G496" s="8" t="n"/>
    </row>
    <row r="497">
      <c r="A497" s="26" t="inlineStr">
        <is>
          <t>W as printed in the DAR</t>
        </is>
      </c>
      <c r="B497" s="22" t="n"/>
      <c r="C497" s="22" t="n"/>
      <c r="D497" s="22" t="n"/>
      <c r="E497" s="22" t="n"/>
      <c r="F497" s="27" t="n">
        <v>12384.33</v>
      </c>
      <c r="G497" s="22" t="n"/>
    </row>
    <row r="498">
      <c r="A498" s="26" t="inlineStr">
        <is>
          <t>Difference (calculated - printed)</t>
        </is>
      </c>
      <c r="B498" s="22" t="n"/>
      <c r="C498" s="22" t="n"/>
      <c r="D498" s="22" t="n"/>
      <c r="E498" s="22" t="n"/>
      <c r="F498" s="27">
        <f>F496-F497</f>
        <v/>
      </c>
      <c r="G498" s="22" t="n"/>
    </row>
    <row r="499">
      <c r="A499" s="28" t="inlineStr">
        <is>
          <t>SAY (Rs.) - final DAR rate as printed (fixed value, not computed)</t>
        </is>
      </c>
      <c r="B499" s="29" t="n"/>
      <c r="C499" s="29" t="n"/>
      <c r="D499" s="29" t="n"/>
      <c r="E499" s="29" t="n"/>
      <c r="F499" s="30" t="n">
        <v>1656.95</v>
      </c>
      <c r="G499" s="29" t="n"/>
    </row>
    <row r="501" ht="33" customHeight="1">
      <c r="A501" s="7" t="inlineStr">
        <is>
          <t>19.6</t>
        </is>
      </c>
      <c r="B501" s="17" t="inlineStr">
        <is>
          <t>Providing and laying non-pressure NP2 class (light duty) R.C.C. pipes with collars jointed with stiff mixture of cement mortar in the proportion of 1:2 (1 cement : 2 fine sand) including testing of joints etc. complete :</t>
        </is>
      </c>
      <c r="C501" s="8" t="n"/>
      <c r="D501" s="8" t="n"/>
      <c r="E501" s="8" t="n"/>
      <c r="F501" s="8" t="n"/>
      <c r="G501" s="8" t="n"/>
    </row>
    <row r="502" ht="18.5" customHeight="1">
      <c r="A502" s="18" t="inlineStr">
        <is>
          <t>19.6.7</t>
        </is>
      </c>
      <c r="B502" s="19" t="inlineStr">
        <is>
          <t>600 mm dia. R.C.C. pipe</t>
        </is>
      </c>
      <c r="C502" s="20" t="n"/>
      <c r="D502" s="20" t="n"/>
      <c r="E502" s="20" t="n"/>
      <c r="F502" s="20" t="n"/>
      <c r="G502" s="20" t="n"/>
    </row>
    <row r="503">
      <c r="A503" s="21" t="inlineStr">
        <is>
          <t>Details of cost for 10 metres   |   Source: CivilDAR_2019_Vol_2.pdf, page 778</t>
        </is>
      </c>
    </row>
    <row r="504">
      <c r="A504" s="4" t="inlineStr">
        <is>
          <t>Code</t>
        </is>
      </c>
      <c r="B504" s="4" t="inlineStr">
        <is>
          <t>Description</t>
        </is>
      </c>
      <c r="C504" s="4" t="inlineStr">
        <is>
          <t>Unit</t>
        </is>
      </c>
      <c r="D504" s="4" t="inlineStr">
        <is>
          <t>Quantity</t>
        </is>
      </c>
      <c r="E504" s="4" t="inlineStr">
        <is>
          <t>Rate (Rs.)</t>
        </is>
      </c>
      <c r="F504" s="4" t="inlineStr">
        <is>
          <t>Amount (Rs.)</t>
        </is>
      </c>
      <c r="G504" s="4" t="inlineStr">
        <is>
          <t>Note</t>
        </is>
      </c>
    </row>
    <row r="505">
      <c r="A505" s="22" t="inlineStr">
        <is>
          <t>1706</t>
        </is>
      </c>
      <c r="B505" s="11" t="inlineStr">
        <is>
          <t>R.C.C. pipes NP2 class 600 mm dia (in 2.5 m. length = 4 Nos.)</t>
        </is>
      </c>
      <c r="C505" s="22" t="inlineStr">
        <is>
          <t>metre</t>
        </is>
      </c>
      <c r="D505" s="23" t="n">
        <v>10</v>
      </c>
      <c r="E505" s="24" t="n">
        <v>1100</v>
      </c>
      <c r="F505" s="24">
        <f>D505*E505</f>
        <v/>
      </c>
      <c r="G505" s="22" t="n"/>
    </row>
    <row r="506">
      <c r="A506" s="22" t="inlineStr">
        <is>
          <t>1720</t>
        </is>
      </c>
      <c r="B506" s="11" t="inlineStr">
        <is>
          <t>R.C.C. collars NP2 class 600 mm dia 4 Nos.</t>
        </is>
      </c>
      <c r="C506" s="22" t="inlineStr">
        <is>
          <t>each</t>
        </is>
      </c>
      <c r="D506" s="23" t="n">
        <v>4</v>
      </c>
      <c r="E506" s="24" t="n">
        <v>140</v>
      </c>
      <c r="F506" s="24">
        <f>D506*E506</f>
        <v/>
      </c>
      <c r="G506" s="22" t="n"/>
    </row>
    <row r="507">
      <c r="A507" s="22" t="inlineStr">
        <is>
          <t>2303</t>
        </is>
      </c>
      <c r="B507" s="11" t="inlineStr">
        <is>
          <t>Carriage of R.C.C. pipes 600, 700, 750 &amp; 800 mm dia</t>
        </is>
      </c>
      <c r="C507" s="22" t="inlineStr">
        <is>
          <t>100 metre</t>
        </is>
      </c>
      <c r="D507" s="23" t="n">
        <v>0.1</v>
      </c>
      <c r="E507" s="24" t="n">
        <v>3780.28</v>
      </c>
      <c r="F507" s="24">
        <f>D507*E507</f>
        <v/>
      </c>
      <c r="G507" s="22" t="n"/>
    </row>
    <row r="508">
      <c r="A508" s="22" t="inlineStr">
        <is>
          <t>0367</t>
        </is>
      </c>
      <c r="B508" s="11" t="inlineStr">
        <is>
          <t>Portland Cement (OPC-43 grade)</t>
        </is>
      </c>
      <c r="C508" s="22" t="inlineStr">
        <is>
          <t>tonne</t>
        </is>
      </c>
      <c r="D508" s="23" t="n">
        <v>0.032</v>
      </c>
      <c r="E508" s="24" t="n">
        <v>4940</v>
      </c>
      <c r="F508" s="24">
        <f>D508*E508</f>
        <v/>
      </c>
      <c r="G508" s="22" t="n"/>
    </row>
    <row r="509">
      <c r="A509" s="22" t="inlineStr">
        <is>
          <t>2209</t>
        </is>
      </c>
      <c r="B509" s="11" t="inlineStr">
        <is>
          <t>Carriage of Cement</t>
        </is>
      </c>
      <c r="C509" s="22" t="inlineStr">
        <is>
          <t>tonne</t>
        </is>
      </c>
      <c r="D509" s="23" t="n">
        <v>0.032</v>
      </c>
      <c r="E509" s="24" t="n">
        <v>92.23999999999999</v>
      </c>
      <c r="F509" s="24">
        <f>D509*E509</f>
        <v/>
      </c>
      <c r="G509" s="22" t="n"/>
    </row>
    <row r="510">
      <c r="A510" s="22" t="inlineStr">
        <is>
          <t>0983</t>
        </is>
      </c>
      <c r="B510" s="11" t="inlineStr">
        <is>
          <t>Fine sand (zone IV)</t>
        </is>
      </c>
      <c r="C510" s="22" t="inlineStr">
        <is>
          <t>cum</t>
        </is>
      </c>
      <c r="D510" s="23" t="n">
        <v>0.043</v>
      </c>
      <c r="E510" s="24" t="n">
        <v>900</v>
      </c>
      <c r="F510" s="24">
        <f>D510*E510</f>
        <v/>
      </c>
      <c r="G510" s="22" t="n"/>
    </row>
    <row r="511">
      <c r="A511" s="22" t="inlineStr">
        <is>
          <t>2261</t>
        </is>
      </c>
      <c r="B511" s="11" t="inlineStr">
        <is>
          <t>Carriage of Fine sand (1 part badarpur sand : 2 parts jamuna sand)</t>
        </is>
      </c>
      <c r="C511" s="22" t="inlineStr">
        <is>
          <t>cum</t>
        </is>
      </c>
      <c r="D511" s="23" t="n">
        <v>0.043</v>
      </c>
      <c r="E511" s="24" t="n">
        <v>103.77</v>
      </c>
      <c r="F511" s="24">
        <f>D511*E511</f>
        <v/>
      </c>
      <c r="G511" s="22" t="n"/>
    </row>
    <row r="512">
      <c r="A512" s="22" t="inlineStr">
        <is>
          <t>0123</t>
        </is>
      </c>
      <c r="B512" s="11" t="inlineStr">
        <is>
          <t>Mason (brick layer) 1st class</t>
        </is>
      </c>
      <c r="C512" s="22" t="inlineStr">
        <is>
          <t>day</t>
        </is>
      </c>
      <c r="D512" s="23" t="n">
        <v>0.92</v>
      </c>
      <c r="E512" s="24" t="n">
        <v>738</v>
      </c>
      <c r="F512" s="24">
        <f>D512*E512</f>
        <v/>
      </c>
      <c r="G512" s="22" t="n"/>
    </row>
    <row r="513">
      <c r="A513" s="22" t="inlineStr">
        <is>
          <t>0124</t>
        </is>
      </c>
      <c r="B513" s="11" t="inlineStr">
        <is>
          <t>Mason (brick layer) 2nd class</t>
        </is>
      </c>
      <c r="C513" s="22" t="inlineStr">
        <is>
          <t>day</t>
        </is>
      </c>
      <c r="D513" s="23" t="n">
        <v>0.92</v>
      </c>
      <c r="E513" s="24" t="n">
        <v>679</v>
      </c>
      <c r="F513" s="24">
        <f>D513*E513</f>
        <v/>
      </c>
      <c r="G513" s="22" t="n"/>
    </row>
    <row r="514">
      <c r="A514" s="22" t="inlineStr">
        <is>
          <t>0114</t>
        </is>
      </c>
      <c r="B514" s="11" t="inlineStr">
        <is>
          <t>Beldar</t>
        </is>
      </c>
      <c r="C514" s="22" t="inlineStr">
        <is>
          <t>day</t>
        </is>
      </c>
      <c r="D514" s="23" t="n">
        <v>1.83</v>
      </c>
      <c r="E514" s="24" t="n">
        <v>558</v>
      </c>
      <c r="F514" s="24">
        <f>D514*E514</f>
        <v/>
      </c>
      <c r="G514" s="22" t="n"/>
    </row>
    <row r="515">
      <c r="A515" s="22" t="inlineStr">
        <is>
          <t>0101</t>
        </is>
      </c>
      <c r="B515" s="11" t="inlineStr">
        <is>
          <t>Bhisti</t>
        </is>
      </c>
      <c r="C515" s="22" t="inlineStr">
        <is>
          <t>day</t>
        </is>
      </c>
      <c r="D515" s="23" t="n">
        <v>0.33</v>
      </c>
      <c r="E515" s="24" t="n">
        <v>617</v>
      </c>
      <c r="F515" s="24">
        <f>D515*E515</f>
        <v/>
      </c>
      <c r="G515" s="22" t="n"/>
    </row>
    <row r="516">
      <c r="A516" s="7" t="inlineStr">
        <is>
          <t>Calculated W - SUM of the Amount column above</t>
        </is>
      </c>
      <c r="B516" s="8" t="n"/>
      <c r="C516" s="8" t="n"/>
      <c r="D516" s="8" t="n"/>
      <c r="E516" s="8" t="n"/>
      <c r="F516" s="25">
        <f>SUM(F505:F515)</f>
        <v/>
      </c>
      <c r="G516" s="8" t="n"/>
    </row>
    <row r="517">
      <c r="A517" s="26" t="inlineStr">
        <is>
          <t>W as printed in the DAR</t>
        </is>
      </c>
      <c r="B517" s="22" t="n"/>
      <c r="C517" s="22" t="n"/>
      <c r="D517" s="22" t="n"/>
      <c r="E517" s="22" t="n"/>
      <c r="F517" s="27" t="n">
        <v>14670.61</v>
      </c>
      <c r="G517" s="22" t="n"/>
    </row>
    <row r="518">
      <c r="A518" s="26" t="inlineStr">
        <is>
          <t>Difference (calculated - printed)</t>
        </is>
      </c>
      <c r="B518" s="22" t="n"/>
      <c r="C518" s="22" t="n"/>
      <c r="D518" s="22" t="n"/>
      <c r="E518" s="22" t="n"/>
      <c r="F518" s="27">
        <f>F516-F517</f>
        <v/>
      </c>
      <c r="G518" s="22" t="n"/>
    </row>
    <row r="519">
      <c r="A519" s="28" t="inlineStr">
        <is>
          <t>SAY (Rs.) - final DAR rate as printed (fixed value, not computed)</t>
        </is>
      </c>
      <c r="B519" s="29" t="n"/>
      <c r="C519" s="29" t="n"/>
      <c r="D519" s="29" t="n"/>
      <c r="E519" s="29" t="n"/>
      <c r="F519" s="30" t="n">
        <v>1948.35</v>
      </c>
      <c r="G519" s="29" t="n"/>
    </row>
    <row r="521" ht="33" customHeight="1">
      <c r="A521" s="7" t="inlineStr">
        <is>
          <t>19.6</t>
        </is>
      </c>
      <c r="B521" s="17" t="inlineStr">
        <is>
          <t>Providing and laying non-pressure NP2 class (light duty) R.C.C. pipes with collars jointed with stiff mixture of cement mortar in the proportion of 1:2 (1 cement : 2 fine sand) including testing of joints etc. complete :</t>
        </is>
      </c>
      <c r="C521" s="8" t="n"/>
      <c r="D521" s="8" t="n"/>
      <c r="E521" s="8" t="n"/>
      <c r="F521" s="8" t="n"/>
      <c r="G521" s="8" t="n"/>
    </row>
    <row r="522" ht="18.5" customHeight="1">
      <c r="A522" s="18" t="inlineStr">
        <is>
          <t>19.6.8</t>
        </is>
      </c>
      <c r="B522" s="19" t="inlineStr">
        <is>
          <t>700 mm dia. R.C.C. pipe</t>
        </is>
      </c>
      <c r="C522" s="20" t="n"/>
      <c r="D522" s="20" t="n"/>
      <c r="E522" s="20" t="n"/>
      <c r="F522" s="20" t="n"/>
      <c r="G522" s="20" t="n"/>
    </row>
    <row r="523">
      <c r="A523" s="21" t="inlineStr">
        <is>
          <t>Details of cost for 10 metres   |   Source: CivilDAR_2019_Vol_2.pdf, page 779</t>
        </is>
      </c>
    </row>
    <row r="524">
      <c r="A524" s="4" t="inlineStr">
        <is>
          <t>Code</t>
        </is>
      </c>
      <c r="B524" s="4" t="inlineStr">
        <is>
          <t>Description</t>
        </is>
      </c>
      <c r="C524" s="4" t="inlineStr">
        <is>
          <t>Unit</t>
        </is>
      </c>
      <c r="D524" s="4" t="inlineStr">
        <is>
          <t>Quantity</t>
        </is>
      </c>
      <c r="E524" s="4" t="inlineStr">
        <is>
          <t>Rate (Rs.)</t>
        </is>
      </c>
      <c r="F524" s="4" t="inlineStr">
        <is>
          <t>Amount (Rs.)</t>
        </is>
      </c>
      <c r="G524" s="4" t="inlineStr">
        <is>
          <t>Note</t>
        </is>
      </c>
    </row>
    <row r="525">
      <c r="A525" s="22" t="inlineStr">
        <is>
          <t>1707</t>
        </is>
      </c>
      <c r="B525" s="11" t="inlineStr">
        <is>
          <t>R.C.C. pipes NP2 class 700 mm dia</t>
        </is>
      </c>
      <c r="C525" s="22" t="inlineStr">
        <is>
          <t>metre</t>
        </is>
      </c>
      <c r="D525" s="23" t="n">
        <v>10</v>
      </c>
      <c r="E525" s="24" t="n">
        <v>1485</v>
      </c>
      <c r="F525" s="24">
        <f>D525*E525</f>
        <v/>
      </c>
      <c r="G525" s="22" t="n"/>
    </row>
    <row r="526">
      <c r="A526" s="22" t="inlineStr">
        <is>
          <t>1721</t>
        </is>
      </c>
      <c r="B526" s="11" t="inlineStr">
        <is>
          <t>R.C.C. collars NP2 class 700 mm dia</t>
        </is>
      </c>
      <c r="C526" s="22" t="inlineStr">
        <is>
          <t>each</t>
        </is>
      </c>
      <c r="D526" s="23" t="n">
        <v>4</v>
      </c>
      <c r="E526" s="24" t="n">
        <v>150</v>
      </c>
      <c r="F526" s="24">
        <f>D526*E526</f>
        <v/>
      </c>
      <c r="G526" s="22" t="n"/>
    </row>
    <row r="527">
      <c r="A527" s="22" t="inlineStr">
        <is>
          <t>2303</t>
        </is>
      </c>
      <c r="B527" s="11" t="inlineStr">
        <is>
          <t>Carriage of R.C.C. pipes 600, 700, 750 &amp; 800 mm dia</t>
        </is>
      </c>
      <c r="C527" s="22" t="inlineStr">
        <is>
          <t>100 metre</t>
        </is>
      </c>
      <c r="D527" s="23" t="n">
        <v>0.1</v>
      </c>
      <c r="E527" s="24" t="n">
        <v>3780.28</v>
      </c>
      <c r="F527" s="24">
        <f>D527*E527</f>
        <v/>
      </c>
      <c r="G527" s="22" t="n"/>
    </row>
    <row r="528">
      <c r="A528" s="22" t="inlineStr">
        <is>
          <t>0367</t>
        </is>
      </c>
      <c r="B528" s="11" t="inlineStr">
        <is>
          <t>Portland Cement (OPC-43 grade)</t>
        </is>
      </c>
      <c r="C528" s="22" t="inlineStr">
        <is>
          <t>tonne</t>
        </is>
      </c>
      <c r="D528" s="23" t="n">
        <v>0.037</v>
      </c>
      <c r="E528" s="24" t="n">
        <v>4940</v>
      </c>
      <c r="F528" s="24">
        <f>D528*E528</f>
        <v/>
      </c>
      <c r="G528" s="22" t="n"/>
    </row>
    <row r="529">
      <c r="A529" s="22" t="inlineStr">
        <is>
          <t>2209</t>
        </is>
      </c>
      <c r="B529" s="11" t="inlineStr">
        <is>
          <t>Carriage of Cement</t>
        </is>
      </c>
      <c r="C529" s="22" t="inlineStr">
        <is>
          <t>tonne</t>
        </is>
      </c>
      <c r="D529" s="23" t="n">
        <v>0.037</v>
      </c>
      <c r="E529" s="24" t="n">
        <v>92.23999999999999</v>
      </c>
      <c r="F529" s="24">
        <f>D529*E529</f>
        <v/>
      </c>
      <c r="G529" s="22" t="n"/>
    </row>
    <row r="530">
      <c r="A530" s="22" t="inlineStr">
        <is>
          <t>0983</t>
        </is>
      </c>
      <c r="B530" s="11" t="inlineStr">
        <is>
          <t>Fine sand (zone IV)</t>
        </is>
      </c>
      <c r="C530" s="22" t="inlineStr">
        <is>
          <t>cum</t>
        </is>
      </c>
      <c r="D530" s="23" t="n">
        <v>0.05</v>
      </c>
      <c r="E530" s="24" t="n">
        <v>900</v>
      </c>
      <c r="F530" s="24">
        <f>D530*E530</f>
        <v/>
      </c>
      <c r="G530" s="22" t="n"/>
    </row>
    <row r="531">
      <c r="A531" s="22" t="inlineStr">
        <is>
          <t>2261</t>
        </is>
      </c>
      <c r="B531" s="11" t="inlineStr">
        <is>
          <t>Carriage of Fine sand (1 part badarpur sand : 2 parts jamuna sand)</t>
        </is>
      </c>
      <c r="C531" s="22" t="inlineStr">
        <is>
          <t>cum</t>
        </is>
      </c>
      <c r="D531" s="23" t="n">
        <v>0.05</v>
      </c>
      <c r="E531" s="24" t="n">
        <v>103.77</v>
      </c>
      <c r="F531" s="24">
        <f>D531*E531</f>
        <v/>
      </c>
      <c r="G531" s="22" t="n"/>
    </row>
    <row r="532">
      <c r="A532" s="22" t="inlineStr">
        <is>
          <t>0123</t>
        </is>
      </c>
      <c r="B532" s="11" t="inlineStr">
        <is>
          <t>Mason (brick layer) 1st class</t>
        </is>
      </c>
      <c r="C532" s="22" t="inlineStr">
        <is>
          <t>day</t>
        </is>
      </c>
      <c r="D532" s="23" t="n">
        <v>1.03</v>
      </c>
      <c r="E532" s="24" t="n">
        <v>738</v>
      </c>
      <c r="F532" s="24">
        <f>D532*E532</f>
        <v/>
      </c>
      <c r="G532" s="22" t="n"/>
    </row>
    <row r="533">
      <c r="A533" s="22" t="inlineStr">
        <is>
          <t>0124</t>
        </is>
      </c>
      <c r="B533" s="11" t="inlineStr">
        <is>
          <t>Mason (brick layer) 2nd class</t>
        </is>
      </c>
      <c r="C533" s="22" t="inlineStr">
        <is>
          <t>day</t>
        </is>
      </c>
      <c r="D533" s="23" t="n">
        <v>1.03</v>
      </c>
      <c r="E533" s="24" t="n">
        <v>679</v>
      </c>
      <c r="F533" s="24">
        <f>D533*E533</f>
        <v/>
      </c>
      <c r="G533" s="22" t="n"/>
    </row>
    <row r="534">
      <c r="A534" s="22" t="inlineStr">
        <is>
          <t>0114</t>
        </is>
      </c>
      <c r="B534" s="11" t="inlineStr">
        <is>
          <t>Beldar</t>
        </is>
      </c>
      <c r="C534" s="22" t="inlineStr">
        <is>
          <t>day</t>
        </is>
      </c>
      <c r="D534" s="23" t="n">
        <v>2.06</v>
      </c>
      <c r="E534" s="24" t="n">
        <v>558</v>
      </c>
      <c r="F534" s="24">
        <f>D534*E534</f>
        <v/>
      </c>
      <c r="G534" s="22" t="n"/>
    </row>
    <row r="535">
      <c r="A535" s="22" t="inlineStr">
        <is>
          <t>0101</t>
        </is>
      </c>
      <c r="B535" s="11" t="inlineStr">
        <is>
          <t>Bhisti</t>
        </is>
      </c>
      <c r="C535" s="22" t="inlineStr">
        <is>
          <t>day</t>
        </is>
      </c>
      <c r="D535" s="23" t="n">
        <v>0.42</v>
      </c>
      <c r="E535" s="24" t="n">
        <v>617</v>
      </c>
      <c r="F535" s="24">
        <f>D535*E535</f>
        <v/>
      </c>
      <c r="G535" s="22" t="n"/>
    </row>
    <row r="536">
      <c r="A536" s="7" t="inlineStr">
        <is>
          <t>Calculated W - SUM of the Amount column above</t>
        </is>
      </c>
      <c r="B536" s="8" t="n"/>
      <c r="C536" s="8" t="n"/>
      <c r="D536" s="8" t="n"/>
      <c r="E536" s="8" t="n"/>
      <c r="F536" s="25">
        <f>SUM(F525:F535)</f>
        <v/>
      </c>
      <c r="G536" s="8" t="n"/>
    </row>
    <row r="537">
      <c r="A537" s="26" t="inlineStr">
        <is>
          <t>W as printed in the DAR</t>
        </is>
      </c>
      <c r="B537" s="22" t="n"/>
      <c r="C537" s="22" t="n"/>
      <c r="D537" s="22" t="n"/>
      <c r="E537" s="22" t="n"/>
      <c r="F537" s="27" t="n">
        <v>18932.54</v>
      </c>
      <c r="G537" s="22" t="n"/>
    </row>
    <row r="538">
      <c r="A538" s="26" t="inlineStr">
        <is>
          <t>Difference (calculated - printed)</t>
        </is>
      </c>
      <c r="B538" s="22" t="n"/>
      <c r="C538" s="22" t="n"/>
      <c r="D538" s="22" t="n"/>
      <c r="E538" s="22" t="n"/>
      <c r="F538" s="27">
        <f>F536-F537</f>
        <v/>
      </c>
      <c r="G538" s="22" t="n"/>
    </row>
    <row r="539">
      <c r="A539" s="28" t="inlineStr">
        <is>
          <t>SAY (Rs.) - final DAR rate as printed (fixed value, not computed)</t>
        </is>
      </c>
      <c r="B539" s="29" t="n"/>
      <c r="C539" s="29" t="n"/>
      <c r="D539" s="29" t="n"/>
      <c r="E539" s="29" t="n"/>
      <c r="F539" s="30" t="n">
        <v>2533.05</v>
      </c>
      <c r="G539" s="29" t="n"/>
    </row>
    <row r="541" ht="33" customHeight="1">
      <c r="A541" s="7" t="inlineStr">
        <is>
          <t>19.6</t>
        </is>
      </c>
      <c r="B541" s="17" t="inlineStr">
        <is>
          <t>Providing and laying non-pressure NP2 class (light duty) R.C.C. pipes with collars jointed with stiff mixture of cement mortar in the proportion of 1:2 (1 cement : 2 fine sand) including testing of joints etc. complete :</t>
        </is>
      </c>
      <c r="C541" s="8" t="n"/>
      <c r="D541" s="8" t="n"/>
      <c r="E541" s="8" t="n"/>
      <c r="F541" s="8" t="n"/>
      <c r="G541" s="8" t="n"/>
    </row>
    <row r="542" ht="18.5" customHeight="1">
      <c r="A542" s="18" t="inlineStr">
        <is>
          <t>19.6.9</t>
        </is>
      </c>
      <c r="B542" s="19" t="inlineStr">
        <is>
          <t>800 mm dia. R.C.C. pipe</t>
        </is>
      </c>
      <c r="C542" s="20" t="n"/>
      <c r="D542" s="20" t="n"/>
      <c r="E542" s="20" t="n"/>
      <c r="F542" s="20" t="n"/>
      <c r="G542" s="20" t="n"/>
    </row>
    <row r="543">
      <c r="A543" s="21" t="inlineStr">
        <is>
          <t>Details of cost for 10 metres   |   Source: CivilDAR_2019_Vol_2.pdf, page 779</t>
        </is>
      </c>
    </row>
    <row r="544">
      <c r="A544" s="4" t="inlineStr">
        <is>
          <t>Code</t>
        </is>
      </c>
      <c r="B544" s="4" t="inlineStr">
        <is>
          <t>Description</t>
        </is>
      </c>
      <c r="C544" s="4" t="inlineStr">
        <is>
          <t>Unit</t>
        </is>
      </c>
      <c r="D544" s="4" t="inlineStr">
        <is>
          <t>Quantity</t>
        </is>
      </c>
      <c r="E544" s="4" t="inlineStr">
        <is>
          <t>Rate (Rs.)</t>
        </is>
      </c>
      <c r="F544" s="4" t="inlineStr">
        <is>
          <t>Amount (Rs.)</t>
        </is>
      </c>
      <c r="G544" s="4" t="inlineStr">
        <is>
          <t>Note</t>
        </is>
      </c>
    </row>
    <row r="545">
      <c r="A545" s="22" t="inlineStr">
        <is>
          <t>1709</t>
        </is>
      </c>
      <c r="B545" s="11" t="inlineStr">
        <is>
          <t>R.C.C. pipes NP2 class 800 mm dia</t>
        </is>
      </c>
      <c r="C545" s="22" t="inlineStr">
        <is>
          <t>metre</t>
        </is>
      </c>
      <c r="D545" s="23" t="n">
        <v>10</v>
      </c>
      <c r="E545" s="24" t="n">
        <v>1800</v>
      </c>
      <c r="F545" s="24">
        <f>D545*E545</f>
        <v/>
      </c>
      <c r="G545" s="22" t="n"/>
    </row>
    <row r="546">
      <c r="A546" s="22" t="inlineStr">
        <is>
          <t>1723</t>
        </is>
      </c>
      <c r="B546" s="11" t="inlineStr">
        <is>
          <t>R.C.C. collars NP2 class 800 mm dia</t>
        </is>
      </c>
      <c r="C546" s="22" t="inlineStr">
        <is>
          <t>each</t>
        </is>
      </c>
      <c r="D546" s="23" t="n">
        <v>4</v>
      </c>
      <c r="E546" s="24" t="n">
        <v>200</v>
      </c>
      <c r="F546" s="24">
        <f>D546*E546</f>
        <v/>
      </c>
      <c r="G546" s="22" t="n"/>
    </row>
    <row r="547">
      <c r="A547" s="22" t="inlineStr">
        <is>
          <t>2303</t>
        </is>
      </c>
      <c r="B547" s="11" t="inlineStr">
        <is>
          <t>Carriage of R.C.C. pipes 600, 700, 750 &amp; 800 mm dia</t>
        </is>
      </c>
      <c r="C547" s="22" t="inlineStr">
        <is>
          <t>100 metre</t>
        </is>
      </c>
      <c r="D547" s="23" t="n">
        <v>0.1</v>
      </c>
      <c r="E547" s="24" t="n">
        <v>3780.28</v>
      </c>
      <c r="F547" s="24">
        <f>D547*E547</f>
        <v/>
      </c>
      <c r="G547" s="22" t="n"/>
    </row>
    <row r="548">
      <c r="A548" s="22" t="inlineStr">
        <is>
          <t>0367</t>
        </is>
      </c>
      <c r="B548" s="11" t="inlineStr">
        <is>
          <t>Portland Cement (OPC-43 grade)</t>
        </is>
      </c>
      <c r="C548" s="22" t="inlineStr">
        <is>
          <t>tonne</t>
        </is>
      </c>
      <c r="D548" s="23" t="n">
        <v>0.042</v>
      </c>
      <c r="E548" s="24" t="n">
        <v>4940</v>
      </c>
      <c r="F548" s="24">
        <f>D548*E548</f>
        <v/>
      </c>
      <c r="G548" s="22" t="n"/>
    </row>
    <row r="549">
      <c r="A549" s="22" t="inlineStr">
        <is>
          <t>2209</t>
        </is>
      </c>
      <c r="B549" s="11" t="inlineStr">
        <is>
          <t>Carriage of Cement</t>
        </is>
      </c>
      <c r="C549" s="22" t="inlineStr">
        <is>
          <t>tonne</t>
        </is>
      </c>
      <c r="D549" s="23" t="n">
        <v>0.042</v>
      </c>
      <c r="E549" s="24" t="n">
        <v>92.23999999999999</v>
      </c>
      <c r="F549" s="24">
        <f>D549*E549</f>
        <v/>
      </c>
      <c r="G549" s="22" t="n"/>
    </row>
    <row r="550">
      <c r="A550" s="22" t="inlineStr">
        <is>
          <t>0983</t>
        </is>
      </c>
      <c r="B550" s="11" t="inlineStr">
        <is>
          <t>Fine sand (zone IV)</t>
        </is>
      </c>
      <c r="C550" s="22" t="inlineStr">
        <is>
          <t>cum</t>
        </is>
      </c>
      <c r="D550" s="23" t="n">
        <v>0.057</v>
      </c>
      <c r="E550" s="24" t="n">
        <v>900</v>
      </c>
      <c r="F550" s="24">
        <f>D550*E550</f>
        <v/>
      </c>
      <c r="G550" s="22" t="n"/>
    </row>
    <row r="551">
      <c r="A551" s="22" t="inlineStr">
        <is>
          <t>2261</t>
        </is>
      </c>
      <c r="B551" s="11" t="inlineStr">
        <is>
          <t>Carriage of Fine sand (1 part badarpur sand : 2 parts jamuna sand)</t>
        </is>
      </c>
      <c r="C551" s="22" t="inlineStr">
        <is>
          <t>cum</t>
        </is>
      </c>
      <c r="D551" s="23" t="n">
        <v>0.057</v>
      </c>
      <c r="E551" s="24" t="n">
        <v>103.77</v>
      </c>
      <c r="F551" s="24">
        <f>D551*E551</f>
        <v/>
      </c>
      <c r="G551" s="22" t="n"/>
    </row>
    <row r="552">
      <c r="A552" s="22" t="inlineStr">
        <is>
          <t>0123</t>
        </is>
      </c>
      <c r="B552" s="11" t="inlineStr">
        <is>
          <t>Mason (brick layer) 1st class</t>
        </is>
      </c>
      <c r="C552" s="22" t="inlineStr">
        <is>
          <t>day</t>
        </is>
      </c>
      <c r="D552" s="23" t="n">
        <v>1.14</v>
      </c>
      <c r="E552" s="24" t="n">
        <v>738</v>
      </c>
      <c r="F552" s="24">
        <f>D552*E552</f>
        <v/>
      </c>
      <c r="G552" s="22" t="n"/>
    </row>
    <row r="553">
      <c r="A553" s="22" t="inlineStr">
        <is>
          <t>0124</t>
        </is>
      </c>
      <c r="B553" s="11" t="inlineStr">
        <is>
          <t>Mason (brick layer) 2nd class</t>
        </is>
      </c>
      <c r="C553" s="22" t="inlineStr">
        <is>
          <t>day</t>
        </is>
      </c>
      <c r="D553" s="23" t="n">
        <v>1.14</v>
      </c>
      <c r="E553" s="24" t="n">
        <v>679</v>
      </c>
      <c r="F553" s="24">
        <f>D553*E553</f>
        <v/>
      </c>
      <c r="G553" s="22" t="n"/>
    </row>
    <row r="554">
      <c r="A554" s="22" t="inlineStr">
        <is>
          <t>0114</t>
        </is>
      </c>
      <c r="B554" s="11" t="inlineStr">
        <is>
          <t>Beldar</t>
        </is>
      </c>
      <c r="C554" s="22" t="inlineStr">
        <is>
          <t>day</t>
        </is>
      </c>
      <c r="D554" s="23" t="n">
        <v>2.28</v>
      </c>
      <c r="E554" s="24" t="n">
        <v>558</v>
      </c>
      <c r="F554" s="24">
        <f>D554*E554</f>
        <v/>
      </c>
      <c r="G554" s="22" t="n"/>
    </row>
    <row r="555">
      <c r="A555" s="22" t="inlineStr">
        <is>
          <t>0101</t>
        </is>
      </c>
      <c r="B555" s="11" t="inlineStr">
        <is>
          <t>Bhisti</t>
        </is>
      </c>
      <c r="C555" s="22" t="inlineStr">
        <is>
          <t>day</t>
        </is>
      </c>
      <c r="D555" s="23" t="n">
        <v>0.42</v>
      </c>
      <c r="E555" s="24" t="n">
        <v>617</v>
      </c>
      <c r="F555" s="24">
        <f>D555*E555</f>
        <v/>
      </c>
      <c r="G555" s="22" t="n"/>
    </row>
    <row r="556">
      <c r="A556" s="7" t="inlineStr">
        <is>
          <t>Calculated W - SUM of the Amount column above</t>
        </is>
      </c>
      <c r="B556" s="8" t="n"/>
      <c r="C556" s="8" t="n"/>
      <c r="D556" s="8" t="n"/>
      <c r="E556" s="8" t="n"/>
      <c r="F556" s="25">
        <f>SUM(F545:F555)</f>
        <v/>
      </c>
      <c r="G556" s="8" t="n"/>
    </row>
    <row r="557">
      <c r="A557" s="26" t="inlineStr">
        <is>
          <t>W as printed in the DAR</t>
        </is>
      </c>
      <c r="B557" s="22" t="n"/>
      <c r="C557" s="22" t="n"/>
      <c r="D557" s="22" t="n"/>
      <c r="E557" s="22" t="n"/>
      <c r="F557" s="27" t="n">
        <v>22593.36</v>
      </c>
      <c r="G557" s="22" t="n"/>
    </row>
    <row r="558">
      <c r="A558" s="26" t="inlineStr">
        <is>
          <t>Difference (calculated - printed)</t>
        </is>
      </c>
      <c r="B558" s="22" t="n"/>
      <c r="C558" s="22" t="n"/>
      <c r="D558" s="22" t="n"/>
      <c r="E558" s="22" t="n"/>
      <c r="F558" s="27">
        <f>F556-F557</f>
        <v/>
      </c>
      <c r="G558" s="22" t="n"/>
    </row>
    <row r="559">
      <c r="A559" s="28" t="inlineStr">
        <is>
          <t>SAY (Rs.) - final DAR rate as printed (fixed value, not computed)</t>
        </is>
      </c>
      <c r="B559" s="29" t="n"/>
      <c r="C559" s="29" t="n"/>
      <c r="D559" s="29" t="n"/>
      <c r="E559" s="29" t="n"/>
      <c r="F559" s="30" t="n">
        <v>3022.85</v>
      </c>
      <c r="G559" s="29" t="n"/>
    </row>
    <row r="561" ht="33" customHeight="1">
      <c r="A561" s="7" t="inlineStr">
        <is>
          <t>19.6</t>
        </is>
      </c>
      <c r="B561" s="17" t="inlineStr">
        <is>
          <t>Providing and laying non-pressure NP2 class (light duty) R.C.C. pipes with collars jointed with stiff mixture of cement mortar in the proportion of 1:2 (1 cement : 2 fine sand) including testing of joints etc. complete :</t>
        </is>
      </c>
      <c r="C561" s="8" t="n"/>
      <c r="D561" s="8" t="n"/>
      <c r="E561" s="8" t="n"/>
      <c r="F561" s="8" t="n"/>
      <c r="G561" s="8" t="n"/>
    </row>
    <row r="562" ht="18.5" customHeight="1">
      <c r="A562" s="18" t="inlineStr">
        <is>
          <t>19.6.10</t>
        </is>
      </c>
      <c r="B562" s="19" t="inlineStr">
        <is>
          <t>900 mm dia. R.C.C. pipe</t>
        </is>
      </c>
      <c r="C562" s="20" t="n"/>
      <c r="D562" s="20" t="n"/>
      <c r="E562" s="20" t="n"/>
      <c r="F562" s="20" t="n"/>
      <c r="G562" s="20" t="n"/>
    </row>
    <row r="563">
      <c r="A563" s="21" t="inlineStr">
        <is>
          <t>Details of cost for 10 metres   |   Source: CivilDAR_2019_Vol_2.pdf, page 780</t>
        </is>
      </c>
    </row>
    <row r="564">
      <c r="A564" s="4" t="inlineStr">
        <is>
          <t>Code</t>
        </is>
      </c>
      <c r="B564" s="4" t="inlineStr">
        <is>
          <t>Description</t>
        </is>
      </c>
      <c r="C564" s="4" t="inlineStr">
        <is>
          <t>Unit</t>
        </is>
      </c>
      <c r="D564" s="4" t="inlineStr">
        <is>
          <t>Quantity</t>
        </is>
      </c>
      <c r="E564" s="4" t="inlineStr">
        <is>
          <t>Rate (Rs.)</t>
        </is>
      </c>
      <c r="F564" s="4" t="inlineStr">
        <is>
          <t>Amount (Rs.)</t>
        </is>
      </c>
      <c r="G564" s="4" t="inlineStr">
        <is>
          <t>Note</t>
        </is>
      </c>
    </row>
    <row r="565">
      <c r="A565" s="22" t="inlineStr">
        <is>
          <t>1710</t>
        </is>
      </c>
      <c r="B565" s="11" t="inlineStr">
        <is>
          <t>R.C.C. pipes NP2 class 900 mm dia</t>
        </is>
      </c>
      <c r="C565" s="22" t="inlineStr">
        <is>
          <t>metre</t>
        </is>
      </c>
      <c r="D565" s="23" t="n">
        <v>10</v>
      </c>
      <c r="E565" s="24" t="n">
        <v>2500</v>
      </c>
      <c r="F565" s="24">
        <f>D565*E565</f>
        <v/>
      </c>
      <c r="G565" s="22" t="n"/>
    </row>
    <row r="566">
      <c r="A566" s="22" t="inlineStr">
        <is>
          <t>1724</t>
        </is>
      </c>
      <c r="B566" s="11" t="inlineStr">
        <is>
          <t>R.C.C. collars NP2 class 900 mm dia</t>
        </is>
      </c>
      <c r="C566" s="22" t="inlineStr">
        <is>
          <t>each</t>
        </is>
      </c>
      <c r="D566" s="23" t="n">
        <v>4</v>
      </c>
      <c r="E566" s="24" t="n">
        <v>235</v>
      </c>
      <c r="F566" s="24">
        <f>D566*E566</f>
        <v/>
      </c>
      <c r="G566" s="22" t="n"/>
    </row>
    <row r="567">
      <c r="A567" s="22" t="inlineStr">
        <is>
          <t>2331</t>
        </is>
      </c>
      <c r="B567" s="11" t="inlineStr">
        <is>
          <t>Carriage of R.C.C. pipes 900 mm dia</t>
        </is>
      </c>
      <c r="C567" s="22" t="inlineStr">
        <is>
          <t>100 metre</t>
        </is>
      </c>
      <c r="D567" s="23" t="n">
        <v>0.1</v>
      </c>
      <c r="E567" s="24" t="n">
        <v>5670.42</v>
      </c>
      <c r="F567" s="24">
        <f>D567*E567</f>
        <v/>
      </c>
      <c r="G567" s="22" t="n"/>
    </row>
    <row r="568">
      <c r="A568" s="22" t="inlineStr">
        <is>
          <t>0367</t>
        </is>
      </c>
      <c r="B568" s="11" t="inlineStr">
        <is>
          <t>Portland Cement (OPC-43 grade)</t>
        </is>
      </c>
      <c r="C568" s="22" t="inlineStr">
        <is>
          <t>tonne</t>
        </is>
      </c>
      <c r="D568" s="23" t="n">
        <v>0.049</v>
      </c>
      <c r="E568" s="24" t="n">
        <v>4940</v>
      </c>
      <c r="F568" s="24">
        <f>D568*E568</f>
        <v/>
      </c>
      <c r="G568" s="22" t="n"/>
    </row>
    <row r="569">
      <c r="A569" s="22" t="inlineStr">
        <is>
          <t>2209</t>
        </is>
      </c>
      <c r="B569" s="11" t="inlineStr">
        <is>
          <t>Carriage of Cement</t>
        </is>
      </c>
      <c r="C569" s="22" t="inlineStr">
        <is>
          <t>tonne</t>
        </is>
      </c>
      <c r="D569" s="23" t="n">
        <v>0.049</v>
      </c>
      <c r="E569" s="24" t="n">
        <v>92.23999999999999</v>
      </c>
      <c r="F569" s="24">
        <f>D569*E569</f>
        <v/>
      </c>
      <c r="G569" s="22" t="n"/>
    </row>
    <row r="570">
      <c r="A570" s="22" t="inlineStr">
        <is>
          <t>0983</t>
        </is>
      </c>
      <c r="B570" s="11" t="inlineStr">
        <is>
          <t>Fine sand (zone IV)</t>
        </is>
      </c>
      <c r="C570" s="22" t="inlineStr">
        <is>
          <t>cum</t>
        </is>
      </c>
      <c r="D570" s="23" t="n">
        <v>0.066</v>
      </c>
      <c r="E570" s="24" t="n">
        <v>900</v>
      </c>
      <c r="F570" s="24">
        <f>D570*E570</f>
        <v/>
      </c>
      <c r="G570" s="22" t="n"/>
    </row>
    <row r="571">
      <c r="A571" s="22" t="inlineStr">
        <is>
          <t>2261</t>
        </is>
      </c>
      <c r="B571" s="11" t="inlineStr">
        <is>
          <t>Carriage of Fine sand (1 part badarpur sand : 2 parts jamuna sand)</t>
        </is>
      </c>
      <c r="C571" s="22" t="inlineStr">
        <is>
          <t>cum</t>
        </is>
      </c>
      <c r="D571" s="23" t="n">
        <v>0.066</v>
      </c>
      <c r="E571" s="24" t="n">
        <v>103.77</v>
      </c>
      <c r="F571" s="24">
        <f>D571*E571</f>
        <v/>
      </c>
      <c r="G571" s="22" t="n"/>
    </row>
    <row r="572">
      <c r="A572" s="22" t="inlineStr">
        <is>
          <t>0123</t>
        </is>
      </c>
      <c r="B572" s="11" t="inlineStr">
        <is>
          <t>Mason (brick layer) 1st class</t>
        </is>
      </c>
      <c r="C572" s="22" t="inlineStr">
        <is>
          <t>day</t>
        </is>
      </c>
      <c r="D572" s="23" t="n">
        <v>1.25</v>
      </c>
      <c r="E572" s="24" t="n">
        <v>738</v>
      </c>
      <c r="F572" s="24">
        <f>D572*E572</f>
        <v/>
      </c>
      <c r="G572" s="22" t="n"/>
    </row>
    <row r="573">
      <c r="A573" s="22" t="inlineStr">
        <is>
          <t>0124</t>
        </is>
      </c>
      <c r="B573" s="11" t="inlineStr">
        <is>
          <t>Mason (brick layer) 2nd class</t>
        </is>
      </c>
      <c r="C573" s="22" t="inlineStr">
        <is>
          <t>day</t>
        </is>
      </c>
      <c r="D573" s="23" t="n">
        <v>1.25</v>
      </c>
      <c r="E573" s="24" t="n">
        <v>679</v>
      </c>
      <c r="F573" s="24">
        <f>D573*E573</f>
        <v/>
      </c>
      <c r="G573" s="22" t="n"/>
    </row>
    <row r="574">
      <c r="A574" s="22" t="inlineStr">
        <is>
          <t>0114</t>
        </is>
      </c>
      <c r="B574" s="11" t="inlineStr">
        <is>
          <t>Beldar</t>
        </is>
      </c>
      <c r="C574" s="22" t="inlineStr">
        <is>
          <t>day</t>
        </is>
      </c>
      <c r="D574" s="23" t="n">
        <v>3</v>
      </c>
      <c r="E574" s="24" t="n">
        <v>558</v>
      </c>
      <c r="F574" s="24">
        <f>D574*E574</f>
        <v/>
      </c>
      <c r="G574" s="22" t="n"/>
    </row>
    <row r="575">
      <c r="A575" s="22" t="inlineStr">
        <is>
          <t>0101</t>
        </is>
      </c>
      <c r="B575" s="11" t="inlineStr">
        <is>
          <t>Bhisti</t>
        </is>
      </c>
      <c r="C575" s="22" t="inlineStr">
        <is>
          <t>day</t>
        </is>
      </c>
      <c r="D575" s="23" t="n">
        <v>0.5</v>
      </c>
      <c r="E575" s="24" t="n">
        <v>617</v>
      </c>
      <c r="F575" s="24">
        <f>D575*E575</f>
        <v/>
      </c>
      <c r="G575" s="22" t="n"/>
    </row>
    <row r="576">
      <c r="A576" s="7" t="inlineStr">
        <is>
          <t>Calculated W - SUM of the Amount column above</t>
        </is>
      </c>
      <c r="B576" s="8" t="n"/>
      <c r="C576" s="8" t="n"/>
      <c r="D576" s="8" t="n"/>
      <c r="E576" s="8" t="n"/>
      <c r="F576" s="25">
        <f>SUM(F565:F575)</f>
        <v/>
      </c>
      <c r="G576" s="8" t="n"/>
    </row>
    <row r="577">
      <c r="A577" s="26" t="inlineStr">
        <is>
          <t>W as printed in the DAR</t>
        </is>
      </c>
      <c r="B577" s="22" t="n"/>
      <c r="C577" s="22" t="n"/>
      <c r="D577" s="22" t="n"/>
      <c r="E577" s="22" t="n"/>
      <c r="F577" s="27" t="n">
        <v>30573.62</v>
      </c>
      <c r="G577" s="22" t="n"/>
    </row>
    <row r="578">
      <c r="A578" s="26" t="inlineStr">
        <is>
          <t>Difference (calculated - printed)</t>
        </is>
      </c>
      <c r="B578" s="22" t="n"/>
      <c r="C578" s="22" t="n"/>
      <c r="D578" s="22" t="n"/>
      <c r="E578" s="22" t="n"/>
      <c r="F578" s="27">
        <f>F576-F577</f>
        <v/>
      </c>
      <c r="G578" s="22" t="n"/>
    </row>
    <row r="579">
      <c r="A579" s="28" t="inlineStr">
        <is>
          <t>SAY (Rs.) - final DAR rate as printed (fixed value, not computed)</t>
        </is>
      </c>
      <c r="B579" s="29" t="n"/>
      <c r="C579" s="29" t="n"/>
      <c r="D579" s="29" t="n"/>
      <c r="E579" s="29" t="n"/>
      <c r="F579" s="30" t="n">
        <v>4090.55</v>
      </c>
      <c r="G579" s="29" t="n"/>
    </row>
    <row r="581" ht="33" customHeight="1">
      <c r="A581" s="7" t="inlineStr">
        <is>
          <t>19.6</t>
        </is>
      </c>
      <c r="B581" s="17" t="inlineStr">
        <is>
          <t>Providing and laying non-pressure NP2 class (light duty) R.C.C. pipes with collars jointed with stiff mixture of cement mortar in the proportion of 1:2 (1 cement : 2 fine sand) including testing of joints etc. complete :</t>
        </is>
      </c>
      <c r="C581" s="8" t="n"/>
      <c r="D581" s="8" t="n"/>
      <c r="E581" s="8" t="n"/>
      <c r="F581" s="8" t="n"/>
      <c r="G581" s="8" t="n"/>
    </row>
    <row r="582" ht="18.5" customHeight="1">
      <c r="A582" s="18" t="inlineStr">
        <is>
          <t>19.6.11</t>
        </is>
      </c>
      <c r="B582" s="19" t="inlineStr">
        <is>
          <t>1000 mm dia. R.C.C. pipe</t>
        </is>
      </c>
      <c r="C582" s="20" t="n"/>
      <c r="D582" s="20" t="n"/>
      <c r="E582" s="20" t="n"/>
      <c r="F582" s="20" t="n"/>
      <c r="G582" s="20" t="n"/>
    </row>
    <row r="583">
      <c r="A583" s="21" t="inlineStr">
        <is>
          <t>Details of cost for 10 metres   |   Source: CivilDAR_2019_Vol_2.pdf, page 781</t>
        </is>
      </c>
    </row>
    <row r="584">
      <c r="A584" s="4" t="inlineStr">
        <is>
          <t>Code</t>
        </is>
      </c>
      <c r="B584" s="4" t="inlineStr">
        <is>
          <t>Description</t>
        </is>
      </c>
      <c r="C584" s="4" t="inlineStr">
        <is>
          <t>Unit</t>
        </is>
      </c>
      <c r="D584" s="4" t="inlineStr">
        <is>
          <t>Quantity</t>
        </is>
      </c>
      <c r="E584" s="4" t="inlineStr">
        <is>
          <t>Rate (Rs.)</t>
        </is>
      </c>
      <c r="F584" s="4" t="inlineStr">
        <is>
          <t>Amount (Rs.)</t>
        </is>
      </c>
      <c r="G584" s="4" t="inlineStr">
        <is>
          <t>Note</t>
        </is>
      </c>
    </row>
    <row r="585">
      <c r="A585" s="22" t="inlineStr">
        <is>
          <t>1711</t>
        </is>
      </c>
      <c r="B585" s="11" t="inlineStr">
        <is>
          <t>R.C.C. pipes NP2 class 1000 mm dia</t>
        </is>
      </c>
      <c r="C585" s="22" t="inlineStr">
        <is>
          <t>metre</t>
        </is>
      </c>
      <c r="D585" s="23" t="n">
        <v>10</v>
      </c>
      <c r="E585" s="24" t="n">
        <v>2900</v>
      </c>
      <c r="F585" s="24">
        <f>D585*E585</f>
        <v/>
      </c>
      <c r="G585" s="22" t="n"/>
    </row>
    <row r="586">
      <c r="A586" s="22" t="inlineStr">
        <is>
          <t>1725</t>
        </is>
      </c>
      <c r="B586" s="11" t="inlineStr">
        <is>
          <t>R.C.C. collars NP2 class 1000 mm dia</t>
        </is>
      </c>
      <c r="C586" s="22" t="inlineStr">
        <is>
          <t>each</t>
        </is>
      </c>
      <c r="D586" s="23" t="n">
        <v>4</v>
      </c>
      <c r="E586" s="24" t="n">
        <v>280</v>
      </c>
      <c r="F586" s="24">
        <f>D586*E586</f>
        <v/>
      </c>
      <c r="G586" s="22" t="n"/>
    </row>
    <row r="587">
      <c r="A587" s="22" t="inlineStr">
        <is>
          <t>2332</t>
        </is>
      </c>
      <c r="B587" s="11" t="inlineStr">
        <is>
          <t>Carriage of R.C.C. pipes 1000 mm dia</t>
        </is>
      </c>
      <c r="C587" s="22" t="inlineStr">
        <is>
          <t>100 metre</t>
        </is>
      </c>
      <c r="D587" s="23" t="n">
        <v>0.1</v>
      </c>
      <c r="E587" s="24" t="n">
        <v>7560.57</v>
      </c>
      <c r="F587" s="24">
        <f>D587*E587</f>
        <v/>
      </c>
      <c r="G587" s="22" t="n"/>
    </row>
    <row r="588">
      <c r="A588" s="22" t="inlineStr">
        <is>
          <t>0367</t>
        </is>
      </c>
      <c r="B588" s="11" t="inlineStr">
        <is>
          <t>Portland Cement (OPC-43 grade)</t>
        </is>
      </c>
      <c r="C588" s="22" t="inlineStr">
        <is>
          <t>tonne</t>
        </is>
      </c>
      <c r="D588" s="23" t="n">
        <v>0.055</v>
      </c>
      <c r="E588" s="24" t="n">
        <v>4940</v>
      </c>
      <c r="F588" s="24">
        <f>D588*E588</f>
        <v/>
      </c>
      <c r="G588" s="22" t="n"/>
    </row>
    <row r="589">
      <c r="A589" s="22" t="inlineStr">
        <is>
          <t>2209</t>
        </is>
      </c>
      <c r="B589" s="11" t="inlineStr">
        <is>
          <t>Carriage of Cement</t>
        </is>
      </c>
      <c r="C589" s="22" t="inlineStr">
        <is>
          <t>tonne</t>
        </is>
      </c>
      <c r="D589" s="23" t="n">
        <v>0.055</v>
      </c>
      <c r="E589" s="24" t="n">
        <v>92.23999999999999</v>
      </c>
      <c r="F589" s="24">
        <f>D589*E589</f>
        <v/>
      </c>
      <c r="G589" s="22" t="n"/>
    </row>
    <row r="590">
      <c r="A590" s="22" t="inlineStr">
        <is>
          <t>0983</t>
        </is>
      </c>
      <c r="B590" s="11" t="inlineStr">
        <is>
          <t>Fine sand (zone IV)</t>
        </is>
      </c>
      <c r="C590" s="22" t="inlineStr">
        <is>
          <t>cum</t>
        </is>
      </c>
      <c r="D590" s="23" t="n">
        <v>0.074</v>
      </c>
      <c r="E590" s="24" t="n">
        <v>900</v>
      </c>
      <c r="F590" s="24">
        <f>D590*E590</f>
        <v/>
      </c>
      <c r="G590" s="22" t="n"/>
    </row>
    <row r="591">
      <c r="A591" s="22" t="inlineStr">
        <is>
          <t>2261</t>
        </is>
      </c>
      <c r="B591" s="11" t="inlineStr">
        <is>
          <t>Carriage of Fine sand (1 part badarpur sand : 2 parts jamuna sand)</t>
        </is>
      </c>
      <c r="C591" s="22" t="inlineStr">
        <is>
          <t>cum</t>
        </is>
      </c>
      <c r="D591" s="23" t="n">
        <v>0.074</v>
      </c>
      <c r="E591" s="24" t="n">
        <v>103.77</v>
      </c>
      <c r="F591" s="24">
        <f>D591*E591</f>
        <v/>
      </c>
      <c r="G591" s="22" t="n"/>
    </row>
    <row r="592">
      <c r="A592" s="22" t="inlineStr">
        <is>
          <t>0123</t>
        </is>
      </c>
      <c r="B592" s="11" t="inlineStr">
        <is>
          <t>Mason (brick layer) 1st class</t>
        </is>
      </c>
      <c r="C592" s="22" t="inlineStr">
        <is>
          <t>day</t>
        </is>
      </c>
      <c r="D592" s="23" t="n">
        <v>1.36</v>
      </c>
      <c r="E592" s="24" t="n">
        <v>738</v>
      </c>
      <c r="F592" s="24">
        <f>D592*E592</f>
        <v/>
      </c>
      <c r="G592" s="22" t="n"/>
    </row>
    <row r="593">
      <c r="A593" s="22" t="inlineStr">
        <is>
          <t>0124</t>
        </is>
      </c>
      <c r="B593" s="11" t="inlineStr">
        <is>
          <t>Mason (brick layer) 2nd class</t>
        </is>
      </c>
      <c r="C593" s="22" t="inlineStr">
        <is>
          <t>day</t>
        </is>
      </c>
      <c r="D593" s="23" t="n">
        <v>1.36</v>
      </c>
      <c r="E593" s="24" t="n">
        <v>679</v>
      </c>
      <c r="F593" s="24">
        <f>D593*E593</f>
        <v/>
      </c>
      <c r="G593" s="22" t="n"/>
    </row>
    <row r="594">
      <c r="A594" s="22" t="inlineStr">
        <is>
          <t>0114</t>
        </is>
      </c>
      <c r="B594" s="11" t="inlineStr">
        <is>
          <t>Beldar</t>
        </is>
      </c>
      <c r="C594" s="22" t="inlineStr">
        <is>
          <t>day</t>
        </is>
      </c>
      <c r="D594" s="23" t="n">
        <v>4.33</v>
      </c>
      <c r="E594" s="24" t="n">
        <v>558</v>
      </c>
      <c r="F594" s="24">
        <f>D594*E594</f>
        <v/>
      </c>
      <c r="G594" s="22" t="n"/>
    </row>
    <row r="595">
      <c r="A595" s="22" t="inlineStr">
        <is>
          <t>0101</t>
        </is>
      </c>
      <c r="B595" s="11" t="inlineStr">
        <is>
          <t>Bhisti</t>
        </is>
      </c>
      <c r="C595" s="22" t="inlineStr">
        <is>
          <t>day</t>
        </is>
      </c>
      <c r="D595" s="23" t="n">
        <v>0.5</v>
      </c>
      <c r="E595" s="24" t="n">
        <v>617</v>
      </c>
      <c r="F595" s="24">
        <f>D595*E595</f>
        <v/>
      </c>
      <c r="G595" s="22" t="n"/>
    </row>
    <row r="596">
      <c r="A596" s="7" t="inlineStr">
        <is>
          <t>Calculated W - SUM of the Amount column above</t>
        </is>
      </c>
      <c r="B596" s="8" t="n"/>
      <c r="C596" s="8" t="n"/>
      <c r="D596" s="8" t="n"/>
      <c r="E596" s="8" t="n"/>
      <c r="F596" s="25">
        <f>SUM(F585:F595)</f>
        <v/>
      </c>
      <c r="G596" s="8" t="n"/>
    </row>
    <row r="597">
      <c r="A597" s="26" t="inlineStr">
        <is>
          <t>W as printed in the DAR</t>
        </is>
      </c>
      <c r="B597" s="22" t="n"/>
      <c r="C597" s="22" t="n"/>
      <c r="D597" s="22" t="n"/>
      <c r="E597" s="22" t="n"/>
      <c r="F597" s="27" t="n">
        <v>35878.87</v>
      </c>
      <c r="G597" s="22" t="n"/>
    </row>
    <row r="598">
      <c r="A598" s="26" t="inlineStr">
        <is>
          <t>Difference (calculated - printed)</t>
        </is>
      </c>
      <c r="B598" s="22" t="n"/>
      <c r="C598" s="22" t="n"/>
      <c r="D598" s="22" t="n"/>
      <c r="E598" s="22" t="n"/>
      <c r="F598" s="27">
        <f>F596-F597</f>
        <v/>
      </c>
      <c r="G598" s="22" t="n"/>
    </row>
    <row r="599">
      <c r="A599" s="28" t="inlineStr">
        <is>
          <t>SAY (Rs.) - final DAR rate as printed (fixed value, not computed)</t>
        </is>
      </c>
      <c r="B599" s="29" t="n"/>
      <c r="C599" s="29" t="n"/>
      <c r="D599" s="29" t="n"/>
      <c r="E599" s="29" t="n"/>
      <c r="F599" s="30" t="n">
        <v>4800.35</v>
      </c>
      <c r="G599" s="29" t="n"/>
    </row>
    <row r="601" ht="33" customHeight="1">
      <c r="A601" s="7" t="inlineStr">
        <is>
          <t>19.6</t>
        </is>
      </c>
      <c r="B601" s="17" t="inlineStr">
        <is>
          <t>Providing and laying non-pressure NP2 class (light duty) R.C.C. pipes with collars jointed with stiff mixture of cement mortar in the proportion of 1:2 (1 cement : 2 fine sand) including testing of joints etc. complete :</t>
        </is>
      </c>
      <c r="C601" s="8" t="n"/>
      <c r="D601" s="8" t="n"/>
      <c r="E601" s="8" t="n"/>
      <c r="F601" s="8" t="n"/>
      <c r="G601" s="8" t="n"/>
    </row>
    <row r="602" ht="18.5" customHeight="1">
      <c r="A602" s="18" t="inlineStr">
        <is>
          <t>19.6.12</t>
        </is>
      </c>
      <c r="B602" s="19" t="inlineStr">
        <is>
          <t>1100 mm dia. R.C.C. pipe</t>
        </is>
      </c>
      <c r="C602" s="20" t="n"/>
      <c r="D602" s="20" t="n"/>
      <c r="E602" s="20" t="n"/>
      <c r="F602" s="20" t="n"/>
      <c r="G602" s="20" t="n"/>
    </row>
    <row r="603">
      <c r="A603" s="21" t="inlineStr">
        <is>
          <t>Details of cost for 10 metress   |   Source: CivilDAR_2019_Vol_2.pdf, page 781</t>
        </is>
      </c>
    </row>
    <row r="604">
      <c r="A604" s="4" t="inlineStr">
        <is>
          <t>Code</t>
        </is>
      </c>
      <c r="B604" s="4" t="inlineStr">
        <is>
          <t>Description</t>
        </is>
      </c>
      <c r="C604" s="4" t="inlineStr">
        <is>
          <t>Unit</t>
        </is>
      </c>
      <c r="D604" s="4" t="inlineStr">
        <is>
          <t>Quantity</t>
        </is>
      </c>
      <c r="E604" s="4" t="inlineStr">
        <is>
          <t>Rate (Rs.)</t>
        </is>
      </c>
      <c r="F604" s="4" t="inlineStr">
        <is>
          <t>Amount (Rs.)</t>
        </is>
      </c>
      <c r="G604" s="4" t="inlineStr">
        <is>
          <t>Note</t>
        </is>
      </c>
    </row>
    <row r="605">
      <c r="A605" s="22" t="inlineStr">
        <is>
          <t>1712</t>
        </is>
      </c>
      <c r="B605" s="11" t="inlineStr">
        <is>
          <t>R.C.C. pipes NP2 class 1100 mm dia</t>
        </is>
      </c>
      <c r="C605" s="22" t="inlineStr">
        <is>
          <t>metre</t>
        </is>
      </c>
      <c r="D605" s="23" t="n">
        <v>10</v>
      </c>
      <c r="E605" s="24" t="n">
        <v>3200</v>
      </c>
      <c r="F605" s="24">
        <f>D605*E605</f>
        <v/>
      </c>
      <c r="G605" s="22" t="n"/>
    </row>
    <row r="606">
      <c r="A606" s="22" t="inlineStr">
        <is>
          <t>1726</t>
        </is>
      </c>
      <c r="B606" s="11" t="inlineStr">
        <is>
          <t>R.C.C. collars NP2 class 1100 mm dia</t>
        </is>
      </c>
      <c r="C606" s="22" t="inlineStr">
        <is>
          <t>each</t>
        </is>
      </c>
      <c r="D606" s="23" t="n">
        <v>4</v>
      </c>
      <c r="E606" s="24" t="n">
        <v>300</v>
      </c>
      <c r="F606" s="24">
        <f>D606*E606</f>
        <v/>
      </c>
      <c r="G606" s="22" t="n"/>
    </row>
    <row r="607">
      <c r="A607" s="22" t="inlineStr">
        <is>
          <t>2333</t>
        </is>
      </c>
      <c r="B607" s="11" t="inlineStr">
        <is>
          <t>Carriage of R.C.C. pipes 1100 mm dia</t>
        </is>
      </c>
      <c r="C607" s="22" t="inlineStr">
        <is>
          <t>100 metre</t>
        </is>
      </c>
      <c r="D607" s="23" t="n">
        <v>0.1</v>
      </c>
      <c r="E607" s="24" t="n">
        <v>7560.57</v>
      </c>
      <c r="F607" s="24">
        <f>D607*E607</f>
        <v/>
      </c>
      <c r="G607" s="22" t="n"/>
    </row>
    <row r="608">
      <c r="A608" s="22" t="inlineStr">
        <is>
          <t>0367</t>
        </is>
      </c>
      <c r="B608" s="11" t="inlineStr">
        <is>
          <t>Portland Cement (OPC-43 grade)</t>
        </is>
      </c>
      <c r="C608" s="22" t="inlineStr">
        <is>
          <t>tonne</t>
        </is>
      </c>
      <c r="D608" s="23" t="n">
        <v>0.061</v>
      </c>
      <c r="E608" s="24" t="n">
        <v>4940</v>
      </c>
      <c r="F608" s="24">
        <f>D608*E608</f>
        <v/>
      </c>
      <c r="G608" s="22" t="n"/>
    </row>
    <row r="609">
      <c r="A609" s="22" t="inlineStr">
        <is>
          <t>2209</t>
        </is>
      </c>
      <c r="B609" s="11" t="inlineStr">
        <is>
          <t>Carriage of Cement</t>
        </is>
      </c>
      <c r="C609" s="22" t="inlineStr">
        <is>
          <t>tonne</t>
        </is>
      </c>
      <c r="D609" s="23" t="n">
        <v>0.061</v>
      </c>
      <c r="E609" s="24" t="n">
        <v>92.23999999999999</v>
      </c>
      <c r="F609" s="24">
        <f>D609*E609</f>
        <v/>
      </c>
      <c r="G609" s="22" t="n"/>
    </row>
    <row r="610">
      <c r="A610" s="22" t="inlineStr">
        <is>
          <t>0983</t>
        </is>
      </c>
      <c r="B610" s="11" t="inlineStr">
        <is>
          <t>Fine sand (zone IV)</t>
        </is>
      </c>
      <c r="C610" s="22" t="inlineStr">
        <is>
          <t>cum</t>
        </is>
      </c>
      <c r="D610" s="23" t="n">
        <v>0.082</v>
      </c>
      <c r="E610" s="24" t="n">
        <v>900</v>
      </c>
      <c r="F610" s="24">
        <f>D610*E610</f>
        <v/>
      </c>
      <c r="G610" s="22" t="n"/>
    </row>
    <row r="611">
      <c r="A611" s="22" t="inlineStr">
        <is>
          <t>2261</t>
        </is>
      </c>
      <c r="B611" s="11" t="inlineStr">
        <is>
          <t>Carriage of Fine sand (1 part badarpur sand : 2 parts jamuna sand)</t>
        </is>
      </c>
      <c r="C611" s="22" t="inlineStr">
        <is>
          <t>cum</t>
        </is>
      </c>
      <c r="D611" s="23" t="n">
        <v>0.082</v>
      </c>
      <c r="E611" s="24" t="n">
        <v>103.77</v>
      </c>
      <c r="F611" s="24">
        <f>D611*E611</f>
        <v/>
      </c>
      <c r="G611" s="22" t="n"/>
    </row>
    <row r="612">
      <c r="A612" s="22" t="inlineStr">
        <is>
          <t>0123</t>
        </is>
      </c>
      <c r="B612" s="11" t="inlineStr">
        <is>
          <t>Mason (brick layer) 1st class</t>
        </is>
      </c>
      <c r="C612" s="22" t="inlineStr">
        <is>
          <t>day</t>
        </is>
      </c>
      <c r="D612" s="23" t="n">
        <v>1.47</v>
      </c>
      <c r="E612" s="24" t="n">
        <v>738</v>
      </c>
      <c r="F612" s="24">
        <f>D612*E612</f>
        <v/>
      </c>
      <c r="G612" s="22" t="n"/>
    </row>
    <row r="613">
      <c r="A613" s="22" t="inlineStr">
        <is>
          <t>0124</t>
        </is>
      </c>
      <c r="B613" s="11" t="inlineStr">
        <is>
          <t>Mason (brick layer) 2nd class</t>
        </is>
      </c>
      <c r="C613" s="22" t="inlineStr">
        <is>
          <t>day</t>
        </is>
      </c>
      <c r="D613" s="23" t="n">
        <v>1.47</v>
      </c>
      <c r="E613" s="24" t="n">
        <v>679</v>
      </c>
      <c r="F613" s="24">
        <f>D613*E613</f>
        <v/>
      </c>
      <c r="G613" s="22" t="n"/>
    </row>
    <row r="614">
      <c r="A614" s="22" t="inlineStr">
        <is>
          <t>0114</t>
        </is>
      </c>
      <c r="B614" s="11" t="inlineStr">
        <is>
          <t>Beldar</t>
        </is>
      </c>
      <c r="C614" s="22" t="inlineStr">
        <is>
          <t>day</t>
        </is>
      </c>
      <c r="D614" s="23" t="n">
        <v>6.3</v>
      </c>
      <c r="E614" s="24" t="n">
        <v>558</v>
      </c>
      <c r="F614" s="24">
        <f>D614*E614</f>
        <v/>
      </c>
      <c r="G614" s="22" t="n"/>
    </row>
    <row r="615">
      <c r="A615" s="22" t="inlineStr">
        <is>
          <t>0101</t>
        </is>
      </c>
      <c r="B615" s="11" t="inlineStr">
        <is>
          <t>Bhisti</t>
        </is>
      </c>
      <c r="C615" s="22" t="inlineStr">
        <is>
          <t>day</t>
        </is>
      </c>
      <c r="D615" s="23" t="n">
        <v>0.6</v>
      </c>
      <c r="E615" s="24" t="n">
        <v>617</v>
      </c>
      <c r="F615" s="24">
        <f>D615*E615</f>
        <v/>
      </c>
      <c r="G615" s="22" t="n"/>
    </row>
    <row r="616">
      <c r="A616" s="7" t="inlineStr">
        <is>
          <t>Calculated W - SUM of the Amount column above</t>
        </is>
      </c>
      <c r="B616" s="8" t="n"/>
      <c r="C616" s="8" t="n"/>
      <c r="D616" s="8" t="n"/>
      <c r="E616" s="8" t="n"/>
      <c r="F616" s="25">
        <f>SUM(F605:F615)</f>
        <v/>
      </c>
      <c r="G616" s="8" t="n"/>
    </row>
    <row r="617">
      <c r="A617" s="26" t="inlineStr">
        <is>
          <t>W as printed in the DAR</t>
        </is>
      </c>
      <c r="B617" s="22" t="n"/>
      <c r="C617" s="22" t="n"/>
      <c r="D617" s="22" t="n"/>
      <c r="E617" s="22" t="n"/>
      <c r="F617" s="27" t="n">
        <v>40313.92</v>
      </c>
      <c r="G617" s="22" t="n"/>
    </row>
    <row r="618">
      <c r="A618" s="26" t="inlineStr">
        <is>
          <t>Difference (calculated - printed)</t>
        </is>
      </c>
      <c r="B618" s="22" t="n"/>
      <c r="C618" s="22" t="n"/>
      <c r="D618" s="22" t="n"/>
      <c r="E618" s="22" t="n"/>
      <c r="F618" s="27">
        <f>F616-F617</f>
        <v/>
      </c>
      <c r="G618" s="22" t="n"/>
    </row>
    <row r="619">
      <c r="A619" s="28" t="inlineStr">
        <is>
          <t>SAY (Rs.) - final DAR rate as printed (fixed value, not computed)</t>
        </is>
      </c>
      <c r="B619" s="29" t="n"/>
      <c r="C619" s="29" t="n"/>
      <c r="D619" s="29" t="n"/>
      <c r="E619" s="29" t="n"/>
      <c r="F619" s="30" t="n">
        <v>5393.75</v>
      </c>
      <c r="G619" s="29" t="n"/>
    </row>
    <row r="621" ht="33" customHeight="1">
      <c r="A621" s="7" t="inlineStr">
        <is>
          <t>19.6</t>
        </is>
      </c>
      <c r="B621" s="17" t="inlineStr">
        <is>
          <t>Providing and laying non-pressure NP2 class (light duty) R.C.C. pipes with collars jointed with stiff mixture of cement mortar in the proportion of 1:2 (1 cement : 2 fine sand) including testing of joints etc. complete :</t>
        </is>
      </c>
      <c r="C621" s="8" t="n"/>
      <c r="D621" s="8" t="n"/>
      <c r="E621" s="8" t="n"/>
      <c r="F621" s="8" t="n"/>
      <c r="G621" s="8" t="n"/>
    </row>
    <row r="622" ht="18.5" customHeight="1">
      <c r="A622" s="18" t="inlineStr">
        <is>
          <t>19.6.13</t>
        </is>
      </c>
      <c r="B622" s="19" t="inlineStr">
        <is>
          <t>1200 mm dia. R.C.C. pipe</t>
        </is>
      </c>
      <c r="C622" s="20" t="n"/>
      <c r="D622" s="20" t="n"/>
      <c r="E622" s="20" t="n"/>
      <c r="F622" s="20" t="n"/>
      <c r="G622" s="20" t="n"/>
    </row>
    <row r="623">
      <c r="A623" s="21" t="inlineStr">
        <is>
          <t>Details of cost for 10 metres   |   Source: CivilDAR_2019_Vol_2.pdf, page 782</t>
        </is>
      </c>
    </row>
    <row r="624">
      <c r="A624" s="4" t="inlineStr">
        <is>
          <t>Code</t>
        </is>
      </c>
      <c r="B624" s="4" t="inlineStr">
        <is>
          <t>Description</t>
        </is>
      </c>
      <c r="C624" s="4" t="inlineStr">
        <is>
          <t>Unit</t>
        </is>
      </c>
      <c r="D624" s="4" t="inlineStr">
        <is>
          <t>Quantity</t>
        </is>
      </c>
      <c r="E624" s="4" t="inlineStr">
        <is>
          <t>Rate (Rs.)</t>
        </is>
      </c>
      <c r="F624" s="4" t="inlineStr">
        <is>
          <t>Amount (Rs.)</t>
        </is>
      </c>
      <c r="G624" s="4" t="inlineStr">
        <is>
          <t>Note</t>
        </is>
      </c>
    </row>
    <row r="625">
      <c r="A625" s="22" t="inlineStr">
        <is>
          <t>1713</t>
        </is>
      </c>
      <c r="B625" s="11" t="inlineStr">
        <is>
          <t>R.C.C. pipes NP2 class 1200 mm dia</t>
        </is>
      </c>
      <c r="C625" s="22" t="inlineStr">
        <is>
          <t>metre</t>
        </is>
      </c>
      <c r="D625" s="23" t="n">
        <v>10</v>
      </c>
      <c r="E625" s="24" t="n">
        <v>3510</v>
      </c>
      <c r="F625" s="24">
        <f>D625*E625</f>
        <v/>
      </c>
      <c r="G625" s="22" t="n"/>
    </row>
    <row r="626">
      <c r="A626" s="22" t="inlineStr">
        <is>
          <t>1727</t>
        </is>
      </c>
      <c r="B626" s="11" t="inlineStr">
        <is>
          <t>R.C.C. collars NP2 class 1200 mm dia</t>
        </is>
      </c>
      <c r="C626" s="22" t="inlineStr">
        <is>
          <t>each</t>
        </is>
      </c>
      <c r="D626" s="23" t="n">
        <v>4</v>
      </c>
      <c r="E626" s="24" t="n">
        <v>350</v>
      </c>
      <c r="F626" s="24">
        <f>D626*E626</f>
        <v/>
      </c>
      <c r="G626" s="22" t="n"/>
    </row>
    <row r="627">
      <c r="A627" s="22" t="inlineStr">
        <is>
          <t>2334</t>
        </is>
      </c>
      <c r="B627" s="11" t="inlineStr">
        <is>
          <t>Carriage of R.C.C. pipes 1200 mm dia</t>
        </is>
      </c>
      <c r="C627" s="22" t="inlineStr">
        <is>
          <t>100 metre</t>
        </is>
      </c>
      <c r="D627" s="23" t="n">
        <v>0.1</v>
      </c>
      <c r="E627" s="24" t="n">
        <v>7560.57</v>
      </c>
      <c r="F627" s="24">
        <f>D627*E627</f>
        <v/>
      </c>
      <c r="G627" s="22" t="n"/>
    </row>
    <row r="628">
      <c r="A628" s="22" t="inlineStr">
        <is>
          <t>0367</t>
        </is>
      </c>
      <c r="B628" s="11" t="inlineStr">
        <is>
          <t>Portland Cement (OPC-43 grade)</t>
        </is>
      </c>
      <c r="C628" s="22" t="inlineStr">
        <is>
          <t>tonne</t>
        </is>
      </c>
      <c r="D628" s="23" t="n">
        <v>0.068</v>
      </c>
      <c r="E628" s="24" t="n">
        <v>4940</v>
      </c>
      <c r="F628" s="24">
        <f>D628*E628</f>
        <v/>
      </c>
      <c r="G628" s="22" t="n"/>
    </row>
    <row r="629">
      <c r="A629" s="22" t="inlineStr">
        <is>
          <t>2209</t>
        </is>
      </c>
      <c r="B629" s="11" t="inlineStr">
        <is>
          <t>Carriage of Cement</t>
        </is>
      </c>
      <c r="C629" s="22" t="inlineStr">
        <is>
          <t>tonne</t>
        </is>
      </c>
      <c r="D629" s="23" t="n">
        <v>0.068</v>
      </c>
      <c r="E629" s="24" t="n">
        <v>92.23999999999999</v>
      </c>
      <c r="F629" s="24">
        <f>D629*E629</f>
        <v/>
      </c>
      <c r="G629" s="22" t="n"/>
    </row>
    <row r="630">
      <c r="A630" s="22" t="inlineStr">
        <is>
          <t>0983</t>
        </is>
      </c>
      <c r="B630" s="11" t="inlineStr">
        <is>
          <t>Fine sand (zone IV)</t>
        </is>
      </c>
      <c r="C630" s="22" t="inlineStr">
        <is>
          <t>cum</t>
        </is>
      </c>
      <c r="D630" s="23" t="n">
        <v>0.092</v>
      </c>
      <c r="E630" s="24" t="n">
        <v>900</v>
      </c>
      <c r="F630" s="24">
        <f>D630*E630</f>
        <v/>
      </c>
      <c r="G630" s="22" t="n"/>
    </row>
    <row r="631">
      <c r="A631" s="22" t="inlineStr">
        <is>
          <t>2261</t>
        </is>
      </c>
      <c r="B631" s="11" t="inlineStr">
        <is>
          <t>Carriage of Fine sand (1 part badarpur sand : 2 parts jamuna sand)</t>
        </is>
      </c>
      <c r="C631" s="22" t="inlineStr">
        <is>
          <t>cum</t>
        </is>
      </c>
      <c r="D631" s="23" t="n">
        <v>0.092</v>
      </c>
      <c r="E631" s="24" t="n">
        <v>103.77</v>
      </c>
      <c r="F631" s="24">
        <f>D631*E631</f>
        <v/>
      </c>
      <c r="G631" s="22" t="n"/>
    </row>
    <row r="632">
      <c r="A632" s="22" t="inlineStr">
        <is>
          <t>0123</t>
        </is>
      </c>
      <c r="B632" s="11" t="inlineStr">
        <is>
          <t>Mason (brick layer) 1st class</t>
        </is>
      </c>
      <c r="C632" s="22" t="inlineStr">
        <is>
          <t>day</t>
        </is>
      </c>
      <c r="D632" s="23" t="n">
        <v>1.59</v>
      </c>
      <c r="E632" s="24" t="n">
        <v>738</v>
      </c>
      <c r="F632" s="24">
        <f>D632*E632</f>
        <v/>
      </c>
      <c r="G632" s="22" t="n"/>
    </row>
    <row r="633">
      <c r="A633" s="22" t="inlineStr">
        <is>
          <t>0124</t>
        </is>
      </c>
      <c r="B633" s="11" t="inlineStr">
        <is>
          <t>Mason (brick layer) 2nd class</t>
        </is>
      </c>
      <c r="C633" s="22" t="inlineStr">
        <is>
          <t>day</t>
        </is>
      </c>
      <c r="D633" s="23" t="n">
        <v>1.59</v>
      </c>
      <c r="E633" s="24" t="n">
        <v>679</v>
      </c>
      <c r="F633" s="24">
        <f>D633*E633</f>
        <v/>
      </c>
      <c r="G633" s="22" t="n"/>
    </row>
    <row r="634">
      <c r="A634" s="22" t="inlineStr">
        <is>
          <t>0114</t>
        </is>
      </c>
      <c r="B634" s="11" t="inlineStr">
        <is>
          <t>Beldar</t>
        </is>
      </c>
      <c r="C634" s="22" t="inlineStr">
        <is>
          <t>day</t>
        </is>
      </c>
      <c r="D634" s="23" t="n">
        <v>8.67</v>
      </c>
      <c r="E634" s="24" t="n">
        <v>558</v>
      </c>
      <c r="F634" s="24">
        <f>D634*E634</f>
        <v/>
      </c>
      <c r="G634" s="22" t="n"/>
    </row>
    <row r="635">
      <c r="A635" s="22" t="inlineStr">
        <is>
          <t>0101</t>
        </is>
      </c>
      <c r="B635" s="11" t="inlineStr">
        <is>
          <t>Bhisti</t>
        </is>
      </c>
      <c r="C635" s="22" t="inlineStr">
        <is>
          <t>day</t>
        </is>
      </c>
      <c r="D635" s="23" t="n">
        <v>0.67</v>
      </c>
      <c r="E635" s="24" t="n">
        <v>617</v>
      </c>
      <c r="F635" s="24">
        <f>D635*E635</f>
        <v/>
      </c>
      <c r="G635" s="22" t="n"/>
    </row>
    <row r="636">
      <c r="A636" s="7" t="inlineStr">
        <is>
          <t>Calculated W - SUM of the Amount column above</t>
        </is>
      </c>
      <c r="B636" s="8" t="n"/>
      <c r="C636" s="8" t="n"/>
      <c r="D636" s="8" t="n"/>
      <c r="E636" s="8" t="n"/>
      <c r="F636" s="25">
        <f>SUM(F625:F635)</f>
        <v/>
      </c>
      <c r="G636" s="8" t="n"/>
    </row>
    <row r="637">
      <c r="A637" s="26" t="inlineStr">
        <is>
          <t>W as printed in the DAR</t>
        </is>
      </c>
      <c r="B637" s="22" t="n"/>
      <c r="C637" s="22" t="n"/>
      <c r="D637" s="22" t="n"/>
      <c r="E637" s="22" t="n"/>
      <c r="F637" s="27" t="n">
        <v>45194.88</v>
      </c>
      <c r="G637" s="22" t="n"/>
    </row>
    <row r="638">
      <c r="A638" s="26" t="inlineStr">
        <is>
          <t>Difference (calculated - printed)</t>
        </is>
      </c>
      <c r="B638" s="22" t="n"/>
      <c r="C638" s="22" t="n"/>
      <c r="D638" s="22" t="n"/>
      <c r="E638" s="22" t="n"/>
      <c r="F638" s="27">
        <f>F636-F637</f>
        <v/>
      </c>
      <c r="G638" s="22" t="n"/>
    </row>
    <row r="639">
      <c r="A639" s="28" t="inlineStr">
        <is>
          <t>SAY (Rs.) - final DAR rate as printed (fixed value, not computed)</t>
        </is>
      </c>
      <c r="B639" s="29" t="n"/>
      <c r="C639" s="29" t="n"/>
      <c r="D639" s="29" t="n"/>
      <c r="E639" s="29" t="n"/>
      <c r="F639" s="30" t="n">
        <v>6046.8</v>
      </c>
      <c r="G639" s="29" t="n"/>
    </row>
    <row r="641" ht="91" customHeight="1">
      <c r="A641" s="7" t="inlineStr">
        <is>
          <t>19.7</t>
        </is>
      </c>
      <c r="B641" s="17"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t>
        </is>
      </c>
      <c r="C641" s="8" t="n"/>
      <c r="D641" s="8" t="n"/>
      <c r="E641" s="8" t="n"/>
      <c r="F641" s="8" t="n"/>
      <c r="G641" s="8" t="n"/>
    </row>
    <row r="642" ht="33" customHeight="1">
      <c r="A642" s="7" t="inlineStr">
        <is>
          <t>19.7.1</t>
        </is>
      </c>
      <c r="B642" s="17" t="inlineStr">
        <is>
          <t>Inside size 90x80 cm and 45 cm deep including C.I. cover with frame (light duty) 455x610 mm internal dimensions, total weight of cover and frame to be not less than 38 kg (weight of cover 23 kg and weight of frame 15 kg) :</t>
        </is>
      </c>
      <c r="C642" s="8" t="n"/>
      <c r="D642" s="8" t="n"/>
      <c r="E642" s="8" t="n"/>
      <c r="F642" s="8" t="n"/>
      <c r="G642" s="8" t="n"/>
    </row>
    <row r="643" ht="18.5" customHeight="1">
      <c r="A643" s="18" t="inlineStr">
        <is>
          <t>19.7.1.1</t>
        </is>
      </c>
      <c r="B643" s="19" t="inlineStr">
        <is>
          <t>With common burnt clay F.P.S. (non modular) bricks of class designation 7.5</t>
        </is>
      </c>
      <c r="C643" s="20" t="n"/>
      <c r="D643" s="20" t="n"/>
      <c r="E643" s="20" t="n"/>
      <c r="F643" s="20" t="n"/>
      <c r="G643" s="20" t="n"/>
    </row>
    <row r="644">
      <c r="A644" s="21" t="inlineStr">
        <is>
          <t>Details of cost for 1 manhole   |   Source: CivilDAR_2019_Vol_2.pdf, page 783</t>
        </is>
      </c>
    </row>
    <row r="645">
      <c r="A645" s="4" t="inlineStr">
        <is>
          <t>Code</t>
        </is>
      </c>
      <c r="B645" s="4" t="inlineStr">
        <is>
          <t>Description</t>
        </is>
      </c>
      <c r="C645" s="4" t="inlineStr">
        <is>
          <t>Unit</t>
        </is>
      </c>
      <c r="D645" s="4" t="inlineStr">
        <is>
          <t>Quantity</t>
        </is>
      </c>
      <c r="E645" s="4" t="inlineStr">
        <is>
          <t>Rate (Rs.)</t>
        </is>
      </c>
      <c r="F645" s="4" t="inlineStr">
        <is>
          <t>Amount (Rs.)</t>
        </is>
      </c>
      <c r="G645" s="4" t="inlineStr">
        <is>
          <t>Note</t>
        </is>
      </c>
    </row>
    <row r="646">
      <c r="A646" s="22" t="inlineStr">
        <is>
          <t>4.1.8</t>
        </is>
      </c>
      <c r="B646" s="11" t="inlineStr">
        <is>
          <t>Rate as per item 4.1.8 - Providing and laying in position cement concrete of specified grade excluding the cost of centering and shu...</t>
        </is>
      </c>
      <c r="C646" s="22" t="inlineStr">
        <is>
          <t>cum</t>
        </is>
      </c>
      <c r="D646" s="23" t="n">
        <v>0.43</v>
      </c>
      <c r="E646" s="24" t="n">
        <v>5789.6</v>
      </c>
      <c r="F646" s="24">
        <f>D646*E646</f>
        <v/>
      </c>
      <c r="G646" s="22" t="n"/>
    </row>
    <row r="647">
      <c r="A647" s="22" t="inlineStr">
        <is>
          <t>6.1.1</t>
        </is>
      </c>
      <c r="B647" s="11" t="inlineStr">
        <is>
          <t>Rate as per item 6.1.1 - Brick work with common burnt clay F.P.S. (non modular) bricks of class designation 7.5 in foundation and pl...</t>
        </is>
      </c>
      <c r="C647" s="22" t="inlineStr">
        <is>
          <t>cum</t>
        </is>
      </c>
      <c r="D647" s="23" t="n">
        <v>0.34</v>
      </c>
      <c r="E647" s="24" t="n">
        <v>6376.25</v>
      </c>
      <c r="F647" s="24">
        <f>D647*E647</f>
        <v/>
      </c>
      <c r="G647" s="22" t="n"/>
    </row>
    <row r="648">
      <c r="A648" s="22" t="inlineStr">
        <is>
          <t>4.1.3</t>
        </is>
      </c>
      <c r="B648" s="11" t="inlineStr">
        <is>
          <t>Rate as per item 4.1.3 - Providing and laying in position cement concrete of specified grade excluding the cost of centering and shu...</t>
        </is>
      </c>
      <c r="C648" s="22" t="inlineStr">
        <is>
          <t>cum</t>
        </is>
      </c>
      <c r="D648" s="23" t="n">
        <v>0.16</v>
      </c>
      <c r="E648" s="24" t="n">
        <v>6788.6</v>
      </c>
      <c r="F648" s="24">
        <f>D648*E648</f>
        <v/>
      </c>
      <c r="G648" s="22" t="n"/>
    </row>
    <row r="649">
      <c r="A649" s="6" t="inlineStr">
        <is>
          <t>13.9.1</t>
        </is>
      </c>
      <c r="B649" s="11" t="inlineStr">
        <is>
          <t>Rate as per item 13.9.1 - Cement plaster 1:3 (1 cement: 3 coarse sand) finished with a floating coat of neat cement - 12 mm cement pl...</t>
        </is>
      </c>
      <c r="C649" s="22" t="inlineStr">
        <is>
          <t>sqm</t>
        </is>
      </c>
      <c r="D649" s="23" t="n">
        <v>0.25</v>
      </c>
      <c r="E649" s="24" t="n">
        <v>350.15</v>
      </c>
      <c r="F649" s="24">
        <f>D649*E649</f>
        <v/>
      </c>
      <c r="G649" s="22" t="n"/>
    </row>
    <row r="650">
      <c r="A650" s="22" t="inlineStr">
        <is>
          <t>5.3</t>
        </is>
      </c>
      <c r="B650" s="11" t="inlineStr">
        <is>
          <t>Rate as per item 5.3 - Reinforced cement concrete work in beams, suspended floors, roofs having slope up to 15° landings, balconie...</t>
        </is>
      </c>
      <c r="C650" s="22" t="inlineStr">
        <is>
          <t>cum</t>
        </is>
      </c>
      <c r="D650" s="23" t="n">
        <v>0.22</v>
      </c>
      <c r="E650" s="24" t="n">
        <v>9763.799999999999</v>
      </c>
      <c r="F650" s="24">
        <f>D650*E650</f>
        <v/>
      </c>
      <c r="G650" s="22" t="n"/>
    </row>
    <row r="651">
      <c r="A651" s="22" t="inlineStr">
        <is>
          <t>0115</t>
        </is>
      </c>
      <c r="B651" s="11" t="inlineStr">
        <is>
          <t>Coolie</t>
        </is>
      </c>
      <c r="C651" s="22" t="inlineStr">
        <is>
          <t>day</t>
        </is>
      </c>
      <c r="D651" s="23" t="n">
        <v>-0.41</v>
      </c>
      <c r="E651" s="24" t="n">
        <v>558</v>
      </c>
      <c r="F651" s="24">
        <f>D651*E651</f>
        <v/>
      </c>
      <c r="G651" s="22" t="n"/>
    </row>
    <row r="652">
      <c r="A652" s="22" t="inlineStr">
        <is>
          <t>5.22.1</t>
        </is>
      </c>
      <c r="B652" s="11" t="inlineStr">
        <is>
          <t>Rate as per item 5.22.1 - Steel reinforcement for R.C.C. work including straightening, cutting, bending, placing in position and bind...</t>
        </is>
      </c>
      <c r="C652" s="22" t="inlineStr">
        <is>
          <t>kg</t>
        </is>
      </c>
      <c r="D652" s="23" t="n">
        <v>10.57</v>
      </c>
      <c r="E652" s="24" t="n">
        <v>82.09999999999999</v>
      </c>
      <c r="F652" s="24">
        <f>D652*E652</f>
        <v/>
      </c>
      <c r="G652" s="22" t="n"/>
    </row>
    <row r="653">
      <c r="A653" s="22" t="inlineStr">
        <is>
          <t>5.9.3</t>
        </is>
      </c>
      <c r="B653" s="11" t="inlineStr">
        <is>
          <t>Rate as per item 5.9.3 - Centering and shuttering including strutting, propping etc. and removal of form for - Suspended floors, roo...</t>
        </is>
      </c>
      <c r="C653" s="22" t="inlineStr">
        <is>
          <t>sqm</t>
        </is>
      </c>
      <c r="D653" s="23" t="n">
        <v>0.44</v>
      </c>
      <c r="E653" s="24" t="n">
        <v>693.05</v>
      </c>
      <c r="F653" s="24">
        <f>D653*E653</f>
        <v/>
      </c>
      <c r="G653" s="22" t="n"/>
    </row>
    <row r="654">
      <c r="A654" s="22" t="inlineStr">
        <is>
          <t>0123</t>
        </is>
      </c>
      <c r="B654" s="11" t="inlineStr">
        <is>
          <t>Mason (brick layer) 1st class</t>
        </is>
      </c>
      <c r="C654" s="22" t="inlineStr">
        <is>
          <t>day</t>
        </is>
      </c>
      <c r="D654" s="23" t="n">
        <v>0.06</v>
      </c>
      <c r="E654" s="24" t="n">
        <v>738</v>
      </c>
      <c r="F654" s="24">
        <f>D654*E654</f>
        <v/>
      </c>
      <c r="G654" s="22" t="n"/>
    </row>
    <row r="655">
      <c r="A655" s="22" t="inlineStr">
        <is>
          <t>0124</t>
        </is>
      </c>
      <c r="B655" s="11" t="inlineStr">
        <is>
          <t>Mason (brick layer) 2nd class</t>
        </is>
      </c>
      <c r="C655" s="22" t="inlineStr">
        <is>
          <t>day</t>
        </is>
      </c>
      <c r="D655" s="23" t="n">
        <v>0.06</v>
      </c>
      <c r="E655" s="24" t="n">
        <v>679</v>
      </c>
      <c r="F655" s="24">
        <f>D655*E655</f>
        <v/>
      </c>
      <c r="G655" s="22" t="n"/>
    </row>
    <row r="656">
      <c r="A656" s="22" t="inlineStr">
        <is>
          <t>1354</t>
        </is>
      </c>
      <c r="B656" s="11" t="inlineStr">
        <is>
          <t>Rectangular cover 455x610 mm with frame (low duty)</t>
        </is>
      </c>
      <c r="C656" s="22" t="inlineStr">
        <is>
          <t>each</t>
        </is>
      </c>
      <c r="D656" s="23" t="n">
        <v>1</v>
      </c>
      <c r="E656" s="24" t="n">
        <v>1400</v>
      </c>
      <c r="F656" s="24">
        <f>D656*E656</f>
        <v/>
      </c>
      <c r="G656" s="22" t="n"/>
    </row>
    <row r="657">
      <c r="A657" s="22" t="inlineStr">
        <is>
          <t>9977</t>
        </is>
      </c>
      <c r="B657" s="11" t="inlineStr">
        <is>
          <t>Carriage of C.I. cover &amp; frame</t>
        </is>
      </c>
      <c r="C657" s="22" t="inlineStr">
        <is>
          <t>L.S.</t>
        </is>
      </c>
      <c r="D657" s="23" t="n">
        <v>6.76</v>
      </c>
      <c r="E657" s="24" t="n">
        <v>2</v>
      </c>
      <c r="F657" s="24">
        <f>D657*E657</f>
        <v/>
      </c>
      <c r="G657" s="22" t="n"/>
    </row>
    <row r="658">
      <c r="A658" s="22" t="inlineStr">
        <is>
          <t>9999</t>
        </is>
      </c>
      <c r="B658" s="11" t="inlineStr">
        <is>
          <t>Painting of C.I. cover &amp; frame with coal tar</t>
        </is>
      </c>
      <c r="C658" s="22" t="inlineStr">
        <is>
          <t>L.S.</t>
        </is>
      </c>
      <c r="D658" s="23" t="n">
        <v>6.76</v>
      </c>
      <c r="E658" s="24" t="n">
        <v>2</v>
      </c>
      <c r="F658" s="24">
        <f>D658*E658</f>
        <v/>
      </c>
      <c r="G658" s="22" t="n"/>
    </row>
    <row r="659">
      <c r="A659" s="22" t="inlineStr">
        <is>
          <t>9999</t>
        </is>
      </c>
      <c r="B659" s="11" t="inlineStr">
        <is>
          <t>Sundries</t>
        </is>
      </c>
      <c r="C659" s="22" t="inlineStr">
        <is>
          <t>L.S.</t>
        </is>
      </c>
      <c r="D659" s="23" t="n">
        <v>13.52</v>
      </c>
      <c r="E659" s="24" t="n">
        <v>2</v>
      </c>
      <c r="F659" s="24">
        <f>D659*E659</f>
        <v/>
      </c>
      <c r="G659" s="22" t="n"/>
    </row>
    <row r="660">
      <c r="A660" s="7" t="inlineStr">
        <is>
          <t>Calculated W - SUM of the Amount column above</t>
        </is>
      </c>
      <c r="B660" s="8" t="n"/>
      <c r="C660" s="8" t="n"/>
      <c r="D660" s="8" t="n"/>
      <c r="E660" s="8" t="n"/>
      <c r="F660" s="25">
        <f>SUM(F646:F659)</f>
        <v/>
      </c>
      <c r="G660" s="8" t="n"/>
    </row>
    <row r="661">
      <c r="A661" s="26" t="inlineStr">
        <is>
          <t>W as printed in the DAR</t>
        </is>
      </c>
      <c r="B661" s="22" t="n"/>
      <c r="C661" s="22" t="n"/>
      <c r="D661" s="22" t="n"/>
      <c r="E661" s="22" t="n"/>
      <c r="F661" s="27" t="n">
        <v>10462.26</v>
      </c>
      <c r="G661" s="22" t="n"/>
    </row>
    <row r="662">
      <c r="A662" s="26" t="inlineStr">
        <is>
          <t>Difference (calculated - printed)</t>
        </is>
      </c>
      <c r="B662" s="22" t="n"/>
      <c r="C662" s="22" t="n"/>
      <c r="D662" s="22" t="n"/>
      <c r="E662" s="22" t="n"/>
      <c r="F662" s="27">
        <f>F660-F661</f>
        <v/>
      </c>
      <c r="G662" s="22" t="n"/>
    </row>
    <row r="663">
      <c r="A663" s="28" t="inlineStr">
        <is>
          <t>SAY (Rs.) - final DAR rate as printed (fixed value, not computed)</t>
        </is>
      </c>
      <c r="B663" s="29" t="n"/>
      <c r="C663" s="29" t="n"/>
      <c r="D663" s="29" t="n"/>
      <c r="E663" s="29" t="n"/>
      <c r="F663" s="30" t="n">
        <v>10905.05</v>
      </c>
      <c r="G663" s="29" t="n"/>
    </row>
    <row r="665" ht="91" customHeight="1">
      <c r="A665" s="7" t="inlineStr">
        <is>
          <t>19.7</t>
        </is>
      </c>
      <c r="B665" s="17"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t>
        </is>
      </c>
      <c r="C665" s="8" t="n"/>
      <c r="D665" s="8" t="n"/>
      <c r="E665" s="8" t="n"/>
      <c r="F665" s="8" t="n"/>
      <c r="G665" s="8" t="n"/>
    </row>
    <row r="666" ht="33" customHeight="1">
      <c r="A666" s="7" t="inlineStr">
        <is>
          <t>19.7.1</t>
        </is>
      </c>
      <c r="B666" s="17" t="inlineStr">
        <is>
          <t>Inside size 90x80 cm and 45 cm deep including C.I. cover with frame (light duty) 455x610 mm internal dimensions, total weight of cover and frame to be not less than 38 kg (weight of cover 23 kg and weight of frame 15 kg) :</t>
        </is>
      </c>
      <c r="C666" s="8" t="n"/>
      <c r="D666" s="8" t="n"/>
      <c r="E666" s="8" t="n"/>
      <c r="F666" s="8" t="n"/>
      <c r="G666" s="8" t="n"/>
    </row>
    <row r="667" ht="18.5" customHeight="1">
      <c r="A667" s="18" t="inlineStr">
        <is>
          <t>19.7.1.2</t>
        </is>
      </c>
      <c r="B667" s="19" t="inlineStr">
        <is>
          <t>With Sewer bricks conforming to IS : 4885</t>
        </is>
      </c>
      <c r="C667" s="20" t="n"/>
      <c r="D667" s="20" t="n"/>
      <c r="E667" s="20" t="n"/>
      <c r="F667" s="20" t="n"/>
      <c r="G667" s="20" t="n"/>
    </row>
    <row r="668">
      <c r="A668" s="21" t="inlineStr">
        <is>
          <t>Details of cost for 1 manhole   |   Source: CivilDAR_2019_Vol_2.pdf, page 784</t>
        </is>
      </c>
    </row>
    <row r="669">
      <c r="A669" s="4" t="inlineStr">
        <is>
          <t>Code</t>
        </is>
      </c>
      <c r="B669" s="4" t="inlineStr">
        <is>
          <t>Description</t>
        </is>
      </c>
      <c r="C669" s="4" t="inlineStr">
        <is>
          <t>Unit</t>
        </is>
      </c>
      <c r="D669" s="4" t="inlineStr">
        <is>
          <t>Quantity</t>
        </is>
      </c>
      <c r="E669" s="4" t="inlineStr">
        <is>
          <t>Rate (Rs.)</t>
        </is>
      </c>
      <c r="F669" s="4" t="inlineStr">
        <is>
          <t>Amount (Rs.)</t>
        </is>
      </c>
      <c r="G669" s="4" t="inlineStr">
        <is>
          <t>Note</t>
        </is>
      </c>
    </row>
    <row r="670">
      <c r="A670" s="22" t="inlineStr">
        <is>
          <t>4.1.8</t>
        </is>
      </c>
      <c r="B670" s="11" t="inlineStr">
        <is>
          <t>Rate as per item 4.1.8 - Providing and laying in position cement concrete of specified grade excluding the cost of centering and shu...</t>
        </is>
      </c>
      <c r="C670" s="22" t="inlineStr">
        <is>
          <t>cum</t>
        </is>
      </c>
      <c r="D670" s="23" t="n">
        <v>0.43</v>
      </c>
      <c r="E670" s="24" t="n">
        <v>5789.6</v>
      </c>
      <c r="F670" s="24">
        <f>D670*E670</f>
        <v/>
      </c>
      <c r="G670" s="22" t="n"/>
    </row>
    <row r="671">
      <c r="A671" s="22" t="inlineStr">
        <is>
          <t>6.36.1</t>
        </is>
      </c>
      <c r="B671" s="11" t="inlineStr">
        <is>
          <t>Rate as per item 6.36.1 - Brick work with modular extruded brunt fly ash clay sewer bricks (Conforming to IS: 4885 ) in cement mortar...</t>
        </is>
      </c>
      <c r="C671" s="22" t="inlineStr">
        <is>
          <t>cum</t>
        </is>
      </c>
      <c r="D671" s="23" t="n">
        <v>0.34</v>
      </c>
      <c r="E671" s="24" t="n">
        <v>6407.35</v>
      </c>
      <c r="F671" s="24">
        <f>D671*E671</f>
        <v/>
      </c>
      <c r="G671" s="22" t="n"/>
    </row>
    <row r="672">
      <c r="A672" s="22" t="inlineStr">
        <is>
          <t>4.1.3</t>
        </is>
      </c>
      <c r="B672" s="11" t="inlineStr">
        <is>
          <t>Rate as per item 4.1.3 - Providing and laying in position cement concrete of specified grade excluding the cost of centering and shu...</t>
        </is>
      </c>
      <c r="C672" s="22" t="inlineStr">
        <is>
          <t>cum</t>
        </is>
      </c>
      <c r="D672" s="23" t="n">
        <v>0.16</v>
      </c>
      <c r="E672" s="24" t="n">
        <v>6788.6</v>
      </c>
      <c r="F672" s="24">
        <f>D672*E672</f>
        <v/>
      </c>
      <c r="G672" s="22" t="n"/>
    </row>
    <row r="673">
      <c r="A673" s="6" t="inlineStr">
        <is>
          <t>13.9.1</t>
        </is>
      </c>
      <c r="B673" s="11" t="inlineStr">
        <is>
          <t>Rate as per item 13.9.1 - Cement plaster 1:3 (1 cement: 3 coarse sand) finished with a floating coat of neat cement - 12 mm cement pl...</t>
        </is>
      </c>
      <c r="C673" s="22" t="inlineStr">
        <is>
          <t>sqm</t>
        </is>
      </c>
      <c r="D673" s="23" t="n">
        <v>0.25</v>
      </c>
      <c r="E673" s="24" t="n">
        <v>350.15</v>
      </c>
      <c r="F673" s="24">
        <f>D673*E673</f>
        <v/>
      </c>
      <c r="G673" s="22" t="n"/>
    </row>
    <row r="674">
      <c r="A674" s="22" t="inlineStr">
        <is>
          <t>5.3</t>
        </is>
      </c>
      <c r="B674" s="11" t="inlineStr">
        <is>
          <t>Rate as per item 5.3 - Reinforced cement concrete work in beams, suspended floors, roofs having slope up to 15° landings, balconie...</t>
        </is>
      </c>
      <c r="C674" s="22" t="inlineStr">
        <is>
          <t>cum</t>
        </is>
      </c>
      <c r="D674" s="23" t="n">
        <v>0.22</v>
      </c>
      <c r="E674" s="24" t="n">
        <v>9763.799999999999</v>
      </c>
      <c r="F674" s="24">
        <f>D674*E674</f>
        <v/>
      </c>
      <c r="G674" s="22" t="n"/>
    </row>
    <row r="675">
      <c r="A675" s="22" t="inlineStr">
        <is>
          <t>0115</t>
        </is>
      </c>
      <c r="B675" s="11" t="inlineStr">
        <is>
          <t>Coolie</t>
        </is>
      </c>
      <c r="C675" s="22" t="inlineStr">
        <is>
          <t>day</t>
        </is>
      </c>
      <c r="D675" s="23" t="n">
        <v>-0.41</v>
      </c>
      <c r="E675" s="24" t="n">
        <v>558</v>
      </c>
      <c r="F675" s="24">
        <f>D675*E675</f>
        <v/>
      </c>
      <c r="G675" s="22" t="n"/>
    </row>
    <row r="676">
      <c r="A676" s="22" t="inlineStr">
        <is>
          <t>5.22.1</t>
        </is>
      </c>
      <c r="B676" s="11" t="inlineStr">
        <is>
          <t>Rate as per item 5.22.1 - Steel reinforcement for R.C.C. work including straightening, cutting, bending, placing in position and bind...</t>
        </is>
      </c>
      <c r="C676" s="22" t="inlineStr">
        <is>
          <t>kg</t>
        </is>
      </c>
      <c r="D676" s="23" t="n">
        <v>10.57</v>
      </c>
      <c r="E676" s="24" t="n">
        <v>82.09999999999999</v>
      </c>
      <c r="F676" s="24">
        <f>D676*E676</f>
        <v/>
      </c>
      <c r="G676" s="22" t="n"/>
    </row>
    <row r="677">
      <c r="A677" s="22" t="inlineStr">
        <is>
          <t>5.9.3</t>
        </is>
      </c>
      <c r="B677" s="11" t="inlineStr">
        <is>
          <t>Rate as per item 5.9.3 - Centering and shuttering including strutting, propping etc. and removal of form for - Suspended floors, roo...</t>
        </is>
      </c>
      <c r="C677" s="22" t="inlineStr">
        <is>
          <t>sqm</t>
        </is>
      </c>
      <c r="D677" s="23" t="n">
        <v>0.44</v>
      </c>
      <c r="E677" s="24" t="n">
        <v>693.05</v>
      </c>
      <c r="F677" s="24">
        <f>D677*E677</f>
        <v/>
      </c>
      <c r="G677" s="22" t="n"/>
    </row>
    <row r="678">
      <c r="A678" s="22" t="inlineStr">
        <is>
          <t>0123</t>
        </is>
      </c>
      <c r="B678" s="11" t="inlineStr">
        <is>
          <t>Mason (brick layer) 1st class</t>
        </is>
      </c>
      <c r="C678" s="22" t="inlineStr">
        <is>
          <t>day</t>
        </is>
      </c>
      <c r="D678" s="23" t="n">
        <v>0.06</v>
      </c>
      <c r="E678" s="24" t="n">
        <v>738</v>
      </c>
      <c r="F678" s="24">
        <f>D678*E678</f>
        <v/>
      </c>
      <c r="G678" s="22" t="n"/>
    </row>
    <row r="679">
      <c r="A679" s="22" t="inlineStr">
        <is>
          <t>0124</t>
        </is>
      </c>
      <c r="B679" s="11" t="inlineStr">
        <is>
          <t>Mason (brick layer) 2nd class</t>
        </is>
      </c>
      <c r="C679" s="22" t="inlineStr">
        <is>
          <t>day</t>
        </is>
      </c>
      <c r="D679" s="23" t="n">
        <v>0.06</v>
      </c>
      <c r="E679" s="24" t="n">
        <v>679</v>
      </c>
      <c r="F679" s="24">
        <f>D679*E679</f>
        <v/>
      </c>
      <c r="G679" s="22" t="n"/>
    </row>
    <row r="680">
      <c r="A680" s="22" t="inlineStr">
        <is>
          <t>1354</t>
        </is>
      </c>
      <c r="B680" s="11" t="inlineStr">
        <is>
          <t>Rectangular cover 455x610 mm with frame (low duty)</t>
        </is>
      </c>
      <c r="C680" s="22" t="inlineStr">
        <is>
          <t>each</t>
        </is>
      </c>
      <c r="D680" s="23" t="n">
        <v>1</v>
      </c>
      <c r="E680" s="24" t="n">
        <v>1400</v>
      </c>
      <c r="F680" s="24">
        <f>D680*E680</f>
        <v/>
      </c>
      <c r="G680" s="22" t="n"/>
    </row>
    <row r="681">
      <c r="A681" s="22" t="inlineStr">
        <is>
          <t>9977</t>
        </is>
      </c>
      <c r="B681" s="11" t="inlineStr">
        <is>
          <t>Carriage of C.I. cover &amp; frame</t>
        </is>
      </c>
      <c r="C681" s="22" t="inlineStr">
        <is>
          <t>L.S.</t>
        </is>
      </c>
      <c r="D681" s="23" t="n">
        <v>6.76</v>
      </c>
      <c r="E681" s="24" t="n">
        <v>2</v>
      </c>
      <c r="F681" s="24">
        <f>D681*E681</f>
        <v/>
      </c>
      <c r="G681" s="22" t="n"/>
    </row>
    <row r="682">
      <c r="A682" s="22" t="inlineStr">
        <is>
          <t>9999</t>
        </is>
      </c>
      <c r="B682" s="11" t="inlineStr">
        <is>
          <t>Painting of C.I. cover &amp; frame with coal tar</t>
        </is>
      </c>
      <c r="C682" s="22" t="inlineStr">
        <is>
          <t>L.S.</t>
        </is>
      </c>
      <c r="D682" s="23" t="n">
        <v>6.76</v>
      </c>
      <c r="E682" s="24" t="n">
        <v>2</v>
      </c>
      <c r="F682" s="24">
        <f>D682*E682</f>
        <v/>
      </c>
      <c r="G682" s="22" t="n"/>
    </row>
    <row r="683">
      <c r="A683" s="22" t="inlineStr">
        <is>
          <t>9999</t>
        </is>
      </c>
      <c r="B683" s="11" t="inlineStr">
        <is>
          <t>Sundries</t>
        </is>
      </c>
      <c r="C683" s="22" t="inlineStr">
        <is>
          <t>L.S.</t>
        </is>
      </c>
      <c r="D683" s="23" t="n">
        <v>13.52</v>
      </c>
      <c r="E683" s="24" t="n">
        <v>2</v>
      </c>
      <c r="F683" s="24">
        <f>D683*E683</f>
        <v/>
      </c>
      <c r="G683" s="22" t="n"/>
    </row>
    <row r="684">
      <c r="A684" s="7" t="inlineStr">
        <is>
          <t>Calculated W - SUM of the Amount column above</t>
        </is>
      </c>
      <c r="B684" s="8" t="n"/>
      <c r="C684" s="8" t="n"/>
      <c r="D684" s="8" t="n"/>
      <c r="E684" s="8" t="n"/>
      <c r="F684" s="25">
        <f>SUM(F670:F683)</f>
        <v/>
      </c>
      <c r="G684" s="8" t="n"/>
    </row>
    <row r="685">
      <c r="A685" s="26" t="inlineStr">
        <is>
          <t>W as printed in the DAR</t>
        </is>
      </c>
      <c r="B685" s="22" t="n"/>
      <c r="C685" s="22" t="n"/>
      <c r="D685" s="22" t="n"/>
      <c r="E685" s="22" t="n"/>
      <c r="F685" s="27" t="n">
        <v>10472.84</v>
      </c>
      <c r="G685" s="22" t="n"/>
    </row>
    <row r="686">
      <c r="A686" s="26" t="inlineStr">
        <is>
          <t>Difference (calculated - printed)</t>
        </is>
      </c>
      <c r="B686" s="22" t="n"/>
      <c r="C686" s="22" t="n"/>
      <c r="D686" s="22" t="n"/>
      <c r="E686" s="22" t="n"/>
      <c r="F686" s="27">
        <f>F684-F685</f>
        <v/>
      </c>
      <c r="G686" s="22" t="n"/>
    </row>
    <row r="687">
      <c r="A687" s="28" t="inlineStr">
        <is>
          <t>SAY (Rs.) - final DAR rate as printed (fixed value, not computed)</t>
        </is>
      </c>
      <c r="B687" s="29" t="n"/>
      <c r="C687" s="29" t="n"/>
      <c r="D687" s="29" t="n"/>
      <c r="E687" s="29" t="n"/>
      <c r="F687" s="30" t="n">
        <v>10915.65</v>
      </c>
      <c r="G687" s="29" t="n"/>
    </row>
    <row r="689" ht="91" customHeight="1">
      <c r="A689" s="7" t="inlineStr">
        <is>
          <t>19.7</t>
        </is>
      </c>
      <c r="B689" s="17"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t>
        </is>
      </c>
      <c r="C689" s="8" t="n"/>
      <c r="D689" s="8" t="n"/>
      <c r="E689" s="8" t="n"/>
      <c r="F689" s="8" t="n"/>
      <c r="G689" s="8" t="n"/>
    </row>
    <row r="690" ht="33" customHeight="1">
      <c r="A690" s="7" t="inlineStr">
        <is>
          <t>19.7.2</t>
        </is>
      </c>
      <c r="B690" s="17" t="inlineStr">
        <is>
          <t>Inside size 120x90 cm and 90 cm deep including C.I. cover with frame (medium duty) 500 mm internal diameter, total weight of cover and frame to be not less than 116 kg (weight of cover 58 kg and weight of frame 58 kg) :</t>
        </is>
      </c>
      <c r="C690" s="8" t="n"/>
      <c r="D690" s="8" t="n"/>
      <c r="E690" s="8" t="n"/>
      <c r="F690" s="8" t="n"/>
      <c r="G690" s="8" t="n"/>
    </row>
    <row r="691" ht="18.5" customHeight="1">
      <c r="A691" s="18" t="inlineStr">
        <is>
          <t>19.7.2.1</t>
        </is>
      </c>
      <c r="B691" s="19" t="inlineStr">
        <is>
          <t>With common burnt clay F.P.S. (non modular) bricks of class designation 7.5</t>
        </is>
      </c>
      <c r="C691" s="20" t="n"/>
      <c r="D691" s="20" t="n"/>
      <c r="E691" s="20" t="n"/>
      <c r="F691" s="20" t="n"/>
      <c r="G691" s="20" t="n"/>
    </row>
    <row r="692">
      <c r="A692" s="21" t="inlineStr">
        <is>
          <t>Details of cost for 1 manhole   |   Source: CivilDAR_2019_Vol_2.pdf, page 786</t>
        </is>
      </c>
    </row>
    <row r="693">
      <c r="A693" s="4" t="inlineStr">
        <is>
          <t>Code</t>
        </is>
      </c>
      <c r="B693" s="4" t="inlineStr">
        <is>
          <t>Description</t>
        </is>
      </c>
      <c r="C693" s="4" t="inlineStr">
        <is>
          <t>Unit</t>
        </is>
      </c>
      <c r="D693" s="4" t="inlineStr">
        <is>
          <t>Quantity</t>
        </is>
      </c>
      <c r="E693" s="4" t="inlineStr">
        <is>
          <t>Rate (Rs.)</t>
        </is>
      </c>
      <c r="F693" s="4" t="inlineStr">
        <is>
          <t>Amount (Rs.)</t>
        </is>
      </c>
      <c r="G693" s="4" t="inlineStr">
        <is>
          <t>Note</t>
        </is>
      </c>
    </row>
    <row r="694">
      <c r="A694" s="22" t="inlineStr">
        <is>
          <t>4.1.8</t>
        </is>
      </c>
      <c r="B694" s="11" t="inlineStr">
        <is>
          <t>Rate as per item 4.1.8 - Providing and laying in position cement concrete of specified grade excluding the cost of centering and shu...</t>
        </is>
      </c>
      <c r="C694" s="22" t="inlineStr">
        <is>
          <t>cum</t>
        </is>
      </c>
      <c r="D694" s="23" t="n">
        <v>0.55</v>
      </c>
      <c r="E694" s="24" t="n">
        <v>5789.6</v>
      </c>
      <c r="F694" s="24">
        <f>D694*E694</f>
        <v/>
      </c>
      <c r="G694" s="22" t="n"/>
    </row>
    <row r="695">
      <c r="A695" s="22" t="inlineStr">
        <is>
          <t>6.1.1</t>
        </is>
      </c>
      <c r="B695" s="11" t="inlineStr">
        <is>
          <t>Rate as per item 6.1.1 - Brick work with common burnt clay F.P.S. (non modular) bricks of class designation 7.5 in foundation and pl...</t>
        </is>
      </c>
      <c r="C695" s="22" t="inlineStr">
        <is>
          <t>cum</t>
        </is>
      </c>
      <c r="D695" s="23" t="n">
        <v>0.93</v>
      </c>
      <c r="E695" s="24" t="n">
        <v>6376.25</v>
      </c>
      <c r="F695" s="24">
        <f>D695*E695</f>
        <v/>
      </c>
      <c r="G695" s="22" t="n"/>
    </row>
    <row r="696">
      <c r="A696" s="22" t="inlineStr">
        <is>
          <t>4.1.3</t>
        </is>
      </c>
      <c r="B696" s="11" t="inlineStr">
        <is>
          <t>Rate as per item 4.1.3 - Providing and laying in position cement concrete of specified grade excluding the cost of centering and shu...</t>
        </is>
      </c>
      <c r="C696" s="22" t="inlineStr">
        <is>
          <t>cum</t>
        </is>
      </c>
      <c r="D696" s="23" t="n">
        <v>0.25</v>
      </c>
      <c r="E696" s="24" t="n">
        <v>6788.6</v>
      </c>
      <c r="F696" s="24">
        <f>D696*E696</f>
        <v/>
      </c>
      <c r="G696" s="22" t="n"/>
    </row>
    <row r="697">
      <c r="A697" s="6" t="inlineStr">
        <is>
          <t>13.9.1</t>
        </is>
      </c>
      <c r="B697" s="11" t="inlineStr">
        <is>
          <t>Rate as per item 13.9.1 - Cement plaster 1:3 (1 cement: 3 coarse sand) finished with a floating coat of neat cement - 12 mm cement pl...</t>
        </is>
      </c>
      <c r="C697" s="22" t="inlineStr">
        <is>
          <t>sqm</t>
        </is>
      </c>
      <c r="D697" s="23" t="n">
        <v>2.19</v>
      </c>
      <c r="E697" s="24" t="n">
        <v>350.15</v>
      </c>
      <c r="F697" s="24">
        <f>D697*E697</f>
        <v/>
      </c>
      <c r="G697" s="22" t="n"/>
    </row>
    <row r="698">
      <c r="A698" s="22" t="inlineStr">
        <is>
          <t>5.3</t>
        </is>
      </c>
      <c r="B698" s="11" t="inlineStr">
        <is>
          <t>Rate as per item 5.3 - Reinforced cement concrete work in beams, suspended floors, roofs having slope up to 15° landings, balconie...</t>
        </is>
      </c>
      <c r="C698" s="22" t="inlineStr">
        <is>
          <t>cum</t>
        </is>
      </c>
      <c r="D698" s="23" t="n">
        <v>0.31</v>
      </c>
      <c r="E698" s="24" t="n">
        <v>9763.799999999999</v>
      </c>
      <c r="F698" s="24">
        <f>D698*E698</f>
        <v/>
      </c>
      <c r="G698" s="22" t="n"/>
    </row>
    <row r="699">
      <c r="A699" s="22" t="inlineStr">
        <is>
          <t>0115</t>
        </is>
      </c>
      <c r="B699" s="11" t="inlineStr">
        <is>
          <t>Coolie</t>
        </is>
      </c>
      <c r="C699" s="22" t="inlineStr">
        <is>
          <t>day</t>
        </is>
      </c>
      <c r="D699" s="23" t="n">
        <v>-0.58</v>
      </c>
      <c r="E699" s="24" t="n">
        <v>558</v>
      </c>
      <c r="F699" s="24">
        <f>D699*E699</f>
        <v/>
      </c>
      <c r="G699" s="22" t="n"/>
    </row>
    <row r="700">
      <c r="A700" s="22" t="inlineStr">
        <is>
          <t>5.22.1</t>
        </is>
      </c>
      <c r="B700" s="11" t="inlineStr">
        <is>
          <t>Rate as per item 5.22.1 - Steel reinforcement for R.C.C. work including straightening, cutting, bending, placing in position and bind...</t>
        </is>
      </c>
      <c r="C700" s="22" t="inlineStr">
        <is>
          <t>kg</t>
        </is>
      </c>
      <c r="D700" s="23" t="n">
        <v>24.83</v>
      </c>
      <c r="E700" s="24" t="n">
        <v>82.09999999999999</v>
      </c>
      <c r="F700" s="24">
        <f>D700*E700</f>
        <v/>
      </c>
      <c r="G700" s="22" t="n"/>
    </row>
    <row r="701">
      <c r="A701" s="22" t="inlineStr">
        <is>
          <t>5.9.3</t>
        </is>
      </c>
      <c r="B701" s="11" t="inlineStr">
        <is>
          <t>Rate as per item 5.9.3 - Centering and shuttering including strutting, propping etc. and removal of form for - Suspended floors, roo...</t>
        </is>
      </c>
      <c r="C701" s="22" t="inlineStr">
        <is>
          <t>sqm</t>
        </is>
      </c>
      <c r="D701" s="23" t="n">
        <v>0.88</v>
      </c>
      <c r="E701" s="24" t="n">
        <v>693.05</v>
      </c>
      <c r="F701" s="24">
        <f>D701*E701</f>
        <v/>
      </c>
      <c r="G701" s="22" t="n"/>
    </row>
    <row r="702">
      <c r="A702" s="22" t="inlineStr">
        <is>
          <t>0123</t>
        </is>
      </c>
      <c r="B702" s="11" t="inlineStr">
        <is>
          <t>Mason (brick layer) 1st class</t>
        </is>
      </c>
      <c r="C702" s="22" t="inlineStr">
        <is>
          <t>day</t>
        </is>
      </c>
      <c r="D702" s="23" t="n">
        <v>0.08</v>
      </c>
      <c r="E702" s="24" t="n">
        <v>738</v>
      </c>
      <c r="F702" s="24">
        <f>D702*E702</f>
        <v/>
      </c>
      <c r="G702" s="22" t="n"/>
    </row>
    <row r="703">
      <c r="A703" s="22" t="inlineStr">
        <is>
          <t>0124</t>
        </is>
      </c>
      <c r="B703" s="11" t="inlineStr">
        <is>
          <t>Mason (brick layer) 2nd class</t>
        </is>
      </c>
      <c r="C703" s="22" t="inlineStr">
        <is>
          <t>day</t>
        </is>
      </c>
      <c r="D703" s="23" t="n">
        <v>0.08</v>
      </c>
      <c r="E703" s="24" t="n">
        <v>679</v>
      </c>
      <c r="F703" s="24">
        <f>D703*E703</f>
        <v/>
      </c>
      <c r="G703" s="22" t="n"/>
    </row>
    <row r="704">
      <c r="A704" s="22" t="inlineStr">
        <is>
          <t>1356</t>
        </is>
      </c>
      <c r="B704" s="11" t="inlineStr">
        <is>
          <t>500 mm dia cover with frame (medium duty)</t>
        </is>
      </c>
      <c r="C704" s="22" t="inlineStr">
        <is>
          <t>each</t>
        </is>
      </c>
      <c r="D704" s="23" t="n">
        <v>1</v>
      </c>
      <c r="E704" s="24" t="n">
        <v>4400</v>
      </c>
      <c r="F704" s="24">
        <f>D704*E704</f>
        <v/>
      </c>
      <c r="G704" s="22" t="n"/>
    </row>
    <row r="705">
      <c r="A705" s="22" t="inlineStr">
        <is>
          <t>9977</t>
        </is>
      </c>
      <c r="B705" s="11" t="inlineStr">
        <is>
          <t>Carriage of C.I. cover &amp; frame</t>
        </is>
      </c>
      <c r="C705" s="22" t="inlineStr">
        <is>
          <t>L.S.</t>
        </is>
      </c>
      <c r="D705" s="23" t="n">
        <v>6.76</v>
      </c>
      <c r="E705" s="24" t="n">
        <v>2</v>
      </c>
      <c r="F705" s="24">
        <f>D705*E705</f>
        <v/>
      </c>
      <c r="G705" s="22" t="n"/>
    </row>
    <row r="706">
      <c r="A706" s="22" t="inlineStr">
        <is>
          <t>9999</t>
        </is>
      </c>
      <c r="B706" s="11" t="inlineStr">
        <is>
          <t>Painting of C.I. cover &amp; frame with coal tar</t>
        </is>
      </c>
      <c r="C706" s="22" t="inlineStr">
        <is>
          <t>L.S.</t>
        </is>
      </c>
      <c r="D706" s="23" t="n">
        <v>6.76</v>
      </c>
      <c r="E706" s="24" t="n">
        <v>2</v>
      </c>
      <c r="F706" s="24">
        <f>D706*E706</f>
        <v/>
      </c>
      <c r="G706" s="22" t="n"/>
    </row>
    <row r="707">
      <c r="A707" s="22" t="inlineStr">
        <is>
          <t>9999</t>
        </is>
      </c>
      <c r="B707" s="11" t="inlineStr">
        <is>
          <t>Sundries</t>
        </is>
      </c>
      <c r="C707" s="22" t="inlineStr">
        <is>
          <t>L.S.</t>
        </is>
      </c>
      <c r="D707" s="23" t="n">
        <v>16.64</v>
      </c>
      <c r="E707" s="24" t="n">
        <v>2</v>
      </c>
      <c r="F707" s="24">
        <f>D707*E707</f>
        <v/>
      </c>
      <c r="G707" s="22" t="n"/>
    </row>
    <row r="708">
      <c r="A708" s="7" t="inlineStr">
        <is>
          <t>Calculated W - SUM of the Amount column above</t>
        </is>
      </c>
      <c r="B708" s="8" t="n"/>
      <c r="C708" s="8" t="n"/>
      <c r="D708" s="8" t="n"/>
      <c r="E708" s="8" t="n"/>
      <c r="F708" s="25">
        <f>SUM(F694:F707)</f>
        <v/>
      </c>
      <c r="G708" s="8" t="n"/>
    </row>
    <row r="709">
      <c r="A709" s="26" t="inlineStr">
        <is>
          <t>W as printed in the DAR</t>
        </is>
      </c>
      <c r="B709" s="22" t="n"/>
      <c r="C709" s="22" t="n"/>
      <c r="D709" s="22" t="n"/>
      <c r="E709" s="22" t="n"/>
      <c r="F709" s="27" t="n">
        <v>21503.42</v>
      </c>
      <c r="G709" s="22" t="n"/>
    </row>
    <row r="710">
      <c r="A710" s="26" t="inlineStr">
        <is>
          <t>Difference (calculated - printed)</t>
        </is>
      </c>
      <c r="B710" s="22" t="n"/>
      <c r="C710" s="22" t="n"/>
      <c r="D710" s="22" t="n"/>
      <c r="E710" s="22" t="n"/>
      <c r="F710" s="27">
        <f>F708-F709</f>
        <v/>
      </c>
      <c r="G710" s="22" t="n"/>
    </row>
    <row r="711">
      <c r="A711" s="28" t="inlineStr">
        <is>
          <t>SAY (Rs.) - final DAR rate as printed (fixed value, not computed)</t>
        </is>
      </c>
      <c r="B711" s="29" t="n"/>
      <c r="C711" s="29" t="n"/>
      <c r="D711" s="29" t="n"/>
      <c r="E711" s="29" t="n"/>
      <c r="F711" s="30" t="n">
        <v>22939.65</v>
      </c>
      <c r="G711" s="29" t="n"/>
    </row>
    <row r="713" ht="91" customHeight="1">
      <c r="A713" s="7" t="inlineStr">
        <is>
          <t>19.7</t>
        </is>
      </c>
      <c r="B713" s="17"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t>
        </is>
      </c>
      <c r="C713" s="8" t="n"/>
      <c r="D713" s="8" t="n"/>
      <c r="E713" s="8" t="n"/>
      <c r="F713" s="8" t="n"/>
      <c r="G713" s="8" t="n"/>
    </row>
    <row r="714" ht="33" customHeight="1">
      <c r="A714" s="7" t="inlineStr">
        <is>
          <t>19.7.2</t>
        </is>
      </c>
      <c r="B714" s="17" t="inlineStr">
        <is>
          <t>Inside size 120x90 cm and 90 cm deep including C.I. cover with frame (medium duty) 500 mm internal diameter, total weight of cover and frame to be not less than 116 kg (weight of cover 58 kg and weight of frame 58 kg) :</t>
        </is>
      </c>
      <c r="C714" s="8" t="n"/>
      <c r="D714" s="8" t="n"/>
      <c r="E714" s="8" t="n"/>
      <c r="F714" s="8" t="n"/>
      <c r="G714" s="8" t="n"/>
    </row>
    <row r="715" ht="18.5" customHeight="1">
      <c r="A715" s="18" t="inlineStr">
        <is>
          <t>19.7.2.2</t>
        </is>
      </c>
      <c r="B715" s="19" t="inlineStr">
        <is>
          <t>With Sewer bricks conforming to IS : 4885</t>
        </is>
      </c>
      <c r="C715" s="20" t="n"/>
      <c r="D715" s="20" t="n"/>
      <c r="E715" s="20" t="n"/>
      <c r="F715" s="20" t="n"/>
      <c r="G715" s="20" t="n"/>
    </row>
    <row r="716">
      <c r="A716" s="21" t="inlineStr">
        <is>
          <t>Details of cost for 1 manhole   |   Source: CivilDAR_2019_Vol_2.pdf, page 787</t>
        </is>
      </c>
    </row>
    <row r="717">
      <c r="A717" s="4" t="inlineStr">
        <is>
          <t>Code</t>
        </is>
      </c>
      <c r="B717" s="4" t="inlineStr">
        <is>
          <t>Description</t>
        </is>
      </c>
      <c r="C717" s="4" t="inlineStr">
        <is>
          <t>Unit</t>
        </is>
      </c>
      <c r="D717" s="4" t="inlineStr">
        <is>
          <t>Quantity</t>
        </is>
      </c>
      <c r="E717" s="4" t="inlineStr">
        <is>
          <t>Rate (Rs.)</t>
        </is>
      </c>
      <c r="F717" s="4" t="inlineStr">
        <is>
          <t>Amount (Rs.)</t>
        </is>
      </c>
      <c r="G717" s="4" t="inlineStr">
        <is>
          <t>Note</t>
        </is>
      </c>
    </row>
    <row r="718">
      <c r="A718" s="22" t="inlineStr">
        <is>
          <t>4.1.8</t>
        </is>
      </c>
      <c r="B718" s="11" t="inlineStr">
        <is>
          <t>Rate as per item 4.1.8 - Providing and laying in position cement concrete of specified grade excluding the cost of centering and shu...</t>
        </is>
      </c>
      <c r="C718" s="22" t="inlineStr">
        <is>
          <t>cum</t>
        </is>
      </c>
      <c r="D718" s="23" t="n">
        <v>0.55</v>
      </c>
      <c r="E718" s="24" t="n">
        <v>5789.6</v>
      </c>
      <c r="F718" s="24">
        <f>D718*E718</f>
        <v/>
      </c>
      <c r="G718" s="22" t="n"/>
    </row>
    <row r="719">
      <c r="A719" s="22" t="inlineStr">
        <is>
          <t>6.36.1</t>
        </is>
      </c>
      <c r="B719" s="11" t="inlineStr">
        <is>
          <t>Rate as per item 6.36.1 - Brick work with modular extruded brunt fly ash clay sewer bricks (Conforming to IS: 4885 ) in cement mortar...</t>
        </is>
      </c>
      <c r="C719" s="22" t="inlineStr">
        <is>
          <t>cum</t>
        </is>
      </c>
      <c r="D719" s="23" t="n">
        <v>0.93</v>
      </c>
      <c r="E719" s="24" t="n">
        <v>6407.35</v>
      </c>
      <c r="F719" s="24">
        <f>D719*E719</f>
        <v/>
      </c>
      <c r="G719" s="22" t="n"/>
    </row>
    <row r="720">
      <c r="A720" s="22" t="inlineStr">
        <is>
          <t>4.1.3</t>
        </is>
      </c>
      <c r="B720" s="11" t="inlineStr">
        <is>
          <t>Rate as per item 4.1.3 - Providing and laying in position cement concrete of specified grade excluding the cost of centering and shu...</t>
        </is>
      </c>
      <c r="C720" s="22" t="inlineStr">
        <is>
          <t>cum</t>
        </is>
      </c>
      <c r="D720" s="23" t="n">
        <v>0.25</v>
      </c>
      <c r="E720" s="24" t="n">
        <v>6788.6</v>
      </c>
      <c r="F720" s="24">
        <f>D720*E720</f>
        <v/>
      </c>
      <c r="G720" s="22" t="n"/>
    </row>
    <row r="721">
      <c r="A721" s="6" t="inlineStr">
        <is>
          <t>13.9.1</t>
        </is>
      </c>
      <c r="B721" s="11" t="inlineStr">
        <is>
          <t>Rate as per item 13.9.1 - Cement plaster 1:3 (1 cement: 3 coarse sand) finished with a floating coat of neat cement - 12 mm cement pl...</t>
        </is>
      </c>
      <c r="C721" s="22" t="inlineStr">
        <is>
          <t>sqm</t>
        </is>
      </c>
      <c r="D721" s="23" t="n">
        <v>2.19</v>
      </c>
      <c r="E721" s="24" t="n">
        <v>350.15</v>
      </c>
      <c r="F721" s="24">
        <f>D721*E721</f>
        <v/>
      </c>
      <c r="G721" s="22" t="n"/>
    </row>
    <row r="722">
      <c r="A722" s="22" t="inlineStr">
        <is>
          <t>5.3</t>
        </is>
      </c>
      <c r="B722" s="11" t="inlineStr">
        <is>
          <t>Rate as per item 5.3 - Reinforced cement concrete work in beams, suspended floors, roofs having slope up to 15° landings, balconie...</t>
        </is>
      </c>
      <c r="C722" s="22" t="inlineStr">
        <is>
          <t>cum</t>
        </is>
      </c>
      <c r="D722" s="23" t="n">
        <v>0.31</v>
      </c>
      <c r="E722" s="24" t="n">
        <v>9763.799999999999</v>
      </c>
      <c r="F722" s="24">
        <f>D722*E722</f>
        <v/>
      </c>
      <c r="G722" s="22" t="n"/>
    </row>
    <row r="723">
      <c r="A723" s="22" t="inlineStr">
        <is>
          <t>0115</t>
        </is>
      </c>
      <c r="B723" s="11" t="inlineStr">
        <is>
          <t>Coolie</t>
        </is>
      </c>
      <c r="C723" s="22" t="inlineStr">
        <is>
          <t>day</t>
        </is>
      </c>
      <c r="D723" s="23" t="n">
        <v>-0.58</v>
      </c>
      <c r="E723" s="24" t="n">
        <v>558</v>
      </c>
      <c r="F723" s="24">
        <f>D723*E723</f>
        <v/>
      </c>
      <c r="G723" s="22" t="n"/>
    </row>
    <row r="724">
      <c r="A724" s="22" t="inlineStr">
        <is>
          <t>5.22.1</t>
        </is>
      </c>
      <c r="B724" s="11" t="inlineStr">
        <is>
          <t>Rate as per item 5.22.1 - Steel reinforcement for R.C.C. work including straightening, cutting, bending, placing in position and bind...</t>
        </is>
      </c>
      <c r="C724" s="22" t="inlineStr">
        <is>
          <t>kg</t>
        </is>
      </c>
      <c r="D724" s="23" t="n">
        <v>24.83</v>
      </c>
      <c r="E724" s="24" t="n">
        <v>82.09999999999999</v>
      </c>
      <c r="F724" s="24">
        <f>D724*E724</f>
        <v/>
      </c>
      <c r="G724" s="22" t="n"/>
    </row>
    <row r="725">
      <c r="A725" s="22" t="inlineStr">
        <is>
          <t>5.9.3</t>
        </is>
      </c>
      <c r="B725" s="11" t="inlineStr">
        <is>
          <t>Rate as per item 5.9.3 - Centering and shuttering including strutting, propping etc. and removal of form for - Suspended floors, roo...</t>
        </is>
      </c>
      <c r="C725" s="22" t="inlineStr">
        <is>
          <t>sqm</t>
        </is>
      </c>
      <c r="D725" s="23" t="n">
        <v>0.88</v>
      </c>
      <c r="E725" s="24" t="n">
        <v>693.05</v>
      </c>
      <c r="F725" s="24">
        <f>D725*E725</f>
        <v/>
      </c>
      <c r="G725" s="22" t="n"/>
    </row>
    <row r="726">
      <c r="A726" s="22" t="inlineStr">
        <is>
          <t>0123</t>
        </is>
      </c>
      <c r="B726" s="11" t="inlineStr">
        <is>
          <t>Mason (brick layer) 1st class</t>
        </is>
      </c>
      <c r="C726" s="22" t="inlineStr">
        <is>
          <t>day</t>
        </is>
      </c>
      <c r="D726" s="23" t="n">
        <v>0.08</v>
      </c>
      <c r="E726" s="24" t="n">
        <v>738</v>
      </c>
      <c r="F726" s="24">
        <f>D726*E726</f>
        <v/>
      </c>
      <c r="G726" s="22" t="n"/>
    </row>
    <row r="727">
      <c r="A727" s="22" t="inlineStr">
        <is>
          <t>0124</t>
        </is>
      </c>
      <c r="B727" s="11" t="inlineStr">
        <is>
          <t>Mason (brick layer) 2nd class</t>
        </is>
      </c>
      <c r="C727" s="22" t="inlineStr">
        <is>
          <t>day</t>
        </is>
      </c>
      <c r="D727" s="23" t="n">
        <v>0.08</v>
      </c>
      <c r="E727" s="24" t="n">
        <v>679</v>
      </c>
      <c r="F727" s="24">
        <f>D727*E727</f>
        <v/>
      </c>
      <c r="G727" s="22" t="n"/>
    </row>
    <row r="728">
      <c r="A728" s="22" t="inlineStr">
        <is>
          <t>1356</t>
        </is>
      </c>
      <c r="B728" s="11" t="inlineStr">
        <is>
          <t>500 mm dia cover with frame (medium duty)</t>
        </is>
      </c>
      <c r="C728" s="22" t="inlineStr">
        <is>
          <t>each</t>
        </is>
      </c>
      <c r="D728" s="23" t="n">
        <v>1</v>
      </c>
      <c r="E728" s="24" t="n">
        <v>4400</v>
      </c>
      <c r="F728" s="24">
        <f>D728*E728</f>
        <v/>
      </c>
      <c r="G728" s="22" t="n"/>
    </row>
    <row r="729">
      <c r="A729" s="22" t="inlineStr">
        <is>
          <t>9977</t>
        </is>
      </c>
      <c r="B729" s="11" t="inlineStr">
        <is>
          <t>Carriage of C.I. cover &amp; frame</t>
        </is>
      </c>
      <c r="C729" s="22" t="inlineStr">
        <is>
          <t>L.S.</t>
        </is>
      </c>
      <c r="D729" s="23" t="n">
        <v>6.76</v>
      </c>
      <c r="E729" s="24" t="n">
        <v>2</v>
      </c>
      <c r="F729" s="24">
        <f>D729*E729</f>
        <v/>
      </c>
      <c r="G729" s="22" t="n"/>
    </row>
    <row r="730">
      <c r="A730" s="22" t="inlineStr">
        <is>
          <t>9999</t>
        </is>
      </c>
      <c r="B730" s="11" t="inlineStr">
        <is>
          <t>Painting of C.I. cover &amp; frame with coal tar</t>
        </is>
      </c>
      <c r="C730" s="22" t="inlineStr">
        <is>
          <t>L.S.</t>
        </is>
      </c>
      <c r="D730" s="23" t="n">
        <v>6.76</v>
      </c>
      <c r="E730" s="24" t="n">
        <v>2</v>
      </c>
      <c r="F730" s="24">
        <f>D730*E730</f>
        <v/>
      </c>
      <c r="G730" s="22" t="n"/>
    </row>
    <row r="731">
      <c r="A731" s="22" t="inlineStr">
        <is>
          <t>9999</t>
        </is>
      </c>
      <c r="B731" s="11" t="inlineStr">
        <is>
          <t>Sundries</t>
        </is>
      </c>
      <c r="C731" s="22" t="inlineStr">
        <is>
          <t>L.S.</t>
        </is>
      </c>
      <c r="D731" s="23" t="n">
        <v>16.64</v>
      </c>
      <c r="E731" s="24" t="n">
        <v>2</v>
      </c>
      <c r="F731" s="24">
        <f>D731*E731</f>
        <v/>
      </c>
      <c r="G731" s="22" t="n"/>
    </row>
    <row r="732">
      <c r="A732" s="7" t="inlineStr">
        <is>
          <t>Calculated W - SUM of the Amount column above</t>
        </is>
      </c>
      <c r="B732" s="8" t="n"/>
      <c r="C732" s="8" t="n"/>
      <c r="D732" s="8" t="n"/>
      <c r="E732" s="8" t="n"/>
      <c r="F732" s="25">
        <f>SUM(F718:F731)</f>
        <v/>
      </c>
      <c r="G732" s="8" t="n"/>
    </row>
    <row r="733">
      <c r="A733" s="26" t="inlineStr">
        <is>
          <t>W as printed in the DAR</t>
        </is>
      </c>
      <c r="B733" s="22" t="n"/>
      <c r="C733" s="22" t="n"/>
      <c r="D733" s="22" t="n"/>
      <c r="E733" s="22" t="n"/>
      <c r="F733" s="27" t="n">
        <v>21532.34</v>
      </c>
      <c r="G733" s="22" t="n"/>
    </row>
    <row r="734">
      <c r="A734" s="26" t="inlineStr">
        <is>
          <t>Difference (calculated - printed)</t>
        </is>
      </c>
      <c r="B734" s="22" t="n"/>
      <c r="C734" s="22" t="n"/>
      <c r="D734" s="22" t="n"/>
      <c r="E734" s="22" t="n"/>
      <c r="F734" s="27">
        <f>F732-F733</f>
        <v/>
      </c>
      <c r="G734" s="22" t="n"/>
    </row>
    <row r="735">
      <c r="A735" s="28" t="inlineStr">
        <is>
          <t>SAY (Rs.) - final DAR rate as printed (fixed value, not computed)</t>
        </is>
      </c>
      <c r="B735" s="29" t="n"/>
      <c r="C735" s="29" t="n"/>
      <c r="D735" s="29" t="n"/>
      <c r="E735" s="29" t="n"/>
      <c r="F735" s="30" t="n">
        <v>22968.6</v>
      </c>
      <c r="G735" s="29" t="n"/>
    </row>
    <row r="737" ht="91" customHeight="1">
      <c r="A737" s="7" t="inlineStr">
        <is>
          <t>19.7</t>
        </is>
      </c>
      <c r="B737" s="17"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t>
        </is>
      </c>
      <c r="C737" s="8" t="n"/>
      <c r="D737" s="8" t="n"/>
      <c r="E737" s="8" t="n"/>
      <c r="F737" s="8" t="n"/>
      <c r="G737" s="8" t="n"/>
    </row>
    <row r="738" ht="33" customHeight="1">
      <c r="A738" s="7" t="inlineStr">
        <is>
          <t>19.7.3</t>
        </is>
      </c>
      <c r="B738" s="17" t="inlineStr">
        <is>
          <t>Inside size 120x90 cm and 90 cm deep including C.I. cover with frame (heavy duty) 560 mm internal diameter, total weight of cover and frame to be not less than 208 kg (weight of cover 108 kg and weight of frame 100 kg) :</t>
        </is>
      </c>
      <c r="C738" s="8" t="n"/>
      <c r="D738" s="8" t="n"/>
      <c r="E738" s="8" t="n"/>
      <c r="F738" s="8" t="n"/>
      <c r="G738" s="8" t="n"/>
    </row>
    <row r="739" ht="18.5" customHeight="1">
      <c r="A739" s="18" t="inlineStr">
        <is>
          <t>19.7.3.1</t>
        </is>
      </c>
      <c r="B739" s="19" t="inlineStr">
        <is>
          <t>With common burnt clay F.P.S. (non modular) bricks of class designation 7.5</t>
        </is>
      </c>
      <c r="C739" s="20" t="n"/>
      <c r="D739" s="20" t="n"/>
      <c r="E739" s="20" t="n"/>
      <c r="F739" s="20" t="n"/>
      <c r="G739" s="20" t="n"/>
    </row>
    <row r="740">
      <c r="A740" s="21" t="inlineStr">
        <is>
          <t>Details of cost for 1 manhole   |   Source: CivilDAR_2019_Vol_2.pdf, page 789</t>
        </is>
      </c>
    </row>
    <row r="741">
      <c r="A741" s="4" t="inlineStr">
        <is>
          <t>Code</t>
        </is>
      </c>
      <c r="B741" s="4" t="inlineStr">
        <is>
          <t>Description</t>
        </is>
      </c>
      <c r="C741" s="4" t="inlineStr">
        <is>
          <t>Unit</t>
        </is>
      </c>
      <c r="D741" s="4" t="inlineStr">
        <is>
          <t>Quantity</t>
        </is>
      </c>
      <c r="E741" s="4" t="inlineStr">
        <is>
          <t>Rate (Rs.)</t>
        </is>
      </c>
      <c r="F741" s="4" t="inlineStr">
        <is>
          <t>Amount (Rs.)</t>
        </is>
      </c>
      <c r="G741" s="4" t="inlineStr">
        <is>
          <t>Note</t>
        </is>
      </c>
    </row>
    <row r="742">
      <c r="A742" s="22" t="inlineStr">
        <is>
          <t>4.1.8</t>
        </is>
      </c>
      <c r="B742" s="11" t="inlineStr">
        <is>
          <t>Rate as per item 4.1.8 - Providing and laying in position cement concrete of specified grade excluding the cost of centering and shu...</t>
        </is>
      </c>
      <c r="C742" s="22" t="inlineStr">
        <is>
          <t>cum</t>
        </is>
      </c>
      <c r="D742" s="23" t="n">
        <v>0.55</v>
      </c>
      <c r="E742" s="24" t="n">
        <v>5789.6</v>
      </c>
      <c r="F742" s="24">
        <f>D742*E742</f>
        <v/>
      </c>
      <c r="G742" s="22" t="n"/>
    </row>
    <row r="743">
      <c r="A743" s="22" t="inlineStr">
        <is>
          <t>6.1.1</t>
        </is>
      </c>
      <c r="B743" s="11" t="inlineStr">
        <is>
          <t>Rate as per item 6.1.1 - Brick work with common burnt clay F.P.S. (non modular) bricks of class designation 7.5 in foundation and pl...</t>
        </is>
      </c>
      <c r="C743" s="22" t="inlineStr">
        <is>
          <t>cum</t>
        </is>
      </c>
      <c r="D743" s="23" t="n">
        <v>0.8</v>
      </c>
      <c r="E743" s="24" t="n">
        <v>6376.25</v>
      </c>
      <c r="F743" s="24">
        <f>D743*E743</f>
        <v/>
      </c>
      <c r="G743" s="22" t="n"/>
    </row>
    <row r="744">
      <c r="A744" s="22" t="inlineStr">
        <is>
          <t>4.1.3</t>
        </is>
      </c>
      <c r="B744" s="11" t="inlineStr">
        <is>
          <t>Rate as per item 4.1.3 - Providing and laying in position cement concrete of specified grade excluding the cost of centering and shu...</t>
        </is>
      </c>
      <c r="C744" s="22" t="inlineStr">
        <is>
          <t>cum</t>
        </is>
      </c>
      <c r="D744" s="23" t="n">
        <v>0.25</v>
      </c>
      <c r="E744" s="24" t="n">
        <v>6788.6</v>
      </c>
      <c r="F744" s="24">
        <f>D744*E744</f>
        <v/>
      </c>
      <c r="G744" s="22" t="n"/>
    </row>
    <row r="745">
      <c r="A745" s="6" t="inlineStr">
        <is>
          <t>13.9.1</t>
        </is>
      </c>
      <c r="B745" s="11" t="inlineStr">
        <is>
          <t>Rate as per item 13.9.1 - Cement plaster 1:3 (1 cement: 3 coarse sand) finished with a floating coat of neat cement - 12 mm cement pl...</t>
        </is>
      </c>
      <c r="C745" s="22" t="inlineStr">
        <is>
          <t>sqm</t>
        </is>
      </c>
      <c r="D745" s="23" t="n">
        <v>2.41</v>
      </c>
      <c r="E745" s="24" t="n">
        <v>350.15</v>
      </c>
      <c r="F745" s="24">
        <f>D745*E745</f>
        <v/>
      </c>
      <c r="G745" s="22" t="n"/>
    </row>
    <row r="746">
      <c r="A746" s="22" t="inlineStr">
        <is>
          <t>5.3</t>
        </is>
      </c>
      <c r="B746" s="11" t="inlineStr">
        <is>
          <t>Rate as per item 5.3 - Reinforced cement concrete work in beams, suspended floors, roofs having slope up to 15° landings, balconie...</t>
        </is>
      </c>
      <c r="C746" s="22" t="inlineStr">
        <is>
          <t>cum</t>
        </is>
      </c>
      <c r="D746" s="23" t="n">
        <v>0.33</v>
      </c>
      <c r="E746" s="24" t="n">
        <v>9763.799999999999</v>
      </c>
      <c r="F746" s="24">
        <f>D746*E746</f>
        <v/>
      </c>
      <c r="G746" s="22" t="n"/>
    </row>
    <row r="747">
      <c r="A747" s="22" t="inlineStr">
        <is>
          <t>0115</t>
        </is>
      </c>
      <c r="B747" s="11" t="inlineStr">
        <is>
          <t>Coolie</t>
        </is>
      </c>
      <c r="C747" s="22" t="inlineStr">
        <is>
          <t>day</t>
        </is>
      </c>
      <c r="D747" s="23" t="n">
        <v>-0.62</v>
      </c>
      <c r="E747" s="24" t="n">
        <v>558</v>
      </c>
      <c r="F747" s="24">
        <f>D747*E747</f>
        <v/>
      </c>
      <c r="G747" s="22" t="n"/>
    </row>
    <row r="748">
      <c r="A748" s="22" t="inlineStr">
        <is>
          <t>5.22.1</t>
        </is>
      </c>
      <c r="B748" s="11" t="inlineStr">
        <is>
          <t>Rate as per item 5.22.1 - Steel reinforcement for R.C.C. work including straightening, cutting, bending, placing in position and bind...</t>
        </is>
      </c>
      <c r="C748" s="22" t="inlineStr">
        <is>
          <t>kg</t>
        </is>
      </c>
      <c r="D748" s="23" t="n">
        <v>26.43</v>
      </c>
      <c r="E748" s="24" t="n">
        <v>82.09999999999999</v>
      </c>
      <c r="F748" s="24">
        <f>D748*E748</f>
        <v/>
      </c>
      <c r="G748" s="22" t="n"/>
    </row>
    <row r="749">
      <c r="A749" s="22" t="inlineStr">
        <is>
          <t>5.9.3</t>
        </is>
      </c>
      <c r="B749" s="11" t="inlineStr">
        <is>
          <t>Rate as per item 5.9.3 - Centering and shuttering including strutting, propping etc. and removal of form for - Suspended floors, roo...</t>
        </is>
      </c>
      <c r="C749" s="22" t="inlineStr">
        <is>
          <t>sqm</t>
        </is>
      </c>
      <c r="D749" s="23" t="n">
        <v>0.83</v>
      </c>
      <c r="E749" s="24" t="n">
        <v>693.05</v>
      </c>
      <c r="F749" s="24">
        <f>D749*E749</f>
        <v/>
      </c>
      <c r="G749" s="22" t="n"/>
    </row>
    <row r="750">
      <c r="A750" s="22" t="inlineStr">
        <is>
          <t>0123</t>
        </is>
      </c>
      <c r="B750" s="11" t="inlineStr">
        <is>
          <t>Mason (brick layer) 1st class</t>
        </is>
      </c>
      <c r="C750" s="22" t="inlineStr">
        <is>
          <t>day</t>
        </is>
      </c>
      <c r="D750" s="23" t="n">
        <v>0.08</v>
      </c>
      <c r="E750" s="24" t="n">
        <v>738</v>
      </c>
      <c r="F750" s="24">
        <f>D750*E750</f>
        <v/>
      </c>
      <c r="G750" s="22" t="n"/>
    </row>
    <row r="751">
      <c r="A751" s="22" t="inlineStr">
        <is>
          <t>0124</t>
        </is>
      </c>
      <c r="B751" s="11" t="inlineStr">
        <is>
          <t>Mason (brick layer) 2nd class</t>
        </is>
      </c>
      <c r="C751" s="22" t="inlineStr">
        <is>
          <t>day</t>
        </is>
      </c>
      <c r="D751" s="23" t="n">
        <v>0.08</v>
      </c>
      <c r="E751" s="24" t="n">
        <v>679</v>
      </c>
      <c r="F751" s="24">
        <f>D751*E751</f>
        <v/>
      </c>
      <c r="G751" s="22" t="n"/>
    </row>
    <row r="752">
      <c r="A752" s="22" t="inlineStr">
        <is>
          <t>3860</t>
        </is>
      </c>
      <c r="B752" s="11" t="inlineStr">
        <is>
          <t>560 mm dia cover with frame (Heavy duty)</t>
        </is>
      </c>
      <c r="C752" s="22" t="inlineStr">
        <is>
          <t>each</t>
        </is>
      </c>
      <c r="D752" s="23" t="n">
        <v>1</v>
      </c>
      <c r="E752" s="24" t="n">
        <v>9000</v>
      </c>
      <c r="F752" s="24">
        <f>D752*E752</f>
        <v/>
      </c>
      <c r="G752" s="22" t="n"/>
    </row>
    <row r="753">
      <c r="A753" s="22" t="inlineStr">
        <is>
          <t>9977</t>
        </is>
      </c>
      <c r="B753" s="11" t="inlineStr">
        <is>
          <t>Carriage of C.I. cover &amp; frame</t>
        </is>
      </c>
      <c r="C753" s="22" t="inlineStr">
        <is>
          <t>L.S.</t>
        </is>
      </c>
      <c r="D753" s="23" t="n">
        <v>13.52</v>
      </c>
      <c r="E753" s="24" t="n">
        <v>2</v>
      </c>
      <c r="F753" s="24">
        <f>D753*E753</f>
        <v/>
      </c>
      <c r="G753" s="22" t="n"/>
    </row>
    <row r="754">
      <c r="A754" s="22" t="inlineStr">
        <is>
          <t>9999</t>
        </is>
      </c>
      <c r="B754" s="11" t="inlineStr">
        <is>
          <t>Painting of C.I. cover &amp; frame with coal tar</t>
        </is>
      </c>
      <c r="C754" s="22" t="inlineStr">
        <is>
          <t>L.S.</t>
        </is>
      </c>
      <c r="D754" s="23" t="n">
        <v>6.76</v>
      </c>
      <c r="E754" s="24" t="n">
        <v>2</v>
      </c>
      <c r="F754" s="24">
        <f>D754*E754</f>
        <v/>
      </c>
      <c r="G754" s="22" t="n"/>
    </row>
    <row r="755">
      <c r="A755" s="22" t="inlineStr">
        <is>
          <t>9999</t>
        </is>
      </c>
      <c r="B755" s="11" t="inlineStr">
        <is>
          <t>Sundries</t>
        </is>
      </c>
      <c r="C755" s="22" t="inlineStr">
        <is>
          <t>L.S.</t>
        </is>
      </c>
      <c r="D755" s="23" t="n">
        <v>20.28</v>
      </c>
      <c r="E755" s="24" t="n">
        <v>2</v>
      </c>
      <c r="F755" s="24">
        <f>D755*E755</f>
        <v/>
      </c>
      <c r="G755" s="22" t="n"/>
    </row>
    <row r="756">
      <c r="A756" s="7" t="inlineStr">
        <is>
          <t>Calculated W - SUM of the Amount column above</t>
        </is>
      </c>
      <c r="B756" s="8" t="n"/>
      <c r="C756" s="8" t="n"/>
      <c r="D756" s="8" t="n"/>
      <c r="E756" s="8" t="n"/>
      <c r="F756" s="25">
        <f>SUM(F742:F755)</f>
        <v/>
      </c>
      <c r="G756" s="8" t="n"/>
    </row>
    <row r="757">
      <c r="A757" s="26" t="inlineStr">
        <is>
          <t>W as printed in the DAR</t>
        </is>
      </c>
      <c r="B757" s="22" t="n"/>
      <c r="C757" s="22" t="n"/>
      <c r="D757" s="22" t="n"/>
      <c r="E757" s="22" t="n"/>
      <c r="F757" s="27" t="n">
        <v>25642</v>
      </c>
      <c r="G757" s="22" t="n"/>
    </row>
    <row r="758">
      <c r="A758" s="26" t="inlineStr">
        <is>
          <t>Difference (calculated - printed)</t>
        </is>
      </c>
      <c r="B758" s="22" t="n"/>
      <c r="C758" s="22" t="n"/>
      <c r="D758" s="22" t="n"/>
      <c r="E758" s="22" t="n"/>
      <c r="F758" s="27">
        <f>F756-F757</f>
        <v/>
      </c>
      <c r="G758" s="22" t="n"/>
    </row>
    <row r="759">
      <c r="A759" s="28" t="inlineStr">
        <is>
          <t>SAY (Rs.) - final DAR rate as printed (fixed value, not computed)</t>
        </is>
      </c>
      <c r="B759" s="29" t="n"/>
      <c r="C759" s="29" t="n"/>
      <c r="D759" s="29" t="n"/>
      <c r="E759" s="29" t="n"/>
      <c r="F759" s="30" t="n">
        <v>28632.25</v>
      </c>
      <c r="G759" s="29" t="n"/>
    </row>
    <row r="761" ht="91" customHeight="1">
      <c r="A761" s="7" t="inlineStr">
        <is>
          <t>19.7</t>
        </is>
      </c>
      <c r="B761" s="17"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t>
        </is>
      </c>
      <c r="C761" s="8" t="n"/>
      <c r="D761" s="8" t="n"/>
      <c r="E761" s="8" t="n"/>
      <c r="F761" s="8" t="n"/>
      <c r="G761" s="8" t="n"/>
    </row>
    <row r="762" ht="33" customHeight="1">
      <c r="A762" s="7" t="inlineStr">
        <is>
          <t>19.7.3</t>
        </is>
      </c>
      <c r="B762" s="17" t="inlineStr">
        <is>
          <t>Inside size 120x90 cm and 90 cm deep including C.I. cover with frame (heavy duty) 560 mm internal diameter, total weight of cover and frame to be not less than 208 kg (weight of cover 108 kg and weight of frame 100 kg) :</t>
        </is>
      </c>
      <c r="C762" s="8" t="n"/>
      <c r="D762" s="8" t="n"/>
      <c r="E762" s="8" t="n"/>
      <c r="F762" s="8" t="n"/>
      <c r="G762" s="8" t="n"/>
    </row>
    <row r="763" ht="18.5" customHeight="1">
      <c r="A763" s="18" t="inlineStr">
        <is>
          <t>19.7.3.2</t>
        </is>
      </c>
      <c r="B763" s="19" t="inlineStr">
        <is>
          <t>With Sewer bricks conforming to IS : 4885</t>
        </is>
      </c>
      <c r="C763" s="20" t="n"/>
      <c r="D763" s="20" t="n"/>
      <c r="E763" s="20" t="n"/>
      <c r="F763" s="20" t="n"/>
      <c r="G763" s="20" t="n"/>
    </row>
    <row r="764">
      <c r="A764" s="21" t="inlineStr">
        <is>
          <t>Details of cost for 1 manhole   |   Source: CivilDAR_2019_Vol_2.pdf, page 791</t>
        </is>
      </c>
    </row>
    <row r="765">
      <c r="A765" s="4" t="inlineStr">
        <is>
          <t>Code</t>
        </is>
      </c>
      <c r="B765" s="4" t="inlineStr">
        <is>
          <t>Description</t>
        </is>
      </c>
      <c r="C765" s="4" t="inlineStr">
        <is>
          <t>Unit</t>
        </is>
      </c>
      <c r="D765" s="4" t="inlineStr">
        <is>
          <t>Quantity</t>
        </is>
      </c>
      <c r="E765" s="4" t="inlineStr">
        <is>
          <t>Rate (Rs.)</t>
        </is>
      </c>
      <c r="F765" s="4" t="inlineStr">
        <is>
          <t>Amount (Rs.)</t>
        </is>
      </c>
      <c r="G765" s="4" t="inlineStr">
        <is>
          <t>Note</t>
        </is>
      </c>
    </row>
    <row r="766">
      <c r="A766" s="22" t="inlineStr">
        <is>
          <t>4.1.8</t>
        </is>
      </c>
      <c r="B766" s="11" t="inlineStr">
        <is>
          <t>Rate as per item 4.1.8 - Providing and laying in position cement concrete of specified grade excluding the cost of centering and shu...</t>
        </is>
      </c>
      <c r="C766" s="22" t="inlineStr">
        <is>
          <t>cum</t>
        </is>
      </c>
      <c r="D766" s="23" t="n">
        <v>0.55</v>
      </c>
      <c r="E766" s="24" t="n">
        <v>5789.6</v>
      </c>
      <c r="F766" s="24">
        <f>D766*E766</f>
        <v/>
      </c>
      <c r="G766" s="22" t="n"/>
    </row>
    <row r="767">
      <c r="A767" s="22" t="inlineStr">
        <is>
          <t>6.36.1</t>
        </is>
      </c>
      <c r="B767" s="11" t="inlineStr">
        <is>
          <t>Rate as per item 6.36.1 - Brick work with modular extruded brunt fly ash clay sewer bricks (Conforming to IS: 4885 ) in cement mortar...</t>
        </is>
      </c>
      <c r="C767" s="22" t="inlineStr">
        <is>
          <t>cum</t>
        </is>
      </c>
      <c r="D767" s="23" t="n">
        <v>0.8</v>
      </c>
      <c r="E767" s="24" t="n">
        <v>6407.35</v>
      </c>
      <c r="F767" s="24">
        <f>D767*E767</f>
        <v/>
      </c>
      <c r="G767" s="22" t="n"/>
    </row>
    <row r="768">
      <c r="A768" s="22" t="inlineStr">
        <is>
          <t>4.1.3</t>
        </is>
      </c>
      <c r="B768" s="11" t="inlineStr">
        <is>
          <t>Rate as per item 4.1.3 - Providing and laying in position cement concrete of specified grade excluding the cost of centering and shu...</t>
        </is>
      </c>
      <c r="C768" s="22" t="inlineStr">
        <is>
          <t>cum</t>
        </is>
      </c>
      <c r="D768" s="23" t="n">
        <v>0.25</v>
      </c>
      <c r="E768" s="24" t="n">
        <v>6788.6</v>
      </c>
      <c r="F768" s="24">
        <f>D768*E768</f>
        <v/>
      </c>
      <c r="G768" s="22" t="n"/>
    </row>
    <row r="769">
      <c r="A769" s="6" t="inlineStr">
        <is>
          <t>13.9.1</t>
        </is>
      </c>
      <c r="B769" s="11" t="inlineStr">
        <is>
          <t>Rate as per item 13.9.1 - Cement plaster 1:3 (1 cement: 3 coarse sand) finished with a floating coat of neat cement - 12 mm cement pl...</t>
        </is>
      </c>
      <c r="C769" s="22" t="inlineStr">
        <is>
          <t>sqm</t>
        </is>
      </c>
      <c r="D769" s="23" t="n">
        <v>2.41</v>
      </c>
      <c r="E769" s="24" t="n">
        <v>350.15</v>
      </c>
      <c r="F769" s="24">
        <f>D769*E769</f>
        <v/>
      </c>
      <c r="G769" s="22" t="n"/>
    </row>
    <row r="770">
      <c r="A770" s="22" t="inlineStr">
        <is>
          <t>5.3</t>
        </is>
      </c>
      <c r="B770" s="11" t="inlineStr">
        <is>
          <t>Rate as per item 5.3 - Reinforced cement concrete work in beams, suspended floors, roofs having slope up to 15° landings, balconie...</t>
        </is>
      </c>
      <c r="C770" s="22" t="inlineStr">
        <is>
          <t>cum</t>
        </is>
      </c>
      <c r="D770" s="23" t="n">
        <v>0.33</v>
      </c>
      <c r="E770" s="24" t="n">
        <v>9763.799999999999</v>
      </c>
      <c r="F770" s="24">
        <f>D770*E770</f>
        <v/>
      </c>
      <c r="G770" s="22" t="n"/>
    </row>
    <row r="771">
      <c r="A771" s="22" t="inlineStr">
        <is>
          <t>0115</t>
        </is>
      </c>
      <c r="B771" s="11" t="inlineStr">
        <is>
          <t>Coolie</t>
        </is>
      </c>
      <c r="C771" s="22" t="inlineStr">
        <is>
          <t>day</t>
        </is>
      </c>
      <c r="D771" s="23" t="n">
        <v>-0.62</v>
      </c>
      <c r="E771" s="24" t="n">
        <v>558</v>
      </c>
      <c r="F771" s="24">
        <f>D771*E771</f>
        <v/>
      </c>
      <c r="G771" s="22" t="n"/>
    </row>
    <row r="772">
      <c r="A772" s="22" t="inlineStr">
        <is>
          <t>5.22.1</t>
        </is>
      </c>
      <c r="B772" s="11" t="inlineStr">
        <is>
          <t>Rate as per item 5.22.1 - Steel reinforcement for R.C.C. work including straightening, cutting, bending, placing in position and bind...</t>
        </is>
      </c>
      <c r="C772" s="22" t="inlineStr">
        <is>
          <t>kg</t>
        </is>
      </c>
      <c r="D772" s="23" t="n">
        <v>26.43</v>
      </c>
      <c r="E772" s="24" t="n">
        <v>82.09999999999999</v>
      </c>
      <c r="F772" s="24">
        <f>D772*E772</f>
        <v/>
      </c>
      <c r="G772" s="22" t="n"/>
    </row>
    <row r="773">
      <c r="A773" s="22" t="inlineStr">
        <is>
          <t>5.9.3</t>
        </is>
      </c>
      <c r="B773" s="11" t="inlineStr">
        <is>
          <t>Rate as per item 5.9.3 - Centering and shuttering including strutting, propping etc. and removal of form for - Suspended floors, roo...</t>
        </is>
      </c>
      <c r="C773" s="22" t="inlineStr">
        <is>
          <t>sqm</t>
        </is>
      </c>
      <c r="D773" s="23" t="n">
        <v>0.83</v>
      </c>
      <c r="E773" s="24" t="n">
        <v>693.05</v>
      </c>
      <c r="F773" s="24">
        <f>D773*E773</f>
        <v/>
      </c>
      <c r="G773" s="22" t="n"/>
    </row>
    <row r="774">
      <c r="A774" s="22" t="inlineStr">
        <is>
          <t>0123</t>
        </is>
      </c>
      <c r="B774" s="11" t="inlineStr">
        <is>
          <t>Mason (brick layer) 1st class</t>
        </is>
      </c>
      <c r="C774" s="22" t="inlineStr">
        <is>
          <t>day</t>
        </is>
      </c>
      <c r="D774" s="23" t="n">
        <v>0.08</v>
      </c>
      <c r="E774" s="24" t="n">
        <v>738</v>
      </c>
      <c r="F774" s="24">
        <f>D774*E774</f>
        <v/>
      </c>
      <c r="G774" s="22" t="n"/>
    </row>
    <row r="775">
      <c r="A775" s="22" t="inlineStr">
        <is>
          <t>0124</t>
        </is>
      </c>
      <c r="B775" s="11" t="inlineStr">
        <is>
          <t>Mason (brick layer) 2nd class</t>
        </is>
      </c>
      <c r="C775" s="22" t="inlineStr">
        <is>
          <t>day</t>
        </is>
      </c>
      <c r="D775" s="23" t="n">
        <v>0.08</v>
      </c>
      <c r="E775" s="24" t="n">
        <v>679</v>
      </c>
      <c r="F775" s="24">
        <f>D775*E775</f>
        <v/>
      </c>
      <c r="G775" s="22" t="n"/>
    </row>
    <row r="776">
      <c r="A776" s="22" t="inlineStr">
        <is>
          <t>3860</t>
        </is>
      </c>
      <c r="B776" s="11" t="inlineStr">
        <is>
          <t>560 mm dia cover with frame (Heavy duty)</t>
        </is>
      </c>
      <c r="C776" s="22" t="inlineStr">
        <is>
          <t>each</t>
        </is>
      </c>
      <c r="D776" s="23" t="n">
        <v>1</v>
      </c>
      <c r="E776" s="24" t="n">
        <v>9000</v>
      </c>
      <c r="F776" s="24">
        <f>D776*E776</f>
        <v/>
      </c>
      <c r="G776" s="22" t="n"/>
    </row>
    <row r="777">
      <c r="A777" s="22" t="inlineStr">
        <is>
          <t>9977</t>
        </is>
      </c>
      <c r="B777" s="11" t="inlineStr">
        <is>
          <t>Carriage of C.I. cover &amp; frame</t>
        </is>
      </c>
      <c r="C777" s="22" t="inlineStr">
        <is>
          <t>L.S.</t>
        </is>
      </c>
      <c r="D777" s="23" t="n">
        <v>13.52</v>
      </c>
      <c r="E777" s="24" t="n">
        <v>2</v>
      </c>
      <c r="F777" s="24">
        <f>D777*E777</f>
        <v/>
      </c>
      <c r="G777" s="22" t="n"/>
    </row>
    <row r="778">
      <c r="A778" s="22" t="inlineStr">
        <is>
          <t>9999</t>
        </is>
      </c>
      <c r="B778" s="11" t="inlineStr">
        <is>
          <t>Painting of C.I. cover &amp; frame with coal tar</t>
        </is>
      </c>
      <c r="C778" s="22" t="inlineStr">
        <is>
          <t>L.S.</t>
        </is>
      </c>
      <c r="D778" s="23" t="n">
        <v>6.76</v>
      </c>
      <c r="E778" s="24" t="n">
        <v>2</v>
      </c>
      <c r="F778" s="24">
        <f>D778*E778</f>
        <v/>
      </c>
      <c r="G778" s="22" t="n"/>
    </row>
    <row r="779">
      <c r="A779" s="22" t="inlineStr">
        <is>
          <t>9999</t>
        </is>
      </c>
      <c r="B779" s="11" t="inlineStr">
        <is>
          <t>Sundries</t>
        </is>
      </c>
      <c r="C779" s="22" t="inlineStr">
        <is>
          <t>L.S.</t>
        </is>
      </c>
      <c r="D779" s="23" t="n">
        <v>20.28</v>
      </c>
      <c r="E779" s="24" t="n">
        <v>2</v>
      </c>
      <c r="F779" s="24">
        <f>D779*E779</f>
        <v/>
      </c>
      <c r="G779" s="22" t="n"/>
    </row>
    <row r="780">
      <c r="A780" s="7" t="inlineStr">
        <is>
          <t>Calculated W - SUM of the Amount column above</t>
        </is>
      </c>
      <c r="B780" s="8" t="n"/>
      <c r="C780" s="8" t="n"/>
      <c r="D780" s="8" t="n"/>
      <c r="E780" s="8" t="n"/>
      <c r="F780" s="25">
        <f>SUM(F766:F779)</f>
        <v/>
      </c>
      <c r="G780" s="8" t="n"/>
    </row>
    <row r="781">
      <c r="A781" s="26" t="inlineStr">
        <is>
          <t>W as printed in the DAR</t>
        </is>
      </c>
      <c r="B781" s="22" t="n"/>
      <c r="C781" s="22" t="n"/>
      <c r="D781" s="22" t="n"/>
      <c r="E781" s="22" t="n"/>
      <c r="F781" s="27" t="n">
        <v>25666.88</v>
      </c>
      <c r="G781" s="22" t="n"/>
    </row>
    <row r="782">
      <c r="A782" s="26" t="inlineStr">
        <is>
          <t>Difference (calculated - printed)</t>
        </is>
      </c>
      <c r="B782" s="22" t="n"/>
      <c r="C782" s="22" t="n"/>
      <c r="D782" s="22" t="n"/>
      <c r="E782" s="22" t="n"/>
      <c r="F782" s="27">
        <f>F780-F781</f>
        <v/>
      </c>
      <c r="G782" s="22" t="n"/>
    </row>
    <row r="783">
      <c r="A783" s="28" t="inlineStr">
        <is>
          <t>SAY (Rs.) - final DAR rate as printed (fixed value, not computed)</t>
        </is>
      </c>
      <c r="B783" s="29" t="n"/>
      <c r="C783" s="29" t="n"/>
      <c r="D783" s="29" t="n"/>
      <c r="E783" s="29" t="n"/>
      <c r="F783" s="30" t="n">
        <v>28657.15</v>
      </c>
      <c r="G783" s="29" t="n"/>
    </row>
    <row r="785" ht="18.5" customHeight="1">
      <c r="A785" s="7" t="inlineStr">
        <is>
          <t>19.8</t>
        </is>
      </c>
      <c r="B785" s="17" t="inlineStr">
        <is>
          <t>Extra for depth for manholes :</t>
        </is>
      </c>
      <c r="C785" s="8" t="n"/>
      <c r="D785" s="8" t="n"/>
      <c r="E785" s="8" t="n"/>
      <c r="F785" s="8" t="n"/>
      <c r="G785" s="8" t="n"/>
    </row>
    <row r="786" ht="18.5" customHeight="1">
      <c r="A786" s="7" t="inlineStr">
        <is>
          <t>19.8.1</t>
        </is>
      </c>
      <c r="B786" s="17" t="inlineStr">
        <is>
          <t>Size 90x80 cm</t>
        </is>
      </c>
      <c r="C786" s="8" t="n"/>
      <c r="D786" s="8" t="n"/>
      <c r="E786" s="8" t="n"/>
      <c r="F786" s="8" t="n"/>
      <c r="G786" s="8" t="n"/>
    </row>
    <row r="787" ht="18.5" customHeight="1">
      <c r="A787" s="18" t="inlineStr">
        <is>
          <t>19.8.1.1</t>
        </is>
      </c>
      <c r="B787" s="19" t="inlineStr">
        <is>
          <t>With common burnt clay F.P.S. (non modular) bricks of class designation 7.5</t>
        </is>
      </c>
      <c r="C787" s="20" t="n"/>
      <c r="D787" s="20" t="n"/>
      <c r="E787" s="20" t="n"/>
      <c r="F787" s="20" t="n"/>
      <c r="G787" s="20" t="n"/>
    </row>
    <row r="788">
      <c r="A788" s="21" t="inlineStr">
        <is>
          <t>Details of cost for 1 metre   |   Source: CivilDAR_2019_Vol_2.pdf, page 793</t>
        </is>
      </c>
    </row>
    <row r="789">
      <c r="A789" s="4" t="inlineStr">
        <is>
          <t>Code</t>
        </is>
      </c>
      <c r="B789" s="4" t="inlineStr">
        <is>
          <t>Description</t>
        </is>
      </c>
      <c r="C789" s="4" t="inlineStr">
        <is>
          <t>Unit</t>
        </is>
      </c>
      <c r="D789" s="4" t="inlineStr">
        <is>
          <t>Quantity</t>
        </is>
      </c>
      <c r="E789" s="4" t="inlineStr">
        <is>
          <t>Rate (Rs.)</t>
        </is>
      </c>
      <c r="F789" s="4" t="inlineStr">
        <is>
          <t>Amount (Rs.)</t>
        </is>
      </c>
      <c r="G789" s="4" t="inlineStr">
        <is>
          <t>Note</t>
        </is>
      </c>
    </row>
    <row r="790">
      <c r="A790" s="22" t="inlineStr">
        <is>
          <t>6.1.1</t>
        </is>
      </c>
      <c r="B790" s="11" t="inlineStr">
        <is>
          <t>Rate as per item 6.1.1 - Brick work with common burnt clay F.P.S. (non modular) bricks of class designation 7.5 in foundation and pl...</t>
        </is>
      </c>
      <c r="C790" s="22" t="inlineStr">
        <is>
          <t>cum</t>
        </is>
      </c>
      <c r="D790" s="23" t="n">
        <v>0.99</v>
      </c>
      <c r="E790" s="24" t="n">
        <v>6376.25</v>
      </c>
      <c r="F790" s="24">
        <f>D790*E790</f>
        <v/>
      </c>
      <c r="G790" s="22" t="n"/>
    </row>
    <row r="791">
      <c r="A791" s="6" t="inlineStr">
        <is>
          <t>13.9.1</t>
        </is>
      </c>
      <c r="B791" s="11" t="inlineStr">
        <is>
          <t>Rate as per item 13.9.1 - Cement plaster 1:3 (1 cement: 3 coarse sand) finished with a floating coat of neat cement - 12 mm cement pl...</t>
        </is>
      </c>
      <c r="C791" s="22" t="inlineStr">
        <is>
          <t>sqm</t>
        </is>
      </c>
      <c r="D791" s="23" t="n">
        <v>3.4</v>
      </c>
      <c r="E791" s="24" t="n">
        <v>350.15</v>
      </c>
      <c r="F791" s="24">
        <f>D791*E791</f>
        <v/>
      </c>
      <c r="G791" s="22" t="n"/>
    </row>
    <row r="792">
      <c r="A792" s="7" t="inlineStr">
        <is>
          <t>Calculated W - SUM of the Amount column above</t>
        </is>
      </c>
      <c r="B792" s="8" t="n"/>
      <c r="C792" s="8" t="n"/>
      <c r="D792" s="8" t="n"/>
      <c r="E792" s="8" t="n"/>
      <c r="F792" s="25">
        <f>SUM(F790:F791)</f>
        <v/>
      </c>
      <c r="G792" s="8" t="n"/>
    </row>
    <row r="793">
      <c r="A793" s="26" t="inlineStr">
        <is>
          <t>W as printed in the DAR</t>
        </is>
      </c>
      <c r="B793" s="22" t="n"/>
      <c r="C793" s="22" t="n"/>
      <c r="D793" s="22" t="n"/>
      <c r="E793" s="22" t="n"/>
      <c r="F793" s="27" t="inlineStr">
        <is>
          <t>not printed</t>
        </is>
      </c>
      <c r="G793" s="31" t="inlineStr">
        <is>
          <t>This item prints no W (rate table or sub-analysis).</t>
        </is>
      </c>
    </row>
    <row r="794">
      <c r="A794" s="28" t="inlineStr">
        <is>
          <t>SAY (Rs.) - final DAR rate as printed (fixed value, not computed)</t>
        </is>
      </c>
      <c r="B794" s="29" t="n"/>
      <c r="C794" s="29" t="n"/>
      <c r="D794" s="29" t="n"/>
      <c r="E794" s="29" t="n"/>
      <c r="F794" s="30" t="n">
        <v>7503</v>
      </c>
      <c r="G794" s="29" t="n"/>
    </row>
    <row r="796" ht="18.5" customHeight="1">
      <c r="A796" s="7" t="inlineStr">
        <is>
          <t>19.8</t>
        </is>
      </c>
      <c r="B796" s="17" t="inlineStr">
        <is>
          <t>Extra for depth for manholes :</t>
        </is>
      </c>
      <c r="C796" s="8" t="n"/>
      <c r="D796" s="8" t="n"/>
      <c r="E796" s="8" t="n"/>
      <c r="F796" s="8" t="n"/>
      <c r="G796" s="8" t="n"/>
    </row>
    <row r="797" ht="18.5" customHeight="1">
      <c r="A797" s="7" t="inlineStr">
        <is>
          <t>19.8.1</t>
        </is>
      </c>
      <c r="B797" s="17" t="inlineStr">
        <is>
          <t>Size 90x80 cm</t>
        </is>
      </c>
      <c r="C797" s="8" t="n"/>
      <c r="D797" s="8" t="n"/>
      <c r="E797" s="8" t="n"/>
      <c r="F797" s="8" t="n"/>
      <c r="G797" s="8" t="n"/>
    </row>
    <row r="798" ht="18.5" customHeight="1">
      <c r="A798" s="18" t="inlineStr">
        <is>
          <t>19.8.1.2</t>
        </is>
      </c>
      <c r="B798" s="19" t="inlineStr">
        <is>
          <t>With Sewer bricks conforming to IS : 4885</t>
        </is>
      </c>
      <c r="C798" s="20" t="n"/>
      <c r="D798" s="20" t="n"/>
      <c r="E798" s="20" t="n"/>
      <c r="F798" s="20" t="n"/>
      <c r="G798" s="20" t="n"/>
    </row>
    <row r="799">
      <c r="A799" s="21" t="inlineStr">
        <is>
          <t>Details of cost for 1 metre   |   Source: CivilDAR_2019_Vol_2.pdf, page 793</t>
        </is>
      </c>
    </row>
    <row r="800">
      <c r="A800" s="4" t="inlineStr">
        <is>
          <t>Code</t>
        </is>
      </c>
      <c r="B800" s="4" t="inlineStr">
        <is>
          <t>Description</t>
        </is>
      </c>
      <c r="C800" s="4" t="inlineStr">
        <is>
          <t>Unit</t>
        </is>
      </c>
      <c r="D800" s="4" t="inlineStr">
        <is>
          <t>Quantity</t>
        </is>
      </c>
      <c r="E800" s="4" t="inlineStr">
        <is>
          <t>Rate (Rs.)</t>
        </is>
      </c>
      <c r="F800" s="4" t="inlineStr">
        <is>
          <t>Amount (Rs.)</t>
        </is>
      </c>
      <c r="G800" s="4" t="inlineStr">
        <is>
          <t>Note</t>
        </is>
      </c>
    </row>
    <row r="801">
      <c r="A801" s="22" t="inlineStr">
        <is>
          <t>6.36.1</t>
        </is>
      </c>
      <c r="B801" s="11" t="inlineStr">
        <is>
          <t>Rate as per item 6.36.1 - Brick work with modular extruded brunt fly ash clay sewer bricks (Conforming to IS: 4885 ) in cement mortar...</t>
        </is>
      </c>
      <c r="C801" s="22" t="inlineStr">
        <is>
          <t>cum</t>
        </is>
      </c>
      <c r="D801" s="23" t="n">
        <v>0.99</v>
      </c>
      <c r="E801" s="24" t="n">
        <v>6407.35</v>
      </c>
      <c r="F801" s="24">
        <f>D801*E801</f>
        <v/>
      </c>
      <c r="G801" s="22" t="n"/>
    </row>
    <row r="802">
      <c r="A802" s="6" t="inlineStr">
        <is>
          <t>13.9.1</t>
        </is>
      </c>
      <c r="B802" s="11" t="inlineStr">
        <is>
          <t>Rate as per item 13.9.1 - Cement plaster 1:3 (1 cement: 3 coarse sand) finished with a floating coat of neat cement - 12 mm cement pl...</t>
        </is>
      </c>
      <c r="C802" s="22" t="inlineStr">
        <is>
          <t>sqm</t>
        </is>
      </c>
      <c r="D802" s="23" t="n">
        <v>3.4</v>
      </c>
      <c r="E802" s="24" t="n">
        <v>350.15</v>
      </c>
      <c r="F802" s="24">
        <f>D802*E802</f>
        <v/>
      </c>
      <c r="G802" s="22" t="n"/>
    </row>
    <row r="803">
      <c r="A803" s="7" t="inlineStr">
        <is>
          <t>Calculated W - SUM of the Amount column above</t>
        </is>
      </c>
      <c r="B803" s="8" t="n"/>
      <c r="C803" s="8" t="n"/>
      <c r="D803" s="8" t="n"/>
      <c r="E803" s="8" t="n"/>
      <c r="F803" s="25">
        <f>SUM(F801:F802)</f>
        <v/>
      </c>
      <c r="G803" s="8" t="n"/>
    </row>
    <row r="804">
      <c r="A804" s="26" t="inlineStr">
        <is>
          <t>W as printed in the DAR</t>
        </is>
      </c>
      <c r="B804" s="22" t="n"/>
      <c r="C804" s="22" t="n"/>
      <c r="D804" s="22" t="n"/>
      <c r="E804" s="22" t="n"/>
      <c r="F804" s="27" t="inlineStr">
        <is>
          <t>not printed</t>
        </is>
      </c>
      <c r="G804" s="31" t="inlineStr">
        <is>
          <t>This item prints no W (rate table or sub-analysis).</t>
        </is>
      </c>
    </row>
    <row r="805">
      <c r="A805" s="28" t="inlineStr">
        <is>
          <t>SAY (Rs.) - final DAR rate as printed (fixed value, not computed)</t>
        </is>
      </c>
      <c r="B805" s="29" t="n"/>
      <c r="C805" s="29" t="n"/>
      <c r="D805" s="29" t="n"/>
      <c r="E805" s="29" t="n"/>
      <c r="F805" s="30" t="n">
        <v>7533.8</v>
      </c>
      <c r="G805" s="29" t="n"/>
    </row>
    <row r="807" ht="18.5" customHeight="1">
      <c r="A807" s="7" t="inlineStr">
        <is>
          <t>19.8</t>
        </is>
      </c>
      <c r="B807" s="17" t="inlineStr">
        <is>
          <t>Extra for depth for manholes :</t>
        </is>
      </c>
      <c r="C807" s="8" t="n"/>
      <c r="D807" s="8" t="n"/>
      <c r="E807" s="8" t="n"/>
      <c r="F807" s="8" t="n"/>
      <c r="G807" s="8" t="n"/>
    </row>
    <row r="808" ht="18.5" customHeight="1">
      <c r="A808" s="7" t="inlineStr">
        <is>
          <t>19.8.2</t>
        </is>
      </c>
      <c r="B808" s="17" t="inlineStr">
        <is>
          <t>Size 120x90 cm</t>
        </is>
      </c>
      <c r="C808" s="8" t="n"/>
      <c r="D808" s="8" t="n"/>
      <c r="E808" s="8" t="n"/>
      <c r="F808" s="8" t="n"/>
      <c r="G808" s="8" t="n"/>
    </row>
    <row r="809" ht="18.5" customHeight="1">
      <c r="A809" s="18" t="inlineStr">
        <is>
          <t>19.8.2.1</t>
        </is>
      </c>
      <c r="B809" s="19" t="inlineStr">
        <is>
          <t>With common burnt clay F.P.S. (non modular) bricks of class designation 7.5</t>
        </is>
      </c>
      <c r="C809" s="20" t="n"/>
      <c r="D809" s="20" t="n"/>
      <c r="E809" s="20" t="n"/>
      <c r="F809" s="20" t="n"/>
      <c r="G809" s="20" t="n"/>
    </row>
    <row r="810">
      <c r="A810" s="21" t="inlineStr">
        <is>
          <t>Details of cost for 1 metre   |   Source: CivilDAR_2019_Vol_2.pdf, page 793</t>
        </is>
      </c>
    </row>
    <row r="811">
      <c r="A811" s="4" t="inlineStr">
        <is>
          <t>Code</t>
        </is>
      </c>
      <c r="B811" s="4" t="inlineStr">
        <is>
          <t>Description</t>
        </is>
      </c>
      <c r="C811" s="4" t="inlineStr">
        <is>
          <t>Unit</t>
        </is>
      </c>
      <c r="D811" s="4" t="inlineStr">
        <is>
          <t>Quantity</t>
        </is>
      </c>
      <c r="E811" s="4" t="inlineStr">
        <is>
          <t>Rate (Rs.)</t>
        </is>
      </c>
      <c r="F811" s="4" t="inlineStr">
        <is>
          <t>Amount (Rs.)</t>
        </is>
      </c>
      <c r="G811" s="4" t="inlineStr">
        <is>
          <t>Note</t>
        </is>
      </c>
    </row>
    <row r="812">
      <c r="A812" s="22" t="inlineStr">
        <is>
          <t>6.1.1</t>
        </is>
      </c>
      <c r="B812" s="11" t="inlineStr">
        <is>
          <t>Rate as per item 6.1.1 - Brick work with common burnt clay F.P.S. (non modular) bricks of class designation 7.5 in foundation and pl...</t>
        </is>
      </c>
      <c r="C812" s="22" t="inlineStr">
        <is>
          <t>cum</t>
        </is>
      </c>
      <c r="D812" s="23" t="n">
        <v>1.18</v>
      </c>
      <c r="E812" s="24" t="n">
        <v>6376.25</v>
      </c>
      <c r="F812" s="24">
        <f>D812*E812</f>
        <v/>
      </c>
      <c r="G812" s="22" t="n"/>
    </row>
    <row r="813">
      <c r="A813" s="6" t="inlineStr">
        <is>
          <t>13.9.1</t>
        </is>
      </c>
      <c r="B813" s="11" t="inlineStr">
        <is>
          <t>Rate as per item 13.9.1 - Cement plaster 1:3 (1 cement: 3 coarse sand) finished with a floating coat of neat cement - 12 mm cement pl...</t>
        </is>
      </c>
      <c r="C813" s="22" t="inlineStr">
        <is>
          <t>sqm</t>
        </is>
      </c>
      <c r="D813" s="23" t="n">
        <v>4.2</v>
      </c>
      <c r="E813" s="24" t="n">
        <v>350.15</v>
      </c>
      <c r="F813" s="24">
        <f>D813*E813</f>
        <v/>
      </c>
      <c r="G813" s="22" t="n"/>
    </row>
    <row r="814">
      <c r="A814" s="7" t="inlineStr">
        <is>
          <t>Calculated W - SUM of the Amount column above</t>
        </is>
      </c>
      <c r="B814" s="8" t="n"/>
      <c r="C814" s="8" t="n"/>
      <c r="D814" s="8" t="n"/>
      <c r="E814" s="8" t="n"/>
      <c r="F814" s="25">
        <f>SUM(F812:F813)</f>
        <v/>
      </c>
      <c r="G814" s="8" t="n"/>
    </row>
    <row r="815">
      <c r="A815" s="26" t="inlineStr">
        <is>
          <t>W as printed in the DAR</t>
        </is>
      </c>
      <c r="B815" s="22" t="n"/>
      <c r="C815" s="22" t="n"/>
      <c r="D815" s="22" t="n"/>
      <c r="E815" s="22" t="n"/>
      <c r="F815" s="27" t="inlineStr">
        <is>
          <t>not printed</t>
        </is>
      </c>
      <c r="G815" s="31" t="inlineStr">
        <is>
          <t>This item prints no W (rate table or sub-analysis).</t>
        </is>
      </c>
    </row>
    <row r="816">
      <c r="A816" s="28" t="inlineStr">
        <is>
          <t>SAY (Rs.) - final DAR rate as printed (fixed value, not computed)</t>
        </is>
      </c>
      <c r="B816" s="29" t="n"/>
      <c r="C816" s="29" t="n"/>
      <c r="D816" s="29" t="n"/>
      <c r="E816" s="29" t="n"/>
      <c r="F816" s="30" t="n">
        <v>8994.6</v>
      </c>
      <c r="G816" s="29" t="n"/>
    </row>
    <row r="818" ht="18.5" customHeight="1">
      <c r="A818" s="7" t="inlineStr">
        <is>
          <t>19.8</t>
        </is>
      </c>
      <c r="B818" s="17" t="inlineStr">
        <is>
          <t>Extra for depth for manholes :</t>
        </is>
      </c>
      <c r="C818" s="8" t="n"/>
      <c r="D818" s="8" t="n"/>
      <c r="E818" s="8" t="n"/>
      <c r="F818" s="8" t="n"/>
      <c r="G818" s="8" t="n"/>
    </row>
    <row r="819" ht="18.5" customHeight="1">
      <c r="A819" s="7" t="inlineStr">
        <is>
          <t>19.8.2</t>
        </is>
      </c>
      <c r="B819" s="17" t="inlineStr">
        <is>
          <t>Size 120x90 cm</t>
        </is>
      </c>
      <c r="C819" s="8" t="n"/>
      <c r="D819" s="8" t="n"/>
      <c r="E819" s="8" t="n"/>
      <c r="F819" s="8" t="n"/>
      <c r="G819" s="8" t="n"/>
    </row>
    <row r="820" ht="18.5" customHeight="1">
      <c r="A820" s="18" t="inlineStr">
        <is>
          <t>19.8.2.2</t>
        </is>
      </c>
      <c r="B820" s="19" t="inlineStr">
        <is>
          <t>With Sewer bricks conforming to IS : 4885</t>
        </is>
      </c>
      <c r="C820" s="20" t="n"/>
      <c r="D820" s="20" t="n"/>
      <c r="E820" s="20" t="n"/>
      <c r="F820" s="20" t="n"/>
      <c r="G820" s="20" t="n"/>
    </row>
    <row r="821">
      <c r="A821" s="21" t="inlineStr">
        <is>
          <t>Details of cost for 1 metre   |   Source: CivilDAR_2019_Vol_2.pdf, page 794</t>
        </is>
      </c>
    </row>
    <row r="822">
      <c r="A822" s="4" t="inlineStr">
        <is>
          <t>Code</t>
        </is>
      </c>
      <c r="B822" s="4" t="inlineStr">
        <is>
          <t>Description</t>
        </is>
      </c>
      <c r="C822" s="4" t="inlineStr">
        <is>
          <t>Unit</t>
        </is>
      </c>
      <c r="D822" s="4" t="inlineStr">
        <is>
          <t>Quantity</t>
        </is>
      </c>
      <c r="E822" s="4" t="inlineStr">
        <is>
          <t>Rate (Rs.)</t>
        </is>
      </c>
      <c r="F822" s="4" t="inlineStr">
        <is>
          <t>Amount (Rs.)</t>
        </is>
      </c>
      <c r="G822" s="4" t="inlineStr">
        <is>
          <t>Note</t>
        </is>
      </c>
    </row>
    <row r="823">
      <c r="A823" s="22" t="inlineStr">
        <is>
          <t>6.36.1</t>
        </is>
      </c>
      <c r="B823" s="11" t="inlineStr">
        <is>
          <t>Rate as per item 6.36.1 - Brick work with modular extruded brunt fly ash clay sewer bricks (Conforming to IS: 4885 ) in cement mortar...</t>
        </is>
      </c>
      <c r="C823" s="22" t="inlineStr">
        <is>
          <t>cum</t>
        </is>
      </c>
      <c r="D823" s="23" t="n">
        <v>1.18</v>
      </c>
      <c r="E823" s="24" t="n">
        <v>6407.35</v>
      </c>
      <c r="F823" s="24">
        <f>D823*E823</f>
        <v/>
      </c>
      <c r="G823" s="22" t="n"/>
    </row>
    <row r="824">
      <c r="A824" s="6" t="inlineStr">
        <is>
          <t>13.9.1</t>
        </is>
      </c>
      <c r="B824" s="11" t="inlineStr">
        <is>
          <t>Rate as per item 13.9.1 - Cement plaster 1:3 (1 cement: 3 coarse sand) finished with a floating coat of neat cement - 12 mm cement pl...</t>
        </is>
      </c>
      <c r="C824" s="22" t="inlineStr">
        <is>
          <t>sqm</t>
        </is>
      </c>
      <c r="D824" s="23" t="n">
        <v>4.2</v>
      </c>
      <c r="E824" s="24" t="n">
        <v>350.15</v>
      </c>
      <c r="F824" s="24">
        <f>D824*E824</f>
        <v/>
      </c>
      <c r="G824" s="22" t="n"/>
    </row>
    <row r="825">
      <c r="A825" s="7" t="inlineStr">
        <is>
          <t>Calculated W - SUM of the Amount column above</t>
        </is>
      </c>
      <c r="B825" s="8" t="n"/>
      <c r="C825" s="8" t="n"/>
      <c r="D825" s="8" t="n"/>
      <c r="E825" s="8" t="n"/>
      <c r="F825" s="25">
        <f>SUM(F823:F824)</f>
        <v/>
      </c>
      <c r="G825" s="8" t="n"/>
    </row>
    <row r="826">
      <c r="A826" s="26" t="inlineStr">
        <is>
          <t>W as printed in the DAR</t>
        </is>
      </c>
      <c r="B826" s="22" t="n"/>
      <c r="C826" s="22" t="n"/>
      <c r="D826" s="22" t="n"/>
      <c r="E826" s="22" t="n"/>
      <c r="F826" s="27" t="inlineStr">
        <is>
          <t>not printed</t>
        </is>
      </c>
      <c r="G826" s="31" t="inlineStr">
        <is>
          <t>This item prints no W (rate table or sub-analysis).</t>
        </is>
      </c>
    </row>
    <row r="827">
      <c r="A827" s="28" t="inlineStr">
        <is>
          <t>SAY (Rs.) - final DAR rate as printed (fixed value, not computed)</t>
        </is>
      </c>
      <c r="B827" s="29" t="n"/>
      <c r="C827" s="29" t="n"/>
      <c r="D827" s="29" t="n"/>
      <c r="E827" s="29" t="n"/>
      <c r="F827" s="30" t="n">
        <v>9031.299999999999</v>
      </c>
      <c r="G827" s="29" t="n"/>
    </row>
    <row r="829" ht="76.5" customHeight="1">
      <c r="A829" s="7" t="inlineStr">
        <is>
          <t>19.9</t>
        </is>
      </c>
      <c r="B829" s="17" t="inlineStr">
        <is>
          <t>Constructing brick masonry circular type manhole 0.91 m internal dia at bottom and 0.56m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t>
        </is>
      </c>
      <c r="C829" s="8" t="n"/>
      <c r="D829" s="8" t="n"/>
      <c r="E829" s="8" t="n"/>
      <c r="F829" s="8" t="n"/>
      <c r="G829" s="8" t="n"/>
    </row>
    <row r="830" ht="62" customHeight="1">
      <c r="A830" s="7" t="inlineStr">
        <is>
          <t>19.9.1</t>
        </is>
      </c>
      <c r="B830" s="17" t="inlineStr">
        <is>
          <t>0.91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12mm thick cement plaster at the external surface shall be paid for separately) :</t>
        </is>
      </c>
      <c r="C830" s="8" t="n"/>
      <c r="D830" s="8" t="n"/>
      <c r="E830" s="8" t="n"/>
      <c r="F830" s="8" t="n"/>
      <c r="G830" s="8" t="n"/>
    </row>
    <row r="831" ht="18.5" customHeight="1">
      <c r="A831" s="18" t="inlineStr">
        <is>
          <t>19.9.1.1</t>
        </is>
      </c>
      <c r="B831" s="19" t="inlineStr">
        <is>
          <t>With common burnt clay F.P.S. (non modular) bricks of class designation 7.5</t>
        </is>
      </c>
      <c r="C831" s="20" t="n"/>
      <c r="D831" s="20" t="n"/>
      <c r="E831" s="20" t="n"/>
      <c r="F831" s="20" t="n"/>
      <c r="G831" s="20" t="n"/>
    </row>
    <row r="832">
      <c r="A832" s="21" t="inlineStr">
        <is>
          <t>Details of cost for 1 manhole   |   Source: CivilDAR_2019_Vol_2.pdf, page 795</t>
        </is>
      </c>
    </row>
    <row r="833">
      <c r="A833" s="4" t="inlineStr">
        <is>
          <t>Code</t>
        </is>
      </c>
      <c r="B833" s="4" t="inlineStr">
        <is>
          <t>Description</t>
        </is>
      </c>
      <c r="C833" s="4" t="inlineStr">
        <is>
          <t>Unit</t>
        </is>
      </c>
      <c r="D833" s="4" t="inlineStr">
        <is>
          <t>Quantity</t>
        </is>
      </c>
      <c r="E833" s="4" t="inlineStr">
        <is>
          <t>Rate (Rs.)</t>
        </is>
      </c>
      <c r="F833" s="4" t="inlineStr">
        <is>
          <t>Amount (Rs.)</t>
        </is>
      </c>
      <c r="G833" s="4" t="inlineStr">
        <is>
          <t>Note</t>
        </is>
      </c>
    </row>
    <row r="834">
      <c r="A834" s="22" t="inlineStr">
        <is>
          <t>4.1.6</t>
        </is>
      </c>
      <c r="B834" s="11" t="inlineStr">
        <is>
          <t>Rate as per item 4.1.6 - Providing and laying in position cement concrete of specified grade excluding the cost of centering and shu...</t>
        </is>
      </c>
      <c r="C834" s="22" t="inlineStr">
        <is>
          <t>cum</t>
        </is>
      </c>
      <c r="D834" s="23" t="n">
        <v>0.63</v>
      </c>
      <c r="E834" s="24" t="n">
        <v>6126.25</v>
      </c>
      <c r="F834" s="24">
        <f>D834*E834</f>
        <v/>
      </c>
      <c r="G834" s="22" t="n"/>
    </row>
    <row r="835">
      <c r="A835" s="22" t="inlineStr">
        <is>
          <t>6.1.1</t>
        </is>
      </c>
      <c r="B835" s="11" t="inlineStr">
        <is>
          <t>Rate as per item 6.1.1 - Brick work with common burnt clay F.P.S. (non modular) bricks of class designation 7.5 in foundation and pl...</t>
        </is>
      </c>
      <c r="C835" s="22" t="inlineStr">
        <is>
          <t>cum</t>
        </is>
      </c>
      <c r="D835" s="23" t="n">
        <v>0.53</v>
      </c>
      <c r="E835" s="24" t="n">
        <v>6376.25</v>
      </c>
      <c r="F835" s="24">
        <f>D835*E835</f>
        <v/>
      </c>
      <c r="G835" s="22" t="n"/>
    </row>
    <row r="836">
      <c r="A836" s="22" t="inlineStr">
        <is>
          <t>6.9</t>
        </is>
      </c>
      <c r="B836" s="11" t="inlineStr">
        <is>
          <t>Rate as per item 6.9 - Brick work in plain arches in superstructure above plinth level and upto floor five level including centeri...</t>
        </is>
      </c>
      <c r="C836" s="22" t="inlineStr">
        <is>
          <t>cum</t>
        </is>
      </c>
      <c r="D836" s="23" t="n">
        <v>0.02</v>
      </c>
      <c r="E836" s="24" t="n">
        <v>12352.95</v>
      </c>
      <c r="F836" s="24">
        <f>D836*E836</f>
        <v/>
      </c>
      <c r="G836" s="22" t="n"/>
    </row>
    <row r="837">
      <c r="A837" s="22" t="inlineStr">
        <is>
          <t>4.1.3</t>
        </is>
      </c>
      <c r="B837" s="11" t="inlineStr">
        <is>
          <t>Rate as per item 4.1.3 - Providing and laying in position cement concrete of specified grade excluding the cost of centering and shu...</t>
        </is>
      </c>
      <c r="C837" s="22" t="inlineStr">
        <is>
          <t>cum</t>
        </is>
      </c>
      <c r="D837" s="23" t="n">
        <v>0.12</v>
      </c>
      <c r="E837" s="24" t="n">
        <v>6788.6</v>
      </c>
      <c r="F837" s="24">
        <f>D837*E837</f>
        <v/>
      </c>
      <c r="G837" s="22" t="n"/>
    </row>
    <row r="838">
      <c r="A838" s="22" t="inlineStr">
        <is>
          <t>4.2.3</t>
        </is>
      </c>
      <c r="B838" s="11" t="inlineStr">
        <is>
          <t>Rate as per item 4.2.3 - Providing and laying cement concrete in retaining walls, return walls, walls (any thickness) including atta...</t>
        </is>
      </c>
      <c r="C838" s="22" t="inlineStr">
        <is>
          <t>cum</t>
        </is>
      </c>
      <c r="D838" s="23" t="n">
        <v>0.09</v>
      </c>
      <c r="E838" s="24" t="n">
        <v>8554.5</v>
      </c>
      <c r="F838" s="24">
        <f>D838*E838</f>
        <v/>
      </c>
      <c r="G838" s="22" t="n"/>
    </row>
    <row r="839">
      <c r="A839" s="6" t="inlineStr">
        <is>
          <t>13.9.1</t>
        </is>
      </c>
      <c r="B839" s="11" t="inlineStr">
        <is>
          <t>Rate as per item 13.9.1 - Cement plaster 1:3 (1 cement: 3 coarse sand) finished with a floating coat of neat cement - 12 mm cement pl...</t>
        </is>
      </c>
      <c r="C839" s="22" t="inlineStr">
        <is>
          <t>sqm</t>
        </is>
      </c>
      <c r="D839" s="23" t="n">
        <v>1.75</v>
      </c>
      <c r="E839" s="24" t="n">
        <v>350.15</v>
      </c>
      <c r="F839" s="24">
        <f>D839*E839</f>
        <v/>
      </c>
      <c r="G839" s="22" t="n"/>
    </row>
    <row r="840">
      <c r="A840" s="22" t="inlineStr">
        <is>
          <t>0123</t>
        </is>
      </c>
      <c r="B840" s="11" t="inlineStr">
        <is>
          <t>Mason (brick layer) 1st class</t>
        </is>
      </c>
      <c r="C840" s="22" t="inlineStr">
        <is>
          <t>day</t>
        </is>
      </c>
      <c r="D840" s="23" t="n">
        <v>0.06</v>
      </c>
      <c r="E840" s="24" t="n">
        <v>738</v>
      </c>
      <c r="F840" s="24">
        <f>D840*E840</f>
        <v/>
      </c>
      <c r="G840" s="22" t="n"/>
    </row>
    <row r="841">
      <c r="A841" s="22" t="inlineStr">
        <is>
          <t>0124</t>
        </is>
      </c>
      <c r="B841" s="11" t="inlineStr">
        <is>
          <t>Mason (brick layer) 2nd class</t>
        </is>
      </c>
      <c r="C841" s="22" t="inlineStr">
        <is>
          <t>day</t>
        </is>
      </c>
      <c r="D841" s="23" t="n">
        <v>0.06</v>
      </c>
      <c r="E841" s="24" t="n">
        <v>679</v>
      </c>
      <c r="F841" s="24">
        <f>D841*E841</f>
        <v/>
      </c>
      <c r="G841" s="22" t="n"/>
    </row>
    <row r="842">
      <c r="A842" s="22" t="inlineStr">
        <is>
          <t>7135</t>
        </is>
      </c>
      <c r="B842" s="11" t="inlineStr">
        <is>
          <t>Circular shape 560 mm dia precast R.C.C. manhole cover with frame - H.D. -</t>
        </is>
      </c>
      <c r="C842" s="22" t="inlineStr">
        <is>
          <t>20 each</t>
        </is>
      </c>
      <c r="D842" s="23" t="n">
        <v>1</v>
      </c>
      <c r="E842" s="24" t="n">
        <v>880</v>
      </c>
      <c r="F842" s="24">
        <f>D842*E842</f>
        <v/>
      </c>
      <c r="G842" s="22" t="n"/>
    </row>
    <row r="843">
      <c r="A843" s="22" t="inlineStr">
        <is>
          <t>9977</t>
        </is>
      </c>
      <c r="B843" s="11" t="inlineStr">
        <is>
          <t>CARRIAGE</t>
        </is>
      </c>
      <c r="C843" s="22" t="inlineStr">
        <is>
          <t>L.S.</t>
        </is>
      </c>
      <c r="D843" s="23" t="n">
        <v>6.89</v>
      </c>
      <c r="E843" s="24" t="n">
        <v>2</v>
      </c>
      <c r="F843" s="24">
        <f>D843*E843</f>
        <v/>
      </c>
      <c r="G843" s="22" t="n"/>
    </row>
    <row r="844">
      <c r="A844" s="22" t="inlineStr">
        <is>
          <t>9999</t>
        </is>
      </c>
      <c r="B844" s="11" t="inlineStr">
        <is>
          <t>Sundries</t>
        </is>
      </c>
      <c r="C844" s="22" t="inlineStr">
        <is>
          <t>L.S.</t>
        </is>
      </c>
      <c r="D844" s="23" t="n">
        <v>16.9</v>
      </c>
      <c r="E844" s="24" t="n">
        <v>2</v>
      </c>
      <c r="F844" s="24">
        <f>D844*E844</f>
        <v/>
      </c>
      <c r="G844" s="22" t="n"/>
    </row>
    <row r="845">
      <c r="A845" s="7" t="inlineStr">
        <is>
          <t>Calculated W - SUM of the Amount column above</t>
        </is>
      </c>
      <c r="B845" s="8" t="n"/>
      <c r="C845" s="8" t="n"/>
      <c r="D845" s="8" t="n"/>
      <c r="E845" s="8" t="n"/>
      <c r="F845" s="25">
        <f>SUM(F834:F844)</f>
        <v/>
      </c>
      <c r="G845" s="8" t="n"/>
    </row>
    <row r="846">
      <c r="A846" s="26" t="inlineStr">
        <is>
          <t>W as printed in the DAR</t>
        </is>
      </c>
      <c r="B846" s="22" t="n"/>
      <c r="C846" s="22" t="n"/>
      <c r="D846" s="22" t="n"/>
      <c r="E846" s="22" t="n"/>
      <c r="F846" s="27" t="n">
        <v>10695.91</v>
      </c>
      <c r="G846" s="22" t="n"/>
    </row>
    <row r="847">
      <c r="A847" s="26" t="inlineStr">
        <is>
          <t>Difference (calculated - printed)</t>
        </is>
      </c>
      <c r="B847" s="22" t="n"/>
      <c r="C847" s="22" t="n"/>
      <c r="D847" s="22" t="n"/>
      <c r="E847" s="22" t="n"/>
      <c r="F847" s="27">
        <f>F845-F846</f>
        <v/>
      </c>
      <c r="G847" s="22" t="n"/>
    </row>
    <row r="848">
      <c r="A848" s="28" t="inlineStr">
        <is>
          <t>SAY (Rs.) - final DAR rate as printed (fixed value, not computed)</t>
        </is>
      </c>
      <c r="B848" s="29" t="n"/>
      <c r="C848" s="29" t="n"/>
      <c r="D848" s="29" t="n"/>
      <c r="E848" s="29" t="n"/>
      <c r="F848" s="30" t="n">
        <v>11038.1</v>
      </c>
      <c r="G848" s="29" t="n"/>
    </row>
    <row r="850" ht="76.5" customHeight="1">
      <c r="A850" s="7" t="inlineStr">
        <is>
          <t>19.9</t>
        </is>
      </c>
      <c r="B850" s="17" t="inlineStr">
        <is>
          <t>Constructing brick masonry circular type manhole 0.91 m internal dia at bottom and 0.56m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t>
        </is>
      </c>
      <c r="C850" s="8" t="n"/>
      <c r="D850" s="8" t="n"/>
      <c r="E850" s="8" t="n"/>
      <c r="F850" s="8" t="n"/>
      <c r="G850" s="8" t="n"/>
    </row>
    <row r="851" ht="62" customHeight="1">
      <c r="A851" s="7" t="inlineStr">
        <is>
          <t>19.9.1</t>
        </is>
      </c>
      <c r="B851" s="17" t="inlineStr">
        <is>
          <t>0.91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12mm thick cement plaster at the external surface shall be paid for separately) :</t>
        </is>
      </c>
      <c r="C851" s="8" t="n"/>
      <c r="D851" s="8" t="n"/>
      <c r="E851" s="8" t="n"/>
      <c r="F851" s="8" t="n"/>
      <c r="G851" s="8" t="n"/>
    </row>
    <row r="852" ht="18.5" customHeight="1">
      <c r="A852" s="18" t="inlineStr">
        <is>
          <t>19.9.1.2</t>
        </is>
      </c>
      <c r="B852" s="19" t="inlineStr">
        <is>
          <t>With Sewer bricks conforming to IS : 4885</t>
        </is>
      </c>
      <c r="C852" s="20" t="n"/>
      <c r="D852" s="20" t="n"/>
      <c r="E852" s="20" t="n"/>
      <c r="F852" s="20" t="n"/>
      <c r="G852" s="20" t="n"/>
    </row>
    <row r="853">
      <c r="A853" s="21" t="inlineStr">
        <is>
          <t>Details of cost for 1 manhole   |   Source: CivilDAR_2019_Vol_2.pdf, page 796</t>
        </is>
      </c>
    </row>
    <row r="854">
      <c r="A854" s="4" t="inlineStr">
        <is>
          <t>Code</t>
        </is>
      </c>
      <c r="B854" s="4" t="inlineStr">
        <is>
          <t>Description</t>
        </is>
      </c>
      <c r="C854" s="4" t="inlineStr">
        <is>
          <t>Unit</t>
        </is>
      </c>
      <c r="D854" s="4" t="inlineStr">
        <is>
          <t>Quantity</t>
        </is>
      </c>
      <c r="E854" s="4" t="inlineStr">
        <is>
          <t>Rate (Rs.)</t>
        </is>
      </c>
      <c r="F854" s="4" t="inlineStr">
        <is>
          <t>Amount (Rs.)</t>
        </is>
      </c>
      <c r="G854" s="4" t="inlineStr">
        <is>
          <t>Note</t>
        </is>
      </c>
    </row>
    <row r="855">
      <c r="A855" s="22" t="inlineStr">
        <is>
          <t>4.1.6</t>
        </is>
      </c>
      <c r="B855" s="11" t="inlineStr">
        <is>
          <t>Rate as per item 4.1.6 - Providing and laying in position cement concrete of specified grade excluding the cost of centering and shu...</t>
        </is>
      </c>
      <c r="C855" s="22" t="inlineStr">
        <is>
          <t>cum</t>
        </is>
      </c>
      <c r="D855" s="23" t="n">
        <v>0.63</v>
      </c>
      <c r="E855" s="24" t="n">
        <v>6126.25</v>
      </c>
      <c r="F855" s="24">
        <f>D855*E855</f>
        <v/>
      </c>
      <c r="G855" s="22" t="n"/>
    </row>
    <row r="856">
      <c r="A856" s="22" t="inlineStr">
        <is>
          <t>6.36.1</t>
        </is>
      </c>
      <c r="B856" s="11" t="inlineStr">
        <is>
          <t>Rate as per item 6.36.1 - Brick work with modular extruded brunt fly ash clay sewer bricks (Conforming to IS: 4885 ) in cement mortar...</t>
        </is>
      </c>
      <c r="C856" s="22" t="inlineStr">
        <is>
          <t>cum</t>
        </is>
      </c>
      <c r="D856" s="23" t="n">
        <v>0.53</v>
      </c>
      <c r="E856" s="24" t="n">
        <v>6407.35</v>
      </c>
      <c r="F856" s="24">
        <f>D856*E856</f>
        <v/>
      </c>
      <c r="G856" s="22" t="n"/>
    </row>
    <row r="857">
      <c r="A857" s="22" t="inlineStr">
        <is>
          <t>6.37</t>
        </is>
      </c>
      <c r="B857" s="11" t="inlineStr">
        <is>
          <t>Rate as per item 6.37 - Brick work with modular extruded brunt fly ash clay sewer bricks (conforming to IS : 4885) in arches in fou...</t>
        </is>
      </c>
      <c r="C857" s="22" t="inlineStr">
        <is>
          <t>cum</t>
        </is>
      </c>
      <c r="D857" s="23" t="n">
        <v>0.02</v>
      </c>
      <c r="E857" s="24" t="n">
        <v>11309.95</v>
      </c>
      <c r="F857" s="24">
        <f>D857*E857</f>
        <v/>
      </c>
      <c r="G857" s="22" t="n"/>
    </row>
    <row r="858">
      <c r="A858" s="22" t="inlineStr">
        <is>
          <t>4.1.3</t>
        </is>
      </c>
      <c r="B858" s="11" t="inlineStr">
        <is>
          <t>Rate as per item 4.1.3 - Providing and laying in position cement concrete of specified grade excluding the cost of centering and shu...</t>
        </is>
      </c>
      <c r="C858" s="22" t="inlineStr">
        <is>
          <t>cum</t>
        </is>
      </c>
      <c r="D858" s="23" t="n">
        <v>0.12</v>
      </c>
      <c r="E858" s="24" t="n">
        <v>6788.6</v>
      </c>
      <c r="F858" s="24">
        <f>D858*E858</f>
        <v/>
      </c>
      <c r="G858" s="22" t="n"/>
    </row>
    <row r="859">
      <c r="A859" s="22" t="inlineStr">
        <is>
          <t>4.2.3</t>
        </is>
      </c>
      <c r="B859" s="11" t="inlineStr">
        <is>
          <t>Rate as per item 4.2.3 - Providing and laying cement concrete in retaining walls, return walls, walls (any thickness) including atta...</t>
        </is>
      </c>
      <c r="C859" s="22" t="inlineStr">
        <is>
          <t>cum</t>
        </is>
      </c>
      <c r="D859" s="23" t="n">
        <v>0.09</v>
      </c>
      <c r="E859" s="24" t="n">
        <v>8554.5</v>
      </c>
      <c r="F859" s="24">
        <f>D859*E859</f>
        <v/>
      </c>
      <c r="G859" s="22" t="n"/>
    </row>
    <row r="860">
      <c r="A860" s="6" t="inlineStr">
        <is>
          <t>13.9.1</t>
        </is>
      </c>
      <c r="B860" s="11" t="inlineStr">
        <is>
          <t>Rate as per item 13.9.1 - Cement plaster 1:3 (1 cement: 3 coarse sand) finished with a floating coat of neat cement - 12 mm cement pl...</t>
        </is>
      </c>
      <c r="C860" s="22" t="inlineStr">
        <is>
          <t>sqm</t>
        </is>
      </c>
      <c r="D860" s="23" t="n">
        <v>1.75</v>
      </c>
      <c r="E860" s="24" t="n">
        <v>350.15</v>
      </c>
      <c r="F860" s="24">
        <f>D860*E860</f>
        <v/>
      </c>
      <c r="G860" s="22" t="n"/>
    </row>
    <row r="861">
      <c r="A861" s="22" t="inlineStr">
        <is>
          <t>0123</t>
        </is>
      </c>
      <c r="B861" s="11" t="inlineStr">
        <is>
          <t>Mason (brick layer) 1st class</t>
        </is>
      </c>
      <c r="C861" s="22" t="inlineStr">
        <is>
          <t>day</t>
        </is>
      </c>
      <c r="D861" s="23" t="n">
        <v>0.06</v>
      </c>
      <c r="E861" s="24" t="n">
        <v>738</v>
      </c>
      <c r="F861" s="24">
        <f>D861*E861</f>
        <v/>
      </c>
      <c r="G861" s="22" t="n"/>
    </row>
    <row r="862">
      <c r="A862" s="22" t="inlineStr">
        <is>
          <t>0124</t>
        </is>
      </c>
      <c r="B862" s="11" t="inlineStr">
        <is>
          <t>Mason (brick layer) 2nd class</t>
        </is>
      </c>
      <c r="C862" s="22" t="inlineStr">
        <is>
          <t>day</t>
        </is>
      </c>
      <c r="D862" s="23" t="n">
        <v>0.06</v>
      </c>
      <c r="E862" s="24" t="n">
        <v>679</v>
      </c>
      <c r="F862" s="24">
        <f>D862*E862</f>
        <v/>
      </c>
      <c r="G862" s="22" t="n"/>
    </row>
    <row r="863">
      <c r="A863" s="22" t="inlineStr">
        <is>
          <t>7135</t>
        </is>
      </c>
      <c r="B863" s="11" t="inlineStr">
        <is>
          <t>Circular shape 560 mm dia precast R.C.C. manhole cover with frame - H.D. -</t>
        </is>
      </c>
      <c r="C863" s="22" t="inlineStr">
        <is>
          <t>20 each</t>
        </is>
      </c>
      <c r="D863" s="23" t="n">
        <v>1</v>
      </c>
      <c r="E863" s="24" t="n">
        <v>880</v>
      </c>
      <c r="F863" s="24">
        <f>D863*E863</f>
        <v/>
      </c>
      <c r="G863" s="22" t="n"/>
    </row>
    <row r="864">
      <c r="A864" s="22" t="inlineStr">
        <is>
          <t>9977</t>
        </is>
      </c>
      <c r="B864" s="11" t="inlineStr">
        <is>
          <t>CARRIAGE</t>
        </is>
      </c>
      <c r="C864" s="22" t="inlineStr">
        <is>
          <t>L.S.</t>
        </is>
      </c>
      <c r="D864" s="23" t="n">
        <v>6.89</v>
      </c>
      <c r="E864" s="24" t="n">
        <v>2</v>
      </c>
      <c r="F864" s="24">
        <f>D864*E864</f>
        <v/>
      </c>
      <c r="G864" s="22" t="n"/>
    </row>
    <row r="865">
      <c r="A865" s="22" t="inlineStr">
        <is>
          <t>9999</t>
        </is>
      </c>
      <c r="B865" s="11" t="inlineStr">
        <is>
          <t>Sundries</t>
        </is>
      </c>
      <c r="C865" s="22" t="inlineStr">
        <is>
          <t>L.S.</t>
        </is>
      </c>
      <c r="D865" s="23" t="n">
        <v>16.9</v>
      </c>
      <c r="E865" s="24" t="n">
        <v>2</v>
      </c>
      <c r="F865" s="24">
        <f>D865*E865</f>
        <v/>
      </c>
      <c r="G865" s="22" t="n"/>
    </row>
    <row r="866">
      <c r="A866" s="7" t="inlineStr">
        <is>
          <t>Calculated W - SUM of the Amount column above</t>
        </is>
      </c>
      <c r="B866" s="8" t="n"/>
      <c r="C866" s="8" t="n"/>
      <c r="D866" s="8" t="n"/>
      <c r="E866" s="8" t="n"/>
      <c r="F866" s="25">
        <f>SUM(F855:F865)</f>
        <v/>
      </c>
      <c r="G866" s="8" t="n"/>
    </row>
    <row r="867">
      <c r="A867" s="26" t="inlineStr">
        <is>
          <t>W as printed in the DAR</t>
        </is>
      </c>
      <c r="B867" s="22" t="n"/>
      <c r="C867" s="22" t="n"/>
      <c r="D867" s="22" t="n"/>
      <c r="E867" s="22" t="n"/>
      <c r="F867" s="27" t="n">
        <v>10691.53</v>
      </c>
      <c r="G867" s="22" t="n"/>
    </row>
    <row r="868">
      <c r="A868" s="26" t="inlineStr">
        <is>
          <t>Difference (calculated - printed)</t>
        </is>
      </c>
      <c r="B868" s="22" t="n"/>
      <c r="C868" s="22" t="n"/>
      <c r="D868" s="22" t="n"/>
      <c r="E868" s="22" t="n"/>
      <c r="F868" s="27">
        <f>F866-F867</f>
        <v/>
      </c>
      <c r="G868" s="22" t="n"/>
    </row>
    <row r="869">
      <c r="A869" s="28" t="inlineStr">
        <is>
          <t>SAY (Rs.) - final DAR rate as printed (fixed value, not computed)</t>
        </is>
      </c>
      <c r="B869" s="29" t="n"/>
      <c r="C869" s="29" t="n"/>
      <c r="D869" s="29" t="n"/>
      <c r="E869" s="29" t="n"/>
      <c r="F869" s="30" t="n">
        <v>11033.75</v>
      </c>
      <c r="G869" s="29" t="n"/>
    </row>
    <row r="871" ht="18.5" customHeight="1">
      <c r="A871" s="7" t="inlineStr">
        <is>
          <t>19.10</t>
        </is>
      </c>
      <c r="B871" s="17" t="inlineStr">
        <is>
          <t>Extra depth for circular type manhole 0.91m internal dia (at bottom) beyond</t>
        </is>
      </c>
      <c r="C871" s="8" t="n"/>
      <c r="D871" s="8" t="n"/>
      <c r="E871" s="8" t="n"/>
      <c r="F871" s="8" t="n"/>
      <c r="G871" s="8" t="n"/>
    </row>
    <row r="872" ht="18.5" customHeight="1">
      <c r="A872" s="18" t="inlineStr">
        <is>
          <t>19.10.1</t>
        </is>
      </c>
      <c r="B872" s="19" t="inlineStr">
        <is>
          <t>With common burnt clay F.P.S. (non modular) bricks of class designation 7.5</t>
        </is>
      </c>
      <c r="C872" s="20" t="n"/>
      <c r="D872" s="20" t="n"/>
      <c r="E872" s="20" t="n"/>
      <c r="F872" s="20" t="n"/>
      <c r="G872" s="20" t="n"/>
    </row>
    <row r="873">
      <c r="A873" s="21" t="inlineStr">
        <is>
          <t>Details of cost for 0.76 metre   |   Source: CivilDAR_2019_Vol_2.pdf, page 798</t>
        </is>
      </c>
    </row>
    <row r="874">
      <c r="A874" s="4" t="inlineStr">
        <is>
          <t>Code</t>
        </is>
      </c>
      <c r="B874" s="4" t="inlineStr">
        <is>
          <t>Description</t>
        </is>
      </c>
      <c r="C874" s="4" t="inlineStr">
        <is>
          <t>Unit</t>
        </is>
      </c>
      <c r="D874" s="4" t="inlineStr">
        <is>
          <t>Quantity</t>
        </is>
      </c>
      <c r="E874" s="4" t="inlineStr">
        <is>
          <t>Rate (Rs.)</t>
        </is>
      </c>
      <c r="F874" s="4" t="inlineStr">
        <is>
          <t>Amount (Rs.)</t>
        </is>
      </c>
      <c r="G874" s="4" t="inlineStr">
        <is>
          <t>Note</t>
        </is>
      </c>
    </row>
    <row r="875">
      <c r="A875" s="22" t="inlineStr">
        <is>
          <t>6.1.1</t>
        </is>
      </c>
      <c r="B875" s="11" t="inlineStr">
        <is>
          <t>Rate as per item 6.1.1 - Brick work with common burnt clay F.P.S. (non modular) bricks of class designation 7.5 in foundation and pl...</t>
        </is>
      </c>
      <c r="C875" s="22" t="inlineStr">
        <is>
          <t>cum</t>
        </is>
      </c>
      <c r="D875" s="23" t="n">
        <v>0.63</v>
      </c>
      <c r="E875" s="24" t="n">
        <v>6376.25</v>
      </c>
      <c r="F875" s="24">
        <f>D875*E875</f>
        <v/>
      </c>
      <c r="G875" s="22" t="n"/>
    </row>
    <row r="876">
      <c r="A876" s="22" t="inlineStr">
        <is>
          <t>4.1.3</t>
        </is>
      </c>
      <c r="B876" s="11" t="inlineStr">
        <is>
          <t>Rate as per item 4.1.3 - Providing and laying in position cement concrete of specified grade excluding the cost of centering and shu...</t>
        </is>
      </c>
      <c r="C876" s="22" t="inlineStr">
        <is>
          <t>cum</t>
        </is>
      </c>
      <c r="D876" s="23" t="n">
        <v>0.01</v>
      </c>
      <c r="E876" s="24" t="n">
        <v>6788.6</v>
      </c>
      <c r="F876" s="24">
        <f>D876*E876</f>
        <v/>
      </c>
      <c r="G876" s="22" t="n"/>
    </row>
    <row r="877">
      <c r="A877" s="6" t="inlineStr">
        <is>
          <t>13.9.1</t>
        </is>
      </c>
      <c r="B877" s="11" t="inlineStr">
        <is>
          <t>Rate as per item 13.9.1 - Cement plaster 1:3 (1 cement: 3 coarse sand) finished with a floating coat of neat cement - 12 mm cement pl...</t>
        </is>
      </c>
      <c r="C877" s="22" t="inlineStr">
        <is>
          <t>sqm</t>
        </is>
      </c>
      <c r="D877" s="23" t="n">
        <v>2.33</v>
      </c>
      <c r="E877" s="24" t="n">
        <v>350.15</v>
      </c>
      <c r="F877" s="24">
        <f>D877*E877</f>
        <v/>
      </c>
      <c r="G877" s="22" t="n"/>
    </row>
    <row r="878">
      <c r="A878" s="7" t="inlineStr">
        <is>
          <t>Calculated W - SUM of the Amount column above</t>
        </is>
      </c>
      <c r="B878" s="8" t="n"/>
      <c r="C878" s="8" t="n"/>
      <c r="D878" s="8" t="n"/>
      <c r="E878" s="8" t="n"/>
      <c r="F878" s="25">
        <f>SUM(F875:F877)</f>
        <v/>
      </c>
      <c r="G878" s="8" t="n"/>
    </row>
    <row r="879">
      <c r="A879" s="26" t="inlineStr">
        <is>
          <t>W as printed in the DAR</t>
        </is>
      </c>
      <c r="B879" s="22" t="n"/>
      <c r="C879" s="22" t="n"/>
      <c r="D879" s="22" t="n"/>
      <c r="E879" s="22" t="n"/>
      <c r="F879" s="27" t="inlineStr">
        <is>
          <t>not printed</t>
        </is>
      </c>
      <c r="G879" s="31" t="inlineStr">
        <is>
          <t>This item prints no W (rate table or sub-analysis).</t>
        </is>
      </c>
    </row>
    <row r="880">
      <c r="A880" s="28" t="inlineStr">
        <is>
          <t>SAY (Rs.) - final DAR rate as printed (fixed value, not computed)</t>
        </is>
      </c>
      <c r="B880" s="29" t="n"/>
      <c r="C880" s="29" t="n"/>
      <c r="D880" s="29" t="n"/>
      <c r="E880" s="29" t="n"/>
      <c r="F880" s="30" t="n">
        <v>6448.4</v>
      </c>
      <c r="G880" s="29" t="n"/>
    </row>
    <row r="882" ht="18.5" customHeight="1">
      <c r="A882" s="7" t="inlineStr">
        <is>
          <t>19.10</t>
        </is>
      </c>
      <c r="B882" s="17" t="inlineStr">
        <is>
          <t>Extra depth for circular type manhole 0.91m internal dia (at bottom) beyond</t>
        </is>
      </c>
      <c r="C882" s="8" t="n"/>
      <c r="D882" s="8" t="n"/>
      <c r="E882" s="8" t="n"/>
      <c r="F882" s="8" t="n"/>
      <c r="G882" s="8" t="n"/>
    </row>
    <row r="883" ht="18.5" customHeight="1">
      <c r="A883" s="18" t="inlineStr">
        <is>
          <t>19.10.2</t>
        </is>
      </c>
      <c r="B883" s="19" t="inlineStr">
        <is>
          <t>With Sewer bricks conforming IS : 4885</t>
        </is>
      </c>
      <c r="C883" s="20" t="n"/>
      <c r="D883" s="20" t="n"/>
      <c r="E883" s="20" t="n"/>
      <c r="F883" s="20" t="n"/>
      <c r="G883" s="20" t="n"/>
    </row>
    <row r="884">
      <c r="A884" s="21" t="inlineStr">
        <is>
          <t>Details of cost for 0.76 metre   |   Source: CivilDAR_2019_Vol_2.pdf, page 798</t>
        </is>
      </c>
    </row>
    <row r="885">
      <c r="A885" s="4" t="inlineStr">
        <is>
          <t>Code</t>
        </is>
      </c>
      <c r="B885" s="4" t="inlineStr">
        <is>
          <t>Description</t>
        </is>
      </c>
      <c r="C885" s="4" t="inlineStr">
        <is>
          <t>Unit</t>
        </is>
      </c>
      <c r="D885" s="4" t="inlineStr">
        <is>
          <t>Quantity</t>
        </is>
      </c>
      <c r="E885" s="4" t="inlineStr">
        <is>
          <t>Rate (Rs.)</t>
        </is>
      </c>
      <c r="F885" s="4" t="inlineStr">
        <is>
          <t>Amount (Rs.)</t>
        </is>
      </c>
      <c r="G885" s="4" t="inlineStr">
        <is>
          <t>Note</t>
        </is>
      </c>
    </row>
    <row r="886">
      <c r="A886" s="22" t="inlineStr">
        <is>
          <t>6.36.1</t>
        </is>
      </c>
      <c r="B886" s="11" t="inlineStr">
        <is>
          <t>Rate as per item 6.36.1 - Brick work with modular extruded brunt fly ash clay sewer bricks (Conforming to IS: 4885 ) in cement mortar...</t>
        </is>
      </c>
      <c r="C886" s="22" t="inlineStr">
        <is>
          <t>cum</t>
        </is>
      </c>
      <c r="D886" s="23" t="n">
        <v>0.63</v>
      </c>
      <c r="E886" s="24" t="n">
        <v>6407.35</v>
      </c>
      <c r="F886" s="24">
        <f>D886*E886</f>
        <v/>
      </c>
      <c r="G886" s="22" t="n"/>
    </row>
    <row r="887">
      <c r="A887" s="22" t="inlineStr">
        <is>
          <t>4.1.3</t>
        </is>
      </c>
      <c r="B887" s="11" t="inlineStr">
        <is>
          <t>Rate as per item 4.1.3 - Providing and laying in position cement concrete of specified grade excluding the cost of centering and shu...</t>
        </is>
      </c>
      <c r="C887" s="22" t="inlineStr">
        <is>
          <t>cum</t>
        </is>
      </c>
      <c r="D887" s="23" t="n">
        <v>0.01</v>
      </c>
      <c r="E887" s="24" t="n">
        <v>6788.6</v>
      </c>
      <c r="F887" s="24">
        <f>D887*E887</f>
        <v/>
      </c>
      <c r="G887" s="22" t="n"/>
    </row>
    <row r="888">
      <c r="A888" s="6" t="inlineStr">
        <is>
          <t>13.9.1</t>
        </is>
      </c>
      <c r="B888" s="11" t="inlineStr">
        <is>
          <t>Rate as per item 13.9.1 - Cement plaster 1:3 (1 cement: 3 coarse sand) finished with a floating coat of neat cement - 12 mm cement pl...</t>
        </is>
      </c>
      <c r="C888" s="22" t="inlineStr">
        <is>
          <t>sqm</t>
        </is>
      </c>
      <c r="D888" s="23" t="n">
        <v>2.33</v>
      </c>
      <c r="E888" s="24" t="n">
        <v>350.15</v>
      </c>
      <c r="F888" s="24">
        <f>D888*E888</f>
        <v/>
      </c>
      <c r="G888" s="22" t="n"/>
    </row>
    <row r="889">
      <c r="A889" s="7" t="inlineStr">
        <is>
          <t>Calculated W - SUM of the Amount column above</t>
        </is>
      </c>
      <c r="B889" s="8" t="n"/>
      <c r="C889" s="8" t="n"/>
      <c r="D889" s="8" t="n"/>
      <c r="E889" s="8" t="n"/>
      <c r="F889" s="25">
        <f>SUM(F886:F888)</f>
        <v/>
      </c>
      <c r="G889" s="8" t="n"/>
    </row>
    <row r="890">
      <c r="A890" s="26" t="inlineStr">
        <is>
          <t>W as printed in the DAR</t>
        </is>
      </c>
      <c r="B890" s="22" t="n"/>
      <c r="C890" s="22" t="n"/>
      <c r="D890" s="22" t="n"/>
      <c r="E890" s="22" t="n"/>
      <c r="F890" s="27" t="inlineStr">
        <is>
          <t>not printed</t>
        </is>
      </c>
      <c r="G890" s="31" t="inlineStr">
        <is>
          <t>This item prints no W (rate table or sub-analysis).</t>
        </is>
      </c>
    </row>
    <row r="891">
      <c r="A891" s="28" t="inlineStr">
        <is>
          <t>SAY (Rs.) - final DAR rate as printed (fixed value, not computed)</t>
        </is>
      </c>
      <c r="B891" s="29" t="n"/>
      <c r="C891" s="29" t="n"/>
      <c r="D891" s="29" t="n"/>
      <c r="E891" s="29" t="n"/>
      <c r="F891" s="30" t="n">
        <v>6474.15</v>
      </c>
      <c r="G891" s="29" t="n"/>
    </row>
    <row r="893" ht="76.5" customHeight="1">
      <c r="A893" s="7" t="inlineStr">
        <is>
          <t>19.11</t>
        </is>
      </c>
      <c r="B893" s="17" t="inlineStr">
        <is>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is>
      </c>
      <c r="C893" s="8" t="n"/>
      <c r="D893" s="8" t="n"/>
      <c r="E893" s="8" t="n"/>
      <c r="F893" s="8" t="n"/>
      <c r="G893" s="8" t="n"/>
    </row>
    <row r="894" ht="62" customHeight="1">
      <c r="A894" s="7" t="inlineStr">
        <is>
          <t>19.11.1</t>
        </is>
      </c>
      <c r="B894" s="17" t="inlineStr">
        <is>
          <t>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is>
      </c>
      <c r="C894" s="8" t="n"/>
      <c r="D894" s="8" t="n"/>
      <c r="E894" s="8" t="n"/>
      <c r="F894" s="8" t="n"/>
      <c r="G894" s="8" t="n"/>
    </row>
    <row r="895" ht="18.5" customHeight="1">
      <c r="A895" s="18" t="inlineStr">
        <is>
          <t>19.11.1.1</t>
        </is>
      </c>
      <c r="B895" s="19" t="inlineStr">
        <is>
          <t>With common burnt clay F.P.S. (non modular) bricks of class designation 7.5</t>
        </is>
      </c>
      <c r="C895" s="20" t="n"/>
      <c r="D895" s="20" t="n"/>
      <c r="E895" s="20" t="n"/>
      <c r="F895" s="20" t="n"/>
      <c r="G895" s="20" t="n"/>
    </row>
    <row r="896">
      <c r="A896" s="21" t="inlineStr">
        <is>
          <t>Details of cost for 1 manhole   |   Source: CivilDAR_2019_Vol_2.pdf, page 799</t>
        </is>
      </c>
    </row>
    <row r="897">
      <c r="A897" s="4" t="inlineStr">
        <is>
          <t>Code</t>
        </is>
      </c>
      <c r="B897" s="4" t="inlineStr">
        <is>
          <t>Description</t>
        </is>
      </c>
      <c r="C897" s="4" t="inlineStr">
        <is>
          <t>Unit</t>
        </is>
      </c>
      <c r="D897" s="4" t="inlineStr">
        <is>
          <t>Quantity</t>
        </is>
      </c>
      <c r="E897" s="4" t="inlineStr">
        <is>
          <t>Rate (Rs.)</t>
        </is>
      </c>
      <c r="F897" s="4" t="inlineStr">
        <is>
          <t>Amount (Rs.)</t>
        </is>
      </c>
      <c r="G897" s="4" t="inlineStr">
        <is>
          <t>Note</t>
        </is>
      </c>
    </row>
    <row r="898">
      <c r="A898" s="22" t="inlineStr">
        <is>
          <t>4.1.6</t>
        </is>
      </c>
      <c r="B898" s="11" t="inlineStr">
        <is>
          <t>Rate as per item 4.1.6 - Providing and laying in position cement concrete of specified grade excluding the cost of centering and shu...</t>
        </is>
      </c>
      <c r="C898" s="22" t="inlineStr">
        <is>
          <t>cum</t>
        </is>
      </c>
      <c r="D898" s="23" t="n">
        <v>1.18</v>
      </c>
      <c r="E898" s="24" t="n">
        <v>6126.25</v>
      </c>
      <c r="F898" s="24">
        <f>D898*E898</f>
        <v/>
      </c>
      <c r="G898" s="22" t="n"/>
    </row>
    <row r="899">
      <c r="A899" s="22" t="inlineStr">
        <is>
          <t>6.1.1</t>
        </is>
      </c>
      <c r="B899" s="11" t="inlineStr">
        <is>
          <t>Rate as per item 6.1.1 - Brick work with common burnt clay F.P.S. (non modular) bricks of class designation 7.5 in foundation and pl...</t>
        </is>
      </c>
      <c r="C899" s="22" t="inlineStr">
        <is>
          <t>cum</t>
        </is>
      </c>
      <c r="D899" s="23" t="n">
        <v>1.29</v>
      </c>
      <c r="E899" s="24" t="n">
        <v>6376.25</v>
      </c>
      <c r="F899" s="24">
        <f>D899*E899</f>
        <v/>
      </c>
      <c r="G899" s="22" t="n"/>
    </row>
    <row r="900">
      <c r="A900" s="22" t="inlineStr">
        <is>
          <t>6.9</t>
        </is>
      </c>
      <c r="B900" s="11" t="inlineStr">
        <is>
          <t>Rate as per item 6.9 - Brick work in plain arches in superstructure above plinth level and upto floor five level including centeri...</t>
        </is>
      </c>
      <c r="C900" s="22" t="inlineStr">
        <is>
          <t>cum</t>
        </is>
      </c>
      <c r="D900" s="23" t="n">
        <v>0.02</v>
      </c>
      <c r="E900" s="24" t="n">
        <v>12352.95</v>
      </c>
      <c r="F900" s="24">
        <f>D900*E900</f>
        <v/>
      </c>
      <c r="G900" s="22" t="n"/>
    </row>
    <row r="901">
      <c r="A901" s="22" t="inlineStr">
        <is>
          <t>4.1.3</t>
        </is>
      </c>
      <c r="B901" s="11" t="inlineStr">
        <is>
          <t>Rate as per item 4.1.3 - Providing and laying in position cement concrete of specified grade excluding the cost of centering and shu...</t>
        </is>
      </c>
      <c r="C901" s="22" t="inlineStr">
        <is>
          <t>cum</t>
        </is>
      </c>
      <c r="D901" s="23" t="n">
        <v>0.26</v>
      </c>
      <c r="E901" s="24" t="n">
        <v>6788.6</v>
      </c>
      <c r="F901" s="24">
        <f>D901*E901</f>
        <v/>
      </c>
      <c r="G901" s="22" t="n"/>
    </row>
    <row r="902">
      <c r="A902" s="22" t="inlineStr">
        <is>
          <t>4.2.3</t>
        </is>
      </c>
      <c r="B902" s="11" t="inlineStr">
        <is>
          <t>Rate as per item 4.2.3 - Providing and laying cement concrete in retaining walls, return walls, walls (any thickness) including atta...</t>
        </is>
      </c>
      <c r="C902" s="22" t="inlineStr">
        <is>
          <t>cum</t>
        </is>
      </c>
      <c r="D902" s="23" t="n">
        <v>0.09</v>
      </c>
      <c r="E902" s="24" t="n">
        <v>8554.5</v>
      </c>
      <c r="F902" s="24">
        <f>D902*E902</f>
        <v/>
      </c>
      <c r="G902" s="22" t="n"/>
    </row>
    <row r="903">
      <c r="A903" s="6" t="inlineStr">
        <is>
          <t>13.9.1</t>
        </is>
      </c>
      <c r="B903" s="11" t="inlineStr">
        <is>
          <t>Rate as per item 13.9.1 - Cement plaster 1:3 (1 cement: 3 coarse sand) finished with a floating coat of neat cement - 12 mm cement pl...</t>
        </is>
      </c>
      <c r="C903" s="22" t="inlineStr">
        <is>
          <t>sqm</t>
        </is>
      </c>
      <c r="D903" s="23" t="n">
        <v>4.48</v>
      </c>
      <c r="E903" s="24" t="n">
        <v>350.15</v>
      </c>
      <c r="F903" s="24">
        <f>D903*E903</f>
        <v/>
      </c>
      <c r="G903" s="22" t="n"/>
    </row>
    <row r="904">
      <c r="A904" s="22" t="inlineStr">
        <is>
          <t>0123</t>
        </is>
      </c>
      <c r="B904" s="11" t="inlineStr">
        <is>
          <t>Mason (brick layer) 1st class</t>
        </is>
      </c>
      <c r="C904" s="22" t="inlineStr">
        <is>
          <t>day</t>
        </is>
      </c>
      <c r="D904" s="23" t="n">
        <v>0.1</v>
      </c>
      <c r="E904" s="24" t="n">
        <v>738</v>
      </c>
      <c r="F904" s="24">
        <f>D904*E904</f>
        <v/>
      </c>
      <c r="G904" s="22" t="n"/>
    </row>
    <row r="905">
      <c r="A905" s="22" t="inlineStr">
        <is>
          <t>0124</t>
        </is>
      </c>
      <c r="B905" s="11" t="inlineStr">
        <is>
          <t>Mason (brick layer) 2nd class</t>
        </is>
      </c>
      <c r="C905" s="22" t="inlineStr">
        <is>
          <t>day</t>
        </is>
      </c>
      <c r="D905" s="23" t="n">
        <v>0.1</v>
      </c>
      <c r="E905" s="24" t="n">
        <v>679</v>
      </c>
      <c r="F905" s="24">
        <f>D905*E905</f>
        <v/>
      </c>
      <c r="G905" s="22" t="n"/>
    </row>
    <row r="906">
      <c r="A906" s="22" t="inlineStr">
        <is>
          <t>7135</t>
        </is>
      </c>
      <c r="B906" s="11" t="inlineStr">
        <is>
          <t>Circular shape 560 mm dia precast R.C.C. manhole cover with frame - H.D. -</t>
        </is>
      </c>
      <c r="C906" s="22" t="inlineStr">
        <is>
          <t>20 each</t>
        </is>
      </c>
      <c r="D906" s="23" t="n">
        <v>1</v>
      </c>
      <c r="E906" s="24" t="n">
        <v>880</v>
      </c>
      <c r="F906" s="24">
        <f>D906*E906</f>
        <v/>
      </c>
      <c r="G906" s="22" t="n"/>
    </row>
    <row r="907">
      <c r="A907" s="22" t="inlineStr">
        <is>
          <t>9977</t>
        </is>
      </c>
      <c r="B907" s="11" t="inlineStr">
        <is>
          <t>CARRIAGE</t>
        </is>
      </c>
      <c r="C907" s="22" t="inlineStr">
        <is>
          <t>L.S.</t>
        </is>
      </c>
      <c r="D907" s="23" t="n">
        <v>6.89</v>
      </c>
      <c r="E907" s="24" t="n">
        <v>2</v>
      </c>
      <c r="F907" s="24">
        <f>D907*E907</f>
        <v/>
      </c>
      <c r="G907" s="22" t="n"/>
    </row>
    <row r="908">
      <c r="A908" s="22" t="inlineStr">
        <is>
          <t>9999</t>
        </is>
      </c>
      <c r="B908" s="11" t="inlineStr">
        <is>
          <t>Sundries</t>
        </is>
      </c>
      <c r="C908" s="22" t="inlineStr">
        <is>
          <t>L.S.</t>
        </is>
      </c>
      <c r="D908" s="23" t="n">
        <v>16.9</v>
      </c>
      <c r="E908" s="24" t="n">
        <v>2</v>
      </c>
      <c r="F908" s="24">
        <f>D908*E908</f>
        <v/>
      </c>
      <c r="G908" s="22" t="n"/>
    </row>
    <row r="909">
      <c r="A909" s="7" t="inlineStr">
        <is>
          <t>Calculated W - SUM of the Amount column above</t>
        </is>
      </c>
      <c r="B909" s="8" t="n"/>
      <c r="C909" s="8" t="n"/>
      <c r="D909" s="8" t="n"/>
      <c r="E909" s="8" t="n"/>
      <c r="F909" s="25">
        <f>SUM(F898:F908)</f>
        <v/>
      </c>
      <c r="G909" s="8" t="n"/>
    </row>
    <row r="910">
      <c r="A910" s="26" t="inlineStr">
        <is>
          <t>W as printed in the DAR</t>
        </is>
      </c>
      <c r="B910" s="22" t="n"/>
      <c r="C910" s="22" t="n"/>
      <c r="D910" s="22" t="n"/>
      <c r="E910" s="22" t="n"/>
      <c r="F910" s="27" t="n">
        <v>20874.29</v>
      </c>
      <c r="G910" s="22" t="n"/>
    </row>
    <row r="911">
      <c r="A911" s="26" t="inlineStr">
        <is>
          <t>Difference (calculated - printed)</t>
        </is>
      </c>
      <c r="B911" s="22" t="n"/>
      <c r="C911" s="22" t="n"/>
      <c r="D911" s="22" t="n"/>
      <c r="E911" s="22" t="n"/>
      <c r="F911" s="27">
        <f>F909-F910</f>
        <v/>
      </c>
      <c r="G911" s="22" t="n"/>
    </row>
    <row r="912">
      <c r="A912" s="28" t="inlineStr">
        <is>
          <t>SAY (Rs.) - final DAR rate as printed (fixed value, not computed)</t>
        </is>
      </c>
      <c r="B912" s="29" t="n"/>
      <c r="C912" s="29" t="n"/>
      <c r="D912" s="29" t="n"/>
      <c r="E912" s="29" t="n"/>
      <c r="F912" s="30" t="n">
        <v>21235.65</v>
      </c>
      <c r="G912" s="29" t="n"/>
    </row>
    <row r="914" ht="76.5" customHeight="1">
      <c r="A914" s="7" t="inlineStr">
        <is>
          <t>19.11</t>
        </is>
      </c>
      <c r="B914" s="17" t="inlineStr">
        <is>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is>
      </c>
      <c r="C914" s="8" t="n"/>
      <c r="D914" s="8" t="n"/>
      <c r="E914" s="8" t="n"/>
      <c r="F914" s="8" t="n"/>
      <c r="G914" s="8" t="n"/>
    </row>
    <row r="915" ht="62" customHeight="1">
      <c r="A915" s="7" t="inlineStr">
        <is>
          <t>19.11.1</t>
        </is>
      </c>
      <c r="B915" s="17" t="inlineStr">
        <is>
          <t>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is>
      </c>
      <c r="C915" s="8" t="n"/>
      <c r="D915" s="8" t="n"/>
      <c r="E915" s="8" t="n"/>
      <c r="F915" s="8" t="n"/>
      <c r="G915" s="8" t="n"/>
    </row>
    <row r="916" ht="18.5" customHeight="1">
      <c r="A916" s="18" t="inlineStr">
        <is>
          <t>19.11.1.2</t>
        </is>
      </c>
      <c r="B916" s="19" t="inlineStr">
        <is>
          <t>With Sewer bricks conforming IS : 4885</t>
        </is>
      </c>
      <c r="C916" s="20" t="n"/>
      <c r="D916" s="20" t="n"/>
      <c r="E916" s="20" t="n"/>
      <c r="F916" s="20" t="n"/>
      <c r="G916" s="20" t="n"/>
    </row>
    <row r="917">
      <c r="A917" s="21" t="inlineStr">
        <is>
          <t>Details of cost for 1 manhole   |   Source: CivilDAR_2019_Vol_2.pdf, page 801</t>
        </is>
      </c>
    </row>
    <row r="918">
      <c r="A918" s="4" t="inlineStr">
        <is>
          <t>Code</t>
        </is>
      </c>
      <c r="B918" s="4" t="inlineStr">
        <is>
          <t>Description</t>
        </is>
      </c>
      <c r="C918" s="4" t="inlineStr">
        <is>
          <t>Unit</t>
        </is>
      </c>
      <c r="D918" s="4" t="inlineStr">
        <is>
          <t>Quantity</t>
        </is>
      </c>
      <c r="E918" s="4" t="inlineStr">
        <is>
          <t>Rate (Rs.)</t>
        </is>
      </c>
      <c r="F918" s="4" t="inlineStr">
        <is>
          <t>Amount (Rs.)</t>
        </is>
      </c>
      <c r="G918" s="4" t="inlineStr">
        <is>
          <t>Note</t>
        </is>
      </c>
    </row>
    <row r="919">
      <c r="A919" s="22" t="inlineStr">
        <is>
          <t>4.1.6</t>
        </is>
      </c>
      <c r="B919" s="11" t="inlineStr">
        <is>
          <t>Rate as per item 4.1.6 - Providing and laying in position cement concrete of specified grade excluding the cost of centering and shu...</t>
        </is>
      </c>
      <c r="C919" s="22" t="inlineStr">
        <is>
          <t>cum</t>
        </is>
      </c>
      <c r="D919" s="23" t="n">
        <v>1.18</v>
      </c>
      <c r="E919" s="24" t="n">
        <v>6126.25</v>
      </c>
      <c r="F919" s="24">
        <f>D919*E919</f>
        <v/>
      </c>
      <c r="G919" s="22" t="n"/>
    </row>
    <row r="920">
      <c r="A920" s="22" t="inlineStr">
        <is>
          <t>6.36.1</t>
        </is>
      </c>
      <c r="B920" s="11" t="inlineStr">
        <is>
          <t>Rate as per item 6.36.1 - Brick work with modular extruded brunt fly ash clay sewer bricks (Conforming to IS: 4885 ) in cement mortar...</t>
        </is>
      </c>
      <c r="C920" s="22" t="inlineStr">
        <is>
          <t>cum</t>
        </is>
      </c>
      <c r="D920" s="23" t="n">
        <v>1.29</v>
      </c>
      <c r="E920" s="24" t="n">
        <v>6407.35</v>
      </c>
      <c r="F920" s="24">
        <f>D920*E920</f>
        <v/>
      </c>
      <c r="G920" s="22" t="n"/>
    </row>
    <row r="921">
      <c r="A921" s="22" t="inlineStr">
        <is>
          <t>6.37</t>
        </is>
      </c>
      <c r="B921" s="11" t="inlineStr">
        <is>
          <t>Rate as per item 6.37 - Brick work with modular extruded brunt fly ash clay sewer bricks (conforming to IS : 4885) in arches in fou...</t>
        </is>
      </c>
      <c r="C921" s="22" t="inlineStr">
        <is>
          <t>cum</t>
        </is>
      </c>
      <c r="D921" s="23" t="n">
        <v>0.02</v>
      </c>
      <c r="E921" s="24" t="n">
        <v>11309.95</v>
      </c>
      <c r="F921" s="24">
        <f>D921*E921</f>
        <v/>
      </c>
      <c r="G921" s="22" t="n"/>
    </row>
    <row r="922">
      <c r="A922" s="22" t="inlineStr">
        <is>
          <t>4.1.3</t>
        </is>
      </c>
      <c r="B922" s="11" t="inlineStr">
        <is>
          <t>Rate as per item 4.1.3 - Providing and laying in position cement concrete of specified grade excluding the cost of centering and shu...</t>
        </is>
      </c>
      <c r="C922" s="22" t="inlineStr">
        <is>
          <t>cum</t>
        </is>
      </c>
      <c r="D922" s="23" t="n">
        <v>0.26</v>
      </c>
      <c r="E922" s="24" t="n">
        <v>6788.6</v>
      </c>
      <c r="F922" s="24">
        <f>D922*E922</f>
        <v/>
      </c>
      <c r="G922" s="22" t="n"/>
    </row>
    <row r="923">
      <c r="A923" s="22" t="inlineStr">
        <is>
          <t>4.2.3</t>
        </is>
      </c>
      <c r="B923" s="11" t="inlineStr">
        <is>
          <t>Rate as per item 4.2.3 - Providing and laying cement concrete in retaining walls, return walls, walls (any thickness) including atta...</t>
        </is>
      </c>
      <c r="C923" s="22" t="inlineStr">
        <is>
          <t>cum</t>
        </is>
      </c>
      <c r="D923" s="23" t="n">
        <v>0.09</v>
      </c>
      <c r="E923" s="24" t="n">
        <v>8554.5</v>
      </c>
      <c r="F923" s="24">
        <f>D923*E923</f>
        <v/>
      </c>
      <c r="G923" s="22" t="n"/>
    </row>
    <row r="924">
      <c r="A924" s="6" t="inlineStr">
        <is>
          <t>13.9.1</t>
        </is>
      </c>
      <c r="B924" s="11" t="inlineStr">
        <is>
          <t>Rate as per item 13.9.1 - Cement plaster 1:3 (1 cement: 3 coarse sand) finished with a floating coat of neat cement - 12 mm cement pl...</t>
        </is>
      </c>
      <c r="C924" s="22" t="inlineStr">
        <is>
          <t>sqm</t>
        </is>
      </c>
      <c r="D924" s="23" t="n">
        <v>4.48</v>
      </c>
      <c r="E924" s="24" t="n">
        <v>350.15</v>
      </c>
      <c r="F924" s="24">
        <f>D924*E924</f>
        <v/>
      </c>
      <c r="G924" s="22" t="n"/>
    </row>
    <row r="925">
      <c r="A925" s="22" t="inlineStr">
        <is>
          <t>0123</t>
        </is>
      </c>
      <c r="B925" s="11" t="inlineStr">
        <is>
          <t>Mason (brick layer) 1st class</t>
        </is>
      </c>
      <c r="C925" s="22" t="inlineStr">
        <is>
          <t>day</t>
        </is>
      </c>
      <c r="D925" s="23" t="n">
        <v>0.1</v>
      </c>
      <c r="E925" s="24" t="n">
        <v>738</v>
      </c>
      <c r="F925" s="24">
        <f>D925*E925</f>
        <v/>
      </c>
      <c r="G925" s="22" t="n"/>
    </row>
    <row r="926">
      <c r="A926" s="22" t="inlineStr">
        <is>
          <t>0124</t>
        </is>
      </c>
      <c r="B926" s="11" t="inlineStr">
        <is>
          <t>Mason (brick layer) 2nd class</t>
        </is>
      </c>
      <c r="C926" s="22" t="inlineStr">
        <is>
          <t>day</t>
        </is>
      </c>
      <c r="D926" s="23" t="n">
        <v>0.1</v>
      </c>
      <c r="E926" s="24" t="n">
        <v>679</v>
      </c>
      <c r="F926" s="24">
        <f>D926*E926</f>
        <v/>
      </c>
      <c r="G926" s="22" t="n"/>
    </row>
    <row r="927">
      <c r="A927" s="22" t="inlineStr">
        <is>
          <t>7135</t>
        </is>
      </c>
      <c r="B927" s="11" t="inlineStr">
        <is>
          <t>Circular shape 560 mm dia precast R.C.C. manhole cover with frame - H.D. -</t>
        </is>
      </c>
      <c r="C927" s="22" t="inlineStr">
        <is>
          <t>20 each</t>
        </is>
      </c>
      <c r="D927" s="23" t="n">
        <v>1</v>
      </c>
      <c r="E927" s="24" t="n">
        <v>880</v>
      </c>
      <c r="F927" s="24">
        <f>D927*E927</f>
        <v/>
      </c>
      <c r="G927" s="22" t="n"/>
    </row>
    <row r="928">
      <c r="A928" s="22" t="inlineStr">
        <is>
          <t>9977</t>
        </is>
      </c>
      <c r="B928" s="11" t="inlineStr">
        <is>
          <t>CARRIAGE</t>
        </is>
      </c>
      <c r="C928" s="22" t="inlineStr">
        <is>
          <t>L.S.</t>
        </is>
      </c>
      <c r="D928" s="23" t="n">
        <v>6.89</v>
      </c>
      <c r="E928" s="24" t="n">
        <v>2</v>
      </c>
      <c r="F928" s="24">
        <f>D928*E928</f>
        <v/>
      </c>
      <c r="G928" s="22" t="n"/>
    </row>
    <row r="929">
      <c r="A929" s="22" t="inlineStr">
        <is>
          <t>9999</t>
        </is>
      </c>
      <c r="B929" s="11" t="inlineStr">
        <is>
          <t>Sundries</t>
        </is>
      </c>
      <c r="C929" s="22" t="inlineStr">
        <is>
          <t>L.S.</t>
        </is>
      </c>
      <c r="D929" s="23" t="n">
        <v>16.9</v>
      </c>
      <c r="E929" s="24" t="n">
        <v>2</v>
      </c>
      <c r="F929" s="24">
        <f>D929*E929</f>
        <v/>
      </c>
      <c r="G929" s="22" t="n"/>
    </row>
    <row r="930">
      <c r="A930" s="7" t="inlineStr">
        <is>
          <t>Calculated W - SUM of the Amount column above</t>
        </is>
      </c>
      <c r="B930" s="8" t="n"/>
      <c r="C930" s="8" t="n"/>
      <c r="D930" s="8" t="n"/>
      <c r="E930" s="8" t="n"/>
      <c r="F930" s="25">
        <f>SUM(F919:F929)</f>
        <v/>
      </c>
      <c r="G930" s="8" t="n"/>
    </row>
    <row r="931">
      <c r="A931" s="26" t="inlineStr">
        <is>
          <t>W as printed in the DAR</t>
        </is>
      </c>
      <c r="B931" s="22" t="n"/>
      <c r="C931" s="22" t="n"/>
      <c r="D931" s="22" t="n"/>
      <c r="E931" s="22" t="n"/>
      <c r="F931" s="27" t="n">
        <v>20893.55</v>
      </c>
      <c r="G931" s="22" t="n"/>
    </row>
    <row r="932">
      <c r="A932" s="26" t="inlineStr">
        <is>
          <t>Difference (calculated - printed)</t>
        </is>
      </c>
      <c r="B932" s="22" t="n"/>
      <c r="C932" s="22" t="n"/>
      <c r="D932" s="22" t="n"/>
      <c r="E932" s="22" t="n"/>
      <c r="F932" s="27">
        <f>F930-F931</f>
        <v/>
      </c>
      <c r="G932" s="22" t="n"/>
    </row>
    <row r="933">
      <c r="A933" s="28" t="inlineStr">
        <is>
          <t>SAY (Rs.) - final DAR rate as printed (fixed value, not computed)</t>
        </is>
      </c>
      <c r="B933" s="29" t="n"/>
      <c r="C933" s="29" t="n"/>
      <c r="D933" s="29" t="n"/>
      <c r="E933" s="29" t="n"/>
      <c r="F933" s="30" t="n">
        <v>21254.9</v>
      </c>
      <c r="G933" s="29" t="n"/>
    </row>
    <row r="935" ht="18.5" customHeight="1">
      <c r="A935" s="7" t="inlineStr">
        <is>
          <t>19.12</t>
        </is>
      </c>
      <c r="B935" s="17" t="inlineStr">
        <is>
          <t>Extra depth for circular type manhole 1.22 m internal dia (at bottom) beyond</t>
        </is>
      </c>
      <c r="C935" s="8" t="n"/>
      <c r="D935" s="8" t="n"/>
      <c r="E935" s="8" t="n"/>
      <c r="F935" s="8" t="n"/>
      <c r="G935" s="8" t="n"/>
    </row>
    <row r="936" ht="18.5" customHeight="1">
      <c r="A936" s="18" t="inlineStr">
        <is>
          <t>19.12.1</t>
        </is>
      </c>
      <c r="B936" s="19" t="inlineStr">
        <is>
          <t>With common burnt clay F.P.S. (non modular) bricks of class designation 7.5</t>
        </is>
      </c>
      <c r="C936" s="20" t="n"/>
      <c r="D936" s="20" t="n"/>
      <c r="E936" s="20" t="n"/>
      <c r="F936" s="20" t="n"/>
      <c r="G936" s="20" t="n"/>
    </row>
    <row r="937">
      <c r="A937" s="21" t="inlineStr">
        <is>
          <t>Details of cost for 0.61 metre   |   Source: CivilDAR_2019_Vol_2.pdf, page 803</t>
        </is>
      </c>
    </row>
    <row r="938">
      <c r="A938" s="4" t="inlineStr">
        <is>
          <t>Code</t>
        </is>
      </c>
      <c r="B938" s="4" t="inlineStr">
        <is>
          <t>Description</t>
        </is>
      </c>
      <c r="C938" s="4" t="inlineStr">
        <is>
          <t>Unit</t>
        </is>
      </c>
      <c r="D938" s="4" t="inlineStr">
        <is>
          <t>Quantity</t>
        </is>
      </c>
      <c r="E938" s="4" t="inlineStr">
        <is>
          <t>Rate (Rs.)</t>
        </is>
      </c>
      <c r="F938" s="4" t="inlineStr">
        <is>
          <t>Amount (Rs.)</t>
        </is>
      </c>
      <c r="G938" s="4" t="inlineStr">
        <is>
          <t>Note</t>
        </is>
      </c>
    </row>
    <row r="939">
      <c r="A939" s="22" t="inlineStr">
        <is>
          <t>6.1.1</t>
        </is>
      </c>
      <c r="B939" s="11" t="inlineStr">
        <is>
          <t>Rate as per item 6.1.1 - Brick work with common burnt clay F.P.S. (non modular) bricks of class designation 7.5 in foundation and pl...</t>
        </is>
      </c>
      <c r="C939" s="22" t="inlineStr">
        <is>
          <t>cum</t>
        </is>
      </c>
      <c r="D939" s="23" t="n">
        <v>0.66</v>
      </c>
      <c r="E939" s="24" t="n">
        <v>6376.25</v>
      </c>
      <c r="F939" s="24">
        <f>D939*E939</f>
        <v/>
      </c>
      <c r="G939" s="22" t="n"/>
    </row>
    <row r="940">
      <c r="A940" s="6" t="inlineStr">
        <is>
          <t>13.9.1</t>
        </is>
      </c>
      <c r="B940" s="11" t="inlineStr">
        <is>
          <t>Rate as per item 13.9.1 - Cement plaster 1:3 (1 cement: 3 coarse sand) finished with a floating coat of neat cement - 12 mm cement pl...</t>
        </is>
      </c>
      <c r="C940" s="22" t="inlineStr">
        <is>
          <t>sqm</t>
        </is>
      </c>
      <c r="D940" s="23" t="n">
        <v>2.56</v>
      </c>
      <c r="E940" s="24" t="n">
        <v>350.15</v>
      </c>
      <c r="F940" s="24">
        <f>D940*E940</f>
        <v/>
      </c>
      <c r="G940" s="22" t="n"/>
    </row>
    <row r="941">
      <c r="A941" s="7" t="inlineStr">
        <is>
          <t>Calculated W - SUM of the Amount column above</t>
        </is>
      </c>
      <c r="B941" s="8" t="n"/>
      <c r="C941" s="8" t="n"/>
      <c r="D941" s="8" t="n"/>
      <c r="E941" s="8" t="n"/>
      <c r="F941" s="25">
        <f>SUM(F939:F940)</f>
        <v/>
      </c>
      <c r="G941" s="8" t="n"/>
    </row>
    <row r="942">
      <c r="A942" s="26" t="inlineStr">
        <is>
          <t>W as printed in the DAR</t>
        </is>
      </c>
      <c r="B942" s="22" t="n"/>
      <c r="C942" s="22" t="n"/>
      <c r="D942" s="22" t="n"/>
      <c r="E942" s="22" t="n"/>
      <c r="F942" s="27" t="inlineStr">
        <is>
          <t>not printed</t>
        </is>
      </c>
      <c r="G942" s="31" t="inlineStr">
        <is>
          <t>This item prints no W (rate table or sub-analysis).</t>
        </is>
      </c>
    </row>
    <row r="943">
      <c r="A943" s="28" t="inlineStr">
        <is>
          <t>SAY (Rs.) - final DAR rate as printed (fixed value, not computed)</t>
        </is>
      </c>
      <c r="B943" s="29" t="n"/>
      <c r="C943" s="29" t="n"/>
      <c r="D943" s="29" t="n"/>
      <c r="E943" s="29" t="n"/>
      <c r="F943" s="30" t="n">
        <v>8368.4</v>
      </c>
      <c r="G943" s="29" t="n"/>
    </row>
    <row r="945" ht="18.5" customHeight="1">
      <c r="A945" s="7" t="inlineStr">
        <is>
          <t>19.12</t>
        </is>
      </c>
      <c r="B945" s="17" t="inlineStr">
        <is>
          <t>Extra depth for circular type manhole 1.22 m internal dia (at bottom) beyond</t>
        </is>
      </c>
      <c r="C945" s="8" t="n"/>
      <c r="D945" s="8" t="n"/>
      <c r="E945" s="8" t="n"/>
      <c r="F945" s="8" t="n"/>
      <c r="G945" s="8" t="n"/>
    </row>
    <row r="946" ht="18.5" customHeight="1">
      <c r="A946" s="18" t="inlineStr">
        <is>
          <t>19.12.2</t>
        </is>
      </c>
      <c r="B946" s="19" t="inlineStr">
        <is>
          <t>With Sewer bricks conforming IS : 4885</t>
        </is>
      </c>
      <c r="C946" s="20" t="n"/>
      <c r="D946" s="20" t="n"/>
      <c r="E946" s="20" t="n"/>
      <c r="F946" s="20" t="n"/>
      <c r="G946" s="20" t="n"/>
    </row>
    <row r="947">
      <c r="A947" s="21" t="inlineStr">
        <is>
          <t>Details of cost for 0.61 metre   |   Source: CivilDAR_2019_Vol_2.pdf, page 803</t>
        </is>
      </c>
    </row>
    <row r="948">
      <c r="A948" s="4" t="inlineStr">
        <is>
          <t>Code</t>
        </is>
      </c>
      <c r="B948" s="4" t="inlineStr">
        <is>
          <t>Description</t>
        </is>
      </c>
      <c r="C948" s="4" t="inlineStr">
        <is>
          <t>Unit</t>
        </is>
      </c>
      <c r="D948" s="4" t="inlineStr">
        <is>
          <t>Quantity</t>
        </is>
      </c>
      <c r="E948" s="4" t="inlineStr">
        <is>
          <t>Rate (Rs.)</t>
        </is>
      </c>
      <c r="F948" s="4" t="inlineStr">
        <is>
          <t>Amount (Rs.)</t>
        </is>
      </c>
      <c r="G948" s="4" t="inlineStr">
        <is>
          <t>Note</t>
        </is>
      </c>
    </row>
    <row r="949">
      <c r="A949" s="22" t="inlineStr">
        <is>
          <t>6.36.1</t>
        </is>
      </c>
      <c r="B949" s="11" t="inlineStr">
        <is>
          <t>Rate as per item 6.36.1 - Brick work with modular extruded brunt fly ash clay sewer bricks (Conforming to IS: 4885 ) in cement mortar...</t>
        </is>
      </c>
      <c r="C949" s="22" t="inlineStr">
        <is>
          <t>cum</t>
        </is>
      </c>
      <c r="D949" s="23" t="n">
        <v>0.66</v>
      </c>
      <c r="E949" s="24" t="n">
        <v>6407.35</v>
      </c>
      <c r="F949" s="24">
        <f>D949*E949</f>
        <v/>
      </c>
      <c r="G949" s="22" t="n"/>
    </row>
    <row r="950">
      <c r="A950" s="6" t="inlineStr">
        <is>
          <t>13.9.1</t>
        </is>
      </c>
      <c r="B950" s="11" t="inlineStr">
        <is>
          <t>Rate as per item 13.9.1 - Cement plaster 1:3 (1 cement: 3 coarse sand) finished with a floating coat of neat cement - 12 mm cement pl...</t>
        </is>
      </c>
      <c r="C950" s="22" t="inlineStr">
        <is>
          <t>sqm</t>
        </is>
      </c>
      <c r="D950" s="23" t="n">
        <v>2.56</v>
      </c>
      <c r="E950" s="24" t="n">
        <v>350.15</v>
      </c>
      <c r="F950" s="24">
        <f>D950*E950</f>
        <v/>
      </c>
      <c r="G950" s="22" t="n"/>
    </row>
    <row r="951">
      <c r="A951" s="7" t="inlineStr">
        <is>
          <t>Calculated W - SUM of the Amount column above</t>
        </is>
      </c>
      <c r="B951" s="8" t="n"/>
      <c r="C951" s="8" t="n"/>
      <c r="D951" s="8" t="n"/>
      <c r="E951" s="8" t="n"/>
      <c r="F951" s="25">
        <f>SUM(F949:F950)</f>
        <v/>
      </c>
      <c r="G951" s="8" t="n"/>
    </row>
    <row r="952">
      <c r="A952" s="26" t="inlineStr">
        <is>
          <t>W as printed in the DAR</t>
        </is>
      </c>
      <c r="B952" s="22" t="n"/>
      <c r="C952" s="22" t="n"/>
      <c r="D952" s="22" t="n"/>
      <c r="E952" s="22" t="n"/>
      <c r="F952" s="27" t="inlineStr">
        <is>
          <t>not printed</t>
        </is>
      </c>
      <c r="G952" s="31" t="inlineStr">
        <is>
          <t>This item prints no W (rate table or sub-analysis).</t>
        </is>
      </c>
    </row>
    <row r="953">
      <c r="A953" s="28" t="inlineStr">
        <is>
          <t>SAY (Rs.) - final DAR rate as printed (fixed value, not computed)</t>
        </is>
      </c>
      <c r="B953" s="29" t="n"/>
      <c r="C953" s="29" t="n"/>
      <c r="D953" s="29" t="n"/>
      <c r="E953" s="29" t="n"/>
      <c r="F953" s="30" t="n">
        <v>8402</v>
      </c>
      <c r="G953" s="29" t="n"/>
    </row>
    <row r="955" ht="76.5" customHeight="1">
      <c r="A955" s="7" t="inlineStr">
        <is>
          <t>19.13</t>
        </is>
      </c>
      <c r="B955" s="17" t="inlineStr">
        <is>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is>
      </c>
      <c r="C955" s="8" t="n"/>
      <c r="D955" s="8" t="n"/>
      <c r="E955" s="8" t="n"/>
      <c r="F955" s="8" t="n"/>
      <c r="G955" s="8" t="n"/>
    </row>
    <row r="956" ht="62" customHeight="1">
      <c r="A956" s="7" t="inlineStr">
        <is>
          <t>19.13.1</t>
        </is>
      </c>
      <c r="B956" s="17" t="inlineStr">
        <is>
          <t>2.30 m deep with SFRC Cover and frame (heavy duty HD- 20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is>
      </c>
      <c r="C956" s="8" t="n"/>
      <c r="D956" s="8" t="n"/>
      <c r="E956" s="8" t="n"/>
      <c r="F956" s="8" t="n"/>
      <c r="G956" s="8" t="n"/>
    </row>
    <row r="957" ht="18.5" customHeight="1">
      <c r="A957" s="18" t="inlineStr">
        <is>
          <t>19.13.1.1</t>
        </is>
      </c>
      <c r="B957" s="19" t="inlineStr">
        <is>
          <t>With common burnt clay F.P.S. (non modular) bricks of class designation 7.5</t>
        </is>
      </c>
      <c r="C957" s="20" t="n"/>
      <c r="D957" s="20" t="n"/>
      <c r="E957" s="20" t="n"/>
      <c r="F957" s="20" t="n"/>
      <c r="G957" s="20" t="n"/>
    </row>
    <row r="958">
      <c r="A958" s="21" t="inlineStr">
        <is>
          <t>Details of cost for 1 manhole   |   Source: CivilDAR_2019_Vol_2.pdf, page 804</t>
        </is>
      </c>
    </row>
    <row r="959">
      <c r="A959" s="4" t="inlineStr">
        <is>
          <t>Code</t>
        </is>
      </c>
      <c r="B959" s="4" t="inlineStr">
        <is>
          <t>Description</t>
        </is>
      </c>
      <c r="C959" s="4" t="inlineStr">
        <is>
          <t>Unit</t>
        </is>
      </c>
      <c r="D959" s="4" t="inlineStr">
        <is>
          <t>Quantity</t>
        </is>
      </c>
      <c r="E959" s="4" t="inlineStr">
        <is>
          <t>Rate (Rs.)</t>
        </is>
      </c>
      <c r="F959" s="4" t="inlineStr">
        <is>
          <t>Amount (Rs.)</t>
        </is>
      </c>
      <c r="G959" s="4" t="inlineStr">
        <is>
          <t>Note</t>
        </is>
      </c>
    </row>
    <row r="960">
      <c r="A960" s="22" t="inlineStr">
        <is>
          <t>4.1.6</t>
        </is>
      </c>
      <c r="B960" s="11" t="inlineStr">
        <is>
          <t>Rate as per item 4.1.6 - Providing and laying in position cement concrete of specified grade excluding the cost of centering and shu...</t>
        </is>
      </c>
      <c r="C960" s="22" t="inlineStr">
        <is>
          <t>cum</t>
        </is>
      </c>
      <c r="D960" s="23" t="n">
        <v>2.25</v>
      </c>
      <c r="E960" s="24" t="n">
        <v>6126.25</v>
      </c>
      <c r="F960" s="24">
        <f>D960*E960</f>
        <v/>
      </c>
      <c r="G960" s="22" t="n"/>
    </row>
    <row r="961">
      <c r="A961" s="22" t="inlineStr">
        <is>
          <t>6.1.1</t>
        </is>
      </c>
      <c r="B961" s="11" t="inlineStr">
        <is>
          <t>Rate as per item 6.1.1 - Brick work with common burnt clay F.P.S. (non modular) bricks of class designation 7.5 in foundation and pl...</t>
        </is>
      </c>
      <c r="C961" s="22" t="inlineStr">
        <is>
          <t>cum</t>
        </is>
      </c>
      <c r="D961" s="23" t="n">
        <v>3.68</v>
      </c>
      <c r="E961" s="24" t="n">
        <v>6376.25</v>
      </c>
      <c r="F961" s="24">
        <f>D961*E961</f>
        <v/>
      </c>
      <c r="G961" s="22" t="n"/>
    </row>
    <row r="962">
      <c r="A962" s="22" t="inlineStr">
        <is>
          <t>6.9</t>
        </is>
      </c>
      <c r="B962" s="11" t="inlineStr">
        <is>
          <t>Rate as per item 6.9 - Brick work in plain arches in superstructure above plinth level and upto floor five level including centeri...</t>
        </is>
      </c>
      <c r="C962" s="22" t="inlineStr">
        <is>
          <t>cum</t>
        </is>
      </c>
      <c r="D962" s="23" t="n">
        <v>0.04</v>
      </c>
      <c r="E962" s="24" t="n">
        <v>12352.95</v>
      </c>
      <c r="F962" s="24">
        <f>D962*E962</f>
        <v/>
      </c>
      <c r="G962" s="22" t="n"/>
    </row>
    <row r="963">
      <c r="A963" s="22" t="inlineStr">
        <is>
          <t>4.1.3</t>
        </is>
      </c>
      <c r="B963" s="11" t="inlineStr">
        <is>
          <t>Rate as per item 4.1.3 - Providing and laying in position cement concrete of specified grade excluding the cost of centering and shu...</t>
        </is>
      </c>
      <c r="C963" s="22" t="inlineStr">
        <is>
          <t>cum</t>
        </is>
      </c>
      <c r="D963" s="23" t="n">
        <v>0.42</v>
      </c>
      <c r="E963" s="24" t="n">
        <v>6788.6</v>
      </c>
      <c r="F963" s="24">
        <f>D963*E963</f>
        <v/>
      </c>
      <c r="G963" s="22" t="n"/>
    </row>
    <row r="964">
      <c r="A964" s="22" t="inlineStr">
        <is>
          <t>4.2.3</t>
        </is>
      </c>
      <c r="B964" s="11" t="inlineStr">
        <is>
          <t>Rate as per item 4.2.3 - Providing and laying cement concrete in retaining walls, return walls, walls (any thickness) including atta...</t>
        </is>
      </c>
      <c r="C964" s="22" t="inlineStr">
        <is>
          <t>cum</t>
        </is>
      </c>
      <c r="D964" s="23" t="n">
        <v>0.09</v>
      </c>
      <c r="E964" s="24" t="n">
        <v>8554.5</v>
      </c>
      <c r="F964" s="24">
        <f>D964*E964</f>
        <v/>
      </c>
      <c r="G964" s="22" t="n"/>
    </row>
    <row r="965">
      <c r="A965" s="6" t="inlineStr">
        <is>
          <t>13.9.1</t>
        </is>
      </c>
      <c r="B965" s="11" t="inlineStr">
        <is>
          <t>Rate as per item 13.9.1 - Cement plaster 1:3 (1 cement: 3 coarse sand) finished with a floating coat of neat cement - 12 mm cement pl...</t>
        </is>
      </c>
      <c r="C965" s="22" t="inlineStr">
        <is>
          <t>sqm</t>
        </is>
      </c>
      <c r="D965" s="23" t="n">
        <v>7.61</v>
      </c>
      <c r="E965" s="24" t="n">
        <v>350.15</v>
      </c>
      <c r="F965" s="24">
        <f>D965*E965</f>
        <v/>
      </c>
      <c r="G965" s="22" t="n"/>
    </row>
    <row r="966">
      <c r="A966" s="22" t="inlineStr">
        <is>
          <t>0123</t>
        </is>
      </c>
      <c r="B966" s="11" t="inlineStr">
        <is>
          <t>Mason (brick layer) 1st class</t>
        </is>
      </c>
      <c r="C966" s="22" t="inlineStr">
        <is>
          <t>day</t>
        </is>
      </c>
      <c r="D966" s="23" t="n">
        <v>0.1</v>
      </c>
      <c r="E966" s="24" t="n">
        <v>738</v>
      </c>
      <c r="F966" s="24">
        <f>D966*E966</f>
        <v/>
      </c>
      <c r="G966" s="22" t="n"/>
    </row>
    <row r="967">
      <c r="A967" s="22" t="inlineStr">
        <is>
          <t>0124</t>
        </is>
      </c>
      <c r="B967" s="11" t="inlineStr">
        <is>
          <t>Mason (brick layer) 2nd class</t>
        </is>
      </c>
      <c r="C967" s="22" t="inlineStr">
        <is>
          <t>day</t>
        </is>
      </c>
      <c r="D967" s="23" t="n">
        <v>0.1</v>
      </c>
      <c r="E967" s="24" t="n">
        <v>679</v>
      </c>
      <c r="F967" s="24">
        <f>D967*E967</f>
        <v/>
      </c>
      <c r="G967" s="22" t="n"/>
    </row>
    <row r="968">
      <c r="A968" s="22" t="inlineStr">
        <is>
          <t>7135</t>
        </is>
      </c>
      <c r="B968" s="11" t="inlineStr">
        <is>
          <t>Circular shape 560 mm dia precast R.C.C. manhole cover with frame - H.D. -</t>
        </is>
      </c>
      <c r="C968" s="22" t="inlineStr">
        <is>
          <t>20 each</t>
        </is>
      </c>
      <c r="D968" s="23" t="n">
        <v>1</v>
      </c>
      <c r="E968" s="24" t="n">
        <v>880</v>
      </c>
      <c r="F968" s="24">
        <f>D968*E968</f>
        <v/>
      </c>
      <c r="G968" s="22" t="n"/>
    </row>
    <row r="969">
      <c r="A969" s="22" t="inlineStr">
        <is>
          <t>9977</t>
        </is>
      </c>
      <c r="B969" s="11" t="inlineStr">
        <is>
          <t>CARRIAGE</t>
        </is>
      </c>
      <c r="C969" s="22" t="inlineStr">
        <is>
          <t>L.S.</t>
        </is>
      </c>
      <c r="D969" s="23" t="n">
        <v>6.89</v>
      </c>
      <c r="E969" s="24" t="n">
        <v>2</v>
      </c>
      <c r="F969" s="24">
        <f>D969*E969</f>
        <v/>
      </c>
      <c r="G969" s="22" t="n"/>
    </row>
    <row r="970">
      <c r="A970" s="22" t="inlineStr">
        <is>
          <t>9999</t>
        </is>
      </c>
      <c r="B970" s="11" t="inlineStr">
        <is>
          <t>Sundries</t>
        </is>
      </c>
      <c r="C970" s="22" t="inlineStr">
        <is>
          <t>L.S.</t>
        </is>
      </c>
      <c r="D970" s="23" t="n">
        <v>16.9</v>
      </c>
      <c r="E970" s="24" t="n">
        <v>2</v>
      </c>
      <c r="F970" s="24">
        <f>D970*E970</f>
        <v/>
      </c>
      <c r="G970" s="22" t="n"/>
    </row>
    <row r="971">
      <c r="A971" s="7" t="inlineStr">
        <is>
          <t>Calculated W - SUM of the Amount column above</t>
        </is>
      </c>
      <c r="B971" s="8" t="n"/>
      <c r="C971" s="8" t="n"/>
      <c r="D971" s="8" t="n"/>
      <c r="E971" s="8" t="n"/>
      <c r="F971" s="25">
        <f>SUM(F960:F970)</f>
        <v/>
      </c>
      <c r="G971" s="8" t="n"/>
    </row>
    <row r="972">
      <c r="A972" s="26" t="inlineStr">
        <is>
          <t>W as printed in the DAR</t>
        </is>
      </c>
      <c r="B972" s="22" t="n"/>
      <c r="C972" s="22" t="n"/>
      <c r="D972" s="22" t="n"/>
      <c r="E972" s="22" t="n"/>
      <c r="F972" s="27" t="n">
        <v>45097.82</v>
      </c>
      <c r="G972" s="22" t="n"/>
    </row>
    <row r="973">
      <c r="A973" s="26" t="inlineStr">
        <is>
          <t>Difference (calculated - printed)</t>
        </is>
      </c>
      <c r="B973" s="22" t="n"/>
      <c r="C973" s="22" t="n"/>
      <c r="D973" s="22" t="n"/>
      <c r="E973" s="22" t="n"/>
      <c r="F973" s="27">
        <f>F971-F972</f>
        <v/>
      </c>
      <c r="G973" s="22" t="n"/>
    </row>
    <row r="974">
      <c r="A974" s="28" t="inlineStr">
        <is>
          <t>SAY (Rs.) - final DAR rate as printed (fixed value, not computed)</t>
        </is>
      </c>
      <c r="B974" s="29" t="n"/>
      <c r="C974" s="29" t="n"/>
      <c r="D974" s="29" t="n"/>
      <c r="E974" s="29" t="n"/>
      <c r="F974" s="30" t="n">
        <v>45459.15</v>
      </c>
      <c r="G974" s="29" t="n"/>
    </row>
    <row r="976" ht="76.5" customHeight="1">
      <c r="A976" s="7" t="inlineStr">
        <is>
          <t>19.13</t>
        </is>
      </c>
      <c r="B976" s="17" t="inlineStr">
        <is>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is>
      </c>
      <c r="C976" s="8" t="n"/>
      <c r="D976" s="8" t="n"/>
      <c r="E976" s="8" t="n"/>
      <c r="F976" s="8" t="n"/>
      <c r="G976" s="8" t="n"/>
    </row>
    <row r="977" ht="62" customHeight="1">
      <c r="A977" s="7" t="inlineStr">
        <is>
          <t>19.13.1</t>
        </is>
      </c>
      <c r="B977" s="17" t="inlineStr">
        <is>
          <t>2.30 m deep with SFRC Cover and frame (heavy duty HD- 20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is>
      </c>
      <c r="C977" s="8" t="n"/>
      <c r="D977" s="8" t="n"/>
      <c r="E977" s="8" t="n"/>
      <c r="F977" s="8" t="n"/>
      <c r="G977" s="8" t="n"/>
    </row>
    <row r="978" ht="18.5" customHeight="1">
      <c r="A978" s="18" t="inlineStr">
        <is>
          <t>19.13.1.2</t>
        </is>
      </c>
      <c r="B978" s="19" t="inlineStr">
        <is>
          <t>With Sewer bricks conforming IS : 4885</t>
        </is>
      </c>
      <c r="C978" s="20" t="n"/>
      <c r="D978" s="20" t="n"/>
      <c r="E978" s="20" t="n"/>
      <c r="F978" s="20" t="n"/>
      <c r="G978" s="20" t="n"/>
    </row>
    <row r="979">
      <c r="A979" s="21" t="inlineStr">
        <is>
          <t>Details of cost for 1 manhole   |   Source: CivilDAR_2019_Vol_2.pdf, page 805</t>
        </is>
      </c>
    </row>
    <row r="980">
      <c r="A980" s="4" t="inlineStr">
        <is>
          <t>Code</t>
        </is>
      </c>
      <c r="B980" s="4" t="inlineStr">
        <is>
          <t>Description</t>
        </is>
      </c>
      <c r="C980" s="4" t="inlineStr">
        <is>
          <t>Unit</t>
        </is>
      </c>
      <c r="D980" s="4" t="inlineStr">
        <is>
          <t>Quantity</t>
        </is>
      </c>
      <c r="E980" s="4" t="inlineStr">
        <is>
          <t>Rate (Rs.)</t>
        </is>
      </c>
      <c r="F980" s="4" t="inlineStr">
        <is>
          <t>Amount (Rs.)</t>
        </is>
      </c>
      <c r="G980" s="4" t="inlineStr">
        <is>
          <t>Note</t>
        </is>
      </c>
    </row>
    <row r="981">
      <c r="A981" s="22" t="inlineStr">
        <is>
          <t>4.1.6</t>
        </is>
      </c>
      <c r="B981" s="11" t="inlineStr">
        <is>
          <t>Rate as per item 4.1.6 - Providing and laying in position cement concrete of specified grade excluding the cost of centering and shu...</t>
        </is>
      </c>
      <c r="C981" s="22" t="inlineStr">
        <is>
          <t>cum</t>
        </is>
      </c>
      <c r="D981" s="23" t="n">
        <v>2.25</v>
      </c>
      <c r="E981" s="24" t="n">
        <v>6126.25</v>
      </c>
      <c r="F981" s="24">
        <f>D981*E981</f>
        <v/>
      </c>
      <c r="G981" s="22" t="n"/>
    </row>
    <row r="982">
      <c r="A982" s="22" t="inlineStr">
        <is>
          <t>6.36.1</t>
        </is>
      </c>
      <c r="B982" s="11" t="inlineStr">
        <is>
          <t>Rate as per item 6.36.1 - Brick work with modular extruded brunt fly ash clay sewer bricks (Conforming to IS: 4885 ) in cement mortar...</t>
        </is>
      </c>
      <c r="C982" s="22" t="inlineStr">
        <is>
          <t>cum</t>
        </is>
      </c>
      <c r="D982" s="23" t="n">
        <v>3.68</v>
      </c>
      <c r="E982" s="24" t="n">
        <v>6407.35</v>
      </c>
      <c r="F982" s="24">
        <f>D982*E982</f>
        <v/>
      </c>
      <c r="G982" s="22" t="n"/>
    </row>
    <row r="983">
      <c r="A983" s="22" t="inlineStr">
        <is>
          <t>6.37</t>
        </is>
      </c>
      <c r="B983" s="11" t="inlineStr">
        <is>
          <t>Rate as per item 6.37 - Brick work with modular extruded brunt fly ash clay sewer bricks (conforming to IS : 4885) in arches in fou...</t>
        </is>
      </c>
      <c r="C983" s="22" t="inlineStr">
        <is>
          <t>cum</t>
        </is>
      </c>
      <c r="D983" s="23" t="n">
        <v>0.04</v>
      </c>
      <c r="E983" s="24" t="n">
        <v>11309.95</v>
      </c>
      <c r="F983" s="24">
        <f>D983*E983</f>
        <v/>
      </c>
      <c r="G983" s="22" t="n"/>
    </row>
    <row r="984">
      <c r="A984" s="22" t="inlineStr">
        <is>
          <t>4.1.3</t>
        </is>
      </c>
      <c r="B984" s="11" t="inlineStr">
        <is>
          <t>Rate as per item 4.1.3 - Providing and laying in position cement concrete of specified grade excluding the cost of centering and shu...</t>
        </is>
      </c>
      <c r="C984" s="22" t="inlineStr">
        <is>
          <t>cum</t>
        </is>
      </c>
      <c r="D984" s="23" t="n">
        <v>0.42</v>
      </c>
      <c r="E984" s="24" t="n">
        <v>6788.6</v>
      </c>
      <c r="F984" s="24">
        <f>D984*E984</f>
        <v/>
      </c>
      <c r="G984" s="22" t="n"/>
    </row>
    <row r="985">
      <c r="A985" s="22" t="inlineStr">
        <is>
          <t>4.2.3</t>
        </is>
      </c>
      <c r="B985" s="11" t="inlineStr">
        <is>
          <t>Rate as per item 4.2.3 - Providing and laying cement concrete in retaining walls, return walls, walls (any thickness) including atta...</t>
        </is>
      </c>
      <c r="C985" s="22" t="inlineStr">
        <is>
          <t>cum</t>
        </is>
      </c>
      <c r="D985" s="23" t="n">
        <v>0.09</v>
      </c>
      <c r="E985" s="24" t="n">
        <v>8554.5</v>
      </c>
      <c r="F985" s="24">
        <f>D985*E985</f>
        <v/>
      </c>
      <c r="G985" s="22" t="n"/>
    </row>
    <row r="986">
      <c r="A986" s="6" t="inlineStr">
        <is>
          <t>13.9.1</t>
        </is>
      </c>
      <c r="B986" s="11" t="inlineStr">
        <is>
          <t>Rate as per item 13.9.1 - Cement plaster 1:3 (1 cement: 3 coarse sand) finished with a floating coat of neat cement - 12 mm cement pl...</t>
        </is>
      </c>
      <c r="C986" s="22" t="inlineStr">
        <is>
          <t>sqm</t>
        </is>
      </c>
      <c r="D986" s="23" t="n">
        <v>7.61</v>
      </c>
      <c r="E986" s="24" t="n">
        <v>350.15</v>
      </c>
      <c r="F986" s="24">
        <f>D986*E986</f>
        <v/>
      </c>
      <c r="G986" s="22" t="n"/>
    </row>
    <row r="987">
      <c r="A987" s="22" t="inlineStr">
        <is>
          <t>0123</t>
        </is>
      </c>
      <c r="B987" s="11" t="inlineStr">
        <is>
          <t>Mason (brick layer) 1st class</t>
        </is>
      </c>
      <c r="C987" s="22" t="inlineStr">
        <is>
          <t>day</t>
        </is>
      </c>
      <c r="D987" s="23" t="n">
        <v>0.1</v>
      </c>
      <c r="E987" s="24" t="n">
        <v>738</v>
      </c>
      <c r="F987" s="24">
        <f>D987*E987</f>
        <v/>
      </c>
      <c r="G987" s="22" t="n"/>
    </row>
    <row r="988">
      <c r="A988" s="22" t="inlineStr">
        <is>
          <t>0124</t>
        </is>
      </c>
      <c r="B988" s="11" t="inlineStr">
        <is>
          <t>Mason (brick layer) 2nd class</t>
        </is>
      </c>
      <c r="C988" s="22" t="inlineStr">
        <is>
          <t>day</t>
        </is>
      </c>
      <c r="D988" s="23" t="n">
        <v>0.1</v>
      </c>
      <c r="E988" s="24" t="n">
        <v>679</v>
      </c>
      <c r="F988" s="24">
        <f>D988*E988</f>
        <v/>
      </c>
      <c r="G988" s="22" t="n"/>
    </row>
    <row r="989">
      <c r="A989" s="22" t="inlineStr">
        <is>
          <t>7135</t>
        </is>
      </c>
      <c r="B989" s="11" t="inlineStr">
        <is>
          <t>Circular shape 560 mm dia precast R.C.C. manhole cover with frame - H.D. -</t>
        </is>
      </c>
      <c r="C989" s="22" t="inlineStr">
        <is>
          <t>20 each</t>
        </is>
      </c>
      <c r="D989" s="23" t="n">
        <v>1</v>
      </c>
      <c r="E989" s="24" t="n">
        <v>880</v>
      </c>
      <c r="F989" s="24">
        <f>D989*E989</f>
        <v/>
      </c>
      <c r="G989" s="22" t="n"/>
    </row>
    <row r="990">
      <c r="A990" s="22" t="inlineStr">
        <is>
          <t>9977</t>
        </is>
      </c>
      <c r="B990" s="11" t="inlineStr">
        <is>
          <t>CARRIAGE</t>
        </is>
      </c>
      <c r="C990" s="22" t="inlineStr">
        <is>
          <t>L.S.</t>
        </is>
      </c>
      <c r="D990" s="23" t="n">
        <v>6.89</v>
      </c>
      <c r="E990" s="24" t="n">
        <v>2</v>
      </c>
      <c r="F990" s="24">
        <f>D990*E990</f>
        <v/>
      </c>
      <c r="G990" s="22" t="n"/>
    </row>
    <row r="991">
      <c r="A991" s="22" t="inlineStr">
        <is>
          <t>9999</t>
        </is>
      </c>
      <c r="B991" s="11" t="inlineStr">
        <is>
          <t>Sundries</t>
        </is>
      </c>
      <c r="C991" s="22" t="inlineStr">
        <is>
          <t>L.S.</t>
        </is>
      </c>
      <c r="D991" s="23" t="n">
        <v>16.9</v>
      </c>
      <c r="E991" s="24" t="n">
        <v>2</v>
      </c>
      <c r="F991" s="24">
        <f>D991*E991</f>
        <v/>
      </c>
      <c r="G991" s="22" t="n"/>
    </row>
    <row r="992">
      <c r="A992" s="7" t="inlineStr">
        <is>
          <t>Calculated W - SUM of the Amount column above</t>
        </is>
      </c>
      <c r="B992" s="8" t="n"/>
      <c r="C992" s="8" t="n"/>
      <c r="D992" s="8" t="n"/>
      <c r="E992" s="8" t="n"/>
      <c r="F992" s="25">
        <f>SUM(F981:F991)</f>
        <v/>
      </c>
      <c r="G992" s="8" t="n"/>
    </row>
    <row r="993">
      <c r="A993" s="26" t="inlineStr">
        <is>
          <t>W as printed in the DAR</t>
        </is>
      </c>
      <c r="B993" s="22" t="n"/>
      <c r="C993" s="22" t="n"/>
      <c r="D993" s="22" t="n"/>
      <c r="E993" s="22" t="n"/>
      <c r="F993" s="27" t="n">
        <v>45170.55</v>
      </c>
      <c r="G993" s="22" t="n"/>
    </row>
    <row r="994">
      <c r="A994" s="26" t="inlineStr">
        <is>
          <t>Difference (calculated - printed)</t>
        </is>
      </c>
      <c r="B994" s="22" t="n"/>
      <c r="C994" s="22" t="n"/>
      <c r="D994" s="22" t="n"/>
      <c r="E994" s="22" t="n"/>
      <c r="F994" s="27">
        <f>F992-F993</f>
        <v/>
      </c>
      <c r="G994" s="22" t="n"/>
    </row>
    <row r="995">
      <c r="A995" s="28" t="inlineStr">
        <is>
          <t>SAY (Rs.) - final DAR rate as printed (fixed value, not computed)</t>
        </is>
      </c>
      <c r="B995" s="29" t="n"/>
      <c r="C995" s="29" t="n"/>
      <c r="D995" s="29" t="n"/>
      <c r="E995" s="29" t="n"/>
      <c r="F995" s="30" t="n">
        <v>45531.9</v>
      </c>
      <c r="G995" s="29" t="n"/>
    </row>
    <row r="997" ht="18.5" customHeight="1">
      <c r="A997" s="7" t="inlineStr">
        <is>
          <t>19.14</t>
        </is>
      </c>
      <c r="B997" s="17" t="inlineStr">
        <is>
          <t>Extra depth for circular type manhole 1.52 m internal dia (at bottom) beyond</t>
        </is>
      </c>
      <c r="C997" s="8" t="n"/>
      <c r="D997" s="8" t="n"/>
      <c r="E997" s="8" t="n"/>
      <c r="F997" s="8" t="n"/>
      <c r="G997" s="8" t="n"/>
    </row>
    <row r="998" ht="18.5" customHeight="1">
      <c r="A998" s="18" t="inlineStr">
        <is>
          <t>19.14.1</t>
        </is>
      </c>
      <c r="B998" s="19" t="inlineStr">
        <is>
          <t>With common burnt clay F.P.S. (non modular) bricks of class designation 7.5</t>
        </is>
      </c>
      <c r="C998" s="20" t="n"/>
      <c r="D998" s="20" t="n"/>
      <c r="E998" s="20" t="n"/>
      <c r="F998" s="20" t="n"/>
      <c r="G998" s="20" t="n"/>
    </row>
    <row r="999">
      <c r="A999" s="21" t="inlineStr">
        <is>
          <t>Details of cost for 1.88 metre   |   Source: CivilDAR_2019_Vol_2.pdf, page 807</t>
        </is>
      </c>
    </row>
    <row r="1000">
      <c r="A1000" s="4" t="inlineStr">
        <is>
          <t>Code</t>
        </is>
      </c>
      <c r="B1000" s="4" t="inlineStr">
        <is>
          <t>Description</t>
        </is>
      </c>
      <c r="C1000" s="4" t="inlineStr">
        <is>
          <t>Unit</t>
        </is>
      </c>
      <c r="D1000" s="4" t="inlineStr">
        <is>
          <t>Quantity</t>
        </is>
      </c>
      <c r="E1000" s="4" t="inlineStr">
        <is>
          <t>Rate (Rs.)</t>
        </is>
      </c>
      <c r="F1000" s="4" t="inlineStr">
        <is>
          <t>Amount (Rs.)</t>
        </is>
      </c>
      <c r="G1000" s="4" t="inlineStr">
        <is>
          <t>Note</t>
        </is>
      </c>
    </row>
    <row r="1001">
      <c r="A1001" s="22" t="inlineStr">
        <is>
          <t>6.1.1</t>
        </is>
      </c>
      <c r="B1001" s="11" t="inlineStr">
        <is>
          <t>Rate as per item 6.1.1 - Brick work with common burnt clay F.P.S. (non modular) bricks of class designation 7.5 in foundation and pl...</t>
        </is>
      </c>
      <c r="C1001" s="22" t="inlineStr">
        <is>
          <t>cum</t>
        </is>
      </c>
      <c r="D1001" s="23" t="n">
        <v>5.26</v>
      </c>
      <c r="E1001" s="24" t="n">
        <v>6376.25</v>
      </c>
      <c r="F1001" s="24">
        <f>D1001*E1001</f>
        <v/>
      </c>
      <c r="G1001" s="22" t="n"/>
    </row>
    <row r="1002">
      <c r="A1002" s="6" t="inlineStr">
        <is>
          <t>13.9.1</t>
        </is>
      </c>
      <c r="B1002" s="11" t="inlineStr">
        <is>
          <t>Rate as per item 13.9.1 - Cement plaster 1:3 (1 cement: 3 coarse sand) finished with a floating coat of neat cement - 12 mm cement pl...</t>
        </is>
      </c>
      <c r="C1002" s="22" t="inlineStr">
        <is>
          <t>sqm</t>
        </is>
      </c>
      <c r="D1002" s="23" t="n">
        <v>8.99</v>
      </c>
      <c r="E1002" s="24" t="n">
        <v>350.15</v>
      </c>
      <c r="F1002" s="24">
        <f>D1002*E1002</f>
        <v/>
      </c>
      <c r="G1002" s="22" t="n"/>
    </row>
    <row r="1003">
      <c r="A1003" s="7" t="inlineStr">
        <is>
          <t>Calculated W - SUM of the Amount column above</t>
        </is>
      </c>
      <c r="B1003" s="8" t="n"/>
      <c r="C1003" s="8" t="n"/>
      <c r="D1003" s="8" t="n"/>
      <c r="E1003" s="8" t="n"/>
      <c r="F1003" s="25">
        <f>SUM(F1001:F1002)</f>
        <v/>
      </c>
      <c r="G1003" s="8" t="n"/>
    </row>
    <row r="1004">
      <c r="A1004" s="26" t="inlineStr">
        <is>
          <t>W as printed in the DAR</t>
        </is>
      </c>
      <c r="B1004" s="22" t="n"/>
      <c r="C1004" s="22" t="n"/>
      <c r="D1004" s="22" t="n"/>
      <c r="E1004" s="22" t="n"/>
      <c r="F1004" s="27" t="inlineStr">
        <is>
          <t>not printed</t>
        </is>
      </c>
      <c r="G1004" s="31" t="inlineStr">
        <is>
          <t>This item prints no W (rate table or sub-analysis).</t>
        </is>
      </c>
    </row>
    <row r="1005">
      <c r="A1005" s="28" t="inlineStr">
        <is>
          <t>SAY (Rs.) - final DAR rate as printed (fixed value, not computed)</t>
        </is>
      </c>
      <c r="B1005" s="29" t="n"/>
      <c r="C1005" s="29" t="n"/>
      <c r="D1005" s="29" t="n"/>
      <c r="E1005" s="29" t="n"/>
      <c r="F1005" s="30" t="n">
        <v>19514.3</v>
      </c>
      <c r="G1005" s="29" t="n"/>
    </row>
    <row r="1007" ht="18.5" customHeight="1">
      <c r="A1007" s="7" t="inlineStr">
        <is>
          <t>19.14</t>
        </is>
      </c>
      <c r="B1007" s="17" t="inlineStr">
        <is>
          <t>Extra depth for circular type manhole 1.52 m internal dia (at bottom) beyond</t>
        </is>
      </c>
      <c r="C1007" s="8" t="n"/>
      <c r="D1007" s="8" t="n"/>
      <c r="E1007" s="8" t="n"/>
      <c r="F1007" s="8" t="n"/>
      <c r="G1007" s="8" t="n"/>
    </row>
    <row r="1008" ht="18.5" customHeight="1">
      <c r="A1008" s="18" t="inlineStr">
        <is>
          <t>19.14.2</t>
        </is>
      </c>
      <c r="B1008" s="19" t="inlineStr">
        <is>
          <t>With Sewer bricks conforming IS : 4885</t>
        </is>
      </c>
      <c r="C1008" s="20" t="n"/>
      <c r="D1008" s="20" t="n"/>
      <c r="E1008" s="20" t="n"/>
      <c r="F1008" s="20" t="n"/>
      <c r="G1008" s="20" t="n"/>
    </row>
    <row r="1009">
      <c r="A1009" s="21" t="inlineStr">
        <is>
          <t>Details of cost for 1.88 metre   |   Source: CivilDAR_2019_Vol_2.pdf, page 807</t>
        </is>
      </c>
    </row>
    <row r="1010">
      <c r="A1010" s="4" t="inlineStr">
        <is>
          <t>Code</t>
        </is>
      </c>
      <c r="B1010" s="4" t="inlineStr">
        <is>
          <t>Description</t>
        </is>
      </c>
      <c r="C1010" s="4" t="inlineStr">
        <is>
          <t>Unit</t>
        </is>
      </c>
      <c r="D1010" s="4" t="inlineStr">
        <is>
          <t>Quantity</t>
        </is>
      </c>
      <c r="E1010" s="4" t="inlineStr">
        <is>
          <t>Rate (Rs.)</t>
        </is>
      </c>
      <c r="F1010" s="4" t="inlineStr">
        <is>
          <t>Amount (Rs.)</t>
        </is>
      </c>
      <c r="G1010" s="4" t="inlineStr">
        <is>
          <t>Note</t>
        </is>
      </c>
    </row>
    <row r="1011">
      <c r="A1011" s="22" t="inlineStr">
        <is>
          <t>6.36.1</t>
        </is>
      </c>
      <c r="B1011" s="11" t="inlineStr">
        <is>
          <t>Rate as per item 6.36.1 - Brick work with modular extruded brunt fly ash clay sewer bricks (Conforming to IS: 4885 ) in cement mortar...</t>
        </is>
      </c>
      <c r="C1011" s="22" t="inlineStr">
        <is>
          <t>cum</t>
        </is>
      </c>
      <c r="D1011" s="23" t="n">
        <v>5.26</v>
      </c>
      <c r="E1011" s="24" t="n">
        <v>6407.35</v>
      </c>
      <c r="F1011" s="24">
        <f>D1011*E1011</f>
        <v/>
      </c>
      <c r="G1011" s="22" t="n"/>
    </row>
    <row r="1012">
      <c r="A1012" s="6" t="inlineStr">
        <is>
          <t>13.9.1</t>
        </is>
      </c>
      <c r="B1012" s="11" t="inlineStr">
        <is>
          <t>Rate as per item 13.9.1 - Cement plaster 1:3 (1 cement: 3 coarse sand) finished with a floating coat of neat cement - 12 mm cement pl...</t>
        </is>
      </c>
      <c r="C1012" s="22" t="inlineStr">
        <is>
          <t>sqm</t>
        </is>
      </c>
      <c r="D1012" s="23" t="n">
        <v>8.99</v>
      </c>
      <c r="E1012" s="24" t="n">
        <v>350.15</v>
      </c>
      <c r="F1012" s="24">
        <f>D1012*E1012</f>
        <v/>
      </c>
      <c r="G1012" s="22" t="n"/>
    </row>
    <row r="1013">
      <c r="A1013" s="7" t="inlineStr">
        <is>
          <t>Calculated W - SUM of the Amount column above</t>
        </is>
      </c>
      <c r="B1013" s="8" t="n"/>
      <c r="C1013" s="8" t="n"/>
      <c r="D1013" s="8" t="n"/>
      <c r="E1013" s="8" t="n"/>
      <c r="F1013" s="25">
        <f>SUM(F1011:F1012)</f>
        <v/>
      </c>
      <c r="G1013" s="8" t="n"/>
    </row>
    <row r="1014">
      <c r="A1014" s="26" t="inlineStr">
        <is>
          <t>W as printed in the DAR</t>
        </is>
      </c>
      <c r="B1014" s="22" t="n"/>
      <c r="C1014" s="22" t="n"/>
      <c r="D1014" s="22" t="n"/>
      <c r="E1014" s="22" t="n"/>
      <c r="F1014" s="27" t="inlineStr">
        <is>
          <t>not printed</t>
        </is>
      </c>
      <c r="G1014" s="31" t="inlineStr">
        <is>
          <t>This item prints no W (rate table or sub-analysis).</t>
        </is>
      </c>
    </row>
    <row r="1015">
      <c r="A1015" s="28" t="inlineStr">
        <is>
          <t>SAY (Rs.) - final DAR rate as printed (fixed value, not computed)</t>
        </is>
      </c>
      <c r="B1015" s="29" t="n"/>
      <c r="C1015" s="29" t="n"/>
      <c r="D1015" s="29" t="n"/>
      <c r="E1015" s="29" t="n"/>
      <c r="F1015" s="30" t="n">
        <v>19601.35</v>
      </c>
      <c r="G1015" s="29" t="n"/>
    </row>
    <row r="1017" ht="33" customHeight="1">
      <c r="A1017" s="7" t="inlineStr">
        <is>
          <t>19.15</t>
        </is>
      </c>
      <c r="B1017" s="17" t="inlineStr">
        <is>
          <t>Providing M.S. foot rests including fixing in manholes with 20x20x10 cm cement concrete blocks 1:3:6 (1 cement : 3 coarse sand : 6 graded stone aggregate 20 mm nominal size) as per standard design :</t>
        </is>
      </c>
      <c r="C1017" s="8" t="n"/>
      <c r="D1017" s="8" t="n"/>
      <c r="E1017" s="8" t="n"/>
      <c r="F1017" s="8" t="n"/>
      <c r="G1017" s="8" t="n"/>
    </row>
    <row r="1018" ht="18.5" customHeight="1">
      <c r="A1018" s="18" t="inlineStr">
        <is>
          <t>19.15.1</t>
        </is>
      </c>
      <c r="B1018" s="19" t="inlineStr">
        <is>
          <t>With 20x20 mm square bar</t>
        </is>
      </c>
      <c r="C1018" s="20" t="n"/>
      <c r="D1018" s="20" t="n"/>
      <c r="E1018" s="20" t="n"/>
      <c r="F1018" s="20" t="n"/>
      <c r="G1018" s="20" t="n"/>
    </row>
    <row r="1019">
      <c r="A1019" s="21" t="inlineStr">
        <is>
          <t>Details of cost for 1 no   |   Source: CivilDAR_2019_Vol_2.pdf, page 808</t>
        </is>
      </c>
    </row>
    <row r="1020">
      <c r="A1020" s="4" t="inlineStr">
        <is>
          <t>Code</t>
        </is>
      </c>
      <c r="B1020" s="4" t="inlineStr">
        <is>
          <t>Description</t>
        </is>
      </c>
      <c r="C1020" s="4" t="inlineStr">
        <is>
          <t>Unit</t>
        </is>
      </c>
      <c r="D1020" s="4" t="inlineStr">
        <is>
          <t>Quantity</t>
        </is>
      </c>
      <c r="E1020" s="4" t="inlineStr">
        <is>
          <t>Rate (Rs.)</t>
        </is>
      </c>
      <c r="F1020" s="4" t="inlineStr">
        <is>
          <t>Amount (Rs.)</t>
        </is>
      </c>
      <c r="G1020" s="4" t="inlineStr">
        <is>
          <t>Note</t>
        </is>
      </c>
    </row>
    <row r="1021">
      <c r="A1021" s="22" t="inlineStr">
        <is>
          <t>1006</t>
        </is>
      </c>
      <c r="B1021" s="11" t="inlineStr">
        <is>
          <t>Mild steel square bars</t>
        </is>
      </c>
      <c r="C1021" s="22" t="inlineStr">
        <is>
          <t>quintal</t>
        </is>
      </c>
      <c r="D1021" s="23" t="n">
        <v>0.024</v>
      </c>
      <c r="E1021" s="24" t="n">
        <v>4500</v>
      </c>
      <c r="F1021" s="24">
        <f>D1021*E1021</f>
        <v/>
      </c>
      <c r="G1021" s="22" t="n"/>
    </row>
    <row r="1022">
      <c r="A1022" s="22" t="inlineStr">
        <is>
          <t>9988</t>
        </is>
      </c>
      <c r="B1022" s="11" t="inlineStr">
        <is>
          <t>Carriage, painting, and other sundries</t>
        </is>
      </c>
      <c r="C1022" s="22" t="inlineStr">
        <is>
          <t>L.S.</t>
        </is>
      </c>
      <c r="D1022" s="23" t="n">
        <v>1.82</v>
      </c>
      <c r="E1022" s="24" t="n">
        <v>2</v>
      </c>
      <c r="F1022" s="24">
        <f>D1022*E1022</f>
        <v/>
      </c>
      <c r="G1022" s="22" t="n"/>
    </row>
    <row r="1023">
      <c r="A1023" s="22" t="inlineStr">
        <is>
          <t>0103</t>
        </is>
      </c>
      <c r="B1023" s="11" t="inlineStr">
        <is>
          <t>Blacksmith 2nd class</t>
        </is>
      </c>
      <c r="C1023" s="22" t="inlineStr">
        <is>
          <t>day</t>
        </is>
      </c>
      <c r="D1023" s="23" t="n">
        <v>0.1</v>
      </c>
      <c r="E1023" s="24" t="n">
        <v>679</v>
      </c>
      <c r="F1023" s="24">
        <f>D1023*E1023</f>
        <v/>
      </c>
      <c r="G1023" s="22" t="n"/>
    </row>
    <row r="1024">
      <c r="A1024" s="22" t="inlineStr">
        <is>
          <t>0114</t>
        </is>
      </c>
      <c r="B1024" s="11" t="inlineStr">
        <is>
          <t>Beldar</t>
        </is>
      </c>
      <c r="C1024" s="22" t="inlineStr">
        <is>
          <t>day</t>
        </is>
      </c>
      <c r="D1024" s="23" t="n">
        <v>0.1</v>
      </c>
      <c r="E1024" s="24" t="n">
        <v>558</v>
      </c>
      <c r="F1024" s="24">
        <f>D1024*E1024</f>
        <v/>
      </c>
      <c r="G1024" s="22" t="n"/>
    </row>
    <row r="1025">
      <c r="A1025" s="22" t="inlineStr">
        <is>
          <t>4.2.5</t>
        </is>
      </c>
      <c r="B1025" s="11" t="inlineStr">
        <is>
          <t>Rate as per item 4.2.5 - Providing and laying cement concrete in retaining walls, return walls, walls (any thickness) including atta...</t>
        </is>
      </c>
      <c r="C1025" s="22" t="inlineStr">
        <is>
          <t>cum</t>
        </is>
      </c>
      <c r="D1025" s="23" t="n">
        <v>0.004</v>
      </c>
      <c r="E1025" s="24" t="n">
        <v>8025</v>
      </c>
      <c r="F1025" s="24">
        <f>D1025*E1025</f>
        <v/>
      </c>
      <c r="G1025" s="22" t="n"/>
    </row>
    <row r="1026">
      <c r="A1026" s="22" t="inlineStr">
        <is>
          <t>0123</t>
        </is>
      </c>
      <c r="B1026" s="11" t="inlineStr">
        <is>
          <t>Mason (brick layer) 1st class</t>
        </is>
      </c>
      <c r="C1026" s="22" t="inlineStr">
        <is>
          <t>day</t>
        </is>
      </c>
      <c r="D1026" s="23" t="n">
        <v>0.02</v>
      </c>
      <c r="E1026" s="24" t="n">
        <v>738</v>
      </c>
      <c r="F1026" s="24">
        <f>D1026*E1026</f>
        <v/>
      </c>
      <c r="G1026" s="22" t="n"/>
    </row>
    <row r="1027">
      <c r="A1027" s="22" t="inlineStr">
        <is>
          <t>0124</t>
        </is>
      </c>
      <c r="B1027" s="11" t="inlineStr">
        <is>
          <t>Mason (brick layer) 2nd class</t>
        </is>
      </c>
      <c r="C1027" s="22" t="inlineStr">
        <is>
          <t>day</t>
        </is>
      </c>
      <c r="D1027" s="23" t="n">
        <v>0.02</v>
      </c>
      <c r="E1027" s="24" t="n">
        <v>679</v>
      </c>
      <c r="F1027" s="24">
        <f>D1027*E1027</f>
        <v/>
      </c>
      <c r="G1027" s="22" t="n"/>
    </row>
    <row r="1028">
      <c r="A1028" s="22" t="inlineStr">
        <is>
          <t>0114</t>
        </is>
      </c>
      <c r="B1028" s="11" t="inlineStr">
        <is>
          <t>Beldar</t>
        </is>
      </c>
      <c r="C1028" s="22" t="inlineStr">
        <is>
          <t>day</t>
        </is>
      </c>
      <c r="D1028" s="23" t="n">
        <v>0.05</v>
      </c>
      <c r="E1028" s="24" t="n">
        <v>558</v>
      </c>
      <c r="F1028" s="24">
        <f>D1028*E1028</f>
        <v/>
      </c>
      <c r="G1028" s="22" t="n"/>
    </row>
    <row r="1029">
      <c r="A1029" s="7" t="inlineStr">
        <is>
          <t>Calculated W - SUM of the Amount column above</t>
        </is>
      </c>
      <c r="B1029" s="8" t="n"/>
      <c r="C1029" s="8" t="n"/>
      <c r="D1029" s="8" t="n"/>
      <c r="E1029" s="8" t="n"/>
      <c r="F1029" s="25">
        <f>SUM(F1021:F1028)</f>
        <v/>
      </c>
      <c r="G1029" s="8" t="n"/>
    </row>
    <row r="1030">
      <c r="A1030" s="26" t="inlineStr">
        <is>
          <t>W as printed in the DAR</t>
        </is>
      </c>
      <c r="B1030" s="22" t="n"/>
      <c r="C1030" s="22" t="n"/>
      <c r="D1030" s="22" t="n"/>
      <c r="E1030" s="22" t="n"/>
      <c r="F1030" s="27" t="n">
        <v>323.68</v>
      </c>
      <c r="G1030" s="22" t="n"/>
    </row>
    <row r="1031">
      <c r="A1031" s="26" t="inlineStr">
        <is>
          <t>Difference (calculated - printed)</t>
        </is>
      </c>
      <c r="B1031" s="22" t="n"/>
      <c r="C1031" s="22" t="n"/>
      <c r="D1031" s="22" t="n"/>
      <c r="E1031" s="22" t="n"/>
      <c r="F1031" s="27">
        <f>F1029-F1030</f>
        <v/>
      </c>
      <c r="G1031" s="22" t="n"/>
    </row>
    <row r="1032">
      <c r="A1032" s="28" t="inlineStr">
        <is>
          <t>SAY (Rs.) - final DAR rate as printed (fixed value, not computed)</t>
        </is>
      </c>
      <c r="B1032" s="29" t="n"/>
      <c r="C1032" s="29" t="n"/>
      <c r="D1032" s="29" t="n"/>
      <c r="E1032" s="29" t="n"/>
      <c r="F1032" s="30" t="n">
        <v>422.2</v>
      </c>
      <c r="G1032" s="29" t="n"/>
    </row>
    <row r="1034" ht="33" customHeight="1">
      <c r="A1034" s="7" t="inlineStr">
        <is>
          <t>19.15</t>
        </is>
      </c>
      <c r="B1034" s="17" t="inlineStr">
        <is>
          <t>Providing M.S. foot rests including fixing in manholes with 20x20x10 cm cement concrete blocks 1:3:6 (1 cement : 3 coarse sand : 6 graded stone aggregate 20 mm nominal size) as per standard design :</t>
        </is>
      </c>
      <c r="C1034" s="8" t="n"/>
      <c r="D1034" s="8" t="n"/>
      <c r="E1034" s="8" t="n"/>
      <c r="F1034" s="8" t="n"/>
      <c r="G1034" s="8" t="n"/>
    </row>
    <row r="1035" ht="18.5" customHeight="1">
      <c r="A1035" s="18" t="inlineStr">
        <is>
          <t>19.15.2</t>
        </is>
      </c>
      <c r="B1035" s="19" t="inlineStr">
        <is>
          <t>With 20 mm diameter round bar</t>
        </is>
      </c>
      <c r="C1035" s="20" t="n"/>
      <c r="D1035" s="20" t="n"/>
      <c r="E1035" s="20" t="n"/>
      <c r="F1035" s="20" t="n"/>
      <c r="G1035" s="20" t="n"/>
    </row>
    <row r="1036">
      <c r="A1036" s="21" t="inlineStr">
        <is>
          <t>Details of cost for 1 no   |   Source: CivilDAR_2019_Vol_2.pdf, page 808</t>
        </is>
      </c>
    </row>
    <row r="1037">
      <c r="A1037" s="4" t="inlineStr">
        <is>
          <t>Code</t>
        </is>
      </c>
      <c r="B1037" s="4" t="inlineStr">
        <is>
          <t>Description</t>
        </is>
      </c>
      <c r="C1037" s="4" t="inlineStr">
        <is>
          <t>Unit</t>
        </is>
      </c>
      <c r="D1037" s="4" t="inlineStr">
        <is>
          <t>Quantity</t>
        </is>
      </c>
      <c r="E1037" s="4" t="inlineStr">
        <is>
          <t>Rate (Rs.)</t>
        </is>
      </c>
      <c r="F1037" s="4" t="inlineStr">
        <is>
          <t>Amount (Rs.)</t>
        </is>
      </c>
      <c r="G1037" s="4" t="inlineStr">
        <is>
          <t>Note</t>
        </is>
      </c>
    </row>
    <row r="1038">
      <c r="A1038" s="22" t="inlineStr">
        <is>
          <t>1003</t>
        </is>
      </c>
      <c r="B1038" s="11" t="inlineStr">
        <is>
          <t>Mild steel round bar above 12 mm dia</t>
        </is>
      </c>
      <c r="C1038" s="22" t="inlineStr">
        <is>
          <t>quintal</t>
        </is>
      </c>
      <c r="D1038" s="23" t="n">
        <v>0.018</v>
      </c>
      <c r="E1038" s="24" t="n">
        <v>4400</v>
      </c>
      <c r="F1038" s="24">
        <f>D1038*E1038</f>
        <v/>
      </c>
      <c r="G1038" s="22" t="n"/>
    </row>
    <row r="1039">
      <c r="A1039" s="22" t="inlineStr">
        <is>
          <t>9988</t>
        </is>
      </c>
      <c r="B1039" s="11" t="inlineStr">
        <is>
          <t>Carriage,painting, and other sundries</t>
        </is>
      </c>
      <c r="C1039" s="22" t="inlineStr">
        <is>
          <t>L.S.</t>
        </is>
      </c>
      <c r="D1039" s="23" t="n">
        <v>1.82</v>
      </c>
      <c r="E1039" s="24" t="n">
        <v>2</v>
      </c>
      <c r="F1039" s="24">
        <f>D1039*E1039</f>
        <v/>
      </c>
      <c r="G1039" s="22" t="n"/>
    </row>
    <row r="1040">
      <c r="A1040" s="22" t="inlineStr">
        <is>
          <t>0103</t>
        </is>
      </c>
      <c r="B1040" s="11" t="inlineStr">
        <is>
          <t>Blacksmith 2nd class</t>
        </is>
      </c>
      <c r="C1040" s="22" t="inlineStr">
        <is>
          <t>day</t>
        </is>
      </c>
      <c r="D1040" s="23" t="n">
        <v>0.1</v>
      </c>
      <c r="E1040" s="24" t="n">
        <v>679</v>
      </c>
      <c r="F1040" s="24">
        <f>D1040*E1040</f>
        <v/>
      </c>
      <c r="G1040" s="22" t="n"/>
    </row>
    <row r="1041">
      <c r="A1041" s="22" t="inlineStr">
        <is>
          <t>0114</t>
        </is>
      </c>
      <c r="B1041" s="11" t="inlineStr">
        <is>
          <t>Beldar</t>
        </is>
      </c>
      <c r="C1041" s="22" t="inlineStr">
        <is>
          <t>day</t>
        </is>
      </c>
      <c r="D1041" s="23" t="n">
        <v>0.1</v>
      </c>
      <c r="E1041" s="24" t="n">
        <v>558</v>
      </c>
      <c r="F1041" s="24">
        <f>D1041*E1041</f>
        <v/>
      </c>
      <c r="G1041" s="22" t="n"/>
    </row>
    <row r="1042">
      <c r="A1042" s="22" t="inlineStr">
        <is>
          <t>4.2.5</t>
        </is>
      </c>
      <c r="B1042" s="11" t="inlineStr">
        <is>
          <t>Rate as per item 4.2.5 - Providing and laying cement concrete in retaining walls, return walls, walls (any thickness) including atta...</t>
        </is>
      </c>
      <c r="C1042" s="22" t="inlineStr">
        <is>
          <t>cum</t>
        </is>
      </c>
      <c r="D1042" s="23" t="n">
        <v>0.004</v>
      </c>
      <c r="E1042" s="24" t="n">
        <v>8025</v>
      </c>
      <c r="F1042" s="24">
        <f>D1042*E1042</f>
        <v/>
      </c>
      <c r="G1042" s="22" t="n"/>
    </row>
    <row r="1043">
      <c r="A1043" s="22" t="inlineStr">
        <is>
          <t>0123</t>
        </is>
      </c>
      <c r="B1043" s="11" t="inlineStr">
        <is>
          <t>Mason (brick layer) 1st class</t>
        </is>
      </c>
      <c r="C1043" s="22" t="inlineStr">
        <is>
          <t>day</t>
        </is>
      </c>
      <c r="D1043" s="23" t="n">
        <v>0.02</v>
      </c>
      <c r="E1043" s="24" t="n">
        <v>738</v>
      </c>
      <c r="F1043" s="24">
        <f>D1043*E1043</f>
        <v/>
      </c>
      <c r="G1043" s="22" t="n"/>
    </row>
    <row r="1044">
      <c r="A1044" s="22" t="inlineStr">
        <is>
          <t>0124</t>
        </is>
      </c>
      <c r="B1044" s="11" t="inlineStr">
        <is>
          <t>Mason (brick layer) 2nd class</t>
        </is>
      </c>
      <c r="C1044" s="22" t="inlineStr">
        <is>
          <t>day</t>
        </is>
      </c>
      <c r="D1044" s="23" t="n">
        <v>0.02</v>
      </c>
      <c r="E1044" s="24" t="n">
        <v>679</v>
      </c>
      <c r="F1044" s="24">
        <f>D1044*E1044</f>
        <v/>
      </c>
      <c r="G1044" s="22" t="n"/>
    </row>
    <row r="1045">
      <c r="A1045" s="22" t="inlineStr">
        <is>
          <t>0114</t>
        </is>
      </c>
      <c r="B1045" s="11" t="inlineStr">
        <is>
          <t>Beldar</t>
        </is>
      </c>
      <c r="C1045" s="22" t="inlineStr">
        <is>
          <t>day</t>
        </is>
      </c>
      <c r="D1045" s="23" t="n">
        <v>0.05</v>
      </c>
      <c r="E1045" s="24" t="n">
        <v>558</v>
      </c>
      <c r="F1045" s="24">
        <f>D1045*E1045</f>
        <v/>
      </c>
      <c r="G1045" s="22" t="n"/>
    </row>
    <row r="1046">
      <c r="A1046" s="7" t="inlineStr">
        <is>
          <t>Calculated W - SUM of the Amount column above</t>
        </is>
      </c>
      <c r="B1046" s="8" t="n"/>
      <c r="C1046" s="8" t="n"/>
      <c r="D1046" s="8" t="n"/>
      <c r="E1046" s="8" t="n"/>
      <c r="F1046" s="25">
        <f>SUM(F1038:F1045)</f>
        <v/>
      </c>
      <c r="G1046" s="8" t="n"/>
    </row>
    <row r="1047">
      <c r="A1047" s="26" t="inlineStr">
        <is>
          <t>W as printed in the DAR</t>
        </is>
      </c>
      <c r="B1047" s="22" t="n"/>
      <c r="C1047" s="22" t="n"/>
      <c r="D1047" s="22" t="n"/>
      <c r="E1047" s="22" t="n"/>
      <c r="F1047" s="27" t="n">
        <v>294.88</v>
      </c>
      <c r="G1047" s="22" t="n"/>
    </row>
    <row r="1048">
      <c r="A1048" s="26" t="inlineStr">
        <is>
          <t>Difference (calculated - printed)</t>
        </is>
      </c>
      <c r="B1048" s="22" t="n"/>
      <c r="C1048" s="22" t="n"/>
      <c r="D1048" s="22" t="n"/>
      <c r="E1048" s="22" t="n"/>
      <c r="F1048" s="27">
        <f>F1046-F1047</f>
        <v/>
      </c>
      <c r="G1048" s="22" t="n"/>
    </row>
    <row r="1049">
      <c r="A1049" s="28" t="inlineStr">
        <is>
          <t>SAY (Rs.) - final DAR rate as printed (fixed value, not computed)</t>
        </is>
      </c>
      <c r="B1049" s="29" t="n"/>
      <c r="C1049" s="29" t="n"/>
      <c r="D1049" s="29" t="n"/>
      <c r="E1049" s="29" t="n"/>
      <c r="F1049" s="30" t="n">
        <v>383.7</v>
      </c>
      <c r="G1049" s="29" t="n"/>
    </row>
    <row r="1051" ht="105.5" customHeight="1">
      <c r="A1051" s="18" t="inlineStr">
        <is>
          <t>19.16</t>
        </is>
      </c>
      <c r="B1051" s="19" t="inlineStr">
        <is>
          <t>Providing orange colour safety foot rest of minimum 6 mm thick plastic encapsulated as per IS : 10910, on 12 mm dia steel bar conforming to IS: 1786, having minimum cross section as 23 mmx25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(1 cement : 3 coarse sand : 6 graded stone aggregate 20 mm nominal size) complete as per design.</t>
        </is>
      </c>
      <c r="C1051" s="20" t="n"/>
      <c r="D1051" s="20" t="n"/>
      <c r="E1051" s="20" t="n"/>
      <c r="F1051" s="20" t="n"/>
      <c r="G1051" s="20" t="n"/>
    </row>
    <row r="1052">
      <c r="A1052" s="21" t="inlineStr">
        <is>
          <t>Details of cost for 1 no   |   Source: CivilDAR_2019_Vol_2.pdf, page 809</t>
        </is>
      </c>
    </row>
    <row r="1053">
      <c r="A1053" s="4" t="inlineStr">
        <is>
          <t>Code</t>
        </is>
      </c>
      <c r="B1053" s="4" t="inlineStr">
        <is>
          <t>Description</t>
        </is>
      </c>
      <c r="C1053" s="4" t="inlineStr">
        <is>
          <t>Unit</t>
        </is>
      </c>
      <c r="D1053" s="4" t="inlineStr">
        <is>
          <t>Quantity</t>
        </is>
      </c>
      <c r="E1053" s="4" t="inlineStr">
        <is>
          <t>Rate (Rs.)</t>
        </is>
      </c>
      <c r="F1053" s="4" t="inlineStr">
        <is>
          <t>Amount (Rs.)</t>
        </is>
      </c>
      <c r="G1053" s="4" t="inlineStr">
        <is>
          <t>Note</t>
        </is>
      </c>
    </row>
    <row r="1054">
      <c r="A1054" s="22" t="inlineStr">
        <is>
          <t>7354</t>
        </is>
      </c>
      <c r="B1054" s="11" t="inlineStr">
        <is>
          <t>Plastic encapsuled M.S. foot rest 30x20x15 cm</t>
        </is>
      </c>
      <c r="C1054" s="22" t="inlineStr">
        <is>
          <t>each</t>
        </is>
      </c>
      <c r="D1054" s="23" t="n">
        <v>1</v>
      </c>
      <c r="E1054" s="24" t="n">
        <v>110</v>
      </c>
      <c r="F1054" s="24">
        <f>D1054*E1054</f>
        <v/>
      </c>
      <c r="G1054" s="22" t="n"/>
    </row>
    <row r="1055">
      <c r="A1055" s="22" t="inlineStr">
        <is>
          <t>9988</t>
        </is>
      </c>
      <c r="B1055" s="11" t="inlineStr">
        <is>
          <t>Carriage and other sundries</t>
        </is>
      </c>
      <c r="C1055" s="22" t="inlineStr">
        <is>
          <t>L.S.</t>
        </is>
      </c>
      <c r="D1055" s="23" t="n">
        <v>1.82</v>
      </c>
      <c r="E1055" s="24" t="n">
        <v>2</v>
      </c>
      <c r="F1055" s="24">
        <f>D1055*E1055</f>
        <v/>
      </c>
      <c r="G1055" s="22" t="n"/>
    </row>
    <row r="1056">
      <c r="A1056" s="22" t="inlineStr">
        <is>
          <t>4.2.5</t>
        </is>
      </c>
      <c r="B1056" s="11" t="inlineStr">
        <is>
          <t>Rate as per item 4.2.5 - Providing and laying cement concrete in retaining walls, return walls, walls (any thickness) including atta...</t>
        </is>
      </c>
      <c r="C1056" s="22" t="inlineStr">
        <is>
          <t>cum</t>
        </is>
      </c>
      <c r="D1056" s="23" t="n">
        <v>0.008999999999999999</v>
      </c>
      <c r="E1056" s="24" t="n">
        <v>8025</v>
      </c>
      <c r="F1056" s="24">
        <f>D1056*E1056</f>
        <v/>
      </c>
      <c r="G1056" s="22" t="n"/>
    </row>
    <row r="1057">
      <c r="A1057" s="22" t="inlineStr">
        <is>
          <t>0123</t>
        </is>
      </c>
      <c r="B1057" s="11" t="inlineStr">
        <is>
          <t>Mason (brick layer) 1st class</t>
        </is>
      </c>
      <c r="C1057" s="22" t="inlineStr">
        <is>
          <t>day</t>
        </is>
      </c>
      <c r="D1057" s="23" t="n">
        <v>0.02</v>
      </c>
      <c r="E1057" s="24" t="n">
        <v>738</v>
      </c>
      <c r="F1057" s="24">
        <f>D1057*E1057</f>
        <v/>
      </c>
      <c r="G1057" s="22" t="n"/>
    </row>
    <row r="1058">
      <c r="A1058" s="22" t="inlineStr">
        <is>
          <t>0124</t>
        </is>
      </c>
      <c r="B1058" s="11" t="inlineStr">
        <is>
          <t>Mason (brick layer) 2nd class</t>
        </is>
      </c>
      <c r="C1058" s="22" t="inlineStr">
        <is>
          <t>day</t>
        </is>
      </c>
      <c r="D1058" s="23" t="n">
        <v>0.2</v>
      </c>
      <c r="E1058" s="24" t="n">
        <v>679</v>
      </c>
      <c r="F1058" s="24">
        <f>D1058*E1058</f>
        <v/>
      </c>
      <c r="G1058" s="22" t="n"/>
    </row>
    <row r="1059">
      <c r="A1059" s="22" t="inlineStr">
        <is>
          <t>0114</t>
        </is>
      </c>
      <c r="B1059" s="11" t="inlineStr">
        <is>
          <t>Beldar</t>
        </is>
      </c>
      <c r="C1059" s="22" t="inlineStr">
        <is>
          <t>day</t>
        </is>
      </c>
      <c r="D1059" s="23" t="n">
        <v>0.05</v>
      </c>
      <c r="E1059" s="24" t="n">
        <v>558</v>
      </c>
      <c r="F1059" s="24">
        <f>D1059*E1059</f>
        <v/>
      </c>
      <c r="G1059" s="22" t="n"/>
    </row>
    <row r="1060">
      <c r="A1060" s="7" t="inlineStr">
        <is>
          <t>Calculated W - SUM of the Amount column above</t>
        </is>
      </c>
      <c r="B1060" s="8" t="n"/>
      <c r="C1060" s="8" t="n"/>
      <c r="D1060" s="8" t="n"/>
      <c r="E1060" s="8" t="n"/>
      <c r="F1060" s="25">
        <f>SUM(F1054:F1059)</f>
        <v/>
      </c>
      <c r="G1060" s="8" t="n"/>
    </row>
    <row r="1061">
      <c r="A1061" s="26" t="inlineStr">
        <is>
          <t>W as printed in the DAR</t>
        </is>
      </c>
      <c r="B1061" s="22" t="n"/>
      <c r="C1061" s="22" t="n"/>
      <c r="D1061" s="22" t="n"/>
      <c r="E1061" s="22" t="n"/>
      <c r="F1061" s="27" t="n">
        <v>364.33</v>
      </c>
      <c r="G1061" s="22" t="n"/>
    </row>
    <row r="1062">
      <c r="A1062" s="26" t="inlineStr">
        <is>
          <t>Difference (calculated - printed)</t>
        </is>
      </c>
      <c r="B1062" s="22" t="n"/>
      <c r="C1062" s="22" t="n"/>
      <c r="D1062" s="22" t="n"/>
      <c r="E1062" s="22" t="n"/>
      <c r="F1062" s="27">
        <f>F1060-F1061</f>
        <v/>
      </c>
      <c r="G1062" s="22" t="n"/>
    </row>
    <row r="1063">
      <c r="A1063" s="28" t="inlineStr">
        <is>
          <t>SAY (Rs.) - final DAR rate as printed (fixed value, not computed)</t>
        </is>
      </c>
      <c r="B1063" s="29" t="n"/>
      <c r="C1063" s="29" t="n"/>
      <c r="D1063" s="29" t="n"/>
      <c r="E1063" s="29" t="n"/>
      <c r="F1063" s="30" t="n">
        <v>463.05</v>
      </c>
      <c r="G1063" s="29" t="n"/>
    </row>
    <row r="1065" ht="33" customHeight="1">
      <c r="A1065" s="7" t="inlineStr">
        <is>
          <t>19.17</t>
        </is>
      </c>
      <c r="B1065" s="17" t="inlineStr">
        <is>
          <t>Replacement of M.S. foot rests in manholes including dismantling concrete blocks and fixing with 20x20x10 cm cement concrete blocks 1:3:6 (1 cement : 3 coarse sand : 6 graded stone aggregate 20 mm nominal size):</t>
        </is>
      </c>
      <c r="C1065" s="8" t="n"/>
      <c r="D1065" s="8" t="n"/>
      <c r="E1065" s="8" t="n"/>
      <c r="F1065" s="8" t="n"/>
      <c r="G1065" s="8" t="n"/>
    </row>
    <row r="1066" ht="18.5" customHeight="1">
      <c r="A1066" s="18" t="inlineStr">
        <is>
          <t>19.17.1</t>
        </is>
      </c>
      <c r="B1066" s="19" t="inlineStr">
        <is>
          <t>With 20x20 mm square bar</t>
        </is>
      </c>
      <c r="C1066" s="20" t="n"/>
      <c r="D1066" s="20" t="n"/>
      <c r="E1066" s="20" t="n"/>
      <c r="F1066" s="20" t="n"/>
      <c r="G1066" s="20" t="n"/>
    </row>
    <row r="1067">
      <c r="A1067" s="21" t="inlineStr">
        <is>
          <t>Details of cost for 1 no   |   Source: CivilDAR_2019_Vol_2.pdf, page 810</t>
        </is>
      </c>
    </row>
    <row r="1068">
      <c r="A1068" s="4" t="inlineStr">
        <is>
          <t>Code</t>
        </is>
      </c>
      <c r="B1068" s="4" t="inlineStr">
        <is>
          <t>Description</t>
        </is>
      </c>
      <c r="C1068" s="4" t="inlineStr">
        <is>
          <t>Unit</t>
        </is>
      </c>
      <c r="D1068" s="4" t="inlineStr">
        <is>
          <t>Quantity</t>
        </is>
      </c>
      <c r="E1068" s="4" t="inlineStr">
        <is>
          <t>Rate (Rs.)</t>
        </is>
      </c>
      <c r="F1068" s="4" t="inlineStr">
        <is>
          <t>Amount (Rs.)</t>
        </is>
      </c>
      <c r="G1068" s="4" t="inlineStr">
        <is>
          <t>Note</t>
        </is>
      </c>
    </row>
    <row r="1069">
      <c r="A1069" s="22" t="inlineStr">
        <is>
          <t>1006</t>
        </is>
      </c>
      <c r="B1069" s="11" t="inlineStr">
        <is>
          <t>Mild steel square bars</t>
        </is>
      </c>
      <c r="C1069" s="22" t="inlineStr">
        <is>
          <t>quintal</t>
        </is>
      </c>
      <c r="D1069" s="23" t="n">
        <v>0.024</v>
      </c>
      <c r="E1069" s="24" t="n">
        <v>4500</v>
      </c>
      <c r="F1069" s="24">
        <f>D1069*E1069</f>
        <v/>
      </c>
      <c r="G1069" s="22" t="n"/>
    </row>
    <row r="1070">
      <c r="A1070" s="22" t="inlineStr">
        <is>
          <t>9988</t>
        </is>
      </c>
      <c r="B1070" s="11" t="inlineStr">
        <is>
          <t>Carriage,painting, and other sundries</t>
        </is>
      </c>
      <c r="C1070" s="22" t="inlineStr">
        <is>
          <t>L.S.</t>
        </is>
      </c>
      <c r="D1070" s="23" t="n">
        <v>1.82</v>
      </c>
      <c r="E1070" s="24" t="n">
        <v>2</v>
      </c>
      <c r="F1070" s="24">
        <f>D1070*E1070</f>
        <v/>
      </c>
      <c r="G1070" s="22" t="n"/>
    </row>
    <row r="1071">
      <c r="A1071" s="22" t="inlineStr">
        <is>
          <t>0103</t>
        </is>
      </c>
      <c r="B1071" s="11" t="inlineStr">
        <is>
          <t>Blacksmith 2nd class</t>
        </is>
      </c>
      <c r="C1071" s="22" t="inlineStr">
        <is>
          <t>day</t>
        </is>
      </c>
      <c r="D1071" s="23" t="n">
        <v>0.1</v>
      </c>
      <c r="E1071" s="24" t="n">
        <v>679</v>
      </c>
      <c r="F1071" s="24">
        <f>D1071*E1071</f>
        <v/>
      </c>
      <c r="G1071" s="22" t="n"/>
    </row>
    <row r="1072">
      <c r="A1072" s="22" t="inlineStr">
        <is>
          <t>0114</t>
        </is>
      </c>
      <c r="B1072" s="11" t="inlineStr">
        <is>
          <t>Beldar</t>
        </is>
      </c>
      <c r="C1072" s="22" t="inlineStr">
        <is>
          <t>day</t>
        </is>
      </c>
      <c r="D1072" s="23" t="n">
        <v>0.1</v>
      </c>
      <c r="E1072" s="24" t="n">
        <v>558</v>
      </c>
      <c r="F1072" s="24">
        <f>D1072*E1072</f>
        <v/>
      </c>
      <c r="G1072" s="22" t="n"/>
    </row>
    <row r="1073">
      <c r="A1073" s="22" t="inlineStr">
        <is>
          <t>4.2.5</t>
        </is>
      </c>
      <c r="B1073" s="11" t="inlineStr">
        <is>
          <t>Rate as per item 4.2.5 - Providing and laying cement concrete in retaining walls, return walls, walls (any thickness) including atta...</t>
        </is>
      </c>
      <c r="C1073" s="22" t="inlineStr">
        <is>
          <t>cum</t>
        </is>
      </c>
      <c r="D1073" s="23" t="n">
        <v>0.004</v>
      </c>
      <c r="E1073" s="24" t="n">
        <v>8025</v>
      </c>
      <c r="F1073" s="24">
        <f>D1073*E1073</f>
        <v/>
      </c>
      <c r="G1073" s="22" t="n"/>
    </row>
    <row r="1074">
      <c r="A1074" s="22" t="inlineStr">
        <is>
          <t>0123</t>
        </is>
      </c>
      <c r="B1074" s="11" t="inlineStr">
        <is>
          <t>Mason (brick layer) 1st class</t>
        </is>
      </c>
      <c r="C1074" s="22" t="inlineStr">
        <is>
          <t>day</t>
        </is>
      </c>
      <c r="D1074" s="23" t="n">
        <v>0.05</v>
      </c>
      <c r="E1074" s="24" t="n">
        <v>738</v>
      </c>
      <c r="F1074" s="24">
        <f>D1074*E1074</f>
        <v/>
      </c>
      <c r="G1074" s="22" t="n"/>
    </row>
    <row r="1075">
      <c r="A1075" s="22" t="inlineStr">
        <is>
          <t>0124</t>
        </is>
      </c>
      <c r="B1075" s="11" t="inlineStr">
        <is>
          <t>Mason (brick layer) 2nd class</t>
        </is>
      </c>
      <c r="C1075" s="22" t="inlineStr">
        <is>
          <t>day</t>
        </is>
      </c>
      <c r="D1075" s="23" t="n">
        <v>0.05</v>
      </c>
      <c r="E1075" s="24" t="n">
        <v>679</v>
      </c>
      <c r="F1075" s="24">
        <f>D1075*E1075</f>
        <v/>
      </c>
      <c r="G1075" s="22" t="n"/>
    </row>
    <row r="1076">
      <c r="A1076" s="22" t="inlineStr">
        <is>
          <t>0114</t>
        </is>
      </c>
      <c r="B1076" s="11" t="inlineStr">
        <is>
          <t>Beldar</t>
        </is>
      </c>
      <c r="C1076" s="22" t="inlineStr">
        <is>
          <t>day</t>
        </is>
      </c>
      <c r="D1076" s="23" t="n">
        <v>0.1</v>
      </c>
      <c r="E1076" s="24" t="n">
        <v>558</v>
      </c>
      <c r="F1076" s="24">
        <f>D1076*E1076</f>
        <v/>
      </c>
      <c r="G1076" s="22" t="n"/>
    </row>
    <row r="1077">
      <c r="A1077" s="7" t="inlineStr">
        <is>
          <t>Calculated W - SUM of the Amount column above</t>
        </is>
      </c>
      <c r="B1077" s="8" t="n"/>
      <c r="C1077" s="8" t="n"/>
      <c r="D1077" s="8" t="n"/>
      <c r="E1077" s="8" t="n"/>
      <c r="F1077" s="25">
        <f>SUM(F1069:F1076)</f>
        <v/>
      </c>
      <c r="G1077" s="8" t="n"/>
    </row>
    <row r="1078">
      <c r="A1078" s="26" t="inlineStr">
        <is>
          <t>W as printed in the DAR</t>
        </is>
      </c>
      <c r="B1078" s="22" t="n"/>
      <c r="C1078" s="22" t="n"/>
      <c r="D1078" s="22" t="n"/>
      <c r="E1078" s="22" t="n"/>
      <c r="F1078" s="27" t="n">
        <v>394.09</v>
      </c>
      <c r="G1078" s="22" t="n"/>
    </row>
    <row r="1079">
      <c r="A1079" s="26" t="inlineStr">
        <is>
          <t>Difference (calculated - printed)</t>
        </is>
      </c>
      <c r="B1079" s="22" t="n"/>
      <c r="C1079" s="22" t="n"/>
      <c r="D1079" s="22" t="n"/>
      <c r="E1079" s="22" t="n"/>
      <c r="F1079" s="27">
        <f>F1077-F1078</f>
        <v/>
      </c>
      <c r="G1079" s="22" t="n"/>
    </row>
    <row r="1080">
      <c r="A1080" s="28" t="inlineStr">
        <is>
          <t>SAY (Rs.) - final DAR rate as printed (fixed value, not computed)</t>
        </is>
      </c>
      <c r="B1080" s="29" t="n"/>
      <c r="C1080" s="29" t="n"/>
      <c r="D1080" s="29" t="n"/>
      <c r="E1080" s="29" t="n"/>
      <c r="F1080" s="30" t="n">
        <v>516.4</v>
      </c>
      <c r="G1080" s="29" t="n"/>
    </row>
    <row r="1082" ht="33" customHeight="1">
      <c r="A1082" s="7" t="inlineStr">
        <is>
          <t>19.17</t>
        </is>
      </c>
      <c r="B1082" s="17" t="inlineStr">
        <is>
          <t>Replacement of M.S. foot rests in manholes including dismantling concrete blocks and fixing with 20x20x10 cm cement concrete blocks 1:3:6 (1 cement : 3 coarse sand : 6 graded stone aggregate 20 mm nominal size):</t>
        </is>
      </c>
      <c r="C1082" s="8" t="n"/>
      <c r="D1082" s="8" t="n"/>
      <c r="E1082" s="8" t="n"/>
      <c r="F1082" s="8" t="n"/>
      <c r="G1082" s="8" t="n"/>
    </row>
    <row r="1083" ht="18.5" customHeight="1">
      <c r="A1083" s="18" t="inlineStr">
        <is>
          <t>19.17.2</t>
        </is>
      </c>
      <c r="B1083" s="19" t="inlineStr">
        <is>
          <t>With 20 mm diameter round bar</t>
        </is>
      </c>
      <c r="C1083" s="20" t="n"/>
      <c r="D1083" s="20" t="n"/>
      <c r="E1083" s="20" t="n"/>
      <c r="F1083" s="20" t="n"/>
      <c r="G1083" s="20" t="n"/>
    </row>
    <row r="1084">
      <c r="A1084" s="21" t="inlineStr">
        <is>
          <t>Details of cost for 1 no   |   Source: CivilDAR_2019_Vol_2.pdf, page 811</t>
        </is>
      </c>
    </row>
    <row r="1085">
      <c r="A1085" s="4" t="inlineStr">
        <is>
          <t>Code</t>
        </is>
      </c>
      <c r="B1085" s="4" t="inlineStr">
        <is>
          <t>Description</t>
        </is>
      </c>
      <c r="C1085" s="4" t="inlineStr">
        <is>
          <t>Unit</t>
        </is>
      </c>
      <c r="D1085" s="4" t="inlineStr">
        <is>
          <t>Quantity</t>
        </is>
      </c>
      <c r="E1085" s="4" t="inlineStr">
        <is>
          <t>Rate (Rs.)</t>
        </is>
      </c>
      <c r="F1085" s="4" t="inlineStr">
        <is>
          <t>Amount (Rs.)</t>
        </is>
      </c>
      <c r="G1085" s="4" t="inlineStr">
        <is>
          <t>Note</t>
        </is>
      </c>
    </row>
    <row r="1086">
      <c r="A1086" s="22" t="inlineStr">
        <is>
          <t>1003</t>
        </is>
      </c>
      <c r="B1086" s="11" t="inlineStr">
        <is>
          <t>Mild steel round bar above 12 mm dia</t>
        </is>
      </c>
      <c r="C1086" s="22" t="inlineStr">
        <is>
          <t>quintal</t>
        </is>
      </c>
      <c r="D1086" s="23" t="n">
        <v>0.018</v>
      </c>
      <c r="E1086" s="24" t="n">
        <v>4400</v>
      </c>
      <c r="F1086" s="24">
        <f>D1086*E1086</f>
        <v/>
      </c>
      <c r="G1086" s="22" t="n"/>
    </row>
    <row r="1087">
      <c r="A1087" s="22" t="inlineStr">
        <is>
          <t>9988</t>
        </is>
      </c>
      <c r="B1087" s="11" t="inlineStr">
        <is>
          <t>Carriage,painting, and other sundries</t>
        </is>
      </c>
      <c r="C1087" s="22" t="inlineStr">
        <is>
          <t>L.S.</t>
        </is>
      </c>
      <c r="D1087" s="23" t="n">
        <v>1.82</v>
      </c>
      <c r="E1087" s="24" t="n">
        <v>2</v>
      </c>
      <c r="F1087" s="24">
        <f>D1087*E1087</f>
        <v/>
      </c>
      <c r="G1087" s="22" t="n"/>
    </row>
    <row r="1088">
      <c r="A1088" s="22" t="inlineStr">
        <is>
          <t>0103</t>
        </is>
      </c>
      <c r="B1088" s="11" t="inlineStr">
        <is>
          <t>Blacksmith 2nd class</t>
        </is>
      </c>
      <c r="C1088" s="22" t="inlineStr">
        <is>
          <t>day</t>
        </is>
      </c>
      <c r="D1088" s="23" t="n">
        <v>0.1</v>
      </c>
      <c r="E1088" s="24" t="n">
        <v>679</v>
      </c>
      <c r="F1088" s="24">
        <f>D1088*E1088</f>
        <v/>
      </c>
      <c r="G1088" s="22" t="n"/>
    </row>
    <row r="1089">
      <c r="A1089" s="22" t="inlineStr">
        <is>
          <t>0114</t>
        </is>
      </c>
      <c r="B1089" s="11" t="inlineStr">
        <is>
          <t>Beldar</t>
        </is>
      </c>
      <c r="C1089" s="22" t="inlineStr">
        <is>
          <t>day</t>
        </is>
      </c>
      <c r="D1089" s="23" t="n">
        <v>0.1</v>
      </c>
      <c r="E1089" s="24" t="n">
        <v>558</v>
      </c>
      <c r="F1089" s="24">
        <f>D1089*E1089</f>
        <v/>
      </c>
      <c r="G1089" s="22" t="n"/>
    </row>
    <row r="1090">
      <c r="A1090" s="22" t="inlineStr">
        <is>
          <t>4.2.5</t>
        </is>
      </c>
      <c r="B1090" s="11" t="inlineStr">
        <is>
          <t>Rate as per item 4.2.5 - Providing and laying cement concrete in retaining walls, return walls, walls (any thickness) including atta...</t>
        </is>
      </c>
      <c r="C1090" s="22" t="inlineStr">
        <is>
          <t>cum</t>
        </is>
      </c>
      <c r="D1090" s="23" t="n">
        <v>0.004</v>
      </c>
      <c r="E1090" s="24" t="n">
        <v>8025</v>
      </c>
      <c r="F1090" s="24">
        <f>D1090*E1090</f>
        <v/>
      </c>
      <c r="G1090" s="22" t="n"/>
    </row>
    <row r="1091">
      <c r="A1091" s="22" t="inlineStr">
        <is>
          <t>0123</t>
        </is>
      </c>
      <c r="B1091" s="11" t="inlineStr">
        <is>
          <t>Mason (brick layer) 1st class</t>
        </is>
      </c>
      <c r="C1091" s="22" t="inlineStr">
        <is>
          <t>day</t>
        </is>
      </c>
      <c r="D1091" s="23" t="n">
        <v>0.05</v>
      </c>
      <c r="E1091" s="24" t="n">
        <v>738</v>
      </c>
      <c r="F1091" s="24">
        <f>D1091*E1091</f>
        <v/>
      </c>
      <c r="G1091" s="22" t="n"/>
    </row>
    <row r="1092">
      <c r="A1092" s="22" t="inlineStr">
        <is>
          <t>0124</t>
        </is>
      </c>
      <c r="B1092" s="11" t="inlineStr">
        <is>
          <t>Mason (brick layer) 2nd class</t>
        </is>
      </c>
      <c r="C1092" s="22" t="inlineStr">
        <is>
          <t>day</t>
        </is>
      </c>
      <c r="D1092" s="23" t="n">
        <v>0.05</v>
      </c>
      <c r="E1092" s="24" t="n">
        <v>679</v>
      </c>
      <c r="F1092" s="24">
        <f>D1092*E1092</f>
        <v/>
      </c>
      <c r="G1092" s="22" t="n"/>
    </row>
    <row r="1093">
      <c r="A1093" s="22" t="inlineStr">
        <is>
          <t>0114</t>
        </is>
      </c>
      <c r="B1093" s="11" t="inlineStr">
        <is>
          <t>Beldar</t>
        </is>
      </c>
      <c r="C1093" s="22" t="inlineStr">
        <is>
          <t>day</t>
        </is>
      </c>
      <c r="D1093" s="23" t="n">
        <v>0.1</v>
      </c>
      <c r="E1093" s="24" t="n">
        <v>558</v>
      </c>
      <c r="F1093" s="24">
        <f>D1093*E1093</f>
        <v/>
      </c>
      <c r="G1093" s="22" t="n"/>
    </row>
    <row r="1094">
      <c r="A1094" s="7" t="inlineStr">
        <is>
          <t>Calculated W - SUM of the Amount column above</t>
        </is>
      </c>
      <c r="B1094" s="8" t="n"/>
      <c r="C1094" s="8" t="n"/>
      <c r="D1094" s="8" t="n"/>
      <c r="E1094" s="8" t="n"/>
      <c r="F1094" s="25">
        <f>SUM(F1086:F1093)</f>
        <v/>
      </c>
      <c r="G1094" s="8" t="n"/>
    </row>
    <row r="1095">
      <c r="A1095" s="26" t="inlineStr">
        <is>
          <t>W as printed in the DAR</t>
        </is>
      </c>
      <c r="B1095" s="22" t="n"/>
      <c r="C1095" s="22" t="n"/>
      <c r="D1095" s="22" t="n"/>
      <c r="E1095" s="22" t="n"/>
      <c r="F1095" s="27" t="n">
        <v>365.29</v>
      </c>
      <c r="G1095" s="22" t="n"/>
    </row>
    <row r="1096">
      <c r="A1096" s="26" t="inlineStr">
        <is>
          <t>Difference (calculated - printed)</t>
        </is>
      </c>
      <c r="B1096" s="22" t="n"/>
      <c r="C1096" s="22" t="n"/>
      <c r="D1096" s="22" t="n"/>
      <c r="E1096" s="22" t="n"/>
      <c r="F1096" s="27">
        <f>F1094-F1095</f>
        <v/>
      </c>
      <c r="G1096" s="22" t="n"/>
    </row>
    <row r="1097">
      <c r="A1097" s="28" t="inlineStr">
        <is>
          <t>SAY (Rs.) - final DAR rate as printed (fixed value, not computed)</t>
        </is>
      </c>
      <c r="B1097" s="29" t="n"/>
      <c r="C1097" s="29" t="n"/>
      <c r="D1097" s="29" t="n"/>
      <c r="E1097" s="29" t="n"/>
      <c r="F1097" s="30" t="n">
        <v>477.9</v>
      </c>
      <c r="G1097" s="29" t="n"/>
    </row>
    <row r="1099" ht="18.5" customHeight="1">
      <c r="A1099" s="7" t="inlineStr">
        <is>
          <t>19.18</t>
        </is>
      </c>
      <c r="B1099" s="17" t="inlineStr">
        <is>
          <t>Supplying and fixing C.I. cover without frame for manholes :</t>
        </is>
      </c>
      <c r="C1099" s="8" t="n"/>
      <c r="D1099" s="8" t="n"/>
      <c r="E1099" s="8" t="n"/>
      <c r="F1099" s="8" t="n"/>
      <c r="G1099" s="8" t="n"/>
    </row>
    <row r="1100" ht="18.5" customHeight="1">
      <c r="A1100" s="18" t="inlineStr">
        <is>
          <t>19.18.1</t>
        </is>
      </c>
      <c r="B1100" s="19" t="inlineStr">
        <is>
          <t>455x610 mm rectangular C.I. cover (light duty) the weight of the cover to be not less than 23 kg</t>
        </is>
      </c>
      <c r="C1100" s="20" t="n"/>
      <c r="D1100" s="20" t="n"/>
      <c r="E1100" s="20" t="n"/>
      <c r="F1100" s="20" t="n"/>
      <c r="G1100" s="20" t="n"/>
    </row>
    <row r="1101">
      <c r="A1101" s="21" t="inlineStr">
        <is>
          <t>Details of cost for 1 cover   |   Source: CivilDAR_2019_Vol_2.pdf, page 811</t>
        </is>
      </c>
    </row>
    <row r="1102">
      <c r="A1102" s="4" t="inlineStr">
        <is>
          <t>Code</t>
        </is>
      </c>
      <c r="B1102" s="4" t="inlineStr">
        <is>
          <t>Description</t>
        </is>
      </c>
      <c r="C1102" s="4" t="inlineStr">
        <is>
          <t>Unit</t>
        </is>
      </c>
      <c r="D1102" s="4" t="inlineStr">
        <is>
          <t>Quantity</t>
        </is>
      </c>
      <c r="E1102" s="4" t="inlineStr">
        <is>
          <t>Rate (Rs.)</t>
        </is>
      </c>
      <c r="F1102" s="4" t="inlineStr">
        <is>
          <t>Amount (Rs.)</t>
        </is>
      </c>
      <c r="G1102" s="4" t="inlineStr">
        <is>
          <t>Note</t>
        </is>
      </c>
    </row>
    <row r="1103">
      <c r="A1103" s="22" t="inlineStr">
        <is>
          <t>1355</t>
        </is>
      </c>
      <c r="B1103" s="11" t="inlineStr">
        <is>
          <t>Rectangular cover 455x610mm without frame (low duty)</t>
        </is>
      </c>
      <c r="C1103" s="22" t="inlineStr">
        <is>
          <t>each</t>
        </is>
      </c>
      <c r="D1103" s="23" t="n">
        <v>1</v>
      </c>
      <c r="E1103" s="24" t="n">
        <v>910</v>
      </c>
      <c r="F1103" s="24">
        <f>D1103*E1103</f>
        <v/>
      </c>
      <c r="G1103" s="22" t="n"/>
    </row>
    <row r="1104">
      <c r="A1104" s="22" t="inlineStr">
        <is>
          <t>9977</t>
        </is>
      </c>
      <c r="B1104" s="11" t="inlineStr">
        <is>
          <t>Carriage of C.I. Manhole cover</t>
        </is>
      </c>
      <c r="C1104" s="22" t="inlineStr">
        <is>
          <t>L.S.</t>
        </is>
      </c>
      <c r="D1104" s="23" t="n">
        <v>7.15</v>
      </c>
      <c r="E1104" s="24" t="n">
        <v>2</v>
      </c>
      <c r="F1104" s="24">
        <f>D1104*E1104</f>
        <v/>
      </c>
      <c r="G1104" s="22" t="n"/>
    </row>
    <row r="1105">
      <c r="A1105" s="22" t="inlineStr">
        <is>
          <t>0114</t>
        </is>
      </c>
      <c r="B1105" s="11" t="inlineStr">
        <is>
          <t>Beldar</t>
        </is>
      </c>
      <c r="C1105" s="22" t="inlineStr">
        <is>
          <t>day</t>
        </is>
      </c>
      <c r="D1105" s="23" t="n">
        <v>0.12</v>
      </c>
      <c r="E1105" s="24" t="n">
        <v>558</v>
      </c>
      <c r="F1105" s="24">
        <f>D1105*E1105</f>
        <v/>
      </c>
      <c r="G1105" s="22" t="n"/>
    </row>
    <row r="1106">
      <c r="A1106" s="7" t="inlineStr">
        <is>
          <t>Calculated W - SUM of the Amount column above</t>
        </is>
      </c>
      <c r="B1106" s="8" t="n"/>
      <c r="C1106" s="8" t="n"/>
      <c r="D1106" s="8" t="n"/>
      <c r="E1106" s="8" t="n"/>
      <c r="F1106" s="25">
        <f>SUM(F1103:F1105)</f>
        <v/>
      </c>
      <c r="G1106" s="8" t="n"/>
    </row>
    <row r="1107">
      <c r="A1107" s="26" t="inlineStr">
        <is>
          <t>W as printed in the DAR</t>
        </is>
      </c>
      <c r="B1107" s="22" t="n"/>
      <c r="C1107" s="22" t="n"/>
      <c r="D1107" s="22" t="n"/>
      <c r="E1107" s="22" t="n"/>
      <c r="F1107" s="27" t="n">
        <v>991.26</v>
      </c>
      <c r="G1107" s="22" t="n"/>
    </row>
    <row r="1108">
      <c r="A1108" s="26" t="inlineStr">
        <is>
          <t>Difference (calculated - printed)</t>
        </is>
      </c>
      <c r="B1108" s="22" t="n"/>
      <c r="C1108" s="22" t="n"/>
      <c r="D1108" s="22" t="n"/>
      <c r="E1108" s="22" t="n"/>
      <c r="F1108" s="27">
        <f>F1106-F1107</f>
        <v/>
      </c>
      <c r="G1108" s="22" t="n"/>
    </row>
    <row r="1109">
      <c r="A1109" s="28" t="inlineStr">
        <is>
          <t>SAY (Rs.) - final DAR rate as printed (fixed value, not computed)</t>
        </is>
      </c>
      <c r="B1109" s="29" t="n"/>
      <c r="C1109" s="29" t="n"/>
      <c r="D1109" s="29" t="n"/>
      <c r="E1109" s="29" t="n"/>
      <c r="F1109" s="30" t="n">
        <v>1326.25</v>
      </c>
      <c r="G1109" s="29" t="n"/>
    </row>
    <row r="1111" ht="18.5" customHeight="1">
      <c r="A1111" s="7" t="inlineStr">
        <is>
          <t>19.18</t>
        </is>
      </c>
      <c r="B1111" s="17" t="inlineStr">
        <is>
          <t>Supplying and fixing C.I. cover without frame for manholes :</t>
        </is>
      </c>
      <c r="C1111" s="8" t="n"/>
      <c r="D1111" s="8" t="n"/>
      <c r="E1111" s="8" t="n"/>
      <c r="F1111" s="8" t="n"/>
      <c r="G1111" s="8" t="n"/>
    </row>
    <row r="1112" ht="18.5" customHeight="1">
      <c r="A1112" s="18" t="inlineStr">
        <is>
          <t>19.18.2</t>
        </is>
      </c>
      <c r="B1112" s="19" t="inlineStr">
        <is>
          <t>500 mm diameter C.I. cover (medium duty) the weight of the cover to be not less than 58 kg</t>
        </is>
      </c>
      <c r="C1112" s="20" t="n"/>
      <c r="D1112" s="20" t="n"/>
      <c r="E1112" s="20" t="n"/>
      <c r="F1112" s="20" t="n"/>
      <c r="G1112" s="20" t="n"/>
    </row>
    <row r="1113">
      <c r="A1113" s="21" t="inlineStr">
        <is>
          <t>Details of cost for 1 no   |   Source: CivilDAR_2019_Vol_2.pdf, page 812</t>
        </is>
      </c>
    </row>
    <row r="1114">
      <c r="A1114" s="4" t="inlineStr">
        <is>
          <t>Code</t>
        </is>
      </c>
      <c r="B1114" s="4" t="inlineStr">
        <is>
          <t>Description</t>
        </is>
      </c>
      <c r="C1114" s="4" t="inlineStr">
        <is>
          <t>Unit</t>
        </is>
      </c>
      <c r="D1114" s="4" t="inlineStr">
        <is>
          <t>Quantity</t>
        </is>
      </c>
      <c r="E1114" s="4" t="inlineStr">
        <is>
          <t>Rate (Rs.)</t>
        </is>
      </c>
      <c r="F1114" s="4" t="inlineStr">
        <is>
          <t>Amount (Rs.)</t>
        </is>
      </c>
      <c r="G1114" s="4" t="inlineStr">
        <is>
          <t>Note</t>
        </is>
      </c>
    </row>
    <row r="1115">
      <c r="A1115" s="22" t="inlineStr">
        <is>
          <t>1357</t>
        </is>
      </c>
      <c r="B1115" s="11" t="inlineStr">
        <is>
          <t>500 mm dia cover without frame (medium duty)</t>
        </is>
      </c>
      <c r="C1115" s="22" t="inlineStr">
        <is>
          <t>each</t>
        </is>
      </c>
      <c r="D1115" s="23" t="n">
        <v>1</v>
      </c>
      <c r="E1115" s="24" t="n">
        <v>2300</v>
      </c>
      <c r="F1115" s="24">
        <f>D1115*E1115</f>
        <v/>
      </c>
      <c r="G1115" s="22" t="n"/>
    </row>
    <row r="1116">
      <c r="A1116" s="22" t="inlineStr">
        <is>
          <t>9977</t>
        </is>
      </c>
      <c r="B1116" s="11" t="inlineStr">
        <is>
          <t>Carriage of C.I. cover</t>
        </is>
      </c>
      <c r="C1116" s="22" t="inlineStr">
        <is>
          <t>L.S.</t>
        </is>
      </c>
      <c r="D1116" s="23" t="n">
        <v>13.47</v>
      </c>
      <c r="E1116" s="24" t="n">
        <v>2</v>
      </c>
      <c r="F1116" s="24">
        <f>D1116*E1116</f>
        <v/>
      </c>
      <c r="G1116" s="22" t="n"/>
    </row>
    <row r="1117">
      <c r="A1117" s="22" t="inlineStr">
        <is>
          <t>0114</t>
        </is>
      </c>
      <c r="B1117" s="11" t="inlineStr">
        <is>
          <t>Beldar</t>
        </is>
      </c>
      <c r="C1117" s="22" t="inlineStr">
        <is>
          <t>day</t>
        </is>
      </c>
      <c r="D1117" s="23" t="n">
        <v>0.12</v>
      </c>
      <c r="E1117" s="24" t="n">
        <v>558</v>
      </c>
      <c r="F1117" s="24">
        <f>D1117*E1117</f>
        <v/>
      </c>
      <c r="G1117" s="22" t="n"/>
    </row>
    <row r="1118">
      <c r="A1118" s="7" t="inlineStr">
        <is>
          <t>Calculated W - SUM of the Amount column above</t>
        </is>
      </c>
      <c r="B1118" s="8" t="n"/>
      <c r="C1118" s="8" t="n"/>
      <c r="D1118" s="8" t="n"/>
      <c r="E1118" s="8" t="n"/>
      <c r="F1118" s="25">
        <f>SUM(F1115:F1117)</f>
        <v/>
      </c>
      <c r="G1118" s="8" t="n"/>
    </row>
    <row r="1119">
      <c r="A1119" s="26" t="inlineStr">
        <is>
          <t>W as printed in the DAR</t>
        </is>
      </c>
      <c r="B1119" s="22" t="n"/>
      <c r="C1119" s="22" t="n"/>
      <c r="D1119" s="22" t="n"/>
      <c r="E1119" s="22" t="n"/>
      <c r="F1119" s="27" t="n">
        <v>2393.9</v>
      </c>
      <c r="G1119" s="22" t="n"/>
    </row>
    <row r="1120">
      <c r="A1120" s="26" t="inlineStr">
        <is>
          <t>Difference (calculated - printed)</t>
        </is>
      </c>
      <c r="B1120" s="22" t="n"/>
      <c r="C1120" s="22" t="n"/>
      <c r="D1120" s="22" t="n"/>
      <c r="E1120" s="22" t="n"/>
      <c r="F1120" s="27">
        <f>F1118-F1119</f>
        <v/>
      </c>
      <c r="G1120" s="22" t="n"/>
    </row>
    <row r="1121">
      <c r="A1121" s="28" t="inlineStr">
        <is>
          <t>SAY (Rs.) - final DAR rate as printed (fixed value, not computed)</t>
        </is>
      </c>
      <c r="B1121" s="29" t="n"/>
      <c r="C1121" s="29" t="n"/>
      <c r="D1121" s="29" t="n"/>
      <c r="E1121" s="29" t="n"/>
      <c r="F1121" s="30" t="n">
        <v>3202.9</v>
      </c>
      <c r="G1121" s="29" t="n"/>
    </row>
    <row r="1123" ht="18.5" customHeight="1">
      <c r="A1123" s="7" t="inlineStr">
        <is>
          <t>19.18</t>
        </is>
      </c>
      <c r="B1123" s="17" t="inlineStr">
        <is>
          <t>Supplying and fixing C.I. cover without frame for manholes :</t>
        </is>
      </c>
      <c r="C1123" s="8" t="n"/>
      <c r="D1123" s="8" t="n"/>
      <c r="E1123" s="8" t="n"/>
      <c r="F1123" s="8" t="n"/>
      <c r="G1123" s="8" t="n"/>
    </row>
    <row r="1124" ht="18.5" customHeight="1">
      <c r="A1124" s="18" t="inlineStr">
        <is>
          <t>19.18.3</t>
        </is>
      </c>
      <c r="B1124" s="19" t="inlineStr">
        <is>
          <t>560 mm diameter C.I. cover (heavy duty) the weight of the cover to be not less than 108 kg</t>
        </is>
      </c>
      <c r="C1124" s="20" t="n"/>
      <c r="D1124" s="20" t="n"/>
      <c r="E1124" s="20" t="n"/>
      <c r="F1124" s="20" t="n"/>
      <c r="G1124" s="20" t="n"/>
    </row>
    <row r="1125">
      <c r="A1125" s="21" t="inlineStr">
        <is>
          <t>Details of cost for 1 no   |   Source: CivilDAR_2019_Vol_2.pdf, page 812</t>
        </is>
      </c>
    </row>
    <row r="1126">
      <c r="A1126" s="4" t="inlineStr">
        <is>
          <t>Code</t>
        </is>
      </c>
      <c r="B1126" s="4" t="inlineStr">
        <is>
          <t>Description</t>
        </is>
      </c>
      <c r="C1126" s="4" t="inlineStr">
        <is>
          <t>Unit</t>
        </is>
      </c>
      <c r="D1126" s="4" t="inlineStr">
        <is>
          <t>Quantity</t>
        </is>
      </c>
      <c r="E1126" s="4" t="inlineStr">
        <is>
          <t>Rate (Rs.)</t>
        </is>
      </c>
      <c r="F1126" s="4" t="inlineStr">
        <is>
          <t>Amount (Rs.)</t>
        </is>
      </c>
      <c r="G1126" s="4" t="inlineStr">
        <is>
          <t>Note</t>
        </is>
      </c>
    </row>
    <row r="1127">
      <c r="A1127" s="22" t="inlineStr">
        <is>
          <t>3861</t>
        </is>
      </c>
      <c r="B1127" s="11" t="inlineStr">
        <is>
          <t>560 mm dia cover without frame (Heavy duty)</t>
        </is>
      </c>
      <c r="C1127" s="22" t="inlineStr">
        <is>
          <t>each</t>
        </is>
      </c>
      <c r="D1127" s="23" t="n">
        <v>1</v>
      </c>
      <c r="E1127" s="24" t="n">
        <v>5000</v>
      </c>
      <c r="F1127" s="24">
        <f>D1127*E1127</f>
        <v/>
      </c>
      <c r="G1127" s="22" t="n"/>
    </row>
    <row r="1128">
      <c r="A1128" s="22" t="inlineStr">
        <is>
          <t>9977</t>
        </is>
      </c>
      <c r="B1128" s="11" t="inlineStr">
        <is>
          <t>Carriage of C.I. cover</t>
        </is>
      </c>
      <c r="C1128" s="22" t="inlineStr">
        <is>
          <t>L.S.</t>
        </is>
      </c>
      <c r="D1128" s="23" t="n">
        <v>16.12</v>
      </c>
      <c r="E1128" s="24" t="n">
        <v>2</v>
      </c>
      <c r="F1128" s="24">
        <f>D1128*E1128</f>
        <v/>
      </c>
      <c r="G1128" s="22" t="n"/>
    </row>
    <row r="1129">
      <c r="A1129" s="22" t="inlineStr">
        <is>
          <t>0114</t>
        </is>
      </c>
      <c r="B1129" s="11" t="inlineStr">
        <is>
          <t>Beldar</t>
        </is>
      </c>
      <c r="C1129" s="22" t="inlineStr">
        <is>
          <t>day</t>
        </is>
      </c>
      <c r="D1129" s="23" t="n">
        <v>0.12</v>
      </c>
      <c r="E1129" s="24" t="n">
        <v>558</v>
      </c>
      <c r="F1129" s="24">
        <f>D1129*E1129</f>
        <v/>
      </c>
      <c r="G1129" s="22" t="n"/>
    </row>
    <row r="1130">
      <c r="A1130" s="7" t="inlineStr">
        <is>
          <t>Calculated W - SUM of the Amount column above</t>
        </is>
      </c>
      <c r="B1130" s="8" t="n"/>
      <c r="C1130" s="8" t="n"/>
      <c r="D1130" s="8" t="n"/>
      <c r="E1130" s="8" t="n"/>
      <c r="F1130" s="25">
        <f>SUM(F1127:F1129)</f>
        <v/>
      </c>
      <c r="G1130" s="8" t="n"/>
    </row>
    <row r="1131">
      <c r="A1131" s="26" t="inlineStr">
        <is>
          <t>W as printed in the DAR</t>
        </is>
      </c>
      <c r="B1131" s="22" t="n"/>
      <c r="C1131" s="22" t="n"/>
      <c r="D1131" s="22" t="n"/>
      <c r="E1131" s="22" t="n"/>
      <c r="F1131" s="27" t="n">
        <v>5099.2</v>
      </c>
      <c r="G1131" s="22" t="n"/>
    </row>
    <row r="1132">
      <c r="A1132" s="26" t="inlineStr">
        <is>
          <t>Difference (calculated - printed)</t>
        </is>
      </c>
      <c r="B1132" s="22" t="n"/>
      <c r="C1132" s="22" t="n"/>
      <c r="D1132" s="22" t="n"/>
      <c r="E1132" s="22" t="n"/>
      <c r="F1132" s="27">
        <f>F1130-F1131</f>
        <v/>
      </c>
      <c r="G1132" s="22" t="n"/>
    </row>
    <row r="1133">
      <c r="A1133" s="28" t="inlineStr">
        <is>
          <t>SAY (Rs.) - final DAR rate as printed (fixed value, not computed)</t>
        </is>
      </c>
      <c r="B1133" s="29" t="n"/>
      <c r="C1133" s="29" t="n"/>
      <c r="D1133" s="29" t="n"/>
      <c r="E1133" s="29" t="n"/>
      <c r="F1133" s="30" t="n">
        <v>6822.4</v>
      </c>
      <c r="G1133" s="29" t="n"/>
    </row>
    <row r="1135" ht="18.5" customHeight="1">
      <c r="A1135" s="7" t="inlineStr">
        <is>
          <t>19.19</t>
        </is>
      </c>
      <c r="B1135" s="17" t="inlineStr">
        <is>
          <t>Providing and fixing in position pre-cast R.C.C. manhole cover and frame of required shape and approved quality</t>
        </is>
      </c>
      <c r="C1135" s="8" t="n"/>
      <c r="D1135" s="8" t="n"/>
      <c r="E1135" s="8" t="n"/>
      <c r="F1135" s="8" t="n"/>
      <c r="G1135" s="8" t="n"/>
    </row>
    <row r="1136" ht="18.5" customHeight="1">
      <c r="A1136" s="7" t="inlineStr">
        <is>
          <t>19.19.1</t>
        </is>
      </c>
      <c r="B1136" s="17" t="inlineStr">
        <is>
          <t>L D- 2.5</t>
        </is>
      </c>
      <c r="C1136" s="8" t="n"/>
      <c r="D1136" s="8" t="n"/>
      <c r="E1136" s="8" t="n"/>
      <c r="F1136" s="8" t="n"/>
      <c r="G1136" s="8" t="n"/>
    </row>
    <row r="1137" ht="18.5" customHeight="1">
      <c r="A1137" s="18" t="inlineStr">
        <is>
          <t>19.19.1.1</t>
        </is>
      </c>
      <c r="B1137" s="19" t="inlineStr">
        <is>
          <t>Rectangular shape 600x450 mm internal dimensions</t>
        </is>
      </c>
      <c r="C1137" s="20" t="n"/>
      <c r="D1137" s="20" t="n"/>
      <c r="E1137" s="20" t="n"/>
      <c r="F1137" s="20" t="n"/>
      <c r="G1137" s="20" t="n"/>
    </row>
    <row r="1138">
      <c r="A1138" s="21" t="inlineStr">
        <is>
          <t>Details of cost for 1 no   |   Source: CivilDAR_2019_Vol_2.pdf, page 812</t>
        </is>
      </c>
    </row>
    <row r="1139">
      <c r="A1139" s="4" t="inlineStr">
        <is>
          <t>Code</t>
        </is>
      </c>
      <c r="B1139" s="4" t="inlineStr">
        <is>
          <t>Description</t>
        </is>
      </c>
      <c r="C1139" s="4" t="inlineStr">
        <is>
          <t>Unit</t>
        </is>
      </c>
      <c r="D1139" s="4" t="inlineStr">
        <is>
          <t>Quantity</t>
        </is>
      </c>
      <c r="E1139" s="4" t="inlineStr">
        <is>
          <t>Rate (Rs.)</t>
        </is>
      </c>
      <c r="F1139" s="4" t="inlineStr">
        <is>
          <t>Amount (Rs.)</t>
        </is>
      </c>
      <c r="G1139" s="4" t="inlineStr">
        <is>
          <t>Note</t>
        </is>
      </c>
    </row>
    <row r="1140">
      <c r="A1140" s="22" t="inlineStr">
        <is>
          <t>7130</t>
        </is>
      </c>
      <c r="B1140" s="11" t="inlineStr">
        <is>
          <t>Rectangular shape 600x450 mm precast R.C.C. manhole cover with frame - L.D. - 2.5</t>
        </is>
      </c>
      <c r="C1140" s="22" t="inlineStr">
        <is>
          <t>each</t>
        </is>
      </c>
      <c r="D1140" s="23" t="n">
        <v>1</v>
      </c>
      <c r="E1140" s="24" t="n">
        <v>675</v>
      </c>
      <c r="F1140" s="24">
        <f>D1140*E1140</f>
        <v/>
      </c>
      <c r="G1140" s="22" t="n"/>
    </row>
    <row r="1141">
      <c r="A1141" s="22" t="inlineStr">
        <is>
          <t>4.1.3</t>
        </is>
      </c>
      <c r="B1141" s="11" t="inlineStr">
        <is>
          <t>Rate as per item 4.1.3 - Providing and laying in position cement concrete of specified grade excluding the cost of centering and shu...</t>
        </is>
      </c>
      <c r="C1141" s="22" t="inlineStr">
        <is>
          <t>cum</t>
        </is>
      </c>
      <c r="D1141" s="23" t="n">
        <v>0.04</v>
      </c>
      <c r="E1141" s="24" t="n">
        <v>6788.6</v>
      </c>
      <c r="F1141" s="24">
        <f>D1141*E1141</f>
        <v/>
      </c>
      <c r="G1141" s="22" t="n"/>
    </row>
    <row r="1142">
      <c r="A1142" s="22" t="inlineStr">
        <is>
          <t>9977</t>
        </is>
      </c>
      <c r="B1142" s="11" t="inlineStr">
        <is>
          <t>Carriage of R.C.C cover with frame</t>
        </is>
      </c>
      <c r="C1142" s="22" t="inlineStr">
        <is>
          <t>L.S.</t>
        </is>
      </c>
      <c r="D1142" s="23" t="n">
        <v>6.76</v>
      </c>
      <c r="E1142" s="24" t="n">
        <v>2</v>
      </c>
      <c r="F1142" s="24">
        <f>D1142*E1142</f>
        <v/>
      </c>
      <c r="G1142" s="22" t="n"/>
    </row>
    <row r="1143">
      <c r="A1143" s="22" t="inlineStr">
        <is>
          <t>9999</t>
        </is>
      </c>
      <c r="B1143" s="11" t="inlineStr">
        <is>
          <t>Sundries</t>
        </is>
      </c>
      <c r="C1143" s="22" t="inlineStr">
        <is>
          <t>L.S.</t>
        </is>
      </c>
      <c r="D1143" s="23" t="n">
        <v>13.52</v>
      </c>
      <c r="E1143" s="24" t="n">
        <v>2</v>
      </c>
      <c r="F1143" s="24">
        <f>D1143*E1143</f>
        <v/>
      </c>
      <c r="G1143" s="22" t="n"/>
    </row>
    <row r="1144">
      <c r="A1144" s="7" t="inlineStr">
        <is>
          <t>Calculated W - SUM of the Amount column above</t>
        </is>
      </c>
      <c r="B1144" s="8" t="n"/>
      <c r="C1144" s="8" t="n"/>
      <c r="D1144" s="8" t="n"/>
      <c r="E1144" s="8" t="n"/>
      <c r="F1144" s="25">
        <f>SUM(F1140:F1143)</f>
        <v/>
      </c>
      <c r="G1144" s="8" t="n"/>
    </row>
    <row r="1145">
      <c r="A1145" s="26" t="inlineStr">
        <is>
          <t>W as printed in the DAR</t>
        </is>
      </c>
      <c r="B1145" s="22" t="n"/>
      <c r="C1145" s="22" t="n"/>
      <c r="D1145" s="22" t="n"/>
      <c r="E1145" s="22" t="n"/>
      <c r="F1145" s="27" t="n">
        <v>987.1</v>
      </c>
      <c r="G1145" s="22" t="n"/>
    </row>
    <row r="1146">
      <c r="A1146" s="26" t="inlineStr">
        <is>
          <t>Difference (calculated - printed)</t>
        </is>
      </c>
      <c r="B1146" s="22" t="n"/>
      <c r="C1146" s="22" t="n"/>
      <c r="D1146" s="22" t="n"/>
      <c r="E1146" s="22" t="n"/>
      <c r="F1146" s="27">
        <f>F1144-F1145</f>
        <v/>
      </c>
      <c r="G1146" s="22" t="n"/>
    </row>
    <row r="1147">
      <c r="A1147" s="28" t="inlineStr">
        <is>
          <t>SAY (Rs.) - final DAR rate as printed (fixed value, not computed)</t>
        </is>
      </c>
      <c r="B1147" s="29" t="n"/>
      <c r="C1147" s="29" t="n"/>
      <c r="D1147" s="29" t="n"/>
      <c r="E1147" s="29" t="n"/>
      <c r="F1147" s="30" t="n">
        <v>1228.9</v>
      </c>
      <c r="G1147" s="29" t="n"/>
    </row>
    <row r="1149" ht="18.5" customHeight="1">
      <c r="A1149" s="7" t="inlineStr">
        <is>
          <t>19.19</t>
        </is>
      </c>
      <c r="B1149" s="17" t="inlineStr">
        <is>
          <t>Providing and fixing in position pre-cast R.C.C. manhole cover and frame of required shape and approved quality</t>
        </is>
      </c>
      <c r="C1149" s="8" t="n"/>
      <c r="D1149" s="8" t="n"/>
      <c r="E1149" s="8" t="n"/>
      <c r="F1149" s="8" t="n"/>
      <c r="G1149" s="8" t="n"/>
    </row>
    <row r="1150" ht="18.5" customHeight="1">
      <c r="A1150" s="7" t="inlineStr">
        <is>
          <t>19.19.1</t>
        </is>
      </c>
      <c r="B1150" s="17" t="inlineStr">
        <is>
          <t>L D- 2.5</t>
        </is>
      </c>
      <c r="C1150" s="8" t="n"/>
      <c r="D1150" s="8" t="n"/>
      <c r="E1150" s="8" t="n"/>
      <c r="F1150" s="8" t="n"/>
      <c r="G1150" s="8" t="n"/>
    </row>
    <row r="1151" ht="18.5" customHeight="1">
      <c r="A1151" s="18" t="inlineStr">
        <is>
          <t>19.19.1.2</t>
        </is>
      </c>
      <c r="B1151" s="19" t="inlineStr">
        <is>
          <t>Square shape 450 mm internal dimensions</t>
        </is>
      </c>
      <c r="C1151" s="20" t="n"/>
      <c r="D1151" s="20" t="n"/>
      <c r="E1151" s="20" t="n"/>
      <c r="F1151" s="20" t="n"/>
      <c r="G1151" s="20" t="n"/>
    </row>
    <row r="1152">
      <c r="A1152" s="21" t="inlineStr">
        <is>
          <t>Details of cost for 1 no   |   Source: CivilDAR_2019_Vol_2.pdf, page 813</t>
        </is>
      </c>
    </row>
    <row r="1153">
      <c r="A1153" s="4" t="inlineStr">
        <is>
          <t>Code</t>
        </is>
      </c>
      <c r="B1153" s="4" t="inlineStr">
        <is>
          <t>Description</t>
        </is>
      </c>
      <c r="C1153" s="4" t="inlineStr">
        <is>
          <t>Unit</t>
        </is>
      </c>
      <c r="D1153" s="4" t="inlineStr">
        <is>
          <t>Quantity</t>
        </is>
      </c>
      <c r="E1153" s="4" t="inlineStr">
        <is>
          <t>Rate (Rs.)</t>
        </is>
      </c>
      <c r="F1153" s="4" t="inlineStr">
        <is>
          <t>Amount (Rs.)</t>
        </is>
      </c>
      <c r="G1153" s="4" t="inlineStr">
        <is>
          <t>Note</t>
        </is>
      </c>
    </row>
    <row r="1154">
      <c r="A1154" s="22" t="inlineStr">
        <is>
          <t>7131</t>
        </is>
      </c>
      <c r="B1154" s="11" t="inlineStr">
        <is>
          <t>Square shape 450x450 mm precast R.C.C. manhole cover with frame - L.D. - 2.5</t>
        </is>
      </c>
      <c r="C1154" s="22" t="inlineStr">
        <is>
          <t>each</t>
        </is>
      </c>
      <c r="D1154" s="23" t="n">
        <v>1</v>
      </c>
      <c r="E1154" s="24" t="n">
        <v>575</v>
      </c>
      <c r="F1154" s="24">
        <f>D1154*E1154</f>
        <v/>
      </c>
      <c r="G1154" s="22" t="n"/>
    </row>
    <row r="1155">
      <c r="A1155" s="22" t="inlineStr">
        <is>
          <t>9977</t>
        </is>
      </c>
      <c r="B1155" s="11" t="inlineStr">
        <is>
          <t>Carriage of manhole cover</t>
        </is>
      </c>
      <c r="C1155" s="22" t="inlineStr">
        <is>
          <t>L.S.</t>
        </is>
      </c>
      <c r="D1155" s="23" t="n">
        <v>6.76</v>
      </c>
      <c r="E1155" s="24" t="n">
        <v>2</v>
      </c>
      <c r="F1155" s="24">
        <f>D1155*E1155</f>
        <v/>
      </c>
      <c r="G1155" s="22" t="n"/>
    </row>
    <row r="1156">
      <c r="A1156" s="22" t="inlineStr">
        <is>
          <t>4.1.3</t>
        </is>
      </c>
      <c r="B1156" s="11" t="inlineStr">
        <is>
          <t>Rate as per item 4.1.3 - Providing and laying in position cement concrete of specified grade excluding the cost of centering and shu...</t>
        </is>
      </c>
      <c r="C1156" s="22" t="inlineStr">
        <is>
          <t>cum</t>
        </is>
      </c>
      <c r="D1156" s="23" t="n">
        <v>0.03</v>
      </c>
      <c r="E1156" s="24" t="n">
        <v>6788.6</v>
      </c>
      <c r="F1156" s="24">
        <f>D1156*E1156</f>
        <v/>
      </c>
      <c r="G1156" s="22" t="n"/>
    </row>
    <row r="1157">
      <c r="A1157" s="22" t="inlineStr">
        <is>
          <t>9999</t>
        </is>
      </c>
      <c r="B1157" s="11" t="inlineStr">
        <is>
          <t>Sundries</t>
        </is>
      </c>
      <c r="C1157" s="22" t="inlineStr">
        <is>
          <t>L.S.</t>
        </is>
      </c>
      <c r="D1157" s="23" t="n">
        <v>13.52</v>
      </c>
      <c r="E1157" s="24" t="n">
        <v>2</v>
      </c>
      <c r="F1157" s="24">
        <f>D1157*E1157</f>
        <v/>
      </c>
      <c r="G1157" s="22" t="n"/>
    </row>
    <row r="1158">
      <c r="A1158" s="7" t="inlineStr">
        <is>
          <t>Calculated W - SUM of the Amount column above</t>
        </is>
      </c>
      <c r="B1158" s="8" t="n"/>
      <c r="C1158" s="8" t="n"/>
      <c r="D1158" s="8" t="n"/>
      <c r="E1158" s="8" t="n"/>
      <c r="F1158" s="25">
        <f>SUM(F1154:F1157)</f>
        <v/>
      </c>
      <c r="G1158" s="8" t="n"/>
    </row>
    <row r="1159">
      <c r="A1159" s="26" t="inlineStr">
        <is>
          <t>W as printed in the DAR</t>
        </is>
      </c>
      <c r="B1159" s="22" t="n"/>
      <c r="C1159" s="22" t="n"/>
      <c r="D1159" s="22" t="n"/>
      <c r="E1159" s="22" t="n"/>
      <c r="F1159" s="27" t="n">
        <v>819.22</v>
      </c>
      <c r="G1159" s="22" t="n"/>
    </row>
    <row r="1160">
      <c r="A1160" s="26" t="inlineStr">
        <is>
          <t>Difference (calculated - printed)</t>
        </is>
      </c>
      <c r="B1160" s="22" t="n"/>
      <c r="C1160" s="22" t="n"/>
      <c r="D1160" s="22" t="n"/>
      <c r="E1160" s="22" t="n"/>
      <c r="F1160" s="27">
        <f>F1158-F1159</f>
        <v/>
      </c>
      <c r="G1160" s="22" t="n"/>
    </row>
    <row r="1161">
      <c r="A1161" s="28" t="inlineStr">
        <is>
          <t>SAY (Rs.) - final DAR rate as printed (fixed value, not computed)</t>
        </is>
      </c>
      <c r="B1161" s="29" t="n"/>
      <c r="C1161" s="29" t="n"/>
      <c r="D1161" s="29" t="n"/>
      <c r="E1161" s="29" t="n"/>
      <c r="F1161" s="30" t="n">
        <v>1027.25</v>
      </c>
      <c r="G1161" s="29" t="n"/>
    </row>
    <row r="1163" ht="18.5" customHeight="1">
      <c r="A1163" s="7" t="inlineStr">
        <is>
          <t>19.19</t>
        </is>
      </c>
      <c r="B1163" s="17" t="inlineStr">
        <is>
          <t>Providing and fixing in position pre-cast R.C.C. manhole cover and frame of required shape and approved quality</t>
        </is>
      </c>
      <c r="C1163" s="8" t="n"/>
      <c r="D1163" s="8" t="n"/>
      <c r="E1163" s="8" t="n"/>
      <c r="F1163" s="8" t="n"/>
      <c r="G1163" s="8" t="n"/>
    </row>
    <row r="1164" ht="18.5" customHeight="1">
      <c r="A1164" s="7" t="inlineStr">
        <is>
          <t>19.19.1</t>
        </is>
      </c>
      <c r="B1164" s="17" t="inlineStr">
        <is>
          <t>L D- 2.5</t>
        </is>
      </c>
      <c r="C1164" s="8" t="n"/>
      <c r="D1164" s="8" t="n"/>
      <c r="E1164" s="8" t="n"/>
      <c r="F1164" s="8" t="n"/>
      <c r="G1164" s="8" t="n"/>
    </row>
    <row r="1165" ht="18.5" customHeight="1">
      <c r="A1165" s="18" t="inlineStr">
        <is>
          <t>19.19.1.3</t>
        </is>
      </c>
      <c r="B1165" s="19" t="inlineStr">
        <is>
          <t>Circular shape 450 mm internal diameter</t>
        </is>
      </c>
      <c r="C1165" s="20" t="n"/>
      <c r="D1165" s="20" t="n"/>
      <c r="E1165" s="20" t="n"/>
      <c r="F1165" s="20" t="n"/>
      <c r="G1165" s="20" t="n"/>
    </row>
    <row r="1166">
      <c r="A1166" s="21" t="inlineStr">
        <is>
          <t>Details of cost for 1 no   |   Source: CivilDAR_2019_Vol_2.pdf, page 814</t>
        </is>
      </c>
    </row>
    <row r="1167">
      <c r="A1167" s="4" t="inlineStr">
        <is>
          <t>Code</t>
        </is>
      </c>
      <c r="B1167" s="4" t="inlineStr">
        <is>
          <t>Description</t>
        </is>
      </c>
      <c r="C1167" s="4" t="inlineStr">
        <is>
          <t>Unit</t>
        </is>
      </c>
      <c r="D1167" s="4" t="inlineStr">
        <is>
          <t>Quantity</t>
        </is>
      </c>
      <c r="E1167" s="4" t="inlineStr">
        <is>
          <t>Rate (Rs.)</t>
        </is>
      </c>
      <c r="F1167" s="4" t="inlineStr">
        <is>
          <t>Amount (Rs.)</t>
        </is>
      </c>
      <c r="G1167" s="4" t="inlineStr">
        <is>
          <t>Note</t>
        </is>
      </c>
    </row>
    <row r="1168">
      <c r="A1168" s="22" t="inlineStr">
        <is>
          <t>7132</t>
        </is>
      </c>
      <c r="B1168" s="11" t="inlineStr">
        <is>
          <t>Circular shape 450 mm dia precast R.C.C. manhole cover with frame - L.D. - 2.5</t>
        </is>
      </c>
      <c r="C1168" s="22" t="inlineStr">
        <is>
          <t>each</t>
        </is>
      </c>
      <c r="D1168" s="23" t="n">
        <v>1</v>
      </c>
      <c r="E1168" s="24" t="n">
        <v>575</v>
      </c>
      <c r="F1168" s="24">
        <f>D1168*E1168</f>
        <v/>
      </c>
      <c r="G1168" s="22" t="n"/>
    </row>
    <row r="1169">
      <c r="A1169" s="22" t="inlineStr">
        <is>
          <t>9977</t>
        </is>
      </c>
      <c r="B1169" s="11" t="inlineStr">
        <is>
          <t>Carriage of manhole cover</t>
        </is>
      </c>
      <c r="C1169" s="22" t="inlineStr">
        <is>
          <t>L.S.</t>
        </is>
      </c>
      <c r="D1169" s="23" t="n">
        <v>6.76</v>
      </c>
      <c r="E1169" s="24" t="n">
        <v>2</v>
      </c>
      <c r="F1169" s="24">
        <f>D1169*E1169</f>
        <v/>
      </c>
      <c r="G1169" s="22" t="n"/>
    </row>
    <row r="1170">
      <c r="A1170" s="22" t="inlineStr">
        <is>
          <t>4.1.3</t>
        </is>
      </c>
      <c r="B1170" s="11" t="inlineStr">
        <is>
          <t>Rate as per item 4.1.3 - Providing and laying in position cement concrete of specified grade excluding the cost of centering and shu...</t>
        </is>
      </c>
      <c r="C1170" s="22" t="inlineStr">
        <is>
          <t>cum</t>
        </is>
      </c>
      <c r="D1170" s="23" t="n">
        <v>0.03</v>
      </c>
      <c r="E1170" s="24" t="n">
        <v>6788.6</v>
      </c>
      <c r="F1170" s="24">
        <f>D1170*E1170</f>
        <v/>
      </c>
      <c r="G1170" s="22" t="n"/>
    </row>
    <row r="1171">
      <c r="A1171" s="22" t="inlineStr">
        <is>
          <t>9999</t>
        </is>
      </c>
      <c r="B1171" s="11" t="inlineStr">
        <is>
          <t>Sundries</t>
        </is>
      </c>
      <c r="C1171" s="22" t="inlineStr">
        <is>
          <t>L.S.</t>
        </is>
      </c>
      <c r="D1171" s="23" t="n">
        <v>13.52</v>
      </c>
      <c r="E1171" s="24" t="n">
        <v>2</v>
      </c>
      <c r="F1171" s="24">
        <f>D1171*E1171</f>
        <v/>
      </c>
      <c r="G1171" s="22" t="n"/>
    </row>
    <row r="1172">
      <c r="A1172" s="7" t="inlineStr">
        <is>
          <t>Calculated W - SUM of the Amount column above</t>
        </is>
      </c>
      <c r="B1172" s="8" t="n"/>
      <c r="C1172" s="8" t="n"/>
      <c r="D1172" s="8" t="n"/>
      <c r="E1172" s="8" t="n"/>
      <c r="F1172" s="25">
        <f>SUM(F1168:F1171)</f>
        <v/>
      </c>
      <c r="G1172" s="8" t="n"/>
    </row>
    <row r="1173">
      <c r="A1173" s="26" t="inlineStr">
        <is>
          <t>W as printed in the DAR</t>
        </is>
      </c>
      <c r="B1173" s="22" t="n"/>
      <c r="C1173" s="22" t="n"/>
      <c r="D1173" s="22" t="n"/>
      <c r="E1173" s="22" t="n"/>
      <c r="F1173" s="27" t="n">
        <v>819.22</v>
      </c>
      <c r="G1173" s="22" t="n"/>
    </row>
    <row r="1174">
      <c r="A1174" s="26" t="inlineStr">
        <is>
          <t>Difference (calculated - printed)</t>
        </is>
      </c>
      <c r="B1174" s="22" t="n"/>
      <c r="C1174" s="22" t="n"/>
      <c r="D1174" s="22" t="n"/>
      <c r="E1174" s="22" t="n"/>
      <c r="F1174" s="27">
        <f>F1172-F1173</f>
        <v/>
      </c>
      <c r="G1174" s="22" t="n"/>
    </row>
    <row r="1175">
      <c r="A1175" s="28" t="inlineStr">
        <is>
          <t>SAY (Rs.) - final DAR rate as printed (fixed value, not computed)</t>
        </is>
      </c>
      <c r="B1175" s="29" t="n"/>
      <c r="C1175" s="29" t="n"/>
      <c r="D1175" s="29" t="n"/>
      <c r="E1175" s="29" t="n"/>
      <c r="F1175" s="30" t="n">
        <v>1027.25</v>
      </c>
      <c r="G1175" s="29" t="n"/>
    </row>
    <row r="1177" ht="18.5" customHeight="1">
      <c r="A1177" s="7" t="inlineStr">
        <is>
          <t>19.19</t>
        </is>
      </c>
      <c r="B1177" s="17" t="inlineStr">
        <is>
          <t>Providing and fixing in position pre-cast R.C.C. manhole cover and frame of required shape and approved quality</t>
        </is>
      </c>
      <c r="C1177" s="8" t="n"/>
      <c r="D1177" s="8" t="n"/>
      <c r="E1177" s="8" t="n"/>
      <c r="F1177" s="8" t="n"/>
      <c r="G1177" s="8" t="n"/>
    </row>
    <row r="1178" ht="18.5" customHeight="1">
      <c r="A1178" s="7" t="inlineStr">
        <is>
          <t>19.19.2</t>
        </is>
      </c>
      <c r="B1178" s="17" t="inlineStr">
        <is>
          <t>M D - 10</t>
        </is>
      </c>
      <c r="C1178" s="8" t="n"/>
      <c r="D1178" s="8" t="n"/>
      <c r="E1178" s="8" t="n"/>
      <c r="F1178" s="8" t="n"/>
      <c r="G1178" s="8" t="n"/>
    </row>
    <row r="1179" ht="18.5" customHeight="1">
      <c r="A1179" s="18" t="inlineStr">
        <is>
          <t>19.19.2.1</t>
        </is>
      </c>
      <c r="B1179" s="19" t="inlineStr">
        <is>
          <t>Square shape 450 mm internal dimension</t>
        </is>
      </c>
      <c r="C1179" s="20" t="n"/>
      <c r="D1179" s="20" t="n"/>
      <c r="E1179" s="20" t="n"/>
      <c r="F1179" s="20" t="n"/>
      <c r="G1179" s="20" t="n"/>
    </row>
    <row r="1180">
      <c r="A1180" s="21" t="inlineStr">
        <is>
          <t>Details of cost for 1 no   |   Source: CivilDAR_2019_Vol_2.pdf, page 814</t>
        </is>
      </c>
    </row>
    <row r="1181">
      <c r="A1181" s="4" t="inlineStr">
        <is>
          <t>Code</t>
        </is>
      </c>
      <c r="B1181" s="4" t="inlineStr">
        <is>
          <t>Description</t>
        </is>
      </c>
      <c r="C1181" s="4" t="inlineStr">
        <is>
          <t>Unit</t>
        </is>
      </c>
      <c r="D1181" s="4" t="inlineStr">
        <is>
          <t>Quantity</t>
        </is>
      </c>
      <c r="E1181" s="4" t="inlineStr">
        <is>
          <t>Rate (Rs.)</t>
        </is>
      </c>
      <c r="F1181" s="4" t="inlineStr">
        <is>
          <t>Amount (Rs.)</t>
        </is>
      </c>
      <c r="G1181" s="4" t="inlineStr">
        <is>
          <t>Note</t>
        </is>
      </c>
    </row>
    <row r="1182">
      <c r="A1182" s="22" t="inlineStr">
        <is>
          <t>7133</t>
        </is>
      </c>
      <c r="B1182" s="11" t="inlineStr">
        <is>
          <t>Rectangular shape 500x500 mm precast R.C.C. manhole cover with frame - M.D. -</t>
        </is>
      </c>
      <c r="C1182" s="22" t="inlineStr">
        <is>
          <t>10 each</t>
        </is>
      </c>
      <c r="D1182" s="23" t="n">
        <v>1</v>
      </c>
      <c r="E1182" s="24" t="n">
        <v>670</v>
      </c>
      <c r="F1182" s="24">
        <f>D1182*E1182</f>
        <v/>
      </c>
      <c r="G1182" s="22" t="n"/>
    </row>
    <row r="1183">
      <c r="A1183" s="22" t="inlineStr">
        <is>
          <t>9977</t>
        </is>
      </c>
      <c r="B1183" s="11" t="inlineStr">
        <is>
          <t>Carriage of manhole cover</t>
        </is>
      </c>
      <c r="C1183" s="22" t="inlineStr">
        <is>
          <t>L.S.</t>
        </is>
      </c>
      <c r="D1183" s="23" t="n">
        <v>6.76</v>
      </c>
      <c r="E1183" s="24" t="n">
        <v>2</v>
      </c>
      <c r="F1183" s="24">
        <f>D1183*E1183</f>
        <v/>
      </c>
      <c r="G1183" s="22" t="n"/>
    </row>
    <row r="1184">
      <c r="A1184" s="22" t="inlineStr">
        <is>
          <t>4.1.3</t>
        </is>
      </c>
      <c r="B1184" s="11" t="inlineStr">
        <is>
          <t>Rate as per item 4.1.3 - Providing and laying in position cement concrete of specified grade excluding the cost of centering and shu...</t>
        </is>
      </c>
      <c r="C1184" s="22" t="inlineStr">
        <is>
          <t>cum</t>
        </is>
      </c>
      <c r="D1184" s="23" t="n">
        <v>0.04</v>
      </c>
      <c r="E1184" s="24" t="n">
        <v>6788.6</v>
      </c>
      <c r="F1184" s="24">
        <f>D1184*E1184</f>
        <v/>
      </c>
      <c r="G1184" s="22" t="n"/>
    </row>
    <row r="1185">
      <c r="A1185" s="22" t="inlineStr">
        <is>
          <t>9999</t>
        </is>
      </c>
      <c r="B1185" s="11" t="inlineStr">
        <is>
          <t>Sundries</t>
        </is>
      </c>
      <c r="C1185" s="22" t="inlineStr">
        <is>
          <t>L.S.</t>
        </is>
      </c>
      <c r="D1185" s="23" t="n">
        <v>16.64</v>
      </c>
      <c r="E1185" s="24" t="n">
        <v>2</v>
      </c>
      <c r="F1185" s="24">
        <f>D1185*E1185</f>
        <v/>
      </c>
      <c r="G1185" s="22" t="n"/>
    </row>
    <row r="1186">
      <c r="A1186" s="7" t="inlineStr">
        <is>
          <t>Calculated W - SUM of the Amount column above</t>
        </is>
      </c>
      <c r="B1186" s="8" t="n"/>
      <c r="C1186" s="8" t="n"/>
      <c r="D1186" s="8" t="n"/>
      <c r="E1186" s="8" t="n"/>
      <c r="F1186" s="25">
        <f>SUM(F1182:F1185)</f>
        <v/>
      </c>
      <c r="G1186" s="8" t="n"/>
    </row>
    <row r="1187">
      <c r="A1187" s="26" t="inlineStr">
        <is>
          <t>W as printed in the DAR</t>
        </is>
      </c>
      <c r="B1187" s="22" t="n"/>
      <c r="C1187" s="22" t="n"/>
      <c r="D1187" s="22" t="n"/>
      <c r="E1187" s="22" t="n"/>
      <c r="F1187" s="27" t="n">
        <v>988.34</v>
      </c>
      <c r="G1187" s="22" t="n"/>
    </row>
    <row r="1188">
      <c r="A1188" s="26" t="inlineStr">
        <is>
          <t>Difference (calculated - printed)</t>
        </is>
      </c>
      <c r="B1188" s="22" t="n"/>
      <c r="C1188" s="22" t="n"/>
      <c r="D1188" s="22" t="n"/>
      <c r="E1188" s="22" t="n"/>
      <c r="F1188" s="27">
        <f>F1186-F1187</f>
        <v/>
      </c>
      <c r="G1188" s="22" t="n"/>
    </row>
    <row r="1189">
      <c r="A1189" s="28" t="inlineStr">
        <is>
          <t>SAY (Rs.) - final DAR rate as printed (fixed value, not computed)</t>
        </is>
      </c>
      <c r="B1189" s="29" t="n"/>
      <c r="C1189" s="29" t="n"/>
      <c r="D1189" s="29" t="n"/>
      <c r="E1189" s="29" t="n"/>
      <c r="F1189" s="30" t="n">
        <v>1230.6</v>
      </c>
      <c r="G1189" s="29" t="n"/>
    </row>
    <row r="1191" ht="18.5" customHeight="1">
      <c r="A1191" s="7" t="inlineStr">
        <is>
          <t>19.19</t>
        </is>
      </c>
      <c r="B1191" s="17" t="inlineStr">
        <is>
          <t>Providing and fixing in position pre-cast R.C.C. manhole cover and frame of required shape and approved quality</t>
        </is>
      </c>
      <c r="C1191" s="8" t="n"/>
      <c r="D1191" s="8" t="n"/>
      <c r="E1191" s="8" t="n"/>
      <c r="F1191" s="8" t="n"/>
      <c r="G1191" s="8" t="n"/>
    </row>
    <row r="1192" ht="18.5" customHeight="1">
      <c r="A1192" s="7" t="inlineStr">
        <is>
          <t>19.19.2</t>
        </is>
      </c>
      <c r="B1192" s="17" t="inlineStr">
        <is>
          <t>M D - 10</t>
        </is>
      </c>
      <c r="C1192" s="8" t="n"/>
      <c r="D1192" s="8" t="n"/>
      <c r="E1192" s="8" t="n"/>
      <c r="F1192" s="8" t="n"/>
      <c r="G1192" s="8" t="n"/>
    </row>
    <row r="1193" ht="18.5" customHeight="1">
      <c r="A1193" s="18" t="inlineStr">
        <is>
          <t>19.19.2.2</t>
        </is>
      </c>
      <c r="B1193" s="19" t="inlineStr">
        <is>
          <t>Circular shape 500 mm internal diameter</t>
        </is>
      </c>
      <c r="C1193" s="20" t="n"/>
      <c r="D1193" s="20" t="n"/>
      <c r="E1193" s="20" t="n"/>
      <c r="F1193" s="20" t="n"/>
      <c r="G1193" s="20" t="n"/>
    </row>
    <row r="1194">
      <c r="A1194" s="21" t="inlineStr">
        <is>
          <t>Details of cost for 1 no   |   Source: CivilDAR_2019_Vol_2.pdf, page 815</t>
        </is>
      </c>
    </row>
    <row r="1195">
      <c r="A1195" s="4" t="inlineStr">
        <is>
          <t>Code</t>
        </is>
      </c>
      <c r="B1195" s="4" t="inlineStr">
        <is>
          <t>Description</t>
        </is>
      </c>
      <c r="C1195" s="4" t="inlineStr">
        <is>
          <t>Unit</t>
        </is>
      </c>
      <c r="D1195" s="4" t="inlineStr">
        <is>
          <t>Quantity</t>
        </is>
      </c>
      <c r="E1195" s="4" t="inlineStr">
        <is>
          <t>Rate (Rs.)</t>
        </is>
      </c>
      <c r="F1195" s="4" t="inlineStr">
        <is>
          <t>Amount (Rs.)</t>
        </is>
      </c>
      <c r="G1195" s="4" t="inlineStr">
        <is>
          <t>Note</t>
        </is>
      </c>
    </row>
    <row r="1196">
      <c r="A1196" s="22" t="inlineStr">
        <is>
          <t>7134</t>
        </is>
      </c>
      <c r="B1196" s="11" t="inlineStr">
        <is>
          <t>Circular shape 500 mm dia precast R.C.C. manhole cover with frame - M.D. -</t>
        </is>
      </c>
      <c r="C1196" s="22" t="inlineStr">
        <is>
          <t>10 each</t>
        </is>
      </c>
      <c r="D1196" s="23" t="n">
        <v>1</v>
      </c>
      <c r="E1196" s="24" t="n">
        <v>575</v>
      </c>
      <c r="F1196" s="24">
        <f>D1196*E1196</f>
        <v/>
      </c>
      <c r="G1196" s="22" t="n"/>
    </row>
    <row r="1197">
      <c r="A1197" s="22" t="inlineStr">
        <is>
          <t>9977</t>
        </is>
      </c>
      <c r="B1197" s="11" t="inlineStr">
        <is>
          <t>Carriage of manhole cover</t>
        </is>
      </c>
      <c r="C1197" s="22" t="inlineStr">
        <is>
          <t>L.S.</t>
        </is>
      </c>
      <c r="D1197" s="23" t="n">
        <v>6.76</v>
      </c>
      <c r="E1197" s="24" t="n">
        <v>2</v>
      </c>
      <c r="F1197" s="24">
        <f>D1197*E1197</f>
        <v/>
      </c>
      <c r="G1197" s="22" t="n"/>
    </row>
    <row r="1198">
      <c r="A1198" s="22" t="inlineStr">
        <is>
          <t>4.1.3</t>
        </is>
      </c>
      <c r="B1198" s="11" t="inlineStr">
        <is>
          <t>Rate as per item 4.1.3 - Providing and laying in position cement concrete of specified grade excluding the cost of centering and shu...</t>
        </is>
      </c>
      <c r="C1198" s="22" t="inlineStr">
        <is>
          <t>cum</t>
        </is>
      </c>
      <c r="D1198" s="23" t="n">
        <v>0.03</v>
      </c>
      <c r="E1198" s="24" t="n">
        <v>6788.6</v>
      </c>
      <c r="F1198" s="24">
        <f>D1198*E1198</f>
        <v/>
      </c>
      <c r="G1198" s="22" t="n"/>
    </row>
    <row r="1199">
      <c r="A1199" s="22" t="inlineStr">
        <is>
          <t>9999</t>
        </is>
      </c>
      <c r="B1199" s="11" t="inlineStr">
        <is>
          <t>Sundries</t>
        </is>
      </c>
      <c r="C1199" s="22" t="inlineStr">
        <is>
          <t>L.S.</t>
        </is>
      </c>
      <c r="D1199" s="23" t="n">
        <v>16.64</v>
      </c>
      <c r="E1199" s="24" t="n">
        <v>2</v>
      </c>
      <c r="F1199" s="24">
        <f>D1199*E1199</f>
        <v/>
      </c>
      <c r="G1199" s="22" t="n"/>
    </row>
    <row r="1200">
      <c r="A1200" s="7" t="inlineStr">
        <is>
          <t>Calculated W - SUM of the Amount column above</t>
        </is>
      </c>
      <c r="B1200" s="8" t="n"/>
      <c r="C1200" s="8" t="n"/>
      <c r="D1200" s="8" t="n"/>
      <c r="E1200" s="8" t="n"/>
      <c r="F1200" s="25">
        <f>SUM(F1196:F1199)</f>
        <v/>
      </c>
      <c r="G1200" s="8" t="n"/>
    </row>
    <row r="1201">
      <c r="A1201" s="26" t="inlineStr">
        <is>
          <t>W as printed in the DAR</t>
        </is>
      </c>
      <c r="B1201" s="22" t="n"/>
      <c r="C1201" s="22" t="n"/>
      <c r="D1201" s="22" t="n"/>
      <c r="E1201" s="22" t="n"/>
      <c r="F1201" s="27" t="n">
        <v>825.46</v>
      </c>
      <c r="G1201" s="22" t="n"/>
    </row>
    <row r="1202">
      <c r="A1202" s="26" t="inlineStr">
        <is>
          <t>Difference (calculated - printed)</t>
        </is>
      </c>
      <c r="B1202" s="22" t="n"/>
      <c r="C1202" s="22" t="n"/>
      <c r="D1202" s="22" t="n"/>
      <c r="E1202" s="22" t="n"/>
      <c r="F1202" s="27">
        <f>F1200-F1201</f>
        <v/>
      </c>
      <c r="G1202" s="22" t="n"/>
    </row>
    <row r="1203">
      <c r="A1203" s="28" t="inlineStr">
        <is>
          <t>SAY (Rs.) - final DAR rate as printed (fixed value, not computed)</t>
        </is>
      </c>
      <c r="B1203" s="29" t="n"/>
      <c r="C1203" s="29" t="n"/>
      <c r="D1203" s="29" t="n"/>
      <c r="E1203" s="29" t="n"/>
      <c r="F1203" s="30" t="n">
        <v>1035.6</v>
      </c>
      <c r="G1203" s="29" t="n"/>
    </row>
    <row r="1205" ht="18.5" customHeight="1">
      <c r="A1205" s="7" t="inlineStr">
        <is>
          <t>19.19</t>
        </is>
      </c>
      <c r="B1205" s="17" t="inlineStr">
        <is>
          <t>Providing and fixing in position pre-cast R.C.C. manhole cover and frame of required shape and approved quality</t>
        </is>
      </c>
      <c r="C1205" s="8" t="n"/>
      <c r="D1205" s="8" t="n"/>
      <c r="E1205" s="8" t="n"/>
      <c r="F1205" s="8" t="n"/>
      <c r="G1205" s="8" t="n"/>
    </row>
    <row r="1206" ht="18.5" customHeight="1">
      <c r="A1206" s="7" t="inlineStr">
        <is>
          <t>19.19.3</t>
        </is>
      </c>
      <c r="B1206" s="17" t="inlineStr">
        <is>
          <t>H D - 20</t>
        </is>
      </c>
      <c r="C1206" s="8" t="n"/>
      <c r="D1206" s="8" t="n"/>
      <c r="E1206" s="8" t="n"/>
      <c r="F1206" s="8" t="n"/>
      <c r="G1206" s="8" t="n"/>
    </row>
    <row r="1207" ht="18.5" customHeight="1">
      <c r="A1207" s="18" t="inlineStr">
        <is>
          <t>19.19.3.1</t>
        </is>
      </c>
      <c r="B1207" s="19" t="inlineStr">
        <is>
          <t>Circular shape 560 mm internal diameter</t>
        </is>
      </c>
      <c r="C1207" s="20" t="n"/>
      <c r="D1207" s="20" t="n"/>
      <c r="E1207" s="20" t="n"/>
      <c r="F1207" s="20" t="n"/>
      <c r="G1207" s="20" t="n"/>
    </row>
    <row r="1208">
      <c r="A1208" s="21" t="inlineStr">
        <is>
          <t>Details of cost for 1 no   |   Source: CivilDAR_2019_Vol_2.pdf, page 815</t>
        </is>
      </c>
    </row>
    <row r="1209">
      <c r="A1209" s="4" t="inlineStr">
        <is>
          <t>Code</t>
        </is>
      </c>
      <c r="B1209" s="4" t="inlineStr">
        <is>
          <t>Description</t>
        </is>
      </c>
      <c r="C1209" s="4" t="inlineStr">
        <is>
          <t>Unit</t>
        </is>
      </c>
      <c r="D1209" s="4" t="inlineStr">
        <is>
          <t>Quantity</t>
        </is>
      </c>
      <c r="E1209" s="4" t="inlineStr">
        <is>
          <t>Rate (Rs.)</t>
        </is>
      </c>
      <c r="F1209" s="4" t="inlineStr">
        <is>
          <t>Amount (Rs.)</t>
        </is>
      </c>
      <c r="G1209" s="4" t="inlineStr">
        <is>
          <t>Note</t>
        </is>
      </c>
    </row>
    <row r="1210">
      <c r="A1210" s="22" t="inlineStr">
        <is>
          <t>7135</t>
        </is>
      </c>
      <c r="B1210" s="11" t="inlineStr">
        <is>
          <t>Circular shape 560 mm dia precast R.C.C. manhole cover with frame - H.D. -</t>
        </is>
      </c>
      <c r="C1210" s="22" t="inlineStr">
        <is>
          <t>20 each</t>
        </is>
      </c>
      <c r="D1210" s="23" t="n">
        <v>1</v>
      </c>
      <c r="E1210" s="24" t="n">
        <v>880</v>
      </c>
      <c r="F1210" s="24">
        <f>D1210*E1210</f>
        <v/>
      </c>
      <c r="G1210" s="22" t="n"/>
    </row>
    <row r="1211">
      <c r="A1211" s="22" t="inlineStr">
        <is>
          <t>9977</t>
        </is>
      </c>
      <c r="B1211" s="11" t="inlineStr">
        <is>
          <t>Carriage of manhole cover</t>
        </is>
      </c>
      <c r="C1211" s="22" t="inlineStr">
        <is>
          <t>L.S.</t>
        </is>
      </c>
      <c r="D1211" s="23" t="n">
        <v>13.52</v>
      </c>
      <c r="E1211" s="24" t="n">
        <v>2</v>
      </c>
      <c r="F1211" s="24">
        <f>D1211*E1211</f>
        <v/>
      </c>
      <c r="G1211" s="22" t="n"/>
    </row>
    <row r="1212">
      <c r="A1212" s="22" t="inlineStr">
        <is>
          <t>4.1.3</t>
        </is>
      </c>
      <c r="B1212" s="11" t="inlineStr">
        <is>
          <t>Rate as per item 4.1.3 - Providing and laying in position cement concrete of specified grade excluding the cost of centering and shu...</t>
        </is>
      </c>
      <c r="C1212" s="22" t="inlineStr">
        <is>
          <t>cum</t>
        </is>
      </c>
      <c r="D1212" s="23" t="n">
        <v>0.03</v>
      </c>
      <c r="E1212" s="24" t="n">
        <v>6788.6</v>
      </c>
      <c r="F1212" s="24">
        <f>D1212*E1212</f>
        <v/>
      </c>
      <c r="G1212" s="22" t="n"/>
    </row>
    <row r="1213">
      <c r="A1213" s="22" t="inlineStr">
        <is>
          <t>9999</t>
        </is>
      </c>
      <c r="B1213" s="11" t="inlineStr">
        <is>
          <t>Sundries</t>
        </is>
      </c>
      <c r="C1213" s="22" t="inlineStr">
        <is>
          <t>L.S.</t>
        </is>
      </c>
      <c r="D1213" s="23" t="n">
        <v>20.28</v>
      </c>
      <c r="E1213" s="24" t="n">
        <v>2</v>
      </c>
      <c r="F1213" s="24">
        <f>D1213*E1213</f>
        <v/>
      </c>
      <c r="G1213" s="22" t="n"/>
    </row>
    <row r="1214">
      <c r="A1214" s="7" t="inlineStr">
        <is>
          <t>Calculated W - SUM of the Amount column above</t>
        </is>
      </c>
      <c r="B1214" s="8" t="n"/>
      <c r="C1214" s="8" t="n"/>
      <c r="D1214" s="8" t="n"/>
      <c r="E1214" s="8" t="n"/>
      <c r="F1214" s="25">
        <f>SUM(F1210:F1213)</f>
        <v/>
      </c>
      <c r="G1214" s="8" t="n"/>
    </row>
    <row r="1215">
      <c r="A1215" s="26" t="inlineStr">
        <is>
          <t>W as printed in the DAR</t>
        </is>
      </c>
      <c r="B1215" s="22" t="n"/>
      <c r="C1215" s="22" t="n"/>
      <c r="D1215" s="22" t="n"/>
      <c r="E1215" s="22" t="n"/>
      <c r="F1215" s="27" t="n">
        <v>1151.26</v>
      </c>
      <c r="G1215" s="22" t="n"/>
    </row>
    <row r="1216">
      <c r="A1216" s="26" t="inlineStr">
        <is>
          <t>Difference (calculated - printed)</t>
        </is>
      </c>
      <c r="B1216" s="22" t="n"/>
      <c r="C1216" s="22" t="n"/>
      <c r="D1216" s="22" t="n"/>
      <c r="E1216" s="22" t="n"/>
      <c r="F1216" s="27">
        <f>F1214-F1215</f>
        <v/>
      </c>
      <c r="G1216" s="22" t="n"/>
    </row>
    <row r="1217">
      <c r="A1217" s="28" t="inlineStr">
        <is>
          <t>SAY (Rs.) - final DAR rate as printed (fixed value, not computed)</t>
        </is>
      </c>
      <c r="B1217" s="29" t="n"/>
      <c r="C1217" s="29" t="n"/>
      <c r="D1217" s="29" t="n"/>
      <c r="E1217" s="29" t="n"/>
      <c r="F1217" s="30" t="n">
        <v>1471.5</v>
      </c>
      <c r="G1217" s="29" t="n"/>
    </row>
    <row r="1219" ht="18.5" customHeight="1">
      <c r="A1219" s="7" t="inlineStr">
        <is>
          <t>19.19</t>
        </is>
      </c>
      <c r="B1219" s="17" t="inlineStr">
        <is>
          <t>Providing and fixing in position pre-cast R.C.C. manhole cover and frame of required shape and approved quality</t>
        </is>
      </c>
      <c r="C1219" s="8" t="n"/>
      <c r="D1219" s="8" t="n"/>
      <c r="E1219" s="8" t="n"/>
      <c r="F1219" s="8" t="n"/>
      <c r="G1219" s="8" t="n"/>
    </row>
    <row r="1220" ht="18.5" customHeight="1">
      <c r="A1220" s="7" t="inlineStr">
        <is>
          <t>19.19.4</t>
        </is>
      </c>
      <c r="B1220" s="17" t="inlineStr">
        <is>
          <t>EHD - 35</t>
        </is>
      </c>
      <c r="C1220" s="8" t="n"/>
      <c r="D1220" s="8" t="n"/>
      <c r="E1220" s="8" t="n"/>
      <c r="F1220" s="8" t="n"/>
      <c r="G1220" s="8" t="n"/>
    </row>
    <row r="1221" ht="18.5" customHeight="1">
      <c r="A1221" s="18" t="inlineStr">
        <is>
          <t>19.19.4.1</t>
        </is>
      </c>
      <c r="B1221" s="19" t="inlineStr">
        <is>
          <t>Circular shape 560 mm internal dia</t>
        </is>
      </c>
      <c r="C1221" s="20" t="n"/>
      <c r="D1221" s="20" t="n"/>
      <c r="E1221" s="20" t="n"/>
      <c r="F1221" s="20" t="n"/>
      <c r="G1221" s="20" t="n"/>
    </row>
    <row r="1222">
      <c r="A1222" s="21" t="inlineStr">
        <is>
          <t>Details of cost for 1 no   |   Source: CivilDAR_2019_Vol_2.pdf, page 816</t>
        </is>
      </c>
    </row>
    <row r="1223">
      <c r="A1223" s="4" t="inlineStr">
        <is>
          <t>Code</t>
        </is>
      </c>
      <c r="B1223" s="4" t="inlineStr">
        <is>
          <t>Description</t>
        </is>
      </c>
      <c r="C1223" s="4" t="inlineStr">
        <is>
          <t>Unit</t>
        </is>
      </c>
      <c r="D1223" s="4" t="inlineStr">
        <is>
          <t>Quantity</t>
        </is>
      </c>
      <c r="E1223" s="4" t="inlineStr">
        <is>
          <t>Rate (Rs.)</t>
        </is>
      </c>
      <c r="F1223" s="4" t="inlineStr">
        <is>
          <t>Amount (Rs.)</t>
        </is>
      </c>
      <c r="G1223" s="4" t="inlineStr">
        <is>
          <t>Note</t>
        </is>
      </c>
    </row>
    <row r="1224">
      <c r="A1224" s="22" t="inlineStr">
        <is>
          <t>7136</t>
        </is>
      </c>
      <c r="B1224" s="11" t="inlineStr">
        <is>
          <t>Circular shape 560 mm dia precast R.C.C. manhole cover with frame - E.H.D. -</t>
        </is>
      </c>
      <c r="C1224" s="22" t="inlineStr">
        <is>
          <t>35 each</t>
        </is>
      </c>
      <c r="D1224" s="23" t="n">
        <v>1</v>
      </c>
      <c r="E1224" s="24" t="n">
        <v>1170</v>
      </c>
      <c r="F1224" s="24">
        <f>D1224*E1224</f>
        <v/>
      </c>
      <c r="G1224" s="22" t="n"/>
    </row>
    <row r="1225">
      <c r="A1225" s="22" t="inlineStr">
        <is>
          <t>9977</t>
        </is>
      </c>
      <c r="B1225" s="11" t="inlineStr">
        <is>
          <t>Carriage of manhole cover</t>
        </is>
      </c>
      <c r="C1225" s="22" t="inlineStr">
        <is>
          <t>L.S.</t>
        </is>
      </c>
      <c r="D1225" s="23" t="n">
        <v>13.52</v>
      </c>
      <c r="E1225" s="24" t="n">
        <v>2</v>
      </c>
      <c r="F1225" s="24">
        <f>D1225*E1225</f>
        <v/>
      </c>
      <c r="G1225" s="22" t="n"/>
    </row>
    <row r="1226">
      <c r="A1226" s="22" t="inlineStr">
        <is>
          <t>4.1.3</t>
        </is>
      </c>
      <c r="B1226" s="11" t="inlineStr">
        <is>
          <t>Rate as per item 4.1.3 - Providing and laying in position cement concrete of specified grade excluding the cost of centering and shu...</t>
        </is>
      </c>
      <c r="C1226" s="22" t="inlineStr">
        <is>
          <t>cum</t>
        </is>
      </c>
      <c r="D1226" s="23" t="n">
        <v>0.03</v>
      </c>
      <c r="E1226" s="24" t="n">
        <v>6788.6</v>
      </c>
      <c r="F1226" s="24">
        <f>D1226*E1226</f>
        <v/>
      </c>
      <c r="G1226" s="22" t="n"/>
    </row>
    <row r="1227">
      <c r="A1227" s="22" t="inlineStr">
        <is>
          <t>9999</t>
        </is>
      </c>
      <c r="B1227" s="11" t="inlineStr">
        <is>
          <t>Sundries</t>
        </is>
      </c>
      <c r="C1227" s="22" t="inlineStr">
        <is>
          <t>L.S.</t>
        </is>
      </c>
      <c r="D1227" s="23" t="n">
        <v>20.28</v>
      </c>
      <c r="E1227" s="24" t="n">
        <v>2</v>
      </c>
      <c r="F1227" s="24">
        <f>D1227*E1227</f>
        <v/>
      </c>
      <c r="G1227" s="22" t="n"/>
    </row>
    <row r="1228">
      <c r="A1228" s="7" t="inlineStr">
        <is>
          <t>Calculated W - SUM of the Amount column above</t>
        </is>
      </c>
      <c r="B1228" s="8" t="n"/>
      <c r="C1228" s="8" t="n"/>
      <c r="D1228" s="8" t="n"/>
      <c r="E1228" s="8" t="n"/>
      <c r="F1228" s="25">
        <f>SUM(F1224:F1227)</f>
        <v/>
      </c>
      <c r="G1228" s="8" t="n"/>
    </row>
    <row r="1229">
      <c r="A1229" s="26" t="inlineStr">
        <is>
          <t>W as printed in the DAR</t>
        </is>
      </c>
      <c r="B1229" s="22" t="n"/>
      <c r="C1229" s="22" t="n"/>
      <c r="D1229" s="22" t="n"/>
      <c r="E1229" s="22" t="n"/>
      <c r="F1229" s="27" t="n">
        <v>1441.26</v>
      </c>
      <c r="G1229" s="22" t="n"/>
    </row>
    <row r="1230">
      <c r="A1230" s="26" t="inlineStr">
        <is>
          <t>Difference (calculated - printed)</t>
        </is>
      </c>
      <c r="B1230" s="22" t="n"/>
      <c r="C1230" s="22" t="n"/>
      <c r="D1230" s="22" t="n"/>
      <c r="E1230" s="22" t="n"/>
      <c r="F1230" s="27">
        <f>F1228-F1229</f>
        <v/>
      </c>
      <c r="G1230" s="22" t="n"/>
    </row>
    <row r="1231">
      <c r="A1231" s="28" t="inlineStr">
        <is>
          <t>SAY (Rs.) - final DAR rate as printed (fixed value, not computed)</t>
        </is>
      </c>
      <c r="B1231" s="29" t="n"/>
      <c r="C1231" s="29" t="n"/>
      <c r="D1231" s="29" t="n"/>
      <c r="E1231" s="29" t="n"/>
      <c r="F1231" s="30" t="n">
        <v>1859.5</v>
      </c>
      <c r="G1231" s="29" t="n"/>
    </row>
    <row r="1233" ht="33" customHeight="1">
      <c r="A1233" s="18" t="inlineStr">
        <is>
          <t>19.20</t>
        </is>
      </c>
      <c r="B1233" s="19" t="inlineStr">
        <is>
          <t>Supplying and fixing C.I. cover 300x300 mm without frame for gully trap (standard pattern) the weight of cover to be not less than 4.5 kg</t>
        </is>
      </c>
      <c r="C1233" s="20" t="n"/>
      <c r="D1233" s="20" t="n"/>
      <c r="E1233" s="20" t="n"/>
      <c r="F1233" s="20" t="n"/>
      <c r="G1233" s="20" t="n"/>
    </row>
    <row r="1234">
      <c r="A1234" s="21" t="inlineStr">
        <is>
          <t>Details of cost for 1 cover   |   Source: CivilDAR_2019_Vol_2.pdf, page 817</t>
        </is>
      </c>
    </row>
    <row r="1235">
      <c r="A1235" s="4" t="inlineStr">
        <is>
          <t>Code</t>
        </is>
      </c>
      <c r="B1235" s="4" t="inlineStr">
        <is>
          <t>Description</t>
        </is>
      </c>
      <c r="C1235" s="4" t="inlineStr">
        <is>
          <t>Unit</t>
        </is>
      </c>
      <c r="D1235" s="4" t="inlineStr">
        <is>
          <t>Quantity</t>
        </is>
      </c>
      <c r="E1235" s="4" t="inlineStr">
        <is>
          <t>Rate (Rs.)</t>
        </is>
      </c>
      <c r="F1235" s="4" t="inlineStr">
        <is>
          <t>Amount (Rs.)</t>
        </is>
      </c>
      <c r="G1235" s="4" t="inlineStr">
        <is>
          <t>Note</t>
        </is>
      </c>
    </row>
    <row r="1236">
      <c r="A1236" s="22" t="inlineStr">
        <is>
          <t>1353</t>
        </is>
      </c>
      <c r="B1236" s="11" t="inlineStr">
        <is>
          <t>C.I.cover without frame 300x300mm inside i.e.cover of 4.50 kg</t>
        </is>
      </c>
      <c r="C1236" s="22" t="inlineStr">
        <is>
          <t>each</t>
        </is>
      </c>
      <c r="D1236" s="23" t="n">
        <v>1</v>
      </c>
      <c r="E1236" s="24" t="n">
        <v>477</v>
      </c>
      <c r="F1236" s="24">
        <f>D1236*E1236</f>
        <v/>
      </c>
      <c r="G1236" s="22" t="n"/>
    </row>
    <row r="1237">
      <c r="A1237" s="22" t="inlineStr">
        <is>
          <t>9988</t>
        </is>
      </c>
      <c r="B1237" s="11" t="inlineStr">
        <is>
          <t>Carriage for cover</t>
        </is>
      </c>
      <c r="C1237" s="22" t="inlineStr">
        <is>
          <t>L.S.</t>
        </is>
      </c>
      <c r="D1237" s="23" t="n">
        <v>2.7</v>
      </c>
      <c r="E1237" s="24" t="n">
        <v>2</v>
      </c>
      <c r="F1237" s="24">
        <f>D1237*E1237</f>
        <v/>
      </c>
      <c r="G1237" s="22" t="n"/>
    </row>
    <row r="1238">
      <c r="A1238" s="22" t="inlineStr">
        <is>
          <t>0114</t>
        </is>
      </c>
      <c r="B1238" s="11" t="inlineStr">
        <is>
          <t>Beldar</t>
        </is>
      </c>
      <c r="C1238" s="22" t="inlineStr">
        <is>
          <t>day</t>
        </is>
      </c>
      <c r="D1238" s="23" t="n">
        <v>0.03</v>
      </c>
      <c r="E1238" s="24" t="n">
        <v>558</v>
      </c>
      <c r="F1238" s="24">
        <f>D1238*E1238</f>
        <v/>
      </c>
      <c r="G1238" s="22" t="n"/>
    </row>
    <row r="1239">
      <c r="A1239" s="7" t="inlineStr">
        <is>
          <t>Calculated W - SUM of the Amount column above</t>
        </is>
      </c>
      <c r="B1239" s="8" t="n"/>
      <c r="C1239" s="8" t="n"/>
      <c r="D1239" s="8" t="n"/>
      <c r="E1239" s="8" t="n"/>
      <c r="F1239" s="25">
        <f>SUM(F1236:F1238)</f>
        <v/>
      </c>
      <c r="G1239" s="8" t="n"/>
    </row>
    <row r="1240">
      <c r="A1240" s="26" t="inlineStr">
        <is>
          <t>W as printed in the DAR</t>
        </is>
      </c>
      <c r="B1240" s="22" t="n"/>
      <c r="C1240" s="22" t="n"/>
      <c r="D1240" s="22" t="n"/>
      <c r="E1240" s="22" t="n"/>
      <c r="F1240" s="27" t="n">
        <v>499.14</v>
      </c>
      <c r="G1240" s="22" t="n"/>
    </row>
    <row r="1241">
      <c r="A1241" s="26" t="inlineStr">
        <is>
          <t>Difference (calculated - printed)</t>
        </is>
      </c>
      <c r="B1241" s="22" t="n"/>
      <c r="C1241" s="22" t="n"/>
      <c r="D1241" s="22" t="n"/>
      <c r="E1241" s="22" t="n"/>
      <c r="F1241" s="27">
        <f>F1239-F1240</f>
        <v/>
      </c>
      <c r="G1241" s="22" t="n"/>
    </row>
    <row r="1242">
      <c r="A1242" s="28" t="inlineStr">
        <is>
          <t>SAY (Rs.) - final DAR rate as printed (fixed value, not computed)</t>
        </is>
      </c>
      <c r="B1242" s="29" t="n"/>
      <c r="C1242" s="29" t="n"/>
      <c r="D1242" s="29" t="n"/>
      <c r="E1242" s="29" t="n"/>
      <c r="F1242" s="30" t="n">
        <v>667.8</v>
      </c>
      <c r="G1242" s="29" t="n"/>
    </row>
    <row r="1244" ht="62" customHeight="1">
      <c r="A1244" s="7" t="inlineStr">
        <is>
          <t>19.21</t>
        </is>
      </c>
      <c r="B1244" s="17"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t>
        </is>
      </c>
      <c r="C1244" s="8" t="n"/>
      <c r="D1244" s="8" t="n"/>
      <c r="E1244" s="8" t="n"/>
      <c r="F1244" s="8" t="n"/>
      <c r="G1244" s="8" t="n"/>
    </row>
    <row r="1245" ht="18.5" customHeight="1">
      <c r="A1245" s="18" t="inlineStr">
        <is>
          <t>19.21.1</t>
        </is>
      </c>
      <c r="B1245" s="19" t="inlineStr">
        <is>
          <t>For pipes 100 to 250 mm diameter</t>
        </is>
      </c>
      <c r="C1245" s="20" t="n"/>
      <c r="D1245" s="20" t="n"/>
      <c r="E1245" s="20" t="n"/>
      <c r="F1245" s="20" t="n"/>
      <c r="G1245" s="20" t="n"/>
    </row>
    <row r="1246">
      <c r="A1246" s="21" t="inlineStr">
        <is>
          <t>Details of cost for 1 connection   |   Source: CivilDAR_2019_Vol_2.pdf, page 817</t>
        </is>
      </c>
    </row>
    <row r="1247">
      <c r="A1247" s="4" t="inlineStr">
        <is>
          <t>Code</t>
        </is>
      </c>
      <c r="B1247" s="4" t="inlineStr">
        <is>
          <t>Description</t>
        </is>
      </c>
      <c r="C1247" s="4" t="inlineStr">
        <is>
          <t>Unit</t>
        </is>
      </c>
      <c r="D1247" s="4" t="inlineStr">
        <is>
          <t>Quantity</t>
        </is>
      </c>
      <c r="E1247" s="4" t="inlineStr">
        <is>
          <t>Rate (Rs.)</t>
        </is>
      </c>
      <c r="F1247" s="4" t="inlineStr">
        <is>
          <t>Amount (Rs.)</t>
        </is>
      </c>
      <c r="G1247" s="4" t="inlineStr">
        <is>
          <t>Note</t>
        </is>
      </c>
    </row>
    <row r="1248">
      <c r="A1248" s="22" t="inlineStr">
        <is>
          <t>4.1.3</t>
        </is>
      </c>
      <c r="B1248" s="11" t="inlineStr">
        <is>
          <t>Rate as per item 4.1.3 - Providing and laying in position cement concrete of specified grade excluding the cost of centering and shu...</t>
        </is>
      </c>
      <c r="C1248" s="22" t="inlineStr">
        <is>
          <t>cum</t>
        </is>
      </c>
      <c r="D1248" s="23" t="n">
        <v>0.01</v>
      </c>
      <c r="E1248" s="24" t="n">
        <v>6788.6</v>
      </c>
      <c r="F1248" s="24">
        <f>D1248*E1248</f>
        <v/>
      </c>
      <c r="G1248" s="22" t="n"/>
    </row>
    <row r="1249">
      <c r="A1249" s="6" t="inlineStr">
        <is>
          <t>13.9.1</t>
        </is>
      </c>
      <c r="B1249" s="11" t="inlineStr">
        <is>
          <t>Rate as per item 13.9.1 - Cement plaster 1:3 (1 cement: 3 coarse sand) finished with a floating coat of neat cement - 12 mm cement pl...</t>
        </is>
      </c>
      <c r="C1249" s="22" t="inlineStr">
        <is>
          <t>sqm</t>
        </is>
      </c>
      <c r="D1249" s="23" t="n">
        <v>0.25</v>
      </c>
      <c r="E1249" s="24" t="n">
        <v>350.15</v>
      </c>
      <c r="F1249" s="24">
        <f>D1249*E1249</f>
        <v/>
      </c>
      <c r="G1249" s="22" t="n"/>
    </row>
    <row r="1250">
      <c r="A1250" s="22" t="inlineStr">
        <is>
          <t>0123</t>
        </is>
      </c>
      <c r="B1250" s="11" t="inlineStr">
        <is>
          <t>Mason (brick layer) 1st class</t>
        </is>
      </c>
      <c r="C1250" s="22" t="inlineStr">
        <is>
          <t>day</t>
        </is>
      </c>
      <c r="D1250" s="23" t="n">
        <v>0.12</v>
      </c>
      <c r="E1250" s="24" t="n">
        <v>738</v>
      </c>
      <c r="F1250" s="24">
        <f>D1250*E1250</f>
        <v/>
      </c>
      <c r="G1250" s="22" t="n"/>
    </row>
    <row r="1251">
      <c r="A1251" s="22" t="inlineStr">
        <is>
          <t>0124</t>
        </is>
      </c>
      <c r="B1251" s="11" t="inlineStr">
        <is>
          <t>Mason (brick layer) 2nd class</t>
        </is>
      </c>
      <c r="C1251" s="22" t="inlineStr">
        <is>
          <t>day</t>
        </is>
      </c>
      <c r="D1251" s="23" t="n">
        <v>0.12</v>
      </c>
      <c r="E1251" s="24" t="n">
        <v>679</v>
      </c>
      <c r="F1251" s="24">
        <f>D1251*E1251</f>
        <v/>
      </c>
      <c r="G1251" s="22" t="n"/>
    </row>
    <row r="1252">
      <c r="A1252" s="22" t="inlineStr">
        <is>
          <t>0114</t>
        </is>
      </c>
      <c r="B1252" s="11" t="inlineStr">
        <is>
          <t>Beldar</t>
        </is>
      </c>
      <c r="C1252" s="22" t="inlineStr">
        <is>
          <t>day</t>
        </is>
      </c>
      <c r="D1252" s="23" t="n">
        <v>0.25</v>
      </c>
      <c r="E1252" s="24" t="n">
        <v>558</v>
      </c>
      <c r="F1252" s="24">
        <f>D1252*E1252</f>
        <v/>
      </c>
      <c r="G1252" s="22" t="n"/>
    </row>
    <row r="1253">
      <c r="A1253" s="22" t="inlineStr">
        <is>
          <t>9999</t>
        </is>
      </c>
      <c r="B1253" s="11" t="inlineStr">
        <is>
          <t>Add for delay sundries etc.</t>
        </is>
      </c>
      <c r="C1253" s="22" t="inlineStr">
        <is>
          <t>L.S.</t>
        </is>
      </c>
      <c r="D1253" s="23" t="n">
        <v>20.15</v>
      </c>
      <c r="E1253" s="24" t="n">
        <v>2</v>
      </c>
      <c r="F1253" s="24">
        <f>D1253*E1253</f>
        <v/>
      </c>
      <c r="G1253" s="22" t="n"/>
    </row>
    <row r="1254">
      <c r="A1254" s="7" t="inlineStr">
        <is>
          <t>Calculated W - SUM of the Amount column above</t>
        </is>
      </c>
      <c r="B1254" s="8" t="n"/>
      <c r="C1254" s="8" t="n"/>
      <c r="D1254" s="8" t="n"/>
      <c r="E1254" s="8" t="n"/>
      <c r="F1254" s="25">
        <f>SUM(F1248:F1253)</f>
        <v/>
      </c>
      <c r="G1254" s="8" t="n"/>
    </row>
    <row r="1255">
      <c r="A1255" s="26" t="inlineStr">
        <is>
          <t>W as printed in the DAR</t>
        </is>
      </c>
      <c r="B1255" s="22" t="n"/>
      <c r="C1255" s="22" t="n"/>
      <c r="D1255" s="22" t="n"/>
      <c r="E1255" s="22" t="n"/>
      <c r="F1255" s="27" t="n">
        <v>505.26</v>
      </c>
      <c r="G1255" s="22" t="n"/>
    </row>
    <row r="1256">
      <c r="A1256" s="26" t="inlineStr">
        <is>
          <t>Difference (calculated - printed)</t>
        </is>
      </c>
      <c r="B1256" s="22" t="n"/>
      <c r="C1256" s="22" t="n"/>
      <c r="D1256" s="22" t="n"/>
      <c r="E1256" s="22" t="n"/>
      <c r="F1256" s="27">
        <f>F1254-F1255</f>
        <v/>
      </c>
      <c r="G1256" s="22" t="n"/>
    </row>
    <row r="1257">
      <c r="A1257" s="28" t="inlineStr">
        <is>
          <t>SAY (Rs.) - final DAR rate as printed (fixed value, not computed)</t>
        </is>
      </c>
      <c r="B1257" s="29" t="n"/>
      <c r="C1257" s="29" t="n"/>
      <c r="D1257" s="29" t="n"/>
      <c r="E1257" s="29" t="n"/>
      <c r="F1257" s="30" t="n">
        <v>623.5</v>
      </c>
      <c r="G1257" s="29" t="n"/>
    </row>
    <row r="1259" ht="62" customHeight="1">
      <c r="A1259" s="7" t="inlineStr">
        <is>
          <t>19.21</t>
        </is>
      </c>
      <c r="B1259" s="17"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t>
        </is>
      </c>
      <c r="C1259" s="8" t="n"/>
      <c r="D1259" s="8" t="n"/>
      <c r="E1259" s="8" t="n"/>
      <c r="F1259" s="8" t="n"/>
      <c r="G1259" s="8" t="n"/>
    </row>
    <row r="1260" ht="18.5" customHeight="1">
      <c r="A1260" s="18" t="inlineStr">
        <is>
          <t>19.21.2</t>
        </is>
      </c>
      <c r="B1260" s="19" t="inlineStr">
        <is>
          <t>For pipes 250 to 300 mm diameter</t>
        </is>
      </c>
      <c r="C1260" s="20" t="n"/>
      <c r="D1260" s="20" t="n"/>
      <c r="E1260" s="20" t="n"/>
      <c r="F1260" s="20" t="n"/>
      <c r="G1260" s="20" t="n"/>
    </row>
    <row r="1261">
      <c r="A1261" s="21" t="inlineStr">
        <is>
          <t>Details of cost for 1 connection   |   Source: CivilDAR_2019_Vol_2.pdf, page 818</t>
        </is>
      </c>
    </row>
    <row r="1262">
      <c r="A1262" s="4" t="inlineStr">
        <is>
          <t>Code</t>
        </is>
      </c>
      <c r="B1262" s="4" t="inlineStr">
        <is>
          <t>Description</t>
        </is>
      </c>
      <c r="C1262" s="4" t="inlineStr">
        <is>
          <t>Unit</t>
        </is>
      </c>
      <c r="D1262" s="4" t="inlineStr">
        <is>
          <t>Quantity</t>
        </is>
      </c>
      <c r="E1262" s="4" t="inlineStr">
        <is>
          <t>Rate (Rs.)</t>
        </is>
      </c>
      <c r="F1262" s="4" t="inlineStr">
        <is>
          <t>Amount (Rs.)</t>
        </is>
      </c>
      <c r="G1262" s="4" t="inlineStr">
        <is>
          <t>Note</t>
        </is>
      </c>
    </row>
    <row r="1263">
      <c r="A1263" s="22" t="inlineStr">
        <is>
          <t>4.1.3</t>
        </is>
      </c>
      <c r="B1263" s="11" t="inlineStr">
        <is>
          <t>Rate as per item 4.1.3 - Providing and laying in position cement concrete of specified grade excluding the cost of centering and shu...</t>
        </is>
      </c>
      <c r="C1263" s="22" t="inlineStr">
        <is>
          <t>cum</t>
        </is>
      </c>
      <c r="D1263" s="23" t="n">
        <v>0.02</v>
      </c>
      <c r="E1263" s="24" t="n">
        <v>6788.6</v>
      </c>
      <c r="F1263" s="24">
        <f>D1263*E1263</f>
        <v/>
      </c>
      <c r="G1263" s="22" t="n"/>
    </row>
    <row r="1264">
      <c r="A1264" s="6" t="inlineStr">
        <is>
          <t>13.9.1</t>
        </is>
      </c>
      <c r="B1264" s="11" t="inlineStr">
        <is>
          <t>Rate as per item 13.9.1 - Cement plaster 1:3 (1 cement: 3 coarse sand) finished with a floating coat of neat cement - 12 mm cement pl...</t>
        </is>
      </c>
      <c r="C1264" s="22" t="inlineStr">
        <is>
          <t>sqm</t>
        </is>
      </c>
      <c r="D1264" s="23" t="n">
        <v>0.32</v>
      </c>
      <c r="E1264" s="24" t="n">
        <v>350.15</v>
      </c>
      <c r="F1264" s="24">
        <f>D1264*E1264</f>
        <v/>
      </c>
      <c r="G1264" s="22" t="n"/>
    </row>
    <row r="1265">
      <c r="A1265" s="22" t="inlineStr">
        <is>
          <t>0123</t>
        </is>
      </c>
      <c r="B1265" s="11" t="inlineStr">
        <is>
          <t>Mason (brick layer) 1st class</t>
        </is>
      </c>
      <c r="C1265" s="22" t="inlineStr">
        <is>
          <t>day</t>
        </is>
      </c>
      <c r="D1265" s="23" t="n">
        <v>0.12</v>
      </c>
      <c r="E1265" s="24" t="n">
        <v>738</v>
      </c>
      <c r="F1265" s="24">
        <f>D1265*E1265</f>
        <v/>
      </c>
      <c r="G1265" s="22" t="n"/>
    </row>
    <row r="1266">
      <c r="A1266" s="22" t="inlineStr">
        <is>
          <t>0124</t>
        </is>
      </c>
      <c r="B1266" s="11" t="inlineStr">
        <is>
          <t>Mason (brick layer) 2nd class</t>
        </is>
      </c>
      <c r="C1266" s="22" t="inlineStr">
        <is>
          <t>day</t>
        </is>
      </c>
      <c r="D1266" s="23" t="n">
        <v>0.12</v>
      </c>
      <c r="E1266" s="24" t="n">
        <v>679</v>
      </c>
      <c r="F1266" s="24">
        <f>D1266*E1266</f>
        <v/>
      </c>
      <c r="G1266" s="22" t="n"/>
    </row>
    <row r="1267">
      <c r="A1267" s="22" t="inlineStr">
        <is>
          <t>0114</t>
        </is>
      </c>
      <c r="B1267" s="11" t="inlineStr">
        <is>
          <t>Beldar</t>
        </is>
      </c>
      <c r="C1267" s="22" t="inlineStr">
        <is>
          <t>day</t>
        </is>
      </c>
      <c r="D1267" s="23" t="n">
        <v>0.25</v>
      </c>
      <c r="E1267" s="24" t="n">
        <v>558</v>
      </c>
      <c r="F1267" s="24">
        <f>D1267*E1267</f>
        <v/>
      </c>
      <c r="G1267" s="22" t="n"/>
    </row>
    <row r="1268">
      <c r="A1268" s="22" t="inlineStr">
        <is>
          <t>9999</t>
        </is>
      </c>
      <c r="B1268" s="11" t="inlineStr">
        <is>
          <t>Add for delay sundries etc.</t>
        </is>
      </c>
      <c r="C1268" s="22" t="inlineStr">
        <is>
          <t>L.S.</t>
        </is>
      </c>
      <c r="D1268" s="23" t="n">
        <v>20.67</v>
      </c>
      <c r="E1268" s="24" t="n">
        <v>2</v>
      </c>
      <c r="F1268" s="24">
        <f>D1268*E1268</f>
        <v/>
      </c>
      <c r="G1268" s="22" t="n"/>
    </row>
    <row r="1269">
      <c r="A1269" s="7" t="inlineStr">
        <is>
          <t>Calculated W - SUM of the Amount column above</t>
        </is>
      </c>
      <c r="B1269" s="8" t="n"/>
      <c r="C1269" s="8" t="n"/>
      <c r="D1269" s="8" t="n"/>
      <c r="E1269" s="8" t="n"/>
      <c r="F1269" s="25">
        <f>SUM(F1263:F1268)</f>
        <v/>
      </c>
      <c r="G1269" s="8" t="n"/>
    </row>
    <row r="1270">
      <c r="A1270" s="26" t="inlineStr">
        <is>
          <t>W as printed in the DAR</t>
        </is>
      </c>
      <c r="B1270" s="22" t="n"/>
      <c r="C1270" s="22" t="n"/>
      <c r="D1270" s="22" t="n"/>
      <c r="E1270" s="22" t="n"/>
      <c r="F1270" s="27" t="n">
        <v>598.7</v>
      </c>
      <c r="G1270" s="22" t="n"/>
    </row>
    <row r="1271">
      <c r="A1271" s="26" t="inlineStr">
        <is>
          <t>Difference (calculated - printed)</t>
        </is>
      </c>
      <c r="B1271" s="22" t="n"/>
      <c r="C1271" s="22" t="n"/>
      <c r="D1271" s="22" t="n"/>
      <c r="E1271" s="22" t="n"/>
      <c r="F1271" s="27">
        <f>F1269-F1270</f>
        <v/>
      </c>
      <c r="G1271" s="22" t="n"/>
    </row>
    <row r="1272">
      <c r="A1272" s="28" t="inlineStr">
        <is>
          <t>SAY (Rs.) - final DAR rate as printed (fixed value, not computed)</t>
        </is>
      </c>
      <c r="B1272" s="29" t="n"/>
      <c r="C1272" s="29" t="n"/>
      <c r="D1272" s="29" t="n"/>
      <c r="E1272" s="29" t="n"/>
      <c r="F1272" s="30" t="n">
        <v>717.3</v>
      </c>
      <c r="G1272" s="29" t="n"/>
    </row>
    <row r="1274" ht="62" customHeight="1">
      <c r="A1274" s="7" t="inlineStr">
        <is>
          <t>19.21</t>
        </is>
      </c>
      <c r="B1274" s="17"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t>
        </is>
      </c>
      <c r="C1274" s="8" t="n"/>
      <c r="D1274" s="8" t="n"/>
      <c r="E1274" s="8" t="n"/>
      <c r="F1274" s="8" t="n"/>
      <c r="G1274" s="8" t="n"/>
    </row>
    <row r="1275" ht="18.5" customHeight="1">
      <c r="A1275" s="18" t="inlineStr">
        <is>
          <t>19.21.3</t>
        </is>
      </c>
      <c r="B1275" s="19" t="inlineStr">
        <is>
          <t>For pipes 350 to 450 mm diameter</t>
        </is>
      </c>
      <c r="C1275" s="20" t="n"/>
      <c r="D1275" s="20" t="n"/>
      <c r="E1275" s="20" t="n"/>
      <c r="F1275" s="20" t="n"/>
      <c r="G1275" s="20" t="n"/>
    </row>
    <row r="1276">
      <c r="A1276" s="21" t="inlineStr">
        <is>
          <t>Details of cost for 1 connection   |   Source: CivilDAR_2019_Vol_2.pdf, page 819</t>
        </is>
      </c>
    </row>
    <row r="1277">
      <c r="A1277" s="4" t="inlineStr">
        <is>
          <t>Code</t>
        </is>
      </c>
      <c r="B1277" s="4" t="inlineStr">
        <is>
          <t>Description</t>
        </is>
      </c>
      <c r="C1277" s="4" t="inlineStr">
        <is>
          <t>Unit</t>
        </is>
      </c>
      <c r="D1277" s="4" t="inlineStr">
        <is>
          <t>Quantity</t>
        </is>
      </c>
      <c r="E1277" s="4" t="inlineStr">
        <is>
          <t>Rate (Rs.)</t>
        </is>
      </c>
      <c r="F1277" s="4" t="inlineStr">
        <is>
          <t>Amount (Rs.)</t>
        </is>
      </c>
      <c r="G1277" s="4" t="inlineStr">
        <is>
          <t>Note</t>
        </is>
      </c>
    </row>
    <row r="1278">
      <c r="A1278" s="22" t="inlineStr">
        <is>
          <t>4.1.3</t>
        </is>
      </c>
      <c r="B1278" s="11" t="inlineStr">
        <is>
          <t>Rate as per item 4.1.3 - Providing and laying in position cement concrete of specified grade excluding the cost of centering and shu...</t>
        </is>
      </c>
      <c r="C1278" s="22" t="inlineStr">
        <is>
          <t>cum</t>
        </is>
      </c>
      <c r="D1278" s="23" t="n">
        <v>0.03</v>
      </c>
      <c r="E1278" s="24" t="n">
        <v>6788.6</v>
      </c>
      <c r="F1278" s="24">
        <f>D1278*E1278</f>
        <v/>
      </c>
      <c r="G1278" s="22" t="n"/>
    </row>
    <row r="1279">
      <c r="A1279" s="6" t="inlineStr">
        <is>
          <t>13.9.1</t>
        </is>
      </c>
      <c r="B1279" s="11" t="inlineStr">
        <is>
          <t>Rate as per item 13.9.1 - Cement plaster 1:3 (1 cement: 3 coarse sand) finished with a floating coat of neat cement - 12 mm cement pl...</t>
        </is>
      </c>
      <c r="C1279" s="22" t="inlineStr">
        <is>
          <t>sqm</t>
        </is>
      </c>
      <c r="D1279" s="23" t="n">
        <v>0.6</v>
      </c>
      <c r="E1279" s="24" t="n">
        <v>350.15</v>
      </c>
      <c r="F1279" s="24">
        <f>D1279*E1279</f>
        <v/>
      </c>
      <c r="G1279" s="22" t="n"/>
    </row>
    <row r="1280">
      <c r="A1280" s="22" t="inlineStr">
        <is>
          <t>0123</t>
        </is>
      </c>
      <c r="B1280" s="11" t="inlineStr">
        <is>
          <t>Mason (brick layer) 1st class</t>
        </is>
      </c>
      <c r="C1280" s="22" t="inlineStr">
        <is>
          <t>day</t>
        </is>
      </c>
      <c r="D1280" s="23" t="n">
        <v>0.16</v>
      </c>
      <c r="E1280" s="24" t="n">
        <v>738</v>
      </c>
      <c r="F1280" s="24">
        <f>D1280*E1280</f>
        <v/>
      </c>
      <c r="G1280" s="22" t="n"/>
    </row>
    <row r="1281">
      <c r="A1281" s="22" t="inlineStr">
        <is>
          <t>0124</t>
        </is>
      </c>
      <c r="B1281" s="11" t="inlineStr">
        <is>
          <t>Mason (brick layer) 2nd class</t>
        </is>
      </c>
      <c r="C1281" s="22" t="inlineStr">
        <is>
          <t>day</t>
        </is>
      </c>
      <c r="D1281" s="23" t="n">
        <v>0.16</v>
      </c>
      <c r="E1281" s="24" t="n">
        <v>679</v>
      </c>
      <c r="F1281" s="24">
        <f>D1281*E1281</f>
        <v/>
      </c>
      <c r="G1281" s="22" t="n"/>
    </row>
    <row r="1282">
      <c r="A1282" s="22" t="inlineStr">
        <is>
          <t>0114</t>
        </is>
      </c>
      <c r="B1282" s="11" t="inlineStr">
        <is>
          <t>Beldar</t>
        </is>
      </c>
      <c r="C1282" s="22" t="inlineStr">
        <is>
          <t>day</t>
        </is>
      </c>
      <c r="D1282" s="23" t="n">
        <v>0.33</v>
      </c>
      <c r="E1282" s="24" t="n">
        <v>558</v>
      </c>
      <c r="F1282" s="24">
        <f>D1282*E1282</f>
        <v/>
      </c>
      <c r="G1282" s="22" t="n"/>
    </row>
    <row r="1283">
      <c r="A1283" s="22" t="inlineStr">
        <is>
          <t>9999</t>
        </is>
      </c>
      <c r="B1283" s="11" t="inlineStr">
        <is>
          <t>Add for delay sundries etc.</t>
        </is>
      </c>
      <c r="C1283" s="22" t="inlineStr">
        <is>
          <t>L.S.</t>
        </is>
      </c>
      <c r="D1283" s="23" t="n">
        <v>26.91</v>
      </c>
      <c r="E1283" s="24" t="n">
        <v>2</v>
      </c>
      <c r="F1283" s="24">
        <f>D1283*E1283</f>
        <v/>
      </c>
      <c r="G1283" s="22" t="n"/>
    </row>
    <row r="1284">
      <c r="A1284" s="7" t="inlineStr">
        <is>
          <t>Calculated W - SUM of the Amount column above</t>
        </is>
      </c>
      <c r="B1284" s="8" t="n"/>
      <c r="C1284" s="8" t="n"/>
      <c r="D1284" s="8" t="n"/>
      <c r="E1284" s="8" t="n"/>
      <c r="F1284" s="25">
        <f>SUM(F1278:F1283)</f>
        <v/>
      </c>
      <c r="G1284" s="8" t="n"/>
    </row>
    <row r="1285">
      <c r="A1285" s="26" t="inlineStr">
        <is>
          <t>W as printed in the DAR</t>
        </is>
      </c>
      <c r="B1285" s="22" t="n"/>
      <c r="C1285" s="22" t="n"/>
      <c r="D1285" s="22" t="n"/>
      <c r="E1285" s="22" t="n"/>
      <c r="F1285" s="27" t="n">
        <v>878.4299999999999</v>
      </c>
      <c r="G1285" s="22" t="n"/>
    </row>
    <row r="1286">
      <c r="A1286" s="26" t="inlineStr">
        <is>
          <t>Difference (calculated - printed)</t>
        </is>
      </c>
      <c r="B1286" s="22" t="n"/>
      <c r="C1286" s="22" t="n"/>
      <c r="D1286" s="22" t="n"/>
      <c r="E1286" s="22" t="n"/>
      <c r="F1286" s="27">
        <f>F1284-F1285</f>
        <v/>
      </c>
      <c r="G1286" s="22" t="n"/>
    </row>
    <row r="1287">
      <c r="A1287" s="28" t="inlineStr">
        <is>
          <t>SAY (Rs.) - final DAR rate as printed (fixed value, not computed)</t>
        </is>
      </c>
      <c r="B1287" s="29" t="n"/>
      <c r="C1287" s="29" t="n"/>
      <c r="D1287" s="29" t="n"/>
      <c r="E1287" s="29" t="n"/>
      <c r="F1287" s="30" t="n">
        <v>1035.45</v>
      </c>
      <c r="G1287" s="29" t="n"/>
    </row>
    <row r="1289" ht="105.5" customHeight="1">
      <c r="A1289" s="7" t="inlineStr">
        <is>
          <t>19.22</t>
        </is>
      </c>
      <c r="B1289" s="17" t="inlineStr">
        <is>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t>
        </is>
      </c>
      <c r="C1289" s="8" t="n"/>
      <c r="D1289" s="8" t="n"/>
      <c r="E1289" s="8" t="n"/>
      <c r="F1289" s="8" t="n"/>
      <c r="G1289" s="8" t="n"/>
    </row>
    <row r="1290" ht="18.5" customHeight="1">
      <c r="A1290" s="18" t="inlineStr">
        <is>
          <t>19.22.1</t>
        </is>
      </c>
      <c r="B1290" s="19" t="inlineStr">
        <is>
          <t>100 mm dia sand cast iron drop connection</t>
        </is>
      </c>
      <c r="C1290" s="20" t="n"/>
      <c r="D1290" s="20" t="n"/>
      <c r="E1290" s="20" t="n"/>
      <c r="F1290" s="20" t="n"/>
      <c r="G1290" s="20" t="n"/>
    </row>
    <row r="1291">
      <c r="A1291" s="21" t="inlineStr">
        <is>
          <t>Details of cost for 1 drop   |   Source: CivilDAR_2019_Vol_2.pdf, page 820</t>
        </is>
      </c>
    </row>
    <row r="1292">
      <c r="A1292" s="4" t="inlineStr">
        <is>
          <t>Code</t>
        </is>
      </c>
      <c r="B1292" s="4" t="inlineStr">
        <is>
          <t>Description</t>
        </is>
      </c>
      <c r="C1292" s="4" t="inlineStr">
        <is>
          <t>Unit</t>
        </is>
      </c>
      <c r="D1292" s="4" t="inlineStr">
        <is>
          <t>Quantity</t>
        </is>
      </c>
      <c r="E1292" s="4" t="inlineStr">
        <is>
          <t>Rate (Rs.)</t>
        </is>
      </c>
      <c r="F1292" s="4" t="inlineStr">
        <is>
          <t>Amount (Rs.)</t>
        </is>
      </c>
      <c r="G1292" s="4" t="inlineStr">
        <is>
          <t>Note</t>
        </is>
      </c>
    </row>
    <row r="1293">
      <c r="A1293" s="22" t="inlineStr">
        <is>
          <t>1617</t>
        </is>
      </c>
      <c r="B1293" s="11" t="inlineStr">
        <is>
          <t>S.C.I. soil, waste and vent single socketed pipe 1.80 metres long: 100mm dia</t>
        </is>
      </c>
      <c r="C1293" s="22" t="inlineStr">
        <is>
          <t>each</t>
        </is>
      </c>
      <c r="D1293" s="23" t="n">
        <v>0.5555600000000001</v>
      </c>
      <c r="E1293" s="24" t="n">
        <v>1135</v>
      </c>
      <c r="F1293" s="24">
        <f>D1293*E1293</f>
        <v/>
      </c>
      <c r="G1293" s="22" t="n"/>
    </row>
    <row r="1294">
      <c r="A1294" s="22" t="inlineStr">
        <is>
          <t>9977</t>
        </is>
      </c>
      <c r="B1294" s="11" t="inlineStr">
        <is>
          <t>Carriage of pipe</t>
        </is>
      </c>
      <c r="C1294" s="22" t="inlineStr">
        <is>
          <t>L.S.</t>
        </is>
      </c>
      <c r="D1294" s="23" t="n">
        <v>1.43</v>
      </c>
      <c r="E1294" s="24" t="n">
        <v>2</v>
      </c>
      <c r="F1294" s="24">
        <f>D1294*E1294</f>
        <v/>
      </c>
      <c r="G1294" s="22" t="n"/>
    </row>
    <row r="1295">
      <c r="A1295" s="6" t="inlineStr">
        <is>
          <t>18.83.2</t>
        </is>
      </c>
      <c r="B1295" s="11" t="inlineStr">
        <is>
          <t>Rate as per item 18.83.2 - Labour for cutting C.I. pipe with steel saw - 100 mm diameter C.I. pipe</t>
        </is>
      </c>
      <c r="C1295" s="22" t="inlineStr">
        <is>
          <t>each cut</t>
        </is>
      </c>
      <c r="D1295" s="23" t="n">
        <v>3</v>
      </c>
      <c r="E1295" s="24" t="n">
        <v>146</v>
      </c>
      <c r="F1295" s="24">
        <f>D1295*E1295</f>
        <v/>
      </c>
      <c r="G1295" s="22" t="n"/>
    </row>
    <row r="1296">
      <c r="A1296" s="22" t="inlineStr">
        <is>
          <t>1336</t>
        </is>
      </c>
      <c r="B1296" s="11" t="inlineStr">
        <is>
          <t>Clearing eye with chain and lid 100 mm dia</t>
        </is>
      </c>
      <c r="C1296" s="22" t="inlineStr">
        <is>
          <t>each</t>
        </is>
      </c>
      <c r="D1296" s="23" t="n">
        <v>1</v>
      </c>
      <c r="E1296" s="24" t="n">
        <v>44</v>
      </c>
      <c r="F1296" s="24">
        <f>D1296*E1296</f>
        <v/>
      </c>
      <c r="G1296" s="22" t="n"/>
    </row>
    <row r="1297">
      <c r="A1297" s="22" t="inlineStr">
        <is>
          <t>1621</t>
        </is>
      </c>
      <c r="B1297" s="11" t="inlineStr">
        <is>
          <t>S.C.I. plain bend 100 mm dia</t>
        </is>
      </c>
      <c r="C1297" s="22" t="inlineStr">
        <is>
          <t>each</t>
        </is>
      </c>
      <c r="D1297" s="23" t="n">
        <v>1</v>
      </c>
      <c r="E1297" s="24" t="n">
        <v>258</v>
      </c>
      <c r="F1297" s="24">
        <f>D1297*E1297</f>
        <v/>
      </c>
      <c r="G1297" s="22" t="n"/>
    </row>
    <row r="1298">
      <c r="A1298" s="22" t="inlineStr">
        <is>
          <t>1628</t>
        </is>
      </c>
      <c r="B1298" s="11" t="inlineStr">
        <is>
          <t>S.C.I. plain single equal junctions 100x100x100 mm dia</t>
        </is>
      </c>
      <c r="C1298" s="22" t="inlineStr">
        <is>
          <t>each</t>
        </is>
      </c>
      <c r="D1298" s="23" t="n">
        <v>1</v>
      </c>
      <c r="E1298" s="24" t="n">
        <v>360</v>
      </c>
      <c r="F1298" s="24">
        <f>D1298*E1298</f>
        <v/>
      </c>
      <c r="G1298" s="22" t="n"/>
    </row>
    <row r="1299">
      <c r="A1299" s="22" t="inlineStr">
        <is>
          <t>6.1.1</t>
        </is>
      </c>
      <c r="B1299" s="11" t="inlineStr">
        <is>
          <t>Rate as per item 6.1.1 - Brick work with common burnt clay F.P.S. (non modular) bricks of class designation 7.5 in foundation and pl...</t>
        </is>
      </c>
      <c r="C1299" s="22" t="inlineStr">
        <is>
          <t>cum</t>
        </is>
      </c>
      <c r="D1299" s="23" t="n">
        <v>0.007</v>
      </c>
      <c r="E1299" s="24" t="n">
        <v>6376.25</v>
      </c>
      <c r="F1299" s="24">
        <f>D1299*E1299</f>
        <v/>
      </c>
      <c r="G1299" s="22" t="n"/>
    </row>
    <row r="1300">
      <c r="A1300" s="22" t="inlineStr">
        <is>
          <t>4.1.11</t>
        </is>
      </c>
      <c r="B1300" s="11" t="inlineStr">
        <is>
          <t>Rate as per item 4.1.11 - Providing and laying in position cement concrete of specified grade excluding the cost of centering and shu...</t>
        </is>
      </c>
      <c r="C1300" s="22" t="inlineStr">
        <is>
          <t>cum</t>
        </is>
      </c>
      <c r="D1300" s="23" t="n">
        <v>0.21</v>
      </c>
      <c r="E1300" s="24" t="n">
        <v>5225.15</v>
      </c>
      <c r="F1300" s="24">
        <f>D1300*E1300</f>
        <v/>
      </c>
      <c r="G1300" s="22" t="n"/>
    </row>
    <row r="1301">
      <c r="A1301" s="6" t="inlineStr">
        <is>
          <t>13.9.1</t>
        </is>
      </c>
      <c r="B1301" s="11" t="inlineStr">
        <is>
          <t>Rate as per item 13.9.1 - Cement plaster 1:3 (1 cement: 3 coarse sand) finished with a floating coat of neat cement - 12 mm cement pl...</t>
        </is>
      </c>
      <c r="C1301" s="22" t="inlineStr">
        <is>
          <t>sqm</t>
        </is>
      </c>
      <c r="D1301" s="23" t="n">
        <v>0.06</v>
      </c>
      <c r="E1301" s="24" t="n">
        <v>350.15</v>
      </c>
      <c r="F1301" s="24">
        <f>D1301*E1301</f>
        <v/>
      </c>
      <c r="G1301" s="22" t="n"/>
    </row>
    <row r="1302">
      <c r="A1302" s="22" t="inlineStr">
        <is>
          <t>12.39.1</t>
        </is>
      </c>
      <c r="B1302" s="11" t="inlineStr">
        <is>
          <t>Rate as per item 12.39.1 - Providing lead caulked joints to sand cast iron rain water pipes and fittings - 100 mm dia Pipe</t>
        </is>
      </c>
      <c r="C1302" s="22" t="inlineStr">
        <is>
          <t>each</t>
        </is>
      </c>
      <c r="D1302" s="23" t="n">
        <v>4</v>
      </c>
      <c r="E1302" s="24" t="n">
        <v>421.15</v>
      </c>
      <c r="F1302" s="24">
        <f>D1302*E1302</f>
        <v/>
      </c>
      <c r="G1302" s="22" t="n"/>
    </row>
    <row r="1303">
      <c r="A1303" s="22" t="inlineStr">
        <is>
          <t>9999</t>
        </is>
      </c>
      <c r="B1303" s="11" t="inlineStr">
        <is>
          <t>Providing joint to S.W. pipe with cement mortar 1:1 (1 cement : 1 fine sand)</t>
        </is>
      </c>
      <c r="C1303" s="22" t="inlineStr">
        <is>
          <t>L.S.</t>
        </is>
      </c>
      <c r="D1303" s="23" t="n">
        <v>26.91</v>
      </c>
      <c r="E1303" s="24" t="n">
        <v>2</v>
      </c>
      <c r="F1303" s="24">
        <f>D1303*E1303</f>
        <v/>
      </c>
      <c r="G1303" s="22" t="n"/>
    </row>
    <row r="1304">
      <c r="A1304" s="22" t="inlineStr">
        <is>
          <t>5.9.2</t>
        </is>
      </c>
      <c r="B1304" s="11" t="inlineStr">
        <is>
          <t>Rate as per item 5.9.2 - Centering and shuttering including strutting, propping etc. and removal of form for - Walls (any thickness)...</t>
        </is>
      </c>
      <c r="C1304" s="22" t="inlineStr">
        <is>
          <t>sqm</t>
        </is>
      </c>
      <c r="D1304" s="23" t="n">
        <v>1.36</v>
      </c>
      <c r="E1304" s="24" t="n">
        <v>609.3</v>
      </c>
      <c r="F1304" s="24">
        <f>D1304*E1304</f>
        <v/>
      </c>
      <c r="G1304" s="22" t="n"/>
    </row>
    <row r="1305">
      <c r="A1305" s="22" t="inlineStr">
        <is>
          <t>9988</t>
        </is>
      </c>
      <c r="B1305" s="11" t="inlineStr">
        <is>
          <t>Sundries including carriage of bends etc.</t>
        </is>
      </c>
      <c r="C1305" s="22" t="inlineStr">
        <is>
          <t>L.S.</t>
        </is>
      </c>
      <c r="D1305" s="23" t="n">
        <v>26.91</v>
      </c>
      <c r="E1305" s="24" t="n">
        <v>2</v>
      </c>
      <c r="F1305" s="24">
        <f>D1305*E1305</f>
        <v/>
      </c>
      <c r="G1305" s="22" t="n"/>
    </row>
    <row r="1306">
      <c r="A1306" s="22" t="inlineStr">
        <is>
          <t>0123</t>
        </is>
      </c>
      <c r="B1306" s="11" t="inlineStr">
        <is>
          <t>Mason (brick layer) 1st class</t>
        </is>
      </c>
      <c r="C1306" s="22" t="inlineStr">
        <is>
          <t>day</t>
        </is>
      </c>
      <c r="D1306" s="23" t="n">
        <v>0.7</v>
      </c>
      <c r="E1306" s="24" t="n">
        <v>738</v>
      </c>
      <c r="F1306" s="24">
        <f>D1306*E1306</f>
        <v/>
      </c>
      <c r="G1306" s="22" t="n"/>
    </row>
    <row r="1307">
      <c r="A1307" s="22" t="inlineStr">
        <is>
          <t>0124</t>
        </is>
      </c>
      <c r="B1307" s="11" t="inlineStr">
        <is>
          <t>Mason (brick layer) 2nd class</t>
        </is>
      </c>
      <c r="C1307" s="22" t="inlineStr">
        <is>
          <t>day</t>
        </is>
      </c>
      <c r="D1307" s="23" t="n">
        <v>0.7</v>
      </c>
      <c r="E1307" s="24" t="n">
        <v>679</v>
      </c>
      <c r="F1307" s="24">
        <f>D1307*E1307</f>
        <v/>
      </c>
      <c r="G1307" s="22" t="n"/>
    </row>
    <row r="1308">
      <c r="A1308" s="22" t="inlineStr">
        <is>
          <t>0114</t>
        </is>
      </c>
      <c r="B1308" s="11" t="inlineStr">
        <is>
          <t>Beldar</t>
        </is>
      </c>
      <c r="C1308" s="22" t="inlineStr">
        <is>
          <t>day</t>
        </is>
      </c>
      <c r="D1308" s="23" t="n">
        <v>2.7</v>
      </c>
      <c r="E1308" s="24" t="n">
        <v>558</v>
      </c>
      <c r="F1308" s="24">
        <f>D1308*E1308</f>
        <v/>
      </c>
      <c r="G1308" s="22" t="n"/>
    </row>
    <row r="1309">
      <c r="A1309" s="7" t="inlineStr">
        <is>
          <t>Calculated W - SUM of the Amount column above</t>
        </is>
      </c>
      <c r="B1309" s="8" t="n"/>
      <c r="C1309" s="8" t="n"/>
      <c r="D1309" s="8" t="n"/>
      <c r="E1309" s="8" t="n"/>
      <c r="F1309" s="25">
        <f>SUM(F1293:F1308)</f>
        <v/>
      </c>
      <c r="G1309" s="8" t="n"/>
    </row>
    <row r="1310">
      <c r="A1310" s="26" t="inlineStr">
        <is>
          <t>W as printed in the DAR</t>
        </is>
      </c>
      <c r="B1310" s="22" t="n"/>
      <c r="C1310" s="22" t="n"/>
      <c r="D1310" s="22" t="n"/>
      <c r="E1310" s="22" t="n"/>
      <c r="F1310" s="27" t="n">
        <v>8015.73</v>
      </c>
      <c r="G1310" s="22" t="n"/>
    </row>
    <row r="1311">
      <c r="A1311" s="26" t="inlineStr">
        <is>
          <t>Difference (calculated - printed)</t>
        </is>
      </c>
      <c r="B1311" s="22" t="n"/>
      <c r="C1311" s="22" t="n"/>
      <c r="D1311" s="22" t="n"/>
      <c r="E1311" s="22" t="n"/>
      <c r="F1311" s="27">
        <f>F1309-F1310</f>
        <v/>
      </c>
      <c r="G1311" s="22" t="n"/>
    </row>
    <row r="1312">
      <c r="A1312" s="28" t="inlineStr">
        <is>
          <t>SAY (Rs.) - final DAR rate as printed (fixed value, not computed)</t>
        </is>
      </c>
      <c r="B1312" s="29" t="n"/>
      <c r="C1312" s="29" t="n"/>
      <c r="D1312" s="29" t="n"/>
      <c r="E1312" s="29" t="n"/>
      <c r="F1312" s="30" t="n">
        <v>9334.200000000001</v>
      </c>
      <c r="G1312" s="29" t="n"/>
    </row>
    <row r="1314" ht="105.5" customHeight="1">
      <c r="A1314" s="7" t="inlineStr">
        <is>
          <t>19.22</t>
        </is>
      </c>
      <c r="B1314" s="17" t="inlineStr">
        <is>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t>
        </is>
      </c>
      <c r="C1314" s="8" t="n"/>
      <c r="D1314" s="8" t="n"/>
      <c r="E1314" s="8" t="n"/>
      <c r="F1314" s="8" t="n"/>
      <c r="G1314" s="8" t="n"/>
    </row>
    <row r="1315" ht="18.5" customHeight="1">
      <c r="A1315" s="18" t="inlineStr">
        <is>
          <t>19.22.2</t>
        </is>
      </c>
      <c r="B1315" s="19" t="inlineStr">
        <is>
          <t>150 mm dia sand cast iron drop connection</t>
        </is>
      </c>
      <c r="C1315" s="20" t="n"/>
      <c r="D1315" s="20" t="n"/>
      <c r="E1315" s="20" t="n"/>
      <c r="F1315" s="20" t="n"/>
      <c r="G1315" s="20" t="n"/>
    </row>
    <row r="1316">
      <c r="A1316" s="21" t="inlineStr">
        <is>
          <t>Details of cost for 1 drop   |   Source: CivilDAR_2019_Vol_2.pdf, page 821</t>
        </is>
      </c>
    </row>
    <row r="1317">
      <c r="A1317" s="4" t="inlineStr">
        <is>
          <t>Code</t>
        </is>
      </c>
      <c r="B1317" s="4" t="inlineStr">
        <is>
          <t>Description</t>
        </is>
      </c>
      <c r="C1317" s="4" t="inlineStr">
        <is>
          <t>Unit</t>
        </is>
      </c>
      <c r="D1317" s="4" t="inlineStr">
        <is>
          <t>Quantity</t>
        </is>
      </c>
      <c r="E1317" s="4" t="inlineStr">
        <is>
          <t>Rate (Rs.)</t>
        </is>
      </c>
      <c r="F1317" s="4" t="inlineStr">
        <is>
          <t>Amount (Rs.)</t>
        </is>
      </c>
      <c r="G1317" s="4" t="inlineStr">
        <is>
          <t>Note</t>
        </is>
      </c>
    </row>
    <row r="1318">
      <c r="A1318" s="22" t="inlineStr">
        <is>
          <t>1618</t>
        </is>
      </c>
      <c r="B1318" s="11" t="inlineStr">
        <is>
          <t>S.C.I. soil, waste and vent single socketed pipe 1.80 metres long: 150mm dia</t>
        </is>
      </c>
      <c r="C1318" s="22" t="inlineStr">
        <is>
          <t>each</t>
        </is>
      </c>
      <c r="D1318" s="23" t="n">
        <v>0.5555600000000001</v>
      </c>
      <c r="E1318" s="24" t="n">
        <v>1750</v>
      </c>
      <c r="F1318" s="24">
        <f>D1318*E1318</f>
        <v/>
      </c>
      <c r="G1318" s="22" t="n"/>
    </row>
    <row r="1319">
      <c r="A1319" s="22" t="inlineStr">
        <is>
          <t>9977</t>
        </is>
      </c>
      <c r="B1319" s="11" t="inlineStr">
        <is>
          <t>Carriage of pipe</t>
        </is>
      </c>
      <c r="C1319" s="22" t="inlineStr">
        <is>
          <t>L.S.</t>
        </is>
      </c>
      <c r="D1319" s="23" t="n">
        <v>1.82</v>
      </c>
      <c r="E1319" s="24" t="n">
        <v>2</v>
      </c>
      <c r="F1319" s="24">
        <f>D1319*E1319</f>
        <v/>
      </c>
      <c r="G1319" s="22" t="n"/>
    </row>
    <row r="1320">
      <c r="A1320" s="6" t="inlineStr">
        <is>
          <t>18.83.4</t>
        </is>
      </c>
      <c r="B1320" s="11" t="inlineStr">
        <is>
          <t>Rate as per item 18.83.4 - Labour for cutting C.I. pipe with steel saw - 150 mm diameter C.I. pipe</t>
        </is>
      </c>
      <c r="C1320" s="22" t="inlineStr">
        <is>
          <t>each cut</t>
        </is>
      </c>
      <c r="D1320" s="23" t="n">
        <v>3</v>
      </c>
      <c r="E1320" s="24" t="n">
        <v>274.35</v>
      </c>
      <c r="F1320" s="24">
        <f>D1320*E1320</f>
        <v/>
      </c>
      <c r="G1320" s="22" t="n"/>
    </row>
    <row r="1321">
      <c r="A1321" s="22" t="inlineStr">
        <is>
          <t>1337</t>
        </is>
      </c>
      <c r="B1321" s="11" t="inlineStr">
        <is>
          <t>Clearing eye with chain and lid 150 mm dia</t>
        </is>
      </c>
      <c r="C1321" s="22" t="inlineStr">
        <is>
          <t>each</t>
        </is>
      </c>
      <c r="D1321" s="23" t="n">
        <v>1</v>
      </c>
      <c r="E1321" s="24" t="n">
        <v>50</v>
      </c>
      <c r="F1321" s="24">
        <f>D1321*E1321</f>
        <v/>
      </c>
      <c r="G1321" s="22" t="n"/>
    </row>
    <row r="1322">
      <c r="A1322" s="22" t="inlineStr">
        <is>
          <t>1622</t>
        </is>
      </c>
      <c r="B1322" s="11" t="inlineStr">
        <is>
          <t>S.C.I. plain bend 150 mm dia</t>
        </is>
      </c>
      <c r="C1322" s="22" t="inlineStr">
        <is>
          <t>each</t>
        </is>
      </c>
      <c r="D1322" s="23" t="n">
        <v>1</v>
      </c>
      <c r="E1322" s="24" t="n">
        <v>460</v>
      </c>
      <c r="F1322" s="24">
        <f>D1322*E1322</f>
        <v/>
      </c>
      <c r="G1322" s="22" t="n"/>
    </row>
    <row r="1323">
      <c r="A1323" s="22" t="inlineStr">
        <is>
          <t>7087</t>
        </is>
      </c>
      <c r="B1323" s="11" t="inlineStr">
        <is>
          <t>S.C.I. Tee 150 mm</t>
        </is>
      </c>
      <c r="C1323" s="22" t="inlineStr">
        <is>
          <t>each</t>
        </is>
      </c>
      <c r="D1323" s="23" t="n">
        <v>1</v>
      </c>
      <c r="E1323" s="24" t="n">
        <v>570</v>
      </c>
      <c r="F1323" s="24">
        <f>D1323*E1323</f>
        <v/>
      </c>
      <c r="G1323" s="22" t="n"/>
    </row>
    <row r="1324">
      <c r="A1324" s="22" t="inlineStr">
        <is>
          <t>6.1.1</t>
        </is>
      </c>
      <c r="B1324" s="11" t="inlineStr">
        <is>
          <t>Rate as per item 6.1.1 - Brick work with common burnt clay F.P.S. (non modular) bricks of class designation 7.5 in foundation and pl...</t>
        </is>
      </c>
      <c r="C1324" s="22" t="inlineStr">
        <is>
          <t>cum</t>
        </is>
      </c>
      <c r="D1324" s="23" t="n">
        <v>0.005</v>
      </c>
      <c r="E1324" s="24" t="n">
        <v>6376.25</v>
      </c>
      <c r="F1324" s="24">
        <f>D1324*E1324</f>
        <v/>
      </c>
      <c r="G1324" s="22" t="n"/>
    </row>
    <row r="1325">
      <c r="A1325" s="22" t="inlineStr">
        <is>
          <t>4.1.11</t>
        </is>
      </c>
      <c r="B1325" s="11" t="inlineStr">
        <is>
          <t>Rate as per item 4.1.11 - Providing and laying in position cement concrete of specified grade excluding the cost of centering and shu...</t>
        </is>
      </c>
      <c r="C1325" s="22" t="inlineStr">
        <is>
          <t>cum</t>
        </is>
      </c>
      <c r="D1325" s="23" t="n">
        <v>0.28</v>
      </c>
      <c r="E1325" s="24" t="n">
        <v>5225.15</v>
      </c>
      <c r="F1325" s="24">
        <f>D1325*E1325</f>
        <v/>
      </c>
      <c r="G1325" s="22" t="n"/>
    </row>
    <row r="1326">
      <c r="A1326" s="6" t="inlineStr">
        <is>
          <t>13.9.1</t>
        </is>
      </c>
      <c r="B1326" s="11" t="inlineStr">
        <is>
          <t>Rate as per item 13.9.1 - Cement plaster 1:3 (1 cement: 3 coarse sand) finished with a floating coat of neat cement - 12 mm cement pl...</t>
        </is>
      </c>
      <c r="C1326" s="22" t="inlineStr">
        <is>
          <t>sqm</t>
        </is>
      </c>
      <c r="D1326" s="23" t="n">
        <v>0.06</v>
      </c>
      <c r="E1326" s="24" t="n">
        <v>350.15</v>
      </c>
      <c r="F1326" s="24">
        <f>D1326*E1326</f>
        <v/>
      </c>
      <c r="G1326" s="22" t="n"/>
    </row>
    <row r="1327">
      <c r="A1327" s="22" t="inlineStr">
        <is>
          <t>12.39.2</t>
        </is>
      </c>
      <c r="B1327" s="11" t="inlineStr">
        <is>
          <t>Rate as per item 12.39.2 - Providing lead caulked joints to sand cast iron rain water pipes and fittings - 150 mm dia Pipe</t>
        </is>
      </c>
      <c r="C1327" s="22" t="inlineStr">
        <is>
          <t>each</t>
        </is>
      </c>
      <c r="D1327" s="23" t="n">
        <v>4</v>
      </c>
      <c r="E1327" s="24" t="n">
        <v>575.95</v>
      </c>
      <c r="F1327" s="24">
        <f>D1327*E1327</f>
        <v/>
      </c>
      <c r="G1327" s="22" t="n"/>
    </row>
    <row r="1328">
      <c r="A1328" s="22" t="inlineStr">
        <is>
          <t>9999</t>
        </is>
      </c>
      <c r="B1328" s="11" t="inlineStr">
        <is>
          <t>Providing joint to S.W. pipe with cement mortar 1:1 (1 cement : 1 fine sand)</t>
        </is>
      </c>
      <c r="C1328" s="22" t="inlineStr">
        <is>
          <t>L.S.</t>
        </is>
      </c>
      <c r="D1328" s="23" t="n">
        <v>39.91</v>
      </c>
      <c r="E1328" s="24" t="n">
        <v>2</v>
      </c>
      <c r="F1328" s="24">
        <f>D1328*E1328</f>
        <v/>
      </c>
      <c r="G1328" s="22" t="n"/>
    </row>
    <row r="1329">
      <c r="A1329" s="22" t="inlineStr">
        <is>
          <t>5.9.2</t>
        </is>
      </c>
      <c r="B1329" s="11" t="inlineStr">
        <is>
          <t>Rate as per item 5.9.2 - Centering and shuttering including strutting, propping etc. and removal of form for - Walls (any thickness)...</t>
        </is>
      </c>
      <c r="C1329" s="22" t="inlineStr">
        <is>
          <t>sqm</t>
        </is>
      </c>
      <c r="D1329" s="23" t="n">
        <v>1.67</v>
      </c>
      <c r="E1329" s="24" t="n">
        <v>609.3</v>
      </c>
      <c r="F1329" s="24">
        <f>D1329*E1329</f>
        <v/>
      </c>
      <c r="G1329" s="22" t="n"/>
    </row>
    <row r="1330">
      <c r="A1330" s="22" t="inlineStr">
        <is>
          <t>9988</t>
        </is>
      </c>
      <c r="B1330" s="11" t="inlineStr">
        <is>
          <t>Sundries including carriage of bends etc.</t>
        </is>
      </c>
      <c r="C1330" s="22" t="inlineStr">
        <is>
          <t>L.S.</t>
        </is>
      </c>
      <c r="D1330" s="23" t="n">
        <v>34.06</v>
      </c>
      <c r="E1330" s="24" t="n">
        <v>2</v>
      </c>
      <c r="F1330" s="24">
        <f>D1330*E1330</f>
        <v/>
      </c>
      <c r="G1330" s="22" t="n"/>
    </row>
    <row r="1331">
      <c r="A1331" s="22" t="inlineStr">
        <is>
          <t>0123</t>
        </is>
      </c>
      <c r="B1331" s="11" t="inlineStr">
        <is>
          <t>Mason (brick layer) 1st class</t>
        </is>
      </c>
      <c r="C1331" s="22" t="inlineStr">
        <is>
          <t>day</t>
        </is>
      </c>
      <c r="D1331" s="23" t="n">
        <v>0.85</v>
      </c>
      <c r="E1331" s="24" t="n">
        <v>738</v>
      </c>
      <c r="F1331" s="24">
        <f>D1331*E1331</f>
        <v/>
      </c>
      <c r="G1331" s="22" t="n"/>
    </row>
    <row r="1332">
      <c r="A1332" s="22" t="inlineStr">
        <is>
          <t>0124</t>
        </is>
      </c>
      <c r="B1332" s="11" t="inlineStr">
        <is>
          <t>Mason (brick layer) 2nd class</t>
        </is>
      </c>
      <c r="C1332" s="22" t="inlineStr">
        <is>
          <t>day</t>
        </is>
      </c>
      <c r="D1332" s="23" t="n">
        <v>0.85</v>
      </c>
      <c r="E1332" s="24" t="n">
        <v>679</v>
      </c>
      <c r="F1332" s="24">
        <f>D1332*E1332</f>
        <v/>
      </c>
      <c r="G1332" s="22" t="n"/>
    </row>
    <row r="1333">
      <c r="A1333" s="22" t="inlineStr">
        <is>
          <t>0114</t>
        </is>
      </c>
      <c r="B1333" s="11" t="inlineStr">
        <is>
          <t>Beldar</t>
        </is>
      </c>
      <c r="C1333" s="22" t="inlineStr">
        <is>
          <t>day</t>
        </is>
      </c>
      <c r="D1333" s="23" t="n">
        <v>3.5</v>
      </c>
      <c r="E1333" s="24" t="n">
        <v>558</v>
      </c>
      <c r="F1333" s="24">
        <f>D1333*E1333</f>
        <v/>
      </c>
      <c r="G1333" s="22" t="n"/>
    </row>
    <row r="1334">
      <c r="A1334" s="7" t="inlineStr">
        <is>
          <t>Calculated W - SUM of the Amount column above</t>
        </is>
      </c>
      <c r="B1334" s="8" t="n"/>
      <c r="C1334" s="8" t="n"/>
      <c r="D1334" s="8" t="n"/>
      <c r="E1334" s="8" t="n"/>
      <c r="F1334" s="25">
        <f>SUM(F1318:F1333)</f>
        <v/>
      </c>
      <c r="G1334" s="8" t="n"/>
    </row>
    <row r="1335">
      <c r="A1335" s="26" t="inlineStr">
        <is>
          <t>W as printed in the DAR</t>
        </is>
      </c>
      <c r="B1335" s="22" t="n"/>
      <c r="C1335" s="22" t="n"/>
      <c r="D1335" s="22" t="n"/>
      <c r="E1335" s="22" t="n"/>
      <c r="F1335" s="27" t="n">
        <v>11021.57</v>
      </c>
      <c r="G1335" s="22" t="n"/>
    </row>
    <row r="1336">
      <c r="A1336" s="26" t="inlineStr">
        <is>
          <t>Difference (calculated - printed)</t>
        </is>
      </c>
      <c r="B1336" s="22" t="n"/>
      <c r="C1336" s="22" t="n"/>
      <c r="D1336" s="22" t="n"/>
      <c r="E1336" s="22" t="n"/>
      <c r="F1336" s="27">
        <f>F1334-F1335</f>
        <v/>
      </c>
      <c r="G1336" s="22" t="n"/>
    </row>
    <row r="1337">
      <c r="A1337" s="28" t="inlineStr">
        <is>
          <t>SAY (Rs.) - final DAR rate as printed (fixed value, not computed)</t>
        </is>
      </c>
      <c r="B1337" s="29" t="n"/>
      <c r="C1337" s="29" t="n"/>
      <c r="D1337" s="29" t="n"/>
      <c r="E1337" s="29" t="n"/>
      <c r="F1337" s="30" t="n">
        <v>12833.35</v>
      </c>
      <c r="G1337" s="29" t="n"/>
    </row>
    <row r="1339" ht="18.5" customHeight="1">
      <c r="A1339" s="7" t="inlineStr">
        <is>
          <t>19.23</t>
        </is>
      </c>
      <c r="B1339" s="17" t="inlineStr">
        <is>
          <t>Extra for depths beyond 60 cm of sand cast iron drop connection complete:</t>
        </is>
      </c>
      <c r="C1339" s="8" t="n"/>
      <c r="D1339" s="8" t="n"/>
      <c r="E1339" s="8" t="n"/>
      <c r="F1339" s="8" t="n"/>
      <c r="G1339" s="8" t="n"/>
    </row>
    <row r="1340" ht="18.5" customHeight="1">
      <c r="A1340" s="18" t="inlineStr">
        <is>
          <t>19.23.1</t>
        </is>
      </c>
      <c r="B1340" s="19" t="inlineStr">
        <is>
          <t>For 100 mm dia sand cast iron drop connection</t>
        </is>
      </c>
      <c r="C1340" s="20" t="n"/>
      <c r="D1340" s="20" t="n"/>
      <c r="E1340" s="20" t="n"/>
      <c r="F1340" s="20" t="n"/>
      <c r="G1340" s="20" t="n"/>
    </row>
    <row r="1341">
      <c r="A1341" s="21" t="inlineStr">
        <is>
          <t>Details of cost for 1 metre   |   Source: CivilDAR_2019_Vol_2.pdf, page 823</t>
        </is>
      </c>
    </row>
    <row r="1342">
      <c r="A1342" s="4" t="inlineStr">
        <is>
          <t>Code</t>
        </is>
      </c>
      <c r="B1342" s="4" t="inlineStr">
        <is>
          <t>Description</t>
        </is>
      </c>
      <c r="C1342" s="4" t="inlineStr">
        <is>
          <t>Unit</t>
        </is>
      </c>
      <c r="D1342" s="4" t="inlineStr">
        <is>
          <t>Quantity</t>
        </is>
      </c>
      <c r="E1342" s="4" t="inlineStr">
        <is>
          <t>Rate (Rs.)</t>
        </is>
      </c>
      <c r="F1342" s="4" t="inlineStr">
        <is>
          <t>Amount (Rs.)</t>
        </is>
      </c>
      <c r="G1342" s="4" t="inlineStr">
        <is>
          <t>Note</t>
        </is>
      </c>
    </row>
    <row r="1343">
      <c r="A1343" s="22" t="inlineStr">
        <is>
          <t>1617</t>
        </is>
      </c>
      <c r="B1343" s="11" t="inlineStr">
        <is>
          <t>S.C.I. soil, waste and vent single socketed pipe 1.80 metres long: 100mm dia</t>
        </is>
      </c>
      <c r="C1343" s="22" t="inlineStr">
        <is>
          <t>each</t>
        </is>
      </c>
      <c r="D1343" s="23" t="n">
        <v>0.5555600000000001</v>
      </c>
      <c r="E1343" s="24" t="n">
        <v>1135</v>
      </c>
      <c r="F1343" s="24">
        <f>D1343*E1343</f>
        <v/>
      </c>
      <c r="G1343" s="22" t="n"/>
    </row>
    <row r="1344">
      <c r="A1344" s="22" t="inlineStr">
        <is>
          <t>9977</t>
        </is>
      </c>
      <c r="B1344" s="11" t="inlineStr">
        <is>
          <t>Carriage of material and fixing charges</t>
        </is>
      </c>
      <c r="C1344" s="22" t="inlineStr">
        <is>
          <t>L.S.</t>
        </is>
      </c>
      <c r="D1344" s="23" t="n">
        <v>13.39</v>
      </c>
      <c r="E1344" s="24" t="n">
        <v>2</v>
      </c>
      <c r="F1344" s="24">
        <f>D1344*E1344</f>
        <v/>
      </c>
      <c r="G1344" s="22" t="n"/>
    </row>
    <row r="1345">
      <c r="A1345" s="22" t="inlineStr">
        <is>
          <t>4.1.11</t>
        </is>
      </c>
      <c r="B1345" s="11" t="inlineStr">
        <is>
          <t>Rate as per item 4.1.11 - Providing and laying in position cement concrete of specified grade excluding the cost of centering and shu...</t>
        </is>
      </c>
      <c r="C1345" s="22" t="inlineStr">
        <is>
          <t>cum</t>
        </is>
      </c>
      <c r="D1345" s="23" t="n">
        <v>0.16</v>
      </c>
      <c r="E1345" s="24" t="n">
        <v>5225.15</v>
      </c>
      <c r="F1345" s="24">
        <f>D1345*E1345</f>
        <v/>
      </c>
      <c r="G1345" s="22" t="n"/>
    </row>
    <row r="1346">
      <c r="A1346" s="22" t="inlineStr">
        <is>
          <t>5.9.2</t>
        </is>
      </c>
      <c r="B1346" s="11" t="inlineStr">
        <is>
          <t>Rate as per item 5.9.2 - Centering and shuttering including strutting, propping etc. and removal of form for - Walls (any thickness)...</t>
        </is>
      </c>
      <c r="C1346" s="22" t="inlineStr">
        <is>
          <t>sqm</t>
        </is>
      </c>
      <c r="D1346" s="23" t="n">
        <v>1.3</v>
      </c>
      <c r="E1346" s="24" t="n">
        <v>609.3</v>
      </c>
      <c r="F1346" s="24">
        <f>D1346*E1346</f>
        <v/>
      </c>
      <c r="G1346" s="22" t="n"/>
    </row>
    <row r="1347">
      <c r="A1347" s="22" t="inlineStr">
        <is>
          <t>9999</t>
        </is>
      </c>
      <c r="B1347" s="11" t="inlineStr">
        <is>
          <t>Sundries</t>
        </is>
      </c>
      <c r="C1347" s="22" t="inlineStr">
        <is>
          <t>L.S.</t>
        </is>
      </c>
      <c r="D1347" s="23" t="n">
        <v>7.15</v>
      </c>
      <c r="E1347" s="24" t="n">
        <v>2</v>
      </c>
      <c r="F1347" s="24">
        <f>D1347*E1347</f>
        <v/>
      </c>
      <c r="G1347" s="22" t="n"/>
    </row>
    <row r="1348">
      <c r="A1348" s="22" t="inlineStr">
        <is>
          <t>0123</t>
        </is>
      </c>
      <c r="B1348" s="11" t="inlineStr">
        <is>
          <t>Mason (brick layer) 1st class</t>
        </is>
      </c>
      <c r="C1348" s="22" t="inlineStr">
        <is>
          <t>day</t>
        </is>
      </c>
      <c r="D1348" s="23" t="n">
        <v>0.04</v>
      </c>
      <c r="E1348" s="24" t="n">
        <v>738</v>
      </c>
      <c r="F1348" s="24">
        <f>D1348*E1348</f>
        <v/>
      </c>
      <c r="G1348" s="22" t="n"/>
    </row>
    <row r="1349">
      <c r="A1349" s="22" t="inlineStr">
        <is>
          <t>0124</t>
        </is>
      </c>
      <c r="B1349" s="11" t="inlineStr">
        <is>
          <t>Mason (brick layer) 2nd class</t>
        </is>
      </c>
      <c r="C1349" s="22" t="inlineStr">
        <is>
          <t>day</t>
        </is>
      </c>
      <c r="D1349" s="23" t="n">
        <v>0.04</v>
      </c>
      <c r="E1349" s="24" t="n">
        <v>679</v>
      </c>
      <c r="F1349" s="24">
        <f>D1349*E1349</f>
        <v/>
      </c>
      <c r="G1349" s="22" t="n"/>
    </row>
    <row r="1350">
      <c r="A1350" s="22" t="inlineStr">
        <is>
          <t>0114</t>
        </is>
      </c>
      <c r="B1350" s="11" t="inlineStr">
        <is>
          <t>Beldar</t>
        </is>
      </c>
      <c r="C1350" s="22" t="inlineStr">
        <is>
          <t>day</t>
        </is>
      </c>
      <c r="D1350" s="23" t="n">
        <v>0.04</v>
      </c>
      <c r="E1350" s="24" t="n">
        <v>558</v>
      </c>
      <c r="F1350" s="24">
        <f>D1350*E1350</f>
        <v/>
      </c>
      <c r="G1350" s="22" t="n"/>
    </row>
    <row r="1351">
      <c r="A1351" s="7" t="inlineStr">
        <is>
          <t>Calculated W - SUM of the Amount column above</t>
        </is>
      </c>
      <c r="B1351" s="8" t="n"/>
      <c r="C1351" s="8" t="n"/>
      <c r="D1351" s="8" t="n"/>
      <c r="E1351" s="8" t="n"/>
      <c r="F1351" s="25">
        <f>SUM(F1343:F1350)</f>
        <v/>
      </c>
      <c r="G1351" s="8" t="n"/>
    </row>
    <row r="1352">
      <c r="A1352" s="26" t="inlineStr">
        <is>
          <t>W as printed in the DAR</t>
        </is>
      </c>
      <c r="B1352" s="22" t="n"/>
      <c r="C1352" s="22" t="n"/>
      <c r="D1352" s="22" t="n"/>
      <c r="E1352" s="22" t="n"/>
      <c r="F1352" s="27" t="n">
        <v>2378.75</v>
      </c>
      <c r="G1352" s="22" t="n"/>
    </row>
    <row r="1353">
      <c r="A1353" s="26" t="inlineStr">
        <is>
          <t>Difference (calculated - printed)</t>
        </is>
      </c>
      <c r="B1353" s="22" t="n"/>
      <c r="C1353" s="22" t="n"/>
      <c r="D1353" s="22" t="n"/>
      <c r="E1353" s="22" t="n"/>
      <c r="F1353" s="27">
        <f>F1351-F1352</f>
        <v/>
      </c>
      <c r="G1353" s="22" t="n"/>
    </row>
    <row r="1354">
      <c r="A1354" s="28" t="inlineStr">
        <is>
          <t>SAY (Rs.) - final DAR rate as printed (fixed value, not computed)</t>
        </is>
      </c>
      <c r="B1354" s="29" t="n"/>
      <c r="C1354" s="29" t="n"/>
      <c r="D1354" s="29" t="n"/>
      <c r="E1354" s="29" t="n"/>
      <c r="F1354" s="30" t="n">
        <v>2632.4</v>
      </c>
      <c r="G1354" s="29" t="n"/>
    </row>
    <row r="1356" ht="18.5" customHeight="1">
      <c r="A1356" s="7" t="inlineStr">
        <is>
          <t>19.23</t>
        </is>
      </c>
      <c r="B1356" s="17" t="inlineStr">
        <is>
          <t>Extra for depths beyond 60 cm of sand cast iron drop connection complete:</t>
        </is>
      </c>
      <c r="C1356" s="8" t="n"/>
      <c r="D1356" s="8" t="n"/>
      <c r="E1356" s="8" t="n"/>
      <c r="F1356" s="8" t="n"/>
      <c r="G1356" s="8" t="n"/>
    </row>
    <row r="1357" ht="18.5" customHeight="1">
      <c r="A1357" s="18" t="inlineStr">
        <is>
          <t>19.23.2</t>
        </is>
      </c>
      <c r="B1357" s="19" t="inlineStr">
        <is>
          <t>For 150 mm dia sand cast iron drop connection</t>
        </is>
      </c>
      <c r="C1357" s="20" t="n"/>
      <c r="D1357" s="20" t="n"/>
      <c r="E1357" s="20" t="n"/>
      <c r="F1357" s="20" t="n"/>
      <c r="G1357" s="20" t="n"/>
    </row>
    <row r="1358">
      <c r="A1358" s="21" t="inlineStr">
        <is>
          <t>Details of cost for 1 metre   |   Source: CivilDAR_2019_Vol_2.pdf, page 823</t>
        </is>
      </c>
    </row>
    <row r="1359">
      <c r="A1359" s="4" t="inlineStr">
        <is>
          <t>Code</t>
        </is>
      </c>
      <c r="B1359" s="4" t="inlineStr">
        <is>
          <t>Description</t>
        </is>
      </c>
      <c r="C1359" s="4" t="inlineStr">
        <is>
          <t>Unit</t>
        </is>
      </c>
      <c r="D1359" s="4" t="inlineStr">
        <is>
          <t>Quantity</t>
        </is>
      </c>
      <c r="E1359" s="4" t="inlineStr">
        <is>
          <t>Rate (Rs.)</t>
        </is>
      </c>
      <c r="F1359" s="4" t="inlineStr">
        <is>
          <t>Amount (Rs.)</t>
        </is>
      </c>
      <c r="G1359" s="4" t="inlineStr">
        <is>
          <t>Note</t>
        </is>
      </c>
    </row>
    <row r="1360">
      <c r="A1360" s="22" t="inlineStr">
        <is>
          <t>1618</t>
        </is>
      </c>
      <c r="B1360" s="11" t="inlineStr">
        <is>
          <t>S.C.I. soil, waste and vent single socketed pipe 1.80 metres long: 150mm dia</t>
        </is>
      </c>
      <c r="C1360" s="22" t="inlineStr">
        <is>
          <t>each</t>
        </is>
      </c>
      <c r="D1360" s="23" t="n">
        <v>0.5555600000000001</v>
      </c>
      <c r="E1360" s="24" t="n">
        <v>1750</v>
      </c>
      <c r="F1360" s="24">
        <f>D1360*E1360</f>
        <v/>
      </c>
      <c r="G1360" s="22" t="n"/>
    </row>
    <row r="1361">
      <c r="A1361" s="22" t="inlineStr">
        <is>
          <t>9977</t>
        </is>
      </c>
      <c r="B1361" s="11" t="inlineStr">
        <is>
          <t>Carriage of material and fixing charges</t>
        </is>
      </c>
      <c r="C1361" s="22" t="inlineStr">
        <is>
          <t>L.S.</t>
        </is>
      </c>
      <c r="D1361" s="23" t="n">
        <v>13.39</v>
      </c>
      <c r="E1361" s="24" t="n">
        <v>2</v>
      </c>
      <c r="F1361" s="24">
        <f>D1361*E1361</f>
        <v/>
      </c>
      <c r="G1361" s="22" t="n"/>
    </row>
    <row r="1362">
      <c r="A1362" s="22" t="inlineStr">
        <is>
          <t>4.1.11</t>
        </is>
      </c>
      <c r="B1362" s="11" t="inlineStr">
        <is>
          <t>Rate as per item 4.1.11 - Providing and laying in position cement concrete of specified grade excluding the cost of centering and shu...</t>
        </is>
      </c>
      <c r="C1362" s="22" t="inlineStr">
        <is>
          <t>cum</t>
        </is>
      </c>
      <c r="D1362" s="23" t="n">
        <v>0.2</v>
      </c>
      <c r="E1362" s="24" t="n">
        <v>5225.15</v>
      </c>
      <c r="F1362" s="24">
        <f>D1362*E1362</f>
        <v/>
      </c>
      <c r="G1362" s="22" t="n"/>
    </row>
    <row r="1363">
      <c r="A1363" s="22" t="inlineStr">
        <is>
          <t>5.9.2</t>
        </is>
      </c>
      <c r="B1363" s="11" t="inlineStr">
        <is>
          <t>Rate as per item 5.9.2 - Centering and shuttering including strutting, propping etc. and removal of form for - Walls (any thickness)...</t>
        </is>
      </c>
      <c r="C1363" s="22" t="inlineStr">
        <is>
          <t>sqm</t>
        </is>
      </c>
      <c r="D1363" s="23" t="n">
        <v>1.45</v>
      </c>
      <c r="E1363" s="24" t="n">
        <v>609.3</v>
      </c>
      <c r="F1363" s="24">
        <f>D1363*E1363</f>
        <v/>
      </c>
      <c r="G1363" s="22" t="n"/>
    </row>
    <row r="1364">
      <c r="A1364" s="22" t="inlineStr">
        <is>
          <t>9999</t>
        </is>
      </c>
      <c r="B1364" s="11" t="inlineStr">
        <is>
          <t>Sundries</t>
        </is>
      </c>
      <c r="C1364" s="22" t="inlineStr">
        <is>
          <t>L.S.</t>
        </is>
      </c>
      <c r="D1364" s="23" t="n">
        <v>8.09</v>
      </c>
      <c r="E1364" s="24" t="n">
        <v>2</v>
      </c>
      <c r="F1364" s="24">
        <f>D1364*E1364</f>
        <v/>
      </c>
      <c r="G1364" s="22" t="n"/>
    </row>
    <row r="1365">
      <c r="A1365" s="22" t="inlineStr">
        <is>
          <t>0123</t>
        </is>
      </c>
      <c r="B1365" s="11" t="inlineStr">
        <is>
          <t>Mason (brick layer) 1st class</t>
        </is>
      </c>
      <c r="C1365" s="22" t="inlineStr">
        <is>
          <t>day</t>
        </is>
      </c>
      <c r="D1365" s="23" t="n">
        <v>0.05</v>
      </c>
      <c r="E1365" s="24" t="n">
        <v>738</v>
      </c>
      <c r="F1365" s="24">
        <f>D1365*E1365</f>
        <v/>
      </c>
      <c r="G1365" s="22" t="n"/>
    </row>
    <row r="1366">
      <c r="A1366" s="22" t="inlineStr">
        <is>
          <t>0124</t>
        </is>
      </c>
      <c r="B1366" s="11" t="inlineStr">
        <is>
          <t>Mason (brick layer) 2nd class</t>
        </is>
      </c>
      <c r="C1366" s="22" t="inlineStr">
        <is>
          <t>day</t>
        </is>
      </c>
      <c r="D1366" s="23" t="n">
        <v>0.05</v>
      </c>
      <c r="E1366" s="24" t="n">
        <v>679</v>
      </c>
      <c r="F1366" s="24">
        <f>D1366*E1366</f>
        <v/>
      </c>
      <c r="G1366" s="22" t="n"/>
    </row>
    <row r="1367">
      <c r="A1367" s="22" t="inlineStr">
        <is>
          <t>0114</t>
        </is>
      </c>
      <c r="B1367" s="11" t="inlineStr">
        <is>
          <t>Beldar</t>
        </is>
      </c>
      <c r="C1367" s="22" t="inlineStr">
        <is>
          <t>day</t>
        </is>
      </c>
      <c r="D1367" s="23" t="n">
        <v>0.05</v>
      </c>
      <c r="E1367" s="24" t="n">
        <v>558</v>
      </c>
      <c r="F1367" s="24">
        <f>D1367*E1367</f>
        <v/>
      </c>
      <c r="G1367" s="22" t="n"/>
    </row>
    <row r="1368">
      <c r="A1368" s="7" t="inlineStr">
        <is>
          <t>Calculated W - SUM of the Amount column above</t>
        </is>
      </c>
      <c r="B1368" s="8" t="n"/>
      <c r="C1368" s="8" t="n"/>
      <c r="D1368" s="8" t="n"/>
      <c r="E1368" s="8" t="n"/>
      <c r="F1368" s="25">
        <f>SUM(F1360:F1367)</f>
        <v/>
      </c>
      <c r="G1368" s="8" t="n"/>
    </row>
    <row r="1369">
      <c r="A1369" s="26" t="inlineStr">
        <is>
          <t>W as printed in the DAR</t>
        </is>
      </c>
      <c r="B1369" s="22" t="n"/>
      <c r="C1369" s="22" t="n"/>
      <c r="D1369" s="22" t="n"/>
      <c r="E1369" s="22" t="n"/>
      <c r="F1369" s="27" t="n">
        <v>3042.46</v>
      </c>
      <c r="G1369" s="22" t="n"/>
    </row>
    <row r="1370">
      <c r="A1370" s="26" t="inlineStr">
        <is>
          <t>Difference (calculated - printed)</t>
        </is>
      </c>
      <c r="B1370" s="22" t="n"/>
      <c r="C1370" s="22" t="n"/>
      <c r="D1370" s="22" t="n"/>
      <c r="E1370" s="22" t="n"/>
      <c r="F1370" s="27">
        <f>F1368-F1369</f>
        <v/>
      </c>
      <c r="G1370" s="22" t="n"/>
    </row>
    <row r="1371">
      <c r="A1371" s="28" t="inlineStr">
        <is>
          <t>SAY (Rs.) - final DAR rate as printed (fixed value, not computed)</t>
        </is>
      </c>
      <c r="B1371" s="29" t="n"/>
      <c r="C1371" s="29" t="n"/>
      <c r="D1371" s="29" t="n"/>
      <c r="E1371" s="29" t="n"/>
      <c r="F1371" s="30" t="n">
        <v>3418.9</v>
      </c>
      <c r="G1371" s="29" t="n"/>
    </row>
    <row r="1373" ht="33" customHeight="1">
      <c r="A1373" s="7" t="inlineStr">
        <is>
          <t>19.24</t>
        </is>
      </c>
      <c r="B1373" s="17" t="inlineStr">
        <is>
          <t>Dismantling of manhole including R.C.C. top slab, C.I. cover with frame, including stacking of useful materials near the site and disposal of unserviceable materials within 50 m lead as per direction of Engineer-in-charge:</t>
        </is>
      </c>
      <c r="C1373" s="8" t="n"/>
      <c r="D1373" s="8" t="n"/>
      <c r="E1373" s="8" t="n"/>
      <c r="F1373" s="8" t="n"/>
      <c r="G1373" s="8" t="n"/>
    </row>
    <row r="1374" ht="18.5" customHeight="1">
      <c r="A1374" s="18" t="inlineStr">
        <is>
          <t>19.24.1</t>
        </is>
      </c>
      <c r="B1374" s="19" t="inlineStr">
        <is>
          <t>Rectangular manhole 90x80 cm and 45 cm deep</t>
        </is>
      </c>
      <c r="C1374" s="20" t="n"/>
      <c r="D1374" s="20" t="n"/>
      <c r="E1374" s="20" t="n"/>
      <c r="F1374" s="20" t="n"/>
      <c r="G1374" s="20" t="n"/>
    </row>
    <row r="1375">
      <c r="A1375" s="21" t="inlineStr">
        <is>
          <t>Details of cost for 1 manhole   |   Source: CivilDAR_2019_Vol_2.pdf, page 824</t>
        </is>
      </c>
    </row>
    <row r="1376">
      <c r="A1376" s="4" t="inlineStr">
        <is>
          <t>Code</t>
        </is>
      </c>
      <c r="B1376" s="4" t="inlineStr">
        <is>
          <t>Description</t>
        </is>
      </c>
      <c r="C1376" s="4" t="inlineStr">
        <is>
          <t>Unit</t>
        </is>
      </c>
      <c r="D1376" s="4" t="inlineStr">
        <is>
          <t>Quantity</t>
        </is>
      </c>
      <c r="E1376" s="4" t="inlineStr">
        <is>
          <t>Rate (Rs.)</t>
        </is>
      </c>
      <c r="F1376" s="4" t="inlineStr">
        <is>
          <t>Amount (Rs.)</t>
        </is>
      </c>
      <c r="G1376" s="4" t="inlineStr">
        <is>
          <t>Note</t>
        </is>
      </c>
    </row>
    <row r="1377">
      <c r="A1377" s="6" t="inlineStr">
        <is>
          <t>15.2.2</t>
        </is>
      </c>
      <c r="B1377" s="11" t="inlineStr">
        <is>
          <t>Rate as per item 15.2.2 - Demolishing cement concrete manually/ by mechanical means including disposal of material within 50 metres l...</t>
        </is>
      </c>
      <c r="C1377" s="22" t="inlineStr">
        <is>
          <t>cum</t>
        </is>
      </c>
      <c r="D1377" s="23" t="n">
        <v>0.43</v>
      </c>
      <c r="E1377" s="24" t="n">
        <v>1072.8</v>
      </c>
      <c r="F1377" s="24">
        <f>D1377*E1377</f>
        <v/>
      </c>
      <c r="G1377" s="22" t="n"/>
    </row>
    <row r="1378">
      <c r="A1378" s="6" t="inlineStr">
        <is>
          <t>15.7.4</t>
        </is>
      </c>
      <c r="B1378" s="11" t="inlineStr">
        <is>
          <t>Rate as per item 15.7.4 - Demolishing brick work manually/ by mechanical means including stacking of serviceable material and disposa...</t>
        </is>
      </c>
      <c r="C1378" s="22" t="inlineStr">
        <is>
          <t>cum</t>
        </is>
      </c>
      <c r="D1378" s="23" t="n">
        <v>0.34</v>
      </c>
      <c r="E1378" s="24" t="n">
        <v>1469.9</v>
      </c>
      <c r="F1378" s="24">
        <f>D1378*E1378</f>
        <v/>
      </c>
      <c r="G1378" s="22" t="n"/>
    </row>
    <row r="1379">
      <c r="A1379" s="6" t="inlineStr">
        <is>
          <t>15.2.1</t>
        </is>
      </c>
      <c r="B1379" s="11" t="inlineStr">
        <is>
          <t>Rate as per item 15.2.1 - Demolishing cement concrete manually/ by mechanical means including disposal of material within 50 metres l...</t>
        </is>
      </c>
      <c r="C1379" s="22" t="inlineStr">
        <is>
          <t>cum</t>
        </is>
      </c>
      <c r="D1379" s="23" t="n">
        <v>0.16</v>
      </c>
      <c r="E1379" s="24" t="n">
        <v>1737.45</v>
      </c>
      <c r="F1379" s="24">
        <f>D1379*E1379</f>
        <v/>
      </c>
      <c r="G1379" s="22" t="n"/>
    </row>
    <row r="1380">
      <c r="A1380" s="6" t="inlineStr">
        <is>
          <t>15.3</t>
        </is>
      </c>
      <c r="B1380" s="11" t="inlineStr">
        <is>
          <t>Rate as per item 15.3 - Demolishing R.C.C. work manually/ by mechanical means including stacking of steel bars and disposal of unse...</t>
        </is>
      </c>
      <c r="C1380" s="22" t="inlineStr">
        <is>
          <t>cum</t>
        </is>
      </c>
      <c r="D1380" s="23" t="n">
        <v>0.22</v>
      </c>
      <c r="E1380" s="24" t="n">
        <v>2534.7</v>
      </c>
      <c r="F1380" s="24">
        <f>D1380*E1380</f>
        <v/>
      </c>
      <c r="G1380" s="22" t="n"/>
    </row>
    <row r="1381">
      <c r="A1381" s="22" t="inlineStr">
        <is>
          <t>9999</t>
        </is>
      </c>
      <c r="B1381" s="11" t="inlineStr">
        <is>
          <t>Removal of C.I. Cover with frame</t>
        </is>
      </c>
      <c r="C1381" s="22" t="inlineStr">
        <is>
          <t>L.S.</t>
        </is>
      </c>
      <c r="D1381" s="23" t="n">
        <v>7.15</v>
      </c>
      <c r="E1381" s="24" t="n">
        <v>2</v>
      </c>
      <c r="F1381" s="24">
        <f>D1381*E1381</f>
        <v/>
      </c>
      <c r="G1381" s="22" t="n"/>
    </row>
    <row r="1382">
      <c r="A1382" s="7" t="inlineStr">
        <is>
          <t>Calculated W - SUM of the Amount column above</t>
        </is>
      </c>
      <c r="B1382" s="8" t="n"/>
      <c r="C1382" s="8" t="n"/>
      <c r="D1382" s="8" t="n"/>
      <c r="E1382" s="8" t="n"/>
      <c r="F1382" s="25">
        <f>SUM(F1377:F1381)</f>
        <v/>
      </c>
      <c r="G1382" s="8" t="n"/>
    </row>
    <row r="1383">
      <c r="A1383" s="26" t="inlineStr">
        <is>
          <t>W as printed in the DAR</t>
        </is>
      </c>
      <c r="B1383" s="22" t="n"/>
      <c r="C1383" s="22" t="n"/>
      <c r="D1383" s="22" t="n"/>
      <c r="E1383" s="22" t="n"/>
      <c r="F1383" s="27" t="n">
        <v>1811</v>
      </c>
      <c r="G1383" s="22" t="n"/>
    </row>
    <row r="1384">
      <c r="A1384" s="26" t="inlineStr">
        <is>
          <t>Difference (calculated - printed)</t>
        </is>
      </c>
      <c r="B1384" s="22" t="n"/>
      <c r="C1384" s="22" t="n"/>
      <c r="D1384" s="22" t="n"/>
      <c r="E1384" s="22" t="n"/>
      <c r="F1384" s="27">
        <f>F1382-F1383</f>
        <v/>
      </c>
      <c r="G1384" s="22" t="n"/>
    </row>
    <row r="1385">
      <c r="A1385" s="28" t="inlineStr">
        <is>
          <t>SAY (Rs.) - final DAR rate as printed (fixed value, not computed)</t>
        </is>
      </c>
      <c r="B1385" s="29" t="n"/>
      <c r="C1385" s="29" t="n"/>
      <c r="D1385" s="29" t="n"/>
      <c r="E1385" s="29" t="n"/>
      <c r="F1385" s="30" t="n">
        <v>1815.85</v>
      </c>
      <c r="G1385" s="29" t="n"/>
    </row>
    <row r="1387" ht="33" customHeight="1">
      <c r="A1387" s="7" t="inlineStr">
        <is>
          <t>19.24</t>
        </is>
      </c>
      <c r="B1387" s="17" t="inlineStr">
        <is>
          <t>Dismantling of manhole including R.C.C. top slab, C.I. cover with frame, including stacking of useful materials near the site and disposal of unserviceable materials within 50 m lead as per direction of Engineer-in-charge:</t>
        </is>
      </c>
      <c r="C1387" s="8" t="n"/>
      <c r="D1387" s="8" t="n"/>
      <c r="E1387" s="8" t="n"/>
      <c r="F1387" s="8" t="n"/>
      <c r="G1387" s="8" t="n"/>
    </row>
    <row r="1388" ht="18.5" customHeight="1">
      <c r="A1388" s="18" t="inlineStr">
        <is>
          <t>19.24.2</t>
        </is>
      </c>
      <c r="B1388" s="19" t="inlineStr">
        <is>
          <t>Rectangular manhole 120x90 cm and 90 cm deep</t>
        </is>
      </c>
      <c r="C1388" s="20" t="n"/>
      <c r="D1388" s="20" t="n"/>
      <c r="E1388" s="20" t="n"/>
      <c r="F1388" s="20" t="n"/>
      <c r="G1388" s="20" t="n"/>
    </row>
    <row r="1389">
      <c r="A1389" s="21" t="inlineStr">
        <is>
          <t>Details of cost for 1 manhole   |   Source: CivilDAR_2019_Vol_2.pdf, page 825</t>
        </is>
      </c>
    </row>
    <row r="1390">
      <c r="A1390" s="4" t="inlineStr">
        <is>
          <t>Code</t>
        </is>
      </c>
      <c r="B1390" s="4" t="inlineStr">
        <is>
          <t>Description</t>
        </is>
      </c>
      <c r="C1390" s="4" t="inlineStr">
        <is>
          <t>Unit</t>
        </is>
      </c>
      <c r="D1390" s="4" t="inlineStr">
        <is>
          <t>Quantity</t>
        </is>
      </c>
      <c r="E1390" s="4" t="inlineStr">
        <is>
          <t>Rate (Rs.)</t>
        </is>
      </c>
      <c r="F1390" s="4" t="inlineStr">
        <is>
          <t>Amount (Rs.)</t>
        </is>
      </c>
      <c r="G1390" s="4" t="inlineStr">
        <is>
          <t>Note</t>
        </is>
      </c>
    </row>
    <row r="1391">
      <c r="A1391" s="6" t="inlineStr">
        <is>
          <t>15.2.2</t>
        </is>
      </c>
      <c r="B1391" s="11" t="inlineStr">
        <is>
          <t>Rate as per item 15.2.2 - Demolishing cement concrete manually/ by mechanical means including disposal of material within 50 metres l...</t>
        </is>
      </c>
      <c r="C1391" s="22" t="inlineStr">
        <is>
          <t>cum</t>
        </is>
      </c>
      <c r="D1391" s="23" t="n">
        <v>0.55</v>
      </c>
      <c r="E1391" s="24" t="n">
        <v>1072.8</v>
      </c>
      <c r="F1391" s="24">
        <f>D1391*E1391</f>
        <v/>
      </c>
      <c r="G1391" s="22" t="n"/>
    </row>
    <row r="1392">
      <c r="A1392" s="6" t="inlineStr">
        <is>
          <t>15.7.4</t>
        </is>
      </c>
      <c r="B1392" s="11" t="inlineStr">
        <is>
          <t>Rate as per item 15.7.4 - Demolishing brick work manually/ by mechanical means including stacking of serviceable material and disposa...</t>
        </is>
      </c>
      <c r="C1392" s="22" t="inlineStr">
        <is>
          <t>cum</t>
        </is>
      </c>
      <c r="D1392" s="23" t="n">
        <v>0.93</v>
      </c>
      <c r="E1392" s="24" t="n">
        <v>1469.9</v>
      </c>
      <c r="F1392" s="24">
        <f>D1392*E1392</f>
        <v/>
      </c>
      <c r="G1392" s="22" t="n"/>
    </row>
    <row r="1393">
      <c r="A1393" s="6" t="inlineStr">
        <is>
          <t>15.2.1</t>
        </is>
      </c>
      <c r="B1393" s="11" t="inlineStr">
        <is>
          <t>Rate as per item 15.2.1 - Demolishing cement concrete manually/ by mechanical means including disposal of material within 50 metres l...</t>
        </is>
      </c>
      <c r="C1393" s="22" t="inlineStr">
        <is>
          <t>cum</t>
        </is>
      </c>
      <c r="D1393" s="23" t="n">
        <v>0.25</v>
      </c>
      <c r="E1393" s="24" t="n">
        <v>1737.45</v>
      </c>
      <c r="F1393" s="24">
        <f>D1393*E1393</f>
        <v/>
      </c>
      <c r="G1393" s="22" t="n"/>
    </row>
    <row r="1394">
      <c r="A1394" s="6" t="inlineStr">
        <is>
          <t>15.3</t>
        </is>
      </c>
      <c r="B1394" s="11" t="inlineStr">
        <is>
          <t>Rate as per item 15.3 - Demolishing R.C.C. work manually/ by mechanical means including stacking of steel bars and disposal of unse...</t>
        </is>
      </c>
      <c r="C1394" s="22" t="inlineStr">
        <is>
          <t>cum</t>
        </is>
      </c>
      <c r="D1394" s="23" t="n">
        <v>0.31</v>
      </c>
      <c r="E1394" s="24" t="n">
        <v>2534.7</v>
      </c>
      <c r="F1394" s="24">
        <f>D1394*E1394</f>
        <v/>
      </c>
      <c r="G1394" s="22" t="n"/>
    </row>
    <row r="1395">
      <c r="A1395" s="22" t="inlineStr">
        <is>
          <t>9999</t>
        </is>
      </c>
      <c r="B1395" s="11" t="inlineStr">
        <is>
          <t>Removal of C.I. Cover with frame</t>
        </is>
      </c>
      <c r="C1395" s="22" t="inlineStr">
        <is>
          <t>L.S.</t>
        </is>
      </c>
      <c r="D1395" s="23" t="n">
        <v>7.15</v>
      </c>
      <c r="E1395" s="24" t="n">
        <v>2</v>
      </c>
      <c r="F1395" s="24">
        <f>D1395*E1395</f>
        <v/>
      </c>
      <c r="G1395" s="22" t="n"/>
    </row>
    <row r="1396">
      <c r="A1396" s="7" t="inlineStr">
        <is>
          <t>Calculated W - SUM of the Amount column above</t>
        </is>
      </c>
      <c r="B1396" s="8" t="n"/>
      <c r="C1396" s="8" t="n"/>
      <c r="D1396" s="8" t="n"/>
      <c r="E1396" s="8" t="n"/>
      <c r="F1396" s="25">
        <f>SUM(F1391:F1395)</f>
        <v/>
      </c>
      <c r="G1396" s="8" t="n"/>
    </row>
    <row r="1397">
      <c r="A1397" s="26" t="inlineStr">
        <is>
          <t>W as printed in the DAR</t>
        </is>
      </c>
      <c r="B1397" s="22" t="n"/>
      <c r="C1397" s="22" t="n"/>
      <c r="D1397" s="22" t="n"/>
      <c r="E1397" s="22" t="n"/>
      <c r="F1397" s="27" t="n">
        <v>3191.47</v>
      </c>
      <c r="G1397" s="22" t="n"/>
    </row>
    <row r="1398">
      <c r="A1398" s="26" t="inlineStr">
        <is>
          <t>Difference (calculated - printed)</t>
        </is>
      </c>
      <c r="B1398" s="22" t="n"/>
      <c r="C1398" s="22" t="n"/>
      <c r="D1398" s="22" t="n"/>
      <c r="E1398" s="22" t="n"/>
      <c r="F1398" s="27">
        <f>F1396-F1397</f>
        <v/>
      </c>
      <c r="G1398" s="22" t="n"/>
    </row>
    <row r="1399">
      <c r="A1399" s="28" t="inlineStr">
        <is>
          <t>SAY (Rs.) - final DAR rate as printed (fixed value, not computed)</t>
        </is>
      </c>
      <c r="B1399" s="29" t="n"/>
      <c r="C1399" s="29" t="n"/>
      <c r="D1399" s="29" t="n"/>
      <c r="E1399" s="29" t="n"/>
      <c r="F1399" s="30" t="n">
        <v>3196.3</v>
      </c>
      <c r="G1399" s="29" t="n"/>
    </row>
    <row r="1401" ht="33" customHeight="1">
      <c r="A1401" s="7" t="inlineStr">
        <is>
          <t>19.24</t>
        </is>
      </c>
      <c r="B1401" s="17" t="inlineStr">
        <is>
          <t>Dismantling of manhole including R.C.C. top slab, C.I. cover with frame, including stacking of useful materials near the site and disposal of unserviceable materials within 50 m lead as per direction of Engineer-in-charge:</t>
        </is>
      </c>
      <c r="C1401" s="8" t="n"/>
      <c r="D1401" s="8" t="n"/>
      <c r="E1401" s="8" t="n"/>
      <c r="F1401" s="8" t="n"/>
      <c r="G1401" s="8" t="n"/>
    </row>
    <row r="1402" ht="18.5" customHeight="1">
      <c r="A1402" s="18" t="inlineStr">
        <is>
          <t>19.24.3</t>
        </is>
      </c>
      <c r="B1402" s="19" t="inlineStr">
        <is>
          <t>Rectangular arch type manhole 140x90 cm and 2.45 m deep</t>
        </is>
      </c>
      <c r="C1402" s="20" t="n"/>
      <c r="D1402" s="20" t="n"/>
      <c r="E1402" s="20" t="n"/>
      <c r="F1402" s="20" t="n"/>
      <c r="G1402" s="20" t="n"/>
    </row>
    <row r="1403">
      <c r="A1403" s="21" t="inlineStr">
        <is>
          <t>Details of cost for 1 manhole   |   Source: CivilDAR_2019_Vol_2.pdf, page 826</t>
        </is>
      </c>
    </row>
    <row r="1404">
      <c r="A1404" s="4" t="inlineStr">
        <is>
          <t>Code</t>
        </is>
      </c>
      <c r="B1404" s="4" t="inlineStr">
        <is>
          <t>Description</t>
        </is>
      </c>
      <c r="C1404" s="4" t="inlineStr">
        <is>
          <t>Unit</t>
        </is>
      </c>
      <c r="D1404" s="4" t="inlineStr">
        <is>
          <t>Quantity</t>
        </is>
      </c>
      <c r="E1404" s="4" t="inlineStr">
        <is>
          <t>Rate (Rs.)</t>
        </is>
      </c>
      <c r="F1404" s="4" t="inlineStr">
        <is>
          <t>Amount (Rs.)</t>
        </is>
      </c>
      <c r="G1404" s="4" t="inlineStr">
        <is>
          <t>Note</t>
        </is>
      </c>
    </row>
    <row r="1405">
      <c r="A1405" s="6" t="inlineStr">
        <is>
          <t>15.2.2</t>
        </is>
      </c>
      <c r="B1405" s="11" t="inlineStr">
        <is>
          <t>Rate as per item 15.2.2 - Demolishing cement concrete manually/ by mechanical means including disposal of material within 50 metres l...</t>
        </is>
      </c>
      <c r="C1405" s="22" t="inlineStr">
        <is>
          <t>cum</t>
        </is>
      </c>
      <c r="D1405" s="23" t="n">
        <v>0.72</v>
      </c>
      <c r="E1405" s="24" t="n">
        <v>1072.8</v>
      </c>
      <c r="F1405" s="24">
        <f>D1405*E1405</f>
        <v/>
      </c>
      <c r="G1405" s="22" t="n"/>
    </row>
    <row r="1406">
      <c r="A1406" s="6" t="inlineStr">
        <is>
          <t>15.7.4</t>
        </is>
      </c>
      <c r="B1406" s="11" t="inlineStr">
        <is>
          <t>Rate as per item 15.7.4 - Demolishing brick work manually/ by mechanical means including stacking of serviceable material and disposa...</t>
        </is>
      </c>
      <c r="C1406" s="22" t="inlineStr">
        <is>
          <t>cum</t>
        </is>
      </c>
      <c r="D1406" s="23" t="n">
        <v>2.89</v>
      </c>
      <c r="E1406" s="24" t="n">
        <v>1469.9</v>
      </c>
      <c r="F1406" s="24">
        <f>D1406*E1406</f>
        <v/>
      </c>
      <c r="G1406" s="22" t="n"/>
    </row>
    <row r="1407">
      <c r="A1407" s="6" t="inlineStr">
        <is>
          <t>15.2.1</t>
        </is>
      </c>
      <c r="B1407" s="11" t="inlineStr">
        <is>
          <t>Rate as per item 15.2.1 - Demolishing cement concrete manually/ by mechanical means including disposal of material within 50 metres l...</t>
        </is>
      </c>
      <c r="C1407" s="22" t="inlineStr">
        <is>
          <t>cum</t>
        </is>
      </c>
      <c r="D1407" s="23" t="n">
        <v>0.29</v>
      </c>
      <c r="E1407" s="24" t="n">
        <v>1737.45</v>
      </c>
      <c r="F1407" s="24">
        <f>D1407*E1407</f>
        <v/>
      </c>
      <c r="G1407" s="22" t="n"/>
    </row>
    <row r="1408">
      <c r="A1408" s="6" t="inlineStr">
        <is>
          <t>15.3</t>
        </is>
      </c>
      <c r="B1408" s="11" t="inlineStr">
        <is>
          <t>Rate as per item 15.3 - Demolishing R.C.C. work manually/ by mechanical means including stacking of steel bars and disposal of unse...</t>
        </is>
      </c>
      <c r="C1408" s="22" t="inlineStr">
        <is>
          <t>cum</t>
        </is>
      </c>
      <c r="D1408" s="23" t="n">
        <v>0.19</v>
      </c>
      <c r="E1408" s="24" t="n">
        <v>2534.7</v>
      </c>
      <c r="F1408" s="24">
        <f>D1408*E1408</f>
        <v/>
      </c>
      <c r="G1408" s="22" t="n"/>
    </row>
    <row r="1409">
      <c r="A1409" s="22" t="inlineStr">
        <is>
          <t>9999</t>
        </is>
      </c>
      <c r="B1409" s="11" t="inlineStr">
        <is>
          <t>Removal of C.I. Cover with frame</t>
        </is>
      </c>
      <c r="C1409" s="22" t="inlineStr">
        <is>
          <t>L.S.</t>
        </is>
      </c>
      <c r="D1409" s="23" t="n">
        <v>7.15</v>
      </c>
      <c r="E1409" s="24" t="n">
        <v>2</v>
      </c>
      <c r="F1409" s="24">
        <f>D1409*E1409</f>
        <v/>
      </c>
      <c r="G1409" s="22" t="n"/>
    </row>
    <row r="1410">
      <c r="A1410" s="22" t="inlineStr">
        <is>
          <t>9999</t>
        </is>
      </c>
      <c r="B1410" s="11" t="inlineStr">
        <is>
          <t>Removal of M.S foot rest</t>
        </is>
      </c>
      <c r="C1410" s="22" t="inlineStr">
        <is>
          <t>L.S.</t>
        </is>
      </c>
      <c r="D1410" s="23" t="n">
        <v>8.06</v>
      </c>
      <c r="E1410" s="24" t="n">
        <v>2</v>
      </c>
      <c r="F1410" s="24">
        <f>D1410*E1410</f>
        <v/>
      </c>
      <c r="G1410" s="22" t="n"/>
    </row>
    <row r="1411">
      <c r="A1411" s="7" t="inlineStr">
        <is>
          <t>Calculated W - SUM of the Amount column above</t>
        </is>
      </c>
      <c r="B1411" s="8" t="n"/>
      <c r="C1411" s="8" t="n"/>
      <c r="D1411" s="8" t="n"/>
      <c r="E1411" s="8" t="n"/>
      <c r="F1411" s="25">
        <f>SUM(F1405:F1410)</f>
        <v/>
      </c>
      <c r="G1411" s="8" t="n"/>
    </row>
    <row r="1412">
      <c r="A1412" s="26" t="inlineStr">
        <is>
          <t>W as printed in the DAR</t>
        </is>
      </c>
      <c r="B1412" s="22" t="n"/>
      <c r="C1412" s="22" t="n"/>
      <c r="D1412" s="22" t="n"/>
      <c r="E1412" s="22" t="n"/>
      <c r="F1412" s="27" t="n">
        <v>6036.3</v>
      </c>
      <c r="G1412" s="22" t="n"/>
    </row>
    <row r="1413">
      <c r="A1413" s="26" t="inlineStr">
        <is>
          <t>Difference (calculated - printed)</t>
        </is>
      </c>
      <c r="B1413" s="22" t="n"/>
      <c r="C1413" s="22" t="n"/>
      <c r="D1413" s="22" t="n"/>
      <c r="E1413" s="22" t="n"/>
      <c r="F1413" s="27">
        <f>F1411-F1412</f>
        <v/>
      </c>
      <c r="G1413" s="22" t="n"/>
    </row>
    <row r="1414">
      <c r="A1414" s="28" t="inlineStr">
        <is>
          <t>SAY (Rs.) - final DAR rate as printed (fixed value, not computed)</t>
        </is>
      </c>
      <c r="B1414" s="29" t="n"/>
      <c r="C1414" s="29" t="n"/>
      <c r="D1414" s="29" t="n"/>
      <c r="E1414" s="29" t="n"/>
      <c r="F1414" s="30" t="n">
        <v>6046.6</v>
      </c>
      <c r="G1414" s="29" t="n"/>
    </row>
    <row r="1416" ht="33" customHeight="1">
      <c r="A1416" s="7" t="inlineStr">
        <is>
          <t>19.24</t>
        </is>
      </c>
      <c r="B1416" s="17" t="inlineStr">
        <is>
          <t>Dismantling of manhole including R.C.C. top slab, C.I. cover with frame, including stacking of useful materials near the site and disposal of unserviceable materials within 50 m lead as per direction of Engineer-in-charge:</t>
        </is>
      </c>
      <c r="C1416" s="8" t="n"/>
      <c r="D1416" s="8" t="n"/>
      <c r="E1416" s="8" t="n"/>
      <c r="F1416" s="8" t="n"/>
      <c r="G1416" s="8" t="n"/>
    </row>
    <row r="1417" ht="18.5" customHeight="1">
      <c r="A1417" s="18" t="inlineStr">
        <is>
          <t>19.24.4</t>
        </is>
      </c>
      <c r="B1417" s="19" t="inlineStr">
        <is>
          <t>Circular manhole 122 cm diameter and 1.68 m deep</t>
        </is>
      </c>
      <c r="C1417" s="20" t="n"/>
      <c r="D1417" s="20" t="n"/>
      <c r="E1417" s="20" t="n"/>
      <c r="F1417" s="20" t="n"/>
      <c r="G1417" s="20" t="n"/>
    </row>
    <row r="1418">
      <c r="A1418" s="21" t="inlineStr">
        <is>
          <t>Details of cost for 1 manhole   |   Source: CivilDAR_2019_Vol_2.pdf, page 827</t>
        </is>
      </c>
    </row>
    <row r="1419">
      <c r="A1419" s="4" t="inlineStr">
        <is>
          <t>Code</t>
        </is>
      </c>
      <c r="B1419" s="4" t="inlineStr">
        <is>
          <t>Description</t>
        </is>
      </c>
      <c r="C1419" s="4" t="inlineStr">
        <is>
          <t>Unit</t>
        </is>
      </c>
      <c r="D1419" s="4" t="inlineStr">
        <is>
          <t>Quantity</t>
        </is>
      </c>
      <c r="E1419" s="4" t="inlineStr">
        <is>
          <t>Rate (Rs.)</t>
        </is>
      </c>
      <c r="F1419" s="4" t="inlineStr">
        <is>
          <t>Amount (Rs.)</t>
        </is>
      </c>
      <c r="G1419" s="4" t="inlineStr">
        <is>
          <t>Note</t>
        </is>
      </c>
    </row>
    <row r="1420">
      <c r="A1420" s="6" t="inlineStr">
        <is>
          <t>15.2.1</t>
        </is>
      </c>
      <c r="B1420" s="11" t="inlineStr">
        <is>
          <t>Rate as per item 15.2.1 - Demolishing cement concrete manually/ by mechanical means including disposal of material within 50 metres l...</t>
        </is>
      </c>
      <c r="C1420" s="22" t="inlineStr">
        <is>
          <t>cum</t>
        </is>
      </c>
      <c r="D1420" s="23" t="n">
        <v>1.18</v>
      </c>
      <c r="E1420" s="24" t="n">
        <v>1737.45</v>
      </c>
      <c r="F1420" s="24">
        <f>D1420*E1420</f>
        <v/>
      </c>
      <c r="G1420" s="22" t="n"/>
    </row>
    <row r="1421">
      <c r="A1421" s="6" t="inlineStr">
        <is>
          <t>15.7.4</t>
        </is>
      </c>
      <c r="B1421" s="11" t="inlineStr">
        <is>
          <t>Rate as per item 15.7.4 - Demolishing brick work manually/ by mechanical means including stacking of serviceable material and disposa...</t>
        </is>
      </c>
      <c r="C1421" s="22" t="inlineStr">
        <is>
          <t>cum</t>
        </is>
      </c>
      <c r="D1421" s="23" t="n">
        <v>1.31</v>
      </c>
      <c r="E1421" s="24" t="n">
        <v>1469.9</v>
      </c>
      <c r="F1421" s="24">
        <f>D1421*E1421</f>
        <v/>
      </c>
      <c r="G1421" s="22" t="n"/>
    </row>
    <row r="1422">
      <c r="A1422" s="6" t="inlineStr">
        <is>
          <t>15.2.1</t>
        </is>
      </c>
      <c r="B1422" s="11" t="inlineStr">
        <is>
          <t>Rate as per item 15.2.1 - Demolishing cement concrete manually/ by mechanical means including disposal of material within 50 metres l...</t>
        </is>
      </c>
      <c r="C1422" s="22" t="inlineStr">
        <is>
          <t>cum</t>
        </is>
      </c>
      <c r="D1422" s="23" t="n">
        <v>0.35</v>
      </c>
      <c r="E1422" s="24" t="n">
        <v>1737.45</v>
      </c>
      <c r="F1422" s="24">
        <f>D1422*E1422</f>
        <v/>
      </c>
      <c r="G1422" s="22" t="n"/>
    </row>
    <row r="1423">
      <c r="A1423" s="22" t="inlineStr">
        <is>
          <t>9999</t>
        </is>
      </c>
      <c r="B1423" s="11" t="inlineStr">
        <is>
          <t>Removal of S.F.R.C cover with frame size 560 mm diameter (medium duty)</t>
        </is>
      </c>
      <c r="C1423" s="22" t="inlineStr">
        <is>
          <t>L.S.</t>
        </is>
      </c>
      <c r="D1423" s="23" t="n">
        <v>7.15</v>
      </c>
      <c r="E1423" s="24" t="n">
        <v>2</v>
      </c>
      <c r="F1423" s="24">
        <f>D1423*E1423</f>
        <v/>
      </c>
      <c r="G1423" s="22" t="n"/>
    </row>
    <row r="1424">
      <c r="A1424" s="22" t="inlineStr">
        <is>
          <t>9999</t>
        </is>
      </c>
      <c r="B1424" s="11" t="inlineStr">
        <is>
          <t>Removal of M.S. foot rests</t>
        </is>
      </c>
      <c r="C1424" s="22" t="inlineStr">
        <is>
          <t>L.S.</t>
        </is>
      </c>
      <c r="D1424" s="23" t="n">
        <v>8.06</v>
      </c>
      <c r="E1424" s="24" t="n">
        <v>2</v>
      </c>
      <c r="F1424" s="24">
        <f>D1424*E1424</f>
        <v/>
      </c>
      <c r="G1424" s="22" t="n"/>
    </row>
    <row r="1425">
      <c r="A1425" s="7" t="inlineStr">
        <is>
          <t>Calculated W - SUM of the Amount column above</t>
        </is>
      </c>
      <c r="B1425" s="8" t="n"/>
      <c r="C1425" s="8" t="n"/>
      <c r="D1425" s="8" t="n"/>
      <c r="E1425" s="8" t="n"/>
      <c r="F1425" s="25">
        <f>SUM(F1420:F1424)</f>
        <v/>
      </c>
      <c r="G1425" s="8" t="n"/>
    </row>
    <row r="1426">
      <c r="A1426" s="26" t="inlineStr">
        <is>
          <t>W as printed in the DAR</t>
        </is>
      </c>
      <c r="B1426" s="22" t="n"/>
      <c r="C1426" s="22" t="n"/>
      <c r="D1426" s="22" t="n"/>
      <c r="E1426" s="22" t="n"/>
      <c r="F1426" s="27" t="n">
        <v>4614.29</v>
      </c>
      <c r="G1426" s="22" t="n"/>
    </row>
    <row r="1427">
      <c r="A1427" s="26" t="inlineStr">
        <is>
          <t>Difference (calculated - printed)</t>
        </is>
      </c>
      <c r="B1427" s="22" t="n"/>
      <c r="C1427" s="22" t="n"/>
      <c r="D1427" s="22" t="n"/>
      <c r="E1427" s="22" t="n"/>
      <c r="F1427" s="27">
        <f>F1425-F1426</f>
        <v/>
      </c>
      <c r="G1427" s="22" t="n"/>
    </row>
    <row r="1428">
      <c r="A1428" s="28" t="inlineStr">
        <is>
          <t>SAY (Rs.) - final DAR rate as printed (fixed value, not computed)</t>
        </is>
      </c>
      <c r="B1428" s="29" t="n"/>
      <c r="C1428" s="29" t="n"/>
      <c r="D1428" s="29" t="n"/>
      <c r="E1428" s="29" t="n"/>
      <c r="F1428" s="30" t="n">
        <v>4624.55</v>
      </c>
      <c r="G1428" s="29" t="n"/>
    </row>
    <row r="1430" ht="18.5" customHeight="1">
      <c r="A1430" s="7" t="inlineStr">
        <is>
          <t>19.25</t>
        </is>
      </c>
      <c r="B1430" s="17" t="inlineStr">
        <is>
          <t>Extra for depth of manholes dismantled :</t>
        </is>
      </c>
      <c r="C1430" s="8" t="n"/>
      <c r="D1430" s="8" t="n"/>
      <c r="E1430" s="8" t="n"/>
      <c r="F1430" s="8" t="n"/>
      <c r="G1430" s="8" t="n"/>
    </row>
    <row r="1431" ht="18.5" customHeight="1">
      <c r="A1431" s="18" t="inlineStr">
        <is>
          <t>19.25.1</t>
        </is>
      </c>
      <c r="B1431" s="19" t="inlineStr">
        <is>
          <t>Rectangular manhole 90x80 cm and beyond 45 cm depth</t>
        </is>
      </c>
      <c r="C1431" s="20" t="n"/>
      <c r="D1431" s="20" t="n"/>
      <c r="E1431" s="20" t="n"/>
      <c r="F1431" s="20" t="n"/>
      <c r="G1431" s="20" t="n"/>
    </row>
    <row r="1432">
      <c r="A1432" s="21" t="inlineStr">
        <is>
          <t>Details of cost for 1 metre   |   Source: CivilDAR_2019_Vol_2.pdf, page 829</t>
        </is>
      </c>
    </row>
    <row r="1433">
      <c r="A1433" s="4" t="inlineStr">
        <is>
          <t>Code</t>
        </is>
      </c>
      <c r="B1433" s="4" t="inlineStr">
        <is>
          <t>Description</t>
        </is>
      </c>
      <c r="C1433" s="4" t="inlineStr">
        <is>
          <t>Unit</t>
        </is>
      </c>
      <c r="D1433" s="4" t="inlineStr">
        <is>
          <t>Quantity</t>
        </is>
      </c>
      <c r="E1433" s="4" t="inlineStr">
        <is>
          <t>Rate (Rs.)</t>
        </is>
      </c>
      <c r="F1433" s="4" t="inlineStr">
        <is>
          <t>Amount (Rs.)</t>
        </is>
      </c>
      <c r="G1433" s="4" t="inlineStr">
        <is>
          <t>Note</t>
        </is>
      </c>
    </row>
    <row r="1434">
      <c r="A1434" s="6" t="inlineStr">
        <is>
          <t>15.7.4</t>
        </is>
      </c>
      <c r="B1434" s="11" t="inlineStr">
        <is>
          <t>Rate as per item 15.7.4 - Demolishing brick work manually/ by mechanical means including stacking of serviceable material and disposa...</t>
        </is>
      </c>
      <c r="C1434" s="22" t="inlineStr">
        <is>
          <t>cum</t>
        </is>
      </c>
      <c r="D1434" s="23" t="n">
        <v>0.99</v>
      </c>
      <c r="E1434" s="24" t="n">
        <v>1469.9</v>
      </c>
      <c r="F1434" s="24">
        <f>D1434*E1434</f>
        <v/>
      </c>
      <c r="G1434" s="22" t="n"/>
    </row>
    <row r="1435">
      <c r="A1435" s="22" t="inlineStr">
        <is>
          <t>9999</t>
        </is>
      </c>
      <c r="B1435" s="11" t="inlineStr">
        <is>
          <t>Removing of M.S. foot rests</t>
        </is>
      </c>
      <c r="C1435" s="22" t="inlineStr">
        <is>
          <t>L.S.</t>
        </is>
      </c>
      <c r="D1435" s="23" t="n">
        <v>1.82</v>
      </c>
      <c r="E1435" s="24" t="n">
        <v>2</v>
      </c>
      <c r="F1435" s="24">
        <f>D1435*E1435</f>
        <v/>
      </c>
      <c r="G1435" s="22" t="n"/>
    </row>
    <row r="1436">
      <c r="A1436" s="7" t="inlineStr">
        <is>
          <t>Calculated W - SUM of the Amount column above</t>
        </is>
      </c>
      <c r="B1436" s="8" t="n"/>
      <c r="C1436" s="8" t="n"/>
      <c r="D1436" s="8" t="n"/>
      <c r="E1436" s="8" t="n"/>
      <c r="F1436" s="25">
        <f>SUM(F1434:F1435)</f>
        <v/>
      </c>
      <c r="G1436" s="8" t="n"/>
    </row>
    <row r="1437">
      <c r="A1437" s="26" t="inlineStr">
        <is>
          <t>W as printed in the DAR</t>
        </is>
      </c>
      <c r="B1437" s="22" t="n"/>
      <c r="C1437" s="22" t="n"/>
      <c r="D1437" s="22" t="n"/>
      <c r="E1437" s="22" t="n"/>
      <c r="F1437" s="27" t="n">
        <v>1458.84</v>
      </c>
      <c r="G1437" s="22" t="n"/>
    </row>
    <row r="1438">
      <c r="A1438" s="26" t="inlineStr">
        <is>
          <t>Difference (calculated - printed)</t>
        </is>
      </c>
      <c r="B1438" s="22" t="n"/>
      <c r="C1438" s="22" t="n"/>
      <c r="D1438" s="22" t="n"/>
      <c r="E1438" s="22" t="n"/>
      <c r="F1438" s="27">
        <f>F1436-F1437</f>
        <v/>
      </c>
      <c r="G1438" s="22" t="n"/>
    </row>
    <row r="1439">
      <c r="A1439" s="28" t="inlineStr">
        <is>
          <t>SAY (Rs.) - final DAR rate as printed (fixed value, not computed)</t>
        </is>
      </c>
      <c r="B1439" s="29" t="n"/>
      <c r="C1439" s="29" t="n"/>
      <c r="D1439" s="29" t="n"/>
      <c r="E1439" s="29" t="n"/>
      <c r="F1439" s="30" t="n">
        <v>1460.05</v>
      </c>
      <c r="G1439" s="29" t="n"/>
    </row>
    <row r="1441" ht="18.5" customHeight="1">
      <c r="A1441" s="7" t="inlineStr">
        <is>
          <t>19.25</t>
        </is>
      </c>
      <c r="B1441" s="17" t="inlineStr">
        <is>
          <t>Extra for depth of manholes dismantled :</t>
        </is>
      </c>
      <c r="C1441" s="8" t="n"/>
      <c r="D1441" s="8" t="n"/>
      <c r="E1441" s="8" t="n"/>
      <c r="F1441" s="8" t="n"/>
      <c r="G1441" s="8" t="n"/>
    </row>
    <row r="1442" ht="18.5" customHeight="1">
      <c r="A1442" s="18" t="inlineStr">
        <is>
          <t>19.25.2</t>
        </is>
      </c>
      <c r="B1442" s="19" t="inlineStr">
        <is>
          <t>Rectangular manhole 120x90 cm and beyond 90 cm depth</t>
        </is>
      </c>
      <c r="C1442" s="20" t="n"/>
      <c r="D1442" s="20" t="n"/>
      <c r="E1442" s="20" t="n"/>
      <c r="F1442" s="20" t="n"/>
      <c r="G1442" s="20" t="n"/>
    </row>
    <row r="1443">
      <c r="A1443" s="21" t="inlineStr">
        <is>
          <t>Details of cost for 1 metre   |   Source: CivilDAR_2019_Vol_2.pdf, page 829</t>
        </is>
      </c>
    </row>
    <row r="1444">
      <c r="A1444" s="4" t="inlineStr">
        <is>
          <t>Code</t>
        </is>
      </c>
      <c r="B1444" s="4" t="inlineStr">
        <is>
          <t>Description</t>
        </is>
      </c>
      <c r="C1444" s="4" t="inlineStr">
        <is>
          <t>Unit</t>
        </is>
      </c>
      <c r="D1444" s="4" t="inlineStr">
        <is>
          <t>Quantity</t>
        </is>
      </c>
      <c r="E1444" s="4" t="inlineStr">
        <is>
          <t>Rate (Rs.)</t>
        </is>
      </c>
      <c r="F1444" s="4" t="inlineStr">
        <is>
          <t>Amount (Rs.)</t>
        </is>
      </c>
      <c r="G1444" s="4" t="inlineStr">
        <is>
          <t>Note</t>
        </is>
      </c>
    </row>
    <row r="1445">
      <c r="A1445" s="6" t="inlineStr">
        <is>
          <t>15.7.4</t>
        </is>
      </c>
      <c r="B1445" s="11" t="inlineStr">
        <is>
          <t>Rate as per item 15.7.4 - Demolishing brick work manually/ by mechanical means including stacking of serviceable material and disposa...</t>
        </is>
      </c>
      <c r="C1445" s="22" t="inlineStr">
        <is>
          <t>cum</t>
        </is>
      </c>
      <c r="D1445" s="23" t="n">
        <v>1.18</v>
      </c>
      <c r="E1445" s="24" t="n">
        <v>1469.9</v>
      </c>
      <c r="F1445" s="24">
        <f>D1445*E1445</f>
        <v/>
      </c>
      <c r="G1445" s="22" t="n"/>
    </row>
    <row r="1446">
      <c r="A1446" s="22" t="inlineStr">
        <is>
          <t>9999</t>
        </is>
      </c>
      <c r="B1446" s="11" t="inlineStr">
        <is>
          <t>Removing of M.S. foot rests</t>
        </is>
      </c>
      <c r="C1446" s="22" t="inlineStr">
        <is>
          <t>L.S.</t>
        </is>
      </c>
      <c r="D1446" s="23" t="n">
        <v>1.82</v>
      </c>
      <c r="E1446" s="24" t="n">
        <v>2</v>
      </c>
      <c r="F1446" s="24">
        <f>D1446*E1446</f>
        <v/>
      </c>
      <c r="G1446" s="22" t="n"/>
    </row>
    <row r="1447">
      <c r="A1447" s="7" t="inlineStr">
        <is>
          <t>Calculated W - SUM of the Amount column above</t>
        </is>
      </c>
      <c r="B1447" s="8" t="n"/>
      <c r="C1447" s="8" t="n"/>
      <c r="D1447" s="8" t="n"/>
      <c r="E1447" s="8" t="n"/>
      <c r="F1447" s="25">
        <f>SUM(F1445:F1446)</f>
        <v/>
      </c>
      <c r="G1447" s="8" t="n"/>
    </row>
    <row r="1448">
      <c r="A1448" s="26" t="inlineStr">
        <is>
          <t>W as printed in the DAR</t>
        </is>
      </c>
      <c r="B1448" s="22" t="n"/>
      <c r="C1448" s="22" t="n"/>
      <c r="D1448" s="22" t="n"/>
      <c r="E1448" s="22" t="n"/>
      <c r="F1448" s="27" t="n">
        <v>1738.12</v>
      </c>
      <c r="G1448" s="22" t="n"/>
    </row>
    <row r="1449">
      <c r="A1449" s="26" t="inlineStr">
        <is>
          <t>Difference (calculated - printed)</t>
        </is>
      </c>
      <c r="B1449" s="22" t="n"/>
      <c r="C1449" s="22" t="n"/>
      <c r="D1449" s="22" t="n"/>
      <c r="E1449" s="22" t="n"/>
      <c r="F1449" s="27">
        <f>F1447-F1448</f>
        <v/>
      </c>
      <c r="G1449" s="22" t="n"/>
    </row>
    <row r="1450">
      <c r="A1450" s="28" t="inlineStr">
        <is>
          <t>SAY (Rs.) - final DAR rate as printed (fixed value, not computed)</t>
        </is>
      </c>
      <c r="B1450" s="29" t="n"/>
      <c r="C1450" s="29" t="n"/>
      <c r="D1450" s="29" t="n"/>
      <c r="E1450" s="29" t="n"/>
      <c r="F1450" s="30" t="n">
        <v>1739.35</v>
      </c>
      <c r="G1450" s="29" t="n"/>
    </row>
    <row r="1452" ht="18.5" customHeight="1">
      <c r="A1452" s="7" t="inlineStr">
        <is>
          <t>19.25</t>
        </is>
      </c>
      <c r="B1452" s="17" t="inlineStr">
        <is>
          <t>Extra for depth of manholes dismantled :</t>
        </is>
      </c>
      <c r="C1452" s="8" t="n"/>
      <c r="D1452" s="8" t="n"/>
      <c r="E1452" s="8" t="n"/>
      <c r="F1452" s="8" t="n"/>
      <c r="G1452" s="8" t="n"/>
    </row>
    <row r="1453" ht="18.5" customHeight="1">
      <c r="A1453" s="18" t="inlineStr">
        <is>
          <t>19.25.3</t>
        </is>
      </c>
      <c r="B1453" s="19" t="inlineStr">
        <is>
          <t>Rectangular arch type manhole 140x90 cm and beyond 2.45 m depth (up to</t>
        </is>
      </c>
      <c r="C1453" s="20" t="n"/>
      <c r="D1453" s="20" t="n"/>
      <c r="E1453" s="20" t="n"/>
      <c r="F1453" s="20" t="n"/>
      <c r="G1453" s="20" t="n"/>
    </row>
    <row r="1454">
      <c r="A1454" s="21" t="inlineStr">
        <is>
          <t>Details of cost for 1.8 metre   |   Source: CivilDAR_2019_Vol_2.pdf, page 830</t>
        </is>
      </c>
    </row>
    <row r="1455">
      <c r="A1455" s="4" t="inlineStr">
        <is>
          <t>Code</t>
        </is>
      </c>
      <c r="B1455" s="4" t="inlineStr">
        <is>
          <t>Description</t>
        </is>
      </c>
      <c r="C1455" s="4" t="inlineStr">
        <is>
          <t>Unit</t>
        </is>
      </c>
      <c r="D1455" s="4" t="inlineStr">
        <is>
          <t>Quantity</t>
        </is>
      </c>
      <c r="E1455" s="4" t="inlineStr">
        <is>
          <t>Rate (Rs.)</t>
        </is>
      </c>
      <c r="F1455" s="4" t="inlineStr">
        <is>
          <t>Amount (Rs.)</t>
        </is>
      </c>
      <c r="G1455" s="4" t="inlineStr">
        <is>
          <t>Note</t>
        </is>
      </c>
    </row>
    <row r="1456">
      <c r="A1456" s="6" t="inlineStr">
        <is>
          <t>15.7.4</t>
        </is>
      </c>
      <c r="B1456" s="11" t="inlineStr">
        <is>
          <t>Rate as per item 15.7.4 - Demolishing brick work manually/ by mechanical means including stacking of serviceable material and disposa...</t>
        </is>
      </c>
      <c r="C1456" s="22" t="inlineStr">
        <is>
          <t>cum</t>
        </is>
      </c>
      <c r="D1456" s="23" t="n">
        <v>1.49</v>
      </c>
      <c r="E1456" s="24" t="n">
        <v>1469.9</v>
      </c>
      <c r="F1456" s="24">
        <f>D1456*E1456</f>
        <v/>
      </c>
      <c r="G1456" s="22" t="n"/>
    </row>
    <row r="1457">
      <c r="A1457" s="6" t="inlineStr">
        <is>
          <t>15.2.1</t>
        </is>
      </c>
      <c r="B1457" s="11" t="inlineStr">
        <is>
          <t>Rate as per item 15.2.1 - Demolishing cement concrete manually/ by mechanical means including disposal of material within 50 metres l...</t>
        </is>
      </c>
      <c r="C1457" s="22" t="inlineStr">
        <is>
          <t>cum</t>
        </is>
      </c>
      <c r="D1457" s="23" t="n">
        <v>0.2</v>
      </c>
      <c r="E1457" s="24" t="n">
        <v>1737.45</v>
      </c>
      <c r="F1457" s="24">
        <f>D1457*E1457</f>
        <v/>
      </c>
      <c r="G1457" s="22" t="n"/>
    </row>
    <row r="1458">
      <c r="A1458" s="7" t="inlineStr">
        <is>
          <t>Calculated W - SUM of the Amount column above</t>
        </is>
      </c>
      <c r="B1458" s="8" t="n"/>
      <c r="C1458" s="8" t="n"/>
      <c r="D1458" s="8" t="n"/>
      <c r="E1458" s="8" t="n"/>
      <c r="F1458" s="25">
        <f>SUM(F1456:F1457)</f>
        <v/>
      </c>
      <c r="G1458" s="8" t="n"/>
    </row>
    <row r="1459">
      <c r="A1459" s="26" t="inlineStr">
        <is>
          <t>W as printed in the DAR</t>
        </is>
      </c>
      <c r="B1459" s="22" t="n"/>
      <c r="C1459" s="22" t="n"/>
      <c r="D1459" s="22" t="n"/>
      <c r="E1459" s="22" t="n"/>
      <c r="F1459" s="27" t="inlineStr">
        <is>
          <t>not printed</t>
        </is>
      </c>
      <c r="G1459" s="31" t="inlineStr">
        <is>
          <t>This item prints no W (rate table or sub-analysis).</t>
        </is>
      </c>
    </row>
    <row r="1460">
      <c r="A1460" s="28" t="inlineStr">
        <is>
          <t>SAY (Rs.) - final DAR rate as printed (fixed value, not computed)</t>
        </is>
      </c>
      <c r="B1460" s="29" t="n"/>
      <c r="C1460" s="29" t="n"/>
      <c r="D1460" s="29" t="n"/>
      <c r="E1460" s="29" t="n"/>
      <c r="F1460" s="30" t="n">
        <v>1409.8</v>
      </c>
      <c r="G1460" s="29" t="n"/>
    </row>
    <row r="1462" ht="18.5" customHeight="1">
      <c r="A1462" s="7" t="inlineStr">
        <is>
          <t>19.25</t>
        </is>
      </c>
      <c r="B1462" s="17" t="inlineStr">
        <is>
          <t>Extra for depth of manholes dismantled :</t>
        </is>
      </c>
      <c r="C1462" s="8" t="n"/>
      <c r="D1462" s="8" t="n"/>
      <c r="E1462" s="8" t="n"/>
      <c r="F1462" s="8" t="n"/>
      <c r="G1462" s="8" t="n"/>
    </row>
    <row r="1463" ht="18.5" customHeight="1">
      <c r="A1463" s="18" t="inlineStr">
        <is>
          <t>19.25.4</t>
        </is>
      </c>
      <c r="B1463" s="19" t="inlineStr">
        <is>
          <t>Circular manhole 122 cm diameter and beyond 1.68 m depth (up to 2.29 m depth)</t>
        </is>
      </c>
      <c r="C1463" s="20" t="n"/>
      <c r="D1463" s="20" t="n"/>
      <c r="E1463" s="20" t="n"/>
      <c r="F1463" s="20" t="n"/>
      <c r="G1463" s="20" t="n"/>
    </row>
    <row r="1464">
      <c r="A1464" s="21" t="inlineStr">
        <is>
          <t>Details of cost for 0.61 metre   |   Source: CivilDAR_2019_Vol_2.pdf, page 831</t>
        </is>
      </c>
    </row>
    <row r="1465">
      <c r="A1465" s="4" t="inlineStr">
        <is>
          <t>Code</t>
        </is>
      </c>
      <c r="B1465" s="4" t="inlineStr">
        <is>
          <t>Description</t>
        </is>
      </c>
      <c r="C1465" s="4" t="inlineStr">
        <is>
          <t>Unit</t>
        </is>
      </c>
      <c r="D1465" s="4" t="inlineStr">
        <is>
          <t>Quantity</t>
        </is>
      </c>
      <c r="E1465" s="4" t="inlineStr">
        <is>
          <t>Rate (Rs.)</t>
        </is>
      </c>
      <c r="F1465" s="4" t="inlineStr">
        <is>
          <t>Amount (Rs.)</t>
        </is>
      </c>
      <c r="G1465" s="4" t="inlineStr">
        <is>
          <t>Note</t>
        </is>
      </c>
    </row>
    <row r="1466">
      <c r="A1466" s="6" t="inlineStr">
        <is>
          <t>15.2.1</t>
        </is>
      </c>
      <c r="B1466" s="11" t="inlineStr">
        <is>
          <t>Rate as per item 15.2.1 - Demolishing cement concrete manually/ by mechanical means including disposal of material within 50 metres l...</t>
        </is>
      </c>
      <c r="C1466" s="22" t="inlineStr">
        <is>
          <t>cum</t>
        </is>
      </c>
      <c r="D1466" s="23" t="n">
        <v>1.18</v>
      </c>
      <c r="E1466" s="24" t="n">
        <v>1737.45</v>
      </c>
      <c r="F1466" s="24">
        <f>D1466*E1466</f>
        <v/>
      </c>
      <c r="G1466" s="22" t="n"/>
    </row>
    <row r="1467">
      <c r="A1467" s="6" t="inlineStr">
        <is>
          <t>15.7.4</t>
        </is>
      </c>
      <c r="B1467" s="11" t="inlineStr">
        <is>
          <t>Rate as per item 15.7.4 - Demolishing brick work manually/ by mechanical means including stacking of serviceable material and disposa...</t>
        </is>
      </c>
      <c r="C1467" s="22" t="inlineStr">
        <is>
          <t>cum</t>
        </is>
      </c>
      <c r="D1467" s="23" t="n">
        <v>1.97</v>
      </c>
      <c r="E1467" s="24" t="n">
        <v>1469.9</v>
      </c>
      <c r="F1467" s="24">
        <f>D1467*E1467</f>
        <v/>
      </c>
      <c r="G1467" s="22" t="n"/>
    </row>
    <row r="1468">
      <c r="A1468" s="6" t="inlineStr">
        <is>
          <t>15.2.1</t>
        </is>
      </c>
      <c r="B1468" s="11" t="inlineStr">
        <is>
          <t>Rate as per item 15.2.1 - Demolishing cement concrete manually/ by mechanical means including disposal of material within 50 metres l...</t>
        </is>
      </c>
      <c r="C1468" s="22" t="inlineStr">
        <is>
          <t>cum</t>
        </is>
      </c>
      <c r="D1468" s="23" t="n">
        <v>0.35</v>
      </c>
      <c r="E1468" s="24" t="n">
        <v>1737.45</v>
      </c>
      <c r="F1468" s="24">
        <f>D1468*E1468</f>
        <v/>
      </c>
      <c r="G1468" s="22" t="n"/>
    </row>
    <row r="1469">
      <c r="A1469" s="22" t="inlineStr">
        <is>
          <t>9999</t>
        </is>
      </c>
      <c r="B1469" s="11" t="inlineStr">
        <is>
          <t>Removal of SFRC cover</t>
        </is>
      </c>
      <c r="C1469" s="22" t="inlineStr">
        <is>
          <t>L.S.</t>
        </is>
      </c>
      <c r="D1469" s="23" t="n">
        <v>7.15</v>
      </c>
      <c r="E1469" s="24" t="n">
        <v>2</v>
      </c>
      <c r="F1469" s="24">
        <f>D1469*E1469</f>
        <v/>
      </c>
      <c r="G1469" s="22" t="n"/>
    </row>
    <row r="1470">
      <c r="A1470" s="22" t="inlineStr">
        <is>
          <t>9999</t>
        </is>
      </c>
      <c r="B1470" s="11" t="inlineStr">
        <is>
          <t>Removal of M.S. foot rests</t>
        </is>
      </c>
      <c r="C1470" s="22" t="inlineStr">
        <is>
          <t>L.S.</t>
        </is>
      </c>
      <c r="D1470" s="23" t="n">
        <v>8.09</v>
      </c>
      <c r="E1470" s="24" t="n">
        <v>2</v>
      </c>
      <c r="F1470" s="24">
        <f>D1470*E1470</f>
        <v/>
      </c>
      <c r="G1470" s="22" t="n"/>
    </row>
    <row r="1471">
      <c r="A1471" s="6" t="inlineStr">
        <is>
          <t>19.24.4</t>
        </is>
      </c>
      <c r="B1471" s="11" t="inlineStr">
        <is>
          <t>Rate as per item 19.24.4 - Dismantling of manhole including R.C.C. top slab, C.I. cover with frame, including stacking of useful mater...</t>
        </is>
      </c>
      <c r="C1471" s="22" t="inlineStr">
        <is>
          <t>each</t>
        </is>
      </c>
      <c r="D1471" s="23" t="n">
        <v>-1</v>
      </c>
      <c r="E1471" s="24" t="n">
        <v>4624.55</v>
      </c>
      <c r="F1471" s="24">
        <f>D1471*E1471</f>
        <v/>
      </c>
      <c r="G1471" s="22" t="n"/>
    </row>
    <row r="1472">
      <c r="A1472" s="7" t="inlineStr">
        <is>
          <t>Calculated W - SUM of the Amount column above</t>
        </is>
      </c>
      <c r="B1472" s="8" t="n"/>
      <c r="C1472" s="8" t="n"/>
      <c r="D1472" s="8" t="n"/>
      <c r="E1472" s="8" t="n"/>
      <c r="F1472" s="25">
        <f>SUM(F1466:F1471)</f>
        <v/>
      </c>
      <c r="G1472" s="8" t="n"/>
    </row>
    <row r="1473">
      <c r="A1473" s="26" t="inlineStr">
        <is>
          <t>W as printed in the DAR</t>
        </is>
      </c>
      <c r="B1473" s="22" t="n"/>
      <c r="C1473" s="22" t="n"/>
      <c r="D1473" s="22" t="n"/>
      <c r="E1473" s="22" t="n"/>
      <c r="F1473" s="27" t="n">
        <v>959.9299999999999</v>
      </c>
      <c r="G1473" s="22" t="n"/>
    </row>
    <row r="1474">
      <c r="A1474" s="26" t="inlineStr">
        <is>
          <t>Difference (calculated - printed)</t>
        </is>
      </c>
      <c r="B1474" s="22" t="n"/>
      <c r="C1474" s="22" t="n"/>
      <c r="D1474" s="22" t="n"/>
      <c r="E1474" s="22" t="n"/>
      <c r="F1474" s="27">
        <f>F1472-F1473</f>
        <v/>
      </c>
      <c r="G1474" s="22" t="n"/>
    </row>
    <row r="1475">
      <c r="A1475" s="28" t="inlineStr">
        <is>
          <t>SAY (Rs.) - final DAR rate as printed (fixed value, not computed)</t>
        </is>
      </c>
      <c r="B1475" s="29" t="n"/>
      <c r="C1475" s="29" t="n"/>
      <c r="D1475" s="29" t="n"/>
      <c r="E1475" s="29" t="n"/>
      <c r="F1475" s="30" t="n">
        <v>1590.55</v>
      </c>
      <c r="G1475" s="29" t="n"/>
    </row>
    <row r="1477" ht="33" customHeight="1">
      <c r="A1477" s="7" t="inlineStr">
        <is>
          <t>19.26</t>
        </is>
      </c>
      <c r="B1477" s="17" t="inlineStr">
        <is>
          <t>Raising manhole cover and frame slab to required level including dismantling existing slab and making good the damage as required (Raising depth of manhole to be paid separately) :</t>
        </is>
      </c>
      <c r="C1477" s="8" t="n"/>
      <c r="D1477" s="8" t="n"/>
      <c r="E1477" s="8" t="n"/>
      <c r="F1477" s="8" t="n"/>
      <c r="G1477" s="8" t="n"/>
    </row>
    <row r="1478" ht="18.5" customHeight="1">
      <c r="A1478" s="18" t="inlineStr">
        <is>
          <t>19.26.1</t>
        </is>
      </c>
      <c r="B1478" s="19" t="inlineStr">
        <is>
          <t>Rectangular manhole 90x80 cm with rectangular cover 600 x 450 mm of grade LD - 2.5</t>
        </is>
      </c>
      <c r="C1478" s="20" t="n"/>
      <c r="D1478" s="20" t="n"/>
      <c r="E1478" s="20" t="n"/>
      <c r="F1478" s="20" t="n"/>
      <c r="G1478" s="20" t="n"/>
    </row>
    <row r="1479">
      <c r="A1479" s="21" t="inlineStr">
        <is>
          <t>Details of cost for 1 manhole   |   Source: CivilDAR_2019_Vol_2.pdf, page 832</t>
        </is>
      </c>
    </row>
    <row r="1480">
      <c r="A1480" s="4" t="inlineStr">
        <is>
          <t>Code</t>
        </is>
      </c>
      <c r="B1480" s="4" t="inlineStr">
        <is>
          <t>Description</t>
        </is>
      </c>
      <c r="C1480" s="4" t="inlineStr">
        <is>
          <t>Unit</t>
        </is>
      </c>
      <c r="D1480" s="4" t="inlineStr">
        <is>
          <t>Quantity</t>
        </is>
      </c>
      <c r="E1480" s="4" t="inlineStr">
        <is>
          <t>Rate (Rs.)</t>
        </is>
      </c>
      <c r="F1480" s="4" t="inlineStr">
        <is>
          <t>Amount (Rs.)</t>
        </is>
      </c>
      <c r="G1480" s="4" t="inlineStr">
        <is>
          <t>Note</t>
        </is>
      </c>
    </row>
    <row r="1481">
      <c r="A1481" s="6" t="inlineStr">
        <is>
          <t>15.3</t>
        </is>
      </c>
      <c r="B1481" s="11" t="inlineStr">
        <is>
          <t>Rate as per item 15.3 - Demolishing R.C.C. work manually/ by mechanical means including stacking of steel bars and disposal of unse...</t>
        </is>
      </c>
      <c r="C1481" s="22" t="inlineStr">
        <is>
          <t>cum</t>
        </is>
      </c>
      <c r="D1481" s="23" t="n">
        <v>0.17</v>
      </c>
      <c r="E1481" s="24" t="n">
        <v>2534.7</v>
      </c>
      <c r="F1481" s="24">
        <f>D1481*E1481</f>
        <v/>
      </c>
      <c r="G1481" s="22" t="n"/>
    </row>
    <row r="1482">
      <c r="A1482" s="22" t="inlineStr">
        <is>
          <t>9999</t>
        </is>
      </c>
      <c r="B1482" s="11" t="inlineStr">
        <is>
          <t>Removal of R.C.C cover and frame</t>
        </is>
      </c>
      <c r="C1482" s="22" t="inlineStr">
        <is>
          <t>L.S.</t>
        </is>
      </c>
      <c r="D1482" s="23" t="n">
        <v>7.15</v>
      </c>
      <c r="E1482" s="24" t="n">
        <v>2</v>
      </c>
      <c r="F1482" s="24">
        <f>D1482*E1482</f>
        <v/>
      </c>
      <c r="G1482" s="22" t="n"/>
    </row>
    <row r="1483">
      <c r="A1483" s="22" t="inlineStr">
        <is>
          <t>5.3</t>
        </is>
      </c>
      <c r="B1483" s="11" t="inlineStr">
        <is>
          <t>Rate as per item 5.3 - Reinforced cement concrete work in beams, suspended floors, roofs having slope up to 15° landings, balconie...</t>
        </is>
      </c>
      <c r="C1483" s="22" t="inlineStr">
        <is>
          <t>cum</t>
        </is>
      </c>
      <c r="D1483" s="23" t="n">
        <v>0.17</v>
      </c>
      <c r="E1483" s="24" t="n">
        <v>9763.799999999999</v>
      </c>
      <c r="F1483" s="24">
        <f>D1483*E1483</f>
        <v/>
      </c>
      <c r="G1483" s="22" t="n"/>
    </row>
    <row r="1484">
      <c r="A1484" s="22" t="inlineStr">
        <is>
          <t>5.9.3</t>
        </is>
      </c>
      <c r="B1484" s="11" t="inlineStr">
        <is>
          <t>Rate as per item 5.9.3 - Centering and shuttering including strutting, propping etc. and removal of form for - Suspended floors, roo...</t>
        </is>
      </c>
      <c r="C1484" s="22" t="inlineStr">
        <is>
          <t>sqm</t>
        </is>
      </c>
      <c r="D1484" s="23" t="n">
        <v>0.45</v>
      </c>
      <c r="E1484" s="24" t="n">
        <v>693.05</v>
      </c>
      <c r="F1484" s="24">
        <f>D1484*E1484</f>
        <v/>
      </c>
      <c r="G1484" s="22" t="n"/>
    </row>
    <row r="1485">
      <c r="A1485" s="22" t="inlineStr">
        <is>
          <t>9999</t>
        </is>
      </c>
      <c r="B1485" s="11" t="inlineStr">
        <is>
          <t>Sundries</t>
        </is>
      </c>
      <c r="C1485" s="22" t="inlineStr">
        <is>
          <t>L.S.</t>
        </is>
      </c>
      <c r="D1485" s="23" t="n">
        <v>13.52</v>
      </c>
      <c r="E1485" s="24" t="n">
        <v>2</v>
      </c>
      <c r="F1485" s="24">
        <f>D1485*E1485</f>
        <v/>
      </c>
      <c r="G1485" s="22" t="n"/>
    </row>
    <row r="1486">
      <c r="A1486" s="7" t="inlineStr">
        <is>
          <t>Calculated W - SUM of the Amount column above</t>
        </is>
      </c>
      <c r="B1486" s="8" t="n"/>
      <c r="C1486" s="8" t="n"/>
      <c r="D1486" s="8" t="n"/>
      <c r="E1486" s="8" t="n"/>
      <c r="F1486" s="25">
        <f>SUM(F1481:F1485)</f>
        <v/>
      </c>
      <c r="G1486" s="8" t="n"/>
    </row>
    <row r="1487">
      <c r="A1487" s="26" t="inlineStr">
        <is>
          <t>W as printed in the DAR</t>
        </is>
      </c>
      <c r="B1487" s="22" t="n"/>
      <c r="C1487" s="22" t="n"/>
      <c r="D1487" s="22" t="n"/>
      <c r="E1487" s="22" t="n"/>
      <c r="F1487" s="27" t="n">
        <v>2443.96</v>
      </c>
      <c r="G1487" s="22" t="n"/>
    </row>
    <row r="1488">
      <c r="A1488" s="26" t="inlineStr">
        <is>
          <t>Difference (calculated - printed)</t>
        </is>
      </c>
      <c r="B1488" s="22" t="n"/>
      <c r="C1488" s="22" t="n"/>
      <c r="D1488" s="22" t="n"/>
      <c r="E1488" s="22" t="n"/>
      <c r="F1488" s="27">
        <f>F1486-F1487</f>
        <v/>
      </c>
      <c r="G1488" s="22" t="n"/>
    </row>
    <row r="1489">
      <c r="A1489" s="28" t="inlineStr">
        <is>
          <t>SAY (Rs.) - final DAR rate as printed (fixed value, not computed)</t>
        </is>
      </c>
      <c r="B1489" s="29" t="n"/>
      <c r="C1489" s="29" t="n"/>
      <c r="D1489" s="29" t="n"/>
      <c r="E1489" s="29" t="n"/>
      <c r="F1489" s="30" t="n">
        <v>2457.95</v>
      </c>
      <c r="G1489" s="29" t="n"/>
    </row>
    <row r="1491" ht="33" customHeight="1">
      <c r="A1491" s="7" t="inlineStr">
        <is>
          <t>19.26</t>
        </is>
      </c>
      <c r="B1491" s="17" t="inlineStr">
        <is>
          <t>Raising manhole cover and frame slab to required level including dismantling existing slab and making good the damage as required (Raising depth of manhole to be paid separately) :</t>
        </is>
      </c>
      <c r="C1491" s="8" t="n"/>
      <c r="D1491" s="8" t="n"/>
      <c r="E1491" s="8" t="n"/>
      <c r="F1491" s="8" t="n"/>
      <c r="G1491" s="8" t="n"/>
    </row>
    <row r="1492" ht="18.5" customHeight="1">
      <c r="A1492" s="18" t="inlineStr">
        <is>
          <t>19.26.2</t>
        </is>
      </c>
      <c r="B1492" s="19" t="inlineStr">
        <is>
          <t>Rectangular manhole 120x90 cm with circular cover 500 mm dia of grade MD - 10</t>
        </is>
      </c>
      <c r="C1492" s="20" t="n"/>
      <c r="D1492" s="20" t="n"/>
      <c r="E1492" s="20" t="n"/>
      <c r="F1492" s="20" t="n"/>
      <c r="G1492" s="20" t="n"/>
    </row>
    <row r="1493">
      <c r="A1493" s="21" t="inlineStr">
        <is>
          <t>Details of cost for 1 manhole   |   Source: CivilDAR_2019_Vol_2.pdf, page 833</t>
        </is>
      </c>
    </row>
    <row r="1494">
      <c r="A1494" s="4" t="inlineStr">
        <is>
          <t>Code</t>
        </is>
      </c>
      <c r="B1494" s="4" t="inlineStr">
        <is>
          <t>Description</t>
        </is>
      </c>
      <c r="C1494" s="4" t="inlineStr">
        <is>
          <t>Unit</t>
        </is>
      </c>
      <c r="D1494" s="4" t="inlineStr">
        <is>
          <t>Quantity</t>
        </is>
      </c>
      <c r="E1494" s="4" t="inlineStr">
        <is>
          <t>Rate (Rs.)</t>
        </is>
      </c>
      <c r="F1494" s="4" t="inlineStr">
        <is>
          <t>Amount (Rs.)</t>
        </is>
      </c>
      <c r="G1494" s="4" t="inlineStr">
        <is>
          <t>Note</t>
        </is>
      </c>
    </row>
    <row r="1495">
      <c r="A1495" s="6" t="inlineStr">
        <is>
          <t>15.3</t>
        </is>
      </c>
      <c r="B1495" s="11" t="inlineStr">
        <is>
          <t>Rate as per item 15.3 - Demolishing R.C.C. work manually/ by mechanical means including stacking of steel bars and disposal of unse...</t>
        </is>
      </c>
      <c r="C1495" s="22" t="inlineStr">
        <is>
          <t>cum</t>
        </is>
      </c>
      <c r="D1495" s="23" t="n">
        <v>0.26</v>
      </c>
      <c r="E1495" s="24" t="n">
        <v>2534.7</v>
      </c>
      <c r="F1495" s="24">
        <f>D1495*E1495</f>
        <v/>
      </c>
      <c r="G1495" s="22" t="n"/>
    </row>
    <row r="1496">
      <c r="A1496" s="22" t="inlineStr">
        <is>
          <t>9999</t>
        </is>
      </c>
      <c r="B1496" s="11" t="inlineStr">
        <is>
          <t>Removal of R.C.C cover and frame</t>
        </is>
      </c>
      <c r="C1496" s="22" t="inlineStr">
        <is>
          <t>L.S.</t>
        </is>
      </c>
      <c r="D1496" s="23" t="n">
        <v>7.15</v>
      </c>
      <c r="E1496" s="24" t="n">
        <v>2</v>
      </c>
      <c r="F1496" s="24">
        <f>D1496*E1496</f>
        <v/>
      </c>
      <c r="G1496" s="22" t="n"/>
    </row>
    <row r="1497">
      <c r="A1497" s="22" t="inlineStr">
        <is>
          <t>5.3</t>
        </is>
      </c>
      <c r="B1497" s="11" t="inlineStr">
        <is>
          <t>Rate as per item 5.3 - Reinforced cement concrete work in beams, suspended floors, roofs having slope up to 15° landings, balconie...</t>
        </is>
      </c>
      <c r="C1497" s="22" t="inlineStr">
        <is>
          <t>cum</t>
        </is>
      </c>
      <c r="D1497" s="23" t="n">
        <v>0.26</v>
      </c>
      <c r="E1497" s="24" t="n">
        <v>9763.799999999999</v>
      </c>
      <c r="F1497" s="24">
        <f>D1497*E1497</f>
        <v/>
      </c>
      <c r="G1497" s="22" t="n"/>
    </row>
    <row r="1498">
      <c r="A1498" s="22" t="inlineStr">
        <is>
          <t>5.9.3</t>
        </is>
      </c>
      <c r="B1498" s="11" t="inlineStr">
        <is>
          <t>Rate as per item 5.9.3 - Centering and shuttering including strutting, propping etc. and removal of form for - Suspended floors, roo...</t>
        </is>
      </c>
      <c r="C1498" s="22" t="inlineStr">
        <is>
          <t>sqm</t>
        </is>
      </c>
      <c r="D1498" s="23" t="n">
        <v>0.88</v>
      </c>
      <c r="E1498" s="24" t="n">
        <v>693.05</v>
      </c>
      <c r="F1498" s="24">
        <f>D1498*E1498</f>
        <v/>
      </c>
      <c r="G1498" s="22" t="n"/>
    </row>
    <row r="1499">
      <c r="A1499" s="22" t="inlineStr">
        <is>
          <t>9999</t>
        </is>
      </c>
      <c r="B1499" s="11" t="inlineStr">
        <is>
          <t>Sundries</t>
        </is>
      </c>
      <c r="C1499" s="22" t="inlineStr">
        <is>
          <t>L.S.</t>
        </is>
      </c>
      <c r="D1499" s="23" t="n">
        <v>16.64</v>
      </c>
      <c r="E1499" s="24" t="n">
        <v>2</v>
      </c>
      <c r="F1499" s="24">
        <f>D1499*E1499</f>
        <v/>
      </c>
      <c r="G1499" s="22" t="n"/>
    </row>
    <row r="1500">
      <c r="A1500" s="7" t="inlineStr">
        <is>
          <t>Calculated W - SUM of the Amount column above</t>
        </is>
      </c>
      <c r="B1500" s="8" t="n"/>
      <c r="C1500" s="8" t="n"/>
      <c r="D1500" s="8" t="n"/>
      <c r="E1500" s="8" t="n"/>
      <c r="F1500" s="25">
        <f>SUM(F1495:F1499)</f>
        <v/>
      </c>
      <c r="G1500" s="8" t="n"/>
    </row>
    <row r="1501">
      <c r="A1501" s="26" t="inlineStr">
        <is>
          <t>W as printed in the DAR</t>
        </is>
      </c>
      <c r="B1501" s="22" t="n"/>
      <c r="C1501" s="22" t="n"/>
      <c r="D1501" s="22" t="n"/>
      <c r="E1501" s="22" t="n"/>
      <c r="F1501" s="27" t="n">
        <v>3855.07</v>
      </c>
      <c r="G1501" s="22" t="n"/>
    </row>
    <row r="1502">
      <c r="A1502" s="26" t="inlineStr">
        <is>
          <t>Difference (calculated - printed)</t>
        </is>
      </c>
      <c r="B1502" s="22" t="n"/>
      <c r="C1502" s="22" t="n"/>
      <c r="D1502" s="22" t="n"/>
      <c r="E1502" s="22" t="n"/>
      <c r="F1502" s="27">
        <f>F1500-F1501</f>
        <v/>
      </c>
      <c r="G1502" s="22" t="n"/>
    </row>
    <row r="1503">
      <c r="A1503" s="28" t="inlineStr">
        <is>
          <t>SAY (Rs.) - final DAR rate as printed (fixed value, not computed)</t>
        </is>
      </c>
      <c r="B1503" s="29" t="n"/>
      <c r="C1503" s="29" t="n"/>
      <c r="D1503" s="29" t="n"/>
      <c r="E1503" s="29" t="n"/>
      <c r="F1503" s="30" t="n">
        <v>3871.15</v>
      </c>
      <c r="G1503" s="29" t="n"/>
    </row>
    <row r="1505" ht="33" customHeight="1">
      <c r="A1505" s="7" t="inlineStr">
        <is>
          <t>19.26</t>
        </is>
      </c>
      <c r="B1505" s="17" t="inlineStr">
        <is>
          <t>Raising manhole cover and frame slab to required level including dismantling existing slab and making good the damage as required (Raising depth of manhole to be paid separately) :</t>
        </is>
      </c>
      <c r="C1505" s="8" t="n"/>
      <c r="D1505" s="8" t="n"/>
      <c r="E1505" s="8" t="n"/>
      <c r="F1505" s="8" t="n"/>
      <c r="G1505" s="8" t="n"/>
    </row>
    <row r="1506" ht="18.5" customHeight="1">
      <c r="A1506" s="18" t="inlineStr">
        <is>
          <t>19.26.3</t>
        </is>
      </c>
      <c r="B1506" s="19" t="inlineStr">
        <is>
          <t>Rectangular manhole 120x90 cm with circular cover 560 mm dia of grade HD - 20</t>
        </is>
      </c>
      <c r="C1506" s="20" t="n"/>
      <c r="D1506" s="20" t="n"/>
      <c r="E1506" s="20" t="n"/>
      <c r="F1506" s="20" t="n"/>
      <c r="G1506" s="20" t="n"/>
    </row>
    <row r="1507">
      <c r="A1507" s="21" t="inlineStr">
        <is>
          <t>Details of cost for 1 manhole   |   Source: CivilDAR_2019_Vol_2.pdf, page 834</t>
        </is>
      </c>
    </row>
    <row r="1508">
      <c r="A1508" s="4" t="inlineStr">
        <is>
          <t>Code</t>
        </is>
      </c>
      <c r="B1508" s="4" t="inlineStr">
        <is>
          <t>Description</t>
        </is>
      </c>
      <c r="C1508" s="4" t="inlineStr">
        <is>
          <t>Unit</t>
        </is>
      </c>
      <c r="D1508" s="4" t="inlineStr">
        <is>
          <t>Quantity</t>
        </is>
      </c>
      <c r="E1508" s="4" t="inlineStr">
        <is>
          <t>Rate (Rs.)</t>
        </is>
      </c>
      <c r="F1508" s="4" t="inlineStr">
        <is>
          <t>Amount (Rs.)</t>
        </is>
      </c>
      <c r="G1508" s="4" t="inlineStr">
        <is>
          <t>Note</t>
        </is>
      </c>
    </row>
    <row r="1509">
      <c r="A1509" s="6" t="inlineStr">
        <is>
          <t>15.3</t>
        </is>
      </c>
      <c r="B1509" s="11" t="inlineStr">
        <is>
          <t>Rate as per item 15.3 - Demolishing R.C.C. work manually/ by mechanical means including stacking of steel bars and disposal of unse...</t>
        </is>
      </c>
      <c r="C1509" s="22" t="inlineStr">
        <is>
          <t>cum</t>
        </is>
      </c>
      <c r="D1509" s="23" t="n">
        <v>0.24</v>
      </c>
      <c r="E1509" s="24" t="n">
        <v>2534.7</v>
      </c>
      <c r="F1509" s="24">
        <f>D1509*E1509</f>
        <v/>
      </c>
      <c r="G1509" s="22" t="n"/>
    </row>
    <row r="1510">
      <c r="A1510" s="22" t="inlineStr">
        <is>
          <t>9999</t>
        </is>
      </c>
      <c r="B1510" s="11" t="inlineStr">
        <is>
          <t>Removal of R.C.C cover and frame</t>
        </is>
      </c>
      <c r="C1510" s="22" t="inlineStr">
        <is>
          <t>L.S.</t>
        </is>
      </c>
      <c r="D1510" s="23" t="n">
        <v>7.15</v>
      </c>
      <c r="E1510" s="24" t="n">
        <v>2</v>
      </c>
      <c r="F1510" s="24">
        <f>D1510*E1510</f>
        <v/>
      </c>
      <c r="G1510" s="22" t="n"/>
    </row>
    <row r="1511">
      <c r="A1511" s="22" t="inlineStr">
        <is>
          <t>5.3</t>
        </is>
      </c>
      <c r="B1511" s="11" t="inlineStr">
        <is>
          <t>Rate as per item 5.3 - Reinforced cement concrete work in beams, suspended floors, roofs having slope up to 15° landings, balconie...</t>
        </is>
      </c>
      <c r="C1511" s="22" t="inlineStr">
        <is>
          <t>cum</t>
        </is>
      </c>
      <c r="D1511" s="23" t="n">
        <v>0.24</v>
      </c>
      <c r="E1511" s="24" t="n">
        <v>9763.799999999999</v>
      </c>
      <c r="F1511" s="24">
        <f>D1511*E1511</f>
        <v/>
      </c>
      <c r="G1511" s="22" t="n"/>
    </row>
    <row r="1512">
      <c r="A1512" s="22" t="inlineStr">
        <is>
          <t>5.9.3</t>
        </is>
      </c>
      <c r="B1512" s="11" t="inlineStr">
        <is>
          <t>Rate as per item 5.9.3 - Centering and shuttering including strutting, propping etc. and removal of form for - Suspended floors, roo...</t>
        </is>
      </c>
      <c r="C1512" s="22" t="inlineStr">
        <is>
          <t>sqm</t>
        </is>
      </c>
      <c r="D1512" s="23" t="n">
        <v>0.83</v>
      </c>
      <c r="E1512" s="24" t="n">
        <v>693.05</v>
      </c>
      <c r="F1512" s="24">
        <f>D1512*E1512</f>
        <v/>
      </c>
      <c r="G1512" s="22" t="n"/>
    </row>
    <row r="1513">
      <c r="A1513" s="22" t="inlineStr">
        <is>
          <t>9999</t>
        </is>
      </c>
      <c r="B1513" s="11" t="inlineStr">
        <is>
          <t>Sundries</t>
        </is>
      </c>
      <c r="C1513" s="22" t="inlineStr">
        <is>
          <t>L.S.</t>
        </is>
      </c>
      <c r="D1513" s="23" t="n">
        <v>20.28</v>
      </c>
      <c r="E1513" s="24" t="n">
        <v>2</v>
      </c>
      <c r="F1513" s="24">
        <f>D1513*E1513</f>
        <v/>
      </c>
      <c r="G1513" s="22" t="n"/>
    </row>
    <row r="1514">
      <c r="A1514" s="7" t="inlineStr">
        <is>
          <t>Calculated W - SUM of the Amount column above</t>
        </is>
      </c>
      <c r="B1514" s="8" t="n"/>
      <c r="C1514" s="8" t="n"/>
      <c r="D1514" s="8" t="n"/>
      <c r="E1514" s="8" t="n"/>
      <c r="F1514" s="25">
        <f>SUM(F1509:F1513)</f>
        <v/>
      </c>
      <c r="G1514" s="8" t="n"/>
    </row>
    <row r="1515">
      <c r="A1515" s="26" t="inlineStr">
        <is>
          <t>W as printed in the DAR</t>
        </is>
      </c>
      <c r="B1515" s="22" t="n"/>
      <c r="C1515" s="22" t="n"/>
      <c r="D1515" s="22" t="n"/>
      <c r="E1515" s="22" t="n"/>
      <c r="F1515" s="27" t="n">
        <v>3581.73</v>
      </c>
      <c r="G1515" s="22" t="n"/>
    </row>
    <row r="1516">
      <c r="A1516" s="26" t="inlineStr">
        <is>
          <t>Difference (calculated - printed)</t>
        </is>
      </c>
      <c r="B1516" s="22" t="n"/>
      <c r="C1516" s="22" t="n"/>
      <c r="D1516" s="22" t="n"/>
      <c r="E1516" s="22" t="n"/>
      <c r="F1516" s="27">
        <f>F1514-F1515</f>
        <v/>
      </c>
      <c r="G1516" s="22" t="n"/>
    </row>
    <row r="1517">
      <c r="A1517" s="28" t="inlineStr">
        <is>
          <t>SAY (Rs.) - final DAR rate as printed (fixed value, not computed)</t>
        </is>
      </c>
      <c r="B1517" s="29" t="n"/>
      <c r="C1517" s="29" t="n"/>
      <c r="D1517" s="29" t="n"/>
      <c r="E1517" s="29" t="n"/>
      <c r="F1517" s="30" t="n">
        <v>3600.25</v>
      </c>
      <c r="G1517" s="29" t="n"/>
    </row>
    <row r="1519" ht="33" customHeight="1">
      <c r="A1519" s="7" t="inlineStr">
        <is>
          <t>19.26</t>
        </is>
      </c>
      <c r="B1519" s="17" t="inlineStr">
        <is>
          <t>Raising manhole cover and frame slab to required level including dismantling existing slab and making good the damage as required (Raising depth of manhole to be paid separately) :</t>
        </is>
      </c>
      <c r="C1519" s="8" t="n"/>
      <c r="D1519" s="8" t="n"/>
      <c r="E1519" s="8" t="n"/>
      <c r="F1519" s="8" t="n"/>
      <c r="G1519" s="8" t="n"/>
    </row>
    <row r="1520" ht="18.5" customHeight="1">
      <c r="A1520" s="18" t="inlineStr">
        <is>
          <t>19.26.4</t>
        </is>
      </c>
      <c r="B1520" s="19" t="inlineStr">
        <is>
          <t>Circular manhole 140 cm dia with circular cover 600 mm dia of grade EHD - 35</t>
        </is>
      </c>
      <c r="C1520" s="20" t="n"/>
      <c r="D1520" s="20" t="n"/>
      <c r="E1520" s="20" t="n"/>
      <c r="F1520" s="20" t="n"/>
      <c r="G1520" s="20" t="n"/>
    </row>
    <row r="1521">
      <c r="A1521" s="21" t="inlineStr">
        <is>
          <t>Details of cost for 1 manhole   |   Source: CivilDAR_2019_Vol_2.pdf, page 835</t>
        </is>
      </c>
    </row>
    <row r="1522">
      <c r="A1522" s="4" t="inlineStr">
        <is>
          <t>Code</t>
        </is>
      </c>
      <c r="B1522" s="4" t="inlineStr">
        <is>
          <t>Description</t>
        </is>
      </c>
      <c r="C1522" s="4" t="inlineStr">
        <is>
          <t>Unit</t>
        </is>
      </c>
      <c r="D1522" s="4" t="inlineStr">
        <is>
          <t>Quantity</t>
        </is>
      </c>
      <c r="E1522" s="4" t="inlineStr">
        <is>
          <t>Rate (Rs.)</t>
        </is>
      </c>
      <c r="F1522" s="4" t="inlineStr">
        <is>
          <t>Amount (Rs.)</t>
        </is>
      </c>
      <c r="G1522" s="4" t="inlineStr">
        <is>
          <t>Note</t>
        </is>
      </c>
    </row>
    <row r="1523">
      <c r="A1523" s="6" t="inlineStr">
        <is>
          <t>15.3</t>
        </is>
      </c>
      <c r="B1523" s="11" t="inlineStr">
        <is>
          <t>Rate as per item 15.3 - Demolishing R.C.C. work manually/ by mechanical means including stacking of steel bars and disposal of unse...</t>
        </is>
      </c>
      <c r="C1523" s="22" t="inlineStr">
        <is>
          <t>cum</t>
        </is>
      </c>
      <c r="D1523" s="23" t="n">
        <v>0.02</v>
      </c>
      <c r="E1523" s="24" t="n">
        <v>2534.7</v>
      </c>
      <c r="F1523" s="24">
        <f>D1523*E1523</f>
        <v/>
      </c>
      <c r="G1523" s="22" t="n"/>
    </row>
    <row r="1524">
      <c r="A1524" s="22" t="inlineStr">
        <is>
          <t>9999</t>
        </is>
      </c>
      <c r="B1524" s="11" t="inlineStr">
        <is>
          <t>Removal of R.C.C cover and frame</t>
        </is>
      </c>
      <c r="C1524" s="22" t="inlineStr">
        <is>
          <t>L.S.</t>
        </is>
      </c>
      <c r="D1524" s="23" t="n">
        <v>8.06</v>
      </c>
      <c r="E1524" s="24" t="n">
        <v>2</v>
      </c>
      <c r="F1524" s="24">
        <f>D1524*E1524</f>
        <v/>
      </c>
      <c r="G1524" s="22" t="n"/>
    </row>
    <row r="1525">
      <c r="A1525" s="22" t="inlineStr">
        <is>
          <t>4.2.3</t>
        </is>
      </c>
      <c r="B1525" s="11" t="inlineStr">
        <is>
          <t>Rate as per item 4.2.3 - Providing and laying cement concrete in retaining walls, return walls, walls (any thickness) including atta...</t>
        </is>
      </c>
      <c r="C1525" s="22" t="inlineStr">
        <is>
          <t>cum</t>
        </is>
      </c>
      <c r="D1525" s="23" t="n">
        <v>0.02</v>
      </c>
      <c r="E1525" s="24" t="n">
        <v>8554.5</v>
      </c>
      <c r="F1525" s="24">
        <f>D1525*E1525</f>
        <v/>
      </c>
      <c r="G1525" s="22" t="n"/>
    </row>
    <row r="1526">
      <c r="A1526" s="22" t="inlineStr">
        <is>
          <t>9999</t>
        </is>
      </c>
      <c r="B1526" s="11" t="inlineStr">
        <is>
          <t>Sundries</t>
        </is>
      </c>
      <c r="C1526" s="22" t="inlineStr">
        <is>
          <t>L.S.</t>
        </is>
      </c>
      <c r="D1526" s="23" t="n">
        <v>20.28</v>
      </c>
      <c r="E1526" s="24" t="n">
        <v>2</v>
      </c>
      <c r="F1526" s="24">
        <f>D1526*E1526</f>
        <v/>
      </c>
      <c r="G1526" s="22" t="n"/>
    </row>
    <row r="1527">
      <c r="A1527" s="7" t="inlineStr">
        <is>
          <t>Calculated W - SUM of the Amount column above</t>
        </is>
      </c>
      <c r="B1527" s="8" t="n"/>
      <c r="C1527" s="8" t="n"/>
      <c r="D1527" s="8" t="n"/>
      <c r="E1527" s="8" t="n"/>
      <c r="F1527" s="25">
        <f>SUM(F1523:F1526)</f>
        <v/>
      </c>
      <c r="G1527" s="8" t="n"/>
    </row>
    <row r="1528">
      <c r="A1528" s="26" t="inlineStr">
        <is>
          <t>W as printed in the DAR</t>
        </is>
      </c>
      <c r="B1528" s="22" t="n"/>
      <c r="C1528" s="22" t="n"/>
      <c r="D1528" s="22" t="n"/>
      <c r="E1528" s="22" t="n"/>
      <c r="F1528" s="27" t="n">
        <v>278.46</v>
      </c>
      <c r="G1528" s="22" t="n"/>
    </row>
    <row r="1529">
      <c r="A1529" s="26" t="inlineStr">
        <is>
          <t>Difference (calculated - printed)</t>
        </is>
      </c>
      <c r="B1529" s="22" t="n"/>
      <c r="C1529" s="22" t="n"/>
      <c r="D1529" s="22" t="n"/>
      <c r="E1529" s="22" t="n"/>
      <c r="F1529" s="27">
        <f>F1527-F1528</f>
        <v/>
      </c>
      <c r="G1529" s="22" t="n"/>
    </row>
    <row r="1530">
      <c r="A1530" s="28" t="inlineStr">
        <is>
          <t>SAY (Rs.) - final DAR rate as printed (fixed value, not computed)</t>
        </is>
      </c>
      <c r="B1530" s="29" t="n"/>
      <c r="C1530" s="29" t="n"/>
      <c r="D1530" s="29" t="n"/>
      <c r="E1530" s="29" t="n"/>
      <c r="F1530" s="30" t="n">
        <v>297.6</v>
      </c>
      <c r="G1530" s="29" t="n"/>
    </row>
    <row r="1532" ht="33" customHeight="1">
      <c r="A1532" s="7" t="inlineStr">
        <is>
          <t>19.27</t>
        </is>
      </c>
      <c r="B1532" s="17" t="inlineStr">
        <is>
          <t>Constructing brick masonry road gully chamber 50x45x60 cm with bricks in cement mortar 1:4 (1 cement : 4 coarse sand) including 500x450 mm pre-cast R.C.C. horizontal grating with frame complete as per standard design :</t>
        </is>
      </c>
      <c r="C1532" s="8" t="n"/>
      <c r="D1532" s="8" t="n"/>
      <c r="E1532" s="8" t="n"/>
      <c r="F1532" s="8" t="n"/>
      <c r="G1532" s="8" t="n"/>
    </row>
    <row r="1533" ht="18.5" customHeight="1">
      <c r="A1533" s="18" t="inlineStr">
        <is>
          <t>19.27.1</t>
        </is>
      </c>
      <c r="B1533" s="19" t="inlineStr">
        <is>
          <t>With common burnt clay F.P.S. (non modular) bricks of class designation 7.5</t>
        </is>
      </c>
      <c r="C1533" s="20" t="n"/>
      <c r="D1533" s="20" t="n"/>
      <c r="E1533" s="20" t="n"/>
      <c r="F1533" s="20" t="n"/>
      <c r="G1533" s="20" t="n"/>
    </row>
    <row r="1534">
      <c r="A1534" s="21" t="inlineStr">
        <is>
          <t>Details of cost for 1 chamber   |   Source: CivilDAR_2019_Vol_2.pdf, page 835</t>
        </is>
      </c>
    </row>
    <row r="1535">
      <c r="A1535" s="4" t="inlineStr">
        <is>
          <t>Code</t>
        </is>
      </c>
      <c r="B1535" s="4" t="inlineStr">
        <is>
          <t>Description</t>
        </is>
      </c>
      <c r="C1535" s="4" t="inlineStr">
        <is>
          <t>Unit</t>
        </is>
      </c>
      <c r="D1535" s="4" t="inlineStr">
        <is>
          <t>Quantity</t>
        </is>
      </c>
      <c r="E1535" s="4" t="inlineStr">
        <is>
          <t>Rate (Rs.)</t>
        </is>
      </c>
      <c r="F1535" s="4" t="inlineStr">
        <is>
          <t>Amount (Rs.)</t>
        </is>
      </c>
      <c r="G1535" s="4" t="inlineStr">
        <is>
          <t>Note</t>
        </is>
      </c>
    </row>
    <row r="1536">
      <c r="A1536" s="22" t="inlineStr">
        <is>
          <t>4.1.11</t>
        </is>
      </c>
      <c r="B1536" s="11" t="inlineStr">
        <is>
          <t>Rate as per item 4.1.11 - Providing and laying in position cement concrete of specified grade excluding the cost of centering and shu...</t>
        </is>
      </c>
      <c r="C1536" s="22" t="inlineStr">
        <is>
          <t>cum</t>
        </is>
      </c>
      <c r="D1536" s="23" t="n">
        <v>0.18</v>
      </c>
      <c r="E1536" s="24" t="n">
        <v>5225.15</v>
      </c>
      <c r="F1536" s="24">
        <f>D1536*E1536</f>
        <v/>
      </c>
      <c r="G1536" s="22" t="n"/>
    </row>
    <row r="1537">
      <c r="A1537" s="22" t="inlineStr">
        <is>
          <t>6.1.1</t>
        </is>
      </c>
      <c r="B1537" s="11" t="inlineStr">
        <is>
          <t>Rate as per item 6.1.1 - Brick work with common burnt clay F.P.S. (non modular) bricks of class designation 7.5 in foundation and pl...</t>
        </is>
      </c>
      <c r="C1537" s="22" t="inlineStr">
        <is>
          <t>cum</t>
        </is>
      </c>
      <c r="D1537" s="23" t="n">
        <v>0.29</v>
      </c>
      <c r="E1537" s="24" t="n">
        <v>6376.25</v>
      </c>
      <c r="F1537" s="24">
        <f>D1537*E1537</f>
        <v/>
      </c>
      <c r="G1537" s="22" t="n"/>
    </row>
    <row r="1538">
      <c r="A1538" s="6" t="inlineStr">
        <is>
          <t>13.9.1</t>
        </is>
      </c>
      <c r="B1538" s="11" t="inlineStr">
        <is>
          <t>Rate as per item 13.9.1 - Cement plaster 1:3 (1 cement: 3 coarse sand) finished with a floating coat of neat cement - 12 mm cement pl...</t>
        </is>
      </c>
      <c r="C1538" s="22" t="inlineStr">
        <is>
          <t>sqm</t>
        </is>
      </c>
      <c r="D1538" s="23" t="n">
        <v>1.08</v>
      </c>
      <c r="E1538" s="24" t="n">
        <v>350.15</v>
      </c>
      <c r="F1538" s="24">
        <f>D1538*E1538</f>
        <v/>
      </c>
      <c r="G1538" s="22" t="n"/>
    </row>
    <row r="1539">
      <c r="A1539" s="22" t="inlineStr">
        <is>
          <t>4.2.3</t>
        </is>
      </c>
      <c r="B1539" s="11" t="inlineStr">
        <is>
          <t>Rate as per item 4.2.3 - Providing and laying cement concrete in retaining walls, return walls, walls (any thickness) including atta...</t>
        </is>
      </c>
      <c r="C1539" s="22" t="inlineStr">
        <is>
          <t>cum</t>
        </is>
      </c>
      <c r="D1539" s="23" t="n">
        <v>0.1</v>
      </c>
      <c r="E1539" s="24" t="n">
        <v>8554.5</v>
      </c>
      <c r="F1539" s="24">
        <f>D1539*E1539</f>
        <v/>
      </c>
      <c r="G1539" s="22" t="n"/>
    </row>
    <row r="1540">
      <c r="A1540" s="22" t="inlineStr">
        <is>
          <t>5.9.2</t>
        </is>
      </c>
      <c r="B1540" s="11" t="inlineStr">
        <is>
          <t>Rate as per item 5.9.2 - Centering and shuttering including strutting, propping etc. and removal of form for - Walls (any thickness)...</t>
        </is>
      </c>
      <c r="C1540" s="22" t="inlineStr">
        <is>
          <t>sqm</t>
        </is>
      </c>
      <c r="D1540" s="23" t="n">
        <v>0.53</v>
      </c>
      <c r="E1540" s="24" t="n">
        <v>609.3</v>
      </c>
      <c r="F1540" s="24">
        <f>D1540*E1540</f>
        <v/>
      </c>
      <c r="G1540" s="22" t="n"/>
    </row>
    <row r="1541">
      <c r="A1541" s="22" t="inlineStr">
        <is>
          <t>7380</t>
        </is>
      </c>
      <c r="B1541" s="11" t="inlineStr">
        <is>
          <t>Precast R.C.C. grating with frame 500x450 mm horizontal grating</t>
        </is>
      </c>
      <c r="C1541" s="22" t="inlineStr">
        <is>
          <t>each</t>
        </is>
      </c>
      <c r="D1541" s="23" t="n">
        <v>1</v>
      </c>
      <c r="E1541" s="24" t="n">
        <v>620</v>
      </c>
      <c r="F1541" s="24">
        <f>D1541*E1541</f>
        <v/>
      </c>
      <c r="G1541" s="22" t="n"/>
    </row>
    <row r="1542">
      <c r="A1542" s="22" t="inlineStr">
        <is>
          <t>9977</t>
        </is>
      </c>
      <c r="B1542" s="11" t="inlineStr">
        <is>
          <t>Carriage of R.C.C. grating</t>
        </is>
      </c>
      <c r="C1542" s="22" t="inlineStr">
        <is>
          <t>L.S.</t>
        </is>
      </c>
      <c r="D1542" s="23" t="n">
        <v>7.15</v>
      </c>
      <c r="E1542" s="24" t="n">
        <v>2</v>
      </c>
      <c r="F1542" s="24">
        <f>D1542*E1542</f>
        <v/>
      </c>
      <c r="G1542" s="22" t="n"/>
    </row>
    <row r="1543">
      <c r="A1543" s="22" t="inlineStr">
        <is>
          <t>9999</t>
        </is>
      </c>
      <c r="B1543" s="11" t="inlineStr">
        <is>
          <t>Fixing R.C.C. grating</t>
        </is>
      </c>
      <c r="C1543" s="22" t="inlineStr">
        <is>
          <t>L.S.</t>
        </is>
      </c>
      <c r="D1543" s="23" t="n">
        <v>5.33</v>
      </c>
      <c r="E1543" s="24" t="n">
        <v>2</v>
      </c>
      <c r="F1543" s="24">
        <f>D1543*E1543</f>
        <v/>
      </c>
      <c r="G1543" s="22" t="n"/>
    </row>
    <row r="1544">
      <c r="A1544" s="7" t="inlineStr">
        <is>
          <t>Calculated W - SUM of the Amount column above</t>
        </is>
      </c>
      <c r="B1544" s="8" t="n"/>
      <c r="C1544" s="8" t="n"/>
      <c r="D1544" s="8" t="n"/>
      <c r="E1544" s="8" t="n"/>
      <c r="F1544" s="25">
        <f>SUM(F1536:F1543)</f>
        <v/>
      </c>
      <c r="G1544" s="8" t="n"/>
    </row>
    <row r="1545">
      <c r="A1545" s="26" t="inlineStr">
        <is>
          <t>W as printed in the DAR</t>
        </is>
      </c>
      <c r="B1545" s="22" t="n"/>
      <c r="C1545" s="22" t="n"/>
      <c r="D1545" s="22" t="n"/>
      <c r="E1545" s="22" t="n"/>
      <c r="F1545" s="27" t="n">
        <v>4991.14</v>
      </c>
      <c r="G1545" s="22" t="n"/>
    </row>
    <row r="1546">
      <c r="A1546" s="26" t="inlineStr">
        <is>
          <t>Difference (calculated - printed)</t>
        </is>
      </c>
      <c r="B1546" s="22" t="n"/>
      <c r="C1546" s="22" t="n"/>
      <c r="D1546" s="22" t="n"/>
      <c r="E1546" s="22" t="n"/>
      <c r="F1546" s="27">
        <f>F1544-F1545</f>
        <v/>
      </c>
      <c r="G1546" s="22" t="n"/>
    </row>
    <row r="1547">
      <c r="A1547" s="28" t="inlineStr">
        <is>
          <t>SAY (Rs.) - final DAR rate as printed (fixed value, not computed)</t>
        </is>
      </c>
      <c r="B1547" s="29" t="n"/>
      <c r="C1547" s="29" t="n"/>
      <c r="D1547" s="29" t="n"/>
      <c r="E1547" s="29" t="n"/>
      <c r="F1547" s="30" t="n">
        <v>5209.1</v>
      </c>
      <c r="G1547" s="29" t="n"/>
    </row>
    <row r="1549" ht="33" customHeight="1">
      <c r="A1549" s="7" t="inlineStr">
        <is>
          <t>19.28</t>
        </is>
      </c>
      <c r="B1549" s="17" t="inlineStr">
        <is>
          <t>Constructing brick masonry road gully chamber 45x45x77.5 cm with bricks in cement mortar 1:4 (1 cement : 4 coarse sand ) with precast R.C.C. vertical grating complete as per standard design :</t>
        </is>
      </c>
      <c r="C1549" s="8" t="n"/>
      <c r="D1549" s="8" t="n"/>
      <c r="E1549" s="8" t="n"/>
      <c r="F1549" s="8" t="n"/>
      <c r="G1549" s="8" t="n"/>
    </row>
    <row r="1550" ht="18.5" customHeight="1">
      <c r="A1550" s="18" t="inlineStr">
        <is>
          <t>19.28.1</t>
        </is>
      </c>
      <c r="B1550" s="19" t="inlineStr">
        <is>
          <t>With common burnt clay F.P.S. (non modular) bricks of class designation 7.5</t>
        </is>
      </c>
      <c r="C1550" s="20" t="n"/>
      <c r="D1550" s="20" t="n"/>
      <c r="E1550" s="20" t="n"/>
      <c r="F1550" s="20" t="n"/>
      <c r="G1550" s="20" t="n"/>
    </row>
    <row r="1551">
      <c r="A1551" s="21" t="inlineStr">
        <is>
          <t>Details of cost for 1 chamber   |   Source: CivilDAR_2019_Vol_2.pdf, page 836</t>
        </is>
      </c>
    </row>
    <row r="1552">
      <c r="A1552" s="4" t="inlineStr">
        <is>
          <t>Code</t>
        </is>
      </c>
      <c r="B1552" s="4" t="inlineStr">
        <is>
          <t>Description</t>
        </is>
      </c>
      <c r="C1552" s="4" t="inlineStr">
        <is>
          <t>Unit</t>
        </is>
      </c>
      <c r="D1552" s="4" t="inlineStr">
        <is>
          <t>Quantity</t>
        </is>
      </c>
      <c r="E1552" s="4" t="inlineStr">
        <is>
          <t>Rate (Rs.)</t>
        </is>
      </c>
      <c r="F1552" s="4" t="inlineStr">
        <is>
          <t>Amount (Rs.)</t>
        </is>
      </c>
      <c r="G1552" s="4" t="inlineStr">
        <is>
          <t>Note</t>
        </is>
      </c>
    </row>
    <row r="1553">
      <c r="A1553" s="22" t="inlineStr">
        <is>
          <t>4.1.11</t>
        </is>
      </c>
      <c r="B1553" s="11" t="inlineStr">
        <is>
          <t>Rate as per item 4.1.11 - Providing and laying in position cement concrete of specified grade excluding the cost of centering and shu...</t>
        </is>
      </c>
      <c r="C1553" s="22" t="inlineStr">
        <is>
          <t>cum</t>
        </is>
      </c>
      <c r="D1553" s="23" t="n">
        <v>0.17</v>
      </c>
      <c r="E1553" s="24" t="n">
        <v>5225.15</v>
      </c>
      <c r="F1553" s="24">
        <f>D1553*E1553</f>
        <v/>
      </c>
      <c r="G1553" s="22" t="n"/>
    </row>
    <row r="1554">
      <c r="A1554" s="22" t="inlineStr">
        <is>
          <t>6.1.1</t>
        </is>
      </c>
      <c r="B1554" s="11" t="inlineStr">
        <is>
          <t>Rate as per item 6.1.1 - Brick work with common burnt clay F.P.S. (non modular) bricks of class designation 7.5 in foundation and pl...</t>
        </is>
      </c>
      <c r="C1554" s="22" t="inlineStr">
        <is>
          <t>cum</t>
        </is>
      </c>
      <c r="D1554" s="23" t="n">
        <v>0.43</v>
      </c>
      <c r="E1554" s="24" t="n">
        <v>6376.25</v>
      </c>
      <c r="F1554" s="24">
        <f>D1554*E1554</f>
        <v/>
      </c>
      <c r="G1554" s="22" t="n"/>
    </row>
    <row r="1555">
      <c r="A1555" s="6" t="inlineStr">
        <is>
          <t>13.9.1</t>
        </is>
      </c>
      <c r="B1555" s="11" t="inlineStr">
        <is>
          <t>Rate as per item 13.9.1 - Cement plaster 1:3 (1 cement: 3 coarse sand) finished with a floating coat of neat cement - 12 mm cement pl...</t>
        </is>
      </c>
      <c r="C1555" s="22" t="inlineStr">
        <is>
          <t>sqm</t>
        </is>
      </c>
      <c r="D1555" s="23" t="n">
        <v>1.55</v>
      </c>
      <c r="E1555" s="24" t="n">
        <v>350.15</v>
      </c>
      <c r="F1555" s="24">
        <f>D1555*E1555</f>
        <v/>
      </c>
      <c r="G1555" s="22" t="n"/>
    </row>
    <row r="1556">
      <c r="A1556" s="22" t="inlineStr">
        <is>
          <t>4.2.3</t>
        </is>
      </c>
      <c r="B1556" s="11" t="inlineStr">
        <is>
          <t>Rate as per item 4.2.3 - Providing and laying cement concrete in retaining walls, return walls, walls (any thickness) including atta...</t>
        </is>
      </c>
      <c r="C1556" s="22" t="inlineStr">
        <is>
          <t>cum</t>
        </is>
      </c>
      <c r="D1556" s="23" t="n">
        <v>0.001</v>
      </c>
      <c r="E1556" s="24" t="n">
        <v>8554.5</v>
      </c>
      <c r="F1556" s="24">
        <f>D1556*E1556</f>
        <v/>
      </c>
      <c r="G1556" s="22" t="n"/>
    </row>
    <row r="1557">
      <c r="A1557" s="22" t="inlineStr">
        <is>
          <t>5.3</t>
        </is>
      </c>
      <c r="B1557" s="11" t="inlineStr">
        <is>
          <t>Rate as per item 5.3 - Reinforced cement concrete work in beams, suspended floors, roofs having slope up to 15° landings, balconie...</t>
        </is>
      </c>
      <c r="C1557" s="22" t="inlineStr">
        <is>
          <t>cum</t>
        </is>
      </c>
      <c r="D1557" s="23" t="n">
        <v>0.06</v>
      </c>
      <c r="E1557" s="24" t="n">
        <v>9763.799999999999</v>
      </c>
      <c r="F1557" s="24">
        <f>D1557*E1557</f>
        <v/>
      </c>
      <c r="G1557" s="22" t="n"/>
    </row>
    <row r="1558">
      <c r="A1558" s="22" t="inlineStr">
        <is>
          <t>0115</t>
        </is>
      </c>
      <c r="B1558" s="11" t="inlineStr">
        <is>
          <t>Coolie</t>
        </is>
      </c>
      <c r="C1558" s="22" t="inlineStr">
        <is>
          <t>day</t>
        </is>
      </c>
      <c r="D1558" s="23" t="n">
        <v>-0.113</v>
      </c>
      <c r="E1558" s="24" t="n">
        <v>558</v>
      </c>
      <c r="F1558" s="24">
        <f>D1558*E1558</f>
        <v/>
      </c>
      <c r="G1558" s="22" t="n"/>
    </row>
    <row r="1559">
      <c r="A1559" s="22" t="inlineStr">
        <is>
          <t>5.9.2</t>
        </is>
      </c>
      <c r="B1559" s="11" t="inlineStr">
        <is>
          <t>Rate as per item 5.9.2 - Centering and shuttering including strutting, propping etc. and removal of form for - Walls (any thickness)...</t>
        </is>
      </c>
      <c r="C1559" s="22" t="inlineStr">
        <is>
          <t>sqm</t>
        </is>
      </c>
      <c r="D1559" s="23" t="n">
        <v>0.55</v>
      </c>
      <c r="E1559" s="24" t="n">
        <v>609.3</v>
      </c>
      <c r="F1559" s="24">
        <f>D1559*E1559</f>
        <v/>
      </c>
      <c r="G1559" s="22" t="n"/>
    </row>
    <row r="1560">
      <c r="A1560" s="22" t="inlineStr">
        <is>
          <t>5.22.1</t>
        </is>
      </c>
      <c r="B1560" s="11" t="inlineStr">
        <is>
          <t>Rate as per item 5.22.1 - Steel reinforcement for R.C.C. work including straightening, cutting, bending, placing in position and bind...</t>
        </is>
      </c>
      <c r="C1560" s="22" t="inlineStr">
        <is>
          <t>kg</t>
        </is>
      </c>
      <c r="D1560" s="23" t="n">
        <v>4.96</v>
      </c>
      <c r="E1560" s="24" t="n">
        <v>82.09999999999999</v>
      </c>
      <c r="F1560" s="24">
        <f>D1560*E1560</f>
        <v/>
      </c>
      <c r="G1560" s="22" t="n"/>
    </row>
    <row r="1561">
      <c r="A1561" s="22" t="inlineStr">
        <is>
          <t>7381</t>
        </is>
      </c>
      <c r="B1561" s="11" t="inlineStr">
        <is>
          <t>Precast R.C.C. grating with frame 450x100 mm vertical grating</t>
        </is>
      </c>
      <c r="C1561" s="22" t="inlineStr">
        <is>
          <t>each</t>
        </is>
      </c>
      <c r="D1561" s="23" t="n">
        <v>1</v>
      </c>
      <c r="E1561" s="24" t="n">
        <v>235</v>
      </c>
      <c r="F1561" s="24">
        <f>D1561*E1561</f>
        <v/>
      </c>
      <c r="G1561" s="22" t="n"/>
    </row>
    <row r="1562">
      <c r="A1562" s="22" t="inlineStr">
        <is>
          <t>9999</t>
        </is>
      </c>
      <c r="B1562" s="11" t="inlineStr">
        <is>
          <t>Fixing and carriage of R.C.C. grating</t>
        </is>
      </c>
      <c r="C1562" s="22" t="inlineStr">
        <is>
          <t>L.S.</t>
        </is>
      </c>
      <c r="D1562" s="23" t="n">
        <v>20.67</v>
      </c>
      <c r="E1562" s="24" t="n">
        <v>2</v>
      </c>
      <c r="F1562" s="24">
        <f>D1562*E1562</f>
        <v/>
      </c>
      <c r="G1562" s="22" t="n"/>
    </row>
    <row r="1563">
      <c r="A1563" s="7" t="inlineStr">
        <is>
          <t>Calculated W - SUM of the Amount column above</t>
        </is>
      </c>
      <c r="B1563" s="8" t="n"/>
      <c r="C1563" s="8" t="n"/>
      <c r="D1563" s="8" t="n"/>
      <c r="E1563" s="8" t="n"/>
      <c r="F1563" s="25">
        <f>SUM(F1553:F1562)</f>
        <v/>
      </c>
      <c r="G1563" s="8" t="n"/>
    </row>
    <row r="1564">
      <c r="A1564" s="26" t="inlineStr">
        <is>
          <t>W as printed in the DAR</t>
        </is>
      </c>
      <c r="B1564" s="22" t="n"/>
      <c r="C1564" s="22" t="n"/>
      <c r="D1564" s="22" t="n"/>
      <c r="E1564" s="22" t="n"/>
      <c r="F1564" s="27" t="n">
        <v>5722.8</v>
      </c>
      <c r="G1564" s="22" t="n"/>
    </row>
    <row r="1565">
      <c r="A1565" s="26" t="inlineStr">
        <is>
          <t>Difference (calculated - printed)</t>
        </is>
      </c>
      <c r="B1565" s="22" t="n"/>
      <c r="C1565" s="22" t="n"/>
      <c r="D1565" s="22" t="n"/>
      <c r="E1565" s="22" t="n"/>
      <c r="F1565" s="27">
        <f>F1563-F1564</f>
        <v/>
      </c>
      <c r="G1565" s="22" t="n"/>
    </row>
    <row r="1566">
      <c r="A1566" s="28" t="inlineStr">
        <is>
          <t>SAY (Rs.) - final DAR rate as printed (fixed value, not computed)</t>
        </is>
      </c>
      <c r="B1566" s="29" t="n"/>
      <c r="C1566" s="29" t="n"/>
      <c r="D1566" s="29" t="n"/>
      <c r="E1566" s="29" t="n"/>
      <c r="F1566" s="30" t="n">
        <v>5794.85</v>
      </c>
      <c r="G1566" s="29" t="n"/>
    </row>
    <row r="1568" ht="33" customHeight="1">
      <c r="A1568" s="7" t="inlineStr">
        <is>
          <t>19.29</t>
        </is>
      </c>
      <c r="B1568" s="17" t="inlineStr">
        <is>
          <t>Constructing brick masonry road gully chamber 110x50x77.5 cm with bricks in cement mortar 1:4 (1 cement : 4 coarse sand) including 500x450 mm precast R.C.C. horizontal grating with frame and vertical grating complete as per standard design :</t>
        </is>
      </c>
      <c r="C1568" s="8" t="n"/>
      <c r="D1568" s="8" t="n"/>
      <c r="E1568" s="8" t="n"/>
      <c r="F1568" s="8" t="n"/>
      <c r="G1568" s="8" t="n"/>
    </row>
    <row r="1569" ht="18.5" customHeight="1">
      <c r="A1569" s="18" t="inlineStr">
        <is>
          <t>19.29.1</t>
        </is>
      </c>
      <c r="B1569" s="19" t="inlineStr">
        <is>
          <t>With common burnt clay F.P.S. (non modular) bricks of class designation 7.5</t>
        </is>
      </c>
      <c r="C1569" s="20" t="n"/>
      <c r="D1569" s="20" t="n"/>
      <c r="E1569" s="20" t="n"/>
      <c r="F1569" s="20" t="n"/>
      <c r="G1569" s="20" t="n"/>
    </row>
    <row r="1570">
      <c r="A1570" s="21" t="inlineStr">
        <is>
          <t>Details of cost for 1 chamber   |   Source: CivilDAR_2019_Vol_2.pdf, page 838</t>
        </is>
      </c>
    </row>
    <row r="1571">
      <c r="A1571" s="4" t="inlineStr">
        <is>
          <t>Code</t>
        </is>
      </c>
      <c r="B1571" s="4" t="inlineStr">
        <is>
          <t>Description</t>
        </is>
      </c>
      <c r="C1571" s="4" t="inlineStr">
        <is>
          <t>Unit</t>
        </is>
      </c>
      <c r="D1571" s="4" t="inlineStr">
        <is>
          <t>Quantity</t>
        </is>
      </c>
      <c r="E1571" s="4" t="inlineStr">
        <is>
          <t>Rate (Rs.)</t>
        </is>
      </c>
      <c r="F1571" s="4" t="inlineStr">
        <is>
          <t>Amount (Rs.)</t>
        </is>
      </c>
      <c r="G1571" s="4" t="inlineStr">
        <is>
          <t>Note</t>
        </is>
      </c>
    </row>
    <row r="1572">
      <c r="A1572" s="22" t="inlineStr">
        <is>
          <t>4.1.11</t>
        </is>
      </c>
      <c r="B1572" s="11" t="inlineStr">
        <is>
          <t>Rate as per item 4.1.11 - Providing and laying in position cement concrete of specified grade excluding the cost of centering and shu...</t>
        </is>
      </c>
      <c r="C1572" s="22" t="inlineStr">
        <is>
          <t>cum</t>
        </is>
      </c>
      <c r="D1572" s="23" t="n">
        <v>0.29</v>
      </c>
      <c r="E1572" s="24" t="n">
        <v>5225.15</v>
      </c>
      <c r="F1572" s="24">
        <f>D1572*E1572</f>
        <v/>
      </c>
      <c r="G1572" s="22" t="n"/>
    </row>
    <row r="1573">
      <c r="A1573" s="22" t="inlineStr">
        <is>
          <t>6.1.1</t>
        </is>
      </c>
      <c r="B1573" s="11" t="inlineStr">
        <is>
          <t>Rate as per item 6.1.1 - Brick work with common burnt clay F.P.S. (non modular) bricks of class designation 7.5 in foundation and pl...</t>
        </is>
      </c>
      <c r="C1573" s="22" t="inlineStr">
        <is>
          <t>cum</t>
        </is>
      </c>
      <c r="D1573" s="23" t="n">
        <v>0.54</v>
      </c>
      <c r="E1573" s="24" t="n">
        <v>6376.25</v>
      </c>
      <c r="F1573" s="24">
        <f>D1573*E1573</f>
        <v/>
      </c>
      <c r="G1573" s="22" t="n"/>
    </row>
    <row r="1574">
      <c r="A1574" s="6" t="inlineStr">
        <is>
          <t>13.9.1</t>
        </is>
      </c>
      <c r="B1574" s="11" t="inlineStr">
        <is>
          <t>Rate as per item 13.9.1 - Cement plaster 1:3 (1 cement: 3 coarse sand) finished with a floating coat of neat cement - 12 mm cement pl...</t>
        </is>
      </c>
      <c r="C1574" s="22" t="inlineStr">
        <is>
          <t>sqm</t>
        </is>
      </c>
      <c r="D1574" s="23" t="n">
        <v>2.36</v>
      </c>
      <c r="E1574" s="24" t="n">
        <v>350.15</v>
      </c>
      <c r="F1574" s="24">
        <f>D1574*E1574</f>
        <v/>
      </c>
      <c r="G1574" s="22" t="n"/>
    </row>
    <row r="1575">
      <c r="A1575" s="22" t="inlineStr">
        <is>
          <t>4.2.3</t>
        </is>
      </c>
      <c r="B1575" s="11" t="inlineStr">
        <is>
          <t>Rate as per item 4.2.3 - Providing and laying cement concrete in retaining walls, return walls, walls (any thickness) including atta...</t>
        </is>
      </c>
      <c r="C1575" s="22" t="inlineStr">
        <is>
          <t>cum</t>
        </is>
      </c>
      <c r="D1575" s="23" t="n">
        <v>0.07000000000000001</v>
      </c>
      <c r="E1575" s="24" t="n">
        <v>8554.5</v>
      </c>
      <c r="F1575" s="24">
        <f>D1575*E1575</f>
        <v/>
      </c>
      <c r="G1575" s="22" t="n"/>
    </row>
    <row r="1576">
      <c r="A1576" s="22" t="inlineStr">
        <is>
          <t>5.3</t>
        </is>
      </c>
      <c r="B1576" s="11" t="inlineStr">
        <is>
          <t>Rate as per item 5.3 - Reinforced cement concrete work in beams, suspended floors, roofs having slope up to 15° landings, balconie...</t>
        </is>
      </c>
      <c r="C1576" s="22" t="inlineStr">
        <is>
          <t>cum</t>
        </is>
      </c>
      <c r="D1576" s="23" t="n">
        <v>0.06</v>
      </c>
      <c r="E1576" s="24" t="n">
        <v>9763.799999999999</v>
      </c>
      <c r="F1576" s="24">
        <f>D1576*E1576</f>
        <v/>
      </c>
      <c r="G1576" s="22" t="n"/>
    </row>
    <row r="1577">
      <c r="A1577" s="22" t="inlineStr">
        <is>
          <t>0115</t>
        </is>
      </c>
      <c r="B1577" s="11" t="inlineStr">
        <is>
          <t>Coolie</t>
        </is>
      </c>
      <c r="C1577" s="22" t="inlineStr">
        <is>
          <t>day</t>
        </is>
      </c>
      <c r="D1577" s="23" t="n">
        <v>-0.113</v>
      </c>
      <c r="E1577" s="24" t="n">
        <v>558</v>
      </c>
      <c r="F1577" s="24">
        <f>D1577*E1577</f>
        <v/>
      </c>
      <c r="G1577" s="22" t="n"/>
    </row>
    <row r="1578">
      <c r="A1578" s="22" t="inlineStr">
        <is>
          <t>5.13</t>
        </is>
      </c>
      <c r="B1578" s="11" t="inlineStr">
        <is>
          <t>Rate as per item 5.13 - Providing, hoisting and fixing up to floor five level precast reinforced cement concrete in small lintels n...</t>
        </is>
      </c>
      <c r="C1578" s="22" t="inlineStr">
        <is>
          <t>cum</t>
        </is>
      </c>
      <c r="D1578" s="23" t="n">
        <v>0.04</v>
      </c>
      <c r="E1578" s="24" t="n">
        <v>12464.25</v>
      </c>
      <c r="F1578" s="24">
        <f>D1578*E1578</f>
        <v/>
      </c>
      <c r="G1578" s="22" t="n"/>
    </row>
    <row r="1579">
      <c r="A1579" s="22" t="inlineStr">
        <is>
          <t>5.9.2</t>
        </is>
      </c>
      <c r="B1579" s="11" t="inlineStr">
        <is>
          <t>Rate as per item 5.9.2 - Centering and shuttering including strutting, propping etc. and removal of form for - Walls (any thickness)...</t>
        </is>
      </c>
      <c r="C1579" s="22" t="inlineStr">
        <is>
          <t>sqm</t>
        </is>
      </c>
      <c r="D1579" s="23" t="n">
        <v>0.91</v>
      </c>
      <c r="E1579" s="24" t="n">
        <v>609.3</v>
      </c>
      <c r="F1579" s="24">
        <f>D1579*E1579</f>
        <v/>
      </c>
      <c r="G1579" s="22" t="n"/>
    </row>
    <row r="1580">
      <c r="A1580" s="22" t="inlineStr">
        <is>
          <t>5.22.1</t>
        </is>
      </c>
      <c r="B1580" s="11" t="inlineStr">
        <is>
          <t>Rate as per item 5.22.1 - Steel reinforcement for R.C.C. work including straightening, cutting, bending, placing in position and bind...</t>
        </is>
      </c>
      <c r="C1580" s="22" t="inlineStr">
        <is>
          <t>kg</t>
        </is>
      </c>
      <c r="D1580" s="23" t="n">
        <v>8</v>
      </c>
      <c r="E1580" s="24" t="n">
        <v>82.09999999999999</v>
      </c>
      <c r="F1580" s="24">
        <f>D1580*E1580</f>
        <v/>
      </c>
      <c r="G1580" s="22" t="n"/>
    </row>
    <row r="1581">
      <c r="A1581" s="22" t="inlineStr">
        <is>
          <t>7380</t>
        </is>
      </c>
      <c r="B1581" s="11" t="inlineStr">
        <is>
          <t>Precast R.C.C. grating with frame 500x450 mm horizontal grating</t>
        </is>
      </c>
      <c r="C1581" s="22" t="inlineStr">
        <is>
          <t>each</t>
        </is>
      </c>
      <c r="D1581" s="23" t="n">
        <v>1</v>
      </c>
      <c r="E1581" s="24" t="n">
        <v>620</v>
      </c>
      <c r="F1581" s="24">
        <f>D1581*E1581</f>
        <v/>
      </c>
      <c r="G1581" s="22" t="n"/>
    </row>
    <row r="1582">
      <c r="A1582" s="22" t="inlineStr">
        <is>
          <t>9977</t>
        </is>
      </c>
      <c r="B1582" s="11" t="inlineStr">
        <is>
          <t>Carriage of R.C.C. grating</t>
        </is>
      </c>
      <c r="C1582" s="22" t="inlineStr">
        <is>
          <t>L.S.</t>
        </is>
      </c>
      <c r="D1582" s="23" t="n">
        <v>7.15</v>
      </c>
      <c r="E1582" s="24" t="n">
        <v>2</v>
      </c>
      <c r="F1582" s="24">
        <f>D1582*E1582</f>
        <v/>
      </c>
      <c r="G1582" s="22" t="n"/>
    </row>
    <row r="1583">
      <c r="A1583" s="22" t="inlineStr">
        <is>
          <t>7381</t>
        </is>
      </c>
      <c r="B1583" s="11" t="inlineStr">
        <is>
          <t>Precast R.C.C. grating with frame 450x100 mm vertical grating</t>
        </is>
      </c>
      <c r="C1583" s="22" t="inlineStr">
        <is>
          <t>each</t>
        </is>
      </c>
      <c r="D1583" s="23" t="n">
        <v>1</v>
      </c>
      <c r="E1583" s="24" t="n">
        <v>235</v>
      </c>
      <c r="F1583" s="24">
        <f>D1583*E1583</f>
        <v/>
      </c>
      <c r="G1583" s="22" t="n"/>
    </row>
    <row r="1584">
      <c r="A1584" s="22" t="inlineStr">
        <is>
          <t>9999</t>
        </is>
      </c>
      <c r="B1584" s="11" t="inlineStr">
        <is>
          <t>Labour for fixing precast R.C.C. grating and frame</t>
        </is>
      </c>
      <c r="C1584" s="22" t="inlineStr">
        <is>
          <t>L.S.</t>
        </is>
      </c>
      <c r="D1584" s="23" t="n">
        <v>34.06</v>
      </c>
      <c r="E1584" s="24" t="n">
        <v>2</v>
      </c>
      <c r="F1584" s="24">
        <f>D1584*E1584</f>
        <v/>
      </c>
      <c r="G1584" s="22" t="n"/>
    </row>
    <row r="1585">
      <c r="A1585" s="7" t="inlineStr">
        <is>
          <t>Calculated W - SUM of the Amount column above</t>
        </is>
      </c>
      <c r="B1585" s="8" t="n"/>
      <c r="C1585" s="8" t="n"/>
      <c r="D1585" s="8" t="n"/>
      <c r="E1585" s="8" t="n"/>
      <c r="F1585" s="25">
        <f>SUM(F1572:F1584)</f>
        <v/>
      </c>
      <c r="G1585" s="8" t="n"/>
    </row>
    <row r="1586">
      <c r="A1586" s="26" t="inlineStr">
        <is>
          <t>W as printed in the DAR</t>
        </is>
      </c>
      <c r="B1586" s="22" t="n"/>
      <c r="C1586" s="22" t="n"/>
      <c r="D1586" s="22" t="n"/>
      <c r="E1586" s="22" t="n"/>
      <c r="F1586" s="27" t="n">
        <v>9553.66</v>
      </c>
      <c r="G1586" s="22" t="n"/>
    </row>
    <row r="1587">
      <c r="A1587" s="26" t="inlineStr">
        <is>
          <t>Difference (calculated - printed)</t>
        </is>
      </c>
      <c r="B1587" s="22" t="n"/>
      <c r="C1587" s="22" t="n"/>
      <c r="D1587" s="22" t="n"/>
      <c r="E1587" s="22" t="n"/>
      <c r="F1587" s="27">
        <f>F1585-F1586</f>
        <v/>
      </c>
      <c r="G1587" s="22" t="n"/>
    </row>
    <row r="1588">
      <c r="A1588" s="28" t="inlineStr">
        <is>
          <t>SAY (Rs.) - final DAR rate as printed (fixed value, not computed)</t>
        </is>
      </c>
      <c r="B1588" s="29" t="n"/>
      <c r="C1588" s="29" t="n"/>
      <c r="D1588" s="29" t="n"/>
      <c r="E1588" s="29" t="n"/>
      <c r="F1588" s="30" t="n">
        <v>9849.15</v>
      </c>
      <c r="G1588" s="29" t="n"/>
    </row>
    <row r="1590" ht="91" customHeight="1">
      <c r="A1590" s="7" t="inlineStr">
        <is>
          <t>19.30</t>
        </is>
      </c>
      <c r="B1590" s="17"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coarse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t>
        </is>
      </c>
      <c r="C1590" s="8" t="n"/>
      <c r="D1590" s="8" t="n"/>
      <c r="E1590" s="8" t="n"/>
      <c r="F1590" s="8" t="n"/>
      <c r="G1590" s="8" t="n"/>
    </row>
    <row r="1591" ht="18.5" customHeight="1">
      <c r="A1591" s="7" t="inlineStr">
        <is>
          <t>19.30.1</t>
        </is>
      </c>
      <c r="B1591" s="17" t="inlineStr">
        <is>
          <t>Inside dimensions 455x610 mm and 45 cm deep for single pipe line :</t>
        </is>
      </c>
      <c r="C1591" s="8" t="n"/>
      <c r="D1591" s="8" t="n"/>
      <c r="E1591" s="8" t="n"/>
      <c r="F1591" s="8" t="n"/>
      <c r="G1591" s="8" t="n"/>
    </row>
    <row r="1592" ht="18.5" customHeight="1">
      <c r="A1592" s="18" t="inlineStr">
        <is>
          <t>19.30.1.1</t>
        </is>
      </c>
      <c r="B1592" s="19" t="inlineStr">
        <is>
          <t>With common burnt clay F.P.S. (non modular) bricks of class designation 7.5</t>
        </is>
      </c>
      <c r="C1592" s="20" t="n"/>
      <c r="D1592" s="20" t="n"/>
      <c r="E1592" s="20" t="n"/>
      <c r="F1592" s="20" t="n"/>
      <c r="G1592" s="20" t="n"/>
    </row>
    <row r="1593">
      <c r="A1593" s="21" t="inlineStr">
        <is>
          <t>Details of cost for 1 chamber   |   Source: CivilDAR_2019_Vol_2.pdf, page 840</t>
        </is>
      </c>
    </row>
    <row r="1594">
      <c r="A1594" s="4" t="inlineStr">
        <is>
          <t>Code</t>
        </is>
      </c>
      <c r="B1594" s="4" t="inlineStr">
        <is>
          <t>Description</t>
        </is>
      </c>
      <c r="C1594" s="4" t="inlineStr">
        <is>
          <t>Unit</t>
        </is>
      </c>
      <c r="D1594" s="4" t="inlineStr">
        <is>
          <t>Quantity</t>
        </is>
      </c>
      <c r="E1594" s="4" t="inlineStr">
        <is>
          <t>Rate (Rs.)</t>
        </is>
      </c>
      <c r="F1594" s="4" t="inlineStr">
        <is>
          <t>Amount (Rs.)</t>
        </is>
      </c>
      <c r="G1594" s="4" t="inlineStr">
        <is>
          <t>Note</t>
        </is>
      </c>
    </row>
    <row r="1595">
      <c r="A1595" s="22" t="inlineStr">
        <is>
          <t>4.1.11</t>
        </is>
      </c>
      <c r="B1595" s="11" t="inlineStr">
        <is>
          <t>Rate as per item 4.1.11 - Providing and laying in position cement concrete of specified grade excluding the cost of centering and shu...</t>
        </is>
      </c>
      <c r="C1595" s="22" t="inlineStr">
        <is>
          <t>cum</t>
        </is>
      </c>
      <c r="D1595" s="23" t="n">
        <v>0.2</v>
      </c>
      <c r="E1595" s="24" t="n">
        <v>5225.15</v>
      </c>
      <c r="F1595" s="24">
        <f>D1595*E1595</f>
        <v/>
      </c>
      <c r="G1595" s="22" t="n"/>
    </row>
    <row r="1596">
      <c r="A1596" s="22" t="inlineStr">
        <is>
          <t>6.1.1</t>
        </is>
      </c>
      <c r="B1596" s="11" t="inlineStr">
        <is>
          <t>Rate as per item 6.1.1 - Brick work with common burnt clay F.P.S. (non modular) bricks of class designation 7.5 in foundation and pl...</t>
        </is>
      </c>
      <c r="C1596" s="22" t="inlineStr">
        <is>
          <t>cum</t>
        </is>
      </c>
      <c r="D1596" s="23" t="n">
        <v>0.21</v>
      </c>
      <c r="E1596" s="24" t="n">
        <v>6376.25</v>
      </c>
      <c r="F1596" s="24">
        <f>D1596*E1596</f>
        <v/>
      </c>
      <c r="G1596" s="22" t="n"/>
    </row>
    <row r="1597">
      <c r="A1597" s="6" t="inlineStr">
        <is>
          <t>13.9.1</t>
        </is>
      </c>
      <c r="B1597" s="11" t="inlineStr">
        <is>
          <t>Rate as per item 13.9.1 - Cement plaster 1:3 (1 cement: 3 coarse sand) finished with a floating coat of neat cement - 12 mm cement pl...</t>
        </is>
      </c>
      <c r="C1597" s="22" t="inlineStr">
        <is>
          <t>sqm</t>
        </is>
      </c>
      <c r="D1597" s="23" t="n">
        <v>0.9</v>
      </c>
      <c r="E1597" s="24" t="n">
        <v>350.15</v>
      </c>
      <c r="F1597" s="24">
        <f>D1597*E1597</f>
        <v/>
      </c>
      <c r="G1597" s="22" t="n"/>
    </row>
    <row r="1598">
      <c r="A1598" s="22" t="inlineStr">
        <is>
          <t>5.3</t>
        </is>
      </c>
      <c r="B1598" s="11" t="inlineStr">
        <is>
          <t>Rate as per item 5.3 - Reinforced cement concrete work in beams, suspended floors, roofs having slope up to 15° landings, balconie...</t>
        </is>
      </c>
      <c r="C1598" s="22" t="inlineStr">
        <is>
          <t>cum</t>
        </is>
      </c>
      <c r="D1598" s="23" t="n">
        <v>0.11</v>
      </c>
      <c r="E1598" s="24" t="n">
        <v>9763.799999999999</v>
      </c>
      <c r="F1598" s="24">
        <f>D1598*E1598</f>
        <v/>
      </c>
      <c r="G1598" s="22" t="n"/>
    </row>
    <row r="1599">
      <c r="A1599" s="22" t="inlineStr">
        <is>
          <t>5.9.2</t>
        </is>
      </c>
      <c r="B1599" s="11" t="inlineStr">
        <is>
          <t>Rate as per item 5.9.2 - Centering and shuttering including strutting, propping etc. and removal of form for - Walls (any thickness)...</t>
        </is>
      </c>
      <c r="C1599" s="22" t="inlineStr">
        <is>
          <t>sqm</t>
        </is>
      </c>
      <c r="D1599" s="23" t="n">
        <v>0.5600000000000001</v>
      </c>
      <c r="E1599" s="24" t="n">
        <v>609.3</v>
      </c>
      <c r="F1599" s="24">
        <f>D1599*E1599</f>
        <v/>
      </c>
      <c r="G1599" s="22" t="n"/>
    </row>
    <row r="1600">
      <c r="A1600" s="22" t="inlineStr">
        <is>
          <t>1354</t>
        </is>
      </c>
      <c r="B1600" s="11" t="inlineStr">
        <is>
          <t>Rectangular cover 455x610 mm with frame (low duty)</t>
        </is>
      </c>
      <c r="C1600" s="22" t="inlineStr">
        <is>
          <t>each</t>
        </is>
      </c>
      <c r="D1600" s="23" t="n">
        <v>1</v>
      </c>
      <c r="E1600" s="24" t="n">
        <v>1400</v>
      </c>
      <c r="F1600" s="24">
        <f>D1600*E1600</f>
        <v/>
      </c>
      <c r="G1600" s="22" t="n"/>
    </row>
    <row r="1601">
      <c r="A1601" s="22" t="inlineStr">
        <is>
          <t>9977</t>
        </is>
      </c>
      <c r="B1601" s="11" t="inlineStr">
        <is>
          <t>Carriage of C.I.cover and frame</t>
        </is>
      </c>
      <c r="C1601" s="22" t="inlineStr">
        <is>
          <t>L.S.</t>
        </is>
      </c>
      <c r="D1601" s="23" t="n">
        <v>7.15</v>
      </c>
      <c r="E1601" s="24" t="n">
        <v>2</v>
      </c>
      <c r="F1601" s="24">
        <f>D1601*E1601</f>
        <v/>
      </c>
      <c r="G1601" s="22" t="n"/>
    </row>
    <row r="1602">
      <c r="A1602" s="22" t="inlineStr">
        <is>
          <t>9999</t>
        </is>
      </c>
      <c r="B1602" s="11" t="inlineStr">
        <is>
          <t>Painting of C.I. Cover and frame with coal tar</t>
        </is>
      </c>
      <c r="C1602" s="22" t="inlineStr">
        <is>
          <t>L.S.</t>
        </is>
      </c>
      <c r="D1602" s="23" t="n">
        <v>7.15</v>
      </c>
      <c r="E1602" s="24" t="n">
        <v>2</v>
      </c>
      <c r="F1602" s="24">
        <f>D1602*E1602</f>
        <v/>
      </c>
      <c r="G1602" s="22" t="n"/>
    </row>
    <row r="1603">
      <c r="A1603" s="22" t="inlineStr">
        <is>
          <t>9999</t>
        </is>
      </c>
      <c r="B1603" s="11" t="inlineStr">
        <is>
          <t>Sundries</t>
        </is>
      </c>
      <c r="C1603" s="22" t="inlineStr">
        <is>
          <t>L.S.</t>
        </is>
      </c>
      <c r="D1603" s="23" t="n">
        <v>13.52</v>
      </c>
      <c r="E1603" s="24" t="n">
        <v>2</v>
      </c>
      <c r="F1603" s="24">
        <f>D1603*E1603</f>
        <v/>
      </c>
      <c r="G1603" s="22" t="n"/>
    </row>
    <row r="1604">
      <c r="A1604" s="7" t="inlineStr">
        <is>
          <t>Calculated W - SUM of the Amount column above</t>
        </is>
      </c>
      <c r="B1604" s="8" t="n"/>
      <c r="C1604" s="8" t="n"/>
      <c r="D1604" s="8" t="n"/>
      <c r="E1604" s="8" t="n"/>
      <c r="F1604" s="25">
        <f>SUM(F1595:F1603)</f>
        <v/>
      </c>
      <c r="G1604" s="8" t="n"/>
    </row>
    <row r="1605">
      <c r="A1605" s="26" t="inlineStr">
        <is>
          <t>W as printed in the DAR</t>
        </is>
      </c>
      <c r="B1605" s="22" t="n"/>
      <c r="C1605" s="22" t="n"/>
      <c r="D1605" s="22" t="n"/>
      <c r="E1605" s="22" t="n"/>
      <c r="F1605" s="27" t="n">
        <v>5570.04</v>
      </c>
      <c r="G1605" s="22" t="n"/>
    </row>
    <row r="1606">
      <c r="A1606" s="26" t="inlineStr">
        <is>
          <t>Difference (calculated - printed)</t>
        </is>
      </c>
      <c r="B1606" s="22" t="n"/>
      <c r="C1606" s="22" t="n"/>
      <c r="D1606" s="22" t="n"/>
      <c r="E1606" s="22" t="n"/>
      <c r="F1606" s="27">
        <f>F1604-F1605</f>
        <v/>
      </c>
      <c r="G1606" s="22" t="n"/>
    </row>
    <row r="1607">
      <c r="A1607" s="28" t="inlineStr">
        <is>
          <t>SAY (Rs.) - final DAR rate as printed (fixed value, not computed)</t>
        </is>
      </c>
      <c r="B1607" s="29" t="n"/>
      <c r="C1607" s="29" t="n"/>
      <c r="D1607" s="29" t="n"/>
      <c r="E1607" s="29" t="n"/>
      <c r="F1607" s="30" t="n">
        <v>6061.95</v>
      </c>
      <c r="G1607" s="29" t="n"/>
    </row>
    <row r="1609" ht="91" customHeight="1">
      <c r="A1609" s="7" t="inlineStr">
        <is>
          <t>19.30</t>
        </is>
      </c>
      <c r="B1609" s="17"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coarse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t>
        </is>
      </c>
      <c r="C1609" s="8" t="n"/>
      <c r="D1609" s="8" t="n"/>
      <c r="E1609" s="8" t="n"/>
      <c r="F1609" s="8" t="n"/>
      <c r="G1609" s="8" t="n"/>
    </row>
    <row r="1610" ht="18.5" customHeight="1">
      <c r="A1610" s="7" t="inlineStr">
        <is>
          <t>19.30.2</t>
        </is>
      </c>
      <c r="B1610" s="17" t="inlineStr">
        <is>
          <t>Inside dimensions 500x700 mm and 45 cm deep for pipe line with one or two inlets :</t>
        </is>
      </c>
      <c r="C1610" s="8" t="n"/>
      <c r="D1610" s="8" t="n"/>
      <c r="E1610" s="8" t="n"/>
      <c r="F1610" s="8" t="n"/>
      <c r="G1610" s="8" t="n"/>
    </row>
    <row r="1611" ht="18.5" customHeight="1">
      <c r="A1611" s="18" t="inlineStr">
        <is>
          <t>19.30.2.1</t>
        </is>
      </c>
      <c r="B1611" s="19" t="inlineStr">
        <is>
          <t>With common burnt clay F.P.S. (non modular) bricks of class designation 7.5</t>
        </is>
      </c>
      <c r="C1611" s="20" t="n"/>
      <c r="D1611" s="20" t="n"/>
      <c r="E1611" s="20" t="n"/>
      <c r="F1611" s="20" t="n"/>
      <c r="G1611" s="20" t="n"/>
    </row>
    <row r="1612">
      <c r="A1612" s="21" t="inlineStr">
        <is>
          <t>Details of cost for 1 no   |   Source: CivilDAR_2019_Vol_2.pdf, page 841</t>
        </is>
      </c>
    </row>
    <row r="1613">
      <c r="A1613" s="4" t="inlineStr">
        <is>
          <t>Code</t>
        </is>
      </c>
      <c r="B1613" s="4" t="inlineStr">
        <is>
          <t>Description</t>
        </is>
      </c>
      <c r="C1613" s="4" t="inlineStr">
        <is>
          <t>Unit</t>
        </is>
      </c>
      <c r="D1613" s="4" t="inlineStr">
        <is>
          <t>Quantity</t>
        </is>
      </c>
      <c r="E1613" s="4" t="inlineStr">
        <is>
          <t>Rate (Rs.)</t>
        </is>
      </c>
      <c r="F1613" s="4" t="inlineStr">
        <is>
          <t>Amount (Rs.)</t>
        </is>
      </c>
      <c r="G1613" s="4" t="inlineStr">
        <is>
          <t>Note</t>
        </is>
      </c>
    </row>
    <row r="1614">
      <c r="A1614" s="22" t="inlineStr">
        <is>
          <t>4.1.11</t>
        </is>
      </c>
      <c r="B1614" s="11" t="inlineStr">
        <is>
          <t>Rate as per item 4.1.11 - Providing and laying in position cement concrete of specified grade excluding the cost of centering and shu...</t>
        </is>
      </c>
      <c r="C1614" s="22" t="inlineStr">
        <is>
          <t>cum</t>
        </is>
      </c>
      <c r="D1614" s="23" t="n">
        <v>0.22</v>
      </c>
      <c r="E1614" s="24" t="n">
        <v>5225.15</v>
      </c>
      <c r="F1614" s="24">
        <f>D1614*E1614</f>
        <v/>
      </c>
      <c r="G1614" s="22" t="n"/>
    </row>
    <row r="1615">
      <c r="A1615" s="22" t="inlineStr">
        <is>
          <t>6.1.1</t>
        </is>
      </c>
      <c r="B1615" s="11" t="inlineStr">
        <is>
          <t>Rate as per item 6.1.1 - Brick work with common burnt clay F.P.S. (non modular) bricks of class designation 7.5 in foundation and pl...</t>
        </is>
      </c>
      <c r="C1615" s="22" t="inlineStr">
        <is>
          <t>cum</t>
        </is>
      </c>
      <c r="D1615" s="23" t="n">
        <v>0.22</v>
      </c>
      <c r="E1615" s="24" t="n">
        <v>6376.25</v>
      </c>
      <c r="F1615" s="24">
        <f>D1615*E1615</f>
        <v/>
      </c>
      <c r="G1615" s="22" t="n"/>
    </row>
    <row r="1616">
      <c r="A1616" s="6" t="inlineStr">
        <is>
          <t>13.9.1</t>
        </is>
      </c>
      <c r="B1616" s="11" t="inlineStr">
        <is>
          <t>Rate as per item 13.9.1 - Cement plaster 1:3 (1 cement: 3 coarse sand) finished with a floating coat of neat cement - 12 mm cement pl...</t>
        </is>
      </c>
      <c r="C1616" s="22" t="inlineStr">
        <is>
          <t>sqm</t>
        </is>
      </c>
      <c r="D1616" s="23" t="n">
        <v>1.05</v>
      </c>
      <c r="E1616" s="24" t="n">
        <v>350.15</v>
      </c>
      <c r="F1616" s="24">
        <f>D1616*E1616</f>
        <v/>
      </c>
      <c r="G1616" s="22" t="n"/>
    </row>
    <row r="1617">
      <c r="A1617" s="22" t="inlineStr">
        <is>
          <t>5.3</t>
        </is>
      </c>
      <c r="B1617" s="11" t="inlineStr">
        <is>
          <t>Rate as per item 5.3 - Reinforced cement concrete work in beams, suspended floors, roofs having slope up to 15° landings, balconie...</t>
        </is>
      </c>
      <c r="C1617" s="22" t="inlineStr">
        <is>
          <t>cum</t>
        </is>
      </c>
      <c r="D1617" s="23" t="n">
        <v>0.13</v>
      </c>
      <c r="E1617" s="24" t="n">
        <v>9763.799999999999</v>
      </c>
      <c r="F1617" s="24">
        <f>D1617*E1617</f>
        <v/>
      </c>
      <c r="G1617" s="22" t="n"/>
    </row>
    <row r="1618">
      <c r="A1618" s="22" t="inlineStr">
        <is>
          <t>5.9.2</t>
        </is>
      </c>
      <c r="B1618" s="11" t="inlineStr">
        <is>
          <t>Rate as per item 5.9.2 - Centering and shuttering including strutting, propping etc. and removal of form for - Walls (any thickness)...</t>
        </is>
      </c>
      <c r="C1618" s="22" t="inlineStr">
        <is>
          <t>sqm</t>
        </is>
      </c>
      <c r="D1618" s="23" t="n">
        <v>0.67</v>
      </c>
      <c r="E1618" s="24" t="n">
        <v>609.3</v>
      </c>
      <c r="F1618" s="24">
        <f>D1618*E1618</f>
        <v/>
      </c>
      <c r="G1618" s="22" t="n"/>
    </row>
    <row r="1619">
      <c r="A1619" s="22" t="inlineStr">
        <is>
          <t>0115</t>
        </is>
      </c>
      <c r="B1619" s="11" t="inlineStr">
        <is>
          <t>Coolie</t>
        </is>
      </c>
      <c r="C1619" s="22" t="inlineStr">
        <is>
          <t>day</t>
        </is>
      </c>
      <c r="D1619" s="23" t="n">
        <v>-0.24</v>
      </c>
      <c r="E1619" s="24" t="n">
        <v>558</v>
      </c>
      <c r="F1619" s="24">
        <f>D1619*E1619</f>
        <v/>
      </c>
      <c r="G1619" s="22" t="n"/>
    </row>
    <row r="1620">
      <c r="A1620" s="22" t="inlineStr">
        <is>
          <t>5.22.1</t>
        </is>
      </c>
      <c r="B1620" s="11" t="inlineStr">
        <is>
          <t>Rate as per item 5.22.1 - Steel reinforcement for R.C.C. work including straightening, cutting, bending, placing in position and bind...</t>
        </is>
      </c>
      <c r="C1620" s="22" t="inlineStr">
        <is>
          <t>kg</t>
        </is>
      </c>
      <c r="D1620" s="23" t="n">
        <v>6.25</v>
      </c>
      <c r="E1620" s="24" t="n">
        <v>82.09999999999999</v>
      </c>
      <c r="F1620" s="24">
        <f>D1620*E1620</f>
        <v/>
      </c>
      <c r="G1620" s="22" t="n"/>
    </row>
    <row r="1621">
      <c r="A1621" s="22" t="inlineStr">
        <is>
          <t>1354</t>
        </is>
      </c>
      <c r="B1621" s="11" t="inlineStr">
        <is>
          <t>Rectangular cover 455x610 mm with frame (low duty)</t>
        </is>
      </c>
      <c r="C1621" s="22" t="inlineStr">
        <is>
          <t>each</t>
        </is>
      </c>
      <c r="D1621" s="23" t="n">
        <v>1</v>
      </c>
      <c r="E1621" s="24" t="n">
        <v>1400</v>
      </c>
      <c r="F1621" s="24">
        <f>D1621*E1621</f>
        <v/>
      </c>
      <c r="G1621" s="22" t="n"/>
    </row>
    <row r="1622">
      <c r="A1622" s="22" t="inlineStr">
        <is>
          <t>9977</t>
        </is>
      </c>
      <c r="B1622" s="11" t="inlineStr">
        <is>
          <t>Carriage of C.I. Cover and frame</t>
        </is>
      </c>
      <c r="C1622" s="22" t="inlineStr">
        <is>
          <t>L.S.</t>
        </is>
      </c>
      <c r="D1622" s="23" t="n">
        <v>7.15</v>
      </c>
      <c r="E1622" s="24" t="n">
        <v>2</v>
      </c>
      <c r="F1622" s="24">
        <f>D1622*E1622</f>
        <v/>
      </c>
      <c r="G1622" s="22" t="n"/>
    </row>
    <row r="1623">
      <c r="A1623" s="22" t="inlineStr">
        <is>
          <t>9999</t>
        </is>
      </c>
      <c r="B1623" s="11" t="inlineStr">
        <is>
          <t>Painting of C.I. Cover and frame with coal tar</t>
        </is>
      </c>
      <c r="C1623" s="22" t="inlineStr">
        <is>
          <t>L.S.</t>
        </is>
      </c>
      <c r="D1623" s="23" t="n">
        <v>7.15</v>
      </c>
      <c r="E1623" s="24" t="n">
        <v>2</v>
      </c>
      <c r="F1623" s="24">
        <f>D1623*E1623</f>
        <v/>
      </c>
      <c r="G1623" s="22" t="n"/>
    </row>
    <row r="1624">
      <c r="A1624" s="22" t="inlineStr">
        <is>
          <t>9999</t>
        </is>
      </c>
      <c r="B1624" s="11" t="inlineStr">
        <is>
          <t>Sundries</t>
        </is>
      </c>
      <c r="C1624" s="22" t="inlineStr">
        <is>
          <t>L.S.</t>
        </is>
      </c>
      <c r="D1624" s="23" t="n">
        <v>13.52</v>
      </c>
      <c r="E1624" s="24" t="n">
        <v>2</v>
      </c>
      <c r="F1624" s="24">
        <f>D1624*E1624</f>
        <v/>
      </c>
      <c r="G1624" s="22" t="n"/>
    </row>
    <row r="1625">
      <c r="A1625" s="7" t="inlineStr">
        <is>
          <t>Calculated W - SUM of the Amount column above</t>
        </is>
      </c>
      <c r="B1625" s="8" t="n"/>
      <c r="C1625" s="8" t="n"/>
      <c r="D1625" s="8" t="n"/>
      <c r="E1625" s="8" t="n"/>
      <c r="F1625" s="25">
        <f>SUM(F1614:F1624)</f>
        <v/>
      </c>
      <c r="G1625" s="8" t="n"/>
    </row>
    <row r="1626">
      <c r="A1626" s="26" t="inlineStr">
        <is>
          <t>W as printed in the DAR</t>
        </is>
      </c>
      <c r="B1626" s="22" t="n"/>
      <c r="C1626" s="22" t="n"/>
      <c r="D1626" s="22" t="n"/>
      <c r="E1626" s="22" t="n"/>
      <c r="F1626" s="27" t="n">
        <v>6432.34</v>
      </c>
      <c r="G1626" s="22" t="n"/>
    </row>
    <row r="1627">
      <c r="A1627" s="26" t="inlineStr">
        <is>
          <t>Difference (calculated - printed)</t>
        </is>
      </c>
      <c r="B1627" s="22" t="n"/>
      <c r="C1627" s="22" t="n"/>
      <c r="D1627" s="22" t="n"/>
      <c r="E1627" s="22" t="n"/>
      <c r="F1627" s="27">
        <f>F1625-F1626</f>
        <v/>
      </c>
      <c r="G1627" s="22" t="n"/>
    </row>
    <row r="1628">
      <c r="A1628" s="28" t="inlineStr">
        <is>
          <t>SAY (Rs.) - final DAR rate as printed (fixed value, not computed)</t>
        </is>
      </c>
      <c r="B1628" s="29" t="n"/>
      <c r="C1628" s="29" t="n"/>
      <c r="D1628" s="29" t="n"/>
      <c r="E1628" s="29" t="n"/>
      <c r="F1628" s="30" t="n">
        <v>6879</v>
      </c>
      <c r="G1628" s="29" t="n"/>
    </row>
    <row r="1630" ht="91" customHeight="1">
      <c r="A1630" s="7" t="inlineStr">
        <is>
          <t>19.30</t>
        </is>
      </c>
      <c r="B1630" s="17"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coarse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t>
        </is>
      </c>
      <c r="C1630" s="8" t="n"/>
      <c r="D1630" s="8" t="n"/>
      <c r="E1630" s="8" t="n"/>
      <c r="F1630" s="8" t="n"/>
      <c r="G1630" s="8" t="n"/>
    </row>
    <row r="1631" ht="18.5" customHeight="1">
      <c r="A1631" s="7" t="inlineStr">
        <is>
          <t>19.30.3</t>
        </is>
      </c>
      <c r="B1631" s="17" t="inlineStr">
        <is>
          <t>Inside dimensions 600x 850 mm and 45 cm deep for pipe line with three or more inlets :</t>
        </is>
      </c>
      <c r="C1631" s="8" t="n"/>
      <c r="D1631" s="8" t="n"/>
      <c r="E1631" s="8" t="n"/>
      <c r="F1631" s="8" t="n"/>
      <c r="G1631" s="8" t="n"/>
    </row>
    <row r="1632" ht="18.5" customHeight="1">
      <c r="A1632" s="18" t="inlineStr">
        <is>
          <t>19.30.3.1</t>
        </is>
      </c>
      <c r="B1632" s="19" t="inlineStr">
        <is>
          <t>With common burnt clay F.P.S. (non modular) bricks of class designation 7.5</t>
        </is>
      </c>
      <c r="C1632" s="20" t="n"/>
      <c r="D1632" s="20" t="n"/>
      <c r="E1632" s="20" t="n"/>
      <c r="F1632" s="20" t="n"/>
      <c r="G1632" s="20" t="n"/>
    </row>
    <row r="1633">
      <c r="A1633" s="21" t="inlineStr">
        <is>
          <t>Details of cost for 1 chamber   |   Source: CivilDAR_2019_Vol_2.pdf, page 842</t>
        </is>
      </c>
    </row>
    <row r="1634">
      <c r="A1634" s="4" t="inlineStr">
        <is>
          <t>Code</t>
        </is>
      </c>
      <c r="B1634" s="4" t="inlineStr">
        <is>
          <t>Description</t>
        </is>
      </c>
      <c r="C1634" s="4" t="inlineStr">
        <is>
          <t>Unit</t>
        </is>
      </c>
      <c r="D1634" s="4" t="inlineStr">
        <is>
          <t>Quantity</t>
        </is>
      </c>
      <c r="E1634" s="4" t="inlineStr">
        <is>
          <t>Rate (Rs.)</t>
        </is>
      </c>
      <c r="F1634" s="4" t="inlineStr">
        <is>
          <t>Amount (Rs.)</t>
        </is>
      </c>
      <c r="G1634" s="4" t="inlineStr">
        <is>
          <t>Note</t>
        </is>
      </c>
    </row>
    <row r="1635">
      <c r="A1635" s="22" t="inlineStr">
        <is>
          <t>4.1.11</t>
        </is>
      </c>
      <c r="B1635" s="11" t="inlineStr">
        <is>
          <t>Rate as per item 4.1.11 - Providing and laying in position cement concrete of specified grade excluding the cost of centering and shu...</t>
        </is>
      </c>
      <c r="C1635" s="22" t="inlineStr">
        <is>
          <t>cum</t>
        </is>
      </c>
      <c r="D1635" s="23" t="n">
        <v>0.26</v>
      </c>
      <c r="E1635" s="24" t="n">
        <v>5225.15</v>
      </c>
      <c r="F1635" s="24">
        <f>D1635*E1635</f>
        <v/>
      </c>
      <c r="G1635" s="22" t="n"/>
    </row>
    <row r="1636">
      <c r="A1636" s="22" t="inlineStr">
        <is>
          <t>6.1.1</t>
        </is>
      </c>
      <c r="B1636" s="11" t="inlineStr">
        <is>
          <t>Rate as per item 6.1.1 - Brick work with common burnt clay F.P.S. (non modular) bricks of class designation 7.5 in foundation and pl...</t>
        </is>
      </c>
      <c r="C1636" s="22" t="inlineStr">
        <is>
          <t>cum</t>
        </is>
      </c>
      <c r="D1636" s="23" t="n">
        <v>0.26</v>
      </c>
      <c r="E1636" s="24" t="n">
        <v>6376.25</v>
      </c>
      <c r="F1636" s="24">
        <f>D1636*E1636</f>
        <v/>
      </c>
      <c r="G1636" s="22" t="n"/>
    </row>
    <row r="1637">
      <c r="A1637" s="6" t="inlineStr">
        <is>
          <t>13.9.1</t>
        </is>
      </c>
      <c r="B1637" s="11" t="inlineStr">
        <is>
          <t>Rate as per item 13.9.1 - Cement plaster 1:3 (1 cement: 3 coarse sand) finished with a floating coat of neat cement - 12 mm cement pl...</t>
        </is>
      </c>
      <c r="C1637" s="22" t="inlineStr">
        <is>
          <t>sqm</t>
        </is>
      </c>
      <c r="D1637" s="23" t="n">
        <v>1.34</v>
      </c>
      <c r="E1637" s="24" t="n">
        <v>350.15</v>
      </c>
      <c r="F1637" s="24">
        <f>D1637*E1637</f>
        <v/>
      </c>
      <c r="G1637" s="22" t="n"/>
    </row>
    <row r="1638">
      <c r="A1638" s="22" t="inlineStr">
        <is>
          <t>5.3</t>
        </is>
      </c>
      <c r="B1638" s="11" t="inlineStr">
        <is>
          <t>Rate as per item 5.3 - Reinforced cement concrete work in beams, suspended floors, roofs having slope up to 15° landings, balconie...</t>
        </is>
      </c>
      <c r="C1638" s="22" t="inlineStr">
        <is>
          <t>cum</t>
        </is>
      </c>
      <c r="D1638" s="23" t="n">
        <v>0.17</v>
      </c>
      <c r="E1638" s="24" t="n">
        <v>9763.799999999999</v>
      </c>
      <c r="F1638" s="24">
        <f>D1638*E1638</f>
        <v/>
      </c>
      <c r="G1638" s="22" t="n"/>
    </row>
    <row r="1639">
      <c r="A1639" s="22" t="inlineStr">
        <is>
          <t>0115</t>
        </is>
      </c>
      <c r="B1639" s="11" t="inlineStr">
        <is>
          <t>Coolie</t>
        </is>
      </c>
      <c r="C1639" s="22" t="inlineStr">
        <is>
          <t>day</t>
        </is>
      </c>
      <c r="D1639" s="23" t="n">
        <v>-0.32</v>
      </c>
      <c r="E1639" s="24" t="n">
        <v>558</v>
      </c>
      <c r="F1639" s="24">
        <f>D1639*E1639</f>
        <v/>
      </c>
      <c r="G1639" s="22" t="n"/>
    </row>
    <row r="1640">
      <c r="A1640" s="22" t="inlineStr">
        <is>
          <t>5.9.2</t>
        </is>
      </c>
      <c r="B1640" s="11" t="inlineStr">
        <is>
          <t>Rate as per item 5.9.2 - Centering and shuttering including strutting, propping etc. and removal of form for - Walls (any thickness)...</t>
        </is>
      </c>
      <c r="C1640" s="22" t="inlineStr">
        <is>
          <t>sqm</t>
        </is>
      </c>
      <c r="D1640" s="23" t="n">
        <v>0.91</v>
      </c>
      <c r="E1640" s="24" t="n">
        <v>609.3</v>
      </c>
      <c r="F1640" s="24">
        <f>D1640*E1640</f>
        <v/>
      </c>
      <c r="G1640" s="22" t="n"/>
    </row>
    <row r="1641">
      <c r="A1641" s="22" t="inlineStr">
        <is>
          <t>5.22.1</t>
        </is>
      </c>
      <c r="B1641" s="11" t="inlineStr">
        <is>
          <t>Rate as per item 5.22.1 - Steel reinforcement for R.C.C. work including straightening, cutting, bending, placing in position and bind...</t>
        </is>
      </c>
      <c r="C1641" s="22" t="inlineStr">
        <is>
          <t>kg</t>
        </is>
      </c>
      <c r="D1641" s="23" t="n">
        <v>8.17</v>
      </c>
      <c r="E1641" s="24" t="n">
        <v>82.09999999999999</v>
      </c>
      <c r="F1641" s="24">
        <f>D1641*E1641</f>
        <v/>
      </c>
      <c r="G1641" s="22" t="n"/>
    </row>
    <row r="1642">
      <c r="A1642" s="22" t="inlineStr">
        <is>
          <t>1354</t>
        </is>
      </c>
      <c r="B1642" s="11" t="inlineStr">
        <is>
          <t>Rectangular cover 455x610 mm with frame (low duty)</t>
        </is>
      </c>
      <c r="C1642" s="22" t="inlineStr">
        <is>
          <t>each</t>
        </is>
      </c>
      <c r="D1642" s="23" t="n">
        <v>1</v>
      </c>
      <c r="E1642" s="24" t="n">
        <v>1400</v>
      </c>
      <c r="F1642" s="24">
        <f>D1642*E1642</f>
        <v/>
      </c>
      <c r="G1642" s="22" t="n"/>
    </row>
    <row r="1643">
      <c r="A1643" s="22" t="inlineStr">
        <is>
          <t>9977</t>
        </is>
      </c>
      <c r="B1643" s="11" t="inlineStr">
        <is>
          <t>Carriage of C.I. Cover and frame</t>
        </is>
      </c>
      <c r="C1643" s="22" t="inlineStr">
        <is>
          <t>L.S.</t>
        </is>
      </c>
      <c r="D1643" s="23" t="n">
        <v>7.15</v>
      </c>
      <c r="E1643" s="24" t="n">
        <v>2</v>
      </c>
      <c r="F1643" s="24">
        <f>D1643*E1643</f>
        <v/>
      </c>
      <c r="G1643" s="22" t="n"/>
    </row>
    <row r="1644">
      <c r="A1644" s="22" t="inlineStr">
        <is>
          <t>9999</t>
        </is>
      </c>
      <c r="B1644" s="11" t="inlineStr">
        <is>
          <t>Painting of C.I. Cover and frame with coal tar</t>
        </is>
      </c>
      <c r="C1644" s="22" t="inlineStr">
        <is>
          <t>L.S.</t>
        </is>
      </c>
      <c r="D1644" s="23" t="n">
        <v>7.15</v>
      </c>
      <c r="E1644" s="24" t="n">
        <v>2</v>
      </c>
      <c r="F1644" s="24">
        <f>D1644*E1644</f>
        <v/>
      </c>
      <c r="G1644" s="22" t="n"/>
    </row>
    <row r="1645">
      <c r="A1645" s="22" t="inlineStr">
        <is>
          <t>9999</t>
        </is>
      </c>
      <c r="B1645" s="11" t="inlineStr">
        <is>
          <t>Sundries</t>
        </is>
      </c>
      <c r="C1645" s="22" t="inlineStr">
        <is>
          <t>L.S.</t>
        </is>
      </c>
      <c r="D1645" s="23" t="n">
        <v>13.52</v>
      </c>
      <c r="E1645" s="24" t="n">
        <v>2</v>
      </c>
      <c r="F1645" s="24">
        <f>D1645*E1645</f>
        <v/>
      </c>
      <c r="G1645" s="22" t="n"/>
    </row>
    <row r="1646">
      <c r="A1646" s="7" t="inlineStr">
        <is>
          <t>Calculated W - SUM of the Amount column above</t>
        </is>
      </c>
      <c r="B1646" s="8" t="n"/>
      <c r="C1646" s="8" t="n"/>
      <c r="D1646" s="8" t="n"/>
      <c r="E1646" s="8" t="n"/>
      <c r="F1646" s="25">
        <f>SUM(F1635:F1645)</f>
        <v/>
      </c>
      <c r="G1646" s="8" t="n"/>
    </row>
    <row r="1647">
      <c r="A1647" s="26" t="inlineStr">
        <is>
          <t>W as printed in the DAR</t>
        </is>
      </c>
      <c r="B1647" s="22" t="n"/>
      <c r="C1647" s="22" t="n"/>
      <c r="D1647" s="22" t="n"/>
      <c r="E1647" s="22" t="n"/>
      <c r="F1647" s="27" t="n">
        <v>7647.71</v>
      </c>
      <c r="G1647" s="22" t="n"/>
    </row>
    <row r="1648">
      <c r="A1648" s="26" t="inlineStr">
        <is>
          <t>Difference (calculated - printed)</t>
        </is>
      </c>
      <c r="B1648" s="22" t="n"/>
      <c r="C1648" s="22" t="n"/>
      <c r="D1648" s="22" t="n"/>
      <c r="E1648" s="22" t="n"/>
      <c r="F1648" s="27">
        <f>F1646-F1647</f>
        <v/>
      </c>
      <c r="G1648" s="22" t="n"/>
    </row>
    <row r="1649">
      <c r="A1649" s="28" t="inlineStr">
        <is>
          <t>SAY (Rs.) - final DAR rate as printed (fixed value, not computed)</t>
        </is>
      </c>
      <c r="B1649" s="29" t="n"/>
      <c r="C1649" s="29" t="n"/>
      <c r="D1649" s="29" t="n"/>
      <c r="E1649" s="29" t="n"/>
      <c r="F1649" s="30" t="n">
        <v>8079.3</v>
      </c>
      <c r="G1649" s="29" t="n"/>
    </row>
    <row r="1651" ht="18.5" customHeight="1">
      <c r="A1651" s="7" t="inlineStr">
        <is>
          <t>19.31</t>
        </is>
      </c>
      <c r="B1651" s="17" t="inlineStr">
        <is>
          <t>Extra for depth beyond 45 cm of brick masonry chamber :</t>
        </is>
      </c>
      <c r="C1651" s="8" t="n"/>
      <c r="D1651" s="8" t="n"/>
      <c r="E1651" s="8" t="n"/>
      <c r="F1651" s="8" t="n"/>
      <c r="G1651" s="8" t="n"/>
    </row>
    <row r="1652" ht="18.5" customHeight="1">
      <c r="A1652" s="7" t="inlineStr">
        <is>
          <t>19.31.1</t>
        </is>
      </c>
      <c r="B1652" s="17" t="inlineStr">
        <is>
          <t>For 455x610 mm size</t>
        </is>
      </c>
      <c r="C1652" s="8" t="n"/>
      <c r="D1652" s="8" t="n"/>
      <c r="E1652" s="8" t="n"/>
      <c r="F1652" s="8" t="n"/>
      <c r="G1652" s="8" t="n"/>
    </row>
    <row r="1653" ht="18.5" customHeight="1">
      <c r="A1653" s="18" t="inlineStr">
        <is>
          <t>19.31.1.1</t>
        </is>
      </c>
      <c r="B1653" s="19" t="inlineStr">
        <is>
          <t>With common burnt clay F.P.S. (non modular) bricks of class designation 7.5</t>
        </is>
      </c>
      <c r="C1653" s="20" t="n"/>
      <c r="D1653" s="20" t="n"/>
      <c r="E1653" s="20" t="n"/>
      <c r="F1653" s="20" t="n"/>
      <c r="G1653" s="20" t="n"/>
    </row>
    <row r="1654">
      <c r="A1654" s="21" t="inlineStr">
        <is>
          <t>Details of cost for 1 metre   |   Source: CivilDAR_2019_Vol_2.pdf, page 844</t>
        </is>
      </c>
    </row>
    <row r="1655">
      <c r="A1655" s="4" t="inlineStr">
        <is>
          <t>Code</t>
        </is>
      </c>
      <c r="B1655" s="4" t="inlineStr">
        <is>
          <t>Description</t>
        </is>
      </c>
      <c r="C1655" s="4" t="inlineStr">
        <is>
          <t>Unit</t>
        </is>
      </c>
      <c r="D1655" s="4" t="inlineStr">
        <is>
          <t>Quantity</t>
        </is>
      </c>
      <c r="E1655" s="4" t="inlineStr">
        <is>
          <t>Rate (Rs.)</t>
        </is>
      </c>
      <c r="F1655" s="4" t="inlineStr">
        <is>
          <t>Amount (Rs.)</t>
        </is>
      </c>
      <c r="G1655" s="4" t="inlineStr">
        <is>
          <t>Note</t>
        </is>
      </c>
    </row>
    <row r="1656">
      <c r="A1656" s="22" t="inlineStr">
        <is>
          <t>6.1.1</t>
        </is>
      </c>
      <c r="B1656" s="11" t="inlineStr">
        <is>
          <t>Rate as per item 6.1.1 - Brick work with common burnt clay F.P.S. (non modular) bricks of class designation 7.5 in foundation and pl...</t>
        </is>
      </c>
      <c r="C1656" s="22" t="inlineStr">
        <is>
          <t>cum</t>
        </is>
      </c>
      <c r="D1656" s="23" t="n">
        <v>0.7</v>
      </c>
      <c r="E1656" s="24" t="n">
        <v>6376.25</v>
      </c>
      <c r="F1656" s="24">
        <f>D1656*E1656</f>
        <v/>
      </c>
      <c r="G1656" s="22" t="n"/>
    </row>
    <row r="1657">
      <c r="A1657" s="6" t="inlineStr">
        <is>
          <t>13.9.1</t>
        </is>
      </c>
      <c r="B1657" s="11" t="inlineStr">
        <is>
          <t>Rate as per item 13.9.1 - Cement plaster 1:3 (1 cement: 3 coarse sand) finished with a floating coat of neat cement - 12 mm cement pl...</t>
        </is>
      </c>
      <c r="C1657" s="22" t="inlineStr">
        <is>
          <t>sqm</t>
        </is>
      </c>
      <c r="D1657" s="23" t="n">
        <v>2.13</v>
      </c>
      <c r="E1657" s="24" t="n">
        <v>350.15</v>
      </c>
      <c r="F1657" s="24">
        <f>D1657*E1657</f>
        <v/>
      </c>
      <c r="G1657" s="22" t="n"/>
    </row>
    <row r="1658">
      <c r="A1658" s="7" t="inlineStr">
        <is>
          <t>Calculated W - SUM of the Amount column above</t>
        </is>
      </c>
      <c r="B1658" s="8" t="n"/>
      <c r="C1658" s="8" t="n"/>
      <c r="D1658" s="8" t="n"/>
      <c r="E1658" s="8" t="n"/>
      <c r="F1658" s="25">
        <f>SUM(F1656:F1657)</f>
        <v/>
      </c>
      <c r="G1658" s="8" t="n"/>
    </row>
    <row r="1659">
      <c r="A1659" s="26" t="inlineStr">
        <is>
          <t>W as printed in the DAR</t>
        </is>
      </c>
      <c r="B1659" s="22" t="n"/>
      <c r="C1659" s="22" t="n"/>
      <c r="D1659" s="22" t="n"/>
      <c r="E1659" s="22" t="n"/>
      <c r="F1659" s="27" t="inlineStr">
        <is>
          <t>not printed</t>
        </is>
      </c>
      <c r="G1659" s="31" t="inlineStr">
        <is>
          <t>This item prints no W (rate table or sub-analysis).</t>
        </is>
      </c>
    </row>
    <row r="1660">
      <c r="A1660" s="28" t="inlineStr">
        <is>
          <t>SAY (Rs.) - final DAR rate as printed (fixed value, not computed)</t>
        </is>
      </c>
      <c r="B1660" s="29" t="n"/>
      <c r="C1660" s="29" t="n"/>
      <c r="D1660" s="29" t="n"/>
      <c r="E1660" s="29" t="n"/>
      <c r="F1660" s="30" t="n">
        <v>3979.1</v>
      </c>
      <c r="G1660" s="29" t="n"/>
    </row>
    <row r="1662" ht="18.5" customHeight="1">
      <c r="A1662" s="7" t="inlineStr">
        <is>
          <t>19.31</t>
        </is>
      </c>
      <c r="B1662" s="17" t="inlineStr">
        <is>
          <t>Extra for depth beyond 45 cm of brick masonry chamber :</t>
        </is>
      </c>
      <c r="C1662" s="8" t="n"/>
      <c r="D1662" s="8" t="n"/>
      <c r="E1662" s="8" t="n"/>
      <c r="F1662" s="8" t="n"/>
      <c r="G1662" s="8" t="n"/>
    </row>
    <row r="1663" ht="18.5" customHeight="1">
      <c r="A1663" s="7" t="inlineStr">
        <is>
          <t>19.31.2</t>
        </is>
      </c>
      <c r="B1663" s="17" t="inlineStr">
        <is>
          <t>For 500x700 mm size</t>
        </is>
      </c>
      <c r="C1663" s="8" t="n"/>
      <c r="D1663" s="8" t="n"/>
      <c r="E1663" s="8" t="n"/>
      <c r="F1663" s="8" t="n"/>
      <c r="G1663" s="8" t="n"/>
    </row>
    <row r="1664" ht="18.5" customHeight="1">
      <c r="A1664" s="18" t="inlineStr">
        <is>
          <t>19.31.2.1</t>
        </is>
      </c>
      <c r="B1664" s="19" t="inlineStr">
        <is>
          <t>With common burnt clay F.P.S. (non modular) bricks of class designation 7.5</t>
        </is>
      </c>
      <c r="C1664" s="20" t="n"/>
      <c r="D1664" s="20" t="n"/>
      <c r="E1664" s="20" t="n"/>
      <c r="F1664" s="20" t="n"/>
      <c r="G1664" s="20" t="n"/>
    </row>
    <row r="1665">
      <c r="A1665" s="21" t="inlineStr">
        <is>
          <t>Details of cost for 1 metre   |   Source: CivilDAR_2019_Vol_2.pdf, page 844</t>
        </is>
      </c>
    </row>
    <row r="1666">
      <c r="A1666" s="4" t="inlineStr">
        <is>
          <t>Code</t>
        </is>
      </c>
      <c r="B1666" s="4" t="inlineStr">
        <is>
          <t>Description</t>
        </is>
      </c>
      <c r="C1666" s="4" t="inlineStr">
        <is>
          <t>Unit</t>
        </is>
      </c>
      <c r="D1666" s="4" t="inlineStr">
        <is>
          <t>Quantity</t>
        </is>
      </c>
      <c r="E1666" s="4" t="inlineStr">
        <is>
          <t>Rate (Rs.)</t>
        </is>
      </c>
      <c r="F1666" s="4" t="inlineStr">
        <is>
          <t>Amount (Rs.)</t>
        </is>
      </c>
      <c r="G1666" s="4" t="inlineStr">
        <is>
          <t>Note</t>
        </is>
      </c>
    </row>
    <row r="1667">
      <c r="A1667" s="22" t="inlineStr">
        <is>
          <t>6.1.1</t>
        </is>
      </c>
      <c r="B1667" s="11" t="inlineStr">
        <is>
          <t>Rate as per item 6.1.1 - Brick work with common burnt clay F.P.S. (non modular) bricks of class designation 7.5 in foundation and pl...</t>
        </is>
      </c>
      <c r="C1667" s="22" t="inlineStr">
        <is>
          <t>cum</t>
        </is>
      </c>
      <c r="D1667" s="23" t="n">
        <v>0.76</v>
      </c>
      <c r="E1667" s="24" t="n">
        <v>6376.25</v>
      </c>
      <c r="F1667" s="24">
        <f>D1667*E1667</f>
        <v/>
      </c>
      <c r="G1667" s="22" t="n"/>
    </row>
    <row r="1668">
      <c r="A1668" s="6" t="inlineStr">
        <is>
          <t>13.9.1</t>
        </is>
      </c>
      <c r="B1668" s="11" t="inlineStr">
        <is>
          <t>Rate as per item 13.9.1 - Cement plaster 1:3 (1 cement: 3 coarse sand) finished with a floating coat of neat cement - 12 mm cement pl...</t>
        </is>
      </c>
      <c r="C1668" s="22" t="inlineStr">
        <is>
          <t>sqm</t>
        </is>
      </c>
      <c r="D1668" s="23" t="n">
        <v>2.4</v>
      </c>
      <c r="E1668" s="24" t="n">
        <v>350.15</v>
      </c>
      <c r="F1668" s="24">
        <f>D1668*E1668</f>
        <v/>
      </c>
      <c r="G1668" s="22" t="n"/>
    </row>
    <row r="1669">
      <c r="A1669" s="7" t="inlineStr">
        <is>
          <t>Calculated W - SUM of the Amount column above</t>
        </is>
      </c>
      <c r="B1669" s="8" t="n"/>
      <c r="C1669" s="8" t="n"/>
      <c r="D1669" s="8" t="n"/>
      <c r="E1669" s="8" t="n"/>
      <c r="F1669" s="25">
        <f>SUM(F1667:F1668)</f>
        <v/>
      </c>
      <c r="G1669" s="8" t="n"/>
    </row>
    <row r="1670">
      <c r="A1670" s="26" t="inlineStr">
        <is>
          <t>W as printed in the DAR</t>
        </is>
      </c>
      <c r="B1670" s="22" t="n"/>
      <c r="C1670" s="22" t="n"/>
      <c r="D1670" s="22" t="n"/>
      <c r="E1670" s="22" t="n"/>
      <c r="F1670" s="27" t="inlineStr">
        <is>
          <t>not printed</t>
        </is>
      </c>
      <c r="G1670" s="31" t="inlineStr">
        <is>
          <t>This item prints no W (rate table or sub-analysis).</t>
        </is>
      </c>
    </row>
    <row r="1671">
      <c r="A1671" s="28" t="inlineStr">
        <is>
          <t>SAY (Rs.) - final DAR rate as printed (fixed value, not computed)</t>
        </is>
      </c>
      <c r="B1671" s="29" t="n"/>
      <c r="C1671" s="29" t="n"/>
      <c r="D1671" s="29" t="n"/>
      <c r="E1671" s="29" t="n"/>
      <c r="F1671" s="30" t="n">
        <v>5686.3</v>
      </c>
      <c r="G1671" s="29" t="n"/>
    </row>
    <row r="1673" ht="18.5" customHeight="1">
      <c r="A1673" s="7" t="inlineStr">
        <is>
          <t>19.31</t>
        </is>
      </c>
      <c r="B1673" s="17" t="inlineStr">
        <is>
          <t>Extra for depth beyond 45 cm of brick masonry chamber :</t>
        </is>
      </c>
      <c r="C1673" s="8" t="n"/>
      <c r="D1673" s="8" t="n"/>
      <c r="E1673" s="8" t="n"/>
      <c r="F1673" s="8" t="n"/>
      <c r="G1673" s="8" t="n"/>
    </row>
    <row r="1674" ht="18.5" customHeight="1">
      <c r="A1674" s="7" t="inlineStr">
        <is>
          <t>19.31.3</t>
        </is>
      </c>
      <c r="B1674" s="17" t="inlineStr">
        <is>
          <t>For 600x850 mm size</t>
        </is>
      </c>
      <c r="C1674" s="8" t="n"/>
      <c r="D1674" s="8" t="n"/>
      <c r="E1674" s="8" t="n"/>
      <c r="F1674" s="8" t="n"/>
      <c r="G1674" s="8" t="n"/>
    </row>
    <row r="1675" ht="18.5" customHeight="1">
      <c r="A1675" s="18" t="inlineStr">
        <is>
          <t>19.31.3.1</t>
        </is>
      </c>
      <c r="B1675" s="19" t="inlineStr">
        <is>
          <t>With common burnt clay F.P.S. (non modular) bricks of class designation 7.5</t>
        </is>
      </c>
      <c r="C1675" s="20" t="n"/>
      <c r="D1675" s="20" t="n"/>
      <c r="E1675" s="20" t="n"/>
      <c r="F1675" s="20" t="n"/>
      <c r="G1675" s="20" t="n"/>
    </row>
    <row r="1676">
      <c r="A1676" s="21" t="inlineStr">
        <is>
          <t>Details of cost for 1 metre   |   Source: CivilDAR_2019_Vol_2.pdf, page 845</t>
        </is>
      </c>
    </row>
    <row r="1677">
      <c r="A1677" s="4" t="inlineStr">
        <is>
          <t>Code</t>
        </is>
      </c>
      <c r="B1677" s="4" t="inlineStr">
        <is>
          <t>Description</t>
        </is>
      </c>
      <c r="C1677" s="4" t="inlineStr">
        <is>
          <t>Unit</t>
        </is>
      </c>
      <c r="D1677" s="4" t="inlineStr">
        <is>
          <t>Quantity</t>
        </is>
      </c>
      <c r="E1677" s="4" t="inlineStr">
        <is>
          <t>Rate (Rs.)</t>
        </is>
      </c>
      <c r="F1677" s="4" t="inlineStr">
        <is>
          <t>Amount (Rs.)</t>
        </is>
      </c>
      <c r="G1677" s="4" t="inlineStr">
        <is>
          <t>Note</t>
        </is>
      </c>
    </row>
    <row r="1678">
      <c r="A1678" s="22" t="inlineStr">
        <is>
          <t>6.1.1</t>
        </is>
      </c>
      <c r="B1678" s="11" t="inlineStr">
        <is>
          <t>Rate as per item 6.1.1 - Brick work with common burnt clay F.P.S. (non modular) bricks of class designation 7.5 in foundation and pl...</t>
        </is>
      </c>
      <c r="C1678" s="22" t="inlineStr">
        <is>
          <t>cum</t>
        </is>
      </c>
      <c r="D1678" s="23" t="n">
        <v>0.88</v>
      </c>
      <c r="E1678" s="24" t="n">
        <v>6376.25</v>
      </c>
      <c r="F1678" s="24">
        <f>D1678*E1678</f>
        <v/>
      </c>
      <c r="G1678" s="22" t="n"/>
    </row>
    <row r="1679">
      <c r="A1679" s="6" t="inlineStr">
        <is>
          <t>13.9.1</t>
        </is>
      </c>
      <c r="B1679" s="11" t="inlineStr">
        <is>
          <t>Rate as per item 13.9.1 - Cement plaster 1:3 (1 cement: 3 coarse sand) finished with a floating coat of neat cement - 12 mm cement pl...</t>
        </is>
      </c>
      <c r="C1679" s="22" t="inlineStr">
        <is>
          <t>sqm</t>
        </is>
      </c>
      <c r="D1679" s="23" t="n">
        <v>2.9</v>
      </c>
      <c r="E1679" s="24" t="n">
        <v>350.15</v>
      </c>
      <c r="F1679" s="24">
        <f>D1679*E1679</f>
        <v/>
      </c>
      <c r="G1679" s="22" t="n"/>
    </row>
    <row r="1680">
      <c r="A1680" s="7" t="inlineStr">
        <is>
          <t>Calculated W - SUM of the Amount column above</t>
        </is>
      </c>
      <c r="B1680" s="8" t="n"/>
      <c r="C1680" s="8" t="n"/>
      <c r="D1680" s="8" t="n"/>
      <c r="E1680" s="8" t="n"/>
      <c r="F1680" s="25">
        <f>SUM(F1678:F1679)</f>
        <v/>
      </c>
      <c r="G1680" s="8" t="n"/>
    </row>
    <row r="1681">
      <c r="A1681" s="26" t="inlineStr">
        <is>
          <t>W as printed in the DAR</t>
        </is>
      </c>
      <c r="B1681" s="22" t="n"/>
      <c r="C1681" s="22" t="n"/>
      <c r="D1681" s="22" t="n"/>
      <c r="E1681" s="22" t="n"/>
      <c r="F1681" s="27" t="inlineStr">
        <is>
          <t>not printed</t>
        </is>
      </c>
      <c r="G1681" s="31" t="inlineStr">
        <is>
          <t>This item prints no W (rate table or sub-analysis).</t>
        </is>
      </c>
    </row>
    <row r="1682">
      <c r="A1682" s="28" t="inlineStr">
        <is>
          <t>SAY (Rs.) - final DAR rate as printed (fixed value, not computed)</t>
        </is>
      </c>
      <c r="B1682" s="29" t="n"/>
      <c r="C1682" s="29" t="n"/>
      <c r="D1682" s="29" t="n"/>
      <c r="E1682" s="29" t="n"/>
      <c r="F1682" s="30" t="n">
        <v>6626.55</v>
      </c>
      <c r="G1682" s="29" t="n"/>
    </row>
    <row r="1684" ht="33" customHeight="1">
      <c r="A1684" s="7" t="inlineStr">
        <is>
          <t>19.32</t>
        </is>
      </c>
      <c r="B1684" s="17" t="inlineStr">
        <is>
          <t>Making soak pit 2.5 m diameter 3.0 metre deep with 45 x 45 cm dry brick honey comb shaft with bricks and S.W. drain pipe 100 mm diameter, 1.8 m long complete as per standard design.</t>
        </is>
      </c>
      <c r="C1684" s="8" t="n"/>
      <c r="D1684" s="8" t="n"/>
      <c r="E1684" s="8" t="n"/>
      <c r="F1684" s="8" t="n"/>
      <c r="G1684" s="8" t="n"/>
    </row>
    <row r="1685" ht="18.5" customHeight="1">
      <c r="A1685" s="18" t="inlineStr">
        <is>
          <t>19.32.1</t>
        </is>
      </c>
      <c r="B1685" s="19" t="inlineStr">
        <is>
          <t>With common burnt clay F.P.S. (non modular) bricks of class designation 7.5</t>
        </is>
      </c>
      <c r="C1685" s="20" t="n"/>
      <c r="D1685" s="20" t="n"/>
      <c r="E1685" s="20" t="n"/>
      <c r="F1685" s="20" t="n"/>
      <c r="G1685" s="20" t="n"/>
    </row>
    <row r="1686">
      <c r="A1686" s="21" t="inlineStr">
        <is>
          <t>Details of cost for 1 soak   |   Source: CivilDAR_2019_Vol_2.pdf, page 845</t>
        </is>
      </c>
    </row>
    <row r="1687">
      <c r="A1687" s="4" t="inlineStr">
        <is>
          <t>Code</t>
        </is>
      </c>
      <c r="B1687" s="4" t="inlineStr">
        <is>
          <t>Description</t>
        </is>
      </c>
      <c r="C1687" s="4" t="inlineStr">
        <is>
          <t>Unit</t>
        </is>
      </c>
      <c r="D1687" s="4" t="inlineStr">
        <is>
          <t>Quantity</t>
        </is>
      </c>
      <c r="E1687" s="4" t="inlineStr">
        <is>
          <t>Rate (Rs.)</t>
        </is>
      </c>
      <c r="F1687" s="4" t="inlineStr">
        <is>
          <t>Amount (Rs.)</t>
        </is>
      </c>
      <c r="G1687" s="4" t="inlineStr">
        <is>
          <t>Note</t>
        </is>
      </c>
    </row>
    <row r="1688">
      <c r="A1688" s="22" t="inlineStr">
        <is>
          <t>2.8.1</t>
        </is>
      </c>
      <c r="B1688" s="11" t="inlineStr">
        <is>
          <t>Rate as per item 2.8.1 - Earth work in excavation by mechanical means (Hydraulic excavator) / manual means in foundation trenches or...</t>
        </is>
      </c>
      <c r="C1688" s="22" t="inlineStr">
        <is>
          <t>cum</t>
        </is>
      </c>
      <c r="D1688" s="23" t="n">
        <v>14.73</v>
      </c>
      <c r="E1688" s="24" t="n">
        <v>252.3</v>
      </c>
      <c r="F1688" s="24">
        <f>D1688*E1688</f>
        <v/>
      </c>
      <c r="G1688" s="22" t="n"/>
    </row>
    <row r="1689">
      <c r="A1689" s="22" t="inlineStr">
        <is>
          <t>2.26.1</t>
        </is>
      </c>
      <c r="B1689" s="11" t="inlineStr">
        <is>
          <t>Rate as per item 2.26.1 - Extra for every additional lift of 1.5 m or part thereof in excavation / banking excavated or stacked mater...</t>
        </is>
      </c>
      <c r="C1689" s="22" t="inlineStr">
        <is>
          <t>cum</t>
        </is>
      </c>
      <c r="D1689" s="23" t="n">
        <v>7.37</v>
      </c>
      <c r="E1689" s="24" t="n">
        <v>90.40000000000001</v>
      </c>
      <c r="F1689" s="24">
        <f>D1689*E1689</f>
        <v/>
      </c>
      <c r="G1689" s="22" t="n"/>
    </row>
    <row r="1690">
      <c r="A1690" s="22" t="inlineStr">
        <is>
          <t>2602</t>
        </is>
      </c>
      <c r="B1690" s="11" t="inlineStr">
        <is>
          <t>Common burnt clay F.P.S. (non modular) bricks class designation 7.5</t>
        </is>
      </c>
      <c r="C1690" s="22" t="inlineStr">
        <is>
          <t>1000 Nos</t>
        </is>
      </c>
      <c r="D1690" s="23" t="n">
        <v>0.145</v>
      </c>
      <c r="E1690" s="24" t="n">
        <v>4500</v>
      </c>
      <c r="F1690" s="24">
        <f>D1690*E1690</f>
        <v/>
      </c>
      <c r="G1690" s="22" t="n"/>
    </row>
    <row r="1691">
      <c r="A1691" s="22" t="inlineStr">
        <is>
          <t>0362</t>
        </is>
      </c>
      <c r="B1691" s="11" t="inlineStr">
        <is>
          <t>Brick bats</t>
        </is>
      </c>
      <c r="C1691" s="22" t="inlineStr">
        <is>
          <t>cum</t>
        </is>
      </c>
      <c r="D1691" s="23" t="n">
        <v>2.74</v>
      </c>
      <c r="E1691" s="24" t="n">
        <v>450</v>
      </c>
      <c r="F1691" s="24">
        <f>D1691*E1691</f>
        <v/>
      </c>
      <c r="G1691" s="22" t="n"/>
    </row>
    <row r="1692">
      <c r="A1692" s="22" t="inlineStr">
        <is>
          <t>0285</t>
        </is>
      </c>
      <c r="B1692" s="11" t="inlineStr">
        <is>
          <t>Brick Aggregate (Single size) : 63 mm nominal size</t>
        </is>
      </c>
      <c r="C1692" s="22" t="inlineStr">
        <is>
          <t>cum</t>
        </is>
      </c>
      <c r="D1692" s="23" t="n">
        <v>4.13</v>
      </c>
      <c r="E1692" s="24" t="n">
        <v>650</v>
      </c>
      <c r="F1692" s="24">
        <f>D1692*E1692</f>
        <v/>
      </c>
      <c r="G1692" s="22" t="n"/>
    </row>
    <row r="1693">
      <c r="A1693" s="22" t="inlineStr">
        <is>
          <t>0287</t>
        </is>
      </c>
      <c r="B1693" s="11" t="inlineStr">
        <is>
          <t>Brick Aggregate (Single size) : 40 mm nominal size</t>
        </is>
      </c>
      <c r="C1693" s="22" t="inlineStr">
        <is>
          <t>cum</t>
        </is>
      </c>
      <c r="D1693" s="23" t="n">
        <v>6.91</v>
      </c>
      <c r="E1693" s="24" t="n">
        <v>650</v>
      </c>
      <c r="F1693" s="24">
        <f>D1693*E1693</f>
        <v/>
      </c>
      <c r="G1693" s="22" t="n"/>
    </row>
    <row r="1694">
      <c r="A1694" s="22" t="inlineStr">
        <is>
          <t>1854</t>
        </is>
      </c>
      <c r="B1694" s="11" t="inlineStr">
        <is>
          <t>Stoneware pipes grade A (60 cm long) 100 mm dia</t>
        </is>
      </c>
      <c r="C1694" s="22" t="inlineStr">
        <is>
          <t>each</t>
        </is>
      </c>
      <c r="D1694" s="23" t="n">
        <v>3</v>
      </c>
      <c r="E1694" s="24" t="n">
        <v>55</v>
      </c>
      <c r="F1694" s="24">
        <f>D1694*E1694</f>
        <v/>
      </c>
      <c r="G1694" s="22" t="n"/>
    </row>
    <row r="1695">
      <c r="A1695" s="22" t="inlineStr">
        <is>
          <t>2260</t>
        </is>
      </c>
      <c r="B1695" s="11" t="inlineStr">
        <is>
          <t>Carriage of Brick aggregate</t>
        </is>
      </c>
      <c r="C1695" s="22" t="inlineStr">
        <is>
          <t>cum</t>
        </is>
      </c>
      <c r="D1695" s="23" t="n">
        <v>13.78</v>
      </c>
      <c r="E1695" s="24" t="n">
        <v>112.79</v>
      </c>
      <c r="F1695" s="24">
        <f>D1695*E1695</f>
        <v/>
      </c>
      <c r="G1695" s="22" t="n"/>
    </row>
    <row r="1696">
      <c r="A1696" s="22" t="inlineStr">
        <is>
          <t>2201</t>
        </is>
      </c>
      <c r="B1696" s="11" t="inlineStr">
        <is>
          <t>Carriage of Bricks</t>
        </is>
      </c>
      <c r="C1696" s="22" t="inlineStr">
        <is>
          <t>1000 Nos</t>
        </is>
      </c>
      <c r="D1696" s="23" t="n">
        <v>0.145</v>
      </c>
      <c r="E1696" s="24" t="n">
        <v>276.72</v>
      </c>
      <c r="F1696" s="24">
        <f>D1696*E1696</f>
        <v/>
      </c>
      <c r="G1696" s="22" t="n"/>
    </row>
    <row r="1697">
      <c r="A1697" s="22" t="inlineStr">
        <is>
          <t>9999</t>
        </is>
      </c>
      <c r="B1697" s="11" t="inlineStr">
        <is>
          <t>Single matting 2.5x2.5 m = 6.25 sqm</t>
        </is>
      </c>
      <c r="C1697" s="22" t="inlineStr">
        <is>
          <t>L.S.</t>
        </is>
      </c>
      <c r="D1697" s="23" t="n">
        <v>112.14</v>
      </c>
      <c r="E1697" s="24" t="n">
        <v>2</v>
      </c>
      <c r="F1697" s="24">
        <f>D1697*E1697</f>
        <v/>
      </c>
      <c r="G1697" s="22" t="n"/>
    </row>
    <row r="1698">
      <c r="A1698" s="22" t="inlineStr">
        <is>
          <t>5.12</t>
        </is>
      </c>
      <c r="B1698" s="11" t="inlineStr">
        <is>
          <t>Rate as per item 5.12 - Providing, hoisting and fixing above plinth level up to floor five level precast reinforced cement concrete...</t>
        </is>
      </c>
      <c r="C1698" s="22" t="inlineStr">
        <is>
          <t>cum</t>
        </is>
      </c>
      <c r="D1698" s="23" t="n">
        <v>0.02</v>
      </c>
      <c r="E1698" s="24" t="n">
        <v>8886.35</v>
      </c>
      <c r="F1698" s="24">
        <f>D1698*E1698</f>
        <v/>
      </c>
      <c r="G1698" s="22" t="n"/>
    </row>
    <row r="1699">
      <c r="A1699" s="22" t="inlineStr">
        <is>
          <t>5.22.1</t>
        </is>
      </c>
      <c r="B1699" s="11" t="inlineStr">
        <is>
          <t>Rate as per item 5.22.1 - Steel reinforcement for R.C.C. work including straightening, cutting, bending, placing in position and bind...</t>
        </is>
      </c>
      <c r="C1699" s="22" t="inlineStr">
        <is>
          <t>kg</t>
        </is>
      </c>
      <c r="D1699" s="23" t="n">
        <v>1.6</v>
      </c>
      <c r="E1699" s="24" t="n">
        <v>82.09999999999999</v>
      </c>
      <c r="F1699" s="24">
        <f>D1699*E1699</f>
        <v/>
      </c>
      <c r="G1699" s="22" t="n"/>
    </row>
    <row r="1700">
      <c r="A1700" s="6" t="inlineStr">
        <is>
          <t>16.8.1</t>
        </is>
      </c>
      <c r="B1700" s="11" t="inlineStr">
        <is>
          <t>Rate as per item 16.8.1 - Brick edging laid lengthwise with half brick depth including excavation, refilling and disposal of surplus...</t>
        </is>
      </c>
      <c r="C1700" s="22" t="inlineStr">
        <is>
          <t>metre</t>
        </is>
      </c>
      <c r="D1700" s="23" t="n">
        <v>8.17</v>
      </c>
      <c r="E1700" s="24" t="n">
        <v>46.75</v>
      </c>
      <c r="F1700" s="24">
        <f>D1700*E1700</f>
        <v/>
      </c>
      <c r="G1700" s="22" t="n"/>
    </row>
    <row r="1701">
      <c r="A1701" s="22" t="inlineStr">
        <is>
          <t>0123</t>
        </is>
      </c>
      <c r="B1701" s="11" t="inlineStr">
        <is>
          <t>Mason (brick layer) 1st class</t>
        </is>
      </c>
      <c r="C1701" s="22" t="inlineStr">
        <is>
          <t>day</t>
        </is>
      </c>
      <c r="D1701" s="23" t="n">
        <v>0.5</v>
      </c>
      <c r="E1701" s="24" t="n">
        <v>738</v>
      </c>
      <c r="F1701" s="24">
        <f>D1701*E1701</f>
        <v/>
      </c>
      <c r="G1701" s="22" t="n"/>
    </row>
    <row r="1702">
      <c r="A1702" s="22" t="inlineStr">
        <is>
          <t>0124</t>
        </is>
      </c>
      <c r="B1702" s="11" t="inlineStr">
        <is>
          <t>Mason (brick layer) 2nd class</t>
        </is>
      </c>
      <c r="C1702" s="22" t="inlineStr">
        <is>
          <t>day</t>
        </is>
      </c>
      <c r="D1702" s="23" t="n">
        <v>0.5</v>
      </c>
      <c r="E1702" s="24" t="n">
        <v>679</v>
      </c>
      <c r="F1702" s="24">
        <f>D1702*E1702</f>
        <v/>
      </c>
      <c r="G1702" s="22" t="n"/>
    </row>
    <row r="1703">
      <c r="A1703" s="22" t="inlineStr">
        <is>
          <t>0114</t>
        </is>
      </c>
      <c r="B1703" s="11" t="inlineStr">
        <is>
          <t>Beldar</t>
        </is>
      </c>
      <c r="C1703" s="22" t="inlineStr">
        <is>
          <t>day</t>
        </is>
      </c>
      <c r="D1703" s="23" t="n">
        <v>3</v>
      </c>
      <c r="E1703" s="24" t="n">
        <v>558</v>
      </c>
      <c r="F1703" s="24">
        <f>D1703*E1703</f>
        <v/>
      </c>
      <c r="G1703" s="22" t="n"/>
    </row>
    <row r="1704">
      <c r="A1704" s="22" t="inlineStr">
        <is>
          <t>0115</t>
        </is>
      </c>
      <c r="B1704" s="11" t="inlineStr">
        <is>
          <t>Coolie</t>
        </is>
      </c>
      <c r="C1704" s="22" t="inlineStr">
        <is>
          <t>day</t>
        </is>
      </c>
      <c r="D1704" s="23" t="n">
        <v>3</v>
      </c>
      <c r="E1704" s="24" t="n">
        <v>558</v>
      </c>
      <c r="F1704" s="24">
        <f>D1704*E1704</f>
        <v/>
      </c>
      <c r="G1704" s="22" t="n"/>
    </row>
    <row r="1705">
      <c r="A1705" s="7" t="inlineStr">
        <is>
          <t>Calculated W - SUM of the Amount column above</t>
        </is>
      </c>
      <c r="B1705" s="8" t="n"/>
      <c r="C1705" s="8" t="n"/>
      <c r="D1705" s="8" t="n"/>
      <c r="E1705" s="8" t="n"/>
      <c r="F1705" s="25">
        <f>SUM(F1688:F1704)</f>
        <v/>
      </c>
      <c r="G1705" s="8" t="n"/>
    </row>
    <row r="1706">
      <c r="A1706" s="26" t="inlineStr">
        <is>
          <t>W as printed in the DAR</t>
        </is>
      </c>
      <c r="B1706" s="22" t="n"/>
      <c r="C1706" s="22" t="n"/>
      <c r="D1706" s="22" t="n"/>
      <c r="E1706" s="22" t="n"/>
      <c r="F1706" s="27" t="n">
        <v>20175.31</v>
      </c>
      <c r="G1706" s="22" t="n"/>
    </row>
    <row r="1707">
      <c r="A1707" s="26" t="inlineStr">
        <is>
          <t>Difference (calculated - printed)</t>
        </is>
      </c>
      <c r="B1707" s="22" t="n"/>
      <c r="C1707" s="22" t="n"/>
      <c r="D1707" s="22" t="n"/>
      <c r="E1707" s="22" t="n"/>
      <c r="F1707" s="27">
        <f>F1705-F1706</f>
        <v/>
      </c>
      <c r="G1707" s="22" t="n"/>
    </row>
    <row r="1708">
      <c r="A1708" s="28" t="inlineStr">
        <is>
          <t>SAY (Rs.) - final DAR rate as printed (fixed value, not computed)</t>
        </is>
      </c>
      <c r="B1708" s="29" t="n"/>
      <c r="C1708" s="29" t="n"/>
      <c r="D1708" s="29" t="n"/>
      <c r="E1708" s="29" t="n"/>
      <c r="F1708" s="30" t="n">
        <v>25278.75</v>
      </c>
      <c r="G1708" s="29" t="n"/>
    </row>
    <row r="1710" ht="33" customHeight="1">
      <c r="A1710" s="18" t="inlineStr">
        <is>
          <t>19.33</t>
        </is>
      </c>
      <c r="B1710" s="19" t="inlineStr">
        <is>
          <t>Constructing soak pit 1.20x1.20x1.20 m filled with brickbats including S.W. drain pipe 100 mm diameter and 1.20 m long complete as per standard design.</t>
        </is>
      </c>
      <c r="C1710" s="20" t="n"/>
      <c r="D1710" s="20" t="n"/>
      <c r="E1710" s="20" t="n"/>
      <c r="F1710" s="20" t="n"/>
      <c r="G1710" s="20" t="n"/>
    </row>
    <row r="1711">
      <c r="A1711" s="21" t="inlineStr">
        <is>
          <t>Details of cost for 1 soak   |   Source: CivilDAR_2019_Vol_2.pdf, page 846</t>
        </is>
      </c>
    </row>
    <row r="1712">
      <c r="A1712" s="4" t="inlineStr">
        <is>
          <t>Code</t>
        </is>
      </c>
      <c r="B1712" s="4" t="inlineStr">
        <is>
          <t>Description</t>
        </is>
      </c>
      <c r="C1712" s="4" t="inlineStr">
        <is>
          <t>Unit</t>
        </is>
      </c>
      <c r="D1712" s="4" t="inlineStr">
        <is>
          <t>Quantity</t>
        </is>
      </c>
      <c r="E1712" s="4" t="inlineStr">
        <is>
          <t>Rate (Rs.)</t>
        </is>
      </c>
      <c r="F1712" s="4" t="inlineStr">
        <is>
          <t>Amount (Rs.)</t>
        </is>
      </c>
      <c r="G1712" s="4" t="inlineStr">
        <is>
          <t>Note</t>
        </is>
      </c>
    </row>
    <row r="1713">
      <c r="A1713" s="22" t="inlineStr">
        <is>
          <t>2.8.1</t>
        </is>
      </c>
      <c r="B1713" s="11" t="inlineStr">
        <is>
          <t>Rate as per item 2.8.1 - Earth work in excavation by mechanical means (Hydraulic excavator) / manual means in foundation trenches or...</t>
        </is>
      </c>
      <c r="C1713" s="22" t="inlineStr">
        <is>
          <t>cum</t>
        </is>
      </c>
      <c r="D1713" s="23" t="n">
        <v>1.73</v>
      </c>
      <c r="E1713" s="24" t="n">
        <v>252.3</v>
      </c>
      <c r="F1713" s="24">
        <f>D1713*E1713</f>
        <v/>
      </c>
      <c r="G1713" s="22" t="n"/>
    </row>
    <row r="1714">
      <c r="A1714" s="22" t="inlineStr">
        <is>
          <t>0362</t>
        </is>
      </c>
      <c r="B1714" s="11" t="inlineStr">
        <is>
          <t>Brick bats</t>
        </is>
      </c>
      <c r="C1714" s="22" t="inlineStr">
        <is>
          <t>cum</t>
        </is>
      </c>
      <c r="D1714" s="23" t="n">
        <v>1.73</v>
      </c>
      <c r="E1714" s="24" t="n">
        <v>450</v>
      </c>
      <c r="F1714" s="24">
        <f>D1714*E1714</f>
        <v/>
      </c>
      <c r="G1714" s="22" t="n"/>
    </row>
    <row r="1715">
      <c r="A1715" s="22" t="inlineStr">
        <is>
          <t>2260</t>
        </is>
      </c>
      <c r="B1715" s="11" t="inlineStr">
        <is>
          <t>Carriage of Brick aggregate</t>
        </is>
      </c>
      <c r="C1715" s="22" t="inlineStr">
        <is>
          <t>cum</t>
        </is>
      </c>
      <c r="D1715" s="23" t="n">
        <v>1.73</v>
      </c>
      <c r="E1715" s="24" t="n">
        <v>112.79</v>
      </c>
      <c r="F1715" s="24">
        <f>D1715*E1715</f>
        <v/>
      </c>
      <c r="G1715" s="22" t="n"/>
    </row>
    <row r="1716">
      <c r="A1716" s="6" t="inlineStr">
        <is>
          <t>16.8.1</t>
        </is>
      </c>
      <c r="B1716" s="11" t="inlineStr">
        <is>
          <t>Rate as per item 16.8.1 - Brick edging laid lengthwise with half brick depth including excavation, refilling and disposal of surplus...</t>
        </is>
      </c>
      <c r="C1716" s="22" t="inlineStr">
        <is>
          <t>metre</t>
        </is>
      </c>
      <c r="D1716" s="23" t="n">
        <v>5.2</v>
      </c>
      <c r="E1716" s="24" t="n">
        <v>46.75</v>
      </c>
      <c r="F1716" s="24">
        <f>D1716*E1716</f>
        <v/>
      </c>
      <c r="G1716" s="22" t="n"/>
    </row>
    <row r="1717">
      <c r="A1717" s="22" t="inlineStr">
        <is>
          <t>1854</t>
        </is>
      </c>
      <c r="B1717" s="11" t="inlineStr">
        <is>
          <t>Stoneware pipes grade A (60 cm long) 100 mm dia</t>
        </is>
      </c>
      <c r="C1717" s="22" t="inlineStr">
        <is>
          <t>each</t>
        </is>
      </c>
      <c r="D1717" s="23" t="n">
        <v>2</v>
      </c>
      <c r="E1717" s="24" t="n">
        <v>55</v>
      </c>
      <c r="F1717" s="24">
        <f>D1717*E1717</f>
        <v/>
      </c>
      <c r="G1717" s="22" t="n"/>
    </row>
    <row r="1718">
      <c r="A1718" s="22" t="inlineStr">
        <is>
          <t>9999</t>
        </is>
      </c>
      <c r="B1718" s="11" t="inlineStr">
        <is>
          <t>Sundries</t>
        </is>
      </c>
      <c r="C1718" s="22" t="inlineStr">
        <is>
          <t>L.S.</t>
        </is>
      </c>
      <c r="D1718" s="23" t="n">
        <v>25.84</v>
      </c>
      <c r="E1718" s="24" t="n">
        <v>2</v>
      </c>
      <c r="F1718" s="24">
        <f>D1718*E1718</f>
        <v/>
      </c>
      <c r="G1718" s="22" t="n"/>
    </row>
    <row r="1719">
      <c r="A1719" s="22" t="inlineStr">
        <is>
          <t>0114</t>
        </is>
      </c>
      <c r="B1719" s="11" t="inlineStr">
        <is>
          <t>Beldar</t>
        </is>
      </c>
      <c r="C1719" s="22" t="inlineStr">
        <is>
          <t>day</t>
        </is>
      </c>
      <c r="D1719" s="23" t="n">
        <v>0.5</v>
      </c>
      <c r="E1719" s="24" t="n">
        <v>558</v>
      </c>
      <c r="F1719" s="24">
        <f>D1719*E1719</f>
        <v/>
      </c>
      <c r="G1719" s="22" t="n"/>
    </row>
    <row r="1720">
      <c r="A1720" s="22" t="inlineStr">
        <is>
          <t>9999</t>
        </is>
      </c>
      <c r="B1720" s="11" t="inlineStr">
        <is>
          <t>Sundries</t>
        </is>
      </c>
      <c r="C1720" s="22" t="inlineStr">
        <is>
          <t>L.S.</t>
        </is>
      </c>
      <c r="D1720" s="23" t="n">
        <v>13.52</v>
      </c>
      <c r="E1720" s="24" t="n">
        <v>2</v>
      </c>
      <c r="F1720" s="24">
        <f>D1720*E1720</f>
        <v/>
      </c>
      <c r="G1720" s="22" t="n"/>
    </row>
    <row r="1721">
      <c r="A1721" s="7" t="inlineStr">
        <is>
          <t>Calculated W - SUM of the Amount column above</t>
        </is>
      </c>
      <c r="B1721" s="8" t="n"/>
      <c r="C1721" s="8" t="n"/>
      <c r="D1721" s="8" t="n"/>
      <c r="E1721" s="8" t="n"/>
      <c r="F1721" s="25">
        <f>SUM(F1713:F1720)</f>
        <v/>
      </c>
      <c r="G1721" s="8" t="n"/>
    </row>
    <row r="1722">
      <c r="A1722" s="26" t="inlineStr">
        <is>
          <t>W as printed in the DAR</t>
        </is>
      </c>
      <c r="B1722" s="22" t="n"/>
      <c r="C1722" s="22" t="n"/>
      <c r="D1722" s="22" t="n"/>
      <c r="E1722" s="22" t="n"/>
      <c r="F1722" s="27" t="n">
        <v>2120.93</v>
      </c>
      <c r="G1722" s="22" t="n"/>
    </row>
    <row r="1723">
      <c r="A1723" s="26" t="inlineStr">
        <is>
          <t>Difference (calculated - printed)</t>
        </is>
      </c>
      <c r="B1723" s="22" t="n"/>
      <c r="C1723" s="22" t="n"/>
      <c r="D1723" s="22" t="n"/>
      <c r="E1723" s="22" t="n"/>
      <c r="F1723" s="27">
        <f>F1721-F1722</f>
        <v/>
      </c>
      <c r="G1723" s="22" t="n"/>
    </row>
    <row r="1724">
      <c r="A1724" s="28" t="inlineStr">
        <is>
          <t>SAY (Rs.) - final DAR rate as printed (fixed value, not computed)</t>
        </is>
      </c>
      <c r="B1724" s="29" t="n"/>
      <c r="C1724" s="29" t="n"/>
      <c r="D1724" s="29" t="n"/>
      <c r="E1724" s="29" t="n"/>
      <c r="F1724" s="30" t="n">
        <v>2608</v>
      </c>
      <c r="G1724" s="29" t="n"/>
    </row>
    <row r="1726" ht="33" customHeight="1">
      <c r="A1726" s="7" t="inlineStr">
        <is>
          <t>19.34</t>
        </is>
      </c>
      <c r="B1726" s="17" t="inlineStr">
        <is>
          <t>Providing and fixing S.W. intercepting trap in manholes with stiff mixture of cement mortar 1:1 (1 cement : 1 fine sand) including testing of joints etc. complete :</t>
        </is>
      </c>
      <c r="C1726" s="8" t="n"/>
      <c r="D1726" s="8" t="n"/>
      <c r="E1726" s="8" t="n"/>
      <c r="F1726" s="8" t="n"/>
      <c r="G1726" s="8" t="n"/>
    </row>
    <row r="1727" ht="18.5" customHeight="1">
      <c r="A1727" s="18" t="inlineStr">
        <is>
          <t>19.34.1</t>
        </is>
      </c>
      <c r="B1727" s="19" t="inlineStr">
        <is>
          <t>100 mm dia</t>
        </is>
      </c>
      <c r="C1727" s="20" t="n"/>
      <c r="D1727" s="20" t="n"/>
      <c r="E1727" s="20" t="n"/>
      <c r="F1727" s="20" t="n"/>
      <c r="G1727" s="20" t="n"/>
    </row>
    <row r="1728">
      <c r="A1728" s="21" t="inlineStr">
        <is>
          <t>Details of cost for 1 no   |   Source: CivilDAR_2019_Vol_2.pdf, page 847</t>
        </is>
      </c>
    </row>
    <row r="1729">
      <c r="A1729" s="4" t="inlineStr">
        <is>
          <t>Code</t>
        </is>
      </c>
      <c r="B1729" s="4" t="inlineStr">
        <is>
          <t>Description</t>
        </is>
      </c>
      <c r="C1729" s="4" t="inlineStr">
        <is>
          <t>Unit</t>
        </is>
      </c>
      <c r="D1729" s="4" t="inlineStr">
        <is>
          <t>Quantity</t>
        </is>
      </c>
      <c r="E1729" s="4" t="inlineStr">
        <is>
          <t>Rate (Rs.)</t>
        </is>
      </c>
      <c r="F1729" s="4" t="inlineStr">
        <is>
          <t>Amount (Rs.)</t>
        </is>
      </c>
      <c r="G1729" s="4" t="inlineStr">
        <is>
          <t>Note</t>
        </is>
      </c>
    </row>
    <row r="1730">
      <c r="A1730" s="22" t="inlineStr">
        <is>
          <t>7128</t>
        </is>
      </c>
      <c r="B1730" s="11" t="inlineStr">
        <is>
          <t>S.W. intercepting trap 100 mm dia</t>
        </is>
      </c>
      <c r="C1730" s="22" t="inlineStr">
        <is>
          <t>each</t>
        </is>
      </c>
      <c r="D1730" s="23" t="n">
        <v>1</v>
      </c>
      <c r="E1730" s="24" t="n">
        <v>185</v>
      </c>
      <c r="F1730" s="24">
        <f>D1730*E1730</f>
        <v/>
      </c>
      <c r="G1730" s="22" t="n"/>
    </row>
    <row r="1731">
      <c r="A1731" s="22" t="inlineStr">
        <is>
          <t>9977</t>
        </is>
      </c>
      <c r="B1731" s="11" t="inlineStr">
        <is>
          <t>Carriage of trap</t>
        </is>
      </c>
      <c r="C1731" s="22" t="inlineStr">
        <is>
          <t>L.S.</t>
        </is>
      </c>
      <c r="D1731" s="23" t="n">
        <v>1.04</v>
      </c>
      <c r="E1731" s="24" t="n">
        <v>2</v>
      </c>
      <c r="F1731" s="24">
        <f>D1731*E1731</f>
        <v/>
      </c>
      <c r="G1731" s="22" t="n"/>
    </row>
    <row r="1732">
      <c r="A1732" s="22" t="inlineStr">
        <is>
          <t>0367</t>
        </is>
      </c>
      <c r="B1732" s="11" t="inlineStr">
        <is>
          <t>Portland Cement (OPC-43 grade)</t>
        </is>
      </c>
      <c r="C1732" s="22" t="inlineStr">
        <is>
          <t>tonne</t>
        </is>
      </c>
      <c r="D1732" s="23" t="n">
        <v>0.0013</v>
      </c>
      <c r="E1732" s="24" t="n">
        <v>4940</v>
      </c>
      <c r="F1732" s="24">
        <f>D1732*E1732</f>
        <v/>
      </c>
      <c r="G1732" s="22" t="n"/>
    </row>
    <row r="1733">
      <c r="A1733" s="22" t="inlineStr">
        <is>
          <t>2209</t>
        </is>
      </c>
      <c r="B1733" s="11" t="inlineStr">
        <is>
          <t>Carriage of Cement</t>
        </is>
      </c>
      <c r="C1733" s="22" t="inlineStr">
        <is>
          <t>tonne</t>
        </is>
      </c>
      <c r="D1733" s="23" t="n">
        <v>0.0013</v>
      </c>
      <c r="E1733" s="24" t="n">
        <v>92.23999999999999</v>
      </c>
      <c r="F1733" s="24">
        <f>D1733*E1733</f>
        <v/>
      </c>
      <c r="G1733" s="22" t="n"/>
    </row>
    <row r="1734">
      <c r="A1734" s="22" t="inlineStr">
        <is>
          <t>0983</t>
        </is>
      </c>
      <c r="B1734" s="11" t="inlineStr">
        <is>
          <t>Fine sand (zone IV)</t>
        </is>
      </c>
      <c r="C1734" s="22" t="inlineStr">
        <is>
          <t>cum</t>
        </is>
      </c>
      <c r="D1734" s="23" t="n">
        <v>0.001</v>
      </c>
      <c r="E1734" s="24" t="n">
        <v>900</v>
      </c>
      <c r="F1734" s="24">
        <f>D1734*E1734</f>
        <v/>
      </c>
      <c r="G1734" s="22" t="n"/>
    </row>
    <row r="1735">
      <c r="A1735" s="22" t="inlineStr">
        <is>
          <t>2261</t>
        </is>
      </c>
      <c r="B1735" s="11" t="inlineStr">
        <is>
          <t>Carriage of Fine sand (1 part badarpur sand : 2 parts jamuna sand)</t>
        </is>
      </c>
      <c r="C1735" s="22" t="inlineStr">
        <is>
          <t>cum</t>
        </is>
      </c>
      <c r="D1735" s="23" t="n">
        <v>0.001</v>
      </c>
      <c r="E1735" s="24" t="n">
        <v>103.77</v>
      </c>
      <c r="F1735" s="24">
        <f>D1735*E1735</f>
        <v/>
      </c>
      <c r="G1735" s="22" t="n"/>
    </row>
    <row r="1736">
      <c r="A1736" s="22" t="inlineStr">
        <is>
          <t>1881</t>
        </is>
      </c>
      <c r="B1736" s="11" t="inlineStr">
        <is>
          <t>Spun yarn</t>
        </is>
      </c>
      <c r="C1736" s="22" t="inlineStr">
        <is>
          <t>kilogram</t>
        </is>
      </c>
      <c r="D1736" s="23" t="n">
        <v>0.09</v>
      </c>
      <c r="E1736" s="24" t="n">
        <v>50</v>
      </c>
      <c r="F1736" s="24">
        <f>D1736*E1736</f>
        <v/>
      </c>
      <c r="G1736" s="22" t="n"/>
    </row>
    <row r="1737">
      <c r="A1737" s="22" t="inlineStr">
        <is>
          <t>0123</t>
        </is>
      </c>
      <c r="B1737" s="11" t="inlineStr">
        <is>
          <t>Mason (brick layer) 1st class</t>
        </is>
      </c>
      <c r="C1737" s="22" t="inlineStr">
        <is>
          <t>day</t>
        </is>
      </c>
      <c r="D1737" s="23" t="n">
        <v>0.02</v>
      </c>
      <c r="E1737" s="24" t="n">
        <v>738</v>
      </c>
      <c r="F1737" s="24">
        <f>D1737*E1737</f>
        <v/>
      </c>
      <c r="G1737" s="22" t="n"/>
    </row>
    <row r="1738">
      <c r="A1738" s="22" t="inlineStr">
        <is>
          <t>0124</t>
        </is>
      </c>
      <c r="B1738" s="11" t="inlineStr">
        <is>
          <t>Mason (brick layer) 2nd class</t>
        </is>
      </c>
      <c r="C1738" s="22" t="inlineStr">
        <is>
          <t>day</t>
        </is>
      </c>
      <c r="D1738" s="23" t="n">
        <v>0.02</v>
      </c>
      <c r="E1738" s="24" t="n">
        <v>679</v>
      </c>
      <c r="F1738" s="24">
        <f>D1738*E1738</f>
        <v/>
      </c>
      <c r="G1738" s="22" t="n"/>
    </row>
    <row r="1739">
      <c r="A1739" s="22" t="inlineStr">
        <is>
          <t>0114</t>
        </is>
      </c>
      <c r="B1739" s="11" t="inlineStr">
        <is>
          <t>Beldar</t>
        </is>
      </c>
      <c r="C1739" s="22" t="inlineStr">
        <is>
          <t>day</t>
        </is>
      </c>
      <c r="D1739" s="23" t="n">
        <v>0.06</v>
      </c>
      <c r="E1739" s="24" t="n">
        <v>558</v>
      </c>
      <c r="F1739" s="24">
        <f>D1739*E1739</f>
        <v/>
      </c>
      <c r="G1739" s="22" t="n"/>
    </row>
    <row r="1740">
      <c r="A1740" s="22" t="inlineStr">
        <is>
          <t>0101</t>
        </is>
      </c>
      <c r="B1740" s="11" t="inlineStr">
        <is>
          <t>Bhisti</t>
        </is>
      </c>
      <c r="C1740" s="22" t="inlineStr">
        <is>
          <t>day</t>
        </is>
      </c>
      <c r="D1740" s="23" t="n">
        <v>0.02</v>
      </c>
      <c r="E1740" s="24" t="n">
        <v>617</v>
      </c>
      <c r="F1740" s="24">
        <f>D1740*E1740</f>
        <v/>
      </c>
      <c r="G1740" s="22" t="n"/>
    </row>
    <row r="1741">
      <c r="A1741" s="7" t="inlineStr">
        <is>
          <t>Calculated W - SUM of the Amount column above</t>
        </is>
      </c>
      <c r="B1741" s="8" t="n"/>
      <c r="C1741" s="8" t="n"/>
      <c r="D1741" s="8" t="n"/>
      <c r="E1741" s="8" t="n"/>
      <c r="F1741" s="25">
        <f>SUM(F1730:F1740)</f>
        <v/>
      </c>
      <c r="G1741" s="8" t="n"/>
    </row>
    <row r="1742">
      <c r="A1742" s="26" t="inlineStr">
        <is>
          <t>W as printed in the DAR</t>
        </is>
      </c>
      <c r="B1742" s="22" t="n"/>
      <c r="C1742" s="22" t="n"/>
      <c r="D1742" s="22" t="n"/>
      <c r="E1742" s="22" t="n"/>
      <c r="F1742" s="27" t="n">
        <v>273.29</v>
      </c>
      <c r="G1742" s="22" t="n"/>
    </row>
    <row r="1743">
      <c r="A1743" s="26" t="inlineStr">
        <is>
          <t>Difference (calculated - printed)</t>
        </is>
      </c>
      <c r="B1743" s="22" t="n"/>
      <c r="C1743" s="22" t="n"/>
      <c r="D1743" s="22" t="n"/>
      <c r="E1743" s="22" t="n"/>
      <c r="F1743" s="27">
        <f>F1741-F1742</f>
        <v/>
      </c>
      <c r="G1743" s="22" t="n"/>
    </row>
    <row r="1744">
      <c r="A1744" s="28" t="inlineStr">
        <is>
          <t>SAY (Rs.) - final DAR rate as printed (fixed value, not computed)</t>
        </is>
      </c>
      <c r="B1744" s="29" t="n"/>
      <c r="C1744" s="29" t="n"/>
      <c r="D1744" s="29" t="n"/>
      <c r="E1744" s="29" t="n"/>
      <c r="F1744" s="30" t="n">
        <v>365.65</v>
      </c>
      <c r="G1744" s="29" t="n"/>
    </row>
    <row r="1746" ht="33" customHeight="1">
      <c r="A1746" s="7" t="inlineStr">
        <is>
          <t>19.34</t>
        </is>
      </c>
      <c r="B1746" s="17" t="inlineStr">
        <is>
          <t>Providing and fixing S.W. intercepting trap in manholes with stiff mixture of cement mortar 1:1 (1 cement : 1 fine sand) including testing of joints etc. complete :</t>
        </is>
      </c>
      <c r="C1746" s="8" t="n"/>
      <c r="D1746" s="8" t="n"/>
      <c r="E1746" s="8" t="n"/>
      <c r="F1746" s="8" t="n"/>
      <c r="G1746" s="8" t="n"/>
    </row>
    <row r="1747" ht="18.5" customHeight="1">
      <c r="A1747" s="18" t="inlineStr">
        <is>
          <t>19.34.2</t>
        </is>
      </c>
      <c r="B1747" s="19" t="inlineStr">
        <is>
          <t>150 mm dia</t>
        </is>
      </c>
      <c r="C1747" s="20" t="n"/>
      <c r="D1747" s="20" t="n"/>
      <c r="E1747" s="20" t="n"/>
      <c r="F1747" s="20" t="n"/>
      <c r="G1747" s="20" t="n"/>
    </row>
    <row r="1748">
      <c r="A1748" s="21" t="inlineStr">
        <is>
          <t>Details of cost for 1 no   |   Source: CivilDAR_2019_Vol_2.pdf, page 848</t>
        </is>
      </c>
    </row>
    <row r="1749">
      <c r="A1749" s="4" t="inlineStr">
        <is>
          <t>Code</t>
        </is>
      </c>
      <c r="B1749" s="4" t="inlineStr">
        <is>
          <t>Description</t>
        </is>
      </c>
      <c r="C1749" s="4" t="inlineStr">
        <is>
          <t>Unit</t>
        </is>
      </c>
      <c r="D1749" s="4" t="inlineStr">
        <is>
          <t>Quantity</t>
        </is>
      </c>
      <c r="E1749" s="4" t="inlineStr">
        <is>
          <t>Rate (Rs.)</t>
        </is>
      </c>
      <c r="F1749" s="4" t="inlineStr">
        <is>
          <t>Amount (Rs.)</t>
        </is>
      </c>
      <c r="G1749" s="4" t="inlineStr">
        <is>
          <t>Note</t>
        </is>
      </c>
    </row>
    <row r="1750">
      <c r="A1750" s="22" t="inlineStr">
        <is>
          <t>7129</t>
        </is>
      </c>
      <c r="B1750" s="11" t="inlineStr">
        <is>
          <t>S.W. intercepting trap 150 mm dia</t>
        </is>
      </c>
      <c r="C1750" s="22" t="inlineStr">
        <is>
          <t>each</t>
        </is>
      </c>
      <c r="D1750" s="23" t="n">
        <v>1</v>
      </c>
      <c r="E1750" s="24" t="n">
        <v>240</v>
      </c>
      <c r="F1750" s="24">
        <f>D1750*E1750</f>
        <v/>
      </c>
      <c r="G1750" s="22" t="n"/>
    </row>
    <row r="1751">
      <c r="A1751" s="22" t="inlineStr">
        <is>
          <t>9977</t>
        </is>
      </c>
      <c r="B1751" s="11" t="inlineStr">
        <is>
          <t>Carriage of trap</t>
        </is>
      </c>
      <c r="C1751" s="22" t="inlineStr">
        <is>
          <t>L.S.</t>
        </is>
      </c>
      <c r="D1751" s="23" t="n">
        <v>2.08</v>
      </c>
      <c r="E1751" s="24" t="n">
        <v>2</v>
      </c>
      <c r="F1751" s="24">
        <f>D1751*E1751</f>
        <v/>
      </c>
      <c r="G1751" s="22" t="n"/>
    </row>
    <row r="1752">
      <c r="A1752" s="22" t="inlineStr">
        <is>
          <t>0367</t>
        </is>
      </c>
      <c r="B1752" s="11" t="inlineStr">
        <is>
          <t>Portland Cement (OPC-43 grade)</t>
        </is>
      </c>
      <c r="C1752" s="22" t="inlineStr">
        <is>
          <t>tonne</t>
        </is>
      </c>
      <c r="D1752" s="23" t="n">
        <v>0.0019</v>
      </c>
      <c r="E1752" s="24" t="n">
        <v>4940</v>
      </c>
      <c r="F1752" s="24">
        <f>D1752*E1752</f>
        <v/>
      </c>
      <c r="G1752" s="22" t="n"/>
    </row>
    <row r="1753">
      <c r="A1753" s="22" t="inlineStr">
        <is>
          <t>2209</t>
        </is>
      </c>
      <c r="B1753" s="11" t="inlineStr">
        <is>
          <t>Carriage of Cement</t>
        </is>
      </c>
      <c r="C1753" s="22" t="inlineStr">
        <is>
          <t>tonne</t>
        </is>
      </c>
      <c r="D1753" s="23" t="n">
        <v>0.0019</v>
      </c>
      <c r="E1753" s="24" t="n">
        <v>92.23999999999999</v>
      </c>
      <c r="F1753" s="24">
        <f>D1753*E1753</f>
        <v/>
      </c>
      <c r="G1753" s="22" t="n"/>
    </row>
    <row r="1754">
      <c r="A1754" s="22" t="inlineStr">
        <is>
          <t>0983</t>
        </is>
      </c>
      <c r="B1754" s="11" t="inlineStr">
        <is>
          <t>Fine sand (zone IV)</t>
        </is>
      </c>
      <c r="C1754" s="22" t="inlineStr">
        <is>
          <t>cum</t>
        </is>
      </c>
      <c r="D1754" s="23" t="n">
        <v>0.0014</v>
      </c>
      <c r="E1754" s="24" t="n">
        <v>900</v>
      </c>
      <c r="F1754" s="24">
        <f>D1754*E1754</f>
        <v/>
      </c>
      <c r="G1754" s="22" t="n"/>
    </row>
    <row r="1755">
      <c r="A1755" s="22" t="inlineStr">
        <is>
          <t>2261</t>
        </is>
      </c>
      <c r="B1755" s="11" t="inlineStr">
        <is>
          <t>Carriage of Fine sand (1 part badarpur sand : 2 parts jamuna sand)</t>
        </is>
      </c>
      <c r="C1755" s="22" t="inlineStr">
        <is>
          <t>cum</t>
        </is>
      </c>
      <c r="D1755" s="23" t="n">
        <v>0.0014</v>
      </c>
      <c r="E1755" s="24" t="n">
        <v>103.77</v>
      </c>
      <c r="F1755" s="24">
        <f>D1755*E1755</f>
        <v/>
      </c>
      <c r="G1755" s="22" t="n"/>
    </row>
    <row r="1756">
      <c r="A1756" s="22" t="inlineStr">
        <is>
          <t>1881</t>
        </is>
      </c>
      <c r="B1756" s="11" t="inlineStr">
        <is>
          <t>Spun yarn</t>
        </is>
      </c>
      <c r="C1756" s="22" t="inlineStr">
        <is>
          <t>kilogram</t>
        </is>
      </c>
      <c r="D1756" s="23" t="n">
        <v>0.18</v>
      </c>
      <c r="E1756" s="24" t="n">
        <v>50</v>
      </c>
      <c r="F1756" s="24">
        <f>D1756*E1756</f>
        <v/>
      </c>
      <c r="G1756" s="22" t="n"/>
    </row>
    <row r="1757">
      <c r="A1757" s="22" t="inlineStr">
        <is>
          <t>0123</t>
        </is>
      </c>
      <c r="B1757" s="11" t="inlineStr">
        <is>
          <t>Mason (brick layer) 1st class</t>
        </is>
      </c>
      <c r="C1757" s="22" t="inlineStr">
        <is>
          <t>day</t>
        </is>
      </c>
      <c r="D1757" s="23" t="n">
        <v>0.03</v>
      </c>
      <c r="E1757" s="24" t="n">
        <v>738</v>
      </c>
      <c r="F1757" s="24">
        <f>D1757*E1757</f>
        <v/>
      </c>
      <c r="G1757" s="22" t="n"/>
    </row>
    <row r="1758">
      <c r="A1758" s="22" t="inlineStr">
        <is>
          <t>0124</t>
        </is>
      </c>
      <c r="B1758" s="11" t="inlineStr">
        <is>
          <t>Mason (brick layer) 2nd class</t>
        </is>
      </c>
      <c r="C1758" s="22" t="inlineStr">
        <is>
          <t>day</t>
        </is>
      </c>
      <c r="D1758" s="23" t="n">
        <v>0.03</v>
      </c>
      <c r="E1758" s="24" t="n">
        <v>679</v>
      </c>
      <c r="F1758" s="24">
        <f>D1758*E1758</f>
        <v/>
      </c>
      <c r="G1758" s="22" t="n"/>
    </row>
    <row r="1759">
      <c r="A1759" s="22" t="inlineStr">
        <is>
          <t>0114</t>
        </is>
      </c>
      <c r="B1759" s="11" t="inlineStr">
        <is>
          <t>Beldar</t>
        </is>
      </c>
      <c r="C1759" s="22" t="inlineStr">
        <is>
          <t>day</t>
        </is>
      </c>
      <c r="D1759" s="23" t="n">
        <v>0.08</v>
      </c>
      <c r="E1759" s="24" t="n">
        <v>558</v>
      </c>
      <c r="F1759" s="24">
        <f>D1759*E1759</f>
        <v/>
      </c>
      <c r="G1759" s="22" t="n"/>
    </row>
    <row r="1760">
      <c r="A1760" s="22" t="inlineStr">
        <is>
          <t>0101</t>
        </is>
      </c>
      <c r="B1760" s="11" t="inlineStr">
        <is>
          <t>Bhisti</t>
        </is>
      </c>
      <c r="C1760" s="22" t="inlineStr">
        <is>
          <t>day</t>
        </is>
      </c>
      <c r="D1760" s="23" t="n">
        <v>0.03</v>
      </c>
      <c r="E1760" s="24" t="n">
        <v>617</v>
      </c>
      <c r="F1760" s="24">
        <f>D1760*E1760</f>
        <v/>
      </c>
      <c r="G1760" s="22" t="n"/>
    </row>
    <row r="1761">
      <c r="A1761" s="7" t="inlineStr">
        <is>
          <t>Calculated W - SUM of the Amount column above</t>
        </is>
      </c>
      <c r="B1761" s="8" t="n"/>
      <c r="C1761" s="8" t="n"/>
      <c r="D1761" s="8" t="n"/>
      <c r="E1761" s="8" t="n"/>
      <c r="F1761" s="25">
        <f>SUM(F1750:F1760)</f>
        <v/>
      </c>
      <c r="G1761" s="8" t="n"/>
    </row>
    <row r="1762">
      <c r="A1762" s="26" t="inlineStr">
        <is>
          <t>W as printed in the DAR</t>
        </is>
      </c>
      <c r="B1762" s="22" t="n"/>
      <c r="C1762" s="22" t="n"/>
      <c r="D1762" s="22" t="n"/>
      <c r="E1762" s="22" t="n"/>
      <c r="F1762" s="27" t="n">
        <v>369.79</v>
      </c>
      <c r="G1762" s="22" t="n"/>
    </row>
    <row r="1763">
      <c r="A1763" s="26" t="inlineStr">
        <is>
          <t>Difference (calculated - printed)</t>
        </is>
      </c>
      <c r="B1763" s="22" t="n"/>
      <c r="C1763" s="22" t="n"/>
      <c r="D1763" s="22" t="n"/>
      <c r="E1763" s="22" t="n"/>
      <c r="F1763" s="27">
        <f>F1761-F1762</f>
        <v/>
      </c>
      <c r="G1763" s="22" t="n"/>
    </row>
    <row r="1764">
      <c r="A1764" s="28" t="inlineStr">
        <is>
          <t>SAY (Rs.) - final DAR rate as printed (fixed value, not computed)</t>
        </is>
      </c>
      <c r="B1764" s="29" t="n"/>
      <c r="C1764" s="29" t="n"/>
      <c r="D1764" s="29" t="n"/>
      <c r="E1764" s="29" t="n"/>
      <c r="F1764" s="30" t="n">
        <v>494.75</v>
      </c>
      <c r="G1764" s="29" t="n"/>
    </row>
    <row r="1766" ht="33" customHeight="1">
      <c r="A1766" s="7" t="inlineStr">
        <is>
          <t>19.35</t>
        </is>
      </c>
      <c r="B1766" s="17" t="inlineStr">
        <is>
          <t>Providing and laying Non Pressure NP-3 class (Medium duty) R.C.C. pipes including collars/spigot jointed with stiff mixture of cement mortar in the proportion of 1:2 (1 cement : 2 fine sand) including testing of joints etc. complete</t>
        </is>
      </c>
      <c r="C1766" s="8" t="n"/>
      <c r="D1766" s="8" t="n"/>
      <c r="E1766" s="8" t="n"/>
      <c r="F1766" s="8" t="n"/>
      <c r="G1766" s="8" t="n"/>
    </row>
    <row r="1767" ht="18.5" customHeight="1">
      <c r="A1767" s="18" t="inlineStr">
        <is>
          <t>19.35.1</t>
        </is>
      </c>
      <c r="B1767" s="19" t="inlineStr">
        <is>
          <t>450 mm dia RCC pipes. Detail for 10 metre MATERIALS :</t>
        </is>
      </c>
      <c r="C1767" s="20" t="n"/>
      <c r="D1767" s="20" t="n"/>
      <c r="E1767" s="20" t="n"/>
      <c r="F1767" s="20" t="n"/>
      <c r="G1767" s="20" t="n"/>
    </row>
    <row r="1768">
      <c r="A1768" s="21" t="inlineStr">
        <is>
          <t>Details of cost for 10 metre   |   Source: CivilDAR_2019_Vol_2.pdf, page 848</t>
        </is>
      </c>
    </row>
    <row r="1769">
      <c r="A1769" s="4" t="inlineStr">
        <is>
          <t>Code</t>
        </is>
      </c>
      <c r="B1769" s="4" t="inlineStr">
        <is>
          <t>Description</t>
        </is>
      </c>
      <c r="C1769" s="4" t="inlineStr">
        <is>
          <t>Unit</t>
        </is>
      </c>
      <c r="D1769" s="4" t="inlineStr">
        <is>
          <t>Quantity</t>
        </is>
      </c>
      <c r="E1769" s="4" t="inlineStr">
        <is>
          <t>Rate (Rs.)</t>
        </is>
      </c>
      <c r="F1769" s="4" t="inlineStr">
        <is>
          <t>Amount (Rs.)</t>
        </is>
      </c>
      <c r="G1769" s="4" t="inlineStr">
        <is>
          <t>Note</t>
        </is>
      </c>
    </row>
    <row r="1770">
      <c r="A1770" s="22" t="inlineStr">
        <is>
          <t>1728</t>
        </is>
      </c>
      <c r="B1770" s="11" t="inlineStr">
        <is>
          <t>RCC pipe 450 mm dia NP-3 spigot</t>
        </is>
      </c>
      <c r="C1770" s="22" t="inlineStr">
        <is>
          <t>metre</t>
        </is>
      </c>
      <c r="D1770" s="23" t="n">
        <v>10</v>
      </c>
      <c r="E1770" s="24" t="n">
        <v>1496</v>
      </c>
      <c r="F1770" s="24">
        <f>D1770*E1770</f>
        <v/>
      </c>
      <c r="G1770" s="22" t="n"/>
    </row>
    <row r="1771">
      <c r="A1771" s="22" t="inlineStr">
        <is>
          <t>2299</t>
        </is>
      </c>
      <c r="B1771" s="11" t="inlineStr">
        <is>
          <t>Carriage of R.C.C. pipes 450 &amp; 500 mm dia</t>
        </is>
      </c>
      <c r="C1771" s="22" t="inlineStr">
        <is>
          <t>100 metre</t>
        </is>
      </c>
      <c r="D1771" s="23" t="n">
        <v>0.1</v>
      </c>
      <c r="E1771" s="24" t="n">
        <v>2520.19</v>
      </c>
      <c r="F1771" s="24">
        <f>D1771*E1771</f>
        <v/>
      </c>
      <c r="G1771" s="22" t="n"/>
    </row>
    <row r="1772">
      <c r="A1772" s="22" t="inlineStr">
        <is>
          <t>0367</t>
        </is>
      </c>
      <c r="B1772" s="11" t="inlineStr">
        <is>
          <t>Portland Cement (OPC-43 grade)</t>
        </is>
      </c>
      <c r="C1772" s="22" t="inlineStr">
        <is>
          <t>tonne</t>
        </is>
      </c>
      <c r="D1772" s="23" t="n">
        <v>0.012</v>
      </c>
      <c r="E1772" s="24" t="n">
        <v>4940</v>
      </c>
      <c r="F1772" s="24">
        <f>D1772*E1772</f>
        <v/>
      </c>
      <c r="G1772" s="22" t="n"/>
    </row>
    <row r="1773">
      <c r="A1773" s="22" t="inlineStr">
        <is>
          <t>2209</t>
        </is>
      </c>
      <c r="B1773" s="11" t="inlineStr">
        <is>
          <t>Carriage of Cement</t>
        </is>
      </c>
      <c r="C1773" s="22" t="inlineStr">
        <is>
          <t>tonne</t>
        </is>
      </c>
      <c r="D1773" s="23" t="n">
        <v>0.012</v>
      </c>
      <c r="E1773" s="24" t="n">
        <v>92.23999999999999</v>
      </c>
      <c r="F1773" s="24">
        <f>D1773*E1773</f>
        <v/>
      </c>
      <c r="G1773" s="22" t="n"/>
    </row>
    <row r="1774">
      <c r="A1774" s="22" t="inlineStr">
        <is>
          <t>0983</t>
        </is>
      </c>
      <c r="B1774" s="11" t="inlineStr">
        <is>
          <t>Fine sand (zone IV)</t>
        </is>
      </c>
      <c r="C1774" s="22" t="inlineStr">
        <is>
          <t>cum</t>
        </is>
      </c>
      <c r="D1774" s="23" t="n">
        <v>0.017</v>
      </c>
      <c r="E1774" s="24" t="n">
        <v>900</v>
      </c>
      <c r="F1774" s="24">
        <f>D1774*E1774</f>
        <v/>
      </c>
      <c r="G1774" s="22" t="n"/>
    </row>
    <row r="1775">
      <c r="A1775" s="22" t="inlineStr">
        <is>
          <t>2261</t>
        </is>
      </c>
      <c r="B1775" s="11" t="inlineStr">
        <is>
          <t>Carriage of Fine sand (1 part badarpur sand : 2 parts jamuna sand)</t>
        </is>
      </c>
      <c r="C1775" s="22" t="inlineStr">
        <is>
          <t>cum</t>
        </is>
      </c>
      <c r="D1775" s="23" t="n">
        <v>0.017</v>
      </c>
      <c r="E1775" s="24" t="n">
        <v>103.77</v>
      </c>
      <c r="F1775" s="24">
        <f>D1775*E1775</f>
        <v/>
      </c>
      <c r="G1775" s="22" t="n"/>
    </row>
    <row r="1776">
      <c r="A1776" s="22" t="inlineStr">
        <is>
          <t>0123</t>
        </is>
      </c>
      <c r="B1776" s="11" t="inlineStr">
        <is>
          <t>Mason (brick layer) 1st class</t>
        </is>
      </c>
      <c r="C1776" s="22" t="inlineStr">
        <is>
          <t>day</t>
        </is>
      </c>
      <c r="D1776" s="23" t="n">
        <v>0.375</v>
      </c>
      <c r="E1776" s="24" t="n">
        <v>738</v>
      </c>
      <c r="F1776" s="24">
        <f>D1776*E1776</f>
        <v/>
      </c>
      <c r="G1776" s="22" t="n"/>
    </row>
    <row r="1777">
      <c r="A1777" s="22" t="inlineStr">
        <is>
          <t>0124</t>
        </is>
      </c>
      <c r="B1777" s="11" t="inlineStr">
        <is>
          <t>Mason (brick layer) 2nd class</t>
        </is>
      </c>
      <c r="C1777" s="22" t="inlineStr">
        <is>
          <t>day</t>
        </is>
      </c>
      <c r="D1777" s="23" t="n">
        <v>0.375</v>
      </c>
      <c r="E1777" s="24" t="n">
        <v>679</v>
      </c>
      <c r="F1777" s="24">
        <f>D1777*E1777</f>
        <v/>
      </c>
      <c r="G1777" s="22" t="n"/>
    </row>
    <row r="1778">
      <c r="A1778" s="22" t="inlineStr">
        <is>
          <t>0114</t>
        </is>
      </c>
      <c r="B1778" s="11" t="inlineStr">
        <is>
          <t>Beldar</t>
        </is>
      </c>
      <c r="C1778" s="22" t="inlineStr">
        <is>
          <t>day</t>
        </is>
      </c>
      <c r="D1778" s="23" t="n">
        <v>2.41</v>
      </c>
      <c r="E1778" s="24" t="n">
        <v>558</v>
      </c>
      <c r="F1778" s="24">
        <f>D1778*E1778</f>
        <v/>
      </c>
      <c r="G1778" s="22" t="n"/>
    </row>
    <row r="1779">
      <c r="A1779" s="22" t="inlineStr">
        <is>
          <t>0101</t>
        </is>
      </c>
      <c r="B1779" s="11" t="inlineStr">
        <is>
          <t>Bhisti</t>
        </is>
      </c>
      <c r="C1779" s="22" t="inlineStr">
        <is>
          <t>day</t>
        </is>
      </c>
      <c r="D1779" s="23" t="n">
        <v>0.33</v>
      </c>
      <c r="E1779" s="24" t="n">
        <v>617</v>
      </c>
      <c r="F1779" s="24">
        <f>D1779*E1779</f>
        <v/>
      </c>
      <c r="G1779" s="22" t="n"/>
    </row>
    <row r="1780">
      <c r="A1780" s="7" t="inlineStr">
        <is>
          <t>Calculated W - SUM of the Amount column above</t>
        </is>
      </c>
      <c r="B1780" s="8" t="n"/>
      <c r="C1780" s="8" t="n"/>
      <c r="D1780" s="8" t="n"/>
      <c r="E1780" s="8" t="n"/>
      <c r="F1780" s="25">
        <f>SUM(F1770:F1779)</f>
        <v/>
      </c>
      <c r="G1780" s="8" t="n"/>
    </row>
    <row r="1781">
      <c r="A1781" s="26" t="inlineStr">
        <is>
          <t>W as printed in the DAR</t>
        </is>
      </c>
      <c r="B1781" s="22" t="n"/>
      <c r="C1781" s="22" t="n"/>
      <c r="D1781" s="22" t="n"/>
      <c r="E1781" s="22" t="n"/>
      <c r="F1781" s="27" t="n">
        <v>17369.23</v>
      </c>
      <c r="G1781" s="22" t="n"/>
    </row>
    <row r="1782">
      <c r="A1782" s="26" t="inlineStr">
        <is>
          <t>Difference (calculated - printed)</t>
        </is>
      </c>
      <c r="B1782" s="22" t="n"/>
      <c r="C1782" s="22" t="n"/>
      <c r="D1782" s="22" t="n"/>
      <c r="E1782" s="22" t="n"/>
      <c r="F1782" s="27">
        <f>F1780-F1781</f>
        <v/>
      </c>
      <c r="G1782" s="22" t="n"/>
    </row>
    <row r="1783">
      <c r="A1783" s="28" t="inlineStr">
        <is>
          <t>SAY (Rs.) - final DAR rate as printed (fixed value, not computed)</t>
        </is>
      </c>
      <c r="B1783" s="29" t="n"/>
      <c r="C1783" s="29" t="n"/>
      <c r="D1783" s="29" t="n"/>
      <c r="E1783" s="29" t="n"/>
      <c r="F1783" s="30" t="n">
        <v>2323.9</v>
      </c>
      <c r="G1783" s="29" t="n"/>
    </row>
    <row r="1785" ht="33" customHeight="1">
      <c r="A1785" s="7" t="inlineStr">
        <is>
          <t>19.35</t>
        </is>
      </c>
      <c r="B1785" s="17" t="inlineStr">
        <is>
          <t>Providing and laying Non Pressure NP-3 class (Medium duty) R.C.C. pipes including collars/spigot jointed with stiff mixture of cement mortar in the proportion of 1:2 (1 cement : 2 fine sand) including testing of joints etc. complete</t>
        </is>
      </c>
      <c r="C1785" s="8" t="n"/>
      <c r="D1785" s="8" t="n"/>
      <c r="E1785" s="8" t="n"/>
      <c r="F1785" s="8" t="n"/>
      <c r="G1785" s="8" t="n"/>
    </row>
    <row r="1786" ht="18.5" customHeight="1">
      <c r="A1786" s="18" t="inlineStr">
        <is>
          <t>19.35.2</t>
        </is>
      </c>
      <c r="B1786" s="19" t="inlineStr">
        <is>
          <t>600 mm dia RCC pipes. Detail for 10 metre MATERIALS :</t>
        </is>
      </c>
      <c r="C1786" s="20" t="n"/>
      <c r="D1786" s="20" t="n"/>
      <c r="E1786" s="20" t="n"/>
      <c r="F1786" s="20" t="n"/>
      <c r="G1786" s="20" t="n"/>
    </row>
    <row r="1787">
      <c r="A1787" s="21" t="inlineStr">
        <is>
          <t>Details of cost for 10 metre   |   Source: CivilDAR_2019_Vol_2.pdf, page 849</t>
        </is>
      </c>
    </row>
    <row r="1788">
      <c r="A1788" s="4" t="inlineStr">
        <is>
          <t>Code</t>
        </is>
      </c>
      <c r="B1788" s="4" t="inlineStr">
        <is>
          <t>Description</t>
        </is>
      </c>
      <c r="C1788" s="4" t="inlineStr">
        <is>
          <t>Unit</t>
        </is>
      </c>
      <c r="D1788" s="4" t="inlineStr">
        <is>
          <t>Quantity</t>
        </is>
      </c>
      <c r="E1788" s="4" t="inlineStr">
        <is>
          <t>Rate (Rs.)</t>
        </is>
      </c>
      <c r="F1788" s="4" t="inlineStr">
        <is>
          <t>Amount (Rs.)</t>
        </is>
      </c>
      <c r="G1788" s="4" t="inlineStr">
        <is>
          <t>Note</t>
        </is>
      </c>
    </row>
    <row r="1789">
      <c r="A1789" s="22" t="inlineStr">
        <is>
          <t>1729</t>
        </is>
      </c>
      <c r="B1789" s="11" t="inlineStr">
        <is>
          <t>RCC pipe 600 mm dia NP-3 spigot</t>
        </is>
      </c>
      <c r="C1789" s="22" t="inlineStr">
        <is>
          <t>metre</t>
        </is>
      </c>
      <c r="D1789" s="23" t="n">
        <v>10</v>
      </c>
      <c r="E1789" s="24" t="n">
        <v>1995</v>
      </c>
      <c r="F1789" s="24">
        <f>D1789*E1789</f>
        <v/>
      </c>
      <c r="G1789" s="22" t="n"/>
    </row>
    <row r="1790">
      <c r="A1790" s="22" t="inlineStr">
        <is>
          <t>2303</t>
        </is>
      </c>
      <c r="B1790" s="11" t="inlineStr">
        <is>
          <t>Carriage of R.C.C. pipes 600, 700, 750 &amp; 800 mm dia</t>
        </is>
      </c>
      <c r="C1790" s="22" t="inlineStr">
        <is>
          <t>100 metre</t>
        </is>
      </c>
      <c r="D1790" s="23" t="n">
        <v>0.1</v>
      </c>
      <c r="E1790" s="24" t="n">
        <v>3780.28</v>
      </c>
      <c r="F1790" s="24">
        <f>D1790*E1790</f>
        <v/>
      </c>
      <c r="G1790" s="22" t="n"/>
    </row>
    <row r="1791">
      <c r="A1791" s="22" t="inlineStr">
        <is>
          <t>0367</t>
        </is>
      </c>
      <c r="B1791" s="11" t="inlineStr">
        <is>
          <t>Portland Cement (OPC-43 grade)</t>
        </is>
      </c>
      <c r="C1791" s="22" t="inlineStr">
        <is>
          <t>tonne</t>
        </is>
      </c>
      <c r="D1791" s="23" t="n">
        <v>0.016</v>
      </c>
      <c r="E1791" s="24" t="n">
        <v>4940</v>
      </c>
      <c r="F1791" s="24">
        <f>D1791*E1791</f>
        <v/>
      </c>
      <c r="G1791" s="22" t="n"/>
    </row>
    <row r="1792">
      <c r="A1792" s="22" t="inlineStr">
        <is>
          <t>2209</t>
        </is>
      </c>
      <c r="B1792" s="11" t="inlineStr">
        <is>
          <t>Carriage of Cement</t>
        </is>
      </c>
      <c r="C1792" s="22" t="inlineStr">
        <is>
          <t>tonne</t>
        </is>
      </c>
      <c r="D1792" s="23" t="n">
        <v>0.016</v>
      </c>
      <c r="E1792" s="24" t="n">
        <v>92.23999999999999</v>
      </c>
      <c r="F1792" s="24">
        <f>D1792*E1792</f>
        <v/>
      </c>
      <c r="G1792" s="22" t="n"/>
    </row>
    <row r="1793">
      <c r="A1793" s="22" t="inlineStr">
        <is>
          <t>0983</t>
        </is>
      </c>
      <c r="B1793" s="11" t="inlineStr">
        <is>
          <t>Fine sand (zone IV)</t>
        </is>
      </c>
      <c r="C1793" s="22" t="inlineStr">
        <is>
          <t>cum</t>
        </is>
      </c>
      <c r="D1793" s="23" t="n">
        <v>0.022</v>
      </c>
      <c r="E1793" s="24" t="n">
        <v>900</v>
      </c>
      <c r="F1793" s="24">
        <f>D1793*E1793</f>
        <v/>
      </c>
      <c r="G1793" s="22" t="n"/>
    </row>
    <row r="1794">
      <c r="A1794" s="22" t="inlineStr">
        <is>
          <t>2261</t>
        </is>
      </c>
      <c r="B1794" s="11" t="inlineStr">
        <is>
          <t>Carriage of Fine sand (1 part badarpur sand : 2 parts jamuna sand)</t>
        </is>
      </c>
      <c r="C1794" s="22" t="inlineStr">
        <is>
          <t>cum</t>
        </is>
      </c>
      <c r="D1794" s="23" t="n">
        <v>0.022</v>
      </c>
      <c r="E1794" s="24" t="n">
        <v>103.77</v>
      </c>
      <c r="F1794" s="24">
        <f>D1794*E1794</f>
        <v/>
      </c>
      <c r="G1794" s="22" t="n"/>
    </row>
    <row r="1795">
      <c r="A1795" s="22" t="inlineStr">
        <is>
          <t>0123</t>
        </is>
      </c>
      <c r="B1795" s="11" t="inlineStr">
        <is>
          <t>Mason (brick layer) 1st class</t>
        </is>
      </c>
      <c r="C1795" s="22" t="inlineStr">
        <is>
          <t>day</t>
        </is>
      </c>
      <c r="D1795" s="23" t="n">
        <v>0.46</v>
      </c>
      <c r="E1795" s="24" t="n">
        <v>738</v>
      </c>
      <c r="F1795" s="24">
        <f>D1795*E1795</f>
        <v/>
      </c>
      <c r="G1795" s="22" t="n"/>
    </row>
    <row r="1796">
      <c r="A1796" s="22" t="inlineStr">
        <is>
          <t>0124</t>
        </is>
      </c>
      <c r="B1796" s="11" t="inlineStr">
        <is>
          <t>Mason (brick layer) 2nd class</t>
        </is>
      </c>
      <c r="C1796" s="22" t="inlineStr">
        <is>
          <t>day</t>
        </is>
      </c>
      <c r="D1796" s="23" t="n">
        <v>0.46</v>
      </c>
      <c r="E1796" s="24" t="n">
        <v>679</v>
      </c>
      <c r="F1796" s="24">
        <f>D1796*E1796</f>
        <v/>
      </c>
      <c r="G1796" s="22" t="n"/>
    </row>
    <row r="1797">
      <c r="A1797" s="22" t="inlineStr">
        <is>
          <t>0114</t>
        </is>
      </c>
      <c r="B1797" s="11" t="inlineStr">
        <is>
          <t>Beldar</t>
        </is>
      </c>
      <c r="C1797" s="22" t="inlineStr">
        <is>
          <t>day</t>
        </is>
      </c>
      <c r="D1797" s="23" t="n">
        <v>1.83</v>
      </c>
      <c r="E1797" s="24" t="n">
        <v>558</v>
      </c>
      <c r="F1797" s="24">
        <f>D1797*E1797</f>
        <v/>
      </c>
      <c r="G1797" s="22" t="n"/>
    </row>
    <row r="1798">
      <c r="A1798" s="22" t="inlineStr">
        <is>
          <t>0101</t>
        </is>
      </c>
      <c r="B1798" s="11" t="inlineStr">
        <is>
          <t>Bhisti</t>
        </is>
      </c>
      <c r="C1798" s="22" t="inlineStr">
        <is>
          <t>day</t>
        </is>
      </c>
      <c r="D1798" s="23" t="n">
        <v>0.33</v>
      </c>
      <c r="E1798" s="24" t="n">
        <v>617</v>
      </c>
      <c r="F1798" s="24">
        <f>D1798*E1798</f>
        <v/>
      </c>
      <c r="G1798" s="22" t="n"/>
    </row>
    <row r="1799">
      <c r="A1799" s="7" t="inlineStr">
        <is>
          <t>Calculated W - SUM of the Amount column above</t>
        </is>
      </c>
      <c r="B1799" s="8" t="n"/>
      <c r="C1799" s="8" t="n"/>
      <c r="D1799" s="8" t="n"/>
      <c r="E1799" s="8" t="n"/>
      <c r="F1799" s="25">
        <f>SUM(F1789:F1798)</f>
        <v/>
      </c>
      <c r="G1799" s="8" t="n"/>
    </row>
    <row r="1800">
      <c r="A1800" s="26" t="inlineStr">
        <is>
          <t>W as printed in the DAR</t>
        </is>
      </c>
      <c r="B1800" s="22" t="n"/>
      <c r="C1800" s="22" t="n"/>
      <c r="D1800" s="22" t="n"/>
      <c r="E1800" s="22" t="n"/>
      <c r="F1800" s="27" t="n">
        <v>22307.2</v>
      </c>
      <c r="G1800" s="22" t="n"/>
    </row>
    <row r="1801">
      <c r="A1801" s="26" t="inlineStr">
        <is>
          <t>Difference (calculated - printed)</t>
        </is>
      </c>
      <c r="B1801" s="22" t="n"/>
      <c r="C1801" s="22" t="n"/>
      <c r="D1801" s="22" t="n"/>
      <c r="E1801" s="22" t="n"/>
      <c r="F1801" s="27">
        <f>F1799-F1800</f>
        <v/>
      </c>
      <c r="G1801" s="22" t="n"/>
    </row>
    <row r="1802">
      <c r="A1802" s="28" t="inlineStr">
        <is>
          <t>SAY (Rs.) - final DAR rate as printed (fixed value, not computed)</t>
        </is>
      </c>
      <c r="B1802" s="29" t="n"/>
      <c r="C1802" s="29" t="n"/>
      <c r="D1802" s="29" t="n"/>
      <c r="E1802" s="29" t="n"/>
      <c r="F1802" s="30" t="n">
        <v>2984.55</v>
      </c>
      <c r="G1802" s="29" t="n"/>
    </row>
    <row r="1804" ht="33" customHeight="1">
      <c r="A1804" s="7" t="inlineStr">
        <is>
          <t>19.35</t>
        </is>
      </c>
      <c r="B1804" s="17" t="inlineStr">
        <is>
          <t>Providing and laying Non Pressure NP-3 class (Medium duty) R.C.C. pipes including collars/spigot jointed with stiff mixture of cement mortar in the proportion of 1:2 (1 cement : 2 fine sand) including testing of joints etc. complete</t>
        </is>
      </c>
      <c r="C1804" s="8" t="n"/>
      <c r="D1804" s="8" t="n"/>
      <c r="E1804" s="8" t="n"/>
      <c r="F1804" s="8" t="n"/>
      <c r="G1804" s="8" t="n"/>
    </row>
    <row r="1805" ht="18.5" customHeight="1">
      <c r="A1805" s="18" t="inlineStr">
        <is>
          <t>19.35.3</t>
        </is>
      </c>
      <c r="B1805" s="19" t="inlineStr">
        <is>
          <t>900 mm dia RCC pipes. Detail for 10 metre MATERIALS :</t>
        </is>
      </c>
      <c r="C1805" s="20" t="n"/>
      <c r="D1805" s="20" t="n"/>
      <c r="E1805" s="20" t="n"/>
      <c r="F1805" s="20" t="n"/>
      <c r="G1805" s="20" t="n"/>
    </row>
    <row r="1806">
      <c r="A1806" s="21" t="inlineStr">
        <is>
          <t>Details of cost for 10 metre   |   Source: CivilDAR_2019_Vol_2.pdf, page 849</t>
        </is>
      </c>
    </row>
    <row r="1807">
      <c r="A1807" s="4" t="inlineStr">
        <is>
          <t>Code</t>
        </is>
      </c>
      <c r="B1807" s="4" t="inlineStr">
        <is>
          <t>Description</t>
        </is>
      </c>
      <c r="C1807" s="4" t="inlineStr">
        <is>
          <t>Unit</t>
        </is>
      </c>
      <c r="D1807" s="4" t="inlineStr">
        <is>
          <t>Quantity</t>
        </is>
      </c>
      <c r="E1807" s="4" t="inlineStr">
        <is>
          <t>Rate (Rs.)</t>
        </is>
      </c>
      <c r="F1807" s="4" t="inlineStr">
        <is>
          <t>Amount (Rs.)</t>
        </is>
      </c>
      <c r="G1807" s="4" t="inlineStr">
        <is>
          <t>Note</t>
        </is>
      </c>
    </row>
    <row r="1808">
      <c r="A1808" s="22" t="inlineStr">
        <is>
          <t>1730</t>
        </is>
      </c>
      <c r="B1808" s="11" t="inlineStr">
        <is>
          <t>RCC pipe 900 mm dia NP-3 spigot</t>
        </is>
      </c>
      <c r="C1808" s="22" t="inlineStr">
        <is>
          <t>metre</t>
        </is>
      </c>
      <c r="D1808" s="23" t="n">
        <v>10</v>
      </c>
      <c r="E1808" s="24" t="n">
        <v>3150</v>
      </c>
      <c r="F1808" s="24">
        <f>D1808*E1808</f>
        <v/>
      </c>
      <c r="G1808" s="22" t="n"/>
    </row>
    <row r="1809">
      <c r="A1809" s="22" t="inlineStr">
        <is>
          <t>2331</t>
        </is>
      </c>
      <c r="B1809" s="11" t="inlineStr">
        <is>
          <t>Carriage of R.C.C. pipes 900 mm dia</t>
        </is>
      </c>
      <c r="C1809" s="22" t="inlineStr">
        <is>
          <t>100 metre</t>
        </is>
      </c>
      <c r="D1809" s="23" t="n">
        <v>0.1</v>
      </c>
      <c r="E1809" s="24" t="n">
        <v>5670.42</v>
      </c>
      <c r="F1809" s="24">
        <f>D1809*E1809</f>
        <v/>
      </c>
      <c r="G1809" s="22" t="n"/>
    </row>
    <row r="1810">
      <c r="A1810" s="22" t="inlineStr">
        <is>
          <t>0367</t>
        </is>
      </c>
      <c r="B1810" s="11" t="inlineStr">
        <is>
          <t>Portland Cement (OPC-43 grade)</t>
        </is>
      </c>
      <c r="C1810" s="22" t="inlineStr">
        <is>
          <t>tonne</t>
        </is>
      </c>
      <c r="D1810" s="23" t="n">
        <v>0.025</v>
      </c>
      <c r="E1810" s="24" t="n">
        <v>4940</v>
      </c>
      <c r="F1810" s="24">
        <f>D1810*E1810</f>
        <v/>
      </c>
      <c r="G1810" s="22" t="n"/>
    </row>
    <row r="1811">
      <c r="A1811" s="22" t="inlineStr">
        <is>
          <t>2209</t>
        </is>
      </c>
      <c r="B1811" s="11" t="inlineStr">
        <is>
          <t>Carriage of Cement</t>
        </is>
      </c>
      <c r="C1811" s="22" t="inlineStr">
        <is>
          <t>tonne</t>
        </is>
      </c>
      <c r="D1811" s="23" t="n">
        <v>0.025</v>
      </c>
      <c r="E1811" s="24" t="n">
        <v>92.23999999999999</v>
      </c>
      <c r="F1811" s="24">
        <f>D1811*E1811</f>
        <v/>
      </c>
      <c r="G1811" s="22" t="n"/>
    </row>
    <row r="1812">
      <c r="A1812" s="22" t="inlineStr">
        <is>
          <t>0983</t>
        </is>
      </c>
      <c r="B1812" s="11" t="inlineStr">
        <is>
          <t>Fine sand (zone IV)</t>
        </is>
      </c>
      <c r="C1812" s="22" t="inlineStr">
        <is>
          <t>cum</t>
        </is>
      </c>
      <c r="D1812" s="23" t="n">
        <v>0.033</v>
      </c>
      <c r="E1812" s="24" t="n">
        <v>900</v>
      </c>
      <c r="F1812" s="24">
        <f>D1812*E1812</f>
        <v/>
      </c>
      <c r="G1812" s="22" t="n"/>
    </row>
    <row r="1813">
      <c r="A1813" s="22" t="inlineStr">
        <is>
          <t>2261</t>
        </is>
      </c>
      <c r="B1813" s="11" t="inlineStr">
        <is>
          <t>Carriage of Fine sand (1 part badarpur sand : 2 parts jamuna sand)</t>
        </is>
      </c>
      <c r="C1813" s="22" t="inlineStr">
        <is>
          <t>cum</t>
        </is>
      </c>
      <c r="D1813" s="23" t="n">
        <v>0.033</v>
      </c>
      <c r="E1813" s="24" t="n">
        <v>103.77</v>
      </c>
      <c r="F1813" s="24">
        <f>D1813*E1813</f>
        <v/>
      </c>
      <c r="G1813" s="22" t="n"/>
    </row>
    <row r="1814">
      <c r="A1814" s="22" t="inlineStr">
        <is>
          <t>0123</t>
        </is>
      </c>
      <c r="B1814" s="11" t="inlineStr">
        <is>
          <t>Mason (brick layer) 1st class</t>
        </is>
      </c>
      <c r="C1814" s="22" t="inlineStr">
        <is>
          <t>day</t>
        </is>
      </c>
      <c r="D1814" s="23" t="n">
        <v>0.625</v>
      </c>
      <c r="E1814" s="24" t="n">
        <v>738</v>
      </c>
      <c r="F1814" s="24">
        <f>D1814*E1814</f>
        <v/>
      </c>
      <c r="G1814" s="22" t="n"/>
    </row>
    <row r="1815">
      <c r="A1815" s="22" t="inlineStr">
        <is>
          <t>0124</t>
        </is>
      </c>
      <c r="B1815" s="11" t="inlineStr">
        <is>
          <t>Mason (brick layer) 2nd class</t>
        </is>
      </c>
      <c r="C1815" s="22" t="inlineStr">
        <is>
          <t>day</t>
        </is>
      </c>
      <c r="D1815" s="23" t="n">
        <v>0.625</v>
      </c>
      <c r="E1815" s="24" t="n">
        <v>679</v>
      </c>
      <c r="F1815" s="24">
        <f>D1815*E1815</f>
        <v/>
      </c>
      <c r="G1815" s="22" t="n"/>
    </row>
    <row r="1816">
      <c r="A1816" s="22" t="inlineStr">
        <is>
          <t>0114</t>
        </is>
      </c>
      <c r="B1816" s="11" t="inlineStr">
        <is>
          <t>Beldar</t>
        </is>
      </c>
      <c r="C1816" s="22" t="inlineStr">
        <is>
          <t>day</t>
        </is>
      </c>
      <c r="D1816" s="23" t="n">
        <v>3</v>
      </c>
      <c r="E1816" s="24" t="n">
        <v>558</v>
      </c>
      <c r="F1816" s="24">
        <f>D1816*E1816</f>
        <v/>
      </c>
      <c r="G1816" s="22" t="n"/>
    </row>
    <row r="1817">
      <c r="A1817" s="22" t="inlineStr">
        <is>
          <t>0101</t>
        </is>
      </c>
      <c r="B1817" s="11" t="inlineStr">
        <is>
          <t>Bhisti</t>
        </is>
      </c>
      <c r="C1817" s="22" t="inlineStr">
        <is>
          <t>day</t>
        </is>
      </c>
      <c r="D1817" s="23" t="n">
        <v>0.5</v>
      </c>
      <c r="E1817" s="24" t="n">
        <v>617</v>
      </c>
      <c r="F1817" s="24">
        <f>D1817*E1817</f>
        <v/>
      </c>
      <c r="G1817" s="22" t="n"/>
    </row>
    <row r="1818">
      <c r="A1818" s="7" t="inlineStr">
        <is>
          <t>Calculated W - SUM of the Amount column above</t>
        </is>
      </c>
      <c r="B1818" s="8" t="n"/>
      <c r="C1818" s="8" t="n"/>
      <c r="D1818" s="8" t="n"/>
      <c r="E1818" s="8" t="n"/>
      <c r="F1818" s="25">
        <f>SUM(F1808:F1817)</f>
        <v/>
      </c>
      <c r="G1818" s="8" t="n"/>
    </row>
    <row r="1819">
      <c r="A1819" s="26" t="inlineStr">
        <is>
          <t>W as printed in the DAR</t>
        </is>
      </c>
      <c r="B1819" s="22" t="n"/>
      <c r="C1819" s="22" t="n"/>
      <c r="D1819" s="22" t="n"/>
      <c r="E1819" s="22" t="n"/>
      <c r="F1819" s="27" t="n">
        <v>35094.1</v>
      </c>
      <c r="G1819" s="22" t="n"/>
    </row>
    <row r="1820">
      <c r="A1820" s="26" t="inlineStr">
        <is>
          <t>Difference (calculated - printed)</t>
        </is>
      </c>
      <c r="B1820" s="22" t="n"/>
      <c r="C1820" s="22" t="n"/>
      <c r="D1820" s="22" t="n"/>
      <c r="E1820" s="22" t="n"/>
      <c r="F1820" s="27">
        <f>F1818-F1819</f>
        <v/>
      </c>
      <c r="G1820" s="22" t="n"/>
    </row>
    <row r="1821">
      <c r="A1821" s="28" t="inlineStr">
        <is>
          <t>SAY (Rs.) - final DAR rate as printed (fixed value, not computed)</t>
        </is>
      </c>
      <c r="B1821" s="29" t="n"/>
      <c r="C1821" s="29" t="n"/>
      <c r="D1821" s="29" t="n"/>
      <c r="E1821" s="29" t="n"/>
      <c r="F1821" s="30" t="n">
        <v>4695.35</v>
      </c>
      <c r="G1821" s="29" t="n"/>
    </row>
    <row r="1823" ht="33" customHeight="1">
      <c r="A1823" s="7" t="inlineStr">
        <is>
          <t>19.35</t>
        </is>
      </c>
      <c r="B1823" s="17" t="inlineStr">
        <is>
          <t>Providing and laying Non Pressure NP-3 class (Medium duty) R.C.C. pipes including collars/spigot jointed with stiff mixture of cement mortar in the proportion of 1:2 (1 cement : 2 fine sand) including testing of joints etc. complete</t>
        </is>
      </c>
      <c r="C1823" s="8" t="n"/>
      <c r="D1823" s="8" t="n"/>
      <c r="E1823" s="8" t="n"/>
      <c r="F1823" s="8" t="n"/>
      <c r="G1823" s="8" t="n"/>
    </row>
    <row r="1824" ht="18.5" customHeight="1">
      <c r="A1824" s="18" t="inlineStr">
        <is>
          <t>19.35.4</t>
        </is>
      </c>
      <c r="B1824" s="19" t="inlineStr">
        <is>
          <t>1000 mm dia RCC pipes. (Laying by manual/ machanical means) Detail for 10 metre MATERIALS :</t>
        </is>
      </c>
      <c r="C1824" s="20" t="n"/>
      <c r="D1824" s="20" t="n"/>
      <c r="E1824" s="20" t="n"/>
      <c r="F1824" s="20" t="n"/>
      <c r="G1824" s="20" t="n"/>
    </row>
    <row r="1825">
      <c r="A1825" s="21" t="inlineStr">
        <is>
          <t>Details of cost for 10 metre   |   Source: CivilDAR_2019_Vol_2.pdf, page 850</t>
        </is>
      </c>
    </row>
    <row r="1826">
      <c r="A1826" s="4" t="inlineStr">
        <is>
          <t>Code</t>
        </is>
      </c>
      <c r="B1826" s="4" t="inlineStr">
        <is>
          <t>Description</t>
        </is>
      </c>
      <c r="C1826" s="4" t="inlineStr">
        <is>
          <t>Unit</t>
        </is>
      </c>
      <c r="D1826" s="4" t="inlineStr">
        <is>
          <t>Quantity</t>
        </is>
      </c>
      <c r="E1826" s="4" t="inlineStr">
        <is>
          <t>Rate (Rs.)</t>
        </is>
      </c>
      <c r="F1826" s="4" t="inlineStr">
        <is>
          <t>Amount (Rs.)</t>
        </is>
      </c>
      <c r="G1826" s="4" t="inlineStr">
        <is>
          <t>Note</t>
        </is>
      </c>
    </row>
    <row r="1827">
      <c r="A1827" s="22" t="inlineStr">
        <is>
          <t>1731</t>
        </is>
      </c>
      <c r="B1827" s="11" t="inlineStr">
        <is>
          <t>RCC pipe 1000 mm dia NP-3 spigot</t>
        </is>
      </c>
      <c r="C1827" s="22" t="inlineStr">
        <is>
          <t>metre</t>
        </is>
      </c>
      <c r="D1827" s="23" t="n">
        <v>10</v>
      </c>
      <c r="E1827" s="24" t="n">
        <v>3885</v>
      </c>
      <c r="F1827" s="24">
        <f>D1827*E1827</f>
        <v/>
      </c>
      <c r="G1827" s="22" t="n"/>
    </row>
    <row r="1828">
      <c r="A1828" s="22" t="inlineStr">
        <is>
          <t>2332</t>
        </is>
      </c>
      <c r="B1828" s="11" t="inlineStr">
        <is>
          <t>Carriage of R.C.C. pipes 1000 mm dia</t>
        </is>
      </c>
      <c r="C1828" s="22" t="inlineStr">
        <is>
          <t>100 metre</t>
        </is>
      </c>
      <c r="D1828" s="23" t="n">
        <v>0.1</v>
      </c>
      <c r="E1828" s="24" t="n">
        <v>7560.57</v>
      </c>
      <c r="F1828" s="24">
        <f>D1828*E1828</f>
        <v/>
      </c>
      <c r="G1828" s="22" t="n"/>
    </row>
    <row r="1829">
      <c r="A1829" s="22" t="inlineStr">
        <is>
          <t>0367</t>
        </is>
      </c>
      <c r="B1829" s="11" t="inlineStr">
        <is>
          <t>Portland Cement (OPC-43 grade)</t>
        </is>
      </c>
      <c r="C1829" s="22" t="inlineStr">
        <is>
          <t>tonne</t>
        </is>
      </c>
      <c r="D1829" s="23" t="n">
        <v>0.028</v>
      </c>
      <c r="E1829" s="24" t="n">
        <v>4940</v>
      </c>
      <c r="F1829" s="24">
        <f>D1829*E1829</f>
        <v/>
      </c>
      <c r="G1829" s="22" t="n"/>
    </row>
    <row r="1830">
      <c r="A1830" s="22" t="inlineStr">
        <is>
          <t>2209</t>
        </is>
      </c>
      <c r="B1830" s="11" t="inlineStr">
        <is>
          <t>Carriage of Cement</t>
        </is>
      </c>
      <c r="C1830" s="22" t="inlineStr">
        <is>
          <t>tonne</t>
        </is>
      </c>
      <c r="D1830" s="23" t="n">
        <v>0.028</v>
      </c>
      <c r="E1830" s="24" t="n">
        <v>92.23999999999999</v>
      </c>
      <c r="F1830" s="24">
        <f>D1830*E1830</f>
        <v/>
      </c>
      <c r="G1830" s="22" t="n"/>
    </row>
    <row r="1831">
      <c r="A1831" s="22" t="inlineStr">
        <is>
          <t>0983</t>
        </is>
      </c>
      <c r="B1831" s="11" t="inlineStr">
        <is>
          <t>Fine sand (zone IV)</t>
        </is>
      </c>
      <c r="C1831" s="22" t="inlineStr">
        <is>
          <t>cum</t>
        </is>
      </c>
      <c r="D1831" s="23" t="n">
        <v>0.037</v>
      </c>
      <c r="E1831" s="24" t="n">
        <v>900</v>
      </c>
      <c r="F1831" s="24">
        <f>D1831*E1831</f>
        <v/>
      </c>
      <c r="G1831" s="22" t="n"/>
    </row>
    <row r="1832">
      <c r="A1832" s="22" t="inlineStr">
        <is>
          <t>2261</t>
        </is>
      </c>
      <c r="B1832" s="11" t="inlineStr">
        <is>
          <t>Carriage of Fine sand (1 part badarpur sand : 2 parts jamuna sand)</t>
        </is>
      </c>
      <c r="C1832" s="22" t="inlineStr">
        <is>
          <t>cum</t>
        </is>
      </c>
      <c r="D1832" s="23" t="n">
        <v>0.037</v>
      </c>
      <c r="E1832" s="24" t="n">
        <v>103.77</v>
      </c>
      <c r="F1832" s="24">
        <f>D1832*E1832</f>
        <v/>
      </c>
      <c r="G1832" s="22" t="n"/>
    </row>
    <row r="1833">
      <c r="A1833" s="22" t="inlineStr">
        <is>
          <t>0123</t>
        </is>
      </c>
      <c r="B1833" s="11" t="inlineStr">
        <is>
          <t>Mason (brick layer) 1st class</t>
        </is>
      </c>
      <c r="C1833" s="22" t="inlineStr">
        <is>
          <t>day</t>
        </is>
      </c>
      <c r="D1833" s="23" t="n">
        <v>0.68</v>
      </c>
      <c r="E1833" s="24" t="n">
        <v>738</v>
      </c>
      <c r="F1833" s="24">
        <f>D1833*E1833</f>
        <v/>
      </c>
      <c r="G1833" s="22" t="n"/>
    </row>
    <row r="1834">
      <c r="A1834" s="22" t="inlineStr">
        <is>
          <t>0124</t>
        </is>
      </c>
      <c r="B1834" s="11" t="inlineStr">
        <is>
          <t>Mason (brick layer) 2nd class</t>
        </is>
      </c>
      <c r="C1834" s="22" t="inlineStr">
        <is>
          <t>day</t>
        </is>
      </c>
      <c r="D1834" s="23" t="n">
        <v>0.68</v>
      </c>
      <c r="E1834" s="24" t="n">
        <v>679</v>
      </c>
      <c r="F1834" s="24">
        <f>D1834*E1834</f>
        <v/>
      </c>
      <c r="G1834" s="22" t="n"/>
    </row>
    <row r="1835">
      <c r="A1835" s="22" t="inlineStr">
        <is>
          <t>0114</t>
        </is>
      </c>
      <c r="B1835" s="11" t="inlineStr">
        <is>
          <t>Beldar</t>
        </is>
      </c>
      <c r="C1835" s="22" t="inlineStr">
        <is>
          <t>day</t>
        </is>
      </c>
      <c r="D1835" s="23" t="n">
        <v>4.33</v>
      </c>
      <c r="E1835" s="24" t="n">
        <v>558</v>
      </c>
      <c r="F1835" s="24">
        <f>D1835*E1835</f>
        <v/>
      </c>
      <c r="G1835" s="22" t="n"/>
    </row>
    <row r="1836">
      <c r="A1836" s="22" t="inlineStr">
        <is>
          <t>0101</t>
        </is>
      </c>
      <c r="B1836" s="11" t="inlineStr">
        <is>
          <t>Bhisti</t>
        </is>
      </c>
      <c r="C1836" s="22" t="inlineStr">
        <is>
          <t>day</t>
        </is>
      </c>
      <c r="D1836" s="23" t="n">
        <v>0.5</v>
      </c>
      <c r="E1836" s="24" t="n">
        <v>617</v>
      </c>
      <c r="F1836" s="24">
        <f>D1836*E1836</f>
        <v/>
      </c>
      <c r="G1836" s="22" t="n"/>
    </row>
    <row r="1837">
      <c r="A1837" s="7" t="inlineStr">
        <is>
          <t>Calculated W - SUM of the Amount column above</t>
        </is>
      </c>
      <c r="B1837" s="8" t="n"/>
      <c r="C1837" s="8" t="n"/>
      <c r="D1837" s="8" t="n"/>
      <c r="E1837" s="8" t="n"/>
      <c r="F1837" s="25">
        <f>SUM(F1827:F1836)</f>
        <v/>
      </c>
      <c r="G1837" s="8" t="n"/>
    </row>
    <row r="1838">
      <c r="A1838" s="26" t="inlineStr">
        <is>
          <t>W as printed in the DAR</t>
        </is>
      </c>
      <c r="B1838" s="22" t="n"/>
      <c r="C1838" s="22" t="n"/>
      <c r="D1838" s="22" t="n"/>
      <c r="E1838" s="22" t="n"/>
      <c r="F1838" s="27" t="n">
        <v>43472.3</v>
      </c>
      <c r="G1838" s="22" t="n"/>
    </row>
    <row r="1839">
      <c r="A1839" s="26" t="inlineStr">
        <is>
          <t>Difference (calculated - printed)</t>
        </is>
      </c>
      <c r="B1839" s="22" t="n"/>
      <c r="C1839" s="22" t="n"/>
      <c r="D1839" s="22" t="n"/>
      <c r="E1839" s="22" t="n"/>
      <c r="F1839" s="27">
        <f>F1837-F1838</f>
        <v/>
      </c>
      <c r="G1839" s="22" t="n"/>
    </row>
    <row r="1840">
      <c r="A1840" s="28" t="inlineStr">
        <is>
          <t>SAY (Rs.) - final DAR rate as printed (fixed value, not computed)</t>
        </is>
      </c>
      <c r="B1840" s="29" t="n"/>
      <c r="C1840" s="29" t="n"/>
      <c r="D1840" s="29" t="n"/>
      <c r="E1840" s="29" t="n"/>
      <c r="F1840" s="30" t="n">
        <v>5816.3</v>
      </c>
      <c r="G1840" s="29" t="n"/>
    </row>
    <row r="1842" ht="33" customHeight="1">
      <c r="A1842" s="7" t="inlineStr">
        <is>
          <t>19.35</t>
        </is>
      </c>
      <c r="B1842" s="17" t="inlineStr">
        <is>
          <t>Providing and laying Non Pressure NP-3 class (Medium duty) R.C.C. pipes including collars/spigot jointed with stiff mixture of cement mortar in the proportion of 1:2 (1 cement : 2 fine sand) including testing of joints etc. complete</t>
        </is>
      </c>
      <c r="C1842" s="8" t="n"/>
      <c r="D1842" s="8" t="n"/>
      <c r="E1842" s="8" t="n"/>
      <c r="F1842" s="8" t="n"/>
      <c r="G1842" s="8" t="n"/>
    </row>
    <row r="1843" ht="18.5" customHeight="1">
      <c r="A1843" s="18" t="inlineStr">
        <is>
          <t>19.35.5</t>
        </is>
      </c>
      <c r="B1843" s="19" t="inlineStr">
        <is>
          <t>1200 mm dia RCC pipes. (Laying by manual/ machanical means) Detail for 10 metre MATERIALS :</t>
        </is>
      </c>
      <c r="C1843" s="20" t="n"/>
      <c r="D1843" s="20" t="n"/>
      <c r="E1843" s="20" t="n"/>
      <c r="F1843" s="20" t="n"/>
      <c r="G1843" s="20" t="n"/>
    </row>
    <row r="1844">
      <c r="A1844" s="21" t="inlineStr">
        <is>
          <t>Details of cost for 10 metre   |   Source: CivilDAR_2019_Vol_2.pdf, page 851</t>
        </is>
      </c>
    </row>
    <row r="1845">
      <c r="A1845" s="4" t="inlineStr">
        <is>
          <t>Code</t>
        </is>
      </c>
      <c r="B1845" s="4" t="inlineStr">
        <is>
          <t>Description</t>
        </is>
      </c>
      <c r="C1845" s="4" t="inlineStr">
        <is>
          <t>Unit</t>
        </is>
      </c>
      <c r="D1845" s="4" t="inlineStr">
        <is>
          <t>Quantity</t>
        </is>
      </c>
      <c r="E1845" s="4" t="inlineStr">
        <is>
          <t>Rate (Rs.)</t>
        </is>
      </c>
      <c r="F1845" s="4" t="inlineStr">
        <is>
          <t>Amount (Rs.)</t>
        </is>
      </c>
      <c r="G1845" s="4" t="inlineStr">
        <is>
          <t>Note</t>
        </is>
      </c>
    </row>
    <row r="1846">
      <c r="A1846" s="22" t="inlineStr">
        <is>
          <t>1732</t>
        </is>
      </c>
      <c r="B1846" s="11" t="inlineStr">
        <is>
          <t>RCC pipe 1200 mm dia NP-3 spigot</t>
        </is>
      </c>
      <c r="C1846" s="22" t="inlineStr">
        <is>
          <t>metre</t>
        </is>
      </c>
      <c r="D1846" s="23" t="n">
        <v>10</v>
      </c>
      <c r="E1846" s="24" t="n">
        <v>5040</v>
      </c>
      <c r="F1846" s="24">
        <f>D1846*E1846</f>
        <v/>
      </c>
      <c r="G1846" s="22" t="n"/>
    </row>
    <row r="1847">
      <c r="A1847" s="22" t="inlineStr">
        <is>
          <t>2334</t>
        </is>
      </c>
      <c r="B1847" s="11" t="inlineStr">
        <is>
          <t>Carriage of R.C.C. pipes 1200 mm dia</t>
        </is>
      </c>
      <c r="C1847" s="22" t="inlineStr">
        <is>
          <t>100 metre</t>
        </is>
      </c>
      <c r="D1847" s="23" t="n">
        <v>0.1</v>
      </c>
      <c r="E1847" s="24" t="n">
        <v>7560.57</v>
      </c>
      <c r="F1847" s="24">
        <f>D1847*E1847</f>
        <v/>
      </c>
      <c r="G1847" s="22" t="n"/>
    </row>
    <row r="1848">
      <c r="A1848" s="22" t="inlineStr">
        <is>
          <t>0367</t>
        </is>
      </c>
      <c r="B1848" s="11" t="inlineStr">
        <is>
          <t>Portland Cement (OPC-43 grade)</t>
        </is>
      </c>
      <c r="C1848" s="22" t="inlineStr">
        <is>
          <t>tonne</t>
        </is>
      </c>
      <c r="D1848" s="23" t="n">
        <v>0.034</v>
      </c>
      <c r="E1848" s="24" t="n">
        <v>4940</v>
      </c>
      <c r="F1848" s="24">
        <f>D1848*E1848</f>
        <v/>
      </c>
      <c r="G1848" s="22" t="n"/>
    </row>
    <row r="1849">
      <c r="A1849" s="22" t="inlineStr">
        <is>
          <t>2209</t>
        </is>
      </c>
      <c r="B1849" s="11" t="inlineStr">
        <is>
          <t>Carriage of Cement</t>
        </is>
      </c>
      <c r="C1849" s="22" t="inlineStr">
        <is>
          <t>tonne</t>
        </is>
      </c>
      <c r="D1849" s="23" t="n">
        <v>0.034</v>
      </c>
      <c r="E1849" s="24" t="n">
        <v>92.23999999999999</v>
      </c>
      <c r="F1849" s="24">
        <f>D1849*E1849</f>
        <v/>
      </c>
      <c r="G1849" s="22" t="n"/>
    </row>
    <row r="1850">
      <c r="A1850" s="22" t="inlineStr">
        <is>
          <t>0983</t>
        </is>
      </c>
      <c r="B1850" s="11" t="inlineStr">
        <is>
          <t>Fine sand (zone IV)</t>
        </is>
      </c>
      <c r="C1850" s="22" t="inlineStr">
        <is>
          <t>cum</t>
        </is>
      </c>
      <c r="D1850" s="23" t="n">
        <v>0.046</v>
      </c>
      <c r="E1850" s="24" t="n">
        <v>900</v>
      </c>
      <c r="F1850" s="24">
        <f>D1850*E1850</f>
        <v/>
      </c>
      <c r="G1850" s="22" t="n"/>
    </row>
    <row r="1851">
      <c r="A1851" s="22" t="inlineStr">
        <is>
          <t>2261</t>
        </is>
      </c>
      <c r="B1851" s="11" t="inlineStr">
        <is>
          <t>Carriage of Fine sand (1 part badarpur sand : 2 parts jamuna sand)</t>
        </is>
      </c>
      <c r="C1851" s="22" t="inlineStr">
        <is>
          <t>cum</t>
        </is>
      </c>
      <c r="D1851" s="23" t="n">
        <v>0.046</v>
      </c>
      <c r="E1851" s="24" t="n">
        <v>103.77</v>
      </c>
      <c r="F1851" s="24">
        <f>D1851*E1851</f>
        <v/>
      </c>
      <c r="G1851" s="22" t="n"/>
    </row>
    <row r="1852">
      <c r="A1852" s="22" t="inlineStr">
        <is>
          <t>0123</t>
        </is>
      </c>
      <c r="B1852" s="11" t="inlineStr">
        <is>
          <t>Mason (brick layer) 1st class</t>
        </is>
      </c>
      <c r="C1852" s="22" t="inlineStr">
        <is>
          <t>day</t>
        </is>
      </c>
      <c r="D1852" s="23" t="n">
        <v>0.795</v>
      </c>
      <c r="E1852" s="24" t="n">
        <v>738</v>
      </c>
      <c r="F1852" s="24">
        <f>D1852*E1852</f>
        <v/>
      </c>
      <c r="G1852" s="22" t="n"/>
    </row>
    <row r="1853">
      <c r="A1853" s="22" t="inlineStr">
        <is>
          <t>0124</t>
        </is>
      </c>
      <c r="B1853" s="11" t="inlineStr">
        <is>
          <t>Mason (brick layer) 2nd class</t>
        </is>
      </c>
      <c r="C1853" s="22" t="inlineStr">
        <is>
          <t>day</t>
        </is>
      </c>
      <c r="D1853" s="23" t="n">
        <v>0.795</v>
      </c>
      <c r="E1853" s="24" t="n">
        <v>679</v>
      </c>
      <c r="F1853" s="24">
        <f>D1853*E1853</f>
        <v/>
      </c>
      <c r="G1853" s="22" t="n"/>
    </row>
    <row r="1854">
      <c r="A1854" s="22" t="inlineStr">
        <is>
          <t>0114</t>
        </is>
      </c>
      <c r="B1854" s="11" t="inlineStr">
        <is>
          <t>Beldar</t>
        </is>
      </c>
      <c r="C1854" s="22" t="inlineStr">
        <is>
          <t>day</t>
        </is>
      </c>
      <c r="D1854" s="23" t="n">
        <v>8.67</v>
      </c>
      <c r="E1854" s="24" t="n">
        <v>558</v>
      </c>
      <c r="F1854" s="24">
        <f>D1854*E1854</f>
        <v/>
      </c>
      <c r="G1854" s="22" t="n"/>
    </row>
    <row r="1855">
      <c r="A1855" s="22" t="inlineStr">
        <is>
          <t>0101</t>
        </is>
      </c>
      <c r="B1855" s="11" t="inlineStr">
        <is>
          <t>Bhisti</t>
        </is>
      </c>
      <c r="C1855" s="22" t="inlineStr">
        <is>
          <t>day</t>
        </is>
      </c>
      <c r="D1855" s="23" t="n">
        <v>0.67</v>
      </c>
      <c r="E1855" s="24" t="n">
        <v>617</v>
      </c>
      <c r="F1855" s="24">
        <f>D1855*E1855</f>
        <v/>
      </c>
      <c r="G1855" s="22" t="n"/>
    </row>
    <row r="1856">
      <c r="A1856" s="7" t="inlineStr">
        <is>
          <t>Calculated W - SUM of the Amount column above</t>
        </is>
      </c>
      <c r="B1856" s="8" t="n"/>
      <c r="C1856" s="8" t="n"/>
      <c r="D1856" s="8" t="n"/>
      <c r="E1856" s="8" t="n"/>
      <c r="F1856" s="25">
        <f>SUM(F1846:F1855)</f>
        <v/>
      </c>
      <c r="G1856" s="8" t="n"/>
    </row>
    <row r="1857">
      <c r="A1857" s="26" t="inlineStr">
        <is>
          <t>W as printed in the DAR</t>
        </is>
      </c>
      <c r="B1857" s="22" t="n"/>
      <c r="C1857" s="22" t="n"/>
      <c r="D1857" s="22" t="n"/>
      <c r="E1857" s="22" t="n"/>
      <c r="F1857" s="27" t="n">
        <v>57751.09</v>
      </c>
      <c r="G1857" s="22" t="n"/>
    </row>
    <row r="1858">
      <c r="A1858" s="26" t="inlineStr">
        <is>
          <t>Difference (calculated - printed)</t>
        </is>
      </c>
      <c r="B1858" s="22" t="n"/>
      <c r="C1858" s="22" t="n"/>
      <c r="D1858" s="22" t="n"/>
      <c r="E1858" s="22" t="n"/>
      <c r="F1858" s="27">
        <f>F1856-F1857</f>
        <v/>
      </c>
      <c r="G1858" s="22" t="n"/>
    </row>
    <row r="1859">
      <c r="A1859" s="28" t="inlineStr">
        <is>
          <t>SAY (Rs.) - final DAR rate as printed (fixed value, not computed)</t>
        </is>
      </c>
      <c r="B1859" s="29" t="n"/>
      <c r="C1859" s="29" t="n"/>
      <c r="D1859" s="29" t="n"/>
      <c r="E1859" s="29" t="n"/>
      <c r="F1859" s="30" t="n">
        <v>7726.75</v>
      </c>
      <c r="G1859" s="29" t="n"/>
    </row>
    <row r="1861" ht="33" customHeight="1">
      <c r="A1861" s="7" t="inlineStr">
        <is>
          <t>19.35</t>
        </is>
      </c>
      <c r="B1861" s="17" t="inlineStr">
        <is>
          <t>Providing and laying Non Pressure NP-3 class (Medium duty) R.C.C. pipes including collars/spigot jointed with stiff mixture of cement mortar in the proportion of 1:2 (1 cement : 2 fine sand) including testing of joints etc. complete</t>
        </is>
      </c>
      <c r="C1861" s="8" t="n"/>
      <c r="D1861" s="8" t="n"/>
      <c r="E1861" s="8" t="n"/>
      <c r="F1861" s="8" t="n"/>
      <c r="G1861" s="8" t="n"/>
    </row>
    <row r="1862" ht="18.5" customHeight="1">
      <c r="A1862" s="18" t="inlineStr">
        <is>
          <t>19.35.6</t>
        </is>
      </c>
      <c r="B1862" s="19" t="inlineStr">
        <is>
          <t>1800 mm dia RCC pipes. (Laying by manual/ machenical means) Detail for 10 metre MATERIALS :</t>
        </is>
      </c>
      <c r="C1862" s="20" t="n"/>
      <c r="D1862" s="20" t="n"/>
      <c r="E1862" s="20" t="n"/>
      <c r="F1862" s="20" t="n"/>
      <c r="G1862" s="20" t="n"/>
    </row>
    <row r="1863">
      <c r="A1863" s="21" t="inlineStr">
        <is>
          <t>Details of cost for 10 metre   |   Source: CivilDAR_2019_Vol_2.pdf, page 851</t>
        </is>
      </c>
    </row>
    <row r="1864">
      <c r="A1864" s="4" t="inlineStr">
        <is>
          <t>Code</t>
        </is>
      </c>
      <c r="B1864" s="4" t="inlineStr">
        <is>
          <t>Description</t>
        </is>
      </c>
      <c r="C1864" s="4" t="inlineStr">
        <is>
          <t>Unit</t>
        </is>
      </c>
      <c r="D1864" s="4" t="inlineStr">
        <is>
          <t>Quantity</t>
        </is>
      </c>
      <c r="E1864" s="4" t="inlineStr">
        <is>
          <t>Rate (Rs.)</t>
        </is>
      </c>
      <c r="F1864" s="4" t="inlineStr">
        <is>
          <t>Amount (Rs.)</t>
        </is>
      </c>
      <c r="G1864" s="4" t="inlineStr">
        <is>
          <t>Note</t>
        </is>
      </c>
    </row>
    <row r="1865">
      <c r="A1865" s="22" t="inlineStr">
        <is>
          <t>1733</t>
        </is>
      </c>
      <c r="B1865" s="11" t="inlineStr">
        <is>
          <t>RCC pipe 1800 mm dia NP-3 spigot</t>
        </is>
      </c>
      <c r="C1865" s="22" t="inlineStr">
        <is>
          <t>metre</t>
        </is>
      </c>
      <c r="D1865" s="23" t="n">
        <v>10</v>
      </c>
      <c r="E1865" s="24" t="n">
        <v>9450</v>
      </c>
      <c r="F1865" s="24">
        <f>D1865*E1865</f>
        <v/>
      </c>
      <c r="G1865" s="22" t="n"/>
    </row>
    <row r="1866">
      <c r="A1866" s="22" t="inlineStr">
        <is>
          <t>2336</t>
        </is>
      </c>
      <c r="B1866" s="11" t="inlineStr">
        <is>
          <t>Carriage of RCC pipe above 1200 mm dia and upto 1800 mm dia</t>
        </is>
      </c>
      <c r="C1866" s="22" t="inlineStr">
        <is>
          <t>100 metre</t>
        </is>
      </c>
      <c r="D1866" s="23" t="n">
        <v>0.1</v>
      </c>
      <c r="E1866" s="24" t="n">
        <v>7560.57</v>
      </c>
      <c r="F1866" s="24">
        <f>D1866*E1866</f>
        <v/>
      </c>
      <c r="G1866" s="22" t="n"/>
    </row>
    <row r="1867">
      <c r="A1867" s="22" t="inlineStr">
        <is>
          <t>0367</t>
        </is>
      </c>
      <c r="B1867" s="11" t="inlineStr">
        <is>
          <t>Portland Cement (OPC-43 grade)</t>
        </is>
      </c>
      <c r="C1867" s="22" t="inlineStr">
        <is>
          <t>tonne</t>
        </is>
      </c>
      <c r="D1867" s="23" t="n">
        <v>0.049</v>
      </c>
      <c r="E1867" s="24" t="n">
        <v>4940</v>
      </c>
      <c r="F1867" s="24">
        <f>D1867*E1867</f>
        <v/>
      </c>
      <c r="G1867" s="22" t="n"/>
    </row>
    <row r="1868">
      <c r="A1868" s="22" t="inlineStr">
        <is>
          <t>2209</t>
        </is>
      </c>
      <c r="B1868" s="11" t="inlineStr">
        <is>
          <t>Carriage of Cement</t>
        </is>
      </c>
      <c r="C1868" s="22" t="inlineStr">
        <is>
          <t>tonne</t>
        </is>
      </c>
      <c r="D1868" s="23" t="n">
        <v>0.049</v>
      </c>
      <c r="E1868" s="24" t="n">
        <v>92.23999999999999</v>
      </c>
      <c r="F1868" s="24">
        <f>D1868*E1868</f>
        <v/>
      </c>
      <c r="G1868" s="22" t="n"/>
    </row>
    <row r="1869">
      <c r="A1869" s="22" t="inlineStr">
        <is>
          <t>0983</t>
        </is>
      </c>
      <c r="B1869" s="11" t="inlineStr">
        <is>
          <t>Fine sand (zone IV)</t>
        </is>
      </c>
      <c r="C1869" s="22" t="inlineStr">
        <is>
          <t>cum</t>
        </is>
      </c>
      <c r="D1869" s="23" t="n">
        <v>0.055</v>
      </c>
      <c r="E1869" s="24" t="n">
        <v>900</v>
      </c>
      <c r="F1869" s="24">
        <f>D1869*E1869</f>
        <v/>
      </c>
      <c r="G1869" s="22" t="n"/>
    </row>
    <row r="1870">
      <c r="A1870" s="22" t="inlineStr">
        <is>
          <t>2261</t>
        </is>
      </c>
      <c r="B1870" s="11" t="inlineStr">
        <is>
          <t>Carriage of Fine sand (1 part badarpur sand : 2 parts jamuna sand)</t>
        </is>
      </c>
      <c r="C1870" s="22" t="inlineStr">
        <is>
          <t>cum</t>
        </is>
      </c>
      <c r="D1870" s="23" t="n">
        <v>0.055</v>
      </c>
      <c r="E1870" s="24" t="n">
        <v>103.77</v>
      </c>
      <c r="F1870" s="24">
        <f>D1870*E1870</f>
        <v/>
      </c>
      <c r="G1870" s="22" t="n"/>
    </row>
    <row r="1871">
      <c r="A1871" s="22" t="inlineStr">
        <is>
          <t>0123</t>
        </is>
      </c>
      <c r="B1871" s="11" t="inlineStr">
        <is>
          <t>Mason (brick layer) 1st class</t>
        </is>
      </c>
      <c r="C1871" s="22" t="inlineStr">
        <is>
          <t>day</t>
        </is>
      </c>
      <c r="D1871" s="23" t="n">
        <v>1.15</v>
      </c>
      <c r="E1871" s="24" t="n">
        <v>738</v>
      </c>
      <c r="F1871" s="24">
        <f>D1871*E1871</f>
        <v/>
      </c>
      <c r="G1871" s="22" t="n"/>
    </row>
    <row r="1872">
      <c r="A1872" s="22" t="inlineStr">
        <is>
          <t>0124</t>
        </is>
      </c>
      <c r="B1872" s="11" t="inlineStr">
        <is>
          <t>Mason (brick layer) 2nd class</t>
        </is>
      </c>
      <c r="C1872" s="22" t="inlineStr">
        <is>
          <t>day</t>
        </is>
      </c>
      <c r="D1872" s="23" t="n">
        <v>1.15</v>
      </c>
      <c r="E1872" s="24" t="n">
        <v>679</v>
      </c>
      <c r="F1872" s="24">
        <f>D1872*E1872</f>
        <v/>
      </c>
      <c r="G1872" s="22" t="n"/>
    </row>
    <row r="1873">
      <c r="A1873" s="22" t="inlineStr">
        <is>
          <t>0114</t>
        </is>
      </c>
      <c r="B1873" s="11" t="inlineStr">
        <is>
          <t>Beldar</t>
        </is>
      </c>
      <c r="C1873" s="22" t="inlineStr">
        <is>
          <t>day</t>
        </is>
      </c>
      <c r="D1873" s="23" t="n">
        <v>13</v>
      </c>
      <c r="E1873" s="24" t="n">
        <v>558</v>
      </c>
      <c r="F1873" s="24">
        <f>D1873*E1873</f>
        <v/>
      </c>
      <c r="G1873" s="22" t="n"/>
    </row>
    <row r="1874">
      <c r="A1874" s="22" t="inlineStr">
        <is>
          <t>0101</t>
        </is>
      </c>
      <c r="B1874" s="11" t="inlineStr">
        <is>
          <t>Bhisti</t>
        </is>
      </c>
      <c r="C1874" s="22" t="inlineStr">
        <is>
          <t>day</t>
        </is>
      </c>
      <c r="D1874" s="23" t="n">
        <v>1</v>
      </c>
      <c r="E1874" s="24" t="n">
        <v>617</v>
      </c>
      <c r="F1874" s="24">
        <f>D1874*E1874</f>
        <v/>
      </c>
      <c r="G1874" s="22" t="n"/>
    </row>
    <row r="1875">
      <c r="A1875" s="7" t="inlineStr">
        <is>
          <t>Calculated W - SUM of the Amount column above</t>
        </is>
      </c>
      <c r="B1875" s="8" t="n"/>
      <c r="C1875" s="8" t="n"/>
      <c r="D1875" s="8" t="n"/>
      <c r="E1875" s="8" t="n"/>
      <c r="F1875" s="25">
        <f>SUM(F1865:F1874)</f>
        <v/>
      </c>
      <c r="G1875" s="8" t="n"/>
    </row>
    <row r="1876">
      <c r="A1876" s="26" t="inlineStr">
        <is>
          <t>W as printed in the DAR</t>
        </is>
      </c>
      <c r="B1876" s="22" t="n"/>
      <c r="C1876" s="22" t="n"/>
      <c r="D1876" s="22" t="n"/>
      <c r="E1876" s="22" t="n"/>
      <c r="F1876" s="27" t="n">
        <v>105058.39</v>
      </c>
      <c r="G1876" s="22" t="n"/>
    </row>
    <row r="1877">
      <c r="A1877" s="26" t="inlineStr">
        <is>
          <t>Difference (calculated - printed)</t>
        </is>
      </c>
      <c r="B1877" s="22" t="n"/>
      <c r="C1877" s="22" t="n"/>
      <c r="D1877" s="22" t="n"/>
      <c r="E1877" s="22" t="n"/>
      <c r="F1877" s="27">
        <f>F1875-F1876</f>
        <v/>
      </c>
      <c r="G1877" s="22" t="n"/>
    </row>
    <row r="1878">
      <c r="A1878" s="28" t="inlineStr">
        <is>
          <t>SAY (Rs.) - final DAR rate as printed (fixed value, not computed)</t>
        </is>
      </c>
      <c r="B1878" s="29" t="n"/>
      <c r="C1878" s="29" t="n"/>
      <c r="D1878" s="29" t="n"/>
      <c r="E1878" s="29" t="n"/>
      <c r="F1878" s="30" t="n">
        <v>14056.15</v>
      </c>
      <c r="G1878" s="29" t="n"/>
    </row>
    <row r="1880" ht="33" customHeight="1">
      <c r="A1880" s="7" t="inlineStr">
        <is>
          <t>19.36</t>
        </is>
      </c>
      <c r="B1880" s="17" t="inlineStr">
        <is>
          <t>Providing and laying Non Pressure NP-4 class (Heavy duty) R.C.C. pipes including collars/spigot jointed with stiff mixture of cement mortar in the proportion of 1:2 (1 cement : 2 fine sand) including testing of joints etc. complete</t>
        </is>
      </c>
      <c r="C1880" s="8" t="n"/>
      <c r="D1880" s="8" t="n"/>
      <c r="E1880" s="8" t="n"/>
      <c r="F1880" s="8" t="n"/>
      <c r="G1880" s="8" t="n"/>
    </row>
    <row r="1881" ht="18.5" customHeight="1">
      <c r="A1881" s="18" t="inlineStr">
        <is>
          <t>19.36.1</t>
        </is>
      </c>
      <c r="B1881" s="19" t="inlineStr">
        <is>
          <t>450 mm dia RCC pipes. Detail for 10 metre MATERIALS :</t>
        </is>
      </c>
      <c r="C1881" s="20" t="n"/>
      <c r="D1881" s="20" t="n"/>
      <c r="E1881" s="20" t="n"/>
      <c r="F1881" s="20" t="n"/>
      <c r="G1881" s="20" t="n"/>
    </row>
    <row r="1882">
      <c r="A1882" s="21" t="inlineStr">
        <is>
          <t>Details of cost for 10 metre   |   Source: CivilDAR_2019_Vol_2.pdf, page 852</t>
        </is>
      </c>
    </row>
    <row r="1883">
      <c r="A1883" s="4" t="inlineStr">
        <is>
          <t>Code</t>
        </is>
      </c>
      <c r="B1883" s="4" t="inlineStr">
        <is>
          <t>Description</t>
        </is>
      </c>
      <c r="C1883" s="4" t="inlineStr">
        <is>
          <t>Unit</t>
        </is>
      </c>
      <c r="D1883" s="4" t="inlineStr">
        <is>
          <t>Quantity</t>
        </is>
      </c>
      <c r="E1883" s="4" t="inlineStr">
        <is>
          <t>Rate (Rs.)</t>
        </is>
      </c>
      <c r="F1883" s="4" t="inlineStr">
        <is>
          <t>Amount (Rs.)</t>
        </is>
      </c>
      <c r="G1883" s="4" t="inlineStr">
        <is>
          <t>Note</t>
        </is>
      </c>
    </row>
    <row r="1884">
      <c r="A1884" s="22" t="inlineStr">
        <is>
          <t>1734</t>
        </is>
      </c>
      <c r="B1884" s="11" t="inlineStr">
        <is>
          <t>RCC pipe 450 mm dia NP-4 spigot</t>
        </is>
      </c>
      <c r="C1884" s="22" t="inlineStr">
        <is>
          <t>metre</t>
        </is>
      </c>
      <c r="D1884" s="23" t="n">
        <v>10</v>
      </c>
      <c r="E1884" s="24" t="n">
        <v>1733</v>
      </c>
      <c r="F1884" s="24">
        <f>D1884*E1884</f>
        <v/>
      </c>
      <c r="G1884" s="22" t="n"/>
    </row>
    <row r="1885">
      <c r="A1885" s="22" t="inlineStr">
        <is>
          <t>2299</t>
        </is>
      </c>
      <c r="B1885" s="11" t="inlineStr">
        <is>
          <t>Carriage of R.C.C. pipes 450 &amp; 500 mm dia</t>
        </is>
      </c>
      <c r="C1885" s="22" t="inlineStr">
        <is>
          <t>100 metre</t>
        </is>
      </c>
      <c r="D1885" s="23" t="n">
        <v>0.1</v>
      </c>
      <c r="E1885" s="24" t="n">
        <v>2520.19</v>
      </c>
      <c r="F1885" s="24">
        <f>D1885*E1885</f>
        <v/>
      </c>
      <c r="G1885" s="22" t="n"/>
    </row>
    <row r="1886">
      <c r="A1886" s="22" t="inlineStr">
        <is>
          <t>0367</t>
        </is>
      </c>
      <c r="B1886" s="11" t="inlineStr">
        <is>
          <t>Portland Cement (OPC-43 grade)</t>
        </is>
      </c>
      <c r="C1886" s="22" t="inlineStr">
        <is>
          <t>tonne</t>
        </is>
      </c>
      <c r="D1886" s="23" t="n">
        <v>0.012</v>
      </c>
      <c r="E1886" s="24" t="n">
        <v>4940</v>
      </c>
      <c r="F1886" s="24">
        <f>D1886*E1886</f>
        <v/>
      </c>
      <c r="G1886" s="22" t="n"/>
    </row>
    <row r="1887">
      <c r="A1887" s="22" t="inlineStr">
        <is>
          <t>2209</t>
        </is>
      </c>
      <c r="B1887" s="11" t="inlineStr">
        <is>
          <t>Carriage of Cement</t>
        </is>
      </c>
      <c r="C1887" s="22" t="inlineStr">
        <is>
          <t>tonne</t>
        </is>
      </c>
      <c r="D1887" s="23" t="n">
        <v>0.012</v>
      </c>
      <c r="E1887" s="24" t="n">
        <v>92.23999999999999</v>
      </c>
      <c r="F1887" s="24">
        <f>D1887*E1887</f>
        <v/>
      </c>
      <c r="G1887" s="22" t="n"/>
    </row>
    <row r="1888">
      <c r="A1888" s="22" t="inlineStr">
        <is>
          <t>0983</t>
        </is>
      </c>
      <c r="B1888" s="11" t="inlineStr">
        <is>
          <t>Fine sand (zone IV)</t>
        </is>
      </c>
      <c r="C1888" s="22" t="inlineStr">
        <is>
          <t>cum</t>
        </is>
      </c>
      <c r="D1888" s="23" t="n">
        <v>0.017</v>
      </c>
      <c r="E1888" s="24" t="n">
        <v>900</v>
      </c>
      <c r="F1888" s="24">
        <f>D1888*E1888</f>
        <v/>
      </c>
      <c r="G1888" s="22" t="n"/>
    </row>
    <row r="1889">
      <c r="A1889" s="22" t="inlineStr">
        <is>
          <t>2261</t>
        </is>
      </c>
      <c r="B1889" s="11" t="inlineStr">
        <is>
          <t>Carriage of Fine sand (1 part badarpur sand : 2 parts jamuna sand)</t>
        </is>
      </c>
      <c r="C1889" s="22" t="inlineStr">
        <is>
          <t>cum</t>
        </is>
      </c>
      <c r="D1889" s="23" t="n">
        <v>0.017</v>
      </c>
      <c r="E1889" s="24" t="n">
        <v>103.77</v>
      </c>
      <c r="F1889" s="24">
        <f>D1889*E1889</f>
        <v/>
      </c>
      <c r="G1889" s="22" t="n"/>
    </row>
    <row r="1890">
      <c r="A1890" s="22" t="inlineStr">
        <is>
          <t>0123</t>
        </is>
      </c>
      <c r="B1890" s="11" t="inlineStr">
        <is>
          <t>Mason (brick layer) 1st class</t>
        </is>
      </c>
      <c r="C1890" s="22" t="inlineStr">
        <is>
          <t>day</t>
        </is>
      </c>
      <c r="D1890" s="23" t="n">
        <v>0.375</v>
      </c>
      <c r="E1890" s="24" t="n">
        <v>738</v>
      </c>
      <c r="F1890" s="24">
        <f>D1890*E1890</f>
        <v/>
      </c>
      <c r="G1890" s="22" t="n"/>
    </row>
    <row r="1891">
      <c r="A1891" s="22" t="inlineStr">
        <is>
          <t>0124</t>
        </is>
      </c>
      <c r="B1891" s="11" t="inlineStr">
        <is>
          <t>Mason (brick layer) 2nd class</t>
        </is>
      </c>
      <c r="C1891" s="22" t="inlineStr">
        <is>
          <t>day</t>
        </is>
      </c>
      <c r="D1891" s="23" t="n">
        <v>0.375</v>
      </c>
      <c r="E1891" s="24" t="n">
        <v>679</v>
      </c>
      <c r="F1891" s="24">
        <f>D1891*E1891</f>
        <v/>
      </c>
      <c r="G1891" s="22" t="n"/>
    </row>
    <row r="1892">
      <c r="A1892" s="22" t="inlineStr">
        <is>
          <t>0114</t>
        </is>
      </c>
      <c r="B1892" s="11" t="inlineStr">
        <is>
          <t>Beldar</t>
        </is>
      </c>
      <c r="C1892" s="22" t="inlineStr">
        <is>
          <t>day</t>
        </is>
      </c>
      <c r="D1892" s="23" t="n">
        <v>2.41</v>
      </c>
      <c r="E1892" s="24" t="n">
        <v>558</v>
      </c>
      <c r="F1892" s="24">
        <f>D1892*E1892</f>
        <v/>
      </c>
      <c r="G1892" s="22" t="n"/>
    </row>
    <row r="1893">
      <c r="A1893" s="22" t="inlineStr">
        <is>
          <t>0101</t>
        </is>
      </c>
      <c r="B1893" s="11" t="inlineStr">
        <is>
          <t>Bhisti</t>
        </is>
      </c>
      <c r="C1893" s="22" t="inlineStr">
        <is>
          <t>day</t>
        </is>
      </c>
      <c r="D1893" s="23" t="n">
        <v>0.33</v>
      </c>
      <c r="E1893" s="24" t="n">
        <v>617</v>
      </c>
      <c r="F1893" s="24">
        <f>D1893*E1893</f>
        <v/>
      </c>
      <c r="G1893" s="22" t="n"/>
    </row>
    <row r="1894">
      <c r="A1894" s="7" t="inlineStr">
        <is>
          <t>Calculated W - SUM of the Amount column above</t>
        </is>
      </c>
      <c r="B1894" s="8" t="n"/>
      <c r="C1894" s="8" t="n"/>
      <c r="D1894" s="8" t="n"/>
      <c r="E1894" s="8" t="n"/>
      <c r="F1894" s="25">
        <f>SUM(F1884:F1893)</f>
        <v/>
      </c>
      <c r="G1894" s="8" t="n"/>
    </row>
    <row r="1895">
      <c r="A1895" s="26" t="inlineStr">
        <is>
          <t>W as printed in the DAR</t>
        </is>
      </c>
      <c r="B1895" s="22" t="n"/>
      <c r="C1895" s="22" t="n"/>
      <c r="D1895" s="22" t="n"/>
      <c r="E1895" s="22" t="n"/>
      <c r="F1895" s="27" t="n">
        <v>19739.23</v>
      </c>
      <c r="G1895" s="22" t="n"/>
    </row>
    <row r="1896">
      <c r="A1896" s="26" t="inlineStr">
        <is>
          <t>Difference (calculated - printed)</t>
        </is>
      </c>
      <c r="B1896" s="22" t="n"/>
      <c r="C1896" s="22" t="n"/>
      <c r="D1896" s="22" t="n"/>
      <c r="E1896" s="22" t="n"/>
      <c r="F1896" s="27">
        <f>F1894-F1895</f>
        <v/>
      </c>
      <c r="G1896" s="22" t="n"/>
    </row>
    <row r="1897">
      <c r="A1897" s="28" t="inlineStr">
        <is>
          <t>SAY (Rs.) - final DAR rate as printed (fixed value, not computed)</t>
        </is>
      </c>
      <c r="B1897" s="29" t="n"/>
      <c r="C1897" s="29" t="n"/>
      <c r="D1897" s="29" t="n"/>
      <c r="E1897" s="29" t="n"/>
      <c r="F1897" s="30" t="n">
        <v>2641</v>
      </c>
      <c r="G1897" s="29" t="n"/>
    </row>
    <row r="1899" ht="33" customHeight="1">
      <c r="A1899" s="7" t="inlineStr">
        <is>
          <t>19.36</t>
        </is>
      </c>
      <c r="B1899" s="17" t="inlineStr">
        <is>
          <t>Providing and laying Non Pressure NP-4 class (Heavy duty) R.C.C. pipes including collars/spigot jointed with stiff mixture of cement mortar in the proportion of 1:2 (1 cement : 2 fine sand) including testing of joints etc. complete</t>
        </is>
      </c>
      <c r="C1899" s="8" t="n"/>
      <c r="D1899" s="8" t="n"/>
      <c r="E1899" s="8" t="n"/>
      <c r="F1899" s="8" t="n"/>
      <c r="G1899" s="8" t="n"/>
    </row>
    <row r="1900" ht="18.5" customHeight="1">
      <c r="A1900" s="18" t="inlineStr">
        <is>
          <t>19.36.2</t>
        </is>
      </c>
      <c r="B1900" s="19" t="inlineStr">
        <is>
          <t>600 mm dia RCC pipes. Detail for 10 metre MATERIALS :</t>
        </is>
      </c>
      <c r="C1900" s="20" t="n"/>
      <c r="D1900" s="20" t="n"/>
      <c r="E1900" s="20" t="n"/>
      <c r="F1900" s="20" t="n"/>
      <c r="G1900" s="20" t="n"/>
    </row>
    <row r="1901">
      <c r="A1901" s="21" t="inlineStr">
        <is>
          <t>Details of cost for 10 metre   |   Source: CivilDAR_2019_Vol_2.pdf, page 852</t>
        </is>
      </c>
    </row>
    <row r="1902">
      <c r="A1902" s="4" t="inlineStr">
        <is>
          <t>Code</t>
        </is>
      </c>
      <c r="B1902" s="4" t="inlineStr">
        <is>
          <t>Description</t>
        </is>
      </c>
      <c r="C1902" s="4" t="inlineStr">
        <is>
          <t>Unit</t>
        </is>
      </c>
      <c r="D1902" s="4" t="inlineStr">
        <is>
          <t>Quantity</t>
        </is>
      </c>
      <c r="E1902" s="4" t="inlineStr">
        <is>
          <t>Rate (Rs.)</t>
        </is>
      </c>
      <c r="F1902" s="4" t="inlineStr">
        <is>
          <t>Amount (Rs.)</t>
        </is>
      </c>
      <c r="G1902" s="4" t="inlineStr">
        <is>
          <t>Note</t>
        </is>
      </c>
    </row>
    <row r="1903">
      <c r="A1903" s="22" t="inlineStr">
        <is>
          <t>1735</t>
        </is>
      </c>
      <c r="B1903" s="11" t="inlineStr">
        <is>
          <t>RCC pipe 600 mm dia pipe NP-4 spigot</t>
        </is>
      </c>
      <c r="C1903" s="22" t="inlineStr">
        <is>
          <t>metre</t>
        </is>
      </c>
      <c r="D1903" s="23" t="n">
        <v>10</v>
      </c>
      <c r="E1903" s="24" t="n">
        <v>2310</v>
      </c>
      <c r="F1903" s="24">
        <f>D1903*E1903</f>
        <v/>
      </c>
      <c r="G1903" s="22" t="n"/>
    </row>
    <row r="1904">
      <c r="A1904" s="22" t="inlineStr">
        <is>
          <t>2303</t>
        </is>
      </c>
      <c r="B1904" s="11" t="inlineStr">
        <is>
          <t>Carriage of R.C.C. pipes 600, 700, 750 &amp; 800 mm dia</t>
        </is>
      </c>
      <c r="C1904" s="22" t="inlineStr">
        <is>
          <t>100 metre</t>
        </is>
      </c>
      <c r="D1904" s="23" t="n">
        <v>0.1</v>
      </c>
      <c r="E1904" s="24" t="n">
        <v>3780.28</v>
      </c>
      <c r="F1904" s="24">
        <f>D1904*E1904</f>
        <v/>
      </c>
      <c r="G1904" s="22" t="n"/>
    </row>
    <row r="1905">
      <c r="A1905" s="22" t="inlineStr">
        <is>
          <t>0367</t>
        </is>
      </c>
      <c r="B1905" s="11" t="inlineStr">
        <is>
          <t>Portland Cement (OPC-43 grade)</t>
        </is>
      </c>
      <c r="C1905" s="22" t="inlineStr">
        <is>
          <t>tonne</t>
        </is>
      </c>
      <c r="D1905" s="23" t="n">
        <v>0.016</v>
      </c>
      <c r="E1905" s="24" t="n">
        <v>4940</v>
      </c>
      <c r="F1905" s="24">
        <f>D1905*E1905</f>
        <v/>
      </c>
      <c r="G1905" s="22" t="n"/>
    </row>
    <row r="1906">
      <c r="A1906" s="22" t="inlineStr">
        <is>
          <t>2209</t>
        </is>
      </c>
      <c r="B1906" s="11" t="inlineStr">
        <is>
          <t>Carriage of Cement</t>
        </is>
      </c>
      <c r="C1906" s="22" t="inlineStr">
        <is>
          <t>tonne</t>
        </is>
      </c>
      <c r="D1906" s="23" t="n">
        <v>0.016</v>
      </c>
      <c r="E1906" s="24" t="n">
        <v>92.23999999999999</v>
      </c>
      <c r="F1906" s="24">
        <f>D1906*E1906</f>
        <v/>
      </c>
      <c r="G1906" s="22" t="n"/>
    </row>
    <row r="1907">
      <c r="A1907" s="22" t="inlineStr">
        <is>
          <t>0983</t>
        </is>
      </c>
      <c r="B1907" s="11" t="inlineStr">
        <is>
          <t>Fine sand (zone IV)</t>
        </is>
      </c>
      <c r="C1907" s="22" t="inlineStr">
        <is>
          <t>cum</t>
        </is>
      </c>
      <c r="D1907" s="23" t="n">
        <v>0.022</v>
      </c>
      <c r="E1907" s="24" t="n">
        <v>900</v>
      </c>
      <c r="F1907" s="24">
        <f>D1907*E1907</f>
        <v/>
      </c>
      <c r="G1907" s="22" t="n"/>
    </row>
    <row r="1908">
      <c r="A1908" s="22" t="inlineStr">
        <is>
          <t>2261</t>
        </is>
      </c>
      <c r="B1908" s="11" t="inlineStr">
        <is>
          <t>Carriage of Fine sand (1 part badarpur sand : 2 parts jamuna sand)</t>
        </is>
      </c>
      <c r="C1908" s="22" t="inlineStr">
        <is>
          <t>cum</t>
        </is>
      </c>
      <c r="D1908" s="23" t="n">
        <v>0.022</v>
      </c>
      <c r="E1908" s="24" t="n">
        <v>103.77</v>
      </c>
      <c r="F1908" s="24">
        <f>D1908*E1908</f>
        <v/>
      </c>
      <c r="G1908" s="22" t="n"/>
    </row>
    <row r="1909">
      <c r="A1909" s="22" t="inlineStr">
        <is>
          <t>0123</t>
        </is>
      </c>
      <c r="B1909" s="11" t="inlineStr">
        <is>
          <t>Mason (brick layer) 1st class</t>
        </is>
      </c>
      <c r="C1909" s="22" t="inlineStr">
        <is>
          <t>day</t>
        </is>
      </c>
      <c r="D1909" s="23" t="n">
        <v>0.46</v>
      </c>
      <c r="E1909" s="24" t="n">
        <v>738</v>
      </c>
      <c r="F1909" s="24">
        <f>D1909*E1909</f>
        <v/>
      </c>
      <c r="G1909" s="22" t="n"/>
    </row>
    <row r="1910">
      <c r="A1910" s="22" t="inlineStr">
        <is>
          <t>0124</t>
        </is>
      </c>
      <c r="B1910" s="11" t="inlineStr">
        <is>
          <t>Mason (brick layer) 2nd class</t>
        </is>
      </c>
      <c r="C1910" s="22" t="inlineStr">
        <is>
          <t>day</t>
        </is>
      </c>
      <c r="D1910" s="23" t="n">
        <v>0.46</v>
      </c>
      <c r="E1910" s="24" t="n">
        <v>679</v>
      </c>
      <c r="F1910" s="24">
        <f>D1910*E1910</f>
        <v/>
      </c>
      <c r="G1910" s="22" t="n"/>
    </row>
    <row r="1911">
      <c r="A1911" s="22" t="inlineStr">
        <is>
          <t>0114</t>
        </is>
      </c>
      <c r="B1911" s="11" t="inlineStr">
        <is>
          <t>Beldar</t>
        </is>
      </c>
      <c r="C1911" s="22" t="inlineStr">
        <is>
          <t>day</t>
        </is>
      </c>
      <c r="D1911" s="23" t="n">
        <v>1.83</v>
      </c>
      <c r="E1911" s="24" t="n">
        <v>558</v>
      </c>
      <c r="F1911" s="24">
        <f>D1911*E1911</f>
        <v/>
      </c>
      <c r="G1911" s="22" t="n"/>
    </row>
    <row r="1912">
      <c r="A1912" s="22" t="inlineStr">
        <is>
          <t>0101</t>
        </is>
      </c>
      <c r="B1912" s="11" t="inlineStr">
        <is>
          <t>Bhisti</t>
        </is>
      </c>
      <c r="C1912" s="22" t="inlineStr">
        <is>
          <t>day</t>
        </is>
      </c>
      <c r="D1912" s="23" t="n">
        <v>0.33</v>
      </c>
      <c r="E1912" s="24" t="n">
        <v>617</v>
      </c>
      <c r="F1912" s="24">
        <f>D1912*E1912</f>
        <v/>
      </c>
      <c r="G1912" s="22" t="n"/>
    </row>
    <row r="1913">
      <c r="A1913" s="7" t="inlineStr">
        <is>
          <t>Calculated W - SUM of the Amount column above</t>
        </is>
      </c>
      <c r="B1913" s="8" t="n"/>
      <c r="C1913" s="8" t="n"/>
      <c r="D1913" s="8" t="n"/>
      <c r="E1913" s="8" t="n"/>
      <c r="F1913" s="25">
        <f>SUM(F1903:F1912)</f>
        <v/>
      </c>
      <c r="G1913" s="8" t="n"/>
    </row>
    <row r="1914">
      <c r="A1914" s="26" t="inlineStr">
        <is>
          <t>W as printed in the DAR</t>
        </is>
      </c>
      <c r="B1914" s="22" t="n"/>
      <c r="C1914" s="22" t="n"/>
      <c r="D1914" s="22" t="n"/>
      <c r="E1914" s="22" t="n"/>
      <c r="F1914" s="27" t="n">
        <v>25457.2</v>
      </c>
      <c r="G1914" s="22" t="n"/>
    </row>
    <row r="1915">
      <c r="A1915" s="26" t="inlineStr">
        <is>
          <t>Difference (calculated - printed)</t>
        </is>
      </c>
      <c r="B1915" s="22" t="n"/>
      <c r="C1915" s="22" t="n"/>
      <c r="D1915" s="22" t="n"/>
      <c r="E1915" s="22" t="n"/>
      <c r="F1915" s="27">
        <f>F1913-F1914</f>
        <v/>
      </c>
      <c r="G1915" s="22" t="n"/>
    </row>
    <row r="1916">
      <c r="A1916" s="28" t="inlineStr">
        <is>
          <t>SAY (Rs.) - final DAR rate as printed (fixed value, not computed)</t>
        </is>
      </c>
      <c r="B1916" s="29" t="n"/>
      <c r="C1916" s="29" t="n"/>
      <c r="D1916" s="29" t="n"/>
      <c r="E1916" s="29" t="n"/>
      <c r="F1916" s="30" t="n">
        <v>3406</v>
      </c>
      <c r="G1916" s="29" t="n"/>
    </row>
    <row r="1918" ht="33" customHeight="1">
      <c r="A1918" s="7" t="inlineStr">
        <is>
          <t>19.36</t>
        </is>
      </c>
      <c r="B1918" s="17" t="inlineStr">
        <is>
          <t>Providing and laying Non Pressure NP-4 class (Heavy duty) R.C.C. pipes including collars/spigot jointed with stiff mixture of cement mortar in the proportion of 1:2 (1 cement : 2 fine sand) including testing of joints etc. complete</t>
        </is>
      </c>
      <c r="C1918" s="8" t="n"/>
      <c r="D1918" s="8" t="n"/>
      <c r="E1918" s="8" t="n"/>
      <c r="F1918" s="8" t="n"/>
      <c r="G1918" s="8" t="n"/>
    </row>
    <row r="1919" ht="18.5" customHeight="1">
      <c r="A1919" s="18" t="inlineStr">
        <is>
          <t>19.36.3</t>
        </is>
      </c>
      <c r="B1919" s="19" t="inlineStr">
        <is>
          <t>900 mm dia RCC pipes. Detail for 10 metre MATERIALS :</t>
        </is>
      </c>
      <c r="C1919" s="20" t="n"/>
      <c r="D1919" s="20" t="n"/>
      <c r="E1919" s="20" t="n"/>
      <c r="F1919" s="20" t="n"/>
      <c r="G1919" s="20" t="n"/>
    </row>
    <row r="1920">
      <c r="A1920" s="21" t="inlineStr">
        <is>
          <t>Details of cost for 10 metre   |   Source: CivilDAR_2019_Vol_2.pdf, page 853</t>
        </is>
      </c>
    </row>
    <row r="1921">
      <c r="A1921" s="4" t="inlineStr">
        <is>
          <t>Code</t>
        </is>
      </c>
      <c r="B1921" s="4" t="inlineStr">
        <is>
          <t>Description</t>
        </is>
      </c>
      <c r="C1921" s="4" t="inlineStr">
        <is>
          <t>Unit</t>
        </is>
      </c>
      <c r="D1921" s="4" t="inlineStr">
        <is>
          <t>Quantity</t>
        </is>
      </c>
      <c r="E1921" s="4" t="inlineStr">
        <is>
          <t>Rate (Rs.)</t>
        </is>
      </c>
      <c r="F1921" s="4" t="inlineStr">
        <is>
          <t>Amount (Rs.)</t>
        </is>
      </c>
      <c r="G1921" s="4" t="inlineStr">
        <is>
          <t>Note</t>
        </is>
      </c>
    </row>
    <row r="1922">
      <c r="A1922" s="22" t="inlineStr">
        <is>
          <t>1736</t>
        </is>
      </c>
      <c r="B1922" s="11" t="inlineStr">
        <is>
          <t>RCC pipe 900 mm dia pipe NP-4 spigot</t>
        </is>
      </c>
      <c r="C1922" s="22" t="inlineStr">
        <is>
          <t>metre</t>
        </is>
      </c>
      <c r="D1922" s="23" t="n">
        <v>10</v>
      </c>
      <c r="E1922" s="24" t="n">
        <v>4494</v>
      </c>
      <c r="F1922" s="24">
        <f>D1922*E1922</f>
        <v/>
      </c>
      <c r="G1922" s="22" t="n"/>
    </row>
    <row r="1923">
      <c r="A1923" s="22" t="inlineStr">
        <is>
          <t>2331</t>
        </is>
      </c>
      <c r="B1923" s="11" t="inlineStr">
        <is>
          <t>R.C.C. pipes 900 mm dia</t>
        </is>
      </c>
      <c r="C1923" s="22" t="inlineStr">
        <is>
          <t>100 metre</t>
        </is>
      </c>
      <c r="D1923" s="23" t="n">
        <v>0.1</v>
      </c>
      <c r="E1923" s="24" t="n">
        <v>5670.42</v>
      </c>
      <c r="F1923" s="24">
        <f>D1923*E1923</f>
        <v/>
      </c>
      <c r="G1923" s="22" t="n"/>
    </row>
    <row r="1924">
      <c r="A1924" s="22" t="inlineStr">
        <is>
          <t>0367</t>
        </is>
      </c>
      <c r="B1924" s="11" t="inlineStr">
        <is>
          <t>Portland Cement (OPC-43 grade)</t>
        </is>
      </c>
      <c r="C1924" s="22" t="inlineStr">
        <is>
          <t>tonne</t>
        </is>
      </c>
      <c r="D1924" s="23" t="n">
        <v>0.025</v>
      </c>
      <c r="E1924" s="24" t="n">
        <v>4940</v>
      </c>
      <c r="F1924" s="24">
        <f>D1924*E1924</f>
        <v/>
      </c>
      <c r="G1924" s="22" t="n"/>
    </row>
    <row r="1925">
      <c r="A1925" s="22" t="inlineStr">
        <is>
          <t>2209</t>
        </is>
      </c>
      <c r="B1925" s="11" t="inlineStr">
        <is>
          <t>Carriage of Cement</t>
        </is>
      </c>
      <c r="C1925" s="22" t="inlineStr">
        <is>
          <t>tonne</t>
        </is>
      </c>
      <c r="D1925" s="23" t="n">
        <v>0.025</v>
      </c>
      <c r="E1925" s="24" t="n">
        <v>92.23999999999999</v>
      </c>
      <c r="F1925" s="24">
        <f>D1925*E1925</f>
        <v/>
      </c>
      <c r="G1925" s="22" t="n"/>
    </row>
    <row r="1926">
      <c r="A1926" s="22" t="inlineStr">
        <is>
          <t>0983</t>
        </is>
      </c>
      <c r="B1926" s="11" t="inlineStr">
        <is>
          <t>Fine sand (zone IV)</t>
        </is>
      </c>
      <c r="C1926" s="22" t="inlineStr">
        <is>
          <t>cum</t>
        </is>
      </c>
      <c r="D1926" s="23" t="n">
        <v>0.033</v>
      </c>
      <c r="E1926" s="24" t="n">
        <v>900</v>
      </c>
      <c r="F1926" s="24">
        <f>D1926*E1926</f>
        <v/>
      </c>
      <c r="G1926" s="22" t="n"/>
    </row>
    <row r="1927">
      <c r="A1927" s="22" t="inlineStr">
        <is>
          <t>2261</t>
        </is>
      </c>
      <c r="B1927" s="11" t="inlineStr">
        <is>
          <t>Carriage of Fine sand (1 part badarpur sand : 2 parts jamuna sand)</t>
        </is>
      </c>
      <c r="C1927" s="22" t="inlineStr">
        <is>
          <t>cum</t>
        </is>
      </c>
      <c r="D1927" s="23" t="n">
        <v>0.033</v>
      </c>
      <c r="E1927" s="24" t="n">
        <v>103.77</v>
      </c>
      <c r="F1927" s="24">
        <f>D1927*E1927</f>
        <v/>
      </c>
      <c r="G1927" s="22" t="n"/>
    </row>
    <row r="1928">
      <c r="A1928" s="22" t="inlineStr">
        <is>
          <t>0123</t>
        </is>
      </c>
      <c r="B1928" s="11" t="inlineStr">
        <is>
          <t>Mason (brick layer) 1st class</t>
        </is>
      </c>
      <c r="C1928" s="22" t="inlineStr">
        <is>
          <t>day</t>
        </is>
      </c>
      <c r="D1928" s="23" t="n">
        <v>0.625</v>
      </c>
      <c r="E1928" s="24" t="n">
        <v>738</v>
      </c>
      <c r="F1928" s="24">
        <f>D1928*E1928</f>
        <v/>
      </c>
      <c r="G1928" s="22" t="n"/>
    </row>
    <row r="1929">
      <c r="A1929" s="22" t="inlineStr">
        <is>
          <t>0124</t>
        </is>
      </c>
      <c r="B1929" s="11" t="inlineStr">
        <is>
          <t>Mason (brick layer) 2nd class</t>
        </is>
      </c>
      <c r="C1929" s="22" t="inlineStr">
        <is>
          <t>day</t>
        </is>
      </c>
      <c r="D1929" s="23" t="n">
        <v>0.625</v>
      </c>
      <c r="E1929" s="24" t="n">
        <v>679</v>
      </c>
      <c r="F1929" s="24">
        <f>D1929*E1929</f>
        <v/>
      </c>
      <c r="G1929" s="22" t="n"/>
    </row>
    <row r="1930">
      <c r="A1930" s="22" t="inlineStr">
        <is>
          <t>0114</t>
        </is>
      </c>
      <c r="B1930" s="11" t="inlineStr">
        <is>
          <t>Beldar</t>
        </is>
      </c>
      <c r="C1930" s="22" t="inlineStr">
        <is>
          <t>day</t>
        </is>
      </c>
      <c r="D1930" s="23" t="n">
        <v>3</v>
      </c>
      <c r="E1930" s="24" t="n">
        <v>558</v>
      </c>
      <c r="F1930" s="24">
        <f>D1930*E1930</f>
        <v/>
      </c>
      <c r="G1930" s="22" t="n"/>
    </row>
    <row r="1931">
      <c r="A1931" s="22" t="inlineStr">
        <is>
          <t>0101</t>
        </is>
      </c>
      <c r="B1931" s="11" t="inlineStr">
        <is>
          <t>Bhisti</t>
        </is>
      </c>
      <c r="C1931" s="22" t="inlineStr">
        <is>
          <t>day</t>
        </is>
      </c>
      <c r="D1931" s="23" t="n">
        <v>0.5</v>
      </c>
      <c r="E1931" s="24" t="n">
        <v>617</v>
      </c>
      <c r="F1931" s="24">
        <f>D1931*E1931</f>
        <v/>
      </c>
      <c r="G1931" s="22" t="n"/>
    </row>
    <row r="1932">
      <c r="A1932" s="7" t="inlineStr">
        <is>
          <t>Calculated W - SUM of the Amount column above</t>
        </is>
      </c>
      <c r="B1932" s="8" t="n"/>
      <c r="C1932" s="8" t="n"/>
      <c r="D1932" s="8" t="n"/>
      <c r="E1932" s="8" t="n"/>
      <c r="F1932" s="25">
        <f>SUM(F1922:F1931)</f>
        <v/>
      </c>
      <c r="G1932" s="8" t="n"/>
    </row>
    <row r="1933">
      <c r="A1933" s="26" t="inlineStr">
        <is>
          <t>W as printed in the DAR</t>
        </is>
      </c>
      <c r="B1933" s="22" t="n"/>
      <c r="C1933" s="22" t="n"/>
      <c r="D1933" s="22" t="n"/>
      <c r="E1933" s="22" t="n"/>
      <c r="F1933" s="27" t="n">
        <v>48534.1</v>
      </c>
      <c r="G1933" s="22" t="n"/>
    </row>
    <row r="1934">
      <c r="A1934" s="26" t="inlineStr">
        <is>
          <t>Difference (calculated - printed)</t>
        </is>
      </c>
      <c r="B1934" s="22" t="n"/>
      <c r="C1934" s="22" t="n"/>
      <c r="D1934" s="22" t="n"/>
      <c r="E1934" s="22" t="n"/>
      <c r="F1934" s="27">
        <f>F1932-F1933</f>
        <v/>
      </c>
      <c r="G1934" s="22" t="n"/>
    </row>
    <row r="1935">
      <c r="A1935" s="28" t="inlineStr">
        <is>
          <t>SAY (Rs.) - final DAR rate as printed (fixed value, not computed)</t>
        </is>
      </c>
      <c r="B1935" s="29" t="n"/>
      <c r="C1935" s="29" t="n"/>
      <c r="D1935" s="29" t="n"/>
      <c r="E1935" s="29" t="n"/>
      <c r="F1935" s="30" t="n">
        <v>6493.55</v>
      </c>
      <c r="G1935" s="29" t="n"/>
    </row>
    <row r="1937" ht="33" customHeight="1">
      <c r="A1937" s="7" t="inlineStr">
        <is>
          <t>19.36</t>
        </is>
      </c>
      <c r="B1937" s="17" t="inlineStr">
        <is>
          <t>Providing and laying Non Pressure NP-4 class (Heavy duty) R.C.C. pipes including collars/spigot jointed with stiff mixture of cement mortar in the proportion of 1:2 (1 cement : 2 fine sand) including testing of joints etc. complete</t>
        </is>
      </c>
      <c r="C1937" s="8" t="n"/>
      <c r="D1937" s="8" t="n"/>
      <c r="E1937" s="8" t="n"/>
      <c r="F1937" s="8" t="n"/>
      <c r="G1937" s="8" t="n"/>
    </row>
    <row r="1938" ht="18.5" customHeight="1">
      <c r="A1938" s="18" t="inlineStr">
        <is>
          <t>19.36.4</t>
        </is>
      </c>
      <c r="B1938" s="19" t="inlineStr">
        <is>
          <t>1000 mm dia RCC pipes.(Laying by manual/ machanical means) Detail for 10 metre MATERIALS :</t>
        </is>
      </c>
      <c r="C1938" s="20" t="n"/>
      <c r="D1938" s="20" t="n"/>
      <c r="E1938" s="20" t="n"/>
      <c r="F1938" s="20" t="n"/>
      <c r="G1938" s="20" t="n"/>
    </row>
    <row r="1939">
      <c r="A1939" s="21" t="inlineStr">
        <is>
          <t>Details of cost for 10 metre   |   Source: CivilDAR_2019_Vol_2.pdf, page 853</t>
        </is>
      </c>
    </row>
    <row r="1940">
      <c r="A1940" s="4" t="inlineStr">
        <is>
          <t>Code</t>
        </is>
      </c>
      <c r="B1940" s="4" t="inlineStr">
        <is>
          <t>Description</t>
        </is>
      </c>
      <c r="C1940" s="4" t="inlineStr">
        <is>
          <t>Unit</t>
        </is>
      </c>
      <c r="D1940" s="4" t="inlineStr">
        <is>
          <t>Quantity</t>
        </is>
      </c>
      <c r="E1940" s="4" t="inlineStr">
        <is>
          <t>Rate (Rs.)</t>
        </is>
      </c>
      <c r="F1940" s="4" t="inlineStr">
        <is>
          <t>Amount (Rs.)</t>
        </is>
      </c>
      <c r="G1940" s="4" t="inlineStr">
        <is>
          <t>Note</t>
        </is>
      </c>
    </row>
    <row r="1941">
      <c r="A1941" s="22" t="inlineStr">
        <is>
          <t>1737</t>
        </is>
      </c>
      <c r="B1941" s="11" t="inlineStr">
        <is>
          <t>RCC pipe 1000 mm dia pipe NP-4 spigot</t>
        </is>
      </c>
      <c r="C1941" s="22" t="inlineStr">
        <is>
          <t>metre</t>
        </is>
      </c>
      <c r="D1941" s="23" t="n">
        <v>10</v>
      </c>
      <c r="E1941" s="24" t="n">
        <v>5565</v>
      </c>
      <c r="F1941" s="24">
        <f>D1941*E1941</f>
        <v/>
      </c>
      <c r="G1941" s="22" t="n"/>
    </row>
    <row r="1942">
      <c r="A1942" s="22" t="inlineStr">
        <is>
          <t>2332</t>
        </is>
      </c>
      <c r="B1942" s="11" t="inlineStr">
        <is>
          <t>Carriage of R.C.C. pipes 1000 mm dia</t>
        </is>
      </c>
      <c r="C1942" s="22" t="inlineStr">
        <is>
          <t>100 metre</t>
        </is>
      </c>
      <c r="D1942" s="23" t="n">
        <v>0.1</v>
      </c>
      <c r="E1942" s="24" t="n">
        <v>7560.57</v>
      </c>
      <c r="F1942" s="24">
        <f>D1942*E1942</f>
        <v/>
      </c>
      <c r="G1942" s="22" t="n"/>
    </row>
    <row r="1943">
      <c r="A1943" s="22" t="inlineStr">
        <is>
          <t>0367</t>
        </is>
      </c>
      <c r="B1943" s="11" t="inlineStr">
        <is>
          <t>Portland Cement (OPC-43 grade)</t>
        </is>
      </c>
      <c r="C1943" s="22" t="inlineStr">
        <is>
          <t>tonne</t>
        </is>
      </c>
      <c r="D1943" s="23" t="n">
        <v>0.028</v>
      </c>
      <c r="E1943" s="24" t="n">
        <v>4940</v>
      </c>
      <c r="F1943" s="24">
        <f>D1943*E1943</f>
        <v/>
      </c>
      <c r="G1943" s="22" t="n"/>
    </row>
    <row r="1944">
      <c r="A1944" s="22" t="inlineStr">
        <is>
          <t>2209</t>
        </is>
      </c>
      <c r="B1944" s="11" t="inlineStr">
        <is>
          <t>Carriage of Cement</t>
        </is>
      </c>
      <c r="C1944" s="22" t="inlineStr">
        <is>
          <t>tonne</t>
        </is>
      </c>
      <c r="D1944" s="23" t="n">
        <v>0.028</v>
      </c>
      <c r="E1944" s="24" t="n">
        <v>92.23999999999999</v>
      </c>
      <c r="F1944" s="24">
        <f>D1944*E1944</f>
        <v/>
      </c>
      <c r="G1944" s="22" t="n"/>
    </row>
    <row r="1945">
      <c r="A1945" s="22" t="inlineStr">
        <is>
          <t>0983</t>
        </is>
      </c>
      <c r="B1945" s="11" t="inlineStr">
        <is>
          <t>Fine sand (zone IV)</t>
        </is>
      </c>
      <c r="C1945" s="22" t="inlineStr">
        <is>
          <t>cum</t>
        </is>
      </c>
      <c r="D1945" s="23" t="n">
        <v>0.037</v>
      </c>
      <c r="E1945" s="24" t="n">
        <v>900</v>
      </c>
      <c r="F1945" s="24">
        <f>D1945*E1945</f>
        <v/>
      </c>
      <c r="G1945" s="22" t="n"/>
    </row>
    <row r="1946">
      <c r="A1946" s="22" t="inlineStr">
        <is>
          <t>2261</t>
        </is>
      </c>
      <c r="B1946" s="11" t="inlineStr">
        <is>
          <t>Carriage of Fine sand (1 part badarpur sand : 2 parts jamuna sand)</t>
        </is>
      </c>
      <c r="C1946" s="22" t="inlineStr">
        <is>
          <t>cum</t>
        </is>
      </c>
      <c r="D1946" s="23" t="n">
        <v>0.037</v>
      </c>
      <c r="E1946" s="24" t="n">
        <v>103.77</v>
      </c>
      <c r="F1946" s="24">
        <f>D1946*E1946</f>
        <v/>
      </c>
      <c r="G1946" s="22" t="n"/>
    </row>
    <row r="1947">
      <c r="A1947" s="22" t="inlineStr">
        <is>
          <t>0123</t>
        </is>
      </c>
      <c r="B1947" s="11" t="inlineStr">
        <is>
          <t>Mason (brick layer) 1st class</t>
        </is>
      </c>
      <c r="C1947" s="22" t="inlineStr">
        <is>
          <t>day</t>
        </is>
      </c>
      <c r="D1947" s="23" t="n">
        <v>0.68</v>
      </c>
      <c r="E1947" s="24" t="n">
        <v>738</v>
      </c>
      <c r="F1947" s="24">
        <f>D1947*E1947</f>
        <v/>
      </c>
      <c r="G1947" s="22" t="n"/>
    </row>
    <row r="1948">
      <c r="A1948" s="22" t="inlineStr">
        <is>
          <t>0124</t>
        </is>
      </c>
      <c r="B1948" s="11" t="inlineStr">
        <is>
          <t>Mason (brick layer) 2nd class</t>
        </is>
      </c>
      <c r="C1948" s="22" t="inlineStr">
        <is>
          <t>day</t>
        </is>
      </c>
      <c r="D1948" s="23" t="n">
        <v>0.68</v>
      </c>
      <c r="E1948" s="24" t="n">
        <v>679</v>
      </c>
      <c r="F1948" s="24">
        <f>D1948*E1948</f>
        <v/>
      </c>
      <c r="G1948" s="22" t="n"/>
    </row>
    <row r="1949">
      <c r="A1949" s="22" t="inlineStr">
        <is>
          <t>0114</t>
        </is>
      </c>
      <c r="B1949" s="11" t="inlineStr">
        <is>
          <t>Beldar</t>
        </is>
      </c>
      <c r="C1949" s="22" t="inlineStr">
        <is>
          <t>day</t>
        </is>
      </c>
      <c r="D1949" s="23" t="n">
        <v>4.33</v>
      </c>
      <c r="E1949" s="24" t="n">
        <v>558</v>
      </c>
      <c r="F1949" s="24">
        <f>D1949*E1949</f>
        <v/>
      </c>
      <c r="G1949" s="22" t="n"/>
    </row>
    <row r="1950">
      <c r="A1950" s="22" t="inlineStr">
        <is>
          <t>0101</t>
        </is>
      </c>
      <c r="B1950" s="11" t="inlineStr">
        <is>
          <t>Bhisti</t>
        </is>
      </c>
      <c r="C1950" s="22" t="inlineStr">
        <is>
          <t>day</t>
        </is>
      </c>
      <c r="D1950" s="23" t="n">
        <v>0.5</v>
      </c>
      <c r="E1950" s="24" t="n">
        <v>617</v>
      </c>
      <c r="F1950" s="24">
        <f>D1950*E1950</f>
        <v/>
      </c>
      <c r="G1950" s="22" t="n"/>
    </row>
    <row r="1951">
      <c r="A1951" s="7" t="inlineStr">
        <is>
          <t>Calculated W - SUM of the Amount column above</t>
        </is>
      </c>
      <c r="B1951" s="8" t="n"/>
      <c r="C1951" s="8" t="n"/>
      <c r="D1951" s="8" t="n"/>
      <c r="E1951" s="8" t="n"/>
      <c r="F1951" s="25">
        <f>SUM(F1941:F1950)</f>
        <v/>
      </c>
      <c r="G1951" s="8" t="n"/>
    </row>
    <row r="1952">
      <c r="A1952" s="26" t="inlineStr">
        <is>
          <t>W as printed in the DAR</t>
        </is>
      </c>
      <c r="B1952" s="22" t="n"/>
      <c r="C1952" s="22" t="n"/>
      <c r="D1952" s="22" t="n"/>
      <c r="E1952" s="22" t="n"/>
      <c r="F1952" s="27" t="n">
        <v>60272.3</v>
      </c>
      <c r="G1952" s="22" t="n"/>
    </row>
    <row r="1953">
      <c r="A1953" s="26" t="inlineStr">
        <is>
          <t>Difference (calculated - printed)</t>
        </is>
      </c>
      <c r="B1953" s="22" t="n"/>
      <c r="C1953" s="22" t="n"/>
      <c r="D1953" s="22" t="n"/>
      <c r="E1953" s="22" t="n"/>
      <c r="F1953" s="27">
        <f>F1951-F1952</f>
        <v/>
      </c>
      <c r="G1953" s="22" t="n"/>
    </row>
    <row r="1954">
      <c r="A1954" s="28" t="inlineStr">
        <is>
          <t>SAY (Rs.) - final DAR rate as printed (fixed value, not computed)</t>
        </is>
      </c>
      <c r="B1954" s="29" t="n"/>
      <c r="C1954" s="29" t="n"/>
      <c r="D1954" s="29" t="n"/>
      <c r="E1954" s="29" t="n"/>
      <c r="F1954" s="30" t="n">
        <v>8064.05</v>
      </c>
      <c r="G1954" s="29" t="n"/>
    </row>
    <row r="1956" ht="33" customHeight="1">
      <c r="A1956" s="7" t="inlineStr">
        <is>
          <t>19.36</t>
        </is>
      </c>
      <c r="B1956" s="17" t="inlineStr">
        <is>
          <t>Providing and laying Non Pressure NP-4 class (Heavy duty) R.C.C. pipes including collars/spigot jointed with stiff mixture of cement mortar in the proportion of 1:2 (1 cement : 2 fine sand) including testing of joints etc. complete</t>
        </is>
      </c>
      <c r="C1956" s="8" t="n"/>
      <c r="D1956" s="8" t="n"/>
      <c r="E1956" s="8" t="n"/>
      <c r="F1956" s="8" t="n"/>
      <c r="G1956" s="8" t="n"/>
    </row>
    <row r="1957" ht="18.5" customHeight="1">
      <c r="A1957" s="18" t="inlineStr">
        <is>
          <t>19.36.5</t>
        </is>
      </c>
      <c r="B1957" s="19" t="inlineStr">
        <is>
          <t>1200 mm dia RCC pipes. (Laying by manual/ machanical means) Detail for 10 metre MATERIALS :</t>
        </is>
      </c>
      <c r="C1957" s="20" t="n"/>
      <c r="D1957" s="20" t="n"/>
      <c r="E1957" s="20" t="n"/>
      <c r="F1957" s="20" t="n"/>
      <c r="G1957" s="20" t="n"/>
    </row>
    <row r="1958">
      <c r="A1958" s="21" t="inlineStr">
        <is>
          <t>Details of cost for 10 metre   |   Source: CivilDAR_2019_Vol_2.pdf, page 854</t>
        </is>
      </c>
    </row>
    <row r="1959">
      <c r="A1959" s="4" t="inlineStr">
        <is>
          <t>Code</t>
        </is>
      </c>
      <c r="B1959" s="4" t="inlineStr">
        <is>
          <t>Description</t>
        </is>
      </c>
      <c r="C1959" s="4" t="inlineStr">
        <is>
          <t>Unit</t>
        </is>
      </c>
      <c r="D1959" s="4" t="inlineStr">
        <is>
          <t>Quantity</t>
        </is>
      </c>
      <c r="E1959" s="4" t="inlineStr">
        <is>
          <t>Rate (Rs.)</t>
        </is>
      </c>
      <c r="F1959" s="4" t="inlineStr">
        <is>
          <t>Amount (Rs.)</t>
        </is>
      </c>
      <c r="G1959" s="4" t="inlineStr">
        <is>
          <t>Note</t>
        </is>
      </c>
    </row>
    <row r="1960">
      <c r="A1960" s="22" t="inlineStr">
        <is>
          <t>1738</t>
        </is>
      </c>
      <c r="B1960" s="11" t="inlineStr">
        <is>
          <t>RCC pipe 1200 mm dia pipe NP-4 spigot</t>
        </is>
      </c>
      <c r="C1960" s="22" t="inlineStr">
        <is>
          <t>metre</t>
        </is>
      </c>
      <c r="D1960" s="23" t="n">
        <v>10</v>
      </c>
      <c r="E1960" s="24" t="n">
        <v>6510</v>
      </c>
      <c r="F1960" s="24">
        <f>D1960*E1960</f>
        <v/>
      </c>
      <c r="G1960" s="22" t="n"/>
    </row>
    <row r="1961">
      <c r="A1961" s="22" t="inlineStr">
        <is>
          <t>2334</t>
        </is>
      </c>
      <c r="B1961" s="11" t="inlineStr">
        <is>
          <t>Carriage of R.C.C. pipes 1200 mm dia</t>
        </is>
      </c>
      <c r="C1961" s="22" t="inlineStr">
        <is>
          <t>100 metre</t>
        </is>
      </c>
      <c r="D1961" s="23" t="n">
        <v>0.1</v>
      </c>
      <c r="E1961" s="24" t="n">
        <v>7560.57</v>
      </c>
      <c r="F1961" s="24">
        <f>D1961*E1961</f>
        <v/>
      </c>
      <c r="G1961" s="22" t="n"/>
    </row>
    <row r="1962">
      <c r="A1962" s="22" t="inlineStr">
        <is>
          <t>0367</t>
        </is>
      </c>
      <c r="B1962" s="11" t="inlineStr">
        <is>
          <t>Portland Cement (OPC-43 grade)</t>
        </is>
      </c>
      <c r="C1962" s="22" t="inlineStr">
        <is>
          <t>tonne</t>
        </is>
      </c>
      <c r="D1962" s="23" t="n">
        <v>0.034</v>
      </c>
      <c r="E1962" s="24" t="n">
        <v>4940</v>
      </c>
      <c r="F1962" s="24">
        <f>D1962*E1962</f>
        <v/>
      </c>
      <c r="G1962" s="22" t="n"/>
    </row>
    <row r="1963">
      <c r="A1963" s="22" t="inlineStr">
        <is>
          <t>2209</t>
        </is>
      </c>
      <c r="B1963" s="11" t="inlineStr">
        <is>
          <t>Carriage of Cement</t>
        </is>
      </c>
      <c r="C1963" s="22" t="inlineStr">
        <is>
          <t>tonne</t>
        </is>
      </c>
      <c r="D1963" s="23" t="n">
        <v>0.034</v>
      </c>
      <c r="E1963" s="24" t="n">
        <v>92.23999999999999</v>
      </c>
      <c r="F1963" s="24">
        <f>D1963*E1963</f>
        <v/>
      </c>
      <c r="G1963" s="22" t="n"/>
    </row>
    <row r="1964">
      <c r="A1964" s="22" t="inlineStr">
        <is>
          <t>0983</t>
        </is>
      </c>
      <c r="B1964" s="11" t="inlineStr">
        <is>
          <t>Fine sand (zone IV)</t>
        </is>
      </c>
      <c r="C1964" s="22" t="inlineStr">
        <is>
          <t>cum</t>
        </is>
      </c>
      <c r="D1964" s="23" t="n">
        <v>0.046</v>
      </c>
      <c r="E1964" s="24" t="n">
        <v>900</v>
      </c>
      <c r="F1964" s="24">
        <f>D1964*E1964</f>
        <v/>
      </c>
      <c r="G1964" s="22" t="n"/>
    </row>
    <row r="1965">
      <c r="A1965" s="22" t="inlineStr">
        <is>
          <t>2261</t>
        </is>
      </c>
      <c r="B1965" s="11" t="inlineStr">
        <is>
          <t>Carriage of Fine sand (1 part badarpur sand : 2 parts jamuna sand)</t>
        </is>
      </c>
      <c r="C1965" s="22" t="inlineStr">
        <is>
          <t>cum</t>
        </is>
      </c>
      <c r="D1965" s="23" t="n">
        <v>0.046</v>
      </c>
      <c r="E1965" s="24" t="n">
        <v>103.77</v>
      </c>
      <c r="F1965" s="24">
        <f>D1965*E1965</f>
        <v/>
      </c>
      <c r="G1965" s="22" t="n"/>
    </row>
    <row r="1966">
      <c r="A1966" s="22" t="inlineStr">
        <is>
          <t>0123</t>
        </is>
      </c>
      <c r="B1966" s="11" t="inlineStr">
        <is>
          <t>Mason (brick layer) 1st class</t>
        </is>
      </c>
      <c r="C1966" s="22" t="inlineStr">
        <is>
          <t>day</t>
        </is>
      </c>
      <c r="D1966" s="23" t="n">
        <v>0.795</v>
      </c>
      <c r="E1966" s="24" t="n">
        <v>738</v>
      </c>
      <c r="F1966" s="24">
        <f>D1966*E1966</f>
        <v/>
      </c>
      <c r="G1966" s="22" t="n"/>
    </row>
    <row r="1967">
      <c r="A1967" s="22" t="inlineStr">
        <is>
          <t>0124</t>
        </is>
      </c>
      <c r="B1967" s="11" t="inlineStr">
        <is>
          <t>Mason (brick layer) 2nd class</t>
        </is>
      </c>
      <c r="C1967" s="22" t="inlineStr">
        <is>
          <t>day</t>
        </is>
      </c>
      <c r="D1967" s="23" t="n">
        <v>0.795</v>
      </c>
      <c r="E1967" s="24" t="n">
        <v>679</v>
      </c>
      <c r="F1967" s="24">
        <f>D1967*E1967</f>
        <v/>
      </c>
      <c r="G1967" s="22" t="n"/>
    </row>
    <row r="1968">
      <c r="A1968" s="22" t="inlineStr">
        <is>
          <t>0114</t>
        </is>
      </c>
      <c r="B1968" s="11" t="inlineStr">
        <is>
          <t>Beldar</t>
        </is>
      </c>
      <c r="C1968" s="22" t="inlineStr">
        <is>
          <t>day</t>
        </is>
      </c>
      <c r="D1968" s="23" t="n">
        <v>8.67</v>
      </c>
      <c r="E1968" s="24" t="n">
        <v>558</v>
      </c>
      <c r="F1968" s="24">
        <f>D1968*E1968</f>
        <v/>
      </c>
      <c r="G1968" s="22" t="n"/>
    </row>
    <row r="1969">
      <c r="A1969" s="22" t="inlineStr">
        <is>
          <t>0101</t>
        </is>
      </c>
      <c r="B1969" s="11" t="inlineStr">
        <is>
          <t>Bhisti</t>
        </is>
      </c>
      <c r="C1969" s="22" t="inlineStr">
        <is>
          <t>day</t>
        </is>
      </c>
      <c r="D1969" s="23" t="n">
        <v>0.67</v>
      </c>
      <c r="E1969" s="24" t="n">
        <v>617</v>
      </c>
      <c r="F1969" s="24">
        <f>D1969*E1969</f>
        <v/>
      </c>
      <c r="G1969" s="22" t="n"/>
    </row>
    <row r="1970">
      <c r="A1970" s="7" t="inlineStr">
        <is>
          <t>Calculated W - SUM of the Amount column above</t>
        </is>
      </c>
      <c r="B1970" s="8" t="n"/>
      <c r="C1970" s="8" t="n"/>
      <c r="D1970" s="8" t="n"/>
      <c r="E1970" s="8" t="n"/>
      <c r="F1970" s="25">
        <f>SUM(F1960:F1969)</f>
        <v/>
      </c>
      <c r="G1970" s="8" t="n"/>
    </row>
    <row r="1971">
      <c r="A1971" s="26" t="inlineStr">
        <is>
          <t>W as printed in the DAR</t>
        </is>
      </c>
      <c r="B1971" s="22" t="n"/>
      <c r="C1971" s="22" t="n"/>
      <c r="D1971" s="22" t="n"/>
      <c r="E1971" s="22" t="n"/>
      <c r="F1971" s="27" t="n">
        <v>72451.09</v>
      </c>
      <c r="G1971" s="22" t="n"/>
    </row>
    <row r="1972">
      <c r="A1972" s="26" t="inlineStr">
        <is>
          <t>Difference (calculated - printed)</t>
        </is>
      </c>
      <c r="B1972" s="22" t="n"/>
      <c r="C1972" s="22" t="n"/>
      <c r="D1972" s="22" t="n"/>
      <c r="E1972" s="22" t="n"/>
      <c r="F1972" s="27">
        <f>F1970-F1971</f>
        <v/>
      </c>
      <c r="G1972" s="22" t="n"/>
    </row>
    <row r="1973">
      <c r="A1973" s="28" t="inlineStr">
        <is>
          <t>SAY (Rs.) - final DAR rate as printed (fixed value, not computed)</t>
        </is>
      </c>
      <c r="B1973" s="29" t="n"/>
      <c r="C1973" s="29" t="n"/>
      <c r="D1973" s="29" t="n"/>
      <c r="E1973" s="29" t="n"/>
      <c r="F1973" s="30" t="n">
        <v>9693.5</v>
      </c>
      <c r="G1973" s="29" t="n"/>
    </row>
    <row r="1975" ht="33" customHeight="1">
      <c r="A1975" s="7" t="inlineStr">
        <is>
          <t>19.36</t>
        </is>
      </c>
      <c r="B1975" s="17" t="inlineStr">
        <is>
          <t>Providing and laying Non Pressure NP-4 class (Heavy duty) R.C.C. pipes including collars/spigot jointed with stiff mixture of cement mortar in the proportion of 1:2 (1 cement : 2 fine sand) including testing of joints etc. complete</t>
        </is>
      </c>
      <c r="C1975" s="8" t="n"/>
      <c r="D1975" s="8" t="n"/>
      <c r="E1975" s="8" t="n"/>
      <c r="F1975" s="8" t="n"/>
      <c r="G1975" s="8" t="n"/>
    </row>
    <row r="1976" ht="18.5" customHeight="1">
      <c r="A1976" s="18" t="inlineStr">
        <is>
          <t>19.36.6</t>
        </is>
      </c>
      <c r="B1976" s="19" t="inlineStr">
        <is>
          <t>1800 mm dia RCC pipes. (Laying by manual/ machanical means) Detail for 10 metre MATERIALS :</t>
        </is>
      </c>
      <c r="C1976" s="20" t="n"/>
      <c r="D1976" s="20" t="n"/>
      <c r="E1976" s="20" t="n"/>
      <c r="F1976" s="20" t="n"/>
      <c r="G1976" s="20" t="n"/>
    </row>
    <row r="1977">
      <c r="A1977" s="21" t="inlineStr">
        <is>
          <t>Details of cost for 10 metre   |   Source: CivilDAR_2019_Vol_2.pdf, page 855</t>
        </is>
      </c>
    </row>
    <row r="1978">
      <c r="A1978" s="4" t="inlineStr">
        <is>
          <t>Code</t>
        </is>
      </c>
      <c r="B1978" s="4" t="inlineStr">
        <is>
          <t>Description</t>
        </is>
      </c>
      <c r="C1978" s="4" t="inlineStr">
        <is>
          <t>Unit</t>
        </is>
      </c>
      <c r="D1978" s="4" t="inlineStr">
        <is>
          <t>Quantity</t>
        </is>
      </c>
      <c r="E1978" s="4" t="inlineStr">
        <is>
          <t>Rate (Rs.)</t>
        </is>
      </c>
      <c r="F1978" s="4" t="inlineStr">
        <is>
          <t>Amount (Rs.)</t>
        </is>
      </c>
      <c r="G1978" s="4" t="inlineStr">
        <is>
          <t>Note</t>
        </is>
      </c>
    </row>
    <row r="1979">
      <c r="A1979" s="22" t="inlineStr">
        <is>
          <t>1739</t>
        </is>
      </c>
      <c r="B1979" s="11" t="inlineStr">
        <is>
          <t>RCC pipe 1800 mm dia pipe NP-4 spigot</t>
        </is>
      </c>
      <c r="C1979" s="22" t="inlineStr">
        <is>
          <t>metre</t>
        </is>
      </c>
      <c r="D1979" s="23" t="n">
        <v>10</v>
      </c>
      <c r="E1979" s="24" t="n">
        <v>13650</v>
      </c>
      <c r="F1979" s="24">
        <f>D1979*E1979</f>
        <v/>
      </c>
      <c r="G1979" s="22" t="n"/>
    </row>
    <row r="1980">
      <c r="A1980" s="22" t="inlineStr">
        <is>
          <t>2336</t>
        </is>
      </c>
      <c r="B1980" s="11" t="inlineStr">
        <is>
          <t>RCC pipe above 1200 mm dia and upto 1800 mm dia</t>
        </is>
      </c>
      <c r="C1980" s="22" t="inlineStr">
        <is>
          <t>100 metre</t>
        </is>
      </c>
      <c r="D1980" s="23" t="n">
        <v>0.1</v>
      </c>
      <c r="E1980" s="24" t="n">
        <v>7560.57</v>
      </c>
      <c r="F1980" s="24">
        <f>D1980*E1980</f>
        <v/>
      </c>
      <c r="G1980" s="22" t="n"/>
    </row>
    <row r="1981">
      <c r="A1981" s="22" t="inlineStr">
        <is>
          <t>0367</t>
        </is>
      </c>
      <c r="B1981" s="11" t="inlineStr">
        <is>
          <t>Portland Cement (OPC-43 grade)</t>
        </is>
      </c>
      <c r="C1981" s="22" t="inlineStr">
        <is>
          <t>tonne</t>
        </is>
      </c>
      <c r="D1981" s="23" t="n">
        <v>0.049</v>
      </c>
      <c r="E1981" s="24" t="n">
        <v>4940</v>
      </c>
      <c r="F1981" s="24">
        <f>D1981*E1981</f>
        <v/>
      </c>
      <c r="G1981" s="22" t="n"/>
    </row>
    <row r="1982">
      <c r="A1982" s="22" t="inlineStr">
        <is>
          <t>2209</t>
        </is>
      </c>
      <c r="B1982" s="11" t="inlineStr">
        <is>
          <t>Carriage of Cement</t>
        </is>
      </c>
      <c r="C1982" s="22" t="inlineStr">
        <is>
          <t>tonne</t>
        </is>
      </c>
      <c r="D1982" s="23" t="n">
        <v>0.049</v>
      </c>
      <c r="E1982" s="24" t="n">
        <v>92.23999999999999</v>
      </c>
      <c r="F1982" s="24">
        <f>D1982*E1982</f>
        <v/>
      </c>
      <c r="G1982" s="22" t="n"/>
    </row>
    <row r="1983">
      <c r="A1983" s="22" t="inlineStr">
        <is>
          <t>0983</t>
        </is>
      </c>
      <c r="B1983" s="11" t="inlineStr">
        <is>
          <t>Fine sand (zone IV)</t>
        </is>
      </c>
      <c r="C1983" s="22" t="inlineStr">
        <is>
          <t>cum</t>
        </is>
      </c>
      <c r="D1983" s="23" t="n">
        <v>0.055</v>
      </c>
      <c r="E1983" s="24" t="n">
        <v>900</v>
      </c>
      <c r="F1983" s="24">
        <f>D1983*E1983</f>
        <v/>
      </c>
      <c r="G1983" s="22" t="n"/>
    </row>
    <row r="1984">
      <c r="A1984" s="22" t="inlineStr">
        <is>
          <t>2261</t>
        </is>
      </c>
      <c r="B1984" s="11" t="inlineStr">
        <is>
          <t>Carriage of Fine sand (1 part badarpur sand : 2 parts jamuna sand)</t>
        </is>
      </c>
      <c r="C1984" s="22" t="inlineStr">
        <is>
          <t>cum</t>
        </is>
      </c>
      <c r="D1984" s="23" t="n">
        <v>0.055</v>
      </c>
      <c r="E1984" s="24" t="n">
        <v>103.77</v>
      </c>
      <c r="F1984" s="24">
        <f>D1984*E1984</f>
        <v/>
      </c>
      <c r="G1984" s="22" t="n"/>
    </row>
    <row r="1985">
      <c r="A1985" s="22" t="inlineStr">
        <is>
          <t>0123</t>
        </is>
      </c>
      <c r="B1985" s="11" t="inlineStr">
        <is>
          <t>Mason (brick layer) 1st class</t>
        </is>
      </c>
      <c r="C1985" s="22" t="inlineStr">
        <is>
          <t>day</t>
        </is>
      </c>
      <c r="D1985" s="23" t="n">
        <v>1.15</v>
      </c>
      <c r="E1985" s="24" t="n">
        <v>738</v>
      </c>
      <c r="F1985" s="24">
        <f>D1985*E1985</f>
        <v/>
      </c>
      <c r="G1985" s="22" t="n"/>
    </row>
    <row r="1986">
      <c r="A1986" s="22" t="inlineStr">
        <is>
          <t>0114</t>
        </is>
      </c>
      <c r="B1986" s="11" t="inlineStr">
        <is>
          <t>Beldar</t>
        </is>
      </c>
      <c r="C1986" s="22" t="inlineStr">
        <is>
          <t>day</t>
        </is>
      </c>
      <c r="D1986" s="23" t="n">
        <v>13</v>
      </c>
      <c r="E1986" s="24" t="n">
        <v>558</v>
      </c>
      <c r="F1986" s="24">
        <f>D1986*E1986</f>
        <v/>
      </c>
      <c r="G1986" s="22" t="n"/>
    </row>
    <row r="1987">
      <c r="A1987" s="22" t="inlineStr">
        <is>
          <t>0101</t>
        </is>
      </c>
      <c r="B1987" s="11" t="inlineStr">
        <is>
          <t>Bhisti</t>
        </is>
      </c>
      <c r="C1987" s="22" t="inlineStr">
        <is>
          <t>day</t>
        </is>
      </c>
      <c r="D1987" s="23" t="n">
        <v>1</v>
      </c>
      <c r="E1987" s="24" t="n">
        <v>617</v>
      </c>
      <c r="F1987" s="24">
        <f>D1987*E1987</f>
        <v/>
      </c>
      <c r="G1987" s="22" t="n"/>
    </row>
    <row r="1988">
      <c r="A1988" s="7" t="inlineStr">
        <is>
          <t>Calculated W - SUM of the Amount column above</t>
        </is>
      </c>
      <c r="B1988" s="8" t="n"/>
      <c r="C1988" s="8" t="n"/>
      <c r="D1988" s="8" t="n"/>
      <c r="E1988" s="8" t="n"/>
      <c r="F1988" s="25">
        <f>SUM(F1979:F1987)</f>
        <v/>
      </c>
      <c r="G1988" s="8" t="n"/>
    </row>
    <row r="1989">
      <c r="A1989" s="26" t="inlineStr">
        <is>
          <t>W as printed in the DAR</t>
        </is>
      </c>
      <c r="B1989" s="22" t="n"/>
      <c r="C1989" s="22" t="n"/>
      <c r="D1989" s="22" t="n"/>
      <c r="E1989" s="22" t="n"/>
      <c r="F1989" s="27" t="n">
        <v>146277.54</v>
      </c>
      <c r="G1989" s="22" t="n"/>
    </row>
    <row r="1990">
      <c r="A1990" s="26" t="inlineStr">
        <is>
          <t>Difference (calculated - printed)</t>
        </is>
      </c>
      <c r="B1990" s="22" t="n"/>
      <c r="C1990" s="22" t="n"/>
      <c r="D1990" s="22" t="n"/>
      <c r="E1990" s="22" t="n"/>
      <c r="F1990" s="27">
        <f>F1988-F1989</f>
        <v/>
      </c>
      <c r="G1990" s="22" t="n"/>
    </row>
    <row r="1991">
      <c r="A1991" s="28" t="inlineStr">
        <is>
          <t>SAY (Rs.) - final DAR rate as printed (fixed value, not computed)</t>
        </is>
      </c>
      <c r="B1991" s="29" t="n"/>
      <c r="C1991" s="29" t="n"/>
      <c r="D1991" s="29" t="n"/>
      <c r="E1991" s="29" t="n"/>
      <c r="F1991" s="30" t="n">
        <v>19571</v>
      </c>
      <c r="G1991" s="29" t="n"/>
    </row>
  </sheetData>
  <mergeCells count="872">
    <mergeCell ref="A1080:E1080"/>
    <mergeCell ref="B293:G293"/>
    <mergeCell ref="A206:G206"/>
    <mergeCell ref="B1900:G1900"/>
    <mergeCell ref="A869:E869"/>
    <mergeCell ref="A1234:G1234"/>
    <mergeCell ref="A79:E79"/>
    <mergeCell ref="B622:G622"/>
    <mergeCell ref="B818:G818"/>
    <mergeCell ref="A1670:E1670"/>
    <mergeCell ref="B809:G809"/>
    <mergeCell ref="B1374:G1374"/>
    <mergeCell ref="B1610:G1610"/>
    <mergeCell ref="A1436:E1436"/>
    <mergeCell ref="B820:G820"/>
    <mergeCell ref="B65:G65"/>
    <mergeCell ref="A137:E137"/>
    <mergeCell ref="A379:E379"/>
    <mergeCell ref="A1521:G1521"/>
    <mergeCell ref="A1654:G1654"/>
    <mergeCell ref="A1528:E1528"/>
    <mergeCell ref="A1825:G1825"/>
    <mergeCell ref="A1970:E1970"/>
    <mergeCell ref="A1131:E1131"/>
    <mergeCell ref="B1207:G1207"/>
    <mergeCell ref="B1674:G1674"/>
    <mergeCell ref="A339:G339"/>
    <mergeCell ref="B713:G713"/>
    <mergeCell ref="A1438:E1438"/>
    <mergeCell ref="A272:E272"/>
    <mergeCell ref="B123:G123"/>
    <mergeCell ref="B1710:G1710"/>
    <mergeCell ref="B1766:G1766"/>
    <mergeCell ref="B221:G221"/>
    <mergeCell ref="A1530:E1530"/>
    <mergeCell ref="B1611:G1611"/>
    <mergeCell ref="A1723:E1723"/>
    <mergeCell ref="A1972:E1972"/>
    <mergeCell ref="A1133:E1133"/>
    <mergeCell ref="A793:E793"/>
    <mergeCell ref="B715:G715"/>
    <mergeCell ref="A1004:E1004"/>
    <mergeCell ref="A1175:E1175"/>
    <mergeCell ref="A1952:E1952"/>
    <mergeCell ref="B141:G141"/>
    <mergeCell ref="A1316:G1316"/>
    <mergeCell ref="A941:E941"/>
    <mergeCell ref="B1136:G1136"/>
    <mergeCell ref="B441:G441"/>
    <mergeCell ref="B739:G739"/>
    <mergeCell ref="A559:E559"/>
    <mergeCell ref="B831:G831"/>
    <mergeCell ref="A1385:E1385"/>
    <mergeCell ref="A1676:G1676"/>
    <mergeCell ref="B1260:G1260"/>
    <mergeCell ref="B1431:G1431"/>
    <mergeCell ref="A1015:E1015"/>
    <mergeCell ref="A138:E138"/>
    <mergeCell ref="B1387:G1387"/>
    <mergeCell ref="A909:E909"/>
    <mergeCell ref="A496:E496"/>
    <mergeCell ref="A119:E119"/>
    <mergeCell ref="A1449:E1449"/>
    <mergeCell ref="A417:E417"/>
    <mergeCell ref="A1856:E1856"/>
    <mergeCell ref="A1607:E1607"/>
    <mergeCell ref="A846:E846"/>
    <mergeCell ref="A367:E367"/>
    <mergeCell ref="A1144:E1144"/>
    <mergeCell ref="A873:G873"/>
    <mergeCell ref="A498:E498"/>
    <mergeCell ref="A1215:E1215"/>
    <mergeCell ref="A183:E183"/>
    <mergeCell ref="A354:E354"/>
    <mergeCell ref="B957:G957"/>
    <mergeCell ref="A419:E419"/>
    <mergeCell ref="A1671:E1671"/>
    <mergeCell ref="A910:E910"/>
    <mergeCell ref="A810:G810"/>
    <mergeCell ref="A198:E198"/>
    <mergeCell ref="A1146:E1146"/>
    <mergeCell ref="A1863:G1863"/>
    <mergeCell ref="A418:E418"/>
    <mergeCell ref="A356:E356"/>
    <mergeCell ref="A1096:E1096"/>
    <mergeCell ref="A383:G383"/>
    <mergeCell ref="A1:G1"/>
    <mergeCell ref="A668:G668"/>
    <mergeCell ref="B561:G561"/>
    <mergeCell ref="A1269:E1269"/>
    <mergeCell ref="B25:G25"/>
    <mergeCell ref="B327:G327"/>
    <mergeCell ref="B1918:G1918"/>
    <mergeCell ref="A147:E147"/>
    <mergeCell ref="B131:G131"/>
    <mergeCell ref="A1971:E1971"/>
    <mergeCell ref="A814:E814"/>
    <mergeCell ref="B149:G149"/>
    <mergeCell ref="B665:G665"/>
    <mergeCell ref="A1762:E1762"/>
    <mergeCell ref="B714:G714"/>
    <mergeCell ref="B689:G689"/>
    <mergeCell ref="A972:E972"/>
    <mergeCell ref="A1166:G1166"/>
    <mergeCell ref="A1270:E1270"/>
    <mergeCell ref="A40:E40"/>
    <mergeCell ref="A1544:E1544"/>
    <mergeCell ref="B1192:G1192"/>
    <mergeCell ref="A1335:E1335"/>
    <mergeCell ref="A1973:E1973"/>
    <mergeCell ref="B1550:G1550"/>
    <mergeCell ref="B1726:G1726"/>
    <mergeCell ref="A1764:E1764"/>
    <mergeCell ref="A794:E794"/>
    <mergeCell ref="A1310:E1310"/>
    <mergeCell ref="A732:E732"/>
    <mergeCell ref="A82:E82"/>
    <mergeCell ref="A1030:E1030"/>
    <mergeCell ref="A1546:E1546"/>
    <mergeCell ref="A1272:E1272"/>
    <mergeCell ref="A536:E536"/>
    <mergeCell ref="A1399:E1399"/>
    <mergeCell ref="A1545:E1545"/>
    <mergeCell ref="A1312:E1312"/>
    <mergeCell ref="A146:E146"/>
    <mergeCell ref="A1019:G1019"/>
    <mergeCell ref="A1261:G1261"/>
    <mergeCell ref="A1895:E1895"/>
    <mergeCell ref="A252:E252"/>
    <mergeCell ref="B84:G84"/>
    <mergeCell ref="A260:G260"/>
    <mergeCell ref="B338:G338"/>
    <mergeCell ref="B1631:G1631"/>
    <mergeCell ref="A1897:E1897"/>
    <mergeCell ref="A1748:G1748"/>
    <mergeCell ref="A867:E867"/>
    <mergeCell ref="A958:G958"/>
    <mergeCell ref="A1991:E1991"/>
    <mergeCell ref="B1568:G1568"/>
    <mergeCell ref="A124:G124"/>
    <mergeCell ref="B978:G978"/>
    <mergeCell ref="A1257:E1257"/>
    <mergeCell ref="A1479:G1479"/>
    <mergeCell ref="A1857:E1857"/>
    <mergeCell ref="B315:G315"/>
    <mergeCell ref="A598:E598"/>
    <mergeCell ref="B442:G442"/>
    <mergeCell ref="B1505:G1505"/>
    <mergeCell ref="B1632:G1632"/>
    <mergeCell ref="A439:E439"/>
    <mergeCell ref="A377:E377"/>
    <mergeCell ref="A868:E868"/>
    <mergeCell ref="A662:E662"/>
    <mergeCell ref="B1205:G1205"/>
    <mergeCell ref="A1859:E1859"/>
    <mergeCell ref="A199:E199"/>
    <mergeCell ref="B1805:G1805"/>
    <mergeCell ref="A1383:E1383"/>
    <mergeCell ref="A86:G86"/>
    <mergeCell ref="A288:E288"/>
    <mergeCell ref="A151:G151"/>
    <mergeCell ref="B381:G381"/>
    <mergeCell ref="A1403:G1403"/>
    <mergeCell ref="B1663:G1663"/>
    <mergeCell ref="A59:E59"/>
    <mergeCell ref="A1781:E1781"/>
    <mergeCell ref="B852:G852"/>
    <mergeCell ref="A1138:G1138"/>
    <mergeCell ref="A1113:G1113"/>
    <mergeCell ref="A1875:E1875"/>
    <mergeCell ref="A1939:G1939"/>
    <mergeCell ref="A61:E61"/>
    <mergeCell ref="B1452:G1452"/>
    <mergeCell ref="B691:G691"/>
    <mergeCell ref="B762:G762"/>
    <mergeCell ref="A346:E346"/>
    <mergeCell ref="A517:E517"/>
    <mergeCell ref="B186:G186"/>
    <mergeCell ref="B257:G257"/>
    <mergeCell ref="A41:E41"/>
    <mergeCell ref="A217:E217"/>
    <mergeCell ref="B997:G997"/>
    <mergeCell ref="A1336:E1336"/>
    <mergeCell ref="B1124:G1124"/>
    <mergeCell ref="A519:E519"/>
    <mergeCell ref="B1233:G1233"/>
    <mergeCell ref="B1727:G1727"/>
    <mergeCell ref="A1839:E1839"/>
    <mergeCell ref="A1311:E1311"/>
    <mergeCell ref="A804:E804"/>
    <mergeCell ref="A1547:E1547"/>
    <mergeCell ref="A154:E154"/>
    <mergeCell ref="A577:E577"/>
    <mergeCell ref="B830:G830"/>
    <mergeCell ref="A973:E973"/>
    <mergeCell ref="B1066:G1066"/>
    <mergeCell ref="A1464:G1464"/>
    <mergeCell ref="B1165:G1165"/>
    <mergeCell ref="A503:G503"/>
    <mergeCell ref="B621:G621"/>
    <mergeCell ref="B1569:G1569"/>
    <mergeCell ref="B176:G176"/>
    <mergeCell ref="A1202:E1202"/>
    <mergeCell ref="B1938:G1938"/>
    <mergeCell ref="A361:G361"/>
    <mergeCell ref="B977:G977"/>
    <mergeCell ref="A182:E182"/>
    <mergeCell ref="B1747:G1747"/>
    <mergeCell ref="A740:G740"/>
    <mergeCell ref="A1502:E1502"/>
    <mergeCell ref="A1800:E1800"/>
    <mergeCell ref="B258:G258"/>
    <mergeCell ref="B1035:G1035"/>
    <mergeCell ref="B1206:G1206"/>
    <mergeCell ref="A1418:G1418"/>
    <mergeCell ref="B1442:G1442"/>
    <mergeCell ref="B1684:G1684"/>
    <mergeCell ref="A271:E271"/>
    <mergeCell ref="A1097:E1097"/>
    <mergeCell ref="B481:G481"/>
    <mergeCell ref="A1566:E1566"/>
    <mergeCell ref="A1626:E1626"/>
    <mergeCell ref="A805:E805"/>
    <mergeCell ref="A1802:E1802"/>
    <mergeCell ref="A792:E792"/>
    <mergeCell ref="A1276:G1276"/>
    <mergeCell ref="A692:G692"/>
    <mergeCell ref="A1989:E1989"/>
    <mergeCell ref="A273:E273"/>
    <mergeCell ref="A365:E365"/>
    <mergeCell ref="B359:G359"/>
    <mergeCell ref="A623:G623"/>
    <mergeCell ref="A523:G523"/>
    <mergeCell ref="A821:G821"/>
    <mergeCell ref="A302:E302"/>
    <mergeCell ref="A979:G979"/>
    <mergeCell ref="A1186:E1186"/>
    <mergeCell ref="B763:G763"/>
    <mergeCell ref="B113:G113"/>
    <mergeCell ref="A1173:E1173"/>
    <mergeCell ref="A1707:E1707"/>
    <mergeCell ref="A1878:E1878"/>
    <mergeCell ref="A46:G46"/>
    <mergeCell ref="A1188:E1188"/>
    <mergeCell ref="B998:G998"/>
    <mergeCell ref="A660:E660"/>
    <mergeCell ref="A156:E156"/>
    <mergeCell ref="A1208:G1208"/>
    <mergeCell ref="B1653:G1653"/>
    <mergeCell ref="B1824:G1824"/>
    <mergeCell ref="A1473:E1473"/>
    <mergeCell ref="A889:E889"/>
    <mergeCell ref="A994:E994"/>
    <mergeCell ref="A1060:E1060"/>
    <mergeCell ref="B1532:G1532"/>
    <mergeCell ref="A26:G26"/>
    <mergeCell ref="A299:E299"/>
    <mergeCell ref="A155:E155"/>
    <mergeCell ref="A1352:E1352"/>
    <mergeCell ref="B807:G807"/>
    <mergeCell ref="A1721:E1721"/>
    <mergeCell ref="A1217:E1217"/>
    <mergeCell ref="A242:G242"/>
    <mergeCell ref="A518:E518"/>
    <mergeCell ref="A1515:E1515"/>
    <mergeCell ref="A1708:E1708"/>
    <mergeCell ref="A1633:G1633"/>
    <mergeCell ref="A1118:E1118"/>
    <mergeCell ref="B402:G402"/>
    <mergeCell ref="A912:E912"/>
    <mergeCell ref="A1354:E1354"/>
    <mergeCell ref="A599:E599"/>
    <mergeCell ref="B871:G871"/>
    <mergeCell ref="A1806:G1806"/>
    <mergeCell ref="A1120:E1120"/>
    <mergeCell ref="B1957:G1957"/>
    <mergeCell ref="A115:G115"/>
    <mergeCell ref="A457:E457"/>
    <mergeCell ref="B349:G349"/>
    <mergeCell ref="A1432:G1432"/>
    <mergeCell ref="B1150:G1150"/>
    <mergeCell ref="B1746:G1746"/>
    <mergeCell ref="B1018:G1018"/>
    <mergeCell ref="B1245:G1245"/>
    <mergeCell ref="A1799:E1799"/>
    <mergeCell ref="A596:E596"/>
    <mergeCell ref="B1919:G1919"/>
    <mergeCell ref="B222:G222"/>
    <mergeCell ref="B787:G787"/>
    <mergeCell ref="A235:E235"/>
    <mergeCell ref="A1049:E1049"/>
    <mergeCell ref="B1685:G1685"/>
    <mergeCell ref="A321:E321"/>
    <mergeCell ref="B482:G482"/>
    <mergeCell ref="A312:E312"/>
    <mergeCell ref="A579:E579"/>
    <mergeCell ref="B851:G851"/>
    <mergeCell ref="A1309:E1309"/>
    <mergeCell ref="B1149:G1149"/>
    <mergeCell ref="A1334:E1334"/>
    <mergeCell ref="A815:E815"/>
    <mergeCell ref="A597:E597"/>
    <mergeCell ref="A81:E81"/>
    <mergeCell ref="B690:G690"/>
    <mergeCell ref="A323:E323"/>
    <mergeCell ref="A1411:E1411"/>
    <mergeCell ref="A1398:E1398"/>
    <mergeCell ref="A1882:G1882"/>
    <mergeCell ref="A1358:G1358"/>
    <mergeCell ref="A1932:E1932"/>
    <mergeCell ref="A1341:G1341"/>
    <mergeCell ref="A289:E289"/>
    <mergeCell ref="B642:G642"/>
    <mergeCell ref="B1590:G1590"/>
    <mergeCell ref="A201:E201"/>
    <mergeCell ref="A931:E931"/>
    <mergeCell ref="B337:G337"/>
    <mergeCell ref="A1062:E1062"/>
    <mergeCell ref="B1163:G1163"/>
    <mergeCell ref="A1189:E1189"/>
    <mergeCell ref="A1487:E1487"/>
    <mergeCell ref="B1592:G1592"/>
    <mergeCell ref="A399:E399"/>
    <mergeCell ref="A1425:E1425"/>
    <mergeCell ref="A1474:E1474"/>
    <mergeCell ref="B1100:G1100"/>
    <mergeCell ref="A933:E933"/>
    <mergeCell ref="A1821:E1821"/>
    <mergeCell ref="B205:G205"/>
    <mergeCell ref="B168:G168"/>
    <mergeCell ref="A172:E172"/>
    <mergeCell ref="B643:G643"/>
    <mergeCell ref="B808:G808"/>
    <mergeCell ref="A1231:E1231"/>
    <mergeCell ref="B1463:G1463"/>
    <mergeCell ref="A1489:E1489"/>
    <mergeCell ref="B1177:G1177"/>
    <mergeCell ref="A1460:E1460"/>
    <mergeCell ref="A1516:E1516"/>
    <mergeCell ref="A1587:E1587"/>
    <mergeCell ref="B1609:G1609"/>
    <mergeCell ref="A1647:E1647"/>
    <mergeCell ref="B1164:G1164"/>
    <mergeCell ref="A826:E826"/>
    <mergeCell ref="A1660:E1660"/>
    <mergeCell ref="B1462:G1462"/>
    <mergeCell ref="A236:E236"/>
    <mergeCell ref="B501:G501"/>
    <mergeCell ref="A1426:E1426"/>
    <mergeCell ref="A1724:E1724"/>
    <mergeCell ref="A636:E636"/>
    <mergeCell ref="A890:E890"/>
    <mergeCell ref="A1061:E1061"/>
    <mergeCell ref="A1048:E1048"/>
    <mergeCell ref="A644:G644"/>
    <mergeCell ref="A1284:E1284"/>
    <mergeCell ref="A254:E254"/>
    <mergeCell ref="A423:G423"/>
    <mergeCell ref="A1818:E1818"/>
    <mergeCell ref="B955:G955"/>
    <mergeCell ref="B1082:G1082"/>
    <mergeCell ref="A1534:G1534"/>
    <mergeCell ref="A20:E20"/>
    <mergeCell ref="B1416:G1416"/>
    <mergeCell ref="B1111:G1111"/>
    <mergeCell ref="B223:G223"/>
    <mergeCell ref="B798:G798"/>
    <mergeCell ref="B294:G294"/>
    <mergeCell ref="A127:E127"/>
    <mergeCell ref="B521:G521"/>
    <mergeCell ref="B421:G421"/>
    <mergeCell ref="B1034:G1034"/>
    <mergeCell ref="A618:E618"/>
    <mergeCell ref="A783:E783"/>
    <mergeCell ref="A1913:E1913"/>
    <mergeCell ref="A539:E539"/>
    <mergeCell ref="A710:E710"/>
    <mergeCell ref="A952:E952"/>
    <mergeCell ref="A1658:E1658"/>
    <mergeCell ref="A1894:E1894"/>
    <mergeCell ref="A1437:E1437"/>
    <mergeCell ref="A816:E816"/>
    <mergeCell ref="A476:E476"/>
    <mergeCell ref="A563:G563"/>
    <mergeCell ref="A1203:E1203"/>
    <mergeCell ref="A1337:E1337"/>
    <mergeCell ref="B1880:G1880"/>
    <mergeCell ref="A1439:E1439"/>
    <mergeCell ref="A1706:E1706"/>
    <mergeCell ref="A1877:E1877"/>
    <mergeCell ref="A478:E478"/>
    <mergeCell ref="A1084:G1084"/>
    <mergeCell ref="B1388:G1388"/>
    <mergeCell ref="A832:G832"/>
    <mergeCell ref="A1450:E1450"/>
    <mergeCell ref="A930:E930"/>
    <mergeCell ref="A1222:G1222"/>
    <mergeCell ref="B241:G241"/>
    <mergeCell ref="B1767:G1767"/>
    <mergeCell ref="A438:E438"/>
    <mergeCell ref="A974:E974"/>
    <mergeCell ref="A1145:E1145"/>
    <mergeCell ref="A1067:G1067"/>
    <mergeCell ref="A1194:G1194"/>
    <mergeCell ref="A917:G917"/>
    <mergeCell ref="B1533:G1533"/>
    <mergeCell ref="B305:G305"/>
    <mergeCell ref="A1728:G1728"/>
    <mergeCell ref="A1353:E1353"/>
    <mergeCell ref="B1008:G1008"/>
    <mergeCell ref="B1179:G1179"/>
    <mergeCell ref="B1477:G1477"/>
    <mergeCell ref="A1005:E1005"/>
    <mergeCell ref="B522:G522"/>
    <mergeCell ref="A1241:E1241"/>
    <mergeCell ref="A1094:E1094"/>
    <mergeCell ref="B945:G945"/>
    <mergeCell ref="A62:E62"/>
    <mergeCell ref="A333:E333"/>
    <mergeCell ref="A827:E827"/>
    <mergeCell ref="B1401:G1401"/>
    <mergeCell ref="A1063:E1063"/>
    <mergeCell ref="B1843:G1843"/>
    <mergeCell ref="A1427:E1427"/>
    <mergeCell ref="A543:G543"/>
    <mergeCell ref="A102:E102"/>
    <mergeCell ref="B882:G882"/>
    <mergeCell ref="A344:E344"/>
    <mergeCell ref="A1761:E1761"/>
    <mergeCell ref="A1953:E1953"/>
    <mergeCell ref="A39:E39"/>
    <mergeCell ref="A310:E310"/>
    <mergeCell ref="B582:G582"/>
    <mergeCell ref="A716:G716"/>
    <mergeCell ref="A188:G188"/>
    <mergeCell ref="A1605:E1605"/>
    <mergeCell ref="A1763:E1763"/>
    <mergeCell ref="A1443:G1443"/>
    <mergeCell ref="A853:G853"/>
    <mergeCell ref="A1977:G1977"/>
    <mergeCell ref="B371:G371"/>
    <mergeCell ref="A1287:E1287"/>
    <mergeCell ref="A1612:G1612"/>
    <mergeCell ref="B1492:G1492"/>
    <mergeCell ref="A128:E128"/>
    <mergeCell ref="B737:G737"/>
    <mergeCell ref="B422:G422"/>
    <mergeCell ref="A255:E255"/>
    <mergeCell ref="B360:G360"/>
    <mergeCell ref="A497:E497"/>
    <mergeCell ref="A1147:E1147"/>
    <mergeCell ref="A557:E557"/>
    <mergeCell ref="B829:G829"/>
    <mergeCell ref="B1861:G1861"/>
    <mergeCell ref="B956:G956"/>
    <mergeCell ref="A142:G142"/>
    <mergeCell ref="B239:G239"/>
    <mergeCell ref="A1239:E1239"/>
    <mergeCell ref="A1681:E1681"/>
    <mergeCell ref="A1475:E1475"/>
    <mergeCell ref="A891:E891"/>
    <mergeCell ref="A136:E136"/>
    <mergeCell ref="A21:E21"/>
    <mergeCell ref="A847:E847"/>
    <mergeCell ref="B1356:G1356"/>
    <mergeCell ref="A1382:E1382"/>
    <mergeCell ref="B1630:G1630"/>
    <mergeCell ref="A499:E499"/>
    <mergeCell ref="B5:G5"/>
    <mergeCell ref="B893:G893"/>
    <mergeCell ref="A1447:E1447"/>
    <mergeCell ref="A1916:E1916"/>
    <mergeCell ref="B203:G203"/>
    <mergeCell ref="A129:E129"/>
    <mergeCell ref="A1837:E1837"/>
    <mergeCell ref="A1384:E1384"/>
    <mergeCell ref="A1240:E1240"/>
    <mergeCell ref="A181:E181"/>
    <mergeCell ref="B895:G895"/>
    <mergeCell ref="A1682:E1682"/>
    <mergeCell ref="A479:E479"/>
    <mergeCell ref="B1937:G1937"/>
    <mergeCell ref="A1722:E1722"/>
    <mergeCell ref="B150:G150"/>
    <mergeCell ref="B326:G326"/>
    <mergeCell ref="A932:E932"/>
    <mergeCell ref="B1274:G1274"/>
    <mergeCell ref="A1665:G1665"/>
    <mergeCell ref="A443:G443"/>
    <mergeCell ref="A1901:G1901"/>
    <mergeCell ref="A1031:E1031"/>
    <mergeCell ref="B819:G819"/>
    <mergeCell ref="A270:E270"/>
    <mergeCell ref="B542:G542"/>
    <mergeCell ref="A368:E368"/>
    <mergeCell ref="A639:E639"/>
    <mergeCell ref="B1549:G1549"/>
    <mergeCell ref="A1565:E1565"/>
    <mergeCell ref="A1242:E1242"/>
    <mergeCell ref="A1046:E1046"/>
    <mergeCell ref="B1785:G1785"/>
    <mergeCell ref="B1340:G1340"/>
    <mergeCell ref="A1369:E1369"/>
    <mergeCell ref="B946:G946"/>
    <mergeCell ref="B1017:G1017"/>
    <mergeCell ref="A334:E334"/>
    <mergeCell ref="A1160:E1160"/>
    <mergeCell ref="A576:E576"/>
    <mergeCell ref="B1315:G1315"/>
    <mergeCell ref="A1458:E1458"/>
    <mergeCell ref="A1896:E1896"/>
    <mergeCell ref="B761:G761"/>
    <mergeCell ref="A1371:E1371"/>
    <mergeCell ref="A1669:E1669"/>
    <mergeCell ref="B1786:G1786"/>
    <mergeCell ref="A118:E118"/>
    <mergeCell ref="A1954:E1954"/>
    <mergeCell ref="A350:G350"/>
    <mergeCell ref="A1606:E1606"/>
    <mergeCell ref="A80:E80"/>
    <mergeCell ref="B64:G64"/>
    <mergeCell ref="A378:E378"/>
    <mergeCell ref="A943:E943"/>
    <mergeCell ref="A1551:G1551"/>
    <mergeCell ref="A1180:G1180"/>
    <mergeCell ref="B666:G666"/>
    <mergeCell ref="B1135:G1135"/>
    <mergeCell ref="A1920:G1920"/>
    <mergeCell ref="A1230:E1230"/>
    <mergeCell ref="A133:G133"/>
    <mergeCell ref="A200:E200"/>
    <mergeCell ref="B1862:G1862"/>
    <mergeCell ref="B1491:G1491"/>
    <mergeCell ref="A436:E436"/>
    <mergeCell ref="B140:G140"/>
    <mergeCell ref="B1137:G1137"/>
    <mergeCell ref="B382:G382"/>
    <mergeCell ref="A848:E848"/>
    <mergeCell ref="B1506:G1506"/>
    <mergeCell ref="B1804:G1804"/>
    <mergeCell ref="B916:G916"/>
    <mergeCell ref="A1255:E1255"/>
    <mergeCell ref="B601:G601"/>
    <mergeCell ref="A1448:E1448"/>
    <mergeCell ref="B1956:G1956"/>
    <mergeCell ref="A1988:E1988"/>
    <mergeCell ref="A1782:E1782"/>
    <mergeCell ref="B240:G240"/>
    <mergeCell ref="A1659:E1659"/>
    <mergeCell ref="A437:E437"/>
    <mergeCell ref="A60:E60"/>
    <mergeCell ref="A1375:G1375"/>
    <mergeCell ref="A1840:E1840"/>
    <mergeCell ref="A1256:E1256"/>
    <mergeCell ref="A372:G372"/>
    <mergeCell ref="A1517:E1517"/>
    <mergeCell ref="B1290:G1290"/>
    <mergeCell ref="A1493:G1493"/>
    <mergeCell ref="A1529:E1529"/>
    <mergeCell ref="B158:G158"/>
    <mergeCell ref="B316:G316"/>
    <mergeCell ref="A1101:G1101"/>
    <mergeCell ref="B785:G785"/>
    <mergeCell ref="A1570:G1570"/>
    <mergeCell ref="B24:G24"/>
    <mergeCell ref="A578:E578"/>
    <mergeCell ref="B850:G850"/>
    <mergeCell ref="A1047:E1047"/>
    <mergeCell ref="B1219:G1219"/>
    <mergeCell ref="B502:G502"/>
    <mergeCell ref="A1174:E1174"/>
    <mergeCell ref="A6:G6"/>
    <mergeCell ref="A42:E42"/>
    <mergeCell ref="B1123:G1123"/>
    <mergeCell ref="A1161:E1161"/>
    <mergeCell ref="B1675:G1675"/>
    <mergeCell ref="A1768:G1768"/>
    <mergeCell ref="A1397:E1397"/>
    <mergeCell ref="B914:G914"/>
    <mergeCell ref="A878:E878"/>
    <mergeCell ref="A734:E734"/>
    <mergeCell ref="A1032:E1032"/>
    <mergeCell ref="B370:G370"/>
    <mergeCell ref="A66:G66"/>
    <mergeCell ref="A684:E684"/>
    <mergeCell ref="A880:E880"/>
    <mergeCell ref="A951:E951"/>
    <mergeCell ref="B1112:G1112"/>
    <mergeCell ref="B1975:G1975"/>
    <mergeCell ref="A1187:E1187"/>
    <mergeCell ref="B1652:G1652"/>
    <mergeCell ref="A1472:E1472"/>
    <mergeCell ref="A1914:E1914"/>
    <mergeCell ref="A1152:G1152"/>
    <mergeCell ref="A711:E711"/>
    <mergeCell ref="A686:E686"/>
    <mergeCell ref="A953:E953"/>
    <mergeCell ref="A735:E735"/>
    <mergeCell ref="A1686:G1686"/>
    <mergeCell ref="A160:G160"/>
    <mergeCell ref="A971:E971"/>
    <mergeCell ref="A896:G896"/>
    <mergeCell ref="B1441:G1441"/>
    <mergeCell ref="A1844:G1844"/>
    <mergeCell ref="A477:E477"/>
    <mergeCell ref="B1191:G1191"/>
    <mergeCell ref="A224:G224"/>
    <mergeCell ref="A291:E291"/>
    <mergeCell ref="B44:G44"/>
    <mergeCell ref="A1389:G1389"/>
    <mergeCell ref="A799:G799"/>
    <mergeCell ref="B1051:G1051"/>
    <mergeCell ref="A1454:G1454"/>
    <mergeCell ref="A355:E355"/>
    <mergeCell ref="A1990:E1990"/>
    <mergeCell ref="B304:G304"/>
    <mergeCell ref="A1029:E1029"/>
    <mergeCell ref="B602:G602"/>
    <mergeCell ref="A1876:E1876"/>
    <mergeCell ref="A1625:E1625"/>
    <mergeCell ref="A99:E99"/>
    <mergeCell ref="A366:E366"/>
    <mergeCell ref="A1563:E1563"/>
    <mergeCell ref="A397:E397"/>
    <mergeCell ref="A1106:E1106"/>
    <mergeCell ref="A145:E145"/>
    <mergeCell ref="A1158:E1158"/>
    <mergeCell ref="A1500:E1500"/>
    <mergeCell ref="A163:E163"/>
    <mergeCell ref="A1627:E1627"/>
    <mergeCell ref="A101:E101"/>
    <mergeCell ref="B85:G85"/>
    <mergeCell ref="A1036:G1036"/>
    <mergeCell ref="A866:E866"/>
    <mergeCell ref="A1108:E1108"/>
    <mergeCell ref="B541:G541"/>
    <mergeCell ref="A1095:E1095"/>
    <mergeCell ref="A1200:E1200"/>
    <mergeCell ref="A1564:E1564"/>
    <mergeCell ref="A803:E803"/>
    <mergeCell ref="A1507:G1507"/>
    <mergeCell ref="A311:E311"/>
    <mergeCell ref="B159:G159"/>
    <mergeCell ref="B401:G401"/>
    <mergeCell ref="A661:E661"/>
    <mergeCell ref="B935:G935"/>
    <mergeCell ref="A583:G583"/>
    <mergeCell ref="A306:G306"/>
    <mergeCell ref="A1052:G1052"/>
    <mergeCell ref="B167:G167"/>
    <mergeCell ref="A1119:E1119"/>
    <mergeCell ref="B1220:G1220"/>
    <mergeCell ref="B1662:G1662"/>
    <mergeCell ref="B259:G259"/>
    <mergeCell ref="A278:G278"/>
    <mergeCell ref="B872:G872"/>
    <mergeCell ref="B915:G915"/>
    <mergeCell ref="B1357:G1357"/>
    <mergeCell ref="A757:E757"/>
    <mergeCell ref="A879:E879"/>
    <mergeCell ref="A1121:E1121"/>
    <mergeCell ref="B1151:G1151"/>
    <mergeCell ref="A300:E300"/>
    <mergeCell ref="B1520:G1520"/>
    <mergeCell ref="B461:G461"/>
    <mergeCell ref="A1705:E1705"/>
    <mergeCell ref="A216:E216"/>
    <mergeCell ref="A1413:E1413"/>
    <mergeCell ref="A458:E458"/>
    <mergeCell ref="A343:E343"/>
    <mergeCell ref="A1680:E1680"/>
    <mergeCell ref="A756:E756"/>
    <mergeCell ref="A1742:E1742"/>
    <mergeCell ref="A992:E992"/>
    <mergeCell ref="A1486:E1486"/>
    <mergeCell ref="A295:G295"/>
    <mergeCell ref="A764:G764"/>
    <mergeCell ref="A218:E218"/>
    <mergeCell ref="A1915:E1915"/>
    <mergeCell ref="A1271:E1271"/>
    <mergeCell ref="A345:E345"/>
    <mergeCell ref="A516:E516"/>
    <mergeCell ref="A687:E687"/>
    <mergeCell ref="A1780:E1780"/>
    <mergeCell ref="A603:G603"/>
    <mergeCell ref="A403:G403"/>
    <mergeCell ref="A1291:G1291"/>
    <mergeCell ref="A1488:E1488"/>
    <mergeCell ref="B187:G187"/>
    <mergeCell ref="A937:G937"/>
    <mergeCell ref="A169:G169"/>
    <mergeCell ref="A376:E376"/>
    <mergeCell ref="A1254:E1254"/>
    <mergeCell ref="A1787:G1787"/>
    <mergeCell ref="B45:G45"/>
    <mergeCell ref="A313:E313"/>
    <mergeCell ref="A234:E234"/>
    <mergeCell ref="B1275:G1275"/>
    <mergeCell ref="A1132:E1132"/>
    <mergeCell ref="A100:E100"/>
    <mergeCell ref="A1368:E1368"/>
    <mergeCell ref="A165:E165"/>
    <mergeCell ref="A911:E911"/>
    <mergeCell ref="A1933:E1933"/>
    <mergeCell ref="B562:G562"/>
    <mergeCell ref="A1172:E1172"/>
    <mergeCell ref="A1159:E1159"/>
    <mergeCell ref="B1289:G1289"/>
    <mergeCell ref="A1628:E1628"/>
    <mergeCell ref="B1673:G1673"/>
    <mergeCell ref="A173:E173"/>
    <mergeCell ref="B1083:G1083"/>
    <mergeCell ref="A1109:E1109"/>
    <mergeCell ref="A1935:E1935"/>
    <mergeCell ref="A1201:E1201"/>
    <mergeCell ref="A1459:E1459"/>
    <mergeCell ref="B976:G976"/>
    <mergeCell ref="A1801:E1801"/>
    <mergeCell ref="A1396:E1396"/>
    <mergeCell ref="A1501:E1501"/>
    <mergeCell ref="A1125:G1125"/>
    <mergeCell ref="A781:E781"/>
    <mergeCell ref="A733:E733"/>
    <mergeCell ref="B936:G936"/>
    <mergeCell ref="B1007:G1007"/>
    <mergeCell ref="B1591:G1591"/>
    <mergeCell ref="A328:G328"/>
    <mergeCell ref="B1899:G1899"/>
    <mergeCell ref="B1065:G1065"/>
    <mergeCell ref="B177:G177"/>
    <mergeCell ref="A884:G884"/>
    <mergeCell ref="A1646:E1646"/>
    <mergeCell ref="A120:E120"/>
    <mergeCell ref="B104:G104"/>
    <mergeCell ref="B275:G275"/>
    <mergeCell ref="A758:E758"/>
    <mergeCell ref="A301:E301"/>
    <mergeCell ref="A685:E685"/>
    <mergeCell ref="B462:G462"/>
    <mergeCell ref="A1285:E1285"/>
    <mergeCell ref="B114:G114"/>
    <mergeCell ref="A1783:E1783"/>
    <mergeCell ref="A1412:E1412"/>
    <mergeCell ref="B796:G796"/>
    <mergeCell ref="A993:E993"/>
    <mergeCell ref="A1648:E1648"/>
    <mergeCell ref="A1819:E1819"/>
    <mergeCell ref="B277:G277"/>
    <mergeCell ref="A616:E616"/>
    <mergeCell ref="A1229:E1229"/>
    <mergeCell ref="A1107:E1107"/>
    <mergeCell ref="A219:E219"/>
    <mergeCell ref="A1216:E1216"/>
    <mergeCell ref="A290:E290"/>
    <mergeCell ref="A1514:E1514"/>
    <mergeCell ref="A759:E759"/>
    <mergeCell ref="A1414:E1414"/>
    <mergeCell ref="A317:G317"/>
    <mergeCell ref="A1585:E1585"/>
    <mergeCell ref="A995:E995"/>
    <mergeCell ref="B1976:G1976"/>
    <mergeCell ref="A1858:E1858"/>
    <mergeCell ref="A332:E332"/>
    <mergeCell ref="A1593:G1593"/>
    <mergeCell ref="A459:E459"/>
    <mergeCell ref="A1009:G1009"/>
    <mergeCell ref="B1823:G1823"/>
    <mergeCell ref="A617:E617"/>
    <mergeCell ref="B1314:G1314"/>
    <mergeCell ref="A483:G483"/>
    <mergeCell ref="A106:G106"/>
    <mergeCell ref="A1503:E1503"/>
    <mergeCell ref="B132:G132"/>
    <mergeCell ref="B1178:G1178"/>
    <mergeCell ref="B1881:G1881"/>
    <mergeCell ref="A110:E110"/>
    <mergeCell ref="A1934:E1934"/>
    <mergeCell ref="A237:E237"/>
    <mergeCell ref="A942:E942"/>
    <mergeCell ref="A1013:E1013"/>
    <mergeCell ref="B348:G348"/>
    <mergeCell ref="B1478:G1478"/>
    <mergeCell ref="A619:E619"/>
    <mergeCell ref="A174:E174"/>
    <mergeCell ref="B1453:G1453"/>
    <mergeCell ref="A537:E537"/>
    <mergeCell ref="A708:E708"/>
    <mergeCell ref="A456:E456"/>
    <mergeCell ref="A1527:E1527"/>
    <mergeCell ref="A1744:E1744"/>
    <mergeCell ref="B786:G786"/>
    <mergeCell ref="A463:G463"/>
    <mergeCell ref="A22:E22"/>
    <mergeCell ref="B1244:G1244"/>
    <mergeCell ref="B185:G185"/>
    <mergeCell ref="B581:G581"/>
    <mergeCell ref="B122:G122"/>
    <mergeCell ref="A1711:G1711"/>
    <mergeCell ref="A637:E637"/>
    <mergeCell ref="B105:G105"/>
    <mergeCell ref="A2:G2"/>
    <mergeCell ref="B276:G276"/>
    <mergeCell ref="A999:G999"/>
    <mergeCell ref="A357:E357"/>
    <mergeCell ref="B1373:G1373"/>
    <mergeCell ref="A1370:E1370"/>
    <mergeCell ref="B1842:G1842"/>
    <mergeCell ref="B797:G797"/>
    <mergeCell ref="A1351:E1351"/>
    <mergeCell ref="A1649:E1649"/>
    <mergeCell ref="A1820:E1820"/>
    <mergeCell ref="A1003:E1003"/>
    <mergeCell ref="A663:E663"/>
    <mergeCell ref="A1130:E1130"/>
    <mergeCell ref="B1402:G1402"/>
    <mergeCell ref="A1428:E1428"/>
    <mergeCell ref="B641:G641"/>
    <mergeCell ref="A1228:E1228"/>
    <mergeCell ref="A396:E396"/>
    <mergeCell ref="B883:G883"/>
    <mergeCell ref="A638:E638"/>
    <mergeCell ref="A825:E825"/>
    <mergeCell ref="B1339:G1339"/>
    <mergeCell ref="A1286:E1286"/>
    <mergeCell ref="A398:E398"/>
    <mergeCell ref="A1246:G1246"/>
    <mergeCell ref="A1588:E1588"/>
    <mergeCell ref="B1099:G1099"/>
    <mergeCell ref="A1951:E1951"/>
    <mergeCell ref="A164:E164"/>
    <mergeCell ref="A335:E335"/>
    <mergeCell ref="B1193:G1193"/>
    <mergeCell ref="A1586:E1586"/>
    <mergeCell ref="A178:G178"/>
    <mergeCell ref="A556:E556"/>
    <mergeCell ref="B894:G894"/>
    <mergeCell ref="B204:G204"/>
    <mergeCell ref="A1838:E1838"/>
    <mergeCell ref="B667:G667"/>
    <mergeCell ref="B1664:G1664"/>
    <mergeCell ref="B738:G738"/>
    <mergeCell ref="A1077:E1077"/>
    <mergeCell ref="A322:E322"/>
    <mergeCell ref="A1958:G1958"/>
    <mergeCell ref="B1651:G1651"/>
    <mergeCell ref="B4:G4"/>
    <mergeCell ref="A558:E558"/>
    <mergeCell ref="A947:G947"/>
    <mergeCell ref="A1604:E1604"/>
    <mergeCell ref="B1259:G1259"/>
    <mergeCell ref="A1214:E1214"/>
    <mergeCell ref="A1014:E1014"/>
    <mergeCell ref="B1430:G1430"/>
    <mergeCell ref="A253:E253"/>
    <mergeCell ref="A1079:E1079"/>
    <mergeCell ref="A109:E109"/>
    <mergeCell ref="A324:E324"/>
    <mergeCell ref="B1417:G1417"/>
    <mergeCell ref="A1741:E1741"/>
    <mergeCell ref="B1221:G1221"/>
    <mergeCell ref="A416:E416"/>
    <mergeCell ref="A538:E538"/>
    <mergeCell ref="A709:E709"/>
    <mergeCell ref="A780:E780"/>
    <mergeCell ref="B1519:G1519"/>
    <mergeCell ref="A1078:E1078"/>
    <mergeCell ref="A19:E19"/>
    <mergeCell ref="A845:E845"/>
    <mergeCell ref="A111:E111"/>
    <mergeCell ref="A788:G788"/>
    <mergeCell ref="A1743:E1743"/>
    <mergeCell ref="A782:E782"/>
  </mergeCells>
  <conditionalFormatting sqref="F21 F41 F61 F81 F101 F200 F218 F236 F254 F272 F290 F301 F312 F323 F334 F345 F356 F367 F378 F398 F418 F438 F458 F478 F498 F518 F538 F558 F578 F598 F618 F638 F662 F686 F710 F734 F758 F782 F847 F868 F911 F932 F973 F994 F1031 F1048 F1062 F1079 F1096 F1108 F1120 F1132 F1146 F1160 F1174 F1188 F1202 F1216 F1230 F1241 F1256 F1271 F1286 F1311 F1336 F1353 F1370 F1384 F1398 F1413 F1427 F1438 F1449 F1474 F1488 F1502 F1516 F1529 F1546 F1565 F1587 F1606 F1627 F1648 F1707 F1723 F1743 F1763 F1782 F1801 F1820 F1839 F1858 F1877 F1896 F1915 F1934 F1953 F1972 F1990">
    <cfRule type="cellIs" priority="1" operator="notBetween" dxfId="0">
      <formula>-0.05</formula>
      <formula>0.05</formula>
    </cfRule>
  </conditionalFormatting>
  <hyperlinks>
    <hyperlink xmlns:r="http://schemas.openxmlformats.org/officeDocument/2006/relationships" ref="A197" r:id="rId1"/>
    <hyperlink xmlns:r="http://schemas.openxmlformats.org/officeDocument/2006/relationships" ref="A215" r:id="rId2"/>
    <hyperlink xmlns:r="http://schemas.openxmlformats.org/officeDocument/2006/relationships" ref="A233" r:id="rId3"/>
    <hyperlink xmlns:r="http://schemas.openxmlformats.org/officeDocument/2006/relationships" ref="A251" r:id="rId4"/>
    <hyperlink xmlns:r="http://schemas.openxmlformats.org/officeDocument/2006/relationships" ref="A269" r:id="rId5"/>
    <hyperlink xmlns:r="http://schemas.openxmlformats.org/officeDocument/2006/relationships" ref="A287" r:id="rId6"/>
    <hyperlink xmlns:r="http://schemas.openxmlformats.org/officeDocument/2006/relationships" ref="A649" r:id="rId7"/>
    <hyperlink xmlns:r="http://schemas.openxmlformats.org/officeDocument/2006/relationships" ref="A673" r:id="rId8"/>
    <hyperlink xmlns:r="http://schemas.openxmlformats.org/officeDocument/2006/relationships" ref="A697" r:id="rId9"/>
    <hyperlink xmlns:r="http://schemas.openxmlformats.org/officeDocument/2006/relationships" ref="A721" r:id="rId10"/>
    <hyperlink xmlns:r="http://schemas.openxmlformats.org/officeDocument/2006/relationships" ref="A745" r:id="rId11"/>
    <hyperlink xmlns:r="http://schemas.openxmlformats.org/officeDocument/2006/relationships" ref="A769" r:id="rId12"/>
    <hyperlink xmlns:r="http://schemas.openxmlformats.org/officeDocument/2006/relationships" ref="A791" r:id="rId13"/>
    <hyperlink xmlns:r="http://schemas.openxmlformats.org/officeDocument/2006/relationships" ref="A802" r:id="rId14"/>
    <hyperlink xmlns:r="http://schemas.openxmlformats.org/officeDocument/2006/relationships" ref="A813" r:id="rId15"/>
    <hyperlink xmlns:r="http://schemas.openxmlformats.org/officeDocument/2006/relationships" ref="A824" r:id="rId16"/>
    <hyperlink xmlns:r="http://schemas.openxmlformats.org/officeDocument/2006/relationships" ref="A839" r:id="rId17"/>
    <hyperlink xmlns:r="http://schemas.openxmlformats.org/officeDocument/2006/relationships" ref="A860" r:id="rId18"/>
    <hyperlink xmlns:r="http://schemas.openxmlformats.org/officeDocument/2006/relationships" ref="A877" r:id="rId19"/>
    <hyperlink xmlns:r="http://schemas.openxmlformats.org/officeDocument/2006/relationships" ref="A888" r:id="rId20"/>
    <hyperlink xmlns:r="http://schemas.openxmlformats.org/officeDocument/2006/relationships" ref="A903" r:id="rId21"/>
    <hyperlink xmlns:r="http://schemas.openxmlformats.org/officeDocument/2006/relationships" ref="A924" r:id="rId22"/>
    <hyperlink xmlns:r="http://schemas.openxmlformats.org/officeDocument/2006/relationships" ref="A940" r:id="rId23"/>
    <hyperlink xmlns:r="http://schemas.openxmlformats.org/officeDocument/2006/relationships" ref="A950" r:id="rId24"/>
    <hyperlink xmlns:r="http://schemas.openxmlformats.org/officeDocument/2006/relationships" ref="A965" r:id="rId25"/>
    <hyperlink xmlns:r="http://schemas.openxmlformats.org/officeDocument/2006/relationships" ref="A986" r:id="rId26"/>
    <hyperlink xmlns:r="http://schemas.openxmlformats.org/officeDocument/2006/relationships" ref="A1002" r:id="rId27"/>
    <hyperlink xmlns:r="http://schemas.openxmlformats.org/officeDocument/2006/relationships" ref="A1012" r:id="rId28"/>
    <hyperlink xmlns:r="http://schemas.openxmlformats.org/officeDocument/2006/relationships" ref="A1249" r:id="rId29"/>
    <hyperlink xmlns:r="http://schemas.openxmlformats.org/officeDocument/2006/relationships" ref="A1264" r:id="rId30"/>
    <hyperlink xmlns:r="http://schemas.openxmlformats.org/officeDocument/2006/relationships" ref="A1279" r:id="rId31"/>
    <hyperlink xmlns:r="http://schemas.openxmlformats.org/officeDocument/2006/relationships" ref="A1295" r:id="rId32"/>
    <hyperlink xmlns:r="http://schemas.openxmlformats.org/officeDocument/2006/relationships" ref="A1301" r:id="rId33"/>
    <hyperlink xmlns:r="http://schemas.openxmlformats.org/officeDocument/2006/relationships" ref="A1320" r:id="rId34"/>
    <hyperlink xmlns:r="http://schemas.openxmlformats.org/officeDocument/2006/relationships" ref="A1326" r:id="rId35"/>
    <hyperlink xmlns:r="http://schemas.openxmlformats.org/officeDocument/2006/relationships" ref="A1377" r:id="rId36"/>
    <hyperlink xmlns:r="http://schemas.openxmlformats.org/officeDocument/2006/relationships" ref="A1378" r:id="rId37"/>
    <hyperlink xmlns:r="http://schemas.openxmlformats.org/officeDocument/2006/relationships" ref="A1379" r:id="rId38"/>
    <hyperlink xmlns:r="http://schemas.openxmlformats.org/officeDocument/2006/relationships" ref="A1380" r:id="rId39"/>
    <hyperlink xmlns:r="http://schemas.openxmlformats.org/officeDocument/2006/relationships" ref="A1391" r:id="rId40"/>
    <hyperlink xmlns:r="http://schemas.openxmlformats.org/officeDocument/2006/relationships" ref="A1392" r:id="rId41"/>
    <hyperlink xmlns:r="http://schemas.openxmlformats.org/officeDocument/2006/relationships" ref="A1393" r:id="rId42"/>
    <hyperlink xmlns:r="http://schemas.openxmlformats.org/officeDocument/2006/relationships" ref="A1394" r:id="rId43"/>
    <hyperlink xmlns:r="http://schemas.openxmlformats.org/officeDocument/2006/relationships" ref="A1405" r:id="rId44"/>
    <hyperlink xmlns:r="http://schemas.openxmlformats.org/officeDocument/2006/relationships" ref="A1406" r:id="rId45"/>
    <hyperlink xmlns:r="http://schemas.openxmlformats.org/officeDocument/2006/relationships" ref="A1407" r:id="rId46"/>
    <hyperlink xmlns:r="http://schemas.openxmlformats.org/officeDocument/2006/relationships" ref="A1408" r:id="rId47"/>
    <hyperlink xmlns:r="http://schemas.openxmlformats.org/officeDocument/2006/relationships" ref="A1420" r:id="rId48"/>
    <hyperlink xmlns:r="http://schemas.openxmlformats.org/officeDocument/2006/relationships" ref="A1421" r:id="rId49"/>
    <hyperlink xmlns:r="http://schemas.openxmlformats.org/officeDocument/2006/relationships" ref="A1422" r:id="rId50"/>
    <hyperlink xmlns:r="http://schemas.openxmlformats.org/officeDocument/2006/relationships" ref="A1434" r:id="rId51"/>
    <hyperlink xmlns:r="http://schemas.openxmlformats.org/officeDocument/2006/relationships" ref="A1445" r:id="rId52"/>
    <hyperlink xmlns:r="http://schemas.openxmlformats.org/officeDocument/2006/relationships" ref="A1456" r:id="rId53"/>
    <hyperlink xmlns:r="http://schemas.openxmlformats.org/officeDocument/2006/relationships" ref="A1457" r:id="rId54"/>
    <hyperlink xmlns:r="http://schemas.openxmlformats.org/officeDocument/2006/relationships" ref="A1466" r:id="rId55"/>
    <hyperlink xmlns:r="http://schemas.openxmlformats.org/officeDocument/2006/relationships" ref="A1467" r:id="rId56"/>
    <hyperlink xmlns:r="http://schemas.openxmlformats.org/officeDocument/2006/relationships" ref="A1468" r:id="rId57"/>
    <hyperlink xmlns:r="http://schemas.openxmlformats.org/officeDocument/2006/relationships" ref="A1471" r:id="rId58"/>
    <hyperlink xmlns:r="http://schemas.openxmlformats.org/officeDocument/2006/relationships" ref="A1481" r:id="rId59"/>
    <hyperlink xmlns:r="http://schemas.openxmlformats.org/officeDocument/2006/relationships" ref="A1495" r:id="rId60"/>
    <hyperlink xmlns:r="http://schemas.openxmlformats.org/officeDocument/2006/relationships" ref="A1509" r:id="rId61"/>
    <hyperlink xmlns:r="http://schemas.openxmlformats.org/officeDocument/2006/relationships" ref="A1523" r:id="rId62"/>
    <hyperlink xmlns:r="http://schemas.openxmlformats.org/officeDocument/2006/relationships" ref="A1538" r:id="rId63"/>
    <hyperlink xmlns:r="http://schemas.openxmlformats.org/officeDocument/2006/relationships" ref="A1555" r:id="rId64"/>
    <hyperlink xmlns:r="http://schemas.openxmlformats.org/officeDocument/2006/relationships" ref="A1574" r:id="rId65"/>
    <hyperlink xmlns:r="http://schemas.openxmlformats.org/officeDocument/2006/relationships" ref="A1597" r:id="rId66"/>
    <hyperlink xmlns:r="http://schemas.openxmlformats.org/officeDocument/2006/relationships" ref="A1616" r:id="rId67"/>
    <hyperlink xmlns:r="http://schemas.openxmlformats.org/officeDocument/2006/relationships" ref="A1637" r:id="rId68"/>
    <hyperlink xmlns:r="http://schemas.openxmlformats.org/officeDocument/2006/relationships" ref="A1657" r:id="rId69"/>
    <hyperlink xmlns:r="http://schemas.openxmlformats.org/officeDocument/2006/relationships" ref="A1668" r:id="rId70"/>
    <hyperlink xmlns:r="http://schemas.openxmlformats.org/officeDocument/2006/relationships" ref="A1679" r:id="rId71"/>
    <hyperlink xmlns:r="http://schemas.openxmlformats.org/officeDocument/2006/relationships" ref="A1700" r:id="rId72"/>
    <hyperlink xmlns:r="http://schemas.openxmlformats.org/officeDocument/2006/relationships" ref="A1716" r:id="rId7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93"/>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20: PILE WORK</t>
        </is>
      </c>
    </row>
    <row r="2" ht="28" customHeight="1">
      <c r="A2" s="16" t="inlineStr">
        <is>
          <t>43 priced items. Amount and Calculated W are live Excel formulas (Quantity x Rate, SUM); the printed W and SAY are the DAR's own figures. Edit any Quantity or Rate and the item's calculated W recalculates.</t>
        </is>
      </c>
    </row>
    <row r="4" ht="62" customHeight="1">
      <c r="A4" s="7" t="inlineStr">
        <is>
          <t>20.1</t>
        </is>
      </c>
      <c r="B4" s="17"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is>
      </c>
      <c r="C4" s="8" t="n"/>
      <c r="D4" s="8" t="n"/>
      <c r="E4" s="8" t="n"/>
      <c r="F4" s="8" t="n"/>
      <c r="G4" s="8" t="n"/>
    </row>
    <row r="5" ht="18.5" customHeight="1">
      <c r="A5" s="18" t="inlineStr">
        <is>
          <t>20.1.1</t>
        </is>
      </c>
      <c r="B5" s="19" t="inlineStr">
        <is>
          <t>400 mm dia piles</t>
        </is>
      </c>
      <c r="C5" s="20" t="n"/>
      <c r="D5" s="20" t="n"/>
      <c r="E5" s="20" t="n"/>
      <c r="F5" s="20" t="n"/>
      <c r="G5" s="20" t="n"/>
    </row>
    <row r="6">
      <c r="A6" s="21" t="inlineStr">
        <is>
          <t>Details of cost for 20 metre   |   Source: CivilDAR_2019_Vol_2.pdf, page 858</t>
        </is>
      </c>
    </row>
    <row r="7">
      <c r="A7" s="4" t="inlineStr">
        <is>
          <t>Code</t>
        </is>
      </c>
      <c r="B7" s="4" t="inlineStr">
        <is>
          <t>Description</t>
        </is>
      </c>
      <c r="C7" s="4" t="inlineStr">
        <is>
          <t>Unit</t>
        </is>
      </c>
      <c r="D7" s="4" t="inlineStr">
        <is>
          <t>Quantity</t>
        </is>
      </c>
      <c r="E7" s="4" t="inlineStr">
        <is>
          <t>Rate (Rs.)</t>
        </is>
      </c>
      <c r="F7" s="4" t="inlineStr">
        <is>
          <t>Amount (Rs.)</t>
        </is>
      </c>
      <c r="G7" s="4" t="inlineStr">
        <is>
          <t>Note</t>
        </is>
      </c>
    </row>
    <row r="8">
      <c r="A8" s="22" t="inlineStr">
        <is>
          <t>5.33.1</t>
        </is>
      </c>
      <c r="B8" s="11" t="inlineStr">
        <is>
          <t>Rate as per item 5.33.1 - Providing and laying in position machine batched and machine mixed design mix M-25 grade cement concrete fo...</t>
        </is>
      </c>
      <c r="C8" s="22" t="inlineStr">
        <is>
          <t>cum</t>
        </is>
      </c>
      <c r="D8" s="23" t="n">
        <v>2.51</v>
      </c>
      <c r="E8" s="24" t="n">
        <v>7997.3</v>
      </c>
      <c r="F8" s="24">
        <f>D8*E8</f>
        <v/>
      </c>
      <c r="G8" s="22" t="n"/>
    </row>
    <row r="9">
      <c r="A9" s="22" t="inlineStr">
        <is>
          <t>9999</t>
        </is>
      </c>
      <c r="B9" s="11" t="inlineStr">
        <is>
          <t>Sundries</t>
        </is>
      </c>
      <c r="C9" s="22" t="inlineStr">
        <is>
          <t>L.S.</t>
        </is>
      </c>
      <c r="D9" s="23" t="n">
        <v>521.08</v>
      </c>
      <c r="E9" s="24" t="n">
        <v>2</v>
      </c>
      <c r="F9" s="24">
        <f>D9*E9</f>
        <v/>
      </c>
      <c r="G9" s="22" t="n"/>
    </row>
    <row r="10">
      <c r="A10" s="22" t="inlineStr">
        <is>
          <t>7181</t>
        </is>
      </c>
      <c r="B10" s="11" t="inlineStr">
        <is>
          <t>C.I. pile shoe of 80 kg per pile</t>
        </is>
      </c>
      <c r="C10" s="22" t="inlineStr">
        <is>
          <t>kilogram</t>
        </is>
      </c>
      <c r="D10" s="23" t="n">
        <v>80</v>
      </c>
      <c r="E10" s="24" t="n">
        <v>48</v>
      </c>
      <c r="F10" s="24">
        <f>D10*E10</f>
        <v/>
      </c>
      <c r="G10" s="22" t="n"/>
    </row>
    <row r="11">
      <c r="A11" s="22" t="inlineStr">
        <is>
          <t>7182</t>
        </is>
      </c>
      <c r="B11" s="11" t="inlineStr">
        <is>
          <t>M.S. clamps for pile shoe of 35 kg per pile</t>
        </is>
      </c>
      <c r="C11" s="22" t="inlineStr">
        <is>
          <t>kilogram</t>
        </is>
      </c>
      <c r="D11" s="23" t="n">
        <v>35</v>
      </c>
      <c r="E11" s="24" t="n">
        <v>43</v>
      </c>
      <c r="F11" s="24">
        <f>D11*E11</f>
        <v/>
      </c>
      <c r="G11" s="22" t="n"/>
    </row>
    <row r="12">
      <c r="A12" s="22" t="inlineStr">
        <is>
          <t>0024</t>
        </is>
      </c>
      <c r="B12" s="11" t="inlineStr">
        <is>
          <t>Hire and running charges of hydraulic piling rig with power unit etc. including complete accessories and shifting at site.</t>
        </is>
      </c>
      <c r="C12" s="22" t="inlineStr">
        <is>
          <t>day</t>
        </is>
      </c>
      <c r="D12" s="23" t="n">
        <v>0.36</v>
      </c>
      <c r="E12" s="24" t="n">
        <v>30000</v>
      </c>
      <c r="F12" s="24">
        <f>D12*E12</f>
        <v/>
      </c>
      <c r="G12" s="22" t="n"/>
    </row>
    <row r="13">
      <c r="A13" s="22" t="inlineStr">
        <is>
          <t>0025</t>
        </is>
      </c>
      <c r="B13" s="11" t="inlineStr">
        <is>
          <t>Hire and running charges of light crane.</t>
        </is>
      </c>
      <c r="C13" s="22" t="inlineStr">
        <is>
          <t>day</t>
        </is>
      </c>
      <c r="D13" s="23" t="n">
        <v>0.06</v>
      </c>
      <c r="E13" s="24" t="n">
        <v>3000</v>
      </c>
      <c r="F13" s="24">
        <f>D13*E13</f>
        <v/>
      </c>
      <c r="G13" s="22" t="n"/>
    </row>
    <row r="14">
      <c r="A14" s="22" t="inlineStr">
        <is>
          <t>0130</t>
        </is>
      </c>
      <c r="B14" s="11" t="inlineStr">
        <is>
          <t>Mistry</t>
        </is>
      </c>
      <c r="C14" s="22" t="inlineStr">
        <is>
          <t>day</t>
        </is>
      </c>
      <c r="D14" s="23" t="n">
        <v>0.08</v>
      </c>
      <c r="E14" s="24" t="n">
        <v>738</v>
      </c>
      <c r="F14" s="24">
        <f>D14*E14</f>
        <v/>
      </c>
      <c r="G14" s="22" t="n"/>
    </row>
    <row r="15">
      <c r="A15" s="22" t="inlineStr">
        <is>
          <t>0114</t>
        </is>
      </c>
      <c r="B15" s="11" t="inlineStr">
        <is>
          <t>Beldar</t>
        </is>
      </c>
      <c r="C15" s="22" t="inlineStr">
        <is>
          <t>day</t>
        </is>
      </c>
      <c r="D15" s="23" t="n">
        <v>2</v>
      </c>
      <c r="E15" s="24" t="n">
        <v>558</v>
      </c>
      <c r="F15" s="24">
        <f>D15*E15</f>
        <v/>
      </c>
      <c r="G15" s="22" t="n"/>
    </row>
    <row r="16">
      <c r="A16" s="7" t="inlineStr">
        <is>
          <t>Calculated W - SUM of the Amount column above</t>
        </is>
      </c>
      <c r="B16" s="8" t="n"/>
      <c r="C16" s="8" t="n"/>
      <c r="D16" s="8" t="n"/>
      <c r="E16" s="8" t="n"/>
      <c r="F16" s="25">
        <f>SUM(F8:F15)</f>
        <v/>
      </c>
      <c r="G16" s="8" t="n"/>
    </row>
    <row r="17">
      <c r="A17" s="26" t="inlineStr">
        <is>
          <t>W as printed in the DAR</t>
        </is>
      </c>
      <c r="B17" s="22" t="n"/>
      <c r="C17" s="22" t="n"/>
      <c r="D17" s="22" t="n"/>
      <c r="E17" s="22" t="n"/>
      <c r="F17" s="27" t="n">
        <v>38615.42</v>
      </c>
      <c r="G17" s="22" t="n"/>
    </row>
    <row r="18">
      <c r="A18" s="26" t="inlineStr">
        <is>
          <t>Difference (calculated - printed)</t>
        </is>
      </c>
      <c r="B18" s="22" t="n"/>
      <c r="C18" s="22" t="n"/>
      <c r="D18" s="22" t="n"/>
      <c r="E18" s="22" t="n"/>
      <c r="F18" s="27">
        <f>F16-F17</f>
        <v/>
      </c>
      <c r="G18" s="22" t="n"/>
    </row>
    <row r="19">
      <c r="A19" s="28" t="inlineStr">
        <is>
          <t>SAY (Rs.) - final DAR rate as printed (fixed value, not computed)</t>
        </is>
      </c>
      <c r="B19" s="29" t="n"/>
      <c r="C19" s="29" t="n"/>
      <c r="D19" s="29" t="n"/>
      <c r="E19" s="29" t="n"/>
      <c r="F19" s="30" t="n">
        <v>2244.1</v>
      </c>
      <c r="G19" s="29" t="n"/>
    </row>
    <row r="21" ht="62" customHeight="1">
      <c r="A21" s="7" t="inlineStr">
        <is>
          <t>20.1</t>
        </is>
      </c>
      <c r="B21" s="17"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is>
      </c>
      <c r="C21" s="8" t="n"/>
      <c r="D21" s="8" t="n"/>
      <c r="E21" s="8" t="n"/>
      <c r="F21" s="8" t="n"/>
      <c r="G21" s="8" t="n"/>
    </row>
    <row r="22" ht="18.5" customHeight="1">
      <c r="A22" s="18" t="inlineStr">
        <is>
          <t>20.1.2</t>
        </is>
      </c>
      <c r="B22" s="19" t="inlineStr">
        <is>
          <t>450 mm dia piles</t>
        </is>
      </c>
      <c r="C22" s="20" t="n"/>
      <c r="D22" s="20" t="n"/>
      <c r="E22" s="20" t="n"/>
      <c r="F22" s="20" t="n"/>
      <c r="G22" s="20" t="n"/>
    </row>
    <row r="23">
      <c r="A23" s="21" t="inlineStr">
        <is>
          <t>Details of cost for 20 metre   |   Source: CivilDAR_2019_Vol_2.pdf, page 858</t>
        </is>
      </c>
    </row>
    <row r="24">
      <c r="A24" s="4" t="inlineStr">
        <is>
          <t>Code</t>
        </is>
      </c>
      <c r="B24" s="4" t="inlineStr">
        <is>
          <t>Description</t>
        </is>
      </c>
      <c r="C24" s="4" t="inlineStr">
        <is>
          <t>Unit</t>
        </is>
      </c>
      <c r="D24" s="4" t="inlineStr">
        <is>
          <t>Quantity</t>
        </is>
      </c>
      <c r="E24" s="4" t="inlineStr">
        <is>
          <t>Rate (Rs.)</t>
        </is>
      </c>
      <c r="F24" s="4" t="inlineStr">
        <is>
          <t>Amount (Rs.)</t>
        </is>
      </c>
      <c r="G24" s="4" t="inlineStr">
        <is>
          <t>Note</t>
        </is>
      </c>
    </row>
    <row r="25">
      <c r="A25" s="22" t="inlineStr">
        <is>
          <t>5.33.1</t>
        </is>
      </c>
      <c r="B25" s="11" t="inlineStr">
        <is>
          <t>Rate as per item 5.33.1 - Providing and laying in position machine batched and machine mixed design mix M-25 grade cement concrete fo...</t>
        </is>
      </c>
      <c r="C25" s="22" t="inlineStr">
        <is>
          <t>cum</t>
        </is>
      </c>
      <c r="D25" s="23" t="n">
        <v>3.18</v>
      </c>
      <c r="E25" s="24" t="n">
        <v>7997.3</v>
      </c>
      <c r="F25" s="24">
        <f>D25*E25</f>
        <v/>
      </c>
      <c r="G25" s="22" t="n"/>
    </row>
    <row r="26">
      <c r="A26" s="22" t="inlineStr">
        <is>
          <t>9999</t>
        </is>
      </c>
      <c r="B26" s="11" t="inlineStr">
        <is>
          <t>Sundries</t>
        </is>
      </c>
      <c r="C26" s="22" t="inlineStr">
        <is>
          <t>L.S.</t>
        </is>
      </c>
      <c r="D26" s="23" t="n">
        <v>392.7</v>
      </c>
      <c r="E26" s="24" t="n">
        <v>2</v>
      </c>
      <c r="F26" s="24">
        <f>D26*E26</f>
        <v/>
      </c>
      <c r="G26" s="22" t="n"/>
    </row>
    <row r="27">
      <c r="A27" s="22" t="inlineStr">
        <is>
          <t>7181</t>
        </is>
      </c>
      <c r="B27" s="11" t="inlineStr">
        <is>
          <t>C.I. pile shoe of 80 kg per pile</t>
        </is>
      </c>
      <c r="C27" s="22" t="inlineStr">
        <is>
          <t>kilogram</t>
        </is>
      </c>
      <c r="D27" s="23" t="n">
        <v>80</v>
      </c>
      <c r="E27" s="24" t="n">
        <v>48</v>
      </c>
      <c r="F27" s="24">
        <f>D27*E27</f>
        <v/>
      </c>
      <c r="G27" s="22" t="n"/>
    </row>
    <row r="28">
      <c r="A28" s="22" t="inlineStr">
        <is>
          <t>7182</t>
        </is>
      </c>
      <c r="B28" s="11" t="inlineStr">
        <is>
          <t>M.S. clamps for pile shoe of 35 kg per pile</t>
        </is>
      </c>
      <c r="C28" s="22" t="inlineStr">
        <is>
          <t>kilogram</t>
        </is>
      </c>
      <c r="D28" s="23" t="n">
        <v>35</v>
      </c>
      <c r="E28" s="24" t="n">
        <v>43</v>
      </c>
      <c r="F28" s="24">
        <f>D28*E28</f>
        <v/>
      </c>
      <c r="G28" s="22" t="n"/>
    </row>
    <row r="29">
      <c r="A29" s="22" t="inlineStr">
        <is>
          <t>0024</t>
        </is>
      </c>
      <c r="B29" s="11" t="inlineStr">
        <is>
          <t>Hire and running charges of hydraulic piling rig with power unit etc. including complete accessories and shifting at site.</t>
        </is>
      </c>
      <c r="C29" s="22" t="inlineStr">
        <is>
          <t>day</t>
        </is>
      </c>
      <c r="D29" s="23" t="n">
        <v>0.48</v>
      </c>
      <c r="E29" s="24" t="n">
        <v>30000</v>
      </c>
      <c r="F29" s="24">
        <f>D29*E29</f>
        <v/>
      </c>
      <c r="G29" s="22" t="n"/>
    </row>
    <row r="30">
      <c r="A30" s="22" t="inlineStr">
        <is>
          <t>0025</t>
        </is>
      </c>
      <c r="B30" s="11" t="inlineStr">
        <is>
          <t>Hire and running charges of light crane.</t>
        </is>
      </c>
      <c r="C30" s="22" t="inlineStr">
        <is>
          <t>day</t>
        </is>
      </c>
      <c r="D30" s="23" t="n">
        <v>0.06</v>
      </c>
      <c r="E30" s="24" t="n">
        <v>3000</v>
      </c>
      <c r="F30" s="24">
        <f>D30*E30</f>
        <v/>
      </c>
      <c r="G30" s="22" t="n"/>
    </row>
    <row r="31">
      <c r="A31" s="22" t="inlineStr">
        <is>
          <t>0130</t>
        </is>
      </c>
      <c r="B31" s="11" t="inlineStr">
        <is>
          <t>Mistry</t>
        </is>
      </c>
      <c r="C31" s="22" t="inlineStr">
        <is>
          <t>day</t>
        </is>
      </c>
      <c r="D31" s="23" t="n">
        <v>0.08</v>
      </c>
      <c r="E31" s="24" t="n">
        <v>738</v>
      </c>
      <c r="F31" s="24">
        <f>D31*E31</f>
        <v/>
      </c>
      <c r="G31" s="22" t="n"/>
    </row>
    <row r="32">
      <c r="A32" s="22" t="inlineStr">
        <is>
          <t>0114</t>
        </is>
      </c>
      <c r="B32" s="11" t="inlineStr">
        <is>
          <t>Beldar</t>
        </is>
      </c>
      <c r="C32" s="22" t="inlineStr">
        <is>
          <t>day</t>
        </is>
      </c>
      <c r="D32" s="23" t="n">
        <v>2</v>
      </c>
      <c r="E32" s="24" t="n">
        <v>558</v>
      </c>
      <c r="F32" s="24">
        <f>D32*E32</f>
        <v/>
      </c>
      <c r="G32" s="22" t="n"/>
    </row>
    <row r="33">
      <c r="A33" s="7" t="inlineStr">
        <is>
          <t>Calculated W - SUM of the Amount column above</t>
        </is>
      </c>
      <c r="B33" s="8" t="n"/>
      <c r="C33" s="8" t="n"/>
      <c r="D33" s="8" t="n"/>
      <c r="E33" s="8" t="n"/>
      <c r="F33" s="25">
        <f>SUM(F25:F32)</f>
        <v/>
      </c>
      <c r="G33" s="8" t="n"/>
    </row>
    <row r="34">
      <c r="A34" s="26" t="inlineStr">
        <is>
          <t>W as printed in the DAR</t>
        </is>
      </c>
      <c r="B34" s="22" t="n"/>
      <c r="C34" s="22" t="n"/>
      <c r="D34" s="22" t="n"/>
      <c r="E34" s="22" t="n"/>
      <c r="F34" s="27" t="n">
        <v>47316.85</v>
      </c>
      <c r="G34" s="22" t="n"/>
    </row>
    <row r="35">
      <c r="A35" s="26" t="inlineStr">
        <is>
          <t>Difference (calculated - printed)</t>
        </is>
      </c>
      <c r="B35" s="22" t="n"/>
      <c r="C35" s="22" t="n"/>
      <c r="D35" s="22" t="n"/>
      <c r="E35" s="22" t="n"/>
      <c r="F35" s="27">
        <f>F33-F34</f>
        <v/>
      </c>
      <c r="G35" s="22" t="n"/>
    </row>
    <row r="36">
      <c r="A36" s="28" t="inlineStr">
        <is>
          <t>SAY (Rs.) - final DAR rate as printed (fixed value, not computed)</t>
        </is>
      </c>
      <c r="B36" s="29" t="n"/>
      <c r="C36" s="29" t="n"/>
      <c r="D36" s="29" t="n"/>
      <c r="E36" s="29" t="n"/>
      <c r="F36" s="30" t="n">
        <v>2735.65</v>
      </c>
      <c r="G36" s="29" t="n"/>
    </row>
    <row r="38" ht="62" customHeight="1">
      <c r="A38" s="7" t="inlineStr">
        <is>
          <t>20.1</t>
        </is>
      </c>
      <c r="B38" s="17"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is>
      </c>
      <c r="C38" s="8" t="n"/>
      <c r="D38" s="8" t="n"/>
      <c r="E38" s="8" t="n"/>
      <c r="F38" s="8" t="n"/>
      <c r="G38" s="8" t="n"/>
    </row>
    <row r="39" ht="18.5" customHeight="1">
      <c r="A39" s="18" t="inlineStr">
        <is>
          <t>20.1.3</t>
        </is>
      </c>
      <c r="B39" s="19" t="inlineStr">
        <is>
          <t>500 mm dia piles</t>
        </is>
      </c>
      <c r="C39" s="20" t="n"/>
      <c r="D39" s="20" t="n"/>
      <c r="E39" s="20" t="n"/>
      <c r="F39" s="20" t="n"/>
      <c r="G39" s="20" t="n"/>
    </row>
    <row r="40">
      <c r="A40" s="21" t="inlineStr">
        <is>
          <t>Details of cost for 20 metre   |   Source: CivilDAR_2019_Vol_2.pdf, page 859</t>
        </is>
      </c>
    </row>
    <row r="41">
      <c r="A41" s="4" t="inlineStr">
        <is>
          <t>Code</t>
        </is>
      </c>
      <c r="B41" s="4" t="inlineStr">
        <is>
          <t>Description</t>
        </is>
      </c>
      <c r="C41" s="4" t="inlineStr">
        <is>
          <t>Unit</t>
        </is>
      </c>
      <c r="D41" s="4" t="inlineStr">
        <is>
          <t>Quantity</t>
        </is>
      </c>
      <c r="E41" s="4" t="inlineStr">
        <is>
          <t>Rate (Rs.)</t>
        </is>
      </c>
      <c r="F41" s="4" t="inlineStr">
        <is>
          <t>Amount (Rs.)</t>
        </is>
      </c>
      <c r="G41" s="4" t="inlineStr">
        <is>
          <t>Note</t>
        </is>
      </c>
    </row>
    <row r="42">
      <c r="A42" s="22" t="inlineStr">
        <is>
          <t>5.33.1</t>
        </is>
      </c>
      <c r="B42" s="11" t="inlineStr">
        <is>
          <t>Rate as per item 5.33.1 - Providing and laying in position machine batched and machine mixed design mix M-25 grade cement concrete fo...</t>
        </is>
      </c>
      <c r="C42" s="22" t="inlineStr">
        <is>
          <t>cum</t>
        </is>
      </c>
      <c r="D42" s="23" t="n">
        <v>3.925</v>
      </c>
      <c r="E42" s="24" t="n">
        <v>7997.3</v>
      </c>
      <c r="F42" s="24">
        <f>D42*E42</f>
        <v/>
      </c>
      <c r="G42" s="22" t="n"/>
    </row>
    <row r="43">
      <c r="A43" s="22" t="inlineStr">
        <is>
          <t>9999</t>
        </is>
      </c>
      <c r="B43" s="11" t="inlineStr">
        <is>
          <t>Sundries</t>
        </is>
      </c>
      <c r="C43" s="22" t="inlineStr">
        <is>
          <t>L.S.</t>
        </is>
      </c>
      <c r="D43" s="23" t="n">
        <v>530</v>
      </c>
      <c r="E43" s="24" t="n">
        <v>2</v>
      </c>
      <c r="F43" s="24">
        <f>D43*E43</f>
        <v/>
      </c>
      <c r="G43" s="22" t="n"/>
    </row>
    <row r="44">
      <c r="A44" s="22" t="inlineStr">
        <is>
          <t>7181</t>
        </is>
      </c>
      <c r="B44" s="11" t="inlineStr">
        <is>
          <t>C.I. pile shoe of 80 kg per pile</t>
        </is>
      </c>
      <c r="C44" s="22" t="inlineStr">
        <is>
          <t>kilogram</t>
        </is>
      </c>
      <c r="D44" s="23" t="n">
        <v>80</v>
      </c>
      <c r="E44" s="24" t="n">
        <v>48</v>
      </c>
      <c r="F44" s="24">
        <f>D44*E44</f>
        <v/>
      </c>
      <c r="G44" s="22" t="n"/>
    </row>
    <row r="45">
      <c r="A45" s="22" t="inlineStr">
        <is>
          <t>7182</t>
        </is>
      </c>
      <c r="B45" s="11" t="inlineStr">
        <is>
          <t>M.S. clamps for pile shoe of 35 kg per pile</t>
        </is>
      </c>
      <c r="C45" s="22" t="inlineStr">
        <is>
          <t>kilogram</t>
        </is>
      </c>
      <c r="D45" s="23" t="n">
        <v>35</v>
      </c>
      <c r="E45" s="24" t="n">
        <v>43</v>
      </c>
      <c r="F45" s="24">
        <f>D45*E45</f>
        <v/>
      </c>
      <c r="G45" s="22" t="n"/>
    </row>
    <row r="46">
      <c r="A46" s="22" t="inlineStr">
        <is>
          <t>0024</t>
        </is>
      </c>
      <c r="B46" s="11" t="inlineStr">
        <is>
          <t>Hire and running charges of hydraulic piling rig with power unit etc. including complete accessories and shifting at site.</t>
        </is>
      </c>
      <c r="C46" s="22" t="inlineStr">
        <is>
          <t>day</t>
        </is>
      </c>
      <c r="D46" s="23" t="n">
        <v>0.6</v>
      </c>
      <c r="E46" s="24" t="n">
        <v>30000</v>
      </c>
      <c r="F46" s="24">
        <f>D46*E46</f>
        <v/>
      </c>
      <c r="G46" s="22" t="n"/>
    </row>
    <row r="47">
      <c r="A47" s="22" t="inlineStr">
        <is>
          <t>0025</t>
        </is>
      </c>
      <c r="B47" s="11" t="inlineStr">
        <is>
          <t>Hire and running charges of light crane.</t>
        </is>
      </c>
      <c r="C47" s="22" t="inlineStr">
        <is>
          <t>day</t>
        </is>
      </c>
      <c r="D47" s="23" t="n">
        <v>0.06</v>
      </c>
      <c r="E47" s="24" t="n">
        <v>3000</v>
      </c>
      <c r="F47" s="24">
        <f>D47*E47</f>
        <v/>
      </c>
      <c r="G47" s="22" t="n"/>
    </row>
    <row r="48">
      <c r="A48" s="22" t="inlineStr">
        <is>
          <t>0130</t>
        </is>
      </c>
      <c r="B48" s="11" t="inlineStr">
        <is>
          <t>Mistry</t>
        </is>
      </c>
      <c r="C48" s="22" t="inlineStr">
        <is>
          <t>day</t>
        </is>
      </c>
      <c r="D48" s="23" t="n">
        <v>0.08</v>
      </c>
      <c r="E48" s="24" t="n">
        <v>738</v>
      </c>
      <c r="F48" s="24">
        <f>D48*E48</f>
        <v/>
      </c>
      <c r="G48" s="22" t="n"/>
    </row>
    <row r="49">
      <c r="A49" s="22" t="inlineStr">
        <is>
          <t>0114</t>
        </is>
      </c>
      <c r="B49" s="11" t="inlineStr">
        <is>
          <t>Beldar</t>
        </is>
      </c>
      <c r="C49" s="22" t="inlineStr">
        <is>
          <t>day</t>
        </is>
      </c>
      <c r="D49" s="23" t="n">
        <v>2</v>
      </c>
      <c r="E49" s="24" t="n">
        <v>558</v>
      </c>
      <c r="F49" s="24">
        <f>D49*E49</f>
        <v/>
      </c>
      <c r="G49" s="22" t="n"/>
    </row>
    <row r="50">
      <c r="A50" s="7" t="inlineStr">
        <is>
          <t>Calculated W - SUM of the Amount column above</t>
        </is>
      </c>
      <c r="B50" s="8" t="n"/>
      <c r="C50" s="8" t="n"/>
      <c r="D50" s="8" t="n"/>
      <c r="E50" s="8" t="n"/>
      <c r="F50" s="25">
        <f>SUM(F42:F49)</f>
        <v/>
      </c>
      <c r="G50" s="8" t="n"/>
    </row>
    <row r="51">
      <c r="A51" s="26" t="inlineStr">
        <is>
          <t>W as printed in the DAR</t>
        </is>
      </c>
      <c r="B51" s="22" t="n"/>
      <c r="C51" s="22" t="n"/>
      <c r="D51" s="22" t="n"/>
      <c r="E51" s="22" t="n"/>
      <c r="F51" s="27" t="n">
        <v>57149.44</v>
      </c>
      <c r="G51" s="22" t="n"/>
    </row>
    <row r="52">
      <c r="A52" s="26" t="inlineStr">
        <is>
          <t>Difference (calculated - printed)</t>
        </is>
      </c>
      <c r="B52" s="22" t="n"/>
      <c r="C52" s="22" t="n"/>
      <c r="D52" s="22" t="n"/>
      <c r="E52" s="22" t="n"/>
      <c r="F52" s="27">
        <f>F50-F51</f>
        <v/>
      </c>
      <c r="G52" s="22" t="n"/>
    </row>
    <row r="53">
      <c r="A53" s="28" t="inlineStr">
        <is>
          <t>SAY (Rs.) - final DAR rate as printed (fixed value, not computed)</t>
        </is>
      </c>
      <c r="B53" s="29" t="n"/>
      <c r="C53" s="29" t="n"/>
      <c r="D53" s="29" t="n"/>
      <c r="E53" s="29" t="n"/>
      <c r="F53" s="30" t="n">
        <v>3292.75</v>
      </c>
      <c r="G53" s="29" t="n"/>
    </row>
    <row r="55" ht="62" customHeight="1">
      <c r="A55" s="7" t="inlineStr">
        <is>
          <t>20.1</t>
        </is>
      </c>
      <c r="B55" s="17"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is>
      </c>
      <c r="C55" s="8" t="n"/>
      <c r="D55" s="8" t="n"/>
      <c r="E55" s="8" t="n"/>
      <c r="F55" s="8" t="n"/>
      <c r="G55" s="8" t="n"/>
    </row>
    <row r="56" ht="18.5" customHeight="1">
      <c r="A56" s="18" t="inlineStr">
        <is>
          <t>20.1.4</t>
        </is>
      </c>
      <c r="B56" s="19" t="inlineStr">
        <is>
          <t>550 mm dia piles</t>
        </is>
      </c>
      <c r="C56" s="20" t="n"/>
      <c r="D56" s="20" t="n"/>
      <c r="E56" s="20" t="n"/>
      <c r="F56" s="20" t="n"/>
      <c r="G56" s="20" t="n"/>
    </row>
    <row r="57">
      <c r="A57" s="21" t="inlineStr">
        <is>
          <t>Details of cost for 20 metre   |   Source: CivilDAR_2019_Vol_2.pdf, page 860</t>
        </is>
      </c>
    </row>
    <row r="58">
      <c r="A58" s="4" t="inlineStr">
        <is>
          <t>Code</t>
        </is>
      </c>
      <c r="B58" s="4" t="inlineStr">
        <is>
          <t>Description</t>
        </is>
      </c>
      <c r="C58" s="4" t="inlineStr">
        <is>
          <t>Unit</t>
        </is>
      </c>
      <c r="D58" s="4" t="inlineStr">
        <is>
          <t>Quantity</t>
        </is>
      </c>
      <c r="E58" s="4" t="inlineStr">
        <is>
          <t>Rate (Rs.)</t>
        </is>
      </c>
      <c r="F58" s="4" t="inlineStr">
        <is>
          <t>Amount (Rs.)</t>
        </is>
      </c>
      <c r="G58" s="4" t="inlineStr">
        <is>
          <t>Note</t>
        </is>
      </c>
    </row>
    <row r="59">
      <c r="A59" s="22" t="inlineStr">
        <is>
          <t>5.33.1</t>
        </is>
      </c>
      <c r="B59" s="11" t="inlineStr">
        <is>
          <t>Rate as per item 5.33.1 - Providing and laying in position machine batched and machine mixed design mix M-25 grade cement concrete fo...</t>
        </is>
      </c>
      <c r="C59" s="22" t="inlineStr">
        <is>
          <t>cum</t>
        </is>
      </c>
      <c r="D59" s="23" t="n">
        <v>4.75</v>
      </c>
      <c r="E59" s="24" t="n">
        <v>7997.3</v>
      </c>
      <c r="F59" s="24">
        <f>D59*E59</f>
        <v/>
      </c>
      <c r="G59" s="22" t="n"/>
    </row>
    <row r="60">
      <c r="A60" s="22" t="inlineStr">
        <is>
          <t>9999</t>
        </is>
      </c>
      <c r="B60" s="11" t="inlineStr">
        <is>
          <t>Sundries</t>
        </is>
      </c>
      <c r="C60" s="22" t="inlineStr">
        <is>
          <t>L.S.</t>
        </is>
      </c>
      <c r="D60" s="23" t="n">
        <v>371.88</v>
      </c>
      <c r="E60" s="24" t="n">
        <v>2</v>
      </c>
      <c r="F60" s="24">
        <f>D60*E60</f>
        <v/>
      </c>
      <c r="G60" s="22" t="n"/>
    </row>
    <row r="61">
      <c r="A61" s="22" t="inlineStr">
        <is>
          <t>7181</t>
        </is>
      </c>
      <c r="B61" s="11" t="inlineStr">
        <is>
          <t>C.I. pile shoe of 80 kg per pile</t>
        </is>
      </c>
      <c r="C61" s="22" t="inlineStr">
        <is>
          <t>kilogram</t>
        </is>
      </c>
      <c r="D61" s="23" t="n">
        <v>80</v>
      </c>
      <c r="E61" s="24" t="n">
        <v>48</v>
      </c>
      <c r="F61" s="24">
        <f>D61*E61</f>
        <v/>
      </c>
      <c r="G61" s="22" t="n"/>
    </row>
    <row r="62">
      <c r="A62" s="22" t="inlineStr">
        <is>
          <t>7182</t>
        </is>
      </c>
      <c r="B62" s="11" t="inlineStr">
        <is>
          <t>M.S. clamps for pile shoe of 35 kg per pile</t>
        </is>
      </c>
      <c r="C62" s="22" t="inlineStr">
        <is>
          <t>kilogram</t>
        </is>
      </c>
      <c r="D62" s="23" t="n">
        <v>35</v>
      </c>
      <c r="E62" s="24" t="n">
        <v>43</v>
      </c>
      <c r="F62" s="24">
        <f>D62*E62</f>
        <v/>
      </c>
      <c r="G62" s="22" t="n"/>
    </row>
    <row r="63">
      <c r="A63" s="22" t="inlineStr">
        <is>
          <t>0024</t>
        </is>
      </c>
      <c r="B63" s="11" t="inlineStr">
        <is>
          <t>Hire and running charges of hydraulic piling rig with power unit etc. including complete accessories and shifting at site.</t>
        </is>
      </c>
      <c r="C63" s="22" t="inlineStr">
        <is>
          <t>day</t>
        </is>
      </c>
      <c r="D63" s="23" t="n">
        <v>0.6</v>
      </c>
      <c r="E63" s="24" t="n">
        <v>30000</v>
      </c>
      <c r="F63" s="24">
        <f>D63*E63</f>
        <v/>
      </c>
      <c r="G63" s="22" t="n"/>
    </row>
    <row r="64">
      <c r="A64" s="22" t="inlineStr">
        <is>
          <t>0025</t>
        </is>
      </c>
      <c r="B64" s="11" t="inlineStr">
        <is>
          <t>Hire and running charges of light crane.</t>
        </is>
      </c>
      <c r="C64" s="22" t="inlineStr">
        <is>
          <t>day</t>
        </is>
      </c>
      <c r="D64" s="23" t="n">
        <v>0.06</v>
      </c>
      <c r="E64" s="24" t="n">
        <v>3000</v>
      </c>
      <c r="F64" s="24">
        <f>D64*E64</f>
        <v/>
      </c>
      <c r="G64" s="22" t="n"/>
    </row>
    <row r="65">
      <c r="A65" s="22" t="inlineStr">
        <is>
          <t>0130</t>
        </is>
      </c>
      <c r="B65" s="11" t="inlineStr">
        <is>
          <t>Mistry</t>
        </is>
      </c>
      <c r="C65" s="22" t="inlineStr">
        <is>
          <t>day</t>
        </is>
      </c>
      <c r="D65" s="23" t="n">
        <v>0.08</v>
      </c>
      <c r="E65" s="24" t="n">
        <v>738</v>
      </c>
      <c r="F65" s="24">
        <f>D65*E65</f>
        <v/>
      </c>
      <c r="G65" s="22" t="n"/>
    </row>
    <row r="66">
      <c r="A66" s="22" t="inlineStr">
        <is>
          <t>0114</t>
        </is>
      </c>
      <c r="B66" s="11" t="inlineStr">
        <is>
          <t>Beldar</t>
        </is>
      </c>
      <c r="C66" s="22" t="inlineStr">
        <is>
          <t>day</t>
        </is>
      </c>
      <c r="D66" s="23" t="n">
        <v>2</v>
      </c>
      <c r="E66" s="24" t="n">
        <v>558</v>
      </c>
      <c r="F66" s="24">
        <f>D66*E66</f>
        <v/>
      </c>
      <c r="G66" s="22" t="n"/>
    </row>
    <row r="67">
      <c r="A67" s="7" t="inlineStr">
        <is>
          <t>Calculated W - SUM of the Amount column above</t>
        </is>
      </c>
      <c r="B67" s="8" t="n"/>
      <c r="C67" s="8" t="n"/>
      <c r="D67" s="8" t="n"/>
      <c r="E67" s="8" t="n"/>
      <c r="F67" s="25">
        <f>SUM(F59:F66)</f>
        <v/>
      </c>
      <c r="G67" s="8" t="n"/>
    </row>
    <row r="68">
      <c r="A68" s="26" t="inlineStr">
        <is>
          <t>W as printed in the DAR</t>
        </is>
      </c>
      <c r="B68" s="22" t="n"/>
      <c r="C68" s="22" t="n"/>
      <c r="D68" s="22" t="n"/>
      <c r="E68" s="22" t="n"/>
      <c r="F68" s="27" t="n">
        <v>63430.98</v>
      </c>
      <c r="G68" s="22" t="n"/>
    </row>
    <row r="69">
      <c r="A69" s="26" t="inlineStr">
        <is>
          <t>Difference (calculated - printed)</t>
        </is>
      </c>
      <c r="B69" s="22" t="n"/>
      <c r="C69" s="22" t="n"/>
      <c r="D69" s="22" t="n"/>
      <c r="E69" s="22" t="n"/>
      <c r="F69" s="27">
        <f>F67-F68</f>
        <v/>
      </c>
      <c r="G69" s="22" t="n"/>
    </row>
    <row r="70">
      <c r="A70" s="28" t="inlineStr">
        <is>
          <t>SAY (Rs.) - final DAR rate as printed (fixed value, not computed)</t>
        </is>
      </c>
      <c r="B70" s="29" t="n"/>
      <c r="C70" s="29" t="n"/>
      <c r="D70" s="29" t="n"/>
      <c r="E70" s="29" t="n"/>
      <c r="F70" s="30" t="n">
        <v>3601.45</v>
      </c>
      <c r="G70" s="29" t="n"/>
    </row>
    <row r="72" ht="62" customHeight="1">
      <c r="A72" s="7" t="inlineStr">
        <is>
          <t>20.1</t>
        </is>
      </c>
      <c r="B72" s="17"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is>
      </c>
      <c r="C72" s="8" t="n"/>
      <c r="D72" s="8" t="n"/>
      <c r="E72" s="8" t="n"/>
      <c r="F72" s="8" t="n"/>
      <c r="G72" s="8" t="n"/>
    </row>
    <row r="73" ht="18.5" customHeight="1">
      <c r="A73" s="18" t="inlineStr">
        <is>
          <t>20.1.5</t>
        </is>
      </c>
      <c r="B73" s="19" t="inlineStr">
        <is>
          <t>750 mm dia piles</t>
        </is>
      </c>
      <c r="C73" s="20" t="n"/>
      <c r="D73" s="20" t="n"/>
      <c r="E73" s="20" t="n"/>
      <c r="F73" s="20" t="n"/>
      <c r="G73" s="20" t="n"/>
    </row>
    <row r="74">
      <c r="A74" s="21" t="inlineStr">
        <is>
          <t>Details of cost for 15 metre   |   Source: CivilDAR_2019_Vol_2.pdf, page 861</t>
        </is>
      </c>
    </row>
    <row r="75">
      <c r="A75" s="4" t="inlineStr">
        <is>
          <t>Code</t>
        </is>
      </c>
      <c r="B75" s="4" t="inlineStr">
        <is>
          <t>Description</t>
        </is>
      </c>
      <c r="C75" s="4" t="inlineStr">
        <is>
          <t>Unit</t>
        </is>
      </c>
      <c r="D75" s="4" t="inlineStr">
        <is>
          <t>Quantity</t>
        </is>
      </c>
      <c r="E75" s="4" t="inlineStr">
        <is>
          <t>Rate (Rs.)</t>
        </is>
      </c>
      <c r="F75" s="4" t="inlineStr">
        <is>
          <t>Amount (Rs.)</t>
        </is>
      </c>
      <c r="G75" s="4" t="inlineStr">
        <is>
          <t>Note</t>
        </is>
      </c>
    </row>
    <row r="76">
      <c r="A76" s="22" t="inlineStr">
        <is>
          <t>5.33.1</t>
        </is>
      </c>
      <c r="B76" s="11" t="inlineStr">
        <is>
          <t>Rate as per item 5.33.1 - Providing and laying in position machine batched and machine mixed design mix M-25 grade cement concrete fo...</t>
        </is>
      </c>
      <c r="C76" s="22" t="inlineStr">
        <is>
          <t>cum</t>
        </is>
      </c>
      <c r="D76" s="23" t="n">
        <v>6.62</v>
      </c>
      <c r="E76" s="24" t="n">
        <v>7997.3</v>
      </c>
      <c r="F76" s="24">
        <f>D76*E76</f>
        <v/>
      </c>
      <c r="G76" s="22" t="n"/>
    </row>
    <row r="77">
      <c r="A77" s="22" t="inlineStr">
        <is>
          <t>9999</t>
        </is>
      </c>
      <c r="B77" s="11" t="inlineStr">
        <is>
          <t>Sundries</t>
        </is>
      </c>
      <c r="C77" s="22" t="inlineStr">
        <is>
          <t>L.S.</t>
        </is>
      </c>
      <c r="D77" s="23" t="n">
        <v>573.5700000000001</v>
      </c>
      <c r="E77" s="24" t="n">
        <v>2</v>
      </c>
      <c r="F77" s="24">
        <f>D77*E77</f>
        <v/>
      </c>
      <c r="G77" s="22" t="n"/>
    </row>
    <row r="78">
      <c r="A78" s="22" t="inlineStr">
        <is>
          <t>7181</t>
        </is>
      </c>
      <c r="B78" s="11" t="inlineStr">
        <is>
          <t>C.I. pile shoe of 80 kg per pile</t>
        </is>
      </c>
      <c r="C78" s="22" t="inlineStr">
        <is>
          <t>kilogram</t>
        </is>
      </c>
      <c r="D78" s="23" t="n">
        <v>80</v>
      </c>
      <c r="E78" s="24" t="n">
        <v>48</v>
      </c>
      <c r="F78" s="24">
        <f>D78*E78</f>
        <v/>
      </c>
      <c r="G78" s="22" t="n"/>
    </row>
    <row r="79">
      <c r="A79" s="22" t="inlineStr">
        <is>
          <t>7182</t>
        </is>
      </c>
      <c r="B79" s="11" t="inlineStr">
        <is>
          <t>M.S. clamps for pile shoe of 35 kg per pile</t>
        </is>
      </c>
      <c r="C79" s="22" t="inlineStr">
        <is>
          <t>kilogram</t>
        </is>
      </c>
      <c r="D79" s="23" t="n">
        <v>35</v>
      </c>
      <c r="E79" s="24" t="n">
        <v>43</v>
      </c>
      <c r="F79" s="24">
        <f>D79*E79</f>
        <v/>
      </c>
      <c r="G79" s="22" t="n"/>
    </row>
    <row r="80">
      <c r="A80" s="22" t="inlineStr">
        <is>
          <t>0024</t>
        </is>
      </c>
      <c r="B80" s="11" t="inlineStr">
        <is>
          <t>Hire and running charges of hydraulic piling rig with power unit etc. including complete accessories and shifting at site.</t>
        </is>
      </c>
      <c r="C80" s="22" t="inlineStr">
        <is>
          <t>day</t>
        </is>
      </c>
      <c r="D80" s="23" t="n">
        <v>0.7</v>
      </c>
      <c r="E80" s="24" t="n">
        <v>30000</v>
      </c>
      <c r="F80" s="24">
        <f>D80*E80</f>
        <v/>
      </c>
      <c r="G80" s="22" t="n"/>
    </row>
    <row r="81">
      <c r="A81" s="22" t="inlineStr">
        <is>
          <t>0025</t>
        </is>
      </c>
      <c r="B81" s="11" t="inlineStr">
        <is>
          <t>Hire and running charges of light crane.</t>
        </is>
      </c>
      <c r="C81" s="22" t="inlineStr">
        <is>
          <t>day</t>
        </is>
      </c>
      <c r="D81" s="23" t="n">
        <v>0.06</v>
      </c>
      <c r="E81" s="24" t="n">
        <v>3000</v>
      </c>
      <c r="F81" s="24">
        <f>D81*E81</f>
        <v/>
      </c>
      <c r="G81" s="22" t="n"/>
    </row>
    <row r="82">
      <c r="A82" s="22" t="inlineStr">
        <is>
          <t>0130</t>
        </is>
      </c>
      <c r="B82" s="11" t="inlineStr">
        <is>
          <t>Mistry</t>
        </is>
      </c>
      <c r="C82" s="22" t="inlineStr">
        <is>
          <t>day</t>
        </is>
      </c>
      <c r="D82" s="23" t="n">
        <v>0.14</v>
      </c>
      <c r="E82" s="24" t="n">
        <v>738</v>
      </c>
      <c r="F82" s="24">
        <f>D82*E82</f>
        <v/>
      </c>
      <c r="G82" s="22" t="n"/>
    </row>
    <row r="83">
      <c r="A83" s="22" t="inlineStr">
        <is>
          <t>0114</t>
        </is>
      </c>
      <c r="B83" s="11" t="inlineStr">
        <is>
          <t>Beldar</t>
        </is>
      </c>
      <c r="C83" s="22" t="inlineStr">
        <is>
          <t>day</t>
        </is>
      </c>
      <c r="D83" s="23" t="n">
        <v>3.5</v>
      </c>
      <c r="E83" s="24" t="n">
        <v>558</v>
      </c>
      <c r="F83" s="24">
        <f>D83*E83</f>
        <v/>
      </c>
      <c r="G83" s="22" t="n"/>
    </row>
    <row r="84">
      <c r="A84" s="7" t="inlineStr">
        <is>
          <t>Calculated W - SUM of the Amount column above</t>
        </is>
      </c>
      <c r="B84" s="8" t="n"/>
      <c r="C84" s="8" t="n"/>
      <c r="D84" s="8" t="n"/>
      <c r="E84" s="8" t="n"/>
      <c r="F84" s="25">
        <f>SUM(F76:F83)</f>
        <v/>
      </c>
      <c r="G84" s="8" t="n"/>
    </row>
    <row r="85">
      <c r="A85" s="26" t="inlineStr">
        <is>
          <t>W as printed in the DAR</t>
        </is>
      </c>
      <c r="B85" s="22" t="n"/>
      <c r="C85" s="22" t="n"/>
      <c r="D85" s="22" t="n"/>
      <c r="E85" s="22" t="n"/>
      <c r="F85" s="27" t="n">
        <v>82670.59</v>
      </c>
      <c r="G85" s="22" t="n"/>
    </row>
    <row r="86">
      <c r="A86" s="26" t="inlineStr">
        <is>
          <t>Difference (calculated - printed)</t>
        </is>
      </c>
      <c r="B86" s="22" t="n"/>
      <c r="C86" s="22" t="n"/>
      <c r="D86" s="22" t="n"/>
      <c r="E86" s="22" t="n"/>
      <c r="F86" s="27">
        <f>F84-F85</f>
        <v/>
      </c>
      <c r="G86" s="22" t="n"/>
    </row>
    <row r="87">
      <c r="A87" s="28" t="inlineStr">
        <is>
          <t>SAY (Rs.) - final DAR rate as printed (fixed value, not computed)</t>
        </is>
      </c>
      <c r="B87" s="29" t="n"/>
      <c r="C87" s="29" t="n"/>
      <c r="D87" s="29" t="n"/>
      <c r="E87" s="29" t="n"/>
      <c r="F87" s="30" t="n">
        <v>6181.15</v>
      </c>
      <c r="G87" s="29" t="n"/>
    </row>
    <row r="89" ht="62" customHeight="1">
      <c r="A89" s="7" t="inlineStr">
        <is>
          <t>20.1</t>
        </is>
      </c>
      <c r="B89" s="17"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is>
      </c>
      <c r="C89" s="8" t="n"/>
      <c r="D89" s="8" t="n"/>
      <c r="E89" s="8" t="n"/>
      <c r="F89" s="8" t="n"/>
      <c r="G89" s="8" t="n"/>
    </row>
    <row r="90" ht="18.5" customHeight="1">
      <c r="A90" s="18" t="inlineStr">
        <is>
          <t>20.1.6</t>
        </is>
      </c>
      <c r="B90" s="19" t="inlineStr">
        <is>
          <t>1000 mm dia piles</t>
        </is>
      </c>
      <c r="C90" s="20" t="n"/>
      <c r="D90" s="20" t="n"/>
      <c r="E90" s="20" t="n"/>
      <c r="F90" s="20" t="n"/>
      <c r="G90" s="20" t="n"/>
    </row>
    <row r="91">
      <c r="A91" s="21" t="inlineStr">
        <is>
          <t>Details of cost for 10 metre   |   Source: CivilDAR_2019_Vol_2.pdf, page 861</t>
        </is>
      </c>
    </row>
    <row r="92">
      <c r="A92" s="4" t="inlineStr">
        <is>
          <t>Code</t>
        </is>
      </c>
      <c r="B92" s="4" t="inlineStr">
        <is>
          <t>Description</t>
        </is>
      </c>
      <c r="C92" s="4" t="inlineStr">
        <is>
          <t>Unit</t>
        </is>
      </c>
      <c r="D92" s="4" t="inlineStr">
        <is>
          <t>Quantity</t>
        </is>
      </c>
      <c r="E92" s="4" t="inlineStr">
        <is>
          <t>Rate (Rs.)</t>
        </is>
      </c>
      <c r="F92" s="4" t="inlineStr">
        <is>
          <t>Amount (Rs.)</t>
        </is>
      </c>
      <c r="G92" s="4" t="inlineStr">
        <is>
          <t>Note</t>
        </is>
      </c>
    </row>
    <row r="93">
      <c r="A93" s="22" t="inlineStr">
        <is>
          <t>5.33.1</t>
        </is>
      </c>
      <c r="B93" s="11" t="inlineStr">
        <is>
          <t>Rate as per item 5.33.1 - Providing and laying in position machine batched and machine mixed design mix M-25 grade cement concrete fo...</t>
        </is>
      </c>
      <c r="C93" s="22" t="inlineStr">
        <is>
          <t>cum</t>
        </is>
      </c>
      <c r="D93" s="23" t="n">
        <v>7.85</v>
      </c>
      <c r="E93" s="24" t="n">
        <v>7997.3</v>
      </c>
      <c r="F93" s="24">
        <f>D93*E93</f>
        <v/>
      </c>
      <c r="G93" s="22" t="n"/>
    </row>
    <row r="94">
      <c r="A94" s="22" t="inlineStr">
        <is>
          <t>9999</t>
        </is>
      </c>
      <c r="B94" s="11" t="inlineStr">
        <is>
          <t>Sundries</t>
        </is>
      </c>
      <c r="C94" s="22" t="inlineStr">
        <is>
          <t>L.S.</t>
        </is>
      </c>
      <c r="D94" s="23" t="n">
        <v>897.89</v>
      </c>
      <c r="E94" s="24" t="n">
        <v>2</v>
      </c>
      <c r="F94" s="24">
        <f>D94*E94</f>
        <v/>
      </c>
      <c r="G94" s="22" t="n"/>
    </row>
    <row r="95">
      <c r="A95" s="22" t="inlineStr">
        <is>
          <t>7181</t>
        </is>
      </c>
      <c r="B95" s="11" t="inlineStr">
        <is>
          <t>C.I. pile shoe of 80 kg per pile</t>
        </is>
      </c>
      <c r="C95" s="22" t="inlineStr">
        <is>
          <t>kilogram</t>
        </is>
      </c>
      <c r="D95" s="23" t="n">
        <v>80</v>
      </c>
      <c r="E95" s="24" t="n">
        <v>48</v>
      </c>
      <c r="F95" s="24">
        <f>D95*E95</f>
        <v/>
      </c>
      <c r="G95" s="22" t="n"/>
    </row>
    <row r="96">
      <c r="A96" s="22" t="inlineStr">
        <is>
          <t>7182</t>
        </is>
      </c>
      <c r="B96" s="11" t="inlineStr">
        <is>
          <t>M.S. clamps for pile shoe of 35 kg per pile</t>
        </is>
      </c>
      <c r="C96" s="22" t="inlineStr">
        <is>
          <t>kilogram</t>
        </is>
      </c>
      <c r="D96" s="23" t="n">
        <v>35</v>
      </c>
      <c r="E96" s="24" t="n">
        <v>43</v>
      </c>
      <c r="F96" s="24">
        <f>D96*E96</f>
        <v/>
      </c>
      <c r="G96" s="22" t="n"/>
    </row>
    <row r="97">
      <c r="A97" s="22" t="inlineStr">
        <is>
          <t>0024</t>
        </is>
      </c>
      <c r="B97" s="11" t="inlineStr">
        <is>
          <t>Hire and running charges of hydraulic piling rig with power unit etc. including complete accessories and shifting at site.</t>
        </is>
      </c>
      <c r="C97" s="22" t="inlineStr">
        <is>
          <t>day</t>
        </is>
      </c>
      <c r="D97" s="23" t="n">
        <v>0.68</v>
      </c>
      <c r="E97" s="24" t="n">
        <v>30000</v>
      </c>
      <c r="F97" s="24">
        <f>D97*E97</f>
        <v/>
      </c>
      <c r="G97" s="22" t="n"/>
    </row>
    <row r="98">
      <c r="A98" s="22" t="inlineStr">
        <is>
          <t>0025</t>
        </is>
      </c>
      <c r="B98" s="11" t="inlineStr">
        <is>
          <t>Hire and running charges of light crane.</t>
        </is>
      </c>
      <c r="C98" s="22" t="inlineStr">
        <is>
          <t>day</t>
        </is>
      </c>
      <c r="D98" s="23" t="n">
        <v>0.06</v>
      </c>
      <c r="E98" s="24" t="n">
        <v>3000</v>
      </c>
      <c r="F98" s="24">
        <f>D98*E98</f>
        <v/>
      </c>
      <c r="G98" s="22" t="n"/>
    </row>
    <row r="99">
      <c r="A99" s="22" t="inlineStr">
        <is>
          <t>0130</t>
        </is>
      </c>
      <c r="B99" s="11" t="inlineStr">
        <is>
          <t>Mistry</t>
        </is>
      </c>
      <c r="C99" s="22" t="inlineStr">
        <is>
          <t>day</t>
        </is>
      </c>
      <c r="D99" s="23" t="n">
        <v>0.16</v>
      </c>
      <c r="E99" s="24" t="n">
        <v>738</v>
      </c>
      <c r="F99" s="24">
        <f>D99*E99</f>
        <v/>
      </c>
      <c r="G99" s="22" t="n"/>
    </row>
    <row r="100">
      <c r="A100" s="22" t="inlineStr">
        <is>
          <t>0114</t>
        </is>
      </c>
      <c r="B100" s="11" t="inlineStr">
        <is>
          <t>Beldar</t>
        </is>
      </c>
      <c r="C100" s="22" t="inlineStr">
        <is>
          <t>day</t>
        </is>
      </c>
      <c r="D100" s="23" t="n">
        <v>4</v>
      </c>
      <c r="E100" s="24" t="n">
        <v>558</v>
      </c>
      <c r="F100" s="24">
        <f>D100*E100</f>
        <v/>
      </c>
      <c r="G100" s="22" t="n"/>
    </row>
    <row r="101">
      <c r="A101" s="7" t="inlineStr">
        <is>
          <t>Calculated W - SUM of the Amount column above</t>
        </is>
      </c>
      <c r="B101" s="8" t="n"/>
      <c r="C101" s="8" t="n"/>
      <c r="D101" s="8" t="n"/>
      <c r="E101" s="8" t="n"/>
      <c r="F101" s="25">
        <f>SUM(F93:F100)</f>
        <v/>
      </c>
      <c r="G101" s="8" t="n"/>
    </row>
    <row r="102">
      <c r="A102" s="26" t="inlineStr">
        <is>
          <t>W as printed in the DAR</t>
        </is>
      </c>
      <c r="B102" s="22" t="n"/>
      <c r="C102" s="22" t="n"/>
      <c r="D102" s="22" t="n"/>
      <c r="E102" s="22" t="n"/>
      <c r="F102" s="27" t="n">
        <v>92849.67</v>
      </c>
      <c r="G102" s="22" t="n"/>
    </row>
    <row r="103">
      <c r="A103" s="26" t="inlineStr">
        <is>
          <t>Difference (calculated - printed)</t>
        </is>
      </c>
      <c r="B103" s="22" t="n"/>
      <c r="C103" s="22" t="n"/>
      <c r="D103" s="22" t="n"/>
      <c r="E103" s="22" t="n"/>
      <c r="F103" s="27">
        <f>F101-F102</f>
        <v/>
      </c>
      <c r="G103" s="22" t="n"/>
    </row>
    <row r="104">
      <c r="A104" s="28" t="inlineStr">
        <is>
          <t>SAY (Rs.) - final DAR rate as printed (fixed value, not computed)</t>
        </is>
      </c>
      <c r="B104" s="29" t="n"/>
      <c r="C104" s="29" t="n"/>
      <c r="D104" s="29" t="n"/>
      <c r="E104" s="29" t="n"/>
      <c r="F104" s="30" t="n">
        <v>10301.15</v>
      </c>
      <c r="G104" s="29" t="n"/>
    </row>
    <row r="106" ht="62" customHeight="1">
      <c r="A106" s="7" t="inlineStr">
        <is>
          <t>20.1</t>
        </is>
      </c>
      <c r="B106" s="17"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is>
      </c>
      <c r="C106" s="8" t="n"/>
      <c r="D106" s="8" t="n"/>
      <c r="E106" s="8" t="n"/>
      <c r="F106" s="8" t="n"/>
      <c r="G106" s="8" t="n"/>
    </row>
    <row r="107" ht="18.5" customHeight="1">
      <c r="A107" s="18" t="inlineStr">
        <is>
          <t>20.1.7</t>
        </is>
      </c>
      <c r="B107" s="19" t="inlineStr">
        <is>
          <t>1200 mm dia piles</t>
        </is>
      </c>
      <c r="C107" s="20" t="n"/>
      <c r="D107" s="20" t="n"/>
      <c r="E107" s="20" t="n"/>
      <c r="F107" s="20" t="n"/>
      <c r="G107" s="20" t="n"/>
    </row>
    <row r="108">
      <c r="A108" s="21" t="inlineStr">
        <is>
          <t>Details of cost for 9 metre   |   Source: CivilDAR_2019_Vol_2.pdf, page 862</t>
        </is>
      </c>
    </row>
    <row r="109">
      <c r="A109" s="4" t="inlineStr">
        <is>
          <t>Code</t>
        </is>
      </c>
      <c r="B109" s="4" t="inlineStr">
        <is>
          <t>Description</t>
        </is>
      </c>
      <c r="C109" s="4" t="inlineStr">
        <is>
          <t>Unit</t>
        </is>
      </c>
      <c r="D109" s="4" t="inlineStr">
        <is>
          <t>Quantity</t>
        </is>
      </c>
      <c r="E109" s="4" t="inlineStr">
        <is>
          <t>Rate (Rs.)</t>
        </is>
      </c>
      <c r="F109" s="4" t="inlineStr">
        <is>
          <t>Amount (Rs.)</t>
        </is>
      </c>
      <c r="G109" s="4" t="inlineStr">
        <is>
          <t>Note</t>
        </is>
      </c>
    </row>
    <row r="110">
      <c r="A110" s="22" t="inlineStr">
        <is>
          <t>5.33.1</t>
        </is>
      </c>
      <c r="B110" s="11" t="inlineStr">
        <is>
          <t>Rate as per item 5.33.1 - Providing and laying in position machine batched and machine mixed design mix M-25 grade cement concrete fo...</t>
        </is>
      </c>
      <c r="C110" s="22" t="inlineStr">
        <is>
          <t>cum</t>
        </is>
      </c>
      <c r="D110" s="23" t="n">
        <v>10.17</v>
      </c>
      <c r="E110" s="24" t="n">
        <v>7997.3</v>
      </c>
      <c r="F110" s="24">
        <f>D110*E110</f>
        <v/>
      </c>
      <c r="G110" s="22" t="n"/>
    </row>
    <row r="111">
      <c r="A111" s="22" t="inlineStr">
        <is>
          <t>9999</t>
        </is>
      </c>
      <c r="B111" s="11" t="inlineStr">
        <is>
          <t>Sundries</t>
        </is>
      </c>
      <c r="C111" s="22" t="inlineStr">
        <is>
          <t>L.S.</t>
        </is>
      </c>
      <c r="D111" s="23" t="n">
        <v>733.37</v>
      </c>
      <c r="E111" s="24" t="n">
        <v>2</v>
      </c>
      <c r="F111" s="24">
        <f>D111*E111</f>
        <v/>
      </c>
      <c r="G111" s="22" t="n"/>
    </row>
    <row r="112">
      <c r="A112" s="22" t="inlineStr">
        <is>
          <t>7181</t>
        </is>
      </c>
      <c r="B112" s="11" t="inlineStr">
        <is>
          <t>C.I. pile shoe of 80 kg per pile</t>
        </is>
      </c>
      <c r="C112" s="22" t="inlineStr">
        <is>
          <t>kilogram</t>
        </is>
      </c>
      <c r="D112" s="23" t="n">
        <v>80</v>
      </c>
      <c r="E112" s="24" t="n">
        <v>48</v>
      </c>
      <c r="F112" s="24">
        <f>D112*E112</f>
        <v/>
      </c>
      <c r="G112" s="22" t="n"/>
    </row>
    <row r="113">
      <c r="A113" s="22" t="inlineStr">
        <is>
          <t>7182</t>
        </is>
      </c>
      <c r="B113" s="11" t="inlineStr">
        <is>
          <t>M.S. clamps for pile shoe of 35 kg per pile</t>
        </is>
      </c>
      <c r="C113" s="22" t="inlineStr">
        <is>
          <t>kilogram</t>
        </is>
      </c>
      <c r="D113" s="23" t="n">
        <v>35</v>
      </c>
      <c r="E113" s="24" t="n">
        <v>43</v>
      </c>
      <c r="F113" s="24">
        <f>D113*E113</f>
        <v/>
      </c>
      <c r="G113" s="22" t="n"/>
    </row>
    <row r="114">
      <c r="A114" s="22" t="inlineStr">
        <is>
          <t>0024</t>
        </is>
      </c>
      <c r="B114" s="11" t="inlineStr">
        <is>
          <t>Hire and running charges of hydraulic piling rig with power unit etc. including complete accessories and shifting at site.</t>
        </is>
      </c>
      <c r="C114" s="22" t="inlineStr">
        <is>
          <t>day</t>
        </is>
      </c>
      <c r="D114" s="23" t="n">
        <v>0.67</v>
      </c>
      <c r="E114" s="24" t="n">
        <v>30000</v>
      </c>
      <c r="F114" s="24">
        <f>D114*E114</f>
        <v/>
      </c>
      <c r="G114" s="22" t="n"/>
    </row>
    <row r="115">
      <c r="A115" s="22" t="inlineStr">
        <is>
          <t>0025</t>
        </is>
      </c>
      <c r="B115" s="11" t="inlineStr">
        <is>
          <t>Hire and running charges of light crane.</t>
        </is>
      </c>
      <c r="C115" s="22" t="inlineStr">
        <is>
          <t>day</t>
        </is>
      </c>
      <c r="D115" s="23" t="n">
        <v>0.06</v>
      </c>
      <c r="E115" s="24" t="n">
        <v>3000</v>
      </c>
      <c r="F115" s="24">
        <f>D115*E115</f>
        <v/>
      </c>
      <c r="G115" s="22" t="n"/>
    </row>
    <row r="116">
      <c r="A116" s="22" t="inlineStr">
        <is>
          <t>0130</t>
        </is>
      </c>
      <c r="B116" s="11" t="inlineStr">
        <is>
          <t>Mistry</t>
        </is>
      </c>
      <c r="C116" s="22" t="inlineStr">
        <is>
          <t>day</t>
        </is>
      </c>
      <c r="D116" s="23" t="n">
        <v>0.18</v>
      </c>
      <c r="E116" s="24" t="n">
        <v>738</v>
      </c>
      <c r="F116" s="24">
        <f>D116*E116</f>
        <v/>
      </c>
      <c r="G116" s="22" t="n"/>
    </row>
    <row r="117">
      <c r="A117" s="22" t="inlineStr">
        <is>
          <t>0114</t>
        </is>
      </c>
      <c r="B117" s="11" t="inlineStr">
        <is>
          <t>Beldar</t>
        </is>
      </c>
      <c r="C117" s="22" t="inlineStr">
        <is>
          <t>day</t>
        </is>
      </c>
      <c r="D117" s="23" t="n">
        <v>4.5</v>
      </c>
      <c r="E117" s="24" t="n">
        <v>558</v>
      </c>
      <c r="F117" s="24">
        <f>D117*E117</f>
        <v/>
      </c>
      <c r="G117" s="22" t="n"/>
    </row>
    <row r="118">
      <c r="A118" s="7" t="inlineStr">
        <is>
          <t>Calculated W - SUM of the Amount column above</t>
        </is>
      </c>
      <c r="B118" s="8" t="n"/>
      <c r="C118" s="8" t="n"/>
      <c r="D118" s="8" t="n"/>
      <c r="E118" s="8" t="n"/>
      <c r="F118" s="25">
        <f>SUM(F110:F117)</f>
        <v/>
      </c>
      <c r="G118" s="8" t="n"/>
    </row>
    <row r="119">
      <c r="A119" s="26" t="inlineStr">
        <is>
          <t>W as printed in the DAR</t>
        </is>
      </c>
      <c r="B119" s="22" t="n"/>
      <c r="C119" s="22" t="n"/>
      <c r="D119" s="22" t="n"/>
      <c r="E119" s="22" t="n"/>
      <c r="F119" s="27" t="n">
        <v>111068.12</v>
      </c>
      <c r="G119" s="22" t="n"/>
    </row>
    <row r="120">
      <c r="A120" s="26" t="inlineStr">
        <is>
          <t>Difference (calculated - printed)</t>
        </is>
      </c>
      <c r="B120" s="22" t="n"/>
      <c r="C120" s="22" t="n"/>
      <c r="D120" s="22" t="n"/>
      <c r="E120" s="22" t="n"/>
      <c r="F120" s="27">
        <f>F118-F119</f>
        <v/>
      </c>
      <c r="G120" s="22" t="n"/>
    </row>
    <row r="121">
      <c r="A121" s="28" t="inlineStr">
        <is>
          <t>SAY (Rs.) - final DAR rate as printed (fixed value, not computed)</t>
        </is>
      </c>
      <c r="B121" s="29" t="n"/>
      <c r="C121" s="29" t="n"/>
      <c r="D121" s="29" t="n"/>
      <c r="E121" s="29" t="n"/>
      <c r="F121" s="30" t="n">
        <v>13457.45</v>
      </c>
      <c r="G121" s="29" t="n"/>
    </row>
    <row r="123" ht="62" customHeight="1">
      <c r="A123" s="7" t="inlineStr">
        <is>
          <t>20.1</t>
        </is>
      </c>
      <c r="B123" s="17"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is>
      </c>
      <c r="C123" s="8" t="n"/>
      <c r="D123" s="8" t="n"/>
      <c r="E123" s="8" t="n"/>
      <c r="F123" s="8" t="n"/>
      <c r="G123" s="8" t="n"/>
    </row>
    <row r="124" ht="18.5" customHeight="1">
      <c r="A124" s="18" t="inlineStr">
        <is>
          <t>20.1.8</t>
        </is>
      </c>
      <c r="B124" s="19" t="inlineStr">
        <is>
          <t>1500 mm dia piles</t>
        </is>
      </c>
      <c r="C124" s="20" t="n"/>
      <c r="D124" s="20" t="n"/>
      <c r="E124" s="20" t="n"/>
      <c r="F124" s="20" t="n"/>
      <c r="G124" s="20" t="n"/>
    </row>
    <row r="125">
      <c r="A125" s="21" t="inlineStr">
        <is>
          <t>Details of cost for 9 metre   |   Source: CivilDAR_2019_Vol_2.pdf, page 863</t>
        </is>
      </c>
    </row>
    <row r="126">
      <c r="A126" s="4" t="inlineStr">
        <is>
          <t>Code</t>
        </is>
      </c>
      <c r="B126" s="4" t="inlineStr">
        <is>
          <t>Description</t>
        </is>
      </c>
      <c r="C126" s="4" t="inlineStr">
        <is>
          <t>Unit</t>
        </is>
      </c>
      <c r="D126" s="4" t="inlineStr">
        <is>
          <t>Quantity</t>
        </is>
      </c>
      <c r="E126" s="4" t="inlineStr">
        <is>
          <t>Rate (Rs.)</t>
        </is>
      </c>
      <c r="F126" s="4" t="inlineStr">
        <is>
          <t>Amount (Rs.)</t>
        </is>
      </c>
      <c r="G126" s="4" t="inlineStr">
        <is>
          <t>Note</t>
        </is>
      </c>
    </row>
    <row r="127">
      <c r="A127" s="22" t="inlineStr">
        <is>
          <t>5.33.1</t>
        </is>
      </c>
      <c r="B127" s="11" t="inlineStr">
        <is>
          <t>Rate as per item 5.33.1 - Providing and laying in position machine batched and machine mixed design mix M-25 grade cement concrete fo...</t>
        </is>
      </c>
      <c r="C127" s="22" t="inlineStr">
        <is>
          <t>cum</t>
        </is>
      </c>
      <c r="D127" s="23" t="n">
        <v>15.9</v>
      </c>
      <c r="E127" s="24" t="n">
        <v>7997.3</v>
      </c>
      <c r="F127" s="24">
        <f>D127*E127</f>
        <v/>
      </c>
      <c r="G127" s="22" t="n"/>
    </row>
    <row r="128">
      <c r="A128" s="22" t="inlineStr">
        <is>
          <t>9999</t>
        </is>
      </c>
      <c r="B128" s="11" t="inlineStr">
        <is>
          <t>Sundries</t>
        </is>
      </c>
      <c r="C128" s="22" t="inlineStr">
        <is>
          <t>L.S.</t>
        </is>
      </c>
      <c r="D128" s="23" t="n">
        <v>1113.48</v>
      </c>
      <c r="E128" s="24" t="n">
        <v>2</v>
      </c>
      <c r="F128" s="24">
        <f>D128*E128</f>
        <v/>
      </c>
      <c r="G128" s="22" t="n"/>
    </row>
    <row r="129">
      <c r="A129" s="22" t="inlineStr">
        <is>
          <t>7181</t>
        </is>
      </c>
      <c r="B129" s="11" t="inlineStr">
        <is>
          <t>C.I. pile shoe of 80 kg per pile</t>
        </is>
      </c>
      <c r="C129" s="22" t="inlineStr">
        <is>
          <t>kilogram</t>
        </is>
      </c>
      <c r="D129" s="23" t="n">
        <v>80</v>
      </c>
      <c r="E129" s="24" t="n">
        <v>48</v>
      </c>
      <c r="F129" s="24">
        <f>D129*E129</f>
        <v/>
      </c>
      <c r="G129" s="22" t="n"/>
    </row>
    <row r="130">
      <c r="A130" s="22" t="inlineStr">
        <is>
          <t>7182</t>
        </is>
      </c>
      <c r="B130" s="11" t="inlineStr">
        <is>
          <t>M.S. clamps for pile shoe of 35 kg per pile</t>
        </is>
      </c>
      <c r="C130" s="22" t="inlineStr">
        <is>
          <t>kilogram</t>
        </is>
      </c>
      <c r="D130" s="23" t="n">
        <v>35</v>
      </c>
      <c r="E130" s="24" t="n">
        <v>43</v>
      </c>
      <c r="F130" s="24">
        <f>D130*E130</f>
        <v/>
      </c>
      <c r="G130" s="22" t="n"/>
    </row>
    <row r="131">
      <c r="A131" s="22" t="inlineStr">
        <is>
          <t>0024</t>
        </is>
      </c>
      <c r="B131" s="11" t="inlineStr">
        <is>
          <t>Hire and running charges of hydraulic piling rig with power unit etc. including complete accessories and shifting at site.</t>
        </is>
      </c>
      <c r="C131" s="22" t="inlineStr">
        <is>
          <t>day</t>
        </is>
      </c>
      <c r="D131" s="23" t="n">
        <v>0.77</v>
      </c>
      <c r="E131" s="24" t="n">
        <v>30000</v>
      </c>
      <c r="F131" s="24">
        <f>D131*E131</f>
        <v/>
      </c>
      <c r="G131" s="22" t="n"/>
    </row>
    <row r="132">
      <c r="A132" s="22" t="inlineStr">
        <is>
          <t>0025</t>
        </is>
      </c>
      <c r="B132" s="11" t="inlineStr">
        <is>
          <t>Hire and running charges of light crane.</t>
        </is>
      </c>
      <c r="C132" s="22" t="inlineStr">
        <is>
          <t>day</t>
        </is>
      </c>
      <c r="D132" s="23" t="n">
        <v>0.1</v>
      </c>
      <c r="E132" s="24" t="n">
        <v>3000</v>
      </c>
      <c r="F132" s="24">
        <f>D132*E132</f>
        <v/>
      </c>
      <c r="G132" s="22" t="n"/>
    </row>
    <row r="133">
      <c r="A133" s="22" t="inlineStr">
        <is>
          <t>0130</t>
        </is>
      </c>
      <c r="B133" s="11" t="inlineStr">
        <is>
          <t>Mistry</t>
        </is>
      </c>
      <c r="C133" s="22" t="inlineStr">
        <is>
          <t>day</t>
        </is>
      </c>
      <c r="D133" s="23" t="n">
        <v>0.2</v>
      </c>
      <c r="E133" s="24" t="n">
        <v>738</v>
      </c>
      <c r="F133" s="24">
        <f>D133*E133</f>
        <v/>
      </c>
      <c r="G133" s="22" t="n"/>
    </row>
    <row r="134">
      <c r="A134" s="22" t="inlineStr">
        <is>
          <t>0114</t>
        </is>
      </c>
      <c r="B134" s="11" t="inlineStr">
        <is>
          <t>Beldar</t>
        </is>
      </c>
      <c r="C134" s="22" t="inlineStr">
        <is>
          <t>day</t>
        </is>
      </c>
      <c r="D134" s="23" t="n">
        <v>5</v>
      </c>
      <c r="E134" s="24" t="n">
        <v>558</v>
      </c>
      <c r="F134" s="24">
        <f>D134*E134</f>
        <v/>
      </c>
      <c r="G134" s="22" t="n"/>
    </row>
    <row r="135">
      <c r="A135" s="7" t="inlineStr">
        <is>
          <t>Calculated W - SUM of the Amount column above</t>
        </is>
      </c>
      <c r="B135" s="8" t="n"/>
      <c r="C135" s="8" t="n"/>
      <c r="D135" s="8" t="n"/>
      <c r="E135" s="8" t="n"/>
      <c r="F135" s="25">
        <f>SUM(F127:F134)</f>
        <v/>
      </c>
      <c r="G135" s="8" t="n"/>
    </row>
    <row r="136">
      <c r="A136" s="26" t="inlineStr">
        <is>
          <t>W as printed in the DAR</t>
        </is>
      </c>
      <c r="B136" s="22" t="n"/>
      <c r="C136" s="22" t="n"/>
      <c r="D136" s="22" t="n"/>
      <c r="E136" s="22" t="n"/>
      <c r="F136" s="27" t="n">
        <v>161066.63</v>
      </c>
      <c r="G136" s="22" t="n"/>
    </row>
    <row r="137">
      <c r="A137" s="26" t="inlineStr">
        <is>
          <t>Difference (calculated - printed)</t>
        </is>
      </c>
      <c r="B137" s="22" t="n"/>
      <c r="C137" s="22" t="n"/>
      <c r="D137" s="22" t="n"/>
      <c r="E137" s="22" t="n"/>
      <c r="F137" s="27">
        <f>F135-F136</f>
        <v/>
      </c>
      <c r="G137" s="22" t="n"/>
    </row>
    <row r="138">
      <c r="A138" s="28" t="inlineStr">
        <is>
          <t>SAY (Rs.) - final DAR rate as printed (fixed value, not computed)</t>
        </is>
      </c>
      <c r="B138" s="29" t="n"/>
      <c r="C138" s="29" t="n"/>
      <c r="D138" s="29" t="n"/>
      <c r="E138" s="29" t="n"/>
      <c r="F138" s="30" t="n">
        <v>19169.55</v>
      </c>
      <c r="G138" s="29" t="n"/>
    </row>
    <row r="140" ht="105.5" customHeight="1">
      <c r="A140" s="7" t="inlineStr">
        <is>
          <t>20.2</t>
        </is>
      </c>
      <c r="B140" s="17"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Note: Truck Mounted rotary/TMR/Tubewell boring machine shall not be used .</t>
        </is>
      </c>
      <c r="C140" s="8" t="n"/>
      <c r="D140" s="8" t="n"/>
      <c r="E140" s="8" t="n"/>
      <c r="F140" s="8" t="n"/>
      <c r="G140" s="8" t="n"/>
    </row>
    <row r="141" ht="18.5" customHeight="1">
      <c r="A141" s="18" t="inlineStr">
        <is>
          <t>20.2.1</t>
        </is>
      </c>
      <c r="B141" s="19" t="inlineStr">
        <is>
          <t>450 mm dia piles</t>
        </is>
      </c>
      <c r="C141" s="20" t="n"/>
      <c r="D141" s="20" t="n"/>
      <c r="E141" s="20" t="n"/>
      <c r="F141" s="20" t="n"/>
      <c r="G141" s="20" t="n"/>
    </row>
    <row r="142">
      <c r="A142" s="21" t="inlineStr">
        <is>
          <t>Details of cost for 20 metre   |   Source: CivilDAR_2019_Vol_2.pdf, page 863</t>
        </is>
      </c>
    </row>
    <row r="143">
      <c r="A143" s="4" t="inlineStr">
        <is>
          <t>Code</t>
        </is>
      </c>
      <c r="B143" s="4" t="inlineStr">
        <is>
          <t>Description</t>
        </is>
      </c>
      <c r="C143" s="4" t="inlineStr">
        <is>
          <t>Unit</t>
        </is>
      </c>
      <c r="D143" s="4" t="inlineStr">
        <is>
          <t>Quantity</t>
        </is>
      </c>
      <c r="E143" s="4" t="inlineStr">
        <is>
          <t>Rate (Rs.)</t>
        </is>
      </c>
      <c r="F143" s="4" t="inlineStr">
        <is>
          <t>Amount (Rs.)</t>
        </is>
      </c>
      <c r="G143" s="4" t="inlineStr">
        <is>
          <t>Note</t>
        </is>
      </c>
    </row>
    <row r="144">
      <c r="A144" s="22" t="inlineStr">
        <is>
          <t>5.33.1</t>
        </is>
      </c>
      <c r="B144" s="11" t="inlineStr">
        <is>
          <t>Rate as per item 5.33.1 - Providing and laying in position machine batched and machine mixed design mix M-25 grade cement concrete fo...</t>
        </is>
      </c>
      <c r="C144" s="22" t="inlineStr">
        <is>
          <t>cum</t>
        </is>
      </c>
      <c r="D144" s="23" t="n">
        <v>3.18</v>
      </c>
      <c r="E144" s="24" t="n">
        <v>7997.3</v>
      </c>
      <c r="F144" s="24">
        <f>D144*E144</f>
        <v/>
      </c>
      <c r="G144" s="22" t="n"/>
    </row>
    <row r="145">
      <c r="A145" s="22" t="inlineStr">
        <is>
          <t>7183</t>
        </is>
      </c>
      <c r="B145" s="11" t="inlineStr">
        <is>
          <t>Bentonite</t>
        </is>
      </c>
      <c r="C145" s="22" t="inlineStr">
        <is>
          <t>tonne</t>
        </is>
      </c>
      <c r="D145" s="23" t="n">
        <v>0.25</v>
      </c>
      <c r="E145" s="24" t="n">
        <v>2960</v>
      </c>
      <c r="F145" s="24">
        <f>D145*E145</f>
        <v/>
      </c>
      <c r="G145" s="22" t="n"/>
    </row>
    <row r="146">
      <c r="A146" s="22" t="inlineStr">
        <is>
          <t>9999</t>
        </is>
      </c>
      <c r="B146" s="11" t="inlineStr">
        <is>
          <t>Sundries</t>
        </is>
      </c>
      <c r="C146" s="22" t="inlineStr">
        <is>
          <t>L.S.</t>
        </is>
      </c>
      <c r="D146" s="23" t="n">
        <v>230.69</v>
      </c>
      <c r="E146" s="24" t="n">
        <v>2</v>
      </c>
      <c r="F146" s="24">
        <f>D146*E146</f>
        <v/>
      </c>
      <c r="G146" s="22" t="n"/>
    </row>
    <row r="147">
      <c r="A147" s="22" t="inlineStr">
        <is>
          <t>0015</t>
        </is>
      </c>
      <c r="B147" s="11" t="inlineStr">
        <is>
          <t>Hire and running charges of Tripod and Mechanical Winch machine complete with power unit and accessories</t>
        </is>
      </c>
      <c r="C147" s="22" t="inlineStr">
        <is>
          <t>day</t>
        </is>
      </c>
      <c r="D147" s="23" t="n">
        <v>0.9399999999999999</v>
      </c>
      <c r="E147" s="24" t="n">
        <v>1900</v>
      </c>
      <c r="F147" s="24">
        <f>D147*E147</f>
        <v/>
      </c>
      <c r="G147" s="22" t="n"/>
    </row>
    <row r="148">
      <c r="A148" s="22" t="inlineStr">
        <is>
          <t>0025</t>
        </is>
      </c>
      <c r="B148" s="11" t="inlineStr">
        <is>
          <t>Hire and running charges of light crane.</t>
        </is>
      </c>
      <c r="C148" s="22" t="inlineStr">
        <is>
          <t>day</t>
        </is>
      </c>
      <c r="D148" s="23" t="n">
        <v>0.06</v>
      </c>
      <c r="E148" s="24" t="n">
        <v>3000</v>
      </c>
      <c r="F148" s="24">
        <f>D148*E148</f>
        <v/>
      </c>
      <c r="G148" s="22" t="n"/>
    </row>
    <row r="149">
      <c r="A149" s="22" t="inlineStr">
        <is>
          <t>0026</t>
        </is>
      </c>
      <c r="B149" s="11" t="inlineStr">
        <is>
          <t>Hire and running charges of bentonite pump.</t>
        </is>
      </c>
      <c r="C149" s="22" t="inlineStr">
        <is>
          <t>day</t>
        </is>
      </c>
      <c r="D149" s="23" t="n">
        <v>0.38</v>
      </c>
      <c r="E149" s="24" t="n">
        <v>3500</v>
      </c>
      <c r="F149" s="24">
        <f>D149*E149</f>
        <v/>
      </c>
      <c r="G149" s="22" t="n"/>
    </row>
    <row r="150">
      <c r="A150" s="22" t="inlineStr">
        <is>
          <t>0018</t>
        </is>
      </c>
      <c r="B150" s="11" t="inlineStr">
        <is>
          <t>Hire and running charges of loader</t>
        </is>
      </c>
      <c r="C150" s="22" t="inlineStr">
        <is>
          <t>day</t>
        </is>
      </c>
      <c r="D150" s="23" t="n">
        <v>0.3</v>
      </c>
      <c r="E150" s="24" t="n">
        <v>5000</v>
      </c>
      <c r="F150" s="24">
        <f>D150*E150</f>
        <v/>
      </c>
      <c r="G150" s="22" t="n"/>
    </row>
    <row r="151">
      <c r="A151" s="22" t="inlineStr">
        <is>
          <t>0017</t>
        </is>
      </c>
      <c r="B151" s="11" t="inlineStr">
        <is>
          <t>Hire and running charges of tipper</t>
        </is>
      </c>
      <c r="C151" s="22" t="inlineStr">
        <is>
          <t>day</t>
        </is>
      </c>
      <c r="D151" s="23" t="n">
        <v>0.3</v>
      </c>
      <c r="E151" s="24" t="n">
        <v>1700</v>
      </c>
      <c r="F151" s="24">
        <f>D151*E151</f>
        <v/>
      </c>
      <c r="G151" s="22" t="n"/>
    </row>
    <row r="152">
      <c r="A152" s="22" t="inlineStr">
        <is>
          <t>0130</t>
        </is>
      </c>
      <c r="B152" s="11" t="inlineStr">
        <is>
          <t>Mistry</t>
        </is>
      </c>
      <c r="C152" s="22" t="inlineStr">
        <is>
          <t>day</t>
        </is>
      </c>
      <c r="D152" s="23" t="n">
        <v>0.12</v>
      </c>
      <c r="E152" s="24" t="n">
        <v>738</v>
      </c>
      <c r="F152" s="24">
        <f>D152*E152</f>
        <v/>
      </c>
      <c r="G152" s="22" t="n"/>
    </row>
    <row r="153">
      <c r="A153" s="22" t="inlineStr">
        <is>
          <t>0114</t>
        </is>
      </c>
      <c r="B153" s="11" t="inlineStr">
        <is>
          <t>Beldar</t>
        </is>
      </c>
      <c r="C153" s="22" t="inlineStr">
        <is>
          <t>day</t>
        </is>
      </c>
      <c r="D153" s="23" t="n">
        <v>2.5</v>
      </c>
      <c r="E153" s="24" t="n">
        <v>558</v>
      </c>
      <c r="F153" s="24">
        <f>D153*E153</f>
        <v/>
      </c>
      <c r="G153" s="22" t="n"/>
    </row>
    <row r="154">
      <c r="A154" s="7" t="inlineStr">
        <is>
          <t>Calculated W - SUM of the Amount column above</t>
        </is>
      </c>
      <c r="B154" s="8" t="n"/>
      <c r="C154" s="8" t="n"/>
      <c r="D154" s="8" t="n"/>
      <c r="E154" s="8" t="n"/>
      <c r="F154" s="25">
        <f>SUM(F144:F153)</f>
        <v/>
      </c>
      <c r="G154" s="8" t="n"/>
    </row>
    <row r="155">
      <c r="A155" s="26" t="inlineStr">
        <is>
          <t>W as printed in the DAR</t>
        </is>
      </c>
      <c r="B155" s="22" t="n"/>
      <c r="C155" s="22" t="n"/>
      <c r="D155" s="22" t="n"/>
      <c r="E155" s="22" t="n"/>
      <c r="F155" s="27" t="n">
        <v>33422.35</v>
      </c>
      <c r="G155" s="22" t="n"/>
    </row>
    <row r="156">
      <c r="A156" s="26" t="inlineStr">
        <is>
          <t>Difference (calculated - printed)</t>
        </is>
      </c>
      <c r="B156" s="22" t="n"/>
      <c r="C156" s="22" t="n"/>
      <c r="D156" s="22" t="n"/>
      <c r="E156" s="22" t="n"/>
      <c r="F156" s="27">
        <f>F154-F155</f>
        <v/>
      </c>
      <c r="G156" s="22" t="n"/>
    </row>
    <row r="157">
      <c r="A157" s="28" t="inlineStr">
        <is>
          <t>SAY (Rs.) - final DAR rate as printed (fixed value, not computed)</t>
        </is>
      </c>
      <c r="B157" s="29" t="n"/>
      <c r="C157" s="29" t="n"/>
      <c r="D157" s="29" t="n"/>
      <c r="E157" s="29" t="n"/>
      <c r="F157" s="30" t="n">
        <v>1806.15</v>
      </c>
      <c r="G157" s="29" t="n"/>
    </row>
    <row r="159" ht="105.5" customHeight="1">
      <c r="A159" s="7" t="inlineStr">
        <is>
          <t>20.2</t>
        </is>
      </c>
      <c r="B159" s="17"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Note: Truck Mounted rotary/TMR/Tubewell boring machine shall not be used .</t>
        </is>
      </c>
      <c r="C159" s="8" t="n"/>
      <c r="D159" s="8" t="n"/>
      <c r="E159" s="8" t="n"/>
      <c r="F159" s="8" t="n"/>
      <c r="G159" s="8" t="n"/>
    </row>
    <row r="160" ht="18.5" customHeight="1">
      <c r="A160" s="18" t="inlineStr">
        <is>
          <t>20.2.2</t>
        </is>
      </c>
      <c r="B160" s="19" t="inlineStr">
        <is>
          <t>500 mm dia piles</t>
        </is>
      </c>
      <c r="C160" s="20" t="n"/>
      <c r="D160" s="20" t="n"/>
      <c r="E160" s="20" t="n"/>
      <c r="F160" s="20" t="n"/>
      <c r="G160" s="20" t="n"/>
    </row>
    <row r="161">
      <c r="A161" s="21" t="inlineStr">
        <is>
          <t>Details of cost for 20 metre   |   Source: CivilDAR_2019_Vol_2.pdf, page 864</t>
        </is>
      </c>
    </row>
    <row r="162">
      <c r="A162" s="4" t="inlineStr">
        <is>
          <t>Code</t>
        </is>
      </c>
      <c r="B162" s="4" t="inlineStr">
        <is>
          <t>Description</t>
        </is>
      </c>
      <c r="C162" s="4" t="inlineStr">
        <is>
          <t>Unit</t>
        </is>
      </c>
      <c r="D162" s="4" t="inlineStr">
        <is>
          <t>Quantity</t>
        </is>
      </c>
      <c r="E162" s="4" t="inlineStr">
        <is>
          <t>Rate (Rs.)</t>
        </is>
      </c>
      <c r="F162" s="4" t="inlineStr">
        <is>
          <t>Amount (Rs.)</t>
        </is>
      </c>
      <c r="G162" s="4" t="inlineStr">
        <is>
          <t>Note</t>
        </is>
      </c>
    </row>
    <row r="163">
      <c r="A163" s="22" t="inlineStr">
        <is>
          <t>5.33.1</t>
        </is>
      </c>
      <c r="B163" s="11" t="inlineStr">
        <is>
          <t>Rate as per item 5.33.1 - Providing and laying in position machine batched and machine mixed design mix M-25 grade cement concrete fo...</t>
        </is>
      </c>
      <c r="C163" s="22" t="inlineStr">
        <is>
          <t>cum</t>
        </is>
      </c>
      <c r="D163" s="23" t="n">
        <v>3.925</v>
      </c>
      <c r="E163" s="24" t="n">
        <v>7997.3</v>
      </c>
      <c r="F163" s="24">
        <f>D163*E163</f>
        <v/>
      </c>
      <c r="G163" s="22" t="n"/>
    </row>
    <row r="164">
      <c r="A164" s="22" t="inlineStr">
        <is>
          <t>7183</t>
        </is>
      </c>
      <c r="B164" s="11" t="inlineStr">
        <is>
          <t>Bentonite</t>
        </is>
      </c>
      <c r="C164" s="22" t="inlineStr">
        <is>
          <t>tonne</t>
        </is>
      </c>
      <c r="D164" s="23" t="n">
        <v>0.28</v>
      </c>
      <c r="E164" s="24" t="n">
        <v>2960</v>
      </c>
      <c r="F164" s="24">
        <f>D164*E164</f>
        <v/>
      </c>
      <c r="G164" s="22" t="n"/>
    </row>
    <row r="165">
      <c r="A165" s="22" t="inlineStr">
        <is>
          <t>9999</t>
        </is>
      </c>
      <c r="B165" s="11" t="inlineStr">
        <is>
          <t>Sundries</t>
        </is>
      </c>
      <c r="C165" s="22" t="inlineStr">
        <is>
          <t>L.S.</t>
        </is>
      </c>
      <c r="D165" s="23" t="n">
        <v>87.95</v>
      </c>
      <c r="E165" s="24" t="n">
        <v>2</v>
      </c>
      <c r="F165" s="24">
        <f>D165*E165</f>
        <v/>
      </c>
      <c r="G165" s="22" t="n"/>
    </row>
    <row r="166">
      <c r="A166" s="22" t="inlineStr">
        <is>
          <t>0015</t>
        </is>
      </c>
      <c r="B166" s="11" t="inlineStr">
        <is>
          <t>Hire and running charges of Tripod and Mechanical Winch machine complete with power unit and accessories</t>
        </is>
      </c>
      <c r="C166" s="22" t="inlineStr">
        <is>
          <t>day</t>
        </is>
      </c>
      <c r="D166" s="23" t="n">
        <v>1.2</v>
      </c>
      <c r="E166" s="24" t="n">
        <v>1900</v>
      </c>
      <c r="F166" s="24">
        <f>D166*E166</f>
        <v/>
      </c>
      <c r="G166" s="22" t="n"/>
    </row>
    <row r="167">
      <c r="A167" s="22" t="inlineStr">
        <is>
          <t>0025</t>
        </is>
      </c>
      <c r="B167" s="11" t="inlineStr">
        <is>
          <t>Hire and running charges of light crane.</t>
        </is>
      </c>
      <c r="C167" s="22" t="inlineStr">
        <is>
          <t>day</t>
        </is>
      </c>
      <c r="D167" s="23" t="n">
        <v>0.06</v>
      </c>
      <c r="E167" s="24" t="n">
        <v>3000</v>
      </c>
      <c r="F167" s="24">
        <f>D167*E167</f>
        <v/>
      </c>
      <c r="G167" s="22" t="n"/>
    </row>
    <row r="168">
      <c r="A168" s="22" t="inlineStr">
        <is>
          <t>0026</t>
        </is>
      </c>
      <c r="B168" s="11" t="inlineStr">
        <is>
          <t>Hire and running charges of bentonite pump.</t>
        </is>
      </c>
      <c r="C168" s="22" t="inlineStr">
        <is>
          <t>day</t>
        </is>
      </c>
      <c r="D168" s="23" t="n">
        <v>0.38</v>
      </c>
      <c r="E168" s="24" t="n">
        <v>3500</v>
      </c>
      <c r="F168" s="24">
        <f>D168*E168</f>
        <v/>
      </c>
      <c r="G168" s="22" t="n"/>
    </row>
    <row r="169">
      <c r="A169" s="22" t="inlineStr">
        <is>
          <t>0017</t>
        </is>
      </c>
      <c r="B169" s="11" t="inlineStr">
        <is>
          <t>Hire and running charges of tipper</t>
        </is>
      </c>
      <c r="C169" s="22" t="inlineStr">
        <is>
          <t>day</t>
        </is>
      </c>
      <c r="D169" s="23" t="n">
        <v>0.3</v>
      </c>
      <c r="E169" s="24" t="n">
        <v>1700</v>
      </c>
      <c r="F169" s="24">
        <f>D169*E169</f>
        <v/>
      </c>
      <c r="G169" s="22" t="n"/>
    </row>
    <row r="170">
      <c r="A170" s="22" t="inlineStr">
        <is>
          <t>0018</t>
        </is>
      </c>
      <c r="B170" s="11" t="inlineStr">
        <is>
          <t>Hire and running charges of loader</t>
        </is>
      </c>
      <c r="C170" s="22" t="inlineStr">
        <is>
          <t>day</t>
        </is>
      </c>
      <c r="D170" s="23" t="n">
        <v>0.3</v>
      </c>
      <c r="E170" s="24" t="n">
        <v>5000</v>
      </c>
      <c r="F170" s="24">
        <f>D170*E170</f>
        <v/>
      </c>
      <c r="G170" s="22" t="n"/>
    </row>
    <row r="171">
      <c r="A171" s="22" t="inlineStr">
        <is>
          <t>0130</t>
        </is>
      </c>
      <c r="B171" s="11" t="inlineStr">
        <is>
          <t>Mistry</t>
        </is>
      </c>
      <c r="C171" s="22" t="inlineStr">
        <is>
          <t>day</t>
        </is>
      </c>
      <c r="D171" s="23" t="n">
        <v>0.12</v>
      </c>
      <c r="E171" s="24" t="n">
        <v>738</v>
      </c>
      <c r="F171" s="24">
        <f>D171*E171</f>
        <v/>
      </c>
      <c r="G171" s="22" t="n"/>
    </row>
    <row r="172">
      <c r="A172" s="22" t="inlineStr">
        <is>
          <t>0114</t>
        </is>
      </c>
      <c r="B172" s="11" t="inlineStr">
        <is>
          <t>Beldar</t>
        </is>
      </c>
      <c r="C172" s="22" t="inlineStr">
        <is>
          <t>day</t>
        </is>
      </c>
      <c r="D172" s="23" t="n">
        <v>2.5</v>
      </c>
      <c r="E172" s="24" t="n">
        <v>558</v>
      </c>
      <c r="F172" s="24">
        <f>D172*E172</f>
        <v/>
      </c>
      <c r="G172" s="22" t="n"/>
    </row>
    <row r="173">
      <c r="A173" s="7" t="inlineStr">
        <is>
          <t>Calculated W - SUM of the Amount column above</t>
        </is>
      </c>
      <c r="B173" s="8" t="n"/>
      <c r="C173" s="8" t="n"/>
      <c r="D173" s="8" t="n"/>
      <c r="E173" s="8" t="n"/>
      <c r="F173" s="25">
        <f>SUM(F163:F172)</f>
        <v/>
      </c>
      <c r="G173" s="8" t="n"/>
    </row>
    <row r="174">
      <c r="A174" s="26" t="inlineStr">
        <is>
          <t>W as printed in the DAR</t>
        </is>
      </c>
      <c r="B174" s="22" t="n"/>
      <c r="C174" s="22" t="n"/>
      <c r="D174" s="22" t="n"/>
      <c r="E174" s="22" t="n"/>
      <c r="F174" s="27" t="n">
        <v>39677.66</v>
      </c>
      <c r="G174" s="22" t="n"/>
    </row>
    <row r="175">
      <c r="A175" s="26" t="inlineStr">
        <is>
          <t>Difference (calculated - printed)</t>
        </is>
      </c>
      <c r="B175" s="22" t="n"/>
      <c r="C175" s="22" t="n"/>
      <c r="D175" s="22" t="n"/>
      <c r="E175" s="22" t="n"/>
      <c r="F175" s="27">
        <f>F173-F174</f>
        <v/>
      </c>
      <c r="G175" s="22" t="n"/>
    </row>
    <row r="176">
      <c r="A176" s="28" t="inlineStr">
        <is>
          <t>SAY (Rs.) - final DAR rate as printed (fixed value, not computed)</t>
        </is>
      </c>
      <c r="B176" s="29" t="n"/>
      <c r="C176" s="29" t="n"/>
      <c r="D176" s="29" t="n"/>
      <c r="E176" s="29" t="n"/>
      <c r="F176" s="30" t="n">
        <v>2123.95</v>
      </c>
      <c r="G176" s="29" t="n"/>
    </row>
    <row r="178" ht="105.5" customHeight="1">
      <c r="A178" s="7" t="inlineStr">
        <is>
          <t>20.2</t>
        </is>
      </c>
      <c r="B178" s="17"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Note: Truck Mounted rotary/TMR/Tubewell boring machine shall not be used .</t>
        </is>
      </c>
      <c r="C178" s="8" t="n"/>
      <c r="D178" s="8" t="n"/>
      <c r="E178" s="8" t="n"/>
      <c r="F178" s="8" t="n"/>
      <c r="G178" s="8" t="n"/>
    </row>
    <row r="179" ht="18.5" customHeight="1">
      <c r="A179" s="18" t="inlineStr">
        <is>
          <t>20.2.3</t>
        </is>
      </c>
      <c r="B179" s="19" t="inlineStr">
        <is>
          <t>600 mm dia piles</t>
        </is>
      </c>
      <c r="C179" s="20" t="n"/>
      <c r="D179" s="20" t="n"/>
      <c r="E179" s="20" t="n"/>
      <c r="F179" s="20" t="n"/>
      <c r="G179" s="20" t="n"/>
    </row>
    <row r="180">
      <c r="A180" s="21" t="inlineStr">
        <is>
          <t>Details of cost for 20 metre   |   Source: CivilDAR_2019_Vol_2.pdf, page 865</t>
        </is>
      </c>
    </row>
    <row r="181">
      <c r="A181" s="4" t="inlineStr">
        <is>
          <t>Code</t>
        </is>
      </c>
      <c r="B181" s="4" t="inlineStr">
        <is>
          <t>Description</t>
        </is>
      </c>
      <c r="C181" s="4" t="inlineStr">
        <is>
          <t>Unit</t>
        </is>
      </c>
      <c r="D181" s="4" t="inlineStr">
        <is>
          <t>Quantity</t>
        </is>
      </c>
      <c r="E181" s="4" t="inlineStr">
        <is>
          <t>Rate (Rs.)</t>
        </is>
      </c>
      <c r="F181" s="4" t="inlineStr">
        <is>
          <t>Amount (Rs.)</t>
        </is>
      </c>
      <c r="G181" s="4" t="inlineStr">
        <is>
          <t>Note</t>
        </is>
      </c>
    </row>
    <row r="182">
      <c r="A182" s="22" t="inlineStr">
        <is>
          <t>5.33.1</t>
        </is>
      </c>
      <c r="B182" s="11" t="inlineStr">
        <is>
          <t>Rate as per item 5.33.1 - Providing and laying in position machine batched and machine mixed design mix M-25 grade cement concrete fo...</t>
        </is>
      </c>
      <c r="C182" s="22" t="inlineStr">
        <is>
          <t>cum</t>
        </is>
      </c>
      <c r="D182" s="23" t="n">
        <v>5.65</v>
      </c>
      <c r="E182" s="24" t="n">
        <v>7997.3</v>
      </c>
      <c r="F182" s="24">
        <f>D182*E182</f>
        <v/>
      </c>
      <c r="G182" s="22" t="n"/>
    </row>
    <row r="183">
      <c r="A183" s="22" t="inlineStr">
        <is>
          <t>7183</t>
        </is>
      </c>
      <c r="B183" s="11" t="inlineStr">
        <is>
          <t>Bentonite</t>
        </is>
      </c>
      <c r="C183" s="22" t="inlineStr">
        <is>
          <t>tonne</t>
        </is>
      </c>
      <c r="D183" s="23" t="n">
        <v>0.33</v>
      </c>
      <c r="E183" s="24" t="n">
        <v>2960</v>
      </c>
      <c r="F183" s="24">
        <f>D183*E183</f>
        <v/>
      </c>
      <c r="G183" s="22" t="n"/>
    </row>
    <row r="184">
      <c r="A184" s="22" t="inlineStr">
        <is>
          <t>9999</t>
        </is>
      </c>
      <c r="B184" s="11" t="inlineStr">
        <is>
          <t>Sundries</t>
        </is>
      </c>
      <c r="C184" s="22" t="inlineStr">
        <is>
          <t>L.S.</t>
        </is>
      </c>
      <c r="D184" s="23" t="n">
        <v>317.43</v>
      </c>
      <c r="E184" s="24" t="n">
        <v>2</v>
      </c>
      <c r="F184" s="24">
        <f>D184*E184</f>
        <v/>
      </c>
      <c r="G184" s="22" t="n"/>
    </row>
    <row r="185">
      <c r="A185" s="22" t="inlineStr">
        <is>
          <t>0015</t>
        </is>
      </c>
      <c r="B185" s="11" t="inlineStr">
        <is>
          <t>Hire and running charges of Tripod and Mechanical Winch machine complete with power unit and accessories</t>
        </is>
      </c>
      <c r="C185" s="22" t="inlineStr">
        <is>
          <t>day</t>
        </is>
      </c>
      <c r="D185" s="23" t="n">
        <v>1.5</v>
      </c>
      <c r="E185" s="24" t="n">
        <v>1900</v>
      </c>
      <c r="F185" s="24">
        <f>D185*E185</f>
        <v/>
      </c>
      <c r="G185" s="22" t="n"/>
    </row>
    <row r="186">
      <c r="A186" s="22" t="inlineStr">
        <is>
          <t>0025</t>
        </is>
      </c>
      <c r="B186" s="11" t="inlineStr">
        <is>
          <t>Hire and running charges of light crane.</t>
        </is>
      </c>
      <c r="C186" s="22" t="inlineStr">
        <is>
          <t>day</t>
        </is>
      </c>
      <c r="D186" s="23" t="n">
        <v>0.06</v>
      </c>
      <c r="E186" s="24" t="n">
        <v>3000</v>
      </c>
      <c r="F186" s="24">
        <f>D186*E186</f>
        <v/>
      </c>
      <c r="G186" s="22" t="n"/>
    </row>
    <row r="187">
      <c r="A187" s="22" t="inlineStr">
        <is>
          <t>0026</t>
        </is>
      </c>
      <c r="B187" s="11" t="inlineStr">
        <is>
          <t>Hire and running charges of bentonite pump.</t>
        </is>
      </c>
      <c r="C187" s="22" t="inlineStr">
        <is>
          <t>day</t>
        </is>
      </c>
      <c r="D187" s="23" t="n">
        <v>0.38</v>
      </c>
      <c r="E187" s="24" t="n">
        <v>3500</v>
      </c>
      <c r="F187" s="24">
        <f>D187*E187</f>
        <v/>
      </c>
      <c r="G187" s="22" t="n"/>
    </row>
    <row r="188">
      <c r="A188" s="22" t="inlineStr">
        <is>
          <t>0017</t>
        </is>
      </c>
      <c r="B188" s="11" t="inlineStr">
        <is>
          <t>Hire and running charges of tipper</t>
        </is>
      </c>
      <c r="C188" s="22" t="inlineStr">
        <is>
          <t>day</t>
        </is>
      </c>
      <c r="D188" s="23" t="n">
        <v>0.3</v>
      </c>
      <c r="E188" s="24" t="n">
        <v>1700</v>
      </c>
      <c r="F188" s="24">
        <f>D188*E188</f>
        <v/>
      </c>
      <c r="G188" s="22" t="n"/>
    </row>
    <row r="189">
      <c r="A189" s="22" t="inlineStr">
        <is>
          <t>0018</t>
        </is>
      </c>
      <c r="B189" s="11" t="inlineStr">
        <is>
          <t>Hire and running charges of loader</t>
        </is>
      </c>
      <c r="C189" s="22" t="inlineStr">
        <is>
          <t>day</t>
        </is>
      </c>
      <c r="D189" s="23" t="n">
        <v>0.3</v>
      </c>
      <c r="E189" s="24" t="n">
        <v>5000</v>
      </c>
      <c r="F189" s="24">
        <f>D189*E189</f>
        <v/>
      </c>
      <c r="G189" s="22" t="n"/>
    </row>
    <row r="190">
      <c r="A190" s="22" t="inlineStr">
        <is>
          <t>0130</t>
        </is>
      </c>
      <c r="B190" s="11" t="inlineStr">
        <is>
          <t>Mistry</t>
        </is>
      </c>
      <c r="C190" s="22" t="inlineStr">
        <is>
          <t>day</t>
        </is>
      </c>
      <c r="D190" s="23" t="n">
        <v>0.12</v>
      </c>
      <c r="E190" s="24" t="n">
        <v>738</v>
      </c>
      <c r="F190" s="24">
        <f>D190*E190</f>
        <v/>
      </c>
      <c r="G190" s="22" t="n"/>
    </row>
    <row r="191">
      <c r="A191" s="22" t="inlineStr">
        <is>
          <t>0114</t>
        </is>
      </c>
      <c r="B191" s="11" t="inlineStr">
        <is>
          <t>Beldar</t>
        </is>
      </c>
      <c r="C191" s="22" t="inlineStr">
        <is>
          <t>day</t>
        </is>
      </c>
      <c r="D191" s="23" t="n">
        <v>3</v>
      </c>
      <c r="E191" s="24" t="n">
        <v>558</v>
      </c>
      <c r="F191" s="24">
        <f>D191*E191</f>
        <v/>
      </c>
      <c r="G191" s="22" t="n"/>
    </row>
    <row r="192">
      <c r="A192" s="7" t="inlineStr">
        <is>
          <t>Calculated W - SUM of the Amount column above</t>
        </is>
      </c>
      <c r="B192" s="8" t="n"/>
      <c r="C192" s="8" t="n"/>
      <c r="D192" s="8" t="n"/>
      <c r="E192" s="8" t="n"/>
      <c r="F192" s="25">
        <f>SUM(F182:F191)</f>
        <v/>
      </c>
      <c r="G192" s="8" t="n"/>
    </row>
    <row r="193">
      <c r="A193" s="26" t="inlineStr">
        <is>
          <t>W as printed in the DAR</t>
        </is>
      </c>
      <c r="B193" s="22" t="n"/>
      <c r="C193" s="22" t="n"/>
      <c r="D193" s="22" t="n"/>
      <c r="E193" s="22" t="n"/>
      <c r="F193" s="27" t="n">
        <v>54928.97</v>
      </c>
      <c r="G193" s="22" t="n"/>
    </row>
    <row r="194">
      <c r="A194" s="26" t="inlineStr">
        <is>
          <t>Difference (calculated - printed)</t>
        </is>
      </c>
      <c r="B194" s="22" t="n"/>
      <c r="C194" s="22" t="n"/>
      <c r="D194" s="22" t="n"/>
      <c r="E194" s="22" t="n"/>
      <c r="F194" s="27">
        <f>F192-F193</f>
        <v/>
      </c>
      <c r="G194" s="22" t="n"/>
    </row>
    <row r="195">
      <c r="A195" s="28" t="inlineStr">
        <is>
          <t>SAY (Rs.) - final DAR rate as printed (fixed value, not computed)</t>
        </is>
      </c>
      <c r="B195" s="29" t="n"/>
      <c r="C195" s="29" t="n"/>
      <c r="D195" s="29" t="n"/>
      <c r="E195" s="29" t="n"/>
      <c r="F195" s="30" t="n">
        <v>2911.1</v>
      </c>
      <c r="G195" s="29" t="n"/>
    </row>
    <row r="197" ht="105.5" customHeight="1">
      <c r="A197" s="7" t="inlineStr">
        <is>
          <t>20.2</t>
        </is>
      </c>
      <c r="B197" s="17"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Note: Truck Mounted rotary/TMR/Tubewell boring machine shall not be used .</t>
        </is>
      </c>
      <c r="C197" s="8" t="n"/>
      <c r="D197" s="8" t="n"/>
      <c r="E197" s="8" t="n"/>
      <c r="F197" s="8" t="n"/>
      <c r="G197" s="8" t="n"/>
    </row>
    <row r="198" ht="18.5" customHeight="1">
      <c r="A198" s="18" t="inlineStr">
        <is>
          <t>20.2.4</t>
        </is>
      </c>
      <c r="B198" s="19" t="inlineStr">
        <is>
          <t>750 mm dia piles</t>
        </is>
      </c>
      <c r="C198" s="20" t="n"/>
      <c r="D198" s="20" t="n"/>
      <c r="E198" s="20" t="n"/>
      <c r="F198" s="20" t="n"/>
      <c r="G198" s="20" t="n"/>
    </row>
    <row r="199">
      <c r="A199" s="21" t="inlineStr">
        <is>
          <t>Details of cost for 15 metre   |   Source: CivilDAR_2019_Vol_2.pdf, page 866</t>
        </is>
      </c>
    </row>
    <row r="200">
      <c r="A200" s="4" t="inlineStr">
        <is>
          <t>Code</t>
        </is>
      </c>
      <c r="B200" s="4" t="inlineStr">
        <is>
          <t>Description</t>
        </is>
      </c>
      <c r="C200" s="4" t="inlineStr">
        <is>
          <t>Unit</t>
        </is>
      </c>
      <c r="D200" s="4" t="inlineStr">
        <is>
          <t>Quantity</t>
        </is>
      </c>
      <c r="E200" s="4" t="inlineStr">
        <is>
          <t>Rate (Rs.)</t>
        </is>
      </c>
      <c r="F200" s="4" t="inlineStr">
        <is>
          <t>Amount (Rs.)</t>
        </is>
      </c>
      <c r="G200" s="4" t="inlineStr">
        <is>
          <t>Note</t>
        </is>
      </c>
    </row>
    <row r="201">
      <c r="A201" s="22" t="inlineStr">
        <is>
          <t>5.33.1</t>
        </is>
      </c>
      <c r="B201" s="11" t="inlineStr">
        <is>
          <t>Rate as per item 5.33.1 - Providing and laying in position machine batched and machine mixed design mix M-25 grade cement concrete fo...</t>
        </is>
      </c>
      <c r="C201" s="22" t="inlineStr">
        <is>
          <t>cum</t>
        </is>
      </c>
      <c r="D201" s="23" t="n">
        <v>6.62</v>
      </c>
      <c r="E201" s="24" t="n">
        <v>7997.3</v>
      </c>
      <c r="F201" s="24">
        <f>D201*E201</f>
        <v/>
      </c>
      <c r="G201" s="22" t="n"/>
    </row>
    <row r="202">
      <c r="A202" s="22" t="inlineStr">
        <is>
          <t>7183</t>
        </is>
      </c>
      <c r="B202" s="11" t="inlineStr">
        <is>
          <t>Bentonite</t>
        </is>
      </c>
      <c r="C202" s="22" t="inlineStr">
        <is>
          <t>tonne</t>
        </is>
      </c>
      <c r="D202" s="23" t="n">
        <v>0.3</v>
      </c>
      <c r="E202" s="24" t="n">
        <v>2960</v>
      </c>
      <c r="F202" s="24">
        <f>D202*E202</f>
        <v/>
      </c>
      <c r="G202" s="22" t="n"/>
    </row>
    <row r="203">
      <c r="A203" s="22" t="inlineStr">
        <is>
          <t>9999</t>
        </is>
      </c>
      <c r="B203" s="11" t="inlineStr">
        <is>
          <t>Sundries</t>
        </is>
      </c>
      <c r="C203" s="22" t="inlineStr">
        <is>
          <t>L.S.</t>
        </is>
      </c>
      <c r="D203" s="23" t="n">
        <v>131.58</v>
      </c>
      <c r="E203" s="24" t="n">
        <v>2</v>
      </c>
      <c r="F203" s="24">
        <f>D203*E203</f>
        <v/>
      </c>
      <c r="G203" s="22" t="n"/>
    </row>
    <row r="204">
      <c r="A204" s="22" t="inlineStr">
        <is>
          <t>0015</t>
        </is>
      </c>
      <c r="B204" s="11" t="inlineStr">
        <is>
          <t>Hire and running charges of Tripod and Mechanical Winch machine complete with power unit and accessories</t>
        </is>
      </c>
      <c r="C204" s="22" t="inlineStr">
        <is>
          <t>day</t>
        </is>
      </c>
      <c r="D204" s="23" t="n">
        <v>1.4</v>
      </c>
      <c r="E204" s="24" t="n">
        <v>1900</v>
      </c>
      <c r="F204" s="24">
        <f>D204*E204</f>
        <v/>
      </c>
      <c r="G204" s="22" t="n"/>
    </row>
    <row r="205">
      <c r="A205" s="22" t="inlineStr">
        <is>
          <t>0025</t>
        </is>
      </c>
      <c r="B205" s="11" t="inlineStr">
        <is>
          <t>Hire and running charges of light crane.</t>
        </is>
      </c>
      <c r="C205" s="22" t="inlineStr">
        <is>
          <t>day</t>
        </is>
      </c>
      <c r="D205" s="23" t="n">
        <v>0.06</v>
      </c>
      <c r="E205" s="24" t="n">
        <v>3000</v>
      </c>
      <c r="F205" s="24">
        <f>D205*E205</f>
        <v/>
      </c>
      <c r="G205" s="22" t="n"/>
    </row>
    <row r="206">
      <c r="A206" s="22" t="inlineStr">
        <is>
          <t>0026</t>
        </is>
      </c>
      <c r="B206" s="11" t="inlineStr">
        <is>
          <t>Hire and running charges of bentonite pump.</t>
        </is>
      </c>
      <c r="C206" s="22" t="inlineStr">
        <is>
          <t>day</t>
        </is>
      </c>
      <c r="D206" s="23" t="n">
        <v>0.75</v>
      </c>
      <c r="E206" s="24" t="n">
        <v>3500</v>
      </c>
      <c r="F206" s="24">
        <f>D206*E206</f>
        <v/>
      </c>
      <c r="G206" s="22" t="n"/>
    </row>
    <row r="207">
      <c r="A207" s="22" t="inlineStr">
        <is>
          <t>0017</t>
        </is>
      </c>
      <c r="B207" s="11" t="inlineStr">
        <is>
          <t>Hire and running charges of tipper</t>
        </is>
      </c>
      <c r="C207" s="22" t="inlineStr">
        <is>
          <t>day</t>
        </is>
      </c>
      <c r="D207" s="23" t="n">
        <v>0.3</v>
      </c>
      <c r="E207" s="24" t="n">
        <v>1700</v>
      </c>
      <c r="F207" s="24">
        <f>D207*E207</f>
        <v/>
      </c>
      <c r="G207" s="22" t="n"/>
    </row>
    <row r="208">
      <c r="A208" s="22" t="inlineStr">
        <is>
          <t>0018</t>
        </is>
      </c>
      <c r="B208" s="11" t="inlineStr">
        <is>
          <t>Hire and running charges of loader</t>
        </is>
      </c>
      <c r="C208" s="22" t="inlineStr">
        <is>
          <t>day</t>
        </is>
      </c>
      <c r="D208" s="23" t="n">
        <v>0.3</v>
      </c>
      <c r="E208" s="24" t="n">
        <v>5000</v>
      </c>
      <c r="F208" s="24">
        <f>D208*E208</f>
        <v/>
      </c>
      <c r="G208" s="22" t="n"/>
    </row>
    <row r="209">
      <c r="A209" s="22" t="inlineStr">
        <is>
          <t>0130</t>
        </is>
      </c>
      <c r="B209" s="11" t="inlineStr">
        <is>
          <t>Mistry</t>
        </is>
      </c>
      <c r="C209" s="22" t="inlineStr">
        <is>
          <t>day</t>
        </is>
      </c>
      <c r="D209" s="23" t="n">
        <v>0.14</v>
      </c>
      <c r="E209" s="24" t="n">
        <v>738</v>
      </c>
      <c r="F209" s="24">
        <f>D209*E209</f>
        <v/>
      </c>
      <c r="G209" s="22" t="n"/>
    </row>
    <row r="210">
      <c r="A210" s="22" t="inlineStr">
        <is>
          <t>0114</t>
        </is>
      </c>
      <c r="B210" s="11" t="inlineStr">
        <is>
          <t>Beldar</t>
        </is>
      </c>
      <c r="C210" s="22" t="inlineStr">
        <is>
          <t>day</t>
        </is>
      </c>
      <c r="D210" s="23" t="n">
        <v>3.5</v>
      </c>
      <c r="E210" s="24" t="n">
        <v>558</v>
      </c>
      <c r="F210" s="24">
        <f>D210*E210</f>
        <v/>
      </c>
      <c r="G210" s="22" t="n"/>
    </row>
    <row r="211">
      <c r="A211" s="7" t="inlineStr">
        <is>
          <t>Calculated W - SUM of the Amount column above</t>
        </is>
      </c>
      <c r="B211" s="8" t="n"/>
      <c r="C211" s="8" t="n"/>
      <c r="D211" s="8" t="n"/>
      <c r="E211" s="8" t="n"/>
      <c r="F211" s="25">
        <f>SUM(F201:F210)</f>
        <v/>
      </c>
      <c r="G211" s="8" t="n"/>
    </row>
    <row r="212">
      <c r="A212" s="26" t="inlineStr">
        <is>
          <t>W as printed in the DAR</t>
        </is>
      </c>
      <c r="B212" s="22" t="n"/>
      <c r="C212" s="22" t="n"/>
      <c r="D212" s="22" t="n"/>
      <c r="E212" s="22" t="n"/>
      <c r="F212" s="27" t="n">
        <v>63624.61</v>
      </c>
      <c r="G212" s="22" t="n"/>
    </row>
    <row r="213">
      <c r="A213" s="26" t="inlineStr">
        <is>
          <t>Difference (calculated - printed)</t>
        </is>
      </c>
      <c r="B213" s="22" t="n"/>
      <c r="C213" s="22" t="n"/>
      <c r="D213" s="22" t="n"/>
      <c r="E213" s="22" t="n"/>
      <c r="F213" s="27">
        <f>F211-F212</f>
        <v/>
      </c>
      <c r="G213" s="22" t="n"/>
    </row>
    <row r="214">
      <c r="A214" s="28" t="inlineStr">
        <is>
          <t>SAY (Rs.) - final DAR rate as printed (fixed value, not computed)</t>
        </is>
      </c>
      <c r="B214" s="29" t="n"/>
      <c r="C214" s="29" t="n"/>
      <c r="D214" s="29" t="n"/>
      <c r="E214" s="29" t="n"/>
      <c r="F214" s="30" t="n">
        <v>4482.3</v>
      </c>
      <c r="G214" s="29" t="n"/>
    </row>
    <row r="216" ht="91" customHeight="1">
      <c r="A216" s="7" t="inlineStr">
        <is>
          <t>20.2A</t>
        </is>
      </c>
      <c r="B216" s="17"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Note: Truck Mounted rotary/TMR/Tube well boring machine shall not be used.</t>
        </is>
      </c>
      <c r="C216" s="8" t="n"/>
      <c r="D216" s="8" t="n"/>
      <c r="E216" s="8" t="n"/>
      <c r="F216" s="8" t="n"/>
      <c r="G216" s="8" t="n"/>
    </row>
    <row r="217" ht="18.5" customHeight="1">
      <c r="A217" s="18" t="inlineStr">
        <is>
          <t>20.2A.1</t>
        </is>
      </c>
      <c r="B217" s="19" t="inlineStr">
        <is>
          <t>600 mm dia piles</t>
        </is>
      </c>
      <c r="C217" s="20" t="n"/>
      <c r="D217" s="20" t="n"/>
      <c r="E217" s="20" t="n"/>
      <c r="F217" s="20" t="n"/>
      <c r="G217" s="20" t="n"/>
    </row>
    <row r="218">
      <c r="A218" s="21" t="inlineStr">
        <is>
          <t>Details of cost for 20 metre   |   Source: CivilDAR_2019_Vol_2.pdf, page 866</t>
        </is>
      </c>
    </row>
    <row r="219">
      <c r="A219" s="4" t="inlineStr">
        <is>
          <t>Code</t>
        </is>
      </c>
      <c r="B219" s="4" t="inlineStr">
        <is>
          <t>Description</t>
        </is>
      </c>
      <c r="C219" s="4" t="inlineStr">
        <is>
          <t>Unit</t>
        </is>
      </c>
      <c r="D219" s="4" t="inlineStr">
        <is>
          <t>Quantity</t>
        </is>
      </c>
      <c r="E219" s="4" t="inlineStr">
        <is>
          <t>Rate (Rs.)</t>
        </is>
      </c>
      <c r="F219" s="4" t="inlineStr">
        <is>
          <t>Amount (Rs.)</t>
        </is>
      </c>
      <c r="G219" s="4" t="inlineStr">
        <is>
          <t>Note</t>
        </is>
      </c>
    </row>
    <row r="220">
      <c r="A220" s="22" t="inlineStr">
        <is>
          <t>5.33.1</t>
        </is>
      </c>
      <c r="B220" s="11" t="inlineStr">
        <is>
          <t>Rate as per item 5.33.1 - Providing and laying in position machine batched and machine mixed design mix M-25 grade cement concrete fo...</t>
        </is>
      </c>
      <c r="C220" s="22" t="inlineStr">
        <is>
          <t>cum</t>
        </is>
      </c>
      <c r="D220" s="23" t="n">
        <v>5.65</v>
      </c>
      <c r="E220" s="24" t="n">
        <v>7997.3</v>
      </c>
      <c r="F220" s="24">
        <f>D220*E220</f>
        <v/>
      </c>
      <c r="G220" s="22" t="n"/>
    </row>
    <row r="221">
      <c r="A221" s="22" t="inlineStr">
        <is>
          <t>7183</t>
        </is>
      </c>
      <c r="B221" s="11" t="inlineStr">
        <is>
          <t>Bentonite</t>
        </is>
      </c>
      <c r="C221" s="22" t="inlineStr">
        <is>
          <t>tonne</t>
        </is>
      </c>
      <c r="D221" s="23" t="n">
        <v>0.33</v>
      </c>
      <c r="E221" s="24" t="n">
        <v>2960</v>
      </c>
      <c r="F221" s="24">
        <f>D221*E221</f>
        <v/>
      </c>
      <c r="G221" s="22" t="n"/>
    </row>
    <row r="222">
      <c r="A222" s="22" t="inlineStr">
        <is>
          <t>9999</t>
        </is>
      </c>
      <c r="B222" s="11" t="inlineStr">
        <is>
          <t>Sundries</t>
        </is>
      </c>
      <c r="C222" s="22" t="inlineStr">
        <is>
          <t>L.S.</t>
        </is>
      </c>
      <c r="D222" s="23" t="n">
        <v>317.43</v>
      </c>
      <c r="E222" s="24" t="n">
        <v>2</v>
      </c>
      <c r="F222" s="24">
        <f>D222*E222</f>
        <v/>
      </c>
      <c r="G222" s="22" t="n"/>
    </row>
    <row r="223">
      <c r="A223" s="22" t="inlineStr">
        <is>
          <t>0024</t>
        </is>
      </c>
      <c r="B223" s="11" t="inlineStr">
        <is>
          <t>Hire and running charges of hydraulic piling rig with power unit etc. including complete accessories and shifting at site.</t>
        </is>
      </c>
      <c r="C223" s="22" t="inlineStr">
        <is>
          <t>day</t>
        </is>
      </c>
      <c r="D223" s="23" t="n">
        <v>0.75</v>
      </c>
      <c r="E223" s="24" t="n">
        <v>30000</v>
      </c>
      <c r="F223" s="24">
        <f>D223*E223</f>
        <v/>
      </c>
      <c r="G223" s="22" t="n"/>
    </row>
    <row r="224">
      <c r="A224" s="22" t="inlineStr">
        <is>
          <t>0025</t>
        </is>
      </c>
      <c r="B224" s="11" t="inlineStr">
        <is>
          <t>Hire and running charges of light crane.</t>
        </is>
      </c>
      <c r="C224" s="22" t="inlineStr">
        <is>
          <t>day</t>
        </is>
      </c>
      <c r="D224" s="23" t="n">
        <v>0.06</v>
      </c>
      <c r="E224" s="24" t="n">
        <v>3000</v>
      </c>
      <c r="F224" s="24">
        <f>D224*E224</f>
        <v/>
      </c>
      <c r="G224" s="22" t="n"/>
    </row>
    <row r="225">
      <c r="A225" s="22" t="inlineStr">
        <is>
          <t>0026</t>
        </is>
      </c>
      <c r="B225" s="11" t="inlineStr">
        <is>
          <t>Hire and running charges of bentonite pump.</t>
        </is>
      </c>
      <c r="C225" s="22" t="inlineStr">
        <is>
          <t>day</t>
        </is>
      </c>
      <c r="D225" s="23" t="n">
        <v>0.38</v>
      </c>
      <c r="E225" s="24" t="n">
        <v>3500</v>
      </c>
      <c r="F225" s="24">
        <f>D225*E225</f>
        <v/>
      </c>
      <c r="G225" s="22" t="n"/>
    </row>
    <row r="226">
      <c r="A226" s="22" t="inlineStr">
        <is>
          <t>0018</t>
        </is>
      </c>
      <c r="B226" s="11" t="inlineStr">
        <is>
          <t>Hire and running charges of loader</t>
        </is>
      </c>
      <c r="C226" s="22" t="inlineStr">
        <is>
          <t>day</t>
        </is>
      </c>
      <c r="D226" s="23" t="n">
        <v>0.3</v>
      </c>
      <c r="E226" s="24" t="n">
        <v>5000</v>
      </c>
      <c r="F226" s="24">
        <f>D226*E226</f>
        <v/>
      </c>
      <c r="G226" s="22" t="n"/>
    </row>
    <row r="227">
      <c r="A227" s="22" t="inlineStr">
        <is>
          <t>0017</t>
        </is>
      </c>
      <c r="B227" s="11" t="inlineStr">
        <is>
          <t>Hire and running charges of tipper</t>
        </is>
      </c>
      <c r="C227" s="22" t="inlineStr">
        <is>
          <t>day</t>
        </is>
      </c>
      <c r="D227" s="23" t="n">
        <v>0.3</v>
      </c>
      <c r="E227" s="24" t="n">
        <v>1700</v>
      </c>
      <c r="F227" s="24">
        <f>D227*E227</f>
        <v/>
      </c>
      <c r="G227" s="22" t="n"/>
    </row>
    <row r="228">
      <c r="A228" s="22" t="inlineStr">
        <is>
          <t>0130</t>
        </is>
      </c>
      <c r="B228" s="11" t="inlineStr">
        <is>
          <t>Mistry</t>
        </is>
      </c>
      <c r="C228" s="22" t="inlineStr">
        <is>
          <t>day</t>
        </is>
      </c>
      <c r="D228" s="23" t="n">
        <v>0.12</v>
      </c>
      <c r="E228" s="24" t="n">
        <v>738</v>
      </c>
      <c r="F228" s="24">
        <f>D228*E228</f>
        <v/>
      </c>
      <c r="G228" s="22" t="n"/>
    </row>
    <row r="229">
      <c r="A229" s="22" t="inlineStr">
        <is>
          <t>0114</t>
        </is>
      </c>
      <c r="B229" s="11" t="inlineStr">
        <is>
          <t>Beldar</t>
        </is>
      </c>
      <c r="C229" s="22" t="inlineStr">
        <is>
          <t>day</t>
        </is>
      </c>
      <c r="D229" s="23" t="n">
        <v>3</v>
      </c>
      <c r="E229" s="24" t="n">
        <v>558</v>
      </c>
      <c r="F229" s="24">
        <f>D229*E229</f>
        <v/>
      </c>
      <c r="G229" s="22" t="n"/>
    </row>
    <row r="230">
      <c r="A230" s="7" t="inlineStr">
        <is>
          <t>Calculated W - SUM of the Amount column above</t>
        </is>
      </c>
      <c r="B230" s="8" t="n"/>
      <c r="C230" s="8" t="n"/>
      <c r="D230" s="8" t="n"/>
      <c r="E230" s="8" t="n"/>
      <c r="F230" s="25">
        <f>SUM(F220:F229)</f>
        <v/>
      </c>
      <c r="G230" s="8" t="n"/>
    </row>
    <row r="231">
      <c r="A231" s="26" t="inlineStr">
        <is>
          <t>W as printed in the DAR</t>
        </is>
      </c>
      <c r="B231" s="22" t="n"/>
      <c r="C231" s="22" t="n"/>
      <c r="D231" s="22" t="n"/>
      <c r="E231" s="22" t="n"/>
      <c r="F231" s="27" t="n">
        <v>74578.97</v>
      </c>
      <c r="G231" s="22" t="n"/>
    </row>
    <row r="232">
      <c r="A232" s="26" t="inlineStr">
        <is>
          <t>Difference (calculated - printed)</t>
        </is>
      </c>
      <c r="B232" s="22" t="n"/>
      <c r="C232" s="22" t="n"/>
      <c r="D232" s="22" t="n"/>
      <c r="E232" s="22" t="n"/>
      <c r="F232" s="27">
        <f>F230-F231</f>
        <v/>
      </c>
      <c r="G232" s="22" t="n"/>
    </row>
    <row r="233">
      <c r="A233" s="28" t="inlineStr">
        <is>
          <t>SAY (Rs.) - final DAR rate as printed (fixed value, not computed)</t>
        </is>
      </c>
      <c r="B233" s="29" t="n"/>
      <c r="C233" s="29" t="n"/>
      <c r="D233" s="29" t="n"/>
      <c r="E233" s="29" t="n"/>
      <c r="F233" s="30" t="n">
        <v>4225.6</v>
      </c>
      <c r="G233" s="29" t="n"/>
    </row>
    <row r="235" ht="91" customHeight="1">
      <c r="A235" s="7" t="inlineStr">
        <is>
          <t>20.2A</t>
        </is>
      </c>
      <c r="B235" s="17"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Note: Truck Mounted rotary/TMR/Tube well boring machine shall not be used.</t>
        </is>
      </c>
      <c r="C235" s="8" t="n"/>
      <c r="D235" s="8" t="n"/>
      <c r="E235" s="8" t="n"/>
      <c r="F235" s="8" t="n"/>
      <c r="G235" s="8" t="n"/>
    </row>
    <row r="236" ht="18.5" customHeight="1">
      <c r="A236" s="18" t="inlineStr">
        <is>
          <t>20.2A.2</t>
        </is>
      </c>
      <c r="B236" s="19" t="inlineStr">
        <is>
          <t>750 mm dia piles</t>
        </is>
      </c>
      <c r="C236" s="20" t="n"/>
      <c r="D236" s="20" t="n"/>
      <c r="E236" s="20" t="n"/>
      <c r="F236" s="20" t="n"/>
      <c r="G236" s="20" t="n"/>
    </row>
    <row r="237">
      <c r="A237" s="21" t="inlineStr">
        <is>
          <t>Details of cost for 15 metre   |   Source: CivilDAR_2019_Vol_2.pdf, page 867</t>
        </is>
      </c>
    </row>
    <row r="238">
      <c r="A238" s="4" t="inlineStr">
        <is>
          <t>Code</t>
        </is>
      </c>
      <c r="B238" s="4" t="inlineStr">
        <is>
          <t>Description</t>
        </is>
      </c>
      <c r="C238" s="4" t="inlineStr">
        <is>
          <t>Unit</t>
        </is>
      </c>
      <c r="D238" s="4" t="inlineStr">
        <is>
          <t>Quantity</t>
        </is>
      </c>
      <c r="E238" s="4" t="inlineStr">
        <is>
          <t>Rate (Rs.)</t>
        </is>
      </c>
      <c r="F238" s="4" t="inlineStr">
        <is>
          <t>Amount (Rs.)</t>
        </is>
      </c>
      <c r="G238" s="4" t="inlineStr">
        <is>
          <t>Note</t>
        </is>
      </c>
    </row>
    <row r="239">
      <c r="A239" s="22" t="inlineStr">
        <is>
          <t>5.33.1</t>
        </is>
      </c>
      <c r="B239" s="11" t="inlineStr">
        <is>
          <t>Rate as per item 5.33.1 - Providing and laying in position machine batched and machine mixed design mix M-25 grade cement concrete fo...</t>
        </is>
      </c>
      <c r="C239" s="22" t="inlineStr">
        <is>
          <t>cum</t>
        </is>
      </c>
      <c r="D239" s="23" t="n">
        <v>6.62</v>
      </c>
      <c r="E239" s="24" t="n">
        <v>7997.3</v>
      </c>
      <c r="F239" s="24">
        <f>D239*E239</f>
        <v/>
      </c>
      <c r="G239" s="22" t="n"/>
    </row>
    <row r="240">
      <c r="A240" s="22" t="inlineStr">
        <is>
          <t>7183</t>
        </is>
      </c>
      <c r="B240" s="11" t="inlineStr">
        <is>
          <t>Bentonite</t>
        </is>
      </c>
      <c r="C240" s="22" t="inlineStr">
        <is>
          <t>tonne</t>
        </is>
      </c>
      <c r="D240" s="23" t="n">
        <v>0.3</v>
      </c>
      <c r="E240" s="24" t="n">
        <v>2960</v>
      </c>
      <c r="F240" s="24">
        <f>D240*E240</f>
        <v/>
      </c>
      <c r="G240" s="22" t="n"/>
    </row>
    <row r="241">
      <c r="A241" s="22" t="inlineStr">
        <is>
          <t>9999</t>
        </is>
      </c>
      <c r="B241" s="11" t="inlineStr">
        <is>
          <t>Sundries</t>
        </is>
      </c>
      <c r="C241" s="22" t="inlineStr">
        <is>
          <t>L.S.</t>
        </is>
      </c>
      <c r="D241" s="23" t="n">
        <v>131.58</v>
      </c>
      <c r="E241" s="24" t="n">
        <v>2</v>
      </c>
      <c r="F241" s="24">
        <f>D241*E241</f>
        <v/>
      </c>
      <c r="G241" s="22" t="n"/>
    </row>
    <row r="242">
      <c r="A242" s="22" t="inlineStr">
        <is>
          <t>0024</t>
        </is>
      </c>
      <c r="B242" s="11" t="inlineStr">
        <is>
          <t>Hire and running charges of hydraulic piling rig with power unit etc. including complete accessories and shifting at site.</t>
        </is>
      </c>
      <c r="C242" s="22" t="inlineStr">
        <is>
          <t>day</t>
        </is>
      </c>
      <c r="D242" s="23" t="n">
        <v>0.7</v>
      </c>
      <c r="E242" s="24" t="n">
        <v>30000</v>
      </c>
      <c r="F242" s="24">
        <f>D242*E242</f>
        <v/>
      </c>
      <c r="G242" s="22" t="n"/>
    </row>
    <row r="243">
      <c r="A243" s="22" t="inlineStr">
        <is>
          <t>0025</t>
        </is>
      </c>
      <c r="B243" s="11" t="inlineStr">
        <is>
          <t>Hire and running charges of light crane.</t>
        </is>
      </c>
      <c r="C243" s="22" t="inlineStr">
        <is>
          <t>day</t>
        </is>
      </c>
      <c r="D243" s="23" t="n">
        <v>0.06</v>
      </c>
      <c r="E243" s="24" t="n">
        <v>3000</v>
      </c>
      <c r="F243" s="24">
        <f>D243*E243</f>
        <v/>
      </c>
      <c r="G243" s="22" t="n"/>
    </row>
    <row r="244">
      <c r="A244" s="22" t="inlineStr">
        <is>
          <t>0026</t>
        </is>
      </c>
      <c r="B244" s="11" t="inlineStr">
        <is>
          <t>Hire and running charges of bentonite pump.</t>
        </is>
      </c>
      <c r="C244" s="22" t="inlineStr">
        <is>
          <t>day</t>
        </is>
      </c>
      <c r="D244" s="23" t="n">
        <v>0.75</v>
      </c>
      <c r="E244" s="24" t="n">
        <v>3500</v>
      </c>
      <c r="F244" s="24">
        <f>D244*E244</f>
        <v/>
      </c>
      <c r="G244" s="22" t="n"/>
    </row>
    <row r="245">
      <c r="A245" s="22" t="inlineStr">
        <is>
          <t>0018</t>
        </is>
      </c>
      <c r="B245" s="11" t="inlineStr">
        <is>
          <t>Hire and running charges of loader</t>
        </is>
      </c>
      <c r="C245" s="22" t="inlineStr">
        <is>
          <t>day</t>
        </is>
      </c>
      <c r="D245" s="23" t="n">
        <v>0.3</v>
      </c>
      <c r="E245" s="24" t="n">
        <v>5000</v>
      </c>
      <c r="F245" s="24">
        <f>D245*E245</f>
        <v/>
      </c>
      <c r="G245" s="22" t="n"/>
    </row>
    <row r="246">
      <c r="A246" s="22" t="inlineStr">
        <is>
          <t>0017</t>
        </is>
      </c>
      <c r="B246" s="11" t="inlineStr">
        <is>
          <t>Hire and running charges of tipper</t>
        </is>
      </c>
      <c r="C246" s="22" t="inlineStr">
        <is>
          <t>day</t>
        </is>
      </c>
      <c r="D246" s="23" t="n">
        <v>0.3</v>
      </c>
      <c r="E246" s="24" t="n">
        <v>1700</v>
      </c>
      <c r="F246" s="24">
        <f>D246*E246</f>
        <v/>
      </c>
      <c r="G246" s="22" t="n"/>
    </row>
    <row r="247">
      <c r="A247" s="22" t="inlineStr">
        <is>
          <t>0130</t>
        </is>
      </c>
      <c r="B247" s="11" t="inlineStr">
        <is>
          <t>Mistry</t>
        </is>
      </c>
      <c r="C247" s="22" t="inlineStr">
        <is>
          <t>day</t>
        </is>
      </c>
      <c r="D247" s="23" t="n">
        <v>0.14</v>
      </c>
      <c r="E247" s="24" t="n">
        <v>738</v>
      </c>
      <c r="F247" s="24">
        <f>D247*E247</f>
        <v/>
      </c>
      <c r="G247" s="22" t="n"/>
    </row>
    <row r="248">
      <c r="A248" s="22" t="inlineStr">
        <is>
          <t>0114</t>
        </is>
      </c>
      <c r="B248" s="11" t="inlineStr">
        <is>
          <t>Beldar</t>
        </is>
      </c>
      <c r="C248" s="22" t="inlineStr">
        <is>
          <t>day</t>
        </is>
      </c>
      <c r="D248" s="23" t="n">
        <v>3.5</v>
      </c>
      <c r="E248" s="24" t="n">
        <v>558</v>
      </c>
      <c r="F248" s="24">
        <f>D248*E248</f>
        <v/>
      </c>
      <c r="G248" s="22" t="n"/>
    </row>
    <row r="249">
      <c r="A249" s="7" t="inlineStr">
        <is>
          <t>Calculated W - SUM of the Amount column above</t>
        </is>
      </c>
      <c r="B249" s="8" t="n"/>
      <c r="C249" s="8" t="n"/>
      <c r="D249" s="8" t="n"/>
      <c r="E249" s="8" t="n"/>
      <c r="F249" s="25">
        <f>SUM(F239:F248)</f>
        <v/>
      </c>
      <c r="G249" s="8" t="n"/>
    </row>
    <row r="250">
      <c r="A250" s="26" t="inlineStr">
        <is>
          <t>W as printed in the DAR</t>
        </is>
      </c>
      <c r="B250" s="22" t="n"/>
      <c r="C250" s="22" t="n"/>
      <c r="D250" s="22" t="n"/>
      <c r="E250" s="22" t="n"/>
      <c r="F250" s="27" t="n">
        <v>81964.61</v>
      </c>
      <c r="G250" s="22" t="n"/>
    </row>
    <row r="251">
      <c r="A251" s="26" t="inlineStr">
        <is>
          <t>Difference (calculated - printed)</t>
        </is>
      </c>
      <c r="B251" s="22" t="n"/>
      <c r="C251" s="22" t="n"/>
      <c r="D251" s="22" t="n"/>
      <c r="E251" s="22" t="n"/>
      <c r="F251" s="27">
        <f>F249-F250</f>
        <v/>
      </c>
      <c r="G251" s="22" t="n"/>
    </row>
    <row r="252">
      <c r="A252" s="28" t="inlineStr">
        <is>
          <t>SAY (Rs.) - final DAR rate as printed (fixed value, not computed)</t>
        </is>
      </c>
      <c r="B252" s="29" t="n"/>
      <c r="C252" s="29" t="n"/>
      <c r="D252" s="29" t="n"/>
      <c r="E252" s="29" t="n"/>
      <c r="F252" s="30" t="n">
        <v>6118.15</v>
      </c>
      <c r="G252" s="29" t="n"/>
    </row>
    <row r="254" ht="91" customHeight="1">
      <c r="A254" s="7" t="inlineStr">
        <is>
          <t>20.2A</t>
        </is>
      </c>
      <c r="B254" s="17"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Note: Truck Mounted rotary/TMR/Tube well boring machine shall not be used.</t>
        </is>
      </c>
      <c r="C254" s="8" t="n"/>
      <c r="D254" s="8" t="n"/>
      <c r="E254" s="8" t="n"/>
      <c r="F254" s="8" t="n"/>
      <c r="G254" s="8" t="n"/>
    </row>
    <row r="255" ht="18.5" customHeight="1">
      <c r="A255" s="18" t="inlineStr">
        <is>
          <t>20.2A.3</t>
        </is>
      </c>
      <c r="B255" s="19" t="inlineStr">
        <is>
          <t>1000 mm dia piles</t>
        </is>
      </c>
      <c r="C255" s="20" t="n"/>
      <c r="D255" s="20" t="n"/>
      <c r="E255" s="20" t="n"/>
      <c r="F255" s="20" t="n"/>
      <c r="G255" s="20" t="n"/>
    </row>
    <row r="256">
      <c r="A256" s="21" t="inlineStr">
        <is>
          <t>Details of cost for 10 metre   |   Source: CivilDAR_2019_Vol_2.pdf, page 868</t>
        </is>
      </c>
    </row>
    <row r="257">
      <c r="A257" s="4" t="inlineStr">
        <is>
          <t>Code</t>
        </is>
      </c>
      <c r="B257" s="4" t="inlineStr">
        <is>
          <t>Description</t>
        </is>
      </c>
      <c r="C257" s="4" t="inlineStr">
        <is>
          <t>Unit</t>
        </is>
      </c>
      <c r="D257" s="4" t="inlineStr">
        <is>
          <t>Quantity</t>
        </is>
      </c>
      <c r="E257" s="4" t="inlineStr">
        <is>
          <t>Rate (Rs.)</t>
        </is>
      </c>
      <c r="F257" s="4" t="inlineStr">
        <is>
          <t>Amount (Rs.)</t>
        </is>
      </c>
      <c r="G257" s="4" t="inlineStr">
        <is>
          <t>Note</t>
        </is>
      </c>
    </row>
    <row r="258">
      <c r="A258" s="22" t="inlineStr">
        <is>
          <t>5.33.1</t>
        </is>
      </c>
      <c r="B258" s="11" t="inlineStr">
        <is>
          <t>Rate as per item 5.33.1 - Providing and laying in position machine batched and machine mixed design mix M-25 grade cement concrete fo...</t>
        </is>
      </c>
      <c r="C258" s="22" t="inlineStr">
        <is>
          <t>cum</t>
        </is>
      </c>
      <c r="D258" s="23" t="n">
        <v>7.85</v>
      </c>
      <c r="E258" s="24" t="n">
        <v>7997.3</v>
      </c>
      <c r="F258" s="24">
        <f>D258*E258</f>
        <v/>
      </c>
      <c r="G258" s="22" t="n"/>
    </row>
    <row r="259">
      <c r="A259" s="22" t="inlineStr">
        <is>
          <t>7183</t>
        </is>
      </c>
      <c r="B259" s="11" t="inlineStr">
        <is>
          <t>Bentonite</t>
        </is>
      </c>
      <c r="C259" s="22" t="inlineStr">
        <is>
          <t>tonne</t>
        </is>
      </c>
      <c r="D259" s="23" t="n">
        <v>0.35</v>
      </c>
      <c r="E259" s="24" t="n">
        <v>2960</v>
      </c>
      <c r="F259" s="24">
        <f>D259*E259</f>
        <v/>
      </c>
      <c r="G259" s="22" t="n"/>
    </row>
    <row r="260">
      <c r="A260" s="22" t="inlineStr">
        <is>
          <t>9999</t>
        </is>
      </c>
      <c r="B260" s="11" t="inlineStr">
        <is>
          <t>Sundries</t>
        </is>
      </c>
      <c r="C260" s="22" t="inlineStr">
        <is>
          <t>L.S.</t>
        </is>
      </c>
      <c r="D260" s="23" t="n">
        <v>175.89</v>
      </c>
      <c r="E260" s="24" t="n">
        <v>2</v>
      </c>
      <c r="F260" s="24">
        <f>D260*E260</f>
        <v/>
      </c>
      <c r="G260" s="22" t="n"/>
    </row>
    <row r="261">
      <c r="A261" s="22" t="inlineStr">
        <is>
          <t>0024</t>
        </is>
      </c>
      <c r="B261" s="11" t="inlineStr">
        <is>
          <t>Hire and running charges of hydraulic piling rig with power unit etc. including complete accessories and shifting at site.</t>
        </is>
      </c>
      <c r="C261" s="22" t="inlineStr">
        <is>
          <t>day</t>
        </is>
      </c>
      <c r="D261" s="23" t="n">
        <v>0.6899999999999999</v>
      </c>
      <c r="E261" s="24" t="n">
        <v>30000</v>
      </c>
      <c r="F261" s="24">
        <f>D261*E261</f>
        <v/>
      </c>
      <c r="G261" s="22" t="n"/>
    </row>
    <row r="262">
      <c r="A262" s="22" t="inlineStr">
        <is>
          <t>0025</t>
        </is>
      </c>
      <c r="B262" s="11" t="inlineStr">
        <is>
          <t>Hire and running charges of light crane.</t>
        </is>
      </c>
      <c r="C262" s="22" t="inlineStr">
        <is>
          <t>day</t>
        </is>
      </c>
      <c r="D262" s="23" t="n">
        <v>0.06</v>
      </c>
      <c r="E262" s="24" t="n">
        <v>3000</v>
      </c>
      <c r="F262" s="24">
        <f>D262*E262</f>
        <v/>
      </c>
      <c r="G262" s="22" t="n"/>
    </row>
    <row r="263">
      <c r="A263" s="22" t="inlineStr">
        <is>
          <t>0026</t>
        </is>
      </c>
      <c r="B263" s="11" t="inlineStr">
        <is>
          <t>Hire and running charges of bentonite pump.</t>
        </is>
      </c>
      <c r="C263" s="22" t="inlineStr">
        <is>
          <t>day</t>
        </is>
      </c>
      <c r="D263" s="23" t="n">
        <v>0.75</v>
      </c>
      <c r="E263" s="24" t="n">
        <v>3500</v>
      </c>
      <c r="F263" s="24">
        <f>D263*E263</f>
        <v/>
      </c>
      <c r="G263" s="22" t="n"/>
    </row>
    <row r="264">
      <c r="A264" s="22" t="inlineStr">
        <is>
          <t>0018</t>
        </is>
      </c>
      <c r="B264" s="11" t="inlineStr">
        <is>
          <t>Hire and running charges of loader</t>
        </is>
      </c>
      <c r="C264" s="22" t="inlineStr">
        <is>
          <t>day</t>
        </is>
      </c>
      <c r="D264" s="23" t="n">
        <v>0.4</v>
      </c>
      <c r="E264" s="24" t="n">
        <v>5000</v>
      </c>
      <c r="F264" s="24">
        <f>D264*E264</f>
        <v/>
      </c>
      <c r="G264" s="22" t="n"/>
    </row>
    <row r="265">
      <c r="A265" s="22" t="inlineStr">
        <is>
          <t>0017</t>
        </is>
      </c>
      <c r="B265" s="11" t="inlineStr">
        <is>
          <t>Hire and running charges of tipper</t>
        </is>
      </c>
      <c r="C265" s="22" t="inlineStr">
        <is>
          <t>day</t>
        </is>
      </c>
      <c r="D265" s="23" t="n">
        <v>0.4</v>
      </c>
      <c r="E265" s="24" t="n">
        <v>1700</v>
      </c>
      <c r="F265" s="24">
        <f>D265*E265</f>
        <v/>
      </c>
      <c r="G265" s="22" t="n"/>
    </row>
    <row r="266">
      <c r="A266" s="22" t="inlineStr">
        <is>
          <t>0130</t>
        </is>
      </c>
      <c r="B266" s="11" t="inlineStr">
        <is>
          <t>Mistry</t>
        </is>
      </c>
      <c r="C266" s="22" t="inlineStr">
        <is>
          <t>day</t>
        </is>
      </c>
      <c r="D266" s="23" t="n">
        <v>0.16</v>
      </c>
      <c r="E266" s="24" t="n">
        <v>738</v>
      </c>
      <c r="F266" s="24">
        <f>D266*E266</f>
        <v/>
      </c>
      <c r="G266" s="22" t="n"/>
    </row>
    <row r="267">
      <c r="A267" s="22" t="inlineStr">
        <is>
          <t>0114</t>
        </is>
      </c>
      <c r="B267" s="11" t="inlineStr">
        <is>
          <t>Beldar</t>
        </is>
      </c>
      <c r="C267" s="22" t="inlineStr">
        <is>
          <t>day</t>
        </is>
      </c>
      <c r="D267" s="23" t="n">
        <v>4</v>
      </c>
      <c r="E267" s="24" t="n">
        <v>558</v>
      </c>
      <c r="F267" s="24">
        <f>D267*E267</f>
        <v/>
      </c>
      <c r="G267" s="22" t="n"/>
    </row>
    <row r="268">
      <c r="A268" s="7" t="inlineStr">
        <is>
          <t>Calculated W - SUM of the Amount column above</t>
        </is>
      </c>
      <c r="B268" s="8" t="n"/>
      <c r="C268" s="8" t="n"/>
      <c r="D268" s="8" t="n"/>
      <c r="E268" s="8" t="n"/>
      <c r="F268" s="25">
        <f>SUM(F258:F267)</f>
        <v/>
      </c>
      <c r="G268" s="8" t="n"/>
    </row>
    <row r="269">
      <c r="A269" s="26" t="inlineStr">
        <is>
          <t>W as printed in the DAR</t>
        </is>
      </c>
      <c r="B269" s="22" t="n"/>
      <c r="C269" s="22" t="n"/>
      <c r="D269" s="22" t="n"/>
      <c r="E269" s="22" t="n"/>
      <c r="F269" s="27" t="n">
        <v>92701.67</v>
      </c>
      <c r="G269" s="22" t="n"/>
    </row>
    <row r="270">
      <c r="A270" s="26" t="inlineStr">
        <is>
          <t>Difference (calculated - printed)</t>
        </is>
      </c>
      <c r="B270" s="22" t="n"/>
      <c r="C270" s="22" t="n"/>
      <c r="D270" s="22" t="n"/>
      <c r="E270" s="22" t="n"/>
      <c r="F270" s="27">
        <f>F268-F269</f>
        <v/>
      </c>
      <c r="G270" s="22" t="n"/>
    </row>
    <row r="271">
      <c r="A271" s="28" t="inlineStr">
        <is>
          <t>SAY (Rs.) - final DAR rate as printed (fixed value, not computed)</t>
        </is>
      </c>
      <c r="B271" s="29" t="n"/>
      <c r="C271" s="29" t="n"/>
      <c r="D271" s="29" t="n"/>
      <c r="E271" s="29" t="n"/>
      <c r="F271" s="30" t="n">
        <v>10281.35</v>
      </c>
      <c r="G271" s="29" t="n"/>
    </row>
    <row r="273" ht="91" customHeight="1">
      <c r="A273" s="7" t="inlineStr">
        <is>
          <t>20.2A</t>
        </is>
      </c>
      <c r="B273" s="17"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Note: Truck Mounted rotary/TMR/Tube well boring machine shall not be used.</t>
        </is>
      </c>
      <c r="C273" s="8" t="n"/>
      <c r="D273" s="8" t="n"/>
      <c r="E273" s="8" t="n"/>
      <c r="F273" s="8" t="n"/>
      <c r="G273" s="8" t="n"/>
    </row>
    <row r="274" ht="18.5" customHeight="1">
      <c r="A274" s="18" t="inlineStr">
        <is>
          <t>20.2A.4</t>
        </is>
      </c>
      <c r="B274" s="19" t="inlineStr">
        <is>
          <t>1200 mm dia piles</t>
        </is>
      </c>
      <c r="C274" s="20" t="n"/>
      <c r="D274" s="20" t="n"/>
      <c r="E274" s="20" t="n"/>
      <c r="F274" s="20" t="n"/>
      <c r="G274" s="20" t="n"/>
    </row>
    <row r="275">
      <c r="A275" s="21" t="inlineStr">
        <is>
          <t>Details of cost for 9 metre   |   Source: CivilDAR_2019_Vol_2.pdf, page 869</t>
        </is>
      </c>
    </row>
    <row r="276">
      <c r="A276" s="4" t="inlineStr">
        <is>
          <t>Code</t>
        </is>
      </c>
      <c r="B276" s="4" t="inlineStr">
        <is>
          <t>Description</t>
        </is>
      </c>
      <c r="C276" s="4" t="inlineStr">
        <is>
          <t>Unit</t>
        </is>
      </c>
      <c r="D276" s="4" t="inlineStr">
        <is>
          <t>Quantity</t>
        </is>
      </c>
      <c r="E276" s="4" t="inlineStr">
        <is>
          <t>Rate (Rs.)</t>
        </is>
      </c>
      <c r="F276" s="4" t="inlineStr">
        <is>
          <t>Amount (Rs.)</t>
        </is>
      </c>
      <c r="G276" s="4" t="inlineStr">
        <is>
          <t>Note</t>
        </is>
      </c>
    </row>
    <row r="277">
      <c r="A277" s="22" t="inlineStr">
        <is>
          <t>5.33.1</t>
        </is>
      </c>
      <c r="B277" s="11" t="inlineStr">
        <is>
          <t>Rate as per item 5.33.1 - Providing and laying in position machine batched and machine mixed design mix M-25 grade cement concrete fo...</t>
        </is>
      </c>
      <c r="C277" s="22" t="inlineStr">
        <is>
          <t>cum</t>
        </is>
      </c>
      <c r="D277" s="23" t="n">
        <v>10.17</v>
      </c>
      <c r="E277" s="24" t="n">
        <v>7997.3</v>
      </c>
      <c r="F277" s="24">
        <f>D277*E277</f>
        <v/>
      </c>
      <c r="G277" s="22" t="n"/>
    </row>
    <row r="278">
      <c r="A278" s="22" t="inlineStr">
        <is>
          <t>7183</t>
        </is>
      </c>
      <c r="B278" s="11" t="inlineStr">
        <is>
          <t>Bentonite</t>
        </is>
      </c>
      <c r="C278" s="22" t="inlineStr">
        <is>
          <t>tonne</t>
        </is>
      </c>
      <c r="D278" s="23" t="n">
        <v>0.385</v>
      </c>
      <c r="E278" s="24" t="n">
        <v>2960</v>
      </c>
      <c r="F278" s="24">
        <f>D278*E278</f>
        <v/>
      </c>
      <c r="G278" s="22" t="n"/>
    </row>
    <row r="279">
      <c r="A279" s="22" t="inlineStr">
        <is>
          <t>9999</t>
        </is>
      </c>
      <c r="B279" s="11" t="inlineStr">
        <is>
          <t>Sundries</t>
        </is>
      </c>
      <c r="C279" s="22" t="inlineStr">
        <is>
          <t>L.S.</t>
        </is>
      </c>
      <c r="D279" s="23" t="n">
        <v>290.79</v>
      </c>
      <c r="E279" s="24" t="n">
        <v>2</v>
      </c>
      <c r="F279" s="24">
        <f>D279*E279</f>
        <v/>
      </c>
      <c r="G279" s="22" t="n"/>
    </row>
    <row r="280">
      <c r="A280" s="22" t="inlineStr">
        <is>
          <t>0024</t>
        </is>
      </c>
      <c r="B280" s="11" t="inlineStr">
        <is>
          <t>Hire and running charges of hydraulic piling rig with power unit etc. including complete accessories and shifting at site.</t>
        </is>
      </c>
      <c r="C280" s="22" t="inlineStr">
        <is>
          <t>day</t>
        </is>
      </c>
      <c r="D280" s="23" t="n">
        <v>0.67</v>
      </c>
      <c r="E280" s="24" t="n">
        <v>30000</v>
      </c>
      <c r="F280" s="24">
        <f>D280*E280</f>
        <v/>
      </c>
      <c r="G280" s="22" t="n"/>
    </row>
    <row r="281">
      <c r="A281" s="22" t="inlineStr">
        <is>
          <t>0025</t>
        </is>
      </c>
      <c r="B281" s="11" t="inlineStr">
        <is>
          <t>Hire and running charges of light crane.</t>
        </is>
      </c>
      <c r="C281" s="22" t="inlineStr">
        <is>
          <t>day</t>
        </is>
      </c>
      <c r="D281" s="23" t="n">
        <v>0.06</v>
      </c>
      <c r="E281" s="24" t="n">
        <v>3000</v>
      </c>
      <c r="F281" s="24">
        <f>D281*E281</f>
        <v/>
      </c>
      <c r="G281" s="22" t="n"/>
    </row>
    <row r="282">
      <c r="A282" s="22" t="inlineStr">
        <is>
          <t>0026</t>
        </is>
      </c>
      <c r="B282" s="11" t="inlineStr">
        <is>
          <t>Hire and running charges of bentonite pump.</t>
        </is>
      </c>
      <c r="C282" s="22" t="inlineStr">
        <is>
          <t>day</t>
        </is>
      </c>
      <c r="D282" s="23" t="n">
        <v>0.75</v>
      </c>
      <c r="E282" s="24" t="n">
        <v>3500</v>
      </c>
      <c r="F282" s="24">
        <f>D282*E282</f>
        <v/>
      </c>
      <c r="G282" s="22" t="n"/>
    </row>
    <row r="283">
      <c r="A283" s="22" t="inlineStr">
        <is>
          <t>0018</t>
        </is>
      </c>
      <c r="B283" s="11" t="inlineStr">
        <is>
          <t>Hire and running charges of loader.</t>
        </is>
      </c>
      <c r="C283" s="22" t="inlineStr">
        <is>
          <t>day</t>
        </is>
      </c>
      <c r="D283" s="23" t="n">
        <v>0.5</v>
      </c>
      <c r="E283" s="24" t="n">
        <v>5000</v>
      </c>
      <c r="F283" s="24">
        <f>D283*E283</f>
        <v/>
      </c>
      <c r="G283" s="22" t="n"/>
    </row>
    <row r="284">
      <c r="A284" s="22" t="inlineStr">
        <is>
          <t>0017</t>
        </is>
      </c>
      <c r="B284" s="11" t="inlineStr">
        <is>
          <t>Hire and running charges of tipper</t>
        </is>
      </c>
      <c r="C284" s="22" t="inlineStr">
        <is>
          <t>day</t>
        </is>
      </c>
      <c r="D284" s="23" t="n">
        <v>0.5</v>
      </c>
      <c r="E284" s="24" t="n">
        <v>1700</v>
      </c>
      <c r="F284" s="24">
        <f>D284*E284</f>
        <v/>
      </c>
      <c r="G284" s="22" t="n"/>
    </row>
    <row r="285">
      <c r="A285" s="22" t="inlineStr">
        <is>
          <t>0130</t>
        </is>
      </c>
      <c r="B285" s="11" t="inlineStr">
        <is>
          <t>Mistry</t>
        </is>
      </c>
      <c r="C285" s="22" t="inlineStr">
        <is>
          <t>day</t>
        </is>
      </c>
      <c r="D285" s="23" t="n">
        <v>0.18</v>
      </c>
      <c r="E285" s="24" t="n">
        <v>738</v>
      </c>
      <c r="F285" s="24">
        <f>D285*E285</f>
        <v/>
      </c>
      <c r="G285" s="22" t="n"/>
    </row>
    <row r="286">
      <c r="A286" s="22" t="inlineStr">
        <is>
          <t>0114</t>
        </is>
      </c>
      <c r="B286" s="11" t="inlineStr">
        <is>
          <t>Beldar</t>
        </is>
      </c>
      <c r="C286" s="22" t="inlineStr">
        <is>
          <t>day</t>
        </is>
      </c>
      <c r="D286" s="23" t="n">
        <v>4.5</v>
      </c>
      <c r="E286" s="24" t="n">
        <v>558</v>
      </c>
      <c r="F286" s="24">
        <f>D286*E286</f>
        <v/>
      </c>
      <c r="G286" s="22" t="n"/>
    </row>
    <row r="287">
      <c r="A287" s="7" t="inlineStr">
        <is>
          <t>Calculated W - SUM of the Amount column above</t>
        </is>
      </c>
      <c r="B287" s="8" t="n"/>
      <c r="C287" s="8" t="n"/>
      <c r="D287" s="8" t="n"/>
      <c r="E287" s="8" t="n"/>
      <c r="F287" s="25">
        <f>SUM(F277:F286)</f>
        <v/>
      </c>
      <c r="G287" s="8" t="n"/>
    </row>
    <row r="288">
      <c r="A288" s="26" t="inlineStr">
        <is>
          <t>W as printed in the DAR</t>
        </is>
      </c>
      <c r="B288" s="22" t="n"/>
      <c r="C288" s="22" t="n"/>
      <c r="D288" s="22" t="n"/>
      <c r="E288" s="22" t="n"/>
      <c r="F288" s="27" t="n">
        <v>111952.56</v>
      </c>
      <c r="G288" s="22" t="n"/>
    </row>
    <row r="289">
      <c r="A289" s="26" t="inlineStr">
        <is>
          <t>Difference (calculated - printed)</t>
        </is>
      </c>
      <c r="B289" s="22" t="n"/>
      <c r="C289" s="22" t="n"/>
      <c r="D289" s="22" t="n"/>
      <c r="E289" s="22" t="n"/>
      <c r="F289" s="27">
        <f>F287-F288</f>
        <v/>
      </c>
      <c r="G289" s="22" t="n"/>
    </row>
    <row r="290">
      <c r="A290" s="28" t="inlineStr">
        <is>
          <t>SAY (Rs.) - final DAR rate as printed (fixed value, not computed)</t>
        </is>
      </c>
      <c r="B290" s="29" t="n"/>
      <c r="C290" s="29" t="n"/>
      <c r="D290" s="29" t="n"/>
      <c r="E290" s="29" t="n"/>
      <c r="F290" s="30" t="n">
        <v>13588.9</v>
      </c>
      <c r="G290" s="29" t="n"/>
    </row>
    <row r="292" ht="91" customHeight="1">
      <c r="A292" s="7" t="inlineStr">
        <is>
          <t>20.2A</t>
        </is>
      </c>
      <c r="B292" s="17" t="inlineStr">
        <is>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Note: Truck Mounted rotary/TMR/Tube well boring machine shall not be used.</t>
        </is>
      </c>
      <c r="C292" s="8" t="n"/>
      <c r="D292" s="8" t="n"/>
      <c r="E292" s="8" t="n"/>
      <c r="F292" s="8" t="n"/>
      <c r="G292" s="8" t="n"/>
    </row>
    <row r="293" ht="18.5" customHeight="1">
      <c r="A293" s="18" t="inlineStr">
        <is>
          <t>20.2A.5</t>
        </is>
      </c>
      <c r="B293" s="19" t="inlineStr">
        <is>
          <t>1500 mm dia piles</t>
        </is>
      </c>
      <c r="C293" s="20" t="n"/>
      <c r="D293" s="20" t="n"/>
      <c r="E293" s="20" t="n"/>
      <c r="F293" s="20" t="n"/>
      <c r="G293" s="20" t="n"/>
    </row>
    <row r="294">
      <c r="A294" s="21" t="inlineStr">
        <is>
          <t>Details of cost for 9 metre   |   Source: CivilDAR_2019_Vol_2.pdf, page 869</t>
        </is>
      </c>
    </row>
    <row r="295">
      <c r="A295" s="4" t="inlineStr">
        <is>
          <t>Code</t>
        </is>
      </c>
      <c r="B295" s="4" t="inlineStr">
        <is>
          <t>Description</t>
        </is>
      </c>
      <c r="C295" s="4" t="inlineStr">
        <is>
          <t>Unit</t>
        </is>
      </c>
      <c r="D295" s="4" t="inlineStr">
        <is>
          <t>Quantity</t>
        </is>
      </c>
      <c r="E295" s="4" t="inlineStr">
        <is>
          <t>Rate (Rs.)</t>
        </is>
      </c>
      <c r="F295" s="4" t="inlineStr">
        <is>
          <t>Amount (Rs.)</t>
        </is>
      </c>
      <c r="G295" s="4" t="inlineStr">
        <is>
          <t>Note</t>
        </is>
      </c>
    </row>
    <row r="296">
      <c r="A296" s="22" t="inlineStr">
        <is>
          <t>5.33.1</t>
        </is>
      </c>
      <c r="B296" s="11" t="inlineStr">
        <is>
          <t>Rate as per item 5.33.1 - Providing and laying in position machine batched and machine mixed design mix M-25 grade cement concrete fo...</t>
        </is>
      </c>
      <c r="C296" s="22" t="inlineStr">
        <is>
          <t>cum</t>
        </is>
      </c>
      <c r="D296" s="23" t="n">
        <v>15.9</v>
      </c>
      <c r="E296" s="24" t="n">
        <v>7997.3</v>
      </c>
      <c r="F296" s="24">
        <f>D296*E296</f>
        <v/>
      </c>
      <c r="G296" s="22" t="n"/>
    </row>
    <row r="297">
      <c r="A297" s="22" t="inlineStr">
        <is>
          <t>7183</t>
        </is>
      </c>
      <c r="B297" s="11" t="inlineStr">
        <is>
          <t>Bentonite</t>
        </is>
      </c>
      <c r="C297" s="22" t="inlineStr">
        <is>
          <t>tonne</t>
        </is>
      </c>
      <c r="D297" s="23" t="n">
        <v>0.45</v>
      </c>
      <c r="E297" s="24" t="n">
        <v>2960</v>
      </c>
      <c r="F297" s="24">
        <f>D297*E297</f>
        <v/>
      </c>
      <c r="G297" s="22" t="n"/>
    </row>
    <row r="298">
      <c r="A298" s="22" t="inlineStr">
        <is>
          <t>9999</t>
        </is>
      </c>
      <c r="B298" s="11" t="inlineStr">
        <is>
          <t>Sundries</t>
        </is>
      </c>
      <c r="C298" s="22" t="inlineStr">
        <is>
          <t>L.S.</t>
        </is>
      </c>
      <c r="D298" s="23" t="n">
        <v>593.48</v>
      </c>
      <c r="E298" s="24" t="n">
        <v>2</v>
      </c>
      <c r="F298" s="24">
        <f>D298*E298</f>
        <v/>
      </c>
      <c r="G298" s="22" t="n"/>
    </row>
    <row r="299">
      <c r="A299" s="22" t="inlineStr">
        <is>
          <t>0024</t>
        </is>
      </c>
      <c r="B299" s="11" t="inlineStr">
        <is>
          <t>Hire and running charges of hydraulic piling rig with power unit etc. including complete accessories and shifting at site.</t>
        </is>
      </c>
      <c r="C299" s="22" t="inlineStr">
        <is>
          <t>day</t>
        </is>
      </c>
      <c r="D299" s="23" t="n">
        <v>0.77</v>
      </c>
      <c r="E299" s="24" t="n">
        <v>30000</v>
      </c>
      <c r="F299" s="24">
        <f>D299*E299</f>
        <v/>
      </c>
      <c r="G299" s="22" t="n"/>
    </row>
    <row r="300">
      <c r="A300" s="22" t="inlineStr">
        <is>
          <t>0025</t>
        </is>
      </c>
      <c r="B300" s="11" t="inlineStr">
        <is>
          <t>Hire and running charges of light crane.</t>
        </is>
      </c>
      <c r="C300" s="22" t="inlineStr">
        <is>
          <t>day</t>
        </is>
      </c>
      <c r="D300" s="23" t="n">
        <v>0.1</v>
      </c>
      <c r="E300" s="24" t="n">
        <v>3000</v>
      </c>
      <c r="F300" s="24">
        <f>D300*E300</f>
        <v/>
      </c>
      <c r="G300" s="22" t="n"/>
    </row>
    <row r="301">
      <c r="A301" s="22" t="inlineStr">
        <is>
          <t>0026</t>
        </is>
      </c>
      <c r="B301" s="11" t="inlineStr">
        <is>
          <t>Hire and running charges of bentonite pump.</t>
        </is>
      </c>
      <c r="C301" s="22" t="inlineStr">
        <is>
          <t>day</t>
        </is>
      </c>
      <c r="D301" s="23" t="n">
        <v>0.96</v>
      </c>
      <c r="E301" s="24" t="n">
        <v>3500</v>
      </c>
      <c r="F301" s="24">
        <f>D301*E301</f>
        <v/>
      </c>
      <c r="G301" s="22" t="n"/>
    </row>
    <row r="302">
      <c r="A302" s="22" t="inlineStr">
        <is>
          <t>0018</t>
        </is>
      </c>
      <c r="B302" s="11" t="inlineStr">
        <is>
          <t>Hire and running charges of loader</t>
        </is>
      </c>
      <c r="C302" s="22" t="inlineStr">
        <is>
          <t>day</t>
        </is>
      </c>
      <c r="D302" s="23" t="n">
        <v>0.75</v>
      </c>
      <c r="E302" s="24" t="n">
        <v>5000</v>
      </c>
      <c r="F302" s="24">
        <f>D302*E302</f>
        <v/>
      </c>
      <c r="G302" s="22" t="n"/>
    </row>
    <row r="303">
      <c r="A303" s="22" t="inlineStr">
        <is>
          <t>0017</t>
        </is>
      </c>
      <c r="B303" s="11" t="inlineStr">
        <is>
          <t>Hire and running charges of tipper</t>
        </is>
      </c>
      <c r="C303" s="22" t="inlineStr">
        <is>
          <t>day</t>
        </is>
      </c>
      <c r="D303" s="23" t="n">
        <v>0.75</v>
      </c>
      <c r="E303" s="24" t="n">
        <v>1700</v>
      </c>
      <c r="F303" s="24">
        <f>D303*E303</f>
        <v/>
      </c>
      <c r="G303" s="22" t="n"/>
    </row>
    <row r="304">
      <c r="A304" s="22" t="inlineStr">
        <is>
          <t>0130</t>
        </is>
      </c>
      <c r="B304" s="11" t="inlineStr">
        <is>
          <t>Mistry</t>
        </is>
      </c>
      <c r="C304" s="22" t="inlineStr">
        <is>
          <t>day</t>
        </is>
      </c>
      <c r="D304" s="23" t="n">
        <v>0.25</v>
      </c>
      <c r="E304" s="24" t="n">
        <v>738</v>
      </c>
      <c r="F304" s="24">
        <f>D304*E304</f>
        <v/>
      </c>
      <c r="G304" s="22" t="n"/>
    </row>
    <row r="305">
      <c r="A305" s="22" t="inlineStr">
        <is>
          <t>0114</t>
        </is>
      </c>
      <c r="B305" s="11" t="inlineStr">
        <is>
          <t>Beldar</t>
        </is>
      </c>
      <c r="C305" s="22" t="inlineStr">
        <is>
          <t>day</t>
        </is>
      </c>
      <c r="D305" s="23" t="n">
        <v>5</v>
      </c>
      <c r="E305" s="24" t="n">
        <v>558</v>
      </c>
      <c r="F305" s="24">
        <f>D305*E305</f>
        <v/>
      </c>
      <c r="G305" s="22" t="n"/>
    </row>
    <row r="306">
      <c r="A306" s="7" t="inlineStr">
        <is>
          <t>Calculated W - SUM of the Amount column above</t>
        </is>
      </c>
      <c r="B306" s="8" t="n"/>
      <c r="C306" s="8" t="n"/>
      <c r="D306" s="8" t="n"/>
      <c r="E306" s="8" t="n"/>
      <c r="F306" s="25">
        <f>SUM(F296:F305)</f>
        <v/>
      </c>
      <c r="G306" s="8" t="n"/>
    </row>
    <row r="307">
      <c r="A307" s="26" t="inlineStr">
        <is>
          <t>W as printed in the DAR</t>
        </is>
      </c>
      <c r="B307" s="22" t="n"/>
      <c r="C307" s="22" t="n"/>
      <c r="D307" s="22" t="n"/>
      <c r="E307" s="22" t="n"/>
      <c r="F307" s="27" t="n">
        <v>164435.53</v>
      </c>
      <c r="G307" s="22" t="n"/>
    </row>
    <row r="308">
      <c r="A308" s="26" t="inlineStr">
        <is>
          <t>Difference (calculated - printed)</t>
        </is>
      </c>
      <c r="B308" s="22" t="n"/>
      <c r="C308" s="22" t="n"/>
      <c r="D308" s="22" t="n"/>
      <c r="E308" s="22" t="n"/>
      <c r="F308" s="27">
        <f>F306-F307</f>
        <v/>
      </c>
      <c r="G308" s="22" t="n"/>
    </row>
    <row r="309">
      <c r="A309" s="28" t="inlineStr">
        <is>
          <t>SAY (Rs.) - final DAR rate as printed (fixed value, not computed)</t>
        </is>
      </c>
      <c r="B309" s="29" t="n"/>
      <c r="C309" s="29" t="n"/>
      <c r="D309" s="29" t="n"/>
      <c r="E309" s="29" t="n"/>
      <c r="F309" s="30" t="n">
        <v>19670.35</v>
      </c>
      <c r="G309" s="29" t="n"/>
    </row>
    <row r="311" ht="62" customHeight="1">
      <c r="A311" s="7" t="inlineStr">
        <is>
          <t>20.3</t>
        </is>
      </c>
      <c r="B311" s="17"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t>
        </is>
      </c>
      <c r="C311" s="8" t="n"/>
      <c r="D311" s="8" t="n"/>
      <c r="E311" s="8" t="n"/>
      <c r="F311" s="8" t="n"/>
      <c r="G311" s="8" t="n"/>
    </row>
    <row r="312" ht="18.5" customHeight="1">
      <c r="A312" s="18" t="inlineStr">
        <is>
          <t>20.3.1</t>
        </is>
      </c>
      <c r="B312" s="19" t="inlineStr">
        <is>
          <t>300 mm dia piles</t>
        </is>
      </c>
      <c r="C312" s="20" t="n"/>
      <c r="D312" s="20" t="n"/>
      <c r="E312" s="20" t="n"/>
      <c r="F312" s="20" t="n"/>
      <c r="G312" s="20" t="n"/>
    </row>
    <row r="313">
      <c r="A313" s="21" t="inlineStr">
        <is>
          <t>Details of cost for 10 metre   |   Source: CivilDAR_2019_Vol_2.pdf, page 870</t>
        </is>
      </c>
    </row>
    <row r="314">
      <c r="A314" s="4" t="inlineStr">
        <is>
          <t>Code</t>
        </is>
      </c>
      <c r="B314" s="4" t="inlineStr">
        <is>
          <t>Description</t>
        </is>
      </c>
      <c r="C314" s="4" t="inlineStr">
        <is>
          <t>Unit</t>
        </is>
      </c>
      <c r="D314" s="4" t="inlineStr">
        <is>
          <t>Quantity</t>
        </is>
      </c>
      <c r="E314" s="4" t="inlineStr">
        <is>
          <t>Rate (Rs.)</t>
        </is>
      </c>
      <c r="F314" s="4" t="inlineStr">
        <is>
          <t>Amount (Rs.)</t>
        </is>
      </c>
      <c r="G314" s="4" t="inlineStr">
        <is>
          <t>Note</t>
        </is>
      </c>
    </row>
    <row r="315">
      <c r="A315" s="22" t="inlineStr">
        <is>
          <t>5.33.1</t>
        </is>
      </c>
      <c r="B315" s="11" t="inlineStr">
        <is>
          <t>Rate as per item 5.33.1 - Providing and laying in position machine batched and machine mixed design mix M-25 grade cement concrete fo...</t>
        </is>
      </c>
      <c r="C315" s="22" t="inlineStr">
        <is>
          <t>cum</t>
        </is>
      </c>
      <c r="D315" s="23" t="n">
        <v>0.778</v>
      </c>
      <c r="E315" s="24" t="n">
        <v>7997.3</v>
      </c>
      <c r="F315" s="24">
        <f>D315*E315</f>
        <v/>
      </c>
      <c r="G315" s="22" t="n"/>
    </row>
    <row r="316">
      <c r="A316" s="22" t="inlineStr">
        <is>
          <t>7183</t>
        </is>
      </c>
      <c r="B316" s="11" t="inlineStr">
        <is>
          <t>Bentonite</t>
        </is>
      </c>
      <c r="C316" s="22" t="inlineStr">
        <is>
          <t>tonne</t>
        </is>
      </c>
      <c r="D316" s="23" t="n">
        <v>0.08</v>
      </c>
      <c r="E316" s="24" t="n">
        <v>2960</v>
      </c>
      <c r="F316" s="24">
        <f>D316*E316</f>
        <v/>
      </c>
      <c r="G316" s="22" t="n"/>
    </row>
    <row r="317">
      <c r="A317" s="22" t="inlineStr">
        <is>
          <t>9999</t>
        </is>
      </c>
      <c r="B317" s="11" t="inlineStr">
        <is>
          <t>Sundries</t>
        </is>
      </c>
      <c r="C317" s="22" t="inlineStr">
        <is>
          <t>L.S.</t>
        </is>
      </c>
      <c r="D317" s="23" t="n">
        <v>410.92</v>
      </c>
      <c r="E317" s="24" t="n">
        <v>2</v>
      </c>
      <c r="F317" s="24">
        <f>D317*E317</f>
        <v/>
      </c>
      <c r="G317" s="22" t="n"/>
    </row>
    <row r="318">
      <c r="A318" s="22" t="inlineStr">
        <is>
          <t>0024</t>
        </is>
      </c>
      <c r="B318" s="11" t="inlineStr">
        <is>
          <t>Hire and running charges of hydraulic piling rig with power unit etc. including complete accessories and shifting at site.</t>
        </is>
      </c>
      <c r="C318" s="22" t="inlineStr">
        <is>
          <t>day</t>
        </is>
      </c>
      <c r="D318" s="23" t="n">
        <v>0.36</v>
      </c>
      <c r="E318" s="24" t="n">
        <v>30000</v>
      </c>
      <c r="F318" s="24">
        <f>D318*E318</f>
        <v/>
      </c>
      <c r="G318" s="22" t="n"/>
    </row>
    <row r="319">
      <c r="A319" s="22" t="inlineStr">
        <is>
          <t>0025</t>
        </is>
      </c>
      <c r="B319" s="11" t="inlineStr">
        <is>
          <t>Hire and running charges of light crane.</t>
        </is>
      </c>
      <c r="C319" s="22" t="inlineStr">
        <is>
          <t>day</t>
        </is>
      </c>
      <c r="D319" s="23" t="n">
        <v>0.03</v>
      </c>
      <c r="E319" s="24" t="n">
        <v>3000</v>
      </c>
      <c r="F319" s="24">
        <f>D319*E319</f>
        <v/>
      </c>
      <c r="G319" s="22" t="n"/>
    </row>
    <row r="320">
      <c r="A320" s="22" t="inlineStr">
        <is>
          <t>0026</t>
        </is>
      </c>
      <c r="B320" s="11" t="inlineStr">
        <is>
          <t>Hire and running charges of bentonite pump.</t>
        </is>
      </c>
      <c r="C320" s="22" t="inlineStr">
        <is>
          <t>day</t>
        </is>
      </c>
      <c r="D320" s="23" t="n">
        <v>0.02</v>
      </c>
      <c r="E320" s="24" t="n">
        <v>3500</v>
      </c>
      <c r="F320" s="24">
        <f>D320*E320</f>
        <v/>
      </c>
      <c r="G320" s="22" t="n"/>
    </row>
    <row r="321">
      <c r="A321" s="22" t="inlineStr">
        <is>
          <t>0130</t>
        </is>
      </c>
      <c r="B321" s="11" t="inlineStr">
        <is>
          <t>Mistry</t>
        </is>
      </c>
      <c r="C321" s="22" t="inlineStr">
        <is>
          <t>day</t>
        </is>
      </c>
      <c r="D321" s="23" t="n">
        <v>0.08</v>
      </c>
      <c r="E321" s="24" t="n">
        <v>738</v>
      </c>
      <c r="F321" s="24">
        <f>D321*E321</f>
        <v/>
      </c>
      <c r="G321" s="22" t="n"/>
    </row>
    <row r="322">
      <c r="A322" s="22" t="inlineStr">
        <is>
          <t>0114</t>
        </is>
      </c>
      <c r="B322" s="11" t="inlineStr">
        <is>
          <t>Beldar</t>
        </is>
      </c>
      <c r="C322" s="22" t="inlineStr">
        <is>
          <t>day</t>
        </is>
      </c>
      <c r="D322" s="23" t="n">
        <v>2</v>
      </c>
      <c r="E322" s="24" t="n">
        <v>558</v>
      </c>
      <c r="F322" s="24">
        <f>D322*E322</f>
        <v/>
      </c>
      <c r="G322" s="22" t="n"/>
    </row>
    <row r="323">
      <c r="A323" s="7" t="inlineStr">
        <is>
          <t>Calculated W - SUM of the Amount column above</t>
        </is>
      </c>
      <c r="B323" s="8" t="n"/>
      <c r="C323" s="8" t="n"/>
      <c r="D323" s="8" t="n"/>
      <c r="E323" s="8" t="n"/>
      <c r="F323" s="25">
        <f>SUM(F315:F322)</f>
        <v/>
      </c>
      <c r="G323" s="8" t="n"/>
    </row>
    <row r="324">
      <c r="A324" s="26" t="inlineStr">
        <is>
          <t>W as printed in the DAR</t>
        </is>
      </c>
      <c r="B324" s="22" t="n"/>
      <c r="C324" s="22" t="n"/>
      <c r="D324" s="22" t="n"/>
      <c r="E324" s="22" t="n"/>
      <c r="F324" s="27" t="n">
        <v>19415.58</v>
      </c>
      <c r="G324" s="22" t="n"/>
    </row>
    <row r="325">
      <c r="A325" s="26" t="inlineStr">
        <is>
          <t>Difference (calculated - printed)</t>
        </is>
      </c>
      <c r="B325" s="22" t="n"/>
      <c r="C325" s="22" t="n"/>
      <c r="D325" s="22" t="n"/>
      <c r="E325" s="22" t="n"/>
      <c r="F325" s="27">
        <f>F323-F324</f>
        <v/>
      </c>
      <c r="G325" s="22" t="n"/>
    </row>
    <row r="326">
      <c r="A326" s="28" t="inlineStr">
        <is>
          <t>SAY (Rs.) - final DAR rate as printed (fixed value, not computed)</t>
        </is>
      </c>
      <c r="B326" s="29" t="n"/>
      <c r="C326" s="29" t="n"/>
      <c r="D326" s="29" t="n"/>
      <c r="E326" s="29" t="n"/>
      <c r="F326" s="30" t="n">
        <v>2387.4</v>
      </c>
      <c r="G326" s="29" t="n"/>
    </row>
    <row r="328" ht="62" customHeight="1">
      <c r="A328" s="7" t="inlineStr">
        <is>
          <t>20.3</t>
        </is>
      </c>
      <c r="B328" s="17"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t>
        </is>
      </c>
      <c r="C328" s="8" t="n"/>
      <c r="D328" s="8" t="n"/>
      <c r="E328" s="8" t="n"/>
      <c r="F328" s="8" t="n"/>
      <c r="G328" s="8" t="n"/>
    </row>
    <row r="329" ht="18.5" customHeight="1">
      <c r="A329" s="18" t="inlineStr">
        <is>
          <t>20.3.2</t>
        </is>
      </c>
      <c r="B329" s="19" t="inlineStr">
        <is>
          <t>400 mm dia piles</t>
        </is>
      </c>
      <c r="C329" s="20" t="n"/>
      <c r="D329" s="20" t="n"/>
      <c r="E329" s="20" t="n"/>
      <c r="F329" s="20" t="n"/>
      <c r="G329" s="20" t="n"/>
    </row>
    <row r="330">
      <c r="A330" s="21" t="inlineStr">
        <is>
          <t>Details of cost for 10 metre   |   Source: CivilDAR_2019_Vol_2.pdf, page 871</t>
        </is>
      </c>
    </row>
    <row r="331">
      <c r="A331" s="4" t="inlineStr">
        <is>
          <t>Code</t>
        </is>
      </c>
      <c r="B331" s="4" t="inlineStr">
        <is>
          <t>Description</t>
        </is>
      </c>
      <c r="C331" s="4" t="inlineStr">
        <is>
          <t>Unit</t>
        </is>
      </c>
      <c r="D331" s="4" t="inlineStr">
        <is>
          <t>Quantity</t>
        </is>
      </c>
      <c r="E331" s="4" t="inlineStr">
        <is>
          <t>Rate (Rs.)</t>
        </is>
      </c>
      <c r="F331" s="4" t="inlineStr">
        <is>
          <t>Amount (Rs.)</t>
        </is>
      </c>
      <c r="G331" s="4" t="inlineStr">
        <is>
          <t>Note</t>
        </is>
      </c>
    </row>
    <row r="332">
      <c r="A332" s="22" t="inlineStr">
        <is>
          <t>5.33.1</t>
        </is>
      </c>
      <c r="B332" s="11" t="inlineStr">
        <is>
          <t>Rate as per item 5.33.1 - Providing and laying in position machine batched and machine mixed design mix M-25 grade cement concrete fo...</t>
        </is>
      </c>
      <c r="C332" s="22" t="inlineStr">
        <is>
          <t>cum</t>
        </is>
      </c>
      <c r="D332" s="23" t="n">
        <v>1.478</v>
      </c>
      <c r="E332" s="24" t="n">
        <v>7997.3</v>
      </c>
      <c r="F332" s="24">
        <f>D332*E332</f>
        <v/>
      </c>
      <c r="G332" s="22" t="n"/>
    </row>
    <row r="333">
      <c r="A333" s="22" t="inlineStr">
        <is>
          <t>7183</t>
        </is>
      </c>
      <c r="B333" s="11" t="inlineStr">
        <is>
          <t>Bentonite</t>
        </is>
      </c>
      <c r="C333" s="22" t="inlineStr">
        <is>
          <t>tonne</t>
        </is>
      </c>
      <c r="D333" s="23" t="n">
        <v>0.15</v>
      </c>
      <c r="E333" s="24" t="n">
        <v>2960</v>
      </c>
      <c r="F333" s="24">
        <f>D333*E333</f>
        <v/>
      </c>
      <c r="G333" s="22" t="n"/>
    </row>
    <row r="334">
      <c r="A334" s="22" t="inlineStr">
        <is>
          <t>9999</t>
        </is>
      </c>
      <c r="B334" s="11" t="inlineStr">
        <is>
          <t>Sundries</t>
        </is>
      </c>
      <c r="C334" s="22" t="inlineStr">
        <is>
          <t>L.S.</t>
        </is>
      </c>
      <c r="D334" s="23" t="n">
        <v>276.82</v>
      </c>
      <c r="E334" s="24" t="n">
        <v>2</v>
      </c>
      <c r="F334" s="24">
        <f>D334*E334</f>
        <v/>
      </c>
      <c r="G334" s="22" t="n"/>
    </row>
    <row r="335">
      <c r="A335" s="22" t="inlineStr">
        <is>
          <t>0024</t>
        </is>
      </c>
      <c r="B335" s="11" t="inlineStr">
        <is>
          <t>Hire and running charges of hydraulic piling rig with power unit etc. including complete accessories and shifting at site.</t>
        </is>
      </c>
      <c r="C335" s="22" t="inlineStr">
        <is>
          <t>day</t>
        </is>
      </c>
      <c r="D335" s="23" t="n">
        <v>0.36</v>
      </c>
      <c r="E335" s="24" t="n">
        <v>30000</v>
      </c>
      <c r="F335" s="24">
        <f>D335*E335</f>
        <v/>
      </c>
      <c r="G335" s="22" t="n"/>
    </row>
    <row r="336">
      <c r="A336" s="22" t="inlineStr">
        <is>
          <t>0025</t>
        </is>
      </c>
      <c r="B336" s="11" t="inlineStr">
        <is>
          <t>Hire and running charges of light crane.</t>
        </is>
      </c>
      <c r="C336" s="22" t="inlineStr">
        <is>
          <t>day</t>
        </is>
      </c>
      <c r="D336" s="23" t="n">
        <v>0.06</v>
      </c>
      <c r="E336" s="24" t="n">
        <v>3000</v>
      </c>
      <c r="F336" s="24">
        <f>D336*E336</f>
        <v/>
      </c>
      <c r="G336" s="22" t="n"/>
    </row>
    <row r="337">
      <c r="A337" s="22" t="inlineStr">
        <is>
          <t>0026</t>
        </is>
      </c>
      <c r="B337" s="11" t="inlineStr">
        <is>
          <t>Hire and running charges of bentonite pump.</t>
        </is>
      </c>
      <c r="C337" s="22" t="inlineStr">
        <is>
          <t>day</t>
        </is>
      </c>
      <c r="D337" s="23" t="n">
        <v>0.02</v>
      </c>
      <c r="E337" s="24" t="n">
        <v>3500</v>
      </c>
      <c r="F337" s="24">
        <f>D337*E337</f>
        <v/>
      </c>
      <c r="G337" s="22" t="n"/>
    </row>
    <row r="338">
      <c r="A338" s="22" t="inlineStr">
        <is>
          <t>0130</t>
        </is>
      </c>
      <c r="B338" s="11" t="inlineStr">
        <is>
          <t>Mistry</t>
        </is>
      </c>
      <c r="C338" s="22" t="inlineStr">
        <is>
          <t>day</t>
        </is>
      </c>
      <c r="D338" s="23" t="n">
        <v>0.08</v>
      </c>
      <c r="E338" s="24" t="n">
        <v>738</v>
      </c>
      <c r="F338" s="24">
        <f>D338*E338</f>
        <v/>
      </c>
      <c r="G338" s="22" t="n"/>
    </row>
    <row r="339">
      <c r="A339" s="22" t="inlineStr">
        <is>
          <t>0114</t>
        </is>
      </c>
      <c r="B339" s="11" t="inlineStr">
        <is>
          <t>Beldar</t>
        </is>
      </c>
      <c r="C339" s="22" t="inlineStr">
        <is>
          <t>day</t>
        </is>
      </c>
      <c r="D339" s="23" t="n">
        <v>2</v>
      </c>
      <c r="E339" s="24" t="n">
        <v>558</v>
      </c>
      <c r="F339" s="24">
        <f>D339*E339</f>
        <v/>
      </c>
      <c r="G339" s="22" t="n"/>
    </row>
    <row r="340">
      <c r="A340" s="7" t="inlineStr">
        <is>
          <t>Calculated W - SUM of the Amount column above</t>
        </is>
      </c>
      <c r="B340" s="8" t="n"/>
      <c r="C340" s="8" t="n"/>
      <c r="D340" s="8" t="n"/>
      <c r="E340" s="8" t="n"/>
      <c r="F340" s="25">
        <f>SUM(F332:F339)</f>
        <v/>
      </c>
      <c r="G340" s="8" t="n"/>
    </row>
    <row r="341">
      <c r="A341" s="26" t="inlineStr">
        <is>
          <t>W as printed in the DAR</t>
        </is>
      </c>
      <c r="B341" s="22" t="n"/>
      <c r="C341" s="22" t="n"/>
      <c r="D341" s="22" t="n"/>
      <c r="E341" s="22" t="n"/>
      <c r="F341" s="27" t="n">
        <v>25042.69</v>
      </c>
      <c r="G341" s="22" t="n"/>
    </row>
    <row r="342">
      <c r="A342" s="26" t="inlineStr">
        <is>
          <t>Difference (calculated - printed)</t>
        </is>
      </c>
      <c r="B342" s="22" t="n"/>
      <c r="C342" s="22" t="n"/>
      <c r="D342" s="22" t="n"/>
      <c r="E342" s="22" t="n"/>
      <c r="F342" s="27">
        <f>F340-F341</f>
        <v/>
      </c>
      <c r="G342" s="22" t="n"/>
    </row>
    <row r="343">
      <c r="A343" s="28" t="inlineStr">
        <is>
          <t>SAY (Rs.) - final DAR rate as printed (fixed value, not computed)</t>
        </is>
      </c>
      <c r="B343" s="29" t="n"/>
      <c r="C343" s="29" t="n"/>
      <c r="D343" s="29" t="n"/>
      <c r="E343" s="29" t="n"/>
      <c r="F343" s="30" t="n">
        <v>2951.1</v>
      </c>
      <c r="G343" s="29" t="n"/>
    </row>
    <row r="345" ht="62" customHeight="1">
      <c r="A345" s="7" t="inlineStr">
        <is>
          <t>20.3</t>
        </is>
      </c>
      <c r="B345" s="17"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t>
        </is>
      </c>
      <c r="C345" s="8" t="n"/>
      <c r="D345" s="8" t="n"/>
      <c r="E345" s="8" t="n"/>
      <c r="F345" s="8" t="n"/>
      <c r="G345" s="8" t="n"/>
    </row>
    <row r="346" ht="18.5" customHeight="1">
      <c r="A346" s="18" t="inlineStr">
        <is>
          <t>20.3.3</t>
        </is>
      </c>
      <c r="B346" s="19" t="inlineStr">
        <is>
          <t>450 mm dia piles</t>
        </is>
      </c>
      <c r="C346" s="20" t="n"/>
      <c r="D346" s="20" t="n"/>
      <c r="E346" s="20" t="n"/>
      <c r="F346" s="20" t="n"/>
      <c r="G346" s="20" t="n"/>
    </row>
    <row r="347">
      <c r="A347" s="21" t="inlineStr">
        <is>
          <t>Details of cost for 10 metre   |   Source: CivilDAR_2019_Vol_2.pdf, page 872</t>
        </is>
      </c>
    </row>
    <row r="348">
      <c r="A348" s="4" t="inlineStr">
        <is>
          <t>Code</t>
        </is>
      </c>
      <c r="B348" s="4" t="inlineStr">
        <is>
          <t>Description</t>
        </is>
      </c>
      <c r="C348" s="4" t="inlineStr">
        <is>
          <t>Unit</t>
        </is>
      </c>
      <c r="D348" s="4" t="inlineStr">
        <is>
          <t>Quantity</t>
        </is>
      </c>
      <c r="E348" s="4" t="inlineStr">
        <is>
          <t>Rate (Rs.)</t>
        </is>
      </c>
      <c r="F348" s="4" t="inlineStr">
        <is>
          <t>Amount (Rs.)</t>
        </is>
      </c>
      <c r="G348" s="4" t="inlineStr">
        <is>
          <t>Note</t>
        </is>
      </c>
    </row>
    <row r="349">
      <c r="A349" s="22" t="inlineStr">
        <is>
          <t>5.33.1</t>
        </is>
      </c>
      <c r="B349" s="11" t="inlineStr">
        <is>
          <t>Rate as per item 5.33.1 - Providing and laying in position machine batched and machine mixed design mix M-25 grade cement concrete fo...</t>
        </is>
      </c>
      <c r="C349" s="22" t="inlineStr">
        <is>
          <t>cum</t>
        </is>
      </c>
      <c r="D349" s="23" t="n">
        <v>1.906</v>
      </c>
      <c r="E349" s="24" t="n">
        <v>7997.3</v>
      </c>
      <c r="F349" s="24">
        <f>D349*E349</f>
        <v/>
      </c>
      <c r="G349" s="22" t="n"/>
    </row>
    <row r="350">
      <c r="A350" s="22" t="inlineStr">
        <is>
          <t>7183</t>
        </is>
      </c>
      <c r="B350" s="11" t="inlineStr">
        <is>
          <t>Bentonite</t>
        </is>
      </c>
      <c r="C350" s="22" t="inlineStr">
        <is>
          <t>tonne</t>
        </is>
      </c>
      <c r="D350" s="23" t="n">
        <v>0.19</v>
      </c>
      <c r="E350" s="24" t="n">
        <v>2960</v>
      </c>
      <c r="F350" s="24">
        <f>D350*E350</f>
        <v/>
      </c>
      <c r="G350" s="22" t="n"/>
    </row>
    <row r="351">
      <c r="A351" s="22" t="inlineStr">
        <is>
          <t>9999</t>
        </is>
      </c>
      <c r="B351" s="11" t="inlineStr">
        <is>
          <t>Sundries</t>
        </is>
      </c>
      <c r="C351" s="22" t="inlineStr">
        <is>
          <t>L.S.</t>
        </is>
      </c>
      <c r="D351" s="23" t="n">
        <v>194.81</v>
      </c>
      <c r="E351" s="24" t="n">
        <v>2</v>
      </c>
      <c r="F351" s="24">
        <f>D351*E351</f>
        <v/>
      </c>
      <c r="G351" s="22" t="n"/>
    </row>
    <row r="352">
      <c r="A352" s="22" t="inlineStr">
        <is>
          <t>0024</t>
        </is>
      </c>
      <c r="B352" s="11" t="inlineStr">
        <is>
          <t>Hire and running charges of hydraulic piling rig with power unit etc. including complete accessories and shifting at site.</t>
        </is>
      </c>
      <c r="C352" s="22" t="inlineStr">
        <is>
          <t>day</t>
        </is>
      </c>
      <c r="D352" s="23" t="n">
        <v>0.36</v>
      </c>
      <c r="E352" s="24" t="n">
        <v>30000</v>
      </c>
      <c r="F352" s="24">
        <f>D352*E352</f>
        <v/>
      </c>
      <c r="G352" s="22" t="n"/>
    </row>
    <row r="353">
      <c r="A353" s="22" t="inlineStr">
        <is>
          <t>0025</t>
        </is>
      </c>
      <c r="B353" s="11" t="inlineStr">
        <is>
          <t>Hire and running charges of light crane.</t>
        </is>
      </c>
      <c r="C353" s="22" t="inlineStr">
        <is>
          <t>day</t>
        </is>
      </c>
      <c r="D353" s="23" t="n">
        <v>0.06</v>
      </c>
      <c r="E353" s="24" t="n">
        <v>3000</v>
      </c>
      <c r="F353" s="24">
        <f>D353*E353</f>
        <v/>
      </c>
      <c r="G353" s="22" t="n"/>
    </row>
    <row r="354">
      <c r="A354" s="22" t="inlineStr">
        <is>
          <t>0026</t>
        </is>
      </c>
      <c r="B354" s="11" t="inlineStr">
        <is>
          <t>Hire and running charges of bentonite pump.</t>
        </is>
      </c>
      <c r="C354" s="22" t="inlineStr">
        <is>
          <t>day</t>
        </is>
      </c>
      <c r="D354" s="23" t="n">
        <v>0.02</v>
      </c>
      <c r="E354" s="24" t="n">
        <v>3500</v>
      </c>
      <c r="F354" s="24">
        <f>D354*E354</f>
        <v/>
      </c>
      <c r="G354" s="22" t="n"/>
    </row>
    <row r="355">
      <c r="A355" s="22" t="inlineStr">
        <is>
          <t>0130</t>
        </is>
      </c>
      <c r="B355" s="11" t="inlineStr">
        <is>
          <t>Mistry</t>
        </is>
      </c>
      <c r="C355" s="22" t="inlineStr">
        <is>
          <t>day</t>
        </is>
      </c>
      <c r="D355" s="23" t="n">
        <v>0.08</v>
      </c>
      <c r="E355" s="24" t="n">
        <v>738</v>
      </c>
      <c r="F355" s="24">
        <f>D355*E355</f>
        <v/>
      </c>
      <c r="G355" s="22" t="n"/>
    </row>
    <row r="356">
      <c r="A356" s="22" t="inlineStr">
        <is>
          <t>0114</t>
        </is>
      </c>
      <c r="B356" s="11" t="inlineStr">
        <is>
          <t>Beldar</t>
        </is>
      </c>
      <c r="C356" s="22" t="inlineStr">
        <is>
          <t>day</t>
        </is>
      </c>
      <c r="D356" s="23" t="n">
        <v>2</v>
      </c>
      <c r="E356" s="24" t="n">
        <v>558</v>
      </c>
      <c r="F356" s="24">
        <f>D356*E356</f>
        <v/>
      </c>
      <c r="G356" s="22" t="n"/>
    </row>
    <row r="357">
      <c r="A357" s="7" t="inlineStr">
        <is>
          <t>Calculated W - SUM of the Amount column above</t>
        </is>
      </c>
      <c r="B357" s="8" t="n"/>
      <c r="C357" s="8" t="n"/>
      <c r="D357" s="8" t="n"/>
      <c r="E357" s="8" t="n"/>
      <c r="F357" s="25">
        <f>SUM(F349:F356)</f>
        <v/>
      </c>
      <c r="G357" s="8" t="n"/>
    </row>
    <row r="358">
      <c r="A358" s="26" t="inlineStr">
        <is>
          <t>W as printed in the DAR</t>
        </is>
      </c>
      <c r="B358" s="22" t="n"/>
      <c r="C358" s="22" t="n"/>
      <c r="D358" s="22" t="n"/>
      <c r="E358" s="22" t="n"/>
      <c r="F358" s="27" t="n">
        <v>28419.91</v>
      </c>
      <c r="G358" s="22" t="n"/>
    </row>
    <row r="359">
      <c r="A359" s="26" t="inlineStr">
        <is>
          <t>Difference (calculated - printed)</t>
        </is>
      </c>
      <c r="B359" s="22" t="n"/>
      <c r="C359" s="22" t="n"/>
      <c r="D359" s="22" t="n"/>
      <c r="E359" s="22" t="n"/>
      <c r="F359" s="27">
        <f>F357-F358</f>
        <v/>
      </c>
      <c r="G359" s="22" t="n"/>
    </row>
    <row r="360">
      <c r="A360" s="28" t="inlineStr">
        <is>
          <t>SAY (Rs.) - final DAR rate as printed (fixed value, not computed)</t>
        </is>
      </c>
      <c r="B360" s="29" t="n"/>
      <c r="C360" s="29" t="n"/>
      <c r="D360" s="29" t="n"/>
      <c r="E360" s="29" t="n"/>
      <c r="F360" s="30" t="n">
        <v>3287.3</v>
      </c>
      <c r="G360" s="29" t="n"/>
    </row>
    <row r="362" ht="62" customHeight="1">
      <c r="A362" s="7" t="inlineStr">
        <is>
          <t>20.3</t>
        </is>
      </c>
      <c r="B362" s="17"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t>
        </is>
      </c>
      <c r="C362" s="8" t="n"/>
      <c r="D362" s="8" t="n"/>
      <c r="E362" s="8" t="n"/>
      <c r="F362" s="8" t="n"/>
      <c r="G362" s="8" t="n"/>
    </row>
    <row r="363" ht="18.5" customHeight="1">
      <c r="A363" s="18" t="inlineStr">
        <is>
          <t>20.3.4</t>
        </is>
      </c>
      <c r="B363" s="19" t="inlineStr">
        <is>
          <t>550 mm dia piles</t>
        </is>
      </c>
      <c r="C363" s="20" t="n"/>
      <c r="D363" s="20" t="n"/>
      <c r="E363" s="20" t="n"/>
      <c r="F363" s="20" t="n"/>
      <c r="G363" s="20" t="n"/>
    </row>
    <row r="364">
      <c r="A364" s="21" t="inlineStr">
        <is>
          <t>Details of cost for 10 metre   |   Source: CivilDAR_2019_Vol_2.pdf, page 872</t>
        </is>
      </c>
    </row>
    <row r="365">
      <c r="A365" s="4" t="inlineStr">
        <is>
          <t>Code</t>
        </is>
      </c>
      <c r="B365" s="4" t="inlineStr">
        <is>
          <t>Description</t>
        </is>
      </c>
      <c r="C365" s="4" t="inlineStr">
        <is>
          <t>Unit</t>
        </is>
      </c>
      <c r="D365" s="4" t="inlineStr">
        <is>
          <t>Quantity</t>
        </is>
      </c>
      <c r="E365" s="4" t="inlineStr">
        <is>
          <t>Rate (Rs.)</t>
        </is>
      </c>
      <c r="F365" s="4" t="inlineStr">
        <is>
          <t>Amount (Rs.)</t>
        </is>
      </c>
      <c r="G365" s="4" t="inlineStr">
        <is>
          <t>Note</t>
        </is>
      </c>
    </row>
    <row r="366">
      <c r="A366" s="22" t="inlineStr">
        <is>
          <t>5.33.1</t>
        </is>
      </c>
      <c r="B366" s="11" t="inlineStr">
        <is>
          <t>Rate as per item 5.33.1 - Providing and laying in position machine batched and machine mixed design mix M-25 grade cement concrete fo...</t>
        </is>
      </c>
      <c r="C366" s="22" t="inlineStr">
        <is>
          <t>cum</t>
        </is>
      </c>
      <c r="D366" s="23" t="n">
        <v>2.4</v>
      </c>
      <c r="E366" s="24" t="n">
        <v>7997.3</v>
      </c>
      <c r="F366" s="24">
        <f>D366*E366</f>
        <v/>
      </c>
      <c r="G366" s="22" t="n"/>
    </row>
    <row r="367">
      <c r="A367" s="22" t="inlineStr">
        <is>
          <t>7183</t>
        </is>
      </c>
      <c r="B367" s="11" t="inlineStr">
        <is>
          <t>Bentonite</t>
        </is>
      </c>
      <c r="C367" s="22" t="inlineStr">
        <is>
          <t>tonne</t>
        </is>
      </c>
      <c r="D367" s="23" t="n">
        <v>0.2</v>
      </c>
      <c r="E367" s="24" t="n">
        <v>2960</v>
      </c>
      <c r="F367" s="24">
        <f>D367*E367</f>
        <v/>
      </c>
      <c r="G367" s="22" t="n"/>
    </row>
    <row r="368">
      <c r="A368" s="22" t="inlineStr">
        <is>
          <t>9999</t>
        </is>
      </c>
      <c r="B368" s="11" t="inlineStr">
        <is>
          <t>Sundries</t>
        </is>
      </c>
      <c r="C368" s="22" t="inlineStr">
        <is>
          <t>L.S.</t>
        </is>
      </c>
      <c r="D368" s="23" t="n">
        <v>208.15</v>
      </c>
      <c r="E368" s="24" t="n">
        <v>2</v>
      </c>
      <c r="F368" s="24">
        <f>D368*E368</f>
        <v/>
      </c>
      <c r="G368" s="22" t="n"/>
    </row>
    <row r="369">
      <c r="A369" s="22" t="inlineStr">
        <is>
          <t>0024</t>
        </is>
      </c>
      <c r="B369" s="11" t="inlineStr">
        <is>
          <t>Hire and running charges of hydraulic piling rig with power unit etc. including complete accessories and shifting at site.</t>
        </is>
      </c>
      <c r="C369" s="22" t="inlineStr">
        <is>
          <t>day</t>
        </is>
      </c>
      <c r="D369" s="23" t="n">
        <v>0.36</v>
      </c>
      <c r="E369" s="24" t="n">
        <v>30000</v>
      </c>
      <c r="F369" s="24">
        <f>D369*E369</f>
        <v/>
      </c>
      <c r="G369" s="22" t="n"/>
    </row>
    <row r="370">
      <c r="A370" s="22" t="inlineStr">
        <is>
          <t>0025</t>
        </is>
      </c>
      <c r="B370" s="11" t="inlineStr">
        <is>
          <t>Hire and running charges of light crane.</t>
        </is>
      </c>
      <c r="C370" s="22" t="inlineStr">
        <is>
          <t>day</t>
        </is>
      </c>
      <c r="D370" s="23" t="n">
        <v>0.06</v>
      </c>
      <c r="E370" s="24" t="n">
        <v>3000</v>
      </c>
      <c r="F370" s="24">
        <f>D370*E370</f>
        <v/>
      </c>
      <c r="G370" s="22" t="n"/>
    </row>
    <row r="371">
      <c r="A371" s="22" t="inlineStr">
        <is>
          <t>0026</t>
        </is>
      </c>
      <c r="B371" s="11" t="inlineStr">
        <is>
          <t>Hire and running charges of bentonite pump.</t>
        </is>
      </c>
      <c r="C371" s="22" t="inlineStr">
        <is>
          <t>day</t>
        </is>
      </c>
      <c r="D371" s="23" t="n">
        <v>0.02</v>
      </c>
      <c r="E371" s="24" t="n">
        <v>3500</v>
      </c>
      <c r="F371" s="24">
        <f>D371*E371</f>
        <v/>
      </c>
      <c r="G371" s="22" t="n"/>
    </row>
    <row r="372">
      <c r="A372" s="22" t="inlineStr">
        <is>
          <t>0130</t>
        </is>
      </c>
      <c r="B372" s="11" t="inlineStr">
        <is>
          <t>Mistry</t>
        </is>
      </c>
      <c r="C372" s="22" t="inlineStr">
        <is>
          <t>day</t>
        </is>
      </c>
      <c r="D372" s="23" t="n">
        <v>0.08</v>
      </c>
      <c r="E372" s="24" t="n">
        <v>738</v>
      </c>
      <c r="F372" s="24">
        <f>D372*E372</f>
        <v/>
      </c>
      <c r="G372" s="22" t="n"/>
    </row>
    <row r="373">
      <c r="A373" s="22" t="inlineStr">
        <is>
          <t>0114</t>
        </is>
      </c>
      <c r="B373" s="11" t="inlineStr">
        <is>
          <t>Beldar</t>
        </is>
      </c>
      <c r="C373" s="22" t="inlineStr">
        <is>
          <t>day</t>
        </is>
      </c>
      <c r="D373" s="23" t="n">
        <v>2</v>
      </c>
      <c r="E373" s="24" t="n">
        <v>558</v>
      </c>
      <c r="F373" s="24">
        <f>D373*E373</f>
        <v/>
      </c>
      <c r="G373" s="22" t="n"/>
    </row>
    <row r="374">
      <c r="A374" s="7" t="inlineStr">
        <is>
          <t>Calculated W - SUM of the Amount column above</t>
        </is>
      </c>
      <c r="B374" s="8" t="n"/>
      <c r="C374" s="8" t="n"/>
      <c r="D374" s="8" t="n"/>
      <c r="E374" s="8" t="n"/>
      <c r="F374" s="25">
        <f>SUM(F366:F373)</f>
        <v/>
      </c>
      <c r="G374" s="8" t="n"/>
    </row>
    <row r="375">
      <c r="A375" s="26" t="inlineStr">
        <is>
          <t>W as printed in the DAR</t>
        </is>
      </c>
      <c r="B375" s="22" t="n"/>
      <c r="C375" s="22" t="n"/>
      <c r="D375" s="22" t="n"/>
      <c r="E375" s="22" t="n"/>
      <c r="F375" s="27" t="n">
        <v>32426.86</v>
      </c>
      <c r="G375" s="22" t="n"/>
    </row>
    <row r="376">
      <c r="A376" s="26" t="inlineStr">
        <is>
          <t>Difference (calculated - printed)</t>
        </is>
      </c>
      <c r="B376" s="22" t="n"/>
      <c r="C376" s="22" t="n"/>
      <c r="D376" s="22" t="n"/>
      <c r="E376" s="22" t="n"/>
      <c r="F376" s="27">
        <f>F374-F375</f>
        <v/>
      </c>
      <c r="G376" s="22" t="n"/>
    </row>
    <row r="377">
      <c r="A377" s="28" t="inlineStr">
        <is>
          <t>SAY (Rs.) - final DAR rate as printed (fixed value, not computed)</t>
        </is>
      </c>
      <c r="B377" s="29" t="n"/>
      <c r="C377" s="29" t="n"/>
      <c r="D377" s="29" t="n"/>
      <c r="E377" s="29" t="n"/>
      <c r="F377" s="30" t="n">
        <v>3689.9</v>
      </c>
      <c r="G377" s="29" t="n"/>
    </row>
    <row r="379" ht="33" customHeight="1">
      <c r="A379" s="7" t="inlineStr">
        <is>
          <t>20.4</t>
        </is>
      </c>
      <c r="B379" s="17" t="inlineStr">
        <is>
          <t>Extra over single under ream for providing additional bulbs in under reamed piles, under specified diameter(only the nos. of extra bulbs are to be paid)</t>
        </is>
      </c>
      <c r="C379" s="8" t="n"/>
      <c r="D379" s="8" t="n"/>
      <c r="E379" s="8" t="n"/>
      <c r="F379" s="8" t="n"/>
      <c r="G379" s="8" t="n"/>
    </row>
    <row r="380" ht="18.5" customHeight="1">
      <c r="A380" s="18" t="inlineStr">
        <is>
          <t>20.4.1</t>
        </is>
      </c>
      <c r="B380" s="19" t="inlineStr">
        <is>
          <t>300 mm dia piles</t>
        </is>
      </c>
      <c r="C380" s="20" t="n"/>
      <c r="D380" s="20" t="n"/>
      <c r="E380" s="20" t="n"/>
      <c r="F380" s="20" t="n"/>
      <c r="G380" s="20" t="n"/>
    </row>
    <row r="381">
      <c r="A381" s="21" t="inlineStr">
        <is>
          <t>Details of cost for 1 bulb   |   Source: CivilDAR_2019_Vol_2.pdf, page 873</t>
        </is>
      </c>
    </row>
    <row r="382">
      <c r="A382" s="4" t="inlineStr">
        <is>
          <t>Code</t>
        </is>
      </c>
      <c r="B382" s="4" t="inlineStr">
        <is>
          <t>Description</t>
        </is>
      </c>
      <c r="C382" s="4" t="inlineStr">
        <is>
          <t>Unit</t>
        </is>
      </c>
      <c r="D382" s="4" t="inlineStr">
        <is>
          <t>Quantity</t>
        </is>
      </c>
      <c r="E382" s="4" t="inlineStr">
        <is>
          <t>Rate (Rs.)</t>
        </is>
      </c>
      <c r="F382" s="4" t="inlineStr">
        <is>
          <t>Amount (Rs.)</t>
        </is>
      </c>
      <c r="G382" s="4" t="inlineStr">
        <is>
          <t>Note</t>
        </is>
      </c>
    </row>
    <row r="383">
      <c r="A383" s="22" t="inlineStr">
        <is>
          <t>5.33.1</t>
        </is>
      </c>
      <c r="B383" s="11" t="inlineStr">
        <is>
          <t>Rate as per item 5.33.1 - Providing and laying in position machine batched and machine mixed design mix M-25 grade cement concrete fo...</t>
        </is>
      </c>
      <c r="C383" s="22" t="inlineStr">
        <is>
          <t>cum</t>
        </is>
      </c>
      <c r="D383" s="23" t="n">
        <v>0.033</v>
      </c>
      <c r="E383" s="24" t="n">
        <v>7997.3</v>
      </c>
      <c r="F383" s="24">
        <f>D383*E383</f>
        <v/>
      </c>
      <c r="G383" s="22" t="n"/>
    </row>
    <row r="384">
      <c r="A384" s="22" t="inlineStr">
        <is>
          <t>7183</t>
        </is>
      </c>
      <c r="B384" s="11" t="inlineStr">
        <is>
          <t>Bentonite</t>
        </is>
      </c>
      <c r="C384" s="22" t="inlineStr">
        <is>
          <t>tonne</t>
        </is>
      </c>
      <c r="D384" s="23" t="n">
        <v>0.003</v>
      </c>
      <c r="E384" s="24" t="n">
        <v>2960</v>
      </c>
      <c r="F384" s="24">
        <f>D384*E384</f>
        <v/>
      </c>
      <c r="G384" s="22" t="n"/>
    </row>
    <row r="385">
      <c r="A385" s="22" t="inlineStr">
        <is>
          <t>0024</t>
        </is>
      </c>
      <c r="B385" s="11" t="inlineStr">
        <is>
          <t>Hire and running charges of hydraulic piling rig with power unit etc. including complete accessories and shifting at site.</t>
        </is>
      </c>
      <c r="C385" s="22" t="inlineStr">
        <is>
          <t>day</t>
        </is>
      </c>
      <c r="D385" s="23" t="n">
        <v>0.02</v>
      </c>
      <c r="E385" s="24" t="n">
        <v>30000</v>
      </c>
      <c r="F385" s="24">
        <f>D385*E385</f>
        <v/>
      </c>
      <c r="G385" s="22" t="n"/>
    </row>
    <row r="386">
      <c r="A386" s="22" t="inlineStr">
        <is>
          <t>0025</t>
        </is>
      </c>
      <c r="B386" s="11" t="inlineStr">
        <is>
          <t>Hire and running charges of light crane.</t>
        </is>
      </c>
      <c r="C386" s="22" t="inlineStr">
        <is>
          <t>day</t>
        </is>
      </c>
      <c r="D386" s="23" t="n">
        <v>0.01</v>
      </c>
      <c r="E386" s="24" t="n">
        <v>3000</v>
      </c>
      <c r="F386" s="24">
        <f>D386*E386</f>
        <v/>
      </c>
      <c r="G386" s="22" t="n"/>
    </row>
    <row r="387">
      <c r="A387" s="22" t="inlineStr">
        <is>
          <t>0026</t>
        </is>
      </c>
      <c r="B387" s="11" t="inlineStr">
        <is>
          <t>Hire and running charges of bentonite pump.</t>
        </is>
      </c>
      <c r="C387" s="22" t="inlineStr">
        <is>
          <t>day</t>
        </is>
      </c>
      <c r="D387" s="23" t="n">
        <v>0.01</v>
      </c>
      <c r="E387" s="24" t="n">
        <v>3500</v>
      </c>
      <c r="F387" s="24">
        <f>D387*E387</f>
        <v/>
      </c>
      <c r="G387" s="22" t="n"/>
    </row>
    <row r="388">
      <c r="A388" s="22" t="inlineStr">
        <is>
          <t>0130</t>
        </is>
      </c>
      <c r="B388" s="11" t="inlineStr">
        <is>
          <t>Mistry</t>
        </is>
      </c>
      <c r="C388" s="22" t="inlineStr">
        <is>
          <t>day</t>
        </is>
      </c>
      <c r="D388" s="23" t="n">
        <v>0.02</v>
      </c>
      <c r="E388" s="24" t="n">
        <v>738</v>
      </c>
      <c r="F388" s="24">
        <f>D388*E388</f>
        <v/>
      </c>
      <c r="G388" s="22" t="n"/>
    </row>
    <row r="389">
      <c r="A389" s="22" t="inlineStr">
        <is>
          <t>0114</t>
        </is>
      </c>
      <c r="B389" s="11" t="inlineStr">
        <is>
          <t>Beldar</t>
        </is>
      </c>
      <c r="C389" s="22" t="inlineStr">
        <is>
          <t>day</t>
        </is>
      </c>
      <c r="D389" s="23" t="n">
        <v>1</v>
      </c>
      <c r="E389" s="24" t="n">
        <v>558</v>
      </c>
      <c r="F389" s="24">
        <f>D389*E389</f>
        <v/>
      </c>
      <c r="G389" s="22" t="n"/>
    </row>
    <row r="390">
      <c r="A390" s="7" t="inlineStr">
        <is>
          <t>Calculated W - SUM of the Amount column above</t>
        </is>
      </c>
      <c r="B390" s="8" t="n"/>
      <c r="C390" s="8" t="n"/>
      <c r="D390" s="8" t="n"/>
      <c r="E390" s="8" t="n"/>
      <c r="F390" s="25">
        <f>SUM(F383:F389)</f>
        <v/>
      </c>
      <c r="G390" s="8" t="n"/>
    </row>
    <row r="391">
      <c r="A391" s="26" t="inlineStr">
        <is>
          <t>W as printed in the DAR</t>
        </is>
      </c>
      <c r="B391" s="22" t="n"/>
      <c r="C391" s="22" t="n"/>
      <c r="D391" s="22" t="n"/>
      <c r="E391" s="22" t="n"/>
      <c r="F391" s="27" t="n">
        <v>1510.55</v>
      </c>
      <c r="G391" s="22" t="n"/>
    </row>
    <row r="392">
      <c r="A392" s="26" t="inlineStr">
        <is>
          <t>Difference (calculated - printed)</t>
        </is>
      </c>
      <c r="B392" s="22" t="n"/>
      <c r="C392" s="22" t="n"/>
      <c r="D392" s="22" t="n"/>
      <c r="E392" s="22" t="n"/>
      <c r="F392" s="27">
        <f>F390-F391</f>
        <v/>
      </c>
      <c r="G392" s="22" t="n"/>
    </row>
    <row r="393">
      <c r="A393" s="28" t="inlineStr">
        <is>
          <t>SAY (Rs.) - final DAR rate as printed (fixed value, not computed)</t>
        </is>
      </c>
      <c r="B393" s="29" t="n"/>
      <c r="C393" s="29" t="n"/>
      <c r="D393" s="29" t="n"/>
      <c r="E393" s="29" t="n"/>
      <c r="F393" s="30" t="n">
        <v>1931.85</v>
      </c>
      <c r="G393" s="29" t="n"/>
    </row>
    <row r="395" ht="33" customHeight="1">
      <c r="A395" s="7" t="inlineStr">
        <is>
          <t>20.4</t>
        </is>
      </c>
      <c r="B395" s="17" t="inlineStr">
        <is>
          <t>Extra over single under ream for providing additional bulbs in under reamed piles, under specified diameter(only the nos. of extra bulbs are to be paid)</t>
        </is>
      </c>
      <c r="C395" s="8" t="n"/>
      <c r="D395" s="8" t="n"/>
      <c r="E395" s="8" t="n"/>
      <c r="F395" s="8" t="n"/>
      <c r="G395" s="8" t="n"/>
    </row>
    <row r="396" ht="18.5" customHeight="1">
      <c r="A396" s="18" t="inlineStr">
        <is>
          <t>20.4.2</t>
        </is>
      </c>
      <c r="B396" s="19" t="inlineStr">
        <is>
          <t>400 mm dia piles</t>
        </is>
      </c>
      <c r="C396" s="20" t="n"/>
      <c r="D396" s="20" t="n"/>
      <c r="E396" s="20" t="n"/>
      <c r="F396" s="20" t="n"/>
      <c r="G396" s="20" t="n"/>
    </row>
    <row r="397">
      <c r="A397" s="21" t="inlineStr">
        <is>
          <t>Details of cost for 1 bulb   |   Source: CivilDAR_2019_Vol_2.pdf, page 874</t>
        </is>
      </c>
    </row>
    <row r="398">
      <c r="A398" s="4" t="inlineStr">
        <is>
          <t>Code</t>
        </is>
      </c>
      <c r="B398" s="4" t="inlineStr">
        <is>
          <t>Description</t>
        </is>
      </c>
      <c r="C398" s="4" t="inlineStr">
        <is>
          <t>Unit</t>
        </is>
      </c>
      <c r="D398" s="4" t="inlineStr">
        <is>
          <t>Quantity</t>
        </is>
      </c>
      <c r="E398" s="4" t="inlineStr">
        <is>
          <t>Rate (Rs.)</t>
        </is>
      </c>
      <c r="F398" s="4" t="inlineStr">
        <is>
          <t>Amount (Rs.)</t>
        </is>
      </c>
      <c r="G398" s="4" t="inlineStr">
        <is>
          <t>Note</t>
        </is>
      </c>
    </row>
    <row r="399">
      <c r="A399" s="22" t="inlineStr">
        <is>
          <t>5.33.1</t>
        </is>
      </c>
      <c r="B399" s="11" t="inlineStr">
        <is>
          <t>Rate as per item 5.33.1 - Providing and laying in position machine batched and machine mixed design mix M-25 grade cement concrete fo...</t>
        </is>
      </c>
      <c r="C399" s="22" t="inlineStr">
        <is>
          <t>cum</t>
        </is>
      </c>
      <c r="D399" s="23" t="n">
        <v>0.063</v>
      </c>
      <c r="E399" s="24" t="n">
        <v>7997.3</v>
      </c>
      <c r="F399" s="24">
        <f>D399*E399</f>
        <v/>
      </c>
      <c r="G399" s="22" t="n"/>
    </row>
    <row r="400">
      <c r="A400" s="22" t="inlineStr">
        <is>
          <t>7183</t>
        </is>
      </c>
      <c r="B400" s="11" t="inlineStr">
        <is>
          <t>Bentonite</t>
        </is>
      </c>
      <c r="C400" s="22" t="inlineStr">
        <is>
          <t>tonne</t>
        </is>
      </c>
      <c r="D400" s="23" t="n">
        <v>0.006</v>
      </c>
      <c r="E400" s="24" t="n">
        <v>2960</v>
      </c>
      <c r="F400" s="24">
        <f>D400*E400</f>
        <v/>
      </c>
      <c r="G400" s="22" t="n"/>
    </row>
    <row r="401">
      <c r="A401" s="22" t="inlineStr">
        <is>
          <t>0024</t>
        </is>
      </c>
      <c r="B401" s="11" t="inlineStr">
        <is>
          <t>Hire and running charges of hydraulic piling rig with power unit etc. including complete accessories and shifting at site.</t>
        </is>
      </c>
      <c r="C401" s="22" t="inlineStr">
        <is>
          <t>day</t>
        </is>
      </c>
      <c r="D401" s="23" t="n">
        <v>0.02</v>
      </c>
      <c r="E401" s="24" t="n">
        <v>30000</v>
      </c>
      <c r="F401" s="24">
        <f>D401*E401</f>
        <v/>
      </c>
      <c r="G401" s="22" t="n"/>
    </row>
    <row r="402">
      <c r="A402" s="22" t="inlineStr">
        <is>
          <t>0025</t>
        </is>
      </c>
      <c r="B402" s="11" t="inlineStr">
        <is>
          <t>Hire and running charges of light crane.</t>
        </is>
      </c>
      <c r="C402" s="22" t="inlineStr">
        <is>
          <t>day</t>
        </is>
      </c>
      <c r="D402" s="23" t="n">
        <v>0.01</v>
      </c>
      <c r="E402" s="24" t="n">
        <v>3000</v>
      </c>
      <c r="F402" s="24">
        <f>D402*E402</f>
        <v/>
      </c>
      <c r="G402" s="22" t="n"/>
    </row>
    <row r="403">
      <c r="A403" s="22" t="inlineStr">
        <is>
          <t>0026</t>
        </is>
      </c>
      <c r="B403" s="11" t="inlineStr">
        <is>
          <t>Hire and running charges of bentonite pump.</t>
        </is>
      </c>
      <c r="C403" s="22" t="inlineStr">
        <is>
          <t>day</t>
        </is>
      </c>
      <c r="D403" s="23" t="n">
        <v>0.01</v>
      </c>
      <c r="E403" s="24" t="n">
        <v>3500</v>
      </c>
      <c r="F403" s="24">
        <f>D403*E403</f>
        <v/>
      </c>
      <c r="G403" s="22" t="n"/>
    </row>
    <row r="404">
      <c r="A404" s="22" t="inlineStr">
        <is>
          <t>0130</t>
        </is>
      </c>
      <c r="B404" s="11" t="inlineStr">
        <is>
          <t>Mistry</t>
        </is>
      </c>
      <c r="C404" s="22" t="inlineStr">
        <is>
          <t>day</t>
        </is>
      </c>
      <c r="D404" s="23" t="n">
        <v>0.02</v>
      </c>
      <c r="E404" s="24" t="n">
        <v>738</v>
      </c>
      <c r="F404" s="24">
        <f>D404*E404</f>
        <v/>
      </c>
      <c r="G404" s="22" t="n"/>
    </row>
    <row r="405">
      <c r="A405" s="22" t="inlineStr">
        <is>
          <t>0114</t>
        </is>
      </c>
      <c r="B405" s="11" t="inlineStr">
        <is>
          <t>Beldar</t>
        </is>
      </c>
      <c r="C405" s="22" t="inlineStr">
        <is>
          <t>day</t>
        </is>
      </c>
      <c r="D405" s="23" t="n">
        <v>1</v>
      </c>
      <c r="E405" s="24" t="n">
        <v>558</v>
      </c>
      <c r="F405" s="24">
        <f>D405*E405</f>
        <v/>
      </c>
      <c r="G405" s="22" t="n"/>
    </row>
    <row r="406">
      <c r="A406" s="7" t="inlineStr">
        <is>
          <t>Calculated W - SUM of the Amount column above</t>
        </is>
      </c>
      <c r="B406" s="8" t="n"/>
      <c r="C406" s="8" t="n"/>
      <c r="D406" s="8" t="n"/>
      <c r="E406" s="8" t="n"/>
      <c r="F406" s="25">
        <f>SUM(F399:F405)</f>
        <v/>
      </c>
      <c r="G406" s="8" t="n"/>
    </row>
    <row r="407">
      <c r="A407" s="26" t="inlineStr">
        <is>
          <t>W as printed in the DAR</t>
        </is>
      </c>
      <c r="B407" s="22" t="n"/>
      <c r="C407" s="22" t="n"/>
      <c r="D407" s="22" t="n"/>
      <c r="E407" s="22" t="n"/>
      <c r="F407" s="27" t="n">
        <v>1759.35</v>
      </c>
      <c r="G407" s="22" t="n"/>
    </row>
    <row r="408">
      <c r="A408" s="26" t="inlineStr">
        <is>
          <t>Difference (calculated - printed)</t>
        </is>
      </c>
      <c r="B408" s="22" t="n"/>
      <c r="C408" s="22" t="n"/>
      <c r="D408" s="22" t="n"/>
      <c r="E408" s="22" t="n"/>
      <c r="F408" s="27">
        <f>F406-F407</f>
        <v/>
      </c>
      <c r="G408" s="22" t="n"/>
    </row>
    <row r="409">
      <c r="A409" s="28" t="inlineStr">
        <is>
          <t>SAY (Rs.) - final DAR rate as printed (fixed value, not computed)</t>
        </is>
      </c>
      <c r="B409" s="29" t="n"/>
      <c r="C409" s="29" t="n"/>
      <c r="D409" s="29" t="n"/>
      <c r="E409" s="29" t="n"/>
      <c r="F409" s="30" t="n">
        <v>2183.65</v>
      </c>
      <c r="G409" s="29" t="n"/>
    </row>
    <row r="411" ht="33" customHeight="1">
      <c r="A411" s="7" t="inlineStr">
        <is>
          <t>20.4</t>
        </is>
      </c>
      <c r="B411" s="17" t="inlineStr">
        <is>
          <t>Extra over single under ream for providing additional bulbs in under reamed piles, under specified diameter(only the nos. of extra bulbs are to be paid)</t>
        </is>
      </c>
      <c r="C411" s="8" t="n"/>
      <c r="D411" s="8" t="n"/>
      <c r="E411" s="8" t="n"/>
      <c r="F411" s="8" t="n"/>
      <c r="G411" s="8" t="n"/>
    </row>
    <row r="412" ht="18.5" customHeight="1">
      <c r="A412" s="18" t="inlineStr">
        <is>
          <t>20.4.3</t>
        </is>
      </c>
      <c r="B412" s="19" t="inlineStr">
        <is>
          <t>450 mm dia piles</t>
        </is>
      </c>
      <c r="C412" s="20" t="n"/>
      <c r="D412" s="20" t="n"/>
      <c r="E412" s="20" t="n"/>
      <c r="F412" s="20" t="n"/>
      <c r="G412" s="20" t="n"/>
    </row>
    <row r="413">
      <c r="A413" s="21" t="inlineStr">
        <is>
          <t>Details of cost for 1 bulb   |   Source: CivilDAR_2019_Vol_2.pdf, page 874</t>
        </is>
      </c>
    </row>
    <row r="414">
      <c r="A414" s="4" t="inlineStr">
        <is>
          <t>Code</t>
        </is>
      </c>
      <c r="B414" s="4" t="inlineStr">
        <is>
          <t>Description</t>
        </is>
      </c>
      <c r="C414" s="4" t="inlineStr">
        <is>
          <t>Unit</t>
        </is>
      </c>
      <c r="D414" s="4" t="inlineStr">
        <is>
          <t>Quantity</t>
        </is>
      </c>
      <c r="E414" s="4" t="inlineStr">
        <is>
          <t>Rate (Rs.)</t>
        </is>
      </c>
      <c r="F414" s="4" t="inlineStr">
        <is>
          <t>Amount (Rs.)</t>
        </is>
      </c>
      <c r="G414" s="4" t="inlineStr">
        <is>
          <t>Note</t>
        </is>
      </c>
    </row>
    <row r="415">
      <c r="A415" s="22" t="inlineStr">
        <is>
          <t>5.33.1</t>
        </is>
      </c>
      <c r="B415" s="11" t="inlineStr">
        <is>
          <t>Rate as per item 5.33.1 - Providing and laying in position machine batched and machine mixed design mix M-25 grade cement concrete fo...</t>
        </is>
      </c>
      <c r="C415" s="22" t="inlineStr">
        <is>
          <t>cum</t>
        </is>
      </c>
      <c r="D415" s="23" t="n">
        <v>0.081</v>
      </c>
      <c r="E415" s="24" t="n">
        <v>7997.3</v>
      </c>
      <c r="F415" s="24">
        <f>D415*E415</f>
        <v/>
      </c>
      <c r="G415" s="22" t="n"/>
    </row>
    <row r="416">
      <c r="A416" s="22" t="inlineStr">
        <is>
          <t>7183</t>
        </is>
      </c>
      <c r="B416" s="11" t="inlineStr">
        <is>
          <t>Bentonite</t>
        </is>
      </c>
      <c r="C416" s="22" t="inlineStr">
        <is>
          <t>tonne</t>
        </is>
      </c>
      <c r="D416" s="23" t="n">
        <v>0.008</v>
      </c>
      <c r="E416" s="24" t="n">
        <v>2960</v>
      </c>
      <c r="F416" s="24">
        <f>D416*E416</f>
        <v/>
      </c>
      <c r="G416" s="22" t="n"/>
    </row>
    <row r="417">
      <c r="A417" s="22" t="inlineStr">
        <is>
          <t>0024</t>
        </is>
      </c>
      <c r="B417" s="11" t="inlineStr">
        <is>
          <t>Hire and running charges of hydraulic piling rig with power unit etc. including complete accessories and shifting at site.</t>
        </is>
      </c>
      <c r="C417" s="22" t="inlineStr">
        <is>
          <t>day</t>
        </is>
      </c>
      <c r="D417" s="23" t="n">
        <v>0.02</v>
      </c>
      <c r="E417" s="24" t="n">
        <v>30000</v>
      </c>
      <c r="F417" s="24">
        <f>D417*E417</f>
        <v/>
      </c>
      <c r="G417" s="22" t="n"/>
    </row>
    <row r="418">
      <c r="A418" s="22" t="inlineStr">
        <is>
          <t>0025</t>
        </is>
      </c>
      <c r="B418" s="11" t="inlineStr">
        <is>
          <t>Hire and running charges of light crane.</t>
        </is>
      </c>
      <c r="C418" s="22" t="inlineStr">
        <is>
          <t>day</t>
        </is>
      </c>
      <c r="D418" s="23" t="n">
        <v>0.01</v>
      </c>
      <c r="E418" s="24" t="n">
        <v>3000</v>
      </c>
      <c r="F418" s="24">
        <f>D418*E418</f>
        <v/>
      </c>
      <c r="G418" s="22" t="n"/>
    </row>
    <row r="419">
      <c r="A419" s="22" t="inlineStr">
        <is>
          <t>0026</t>
        </is>
      </c>
      <c r="B419" s="11" t="inlineStr">
        <is>
          <t>Hire and running charges of bentonite pump.</t>
        </is>
      </c>
      <c r="C419" s="22" t="inlineStr">
        <is>
          <t>day</t>
        </is>
      </c>
      <c r="D419" s="23" t="n">
        <v>0.01</v>
      </c>
      <c r="E419" s="24" t="n">
        <v>3500</v>
      </c>
      <c r="F419" s="24">
        <f>D419*E419</f>
        <v/>
      </c>
      <c r="G419" s="22" t="n"/>
    </row>
    <row r="420">
      <c r="A420" s="22" t="inlineStr">
        <is>
          <t>0130</t>
        </is>
      </c>
      <c r="B420" s="11" t="inlineStr">
        <is>
          <t>Mistry</t>
        </is>
      </c>
      <c r="C420" s="22" t="inlineStr">
        <is>
          <t>day</t>
        </is>
      </c>
      <c r="D420" s="23" t="n">
        <v>0.02</v>
      </c>
      <c r="E420" s="24" t="n">
        <v>738</v>
      </c>
      <c r="F420" s="24">
        <f>D420*E420</f>
        <v/>
      </c>
      <c r="G420" s="22" t="n"/>
    </row>
    <row r="421">
      <c r="A421" s="22" t="inlineStr">
        <is>
          <t>0114</t>
        </is>
      </c>
      <c r="B421" s="11" t="inlineStr">
        <is>
          <t>Beldar</t>
        </is>
      </c>
      <c r="C421" s="22" t="inlineStr">
        <is>
          <t>day</t>
        </is>
      </c>
      <c r="D421" s="23" t="n">
        <v>1</v>
      </c>
      <c r="E421" s="24" t="n">
        <v>558</v>
      </c>
      <c r="F421" s="24">
        <f>D421*E421</f>
        <v/>
      </c>
      <c r="G421" s="22" t="n"/>
    </row>
    <row r="422">
      <c r="A422" s="7" t="inlineStr">
        <is>
          <t>Calculated W - SUM of the Amount column above</t>
        </is>
      </c>
      <c r="B422" s="8" t="n"/>
      <c r="C422" s="8" t="n"/>
      <c r="D422" s="8" t="n"/>
      <c r="E422" s="8" t="n"/>
      <c r="F422" s="25">
        <f>SUM(F415:F421)</f>
        <v/>
      </c>
      <c r="G422" s="8" t="n"/>
    </row>
    <row r="423">
      <c r="A423" s="26" t="inlineStr">
        <is>
          <t>W as printed in the DAR</t>
        </is>
      </c>
      <c r="B423" s="22" t="n"/>
      <c r="C423" s="22" t="n"/>
      <c r="D423" s="22" t="n"/>
      <c r="E423" s="22" t="n"/>
      <c r="F423" s="27" t="n">
        <v>1909.22</v>
      </c>
      <c r="G423" s="22" t="n"/>
    </row>
    <row r="424">
      <c r="A424" s="26" t="inlineStr">
        <is>
          <t>Difference (calculated - printed)</t>
        </is>
      </c>
      <c r="B424" s="22" t="n"/>
      <c r="C424" s="22" t="n"/>
      <c r="D424" s="22" t="n"/>
      <c r="E424" s="22" t="n"/>
      <c r="F424" s="27">
        <f>F422-F423</f>
        <v/>
      </c>
      <c r="G424" s="22" t="n"/>
    </row>
    <row r="425">
      <c r="A425" s="28" t="inlineStr">
        <is>
          <t>SAY (Rs.) - final DAR rate as printed (fixed value, not computed)</t>
        </is>
      </c>
      <c r="B425" s="29" t="n"/>
      <c r="C425" s="29" t="n"/>
      <c r="D425" s="29" t="n"/>
      <c r="E425" s="29" t="n"/>
      <c r="F425" s="30" t="n">
        <v>2335.5</v>
      </c>
      <c r="G425" s="29" t="n"/>
    </row>
    <row r="427" ht="33" customHeight="1">
      <c r="A427" s="7" t="inlineStr">
        <is>
          <t>20.4</t>
        </is>
      </c>
      <c r="B427" s="17" t="inlineStr">
        <is>
          <t>Extra over single under ream for providing additional bulbs in under reamed piles, under specified diameter(only the nos. of extra bulbs are to be paid)</t>
        </is>
      </c>
      <c r="C427" s="8" t="n"/>
      <c r="D427" s="8" t="n"/>
      <c r="E427" s="8" t="n"/>
      <c r="F427" s="8" t="n"/>
      <c r="G427" s="8" t="n"/>
    </row>
    <row r="428" ht="18.5" customHeight="1">
      <c r="A428" s="18" t="inlineStr">
        <is>
          <t>20.4.4</t>
        </is>
      </c>
      <c r="B428" s="19" t="inlineStr">
        <is>
          <t>550 mm dia piles</t>
        </is>
      </c>
      <c r="C428" s="20" t="n"/>
      <c r="D428" s="20" t="n"/>
      <c r="E428" s="20" t="n"/>
      <c r="F428" s="20" t="n"/>
      <c r="G428" s="20" t="n"/>
    </row>
    <row r="429">
      <c r="A429" s="21" t="inlineStr">
        <is>
          <t>Details of cost for 1 bulb   |   Source: CivilDAR_2019_Vol_2.pdf, page 875</t>
        </is>
      </c>
    </row>
    <row r="430">
      <c r="A430" s="4" t="inlineStr">
        <is>
          <t>Code</t>
        </is>
      </c>
      <c r="B430" s="4" t="inlineStr">
        <is>
          <t>Description</t>
        </is>
      </c>
      <c r="C430" s="4" t="inlineStr">
        <is>
          <t>Unit</t>
        </is>
      </c>
      <c r="D430" s="4" t="inlineStr">
        <is>
          <t>Quantity</t>
        </is>
      </c>
      <c r="E430" s="4" t="inlineStr">
        <is>
          <t>Rate (Rs.)</t>
        </is>
      </c>
      <c r="F430" s="4" t="inlineStr">
        <is>
          <t>Amount (Rs.)</t>
        </is>
      </c>
      <c r="G430" s="4" t="inlineStr">
        <is>
          <t>Note</t>
        </is>
      </c>
    </row>
    <row r="431">
      <c r="A431" s="22" t="inlineStr">
        <is>
          <t>5.33.1</t>
        </is>
      </c>
      <c r="B431" s="11" t="inlineStr">
        <is>
          <t>Rate as per item 5.33.1 - Providing and laying in position machine batched and machine mixed design mix M-25 grade cement concrete fo...</t>
        </is>
      </c>
      <c r="C431" s="22" t="inlineStr">
        <is>
          <t>cum</t>
        </is>
      </c>
      <c r="D431" s="23" t="n">
        <v>0.102</v>
      </c>
      <c r="E431" s="24" t="n">
        <v>7997.3</v>
      </c>
      <c r="F431" s="24">
        <f>D431*E431</f>
        <v/>
      </c>
      <c r="G431" s="22" t="n"/>
    </row>
    <row r="432">
      <c r="A432" s="22" t="inlineStr">
        <is>
          <t>7183</t>
        </is>
      </c>
      <c r="B432" s="11" t="inlineStr">
        <is>
          <t>Bentonite</t>
        </is>
      </c>
      <c r="C432" s="22" t="inlineStr">
        <is>
          <t>tonne</t>
        </is>
      </c>
      <c r="D432" s="23" t="n">
        <v>0.01</v>
      </c>
      <c r="E432" s="24" t="n">
        <v>2960</v>
      </c>
      <c r="F432" s="24">
        <f>D432*E432</f>
        <v/>
      </c>
      <c r="G432" s="22" t="n"/>
    </row>
    <row r="433">
      <c r="A433" s="22" t="inlineStr">
        <is>
          <t>0024</t>
        </is>
      </c>
      <c r="B433" s="11" t="inlineStr">
        <is>
          <t>Hire and running charges of hydraulic piling rig with power unit etc. including complete accessories and shifting at site.</t>
        </is>
      </c>
      <c r="C433" s="22" t="inlineStr">
        <is>
          <t>day</t>
        </is>
      </c>
      <c r="D433" s="23" t="n">
        <v>0.02</v>
      </c>
      <c r="E433" s="24" t="n">
        <v>30000</v>
      </c>
      <c r="F433" s="24">
        <f>D433*E433</f>
        <v/>
      </c>
      <c r="G433" s="22" t="n"/>
    </row>
    <row r="434">
      <c r="A434" s="22" t="inlineStr">
        <is>
          <t>0025</t>
        </is>
      </c>
      <c r="B434" s="11" t="inlineStr">
        <is>
          <t>Hire and running charges of light crane.</t>
        </is>
      </c>
      <c r="C434" s="22" t="inlineStr">
        <is>
          <t>day</t>
        </is>
      </c>
      <c r="D434" s="23" t="n">
        <v>0.01</v>
      </c>
      <c r="E434" s="24" t="n">
        <v>3000</v>
      </c>
      <c r="F434" s="24">
        <f>D434*E434</f>
        <v/>
      </c>
      <c r="G434" s="22" t="n"/>
    </row>
    <row r="435">
      <c r="A435" s="22" t="inlineStr">
        <is>
          <t>0026</t>
        </is>
      </c>
      <c r="B435" s="11" t="inlineStr">
        <is>
          <t>Hire and running charges of bentonite pump.</t>
        </is>
      </c>
      <c r="C435" s="22" t="inlineStr">
        <is>
          <t>day</t>
        </is>
      </c>
      <c r="D435" s="23" t="n">
        <v>0.02</v>
      </c>
      <c r="E435" s="24" t="n">
        <v>3500</v>
      </c>
      <c r="F435" s="24">
        <f>D435*E435</f>
        <v/>
      </c>
      <c r="G435" s="22" t="n"/>
    </row>
    <row r="436">
      <c r="A436" s="22" t="inlineStr">
        <is>
          <t>0130</t>
        </is>
      </c>
      <c r="B436" s="11" t="inlineStr">
        <is>
          <t>Mistry</t>
        </is>
      </c>
      <c r="C436" s="22" t="inlineStr">
        <is>
          <t>day</t>
        </is>
      </c>
      <c r="D436" s="23" t="n">
        <v>0.02</v>
      </c>
      <c r="E436" s="24" t="n">
        <v>738</v>
      </c>
      <c r="F436" s="24">
        <f>D436*E436</f>
        <v/>
      </c>
      <c r="G436" s="22" t="n"/>
    </row>
    <row r="437">
      <c r="A437" s="22" t="inlineStr">
        <is>
          <t>0114</t>
        </is>
      </c>
      <c r="B437" s="11" t="inlineStr">
        <is>
          <t>Beldar</t>
        </is>
      </c>
      <c r="C437" s="22" t="inlineStr">
        <is>
          <t>day</t>
        </is>
      </c>
      <c r="D437" s="23" t="n">
        <v>1</v>
      </c>
      <c r="E437" s="24" t="n">
        <v>558</v>
      </c>
      <c r="F437" s="24">
        <f>D437*E437</f>
        <v/>
      </c>
      <c r="G437" s="22" t="n"/>
    </row>
    <row r="438">
      <c r="A438" s="7" t="inlineStr">
        <is>
          <t>Calculated W - SUM of the Amount column above</t>
        </is>
      </c>
      <c r="B438" s="8" t="n"/>
      <c r="C438" s="8" t="n"/>
      <c r="D438" s="8" t="n"/>
      <c r="E438" s="8" t="n"/>
      <c r="F438" s="25">
        <f>SUM(F431:F437)</f>
        <v/>
      </c>
      <c r="G438" s="8" t="n"/>
    </row>
    <row r="439">
      <c r="A439" s="26" t="inlineStr">
        <is>
          <t>W as printed in the DAR</t>
        </is>
      </c>
      <c r="B439" s="22" t="n"/>
      <c r="C439" s="22" t="n"/>
      <c r="D439" s="22" t="n"/>
      <c r="E439" s="22" t="n"/>
      <c r="F439" s="27" t="n">
        <v>2118.08</v>
      </c>
      <c r="G439" s="22" t="n"/>
    </row>
    <row r="440">
      <c r="A440" s="26" t="inlineStr">
        <is>
          <t>Difference (calculated - printed)</t>
        </is>
      </c>
      <c r="B440" s="22" t="n"/>
      <c r="C440" s="22" t="n"/>
      <c r="D440" s="22" t="n"/>
      <c r="E440" s="22" t="n"/>
      <c r="F440" s="27">
        <f>F438-F439</f>
        <v/>
      </c>
      <c r="G440" s="22" t="n"/>
    </row>
    <row r="441">
      <c r="A441" s="28" t="inlineStr">
        <is>
          <t>SAY (Rs.) - final DAR rate as printed (fixed value, not computed)</t>
        </is>
      </c>
      <c r="B441" s="29" t="n"/>
      <c r="C441" s="29" t="n"/>
      <c r="D441" s="29" t="n"/>
      <c r="E441" s="29" t="n"/>
      <c r="F441" s="30" t="n">
        <v>2558.2</v>
      </c>
      <c r="G441" s="29" t="n"/>
    </row>
    <row r="443" ht="91" customHeight="1">
      <c r="A443" s="7" t="inlineStr">
        <is>
          <t>20.5</t>
        </is>
      </c>
      <c r="B443" s="17"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t>
        </is>
      </c>
      <c r="C443" s="8" t="n"/>
      <c r="D443" s="8" t="n"/>
      <c r="E443" s="8" t="n"/>
      <c r="F443" s="8" t="n"/>
      <c r="G443" s="8" t="n"/>
    </row>
    <row r="444" ht="18.5" customHeight="1">
      <c r="A444" s="18" t="inlineStr">
        <is>
          <t>20.5.1</t>
        </is>
      </c>
      <c r="B444" s="19" t="inlineStr">
        <is>
          <t>400 mm dia piles</t>
        </is>
      </c>
      <c r="C444" s="20" t="n"/>
      <c r="D444" s="20" t="n"/>
      <c r="E444" s="20" t="n"/>
      <c r="F444" s="20" t="n"/>
      <c r="G444" s="20" t="n"/>
    </row>
    <row r="445">
      <c r="A445" s="21" t="inlineStr">
        <is>
          <t>Details of cost for 20 metre   |   Source: CivilDAR_2019_Vol_2.pdf, page 876</t>
        </is>
      </c>
    </row>
    <row r="446">
      <c r="A446" s="4" t="inlineStr">
        <is>
          <t>Code</t>
        </is>
      </c>
      <c r="B446" s="4" t="inlineStr">
        <is>
          <t>Description</t>
        </is>
      </c>
      <c r="C446" s="4" t="inlineStr">
        <is>
          <t>Unit</t>
        </is>
      </c>
      <c r="D446" s="4" t="inlineStr">
        <is>
          <t>Quantity</t>
        </is>
      </c>
      <c r="E446" s="4" t="inlineStr">
        <is>
          <t>Rate (Rs.)</t>
        </is>
      </c>
      <c r="F446" s="4" t="inlineStr">
        <is>
          <t>Amount (Rs.)</t>
        </is>
      </c>
      <c r="G446" s="4" t="inlineStr">
        <is>
          <t>Note</t>
        </is>
      </c>
    </row>
    <row r="447">
      <c r="A447" s="22" t="inlineStr">
        <is>
          <t>5.33.1</t>
        </is>
      </c>
      <c r="B447" s="11" t="inlineStr">
        <is>
          <t>Rate as per item 5.33.1 - Providing and laying in position machine batched and machine mixed design mix M-25 grade cement concrete fo...</t>
        </is>
      </c>
      <c r="C447" s="22" t="inlineStr">
        <is>
          <t>cum</t>
        </is>
      </c>
      <c r="D447" s="23" t="n">
        <v>2.51</v>
      </c>
      <c r="E447" s="24" t="n">
        <v>7997.3</v>
      </c>
      <c r="F447" s="24">
        <f>D447*E447</f>
        <v/>
      </c>
      <c r="G447" s="22" t="n"/>
    </row>
    <row r="448">
      <c r="A448" s="22" t="inlineStr">
        <is>
          <t>5.19</t>
        </is>
      </c>
      <c r="B448" s="11" t="inlineStr">
        <is>
          <t>Rate as per item 5.19 - Encasing rolled steel sections, in beams and columns, with cement concrete 1:1.5:3 (1 cement : 1.5 coarse s...</t>
        </is>
      </c>
      <c r="C448" s="22" t="inlineStr">
        <is>
          <t>cum</t>
        </is>
      </c>
      <c r="D448" s="23" t="n">
        <v>2.51</v>
      </c>
      <c r="E448" s="24" t="n">
        <v>13020.5</v>
      </c>
      <c r="F448" s="24">
        <f>D448*E448</f>
        <v/>
      </c>
      <c r="G448" s="22" t="n"/>
    </row>
    <row r="449">
      <c r="A449" s="22" t="inlineStr">
        <is>
          <t>5.1.3</t>
        </is>
      </c>
      <c r="B449" s="11" t="inlineStr">
        <is>
          <t>Rate as per item 5.1.3 - Providing and laying in position specified grade of reinforced cement concrete, excluding the cost of cente...</t>
        </is>
      </c>
      <c r="C449" s="22" t="inlineStr">
        <is>
          <t>cum</t>
        </is>
      </c>
      <c r="D449" s="23" t="n">
        <v>-2.51</v>
      </c>
      <c r="E449" s="24" t="n">
        <v>7296.35</v>
      </c>
      <c r="F449" s="24">
        <f>D449*E449</f>
        <v/>
      </c>
      <c r="G449" s="22" t="n"/>
    </row>
    <row r="450">
      <c r="A450" s="22" t="inlineStr">
        <is>
          <t>3.7</t>
        </is>
      </c>
      <c r="B450" s="11" t="inlineStr">
        <is>
          <t>Rate as per item 3.7 - Cement mortar 1:2 (1 cement : 2 coarse sand)</t>
        </is>
      </c>
      <c r="C450" s="22" t="inlineStr">
        <is>
          <t>cum</t>
        </is>
      </c>
      <c r="D450" s="23" t="n">
        <v>0.025</v>
      </c>
      <c r="E450" s="24" t="n">
        <v>5345.55</v>
      </c>
      <c r="F450" s="24">
        <f>D450*E450</f>
        <v/>
      </c>
      <c r="G450" s="22" t="n"/>
    </row>
    <row r="451">
      <c r="A451" s="22" t="inlineStr">
        <is>
          <t>9999</t>
        </is>
      </c>
      <c r="B451" s="11" t="inlineStr">
        <is>
          <t>Sundries</t>
        </is>
      </c>
      <c r="C451" s="22" t="inlineStr">
        <is>
          <t>L.S.</t>
        </is>
      </c>
      <c r="D451" s="23" t="n">
        <v>442</v>
      </c>
      <c r="E451" s="24" t="n">
        <v>2</v>
      </c>
      <c r="F451" s="24">
        <f>D451*E451</f>
        <v/>
      </c>
      <c r="G451" s="22" t="n"/>
    </row>
    <row r="452">
      <c r="A452" s="22" t="inlineStr">
        <is>
          <t>7181</t>
        </is>
      </c>
      <c r="B452" s="11" t="inlineStr">
        <is>
          <t>C.I. pile shoe of 80 kg per pile</t>
        </is>
      </c>
      <c r="C452" s="22" t="inlineStr">
        <is>
          <t>kilogram</t>
        </is>
      </c>
      <c r="D452" s="23" t="n">
        <v>80</v>
      </c>
      <c r="E452" s="24" t="n">
        <v>48</v>
      </c>
      <c r="F452" s="24">
        <f>D452*E452</f>
        <v/>
      </c>
      <c r="G452" s="22" t="n"/>
    </row>
    <row r="453">
      <c r="A453" s="22" t="inlineStr">
        <is>
          <t>7182</t>
        </is>
      </c>
      <c r="B453" s="11" t="inlineStr">
        <is>
          <t>M.S. clamps for pile shoe of 35 kg per pile</t>
        </is>
      </c>
      <c r="C453" s="22" t="inlineStr">
        <is>
          <t>kilogram</t>
        </is>
      </c>
      <c r="D453" s="23" t="n">
        <v>35</v>
      </c>
      <c r="E453" s="24" t="n">
        <v>43</v>
      </c>
      <c r="F453" s="24">
        <f>D453*E453</f>
        <v/>
      </c>
      <c r="G453" s="22" t="n"/>
    </row>
    <row r="454">
      <c r="A454" s="22" t="inlineStr">
        <is>
          <t>0027</t>
        </is>
      </c>
      <c r="B454" s="11" t="inlineStr">
        <is>
          <t>Hire and running charges of vibrating pile driving hammer complete with power unit and accessories .</t>
        </is>
      </c>
      <c r="C454" s="22" t="inlineStr">
        <is>
          <t>day</t>
        </is>
      </c>
      <c r="D454" s="23" t="n">
        <v>0.38</v>
      </c>
      <c r="E454" s="24" t="n">
        <v>30000</v>
      </c>
      <c r="F454" s="24">
        <f>D454*E454</f>
        <v/>
      </c>
      <c r="G454" s="22" t="n"/>
    </row>
    <row r="455">
      <c r="A455" s="22" t="inlineStr">
        <is>
          <t>0028</t>
        </is>
      </c>
      <c r="B455" s="11" t="inlineStr">
        <is>
          <t>Hire and running charges of crane 20 tonne capacity.</t>
        </is>
      </c>
      <c r="C455" s="22" t="inlineStr">
        <is>
          <t>day</t>
        </is>
      </c>
      <c r="D455" s="23" t="n">
        <v>0.06</v>
      </c>
      <c r="E455" s="24" t="n">
        <v>7000</v>
      </c>
      <c r="F455" s="24">
        <f>D455*E455</f>
        <v/>
      </c>
      <c r="G455" s="22" t="n"/>
    </row>
    <row r="456">
      <c r="A456" s="22" t="inlineStr">
        <is>
          <t>0130</t>
        </is>
      </c>
      <c r="B456" s="11" t="inlineStr">
        <is>
          <t>Mistry</t>
        </is>
      </c>
      <c r="C456" s="22" t="inlineStr">
        <is>
          <t>day</t>
        </is>
      </c>
      <c r="D456" s="23" t="n">
        <v>0.12</v>
      </c>
      <c r="E456" s="24" t="n">
        <v>738</v>
      </c>
      <c r="F456" s="24">
        <f>D456*E456</f>
        <v/>
      </c>
      <c r="G456" s="22" t="n"/>
    </row>
    <row r="457">
      <c r="A457" s="22" t="inlineStr">
        <is>
          <t>0114</t>
        </is>
      </c>
      <c r="B457" s="11" t="inlineStr">
        <is>
          <t>Beldar</t>
        </is>
      </c>
      <c r="C457" s="22" t="inlineStr">
        <is>
          <t>day</t>
        </is>
      </c>
      <c r="D457" s="23" t="n">
        <v>3</v>
      </c>
      <c r="E457" s="24" t="n">
        <v>558</v>
      </c>
      <c r="F457" s="24">
        <f>D457*E457</f>
        <v/>
      </c>
      <c r="G457" s="22" t="n"/>
    </row>
    <row r="458">
      <c r="A458" s="7" t="inlineStr">
        <is>
          <t>Calculated W - SUM of the Amount column above</t>
        </is>
      </c>
      <c r="B458" s="8" t="n"/>
      <c r="C458" s="8" t="n"/>
      <c r="D458" s="8" t="n"/>
      <c r="E458" s="8" t="n"/>
      <c r="F458" s="25">
        <f>SUM(F447:F457)</f>
        <v/>
      </c>
      <c r="G458" s="8" t="n"/>
    </row>
    <row r="459">
      <c r="A459" s="26" t="inlineStr">
        <is>
          <t>W as printed in the DAR</t>
        </is>
      </c>
      <c r="B459" s="22" t="n"/>
      <c r="C459" s="22" t="n"/>
      <c r="D459" s="22" t="n"/>
      <c r="E459" s="22" t="n"/>
      <c r="F459" s="27" t="n">
        <v>54386.04</v>
      </c>
      <c r="G459" s="22" t="n"/>
    </row>
    <row r="460">
      <c r="A460" s="26" t="inlineStr">
        <is>
          <t>Difference (calculated - printed)</t>
        </is>
      </c>
      <c r="B460" s="22" t="n"/>
      <c r="C460" s="22" t="n"/>
      <c r="D460" s="22" t="n"/>
      <c r="E460" s="22" t="n"/>
      <c r="F460" s="27">
        <f>F458-F459</f>
        <v/>
      </c>
      <c r="G460" s="22" t="n"/>
    </row>
    <row r="461">
      <c r="A461" s="28" t="inlineStr">
        <is>
          <t>SAY (Rs.) - final DAR rate as printed (fixed value, not computed)</t>
        </is>
      </c>
      <c r="B461" s="29" t="n"/>
      <c r="C461" s="29" t="n"/>
      <c r="D461" s="29" t="n"/>
      <c r="E461" s="29" t="n"/>
      <c r="F461" s="30" t="n">
        <v>3056.3</v>
      </c>
      <c r="G461" s="29" t="n"/>
    </row>
    <row r="463" ht="91" customHeight="1">
      <c r="A463" s="7" t="inlineStr">
        <is>
          <t>20.5</t>
        </is>
      </c>
      <c r="B463" s="17"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t>
        </is>
      </c>
      <c r="C463" s="8" t="n"/>
      <c r="D463" s="8" t="n"/>
      <c r="E463" s="8" t="n"/>
      <c r="F463" s="8" t="n"/>
      <c r="G463" s="8" t="n"/>
    </row>
    <row r="464" ht="18.5" customHeight="1">
      <c r="A464" s="18" t="inlineStr">
        <is>
          <t>20.5.2</t>
        </is>
      </c>
      <c r="B464" s="19" t="inlineStr">
        <is>
          <t>450 mm dia piles</t>
        </is>
      </c>
      <c r="C464" s="20" t="n"/>
      <c r="D464" s="20" t="n"/>
      <c r="E464" s="20" t="n"/>
      <c r="F464" s="20" t="n"/>
      <c r="G464" s="20" t="n"/>
    </row>
    <row r="465">
      <c r="A465" s="21" t="inlineStr">
        <is>
          <t>Details of cost for 20 metre   |   Source: CivilDAR_2019_Vol_2.pdf, page 876</t>
        </is>
      </c>
    </row>
    <row r="466">
      <c r="A466" s="4" t="inlineStr">
        <is>
          <t>Code</t>
        </is>
      </c>
      <c r="B466" s="4" t="inlineStr">
        <is>
          <t>Description</t>
        </is>
      </c>
      <c r="C466" s="4" t="inlineStr">
        <is>
          <t>Unit</t>
        </is>
      </c>
      <c r="D466" s="4" t="inlineStr">
        <is>
          <t>Quantity</t>
        </is>
      </c>
      <c r="E466" s="4" t="inlineStr">
        <is>
          <t>Rate (Rs.)</t>
        </is>
      </c>
      <c r="F466" s="4" t="inlineStr">
        <is>
          <t>Amount (Rs.)</t>
        </is>
      </c>
      <c r="G466" s="4" t="inlineStr">
        <is>
          <t>Note</t>
        </is>
      </c>
    </row>
    <row r="467">
      <c r="A467" s="22" t="inlineStr">
        <is>
          <t>5.33.1</t>
        </is>
      </c>
      <c r="B467" s="11" t="inlineStr">
        <is>
          <t>Rate as per item 5.33.1 - Providing and laying in position machine batched and machine mixed design mix M-25 grade cement concrete fo...</t>
        </is>
      </c>
      <c r="C467" s="22" t="inlineStr">
        <is>
          <t>cum</t>
        </is>
      </c>
      <c r="D467" s="23" t="n">
        <v>3.18</v>
      </c>
      <c r="E467" s="24" t="n">
        <v>7997.3</v>
      </c>
      <c r="F467" s="24">
        <f>D467*E467</f>
        <v/>
      </c>
      <c r="G467" s="22" t="n"/>
    </row>
    <row r="468">
      <c r="A468" s="22" t="inlineStr">
        <is>
          <t>5.19</t>
        </is>
      </c>
      <c r="B468" s="11" t="inlineStr">
        <is>
          <t>Rate as per item 5.19 - Encasing rolled steel sections, in beams and columns, with cement concrete 1:1.5:3 (1 cement : 1.5 coarse s...</t>
        </is>
      </c>
      <c r="C468" s="22" t="inlineStr">
        <is>
          <t>cum</t>
        </is>
      </c>
      <c r="D468" s="23" t="n">
        <v>3.18</v>
      </c>
      <c r="E468" s="24" t="n">
        <v>13020.5</v>
      </c>
      <c r="F468" s="24">
        <f>D468*E468</f>
        <v/>
      </c>
      <c r="G468" s="22" t="n"/>
    </row>
    <row r="469">
      <c r="A469" s="22" t="inlineStr">
        <is>
          <t>5.1.3</t>
        </is>
      </c>
      <c r="B469" s="11" t="inlineStr">
        <is>
          <t>Rate as per item 5.1.3 - Providing and laying in position specified grade of reinforced cement concrete, excluding the cost of cente...</t>
        </is>
      </c>
      <c r="C469" s="22" t="inlineStr">
        <is>
          <t>cum</t>
        </is>
      </c>
      <c r="D469" s="23" t="n">
        <v>-3.18</v>
      </c>
      <c r="E469" s="24" t="n">
        <v>7296.35</v>
      </c>
      <c r="F469" s="24">
        <f>D469*E469</f>
        <v/>
      </c>
      <c r="G469" s="22" t="n"/>
    </row>
    <row r="470">
      <c r="A470" s="22" t="inlineStr">
        <is>
          <t>3.7</t>
        </is>
      </c>
      <c r="B470" s="11" t="inlineStr">
        <is>
          <t>Rate as per item 3.7 - Cement mortar 1:2 (1 cement : 2 coarse sand)</t>
        </is>
      </c>
      <c r="C470" s="22" t="inlineStr">
        <is>
          <t>cum</t>
        </is>
      </c>
      <c r="D470" s="23" t="n">
        <v>0.025</v>
      </c>
      <c r="E470" s="24" t="n">
        <v>5345.55</v>
      </c>
      <c r="F470" s="24">
        <f>D470*E470</f>
        <v/>
      </c>
      <c r="G470" s="22" t="n"/>
    </row>
    <row r="471">
      <c r="A471" s="22" t="inlineStr">
        <is>
          <t>9999</t>
        </is>
      </c>
      <c r="B471" s="11" t="inlineStr">
        <is>
          <t>Wooden block @ 1 block per two piles</t>
        </is>
      </c>
      <c r="C471" s="22" t="inlineStr">
        <is>
          <t>L.S.</t>
        </is>
      </c>
      <c r="D471" s="23" t="n">
        <v>442</v>
      </c>
      <c r="E471" s="24" t="n">
        <v>2</v>
      </c>
      <c r="F471" s="24">
        <f>D471*E471</f>
        <v/>
      </c>
      <c r="G471" s="22" t="n"/>
    </row>
    <row r="472">
      <c r="A472" s="22" t="inlineStr">
        <is>
          <t>7181</t>
        </is>
      </c>
      <c r="B472" s="11" t="inlineStr">
        <is>
          <t>C.I. pile shoe of 80 kg per pile</t>
        </is>
      </c>
      <c r="C472" s="22" t="inlineStr">
        <is>
          <t>kilogram</t>
        </is>
      </c>
      <c r="D472" s="23" t="n">
        <v>80</v>
      </c>
      <c r="E472" s="24" t="n">
        <v>48</v>
      </c>
      <c r="F472" s="24">
        <f>D472*E472</f>
        <v/>
      </c>
      <c r="G472" s="22" t="n"/>
    </row>
    <row r="473">
      <c r="A473" s="22" t="inlineStr">
        <is>
          <t>7182</t>
        </is>
      </c>
      <c r="B473" s="11" t="inlineStr">
        <is>
          <t>M.S. clamps for pile shoe of 35 kg per pile</t>
        </is>
      </c>
      <c r="C473" s="22" t="inlineStr">
        <is>
          <t>kilogram</t>
        </is>
      </c>
      <c r="D473" s="23" t="n">
        <v>35</v>
      </c>
      <c r="E473" s="24" t="n">
        <v>43</v>
      </c>
      <c r="F473" s="24">
        <f>D473*E473</f>
        <v/>
      </c>
      <c r="G473" s="22" t="n"/>
    </row>
    <row r="474">
      <c r="A474" s="22" t="inlineStr">
        <is>
          <t>0027</t>
        </is>
      </c>
      <c r="B474" s="11" t="inlineStr">
        <is>
          <t>Hire and running charges of vibrating pile driving hammer complete with power unit and accessories .</t>
        </is>
      </c>
      <c r="C474" s="22" t="inlineStr">
        <is>
          <t>day</t>
        </is>
      </c>
      <c r="D474" s="23" t="n">
        <v>0.38</v>
      </c>
      <c r="E474" s="24" t="n">
        <v>30000</v>
      </c>
      <c r="F474" s="24">
        <f>D474*E474</f>
        <v/>
      </c>
      <c r="G474" s="22" t="n"/>
    </row>
    <row r="475">
      <c r="A475" s="22" t="inlineStr">
        <is>
          <t>0028</t>
        </is>
      </c>
      <c r="B475" s="11" t="inlineStr">
        <is>
          <t>Hire and running charges of crane 20 tonne capacity.</t>
        </is>
      </c>
      <c r="C475" s="22" t="inlineStr">
        <is>
          <t>day</t>
        </is>
      </c>
      <c r="D475" s="23" t="n">
        <v>0.06</v>
      </c>
      <c r="E475" s="24" t="n">
        <v>7000</v>
      </c>
      <c r="F475" s="24">
        <f>D475*E475</f>
        <v/>
      </c>
      <c r="G475" s="22" t="n"/>
    </row>
    <row r="476">
      <c r="A476" s="22" t="inlineStr">
        <is>
          <t>0130</t>
        </is>
      </c>
      <c r="B476" s="11" t="inlineStr">
        <is>
          <t>Mistry</t>
        </is>
      </c>
      <c r="C476" s="22" t="inlineStr">
        <is>
          <t>day</t>
        </is>
      </c>
      <c r="D476" s="23" t="n">
        <v>1.08</v>
      </c>
      <c r="E476" s="24" t="n">
        <v>738</v>
      </c>
      <c r="F476" s="24">
        <f>D476*E476</f>
        <v/>
      </c>
      <c r="G476" s="22" t="n"/>
    </row>
    <row r="477">
      <c r="A477" s="22" t="inlineStr">
        <is>
          <t>0114</t>
        </is>
      </c>
      <c r="B477" s="11" t="inlineStr">
        <is>
          <t>Beldar</t>
        </is>
      </c>
      <c r="C477" s="22" t="inlineStr">
        <is>
          <t>day</t>
        </is>
      </c>
      <c r="D477" s="23" t="n">
        <v>10.78</v>
      </c>
      <c r="E477" s="24" t="n">
        <v>558</v>
      </c>
      <c r="F477" s="24">
        <f>D477*E477</f>
        <v/>
      </c>
      <c r="G477" s="22" t="n"/>
    </row>
    <row r="478">
      <c r="A478" s="7" t="inlineStr">
        <is>
          <t>Calculated W - SUM of the Amount column above</t>
        </is>
      </c>
      <c r="B478" s="8" t="n"/>
      <c r="C478" s="8" t="n"/>
      <c r="D478" s="8" t="n"/>
      <c r="E478" s="8" t="n"/>
      <c r="F478" s="25">
        <f>SUM(F467:F477)</f>
        <v/>
      </c>
      <c r="G478" s="8" t="n"/>
    </row>
    <row r="479">
      <c r="A479" s="26" t="inlineStr">
        <is>
          <t>W as printed in the DAR</t>
        </is>
      </c>
      <c r="B479" s="22" t="n"/>
      <c r="C479" s="22" t="n"/>
      <c r="D479" s="22" t="n"/>
      <c r="E479" s="22" t="n"/>
      <c r="F479" s="27" t="n">
        <v>68629.13</v>
      </c>
      <c r="G479" s="22" t="n"/>
    </row>
    <row r="480">
      <c r="A480" s="26" t="inlineStr">
        <is>
          <t>Difference (calculated - printed)</t>
        </is>
      </c>
      <c r="B480" s="22" t="n"/>
      <c r="C480" s="22" t="n"/>
      <c r="D480" s="22" t="n"/>
      <c r="E480" s="22" t="n"/>
      <c r="F480" s="27">
        <f>F478-F479</f>
        <v/>
      </c>
      <c r="G480" s="22" t="n"/>
    </row>
    <row r="481">
      <c r="A481" s="28" t="inlineStr">
        <is>
          <t>SAY (Rs.) - final DAR rate as printed (fixed value, not computed)</t>
        </is>
      </c>
      <c r="B481" s="29" t="n"/>
      <c r="C481" s="29" t="n"/>
      <c r="D481" s="29" t="n"/>
      <c r="E481" s="29" t="n"/>
      <c r="F481" s="30" t="n">
        <v>3853.8</v>
      </c>
      <c r="G481" s="29" t="n"/>
    </row>
    <row r="483" ht="91" customHeight="1">
      <c r="A483" s="7" t="inlineStr">
        <is>
          <t>20.5</t>
        </is>
      </c>
      <c r="B483" s="17"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t>
        </is>
      </c>
      <c r="C483" s="8" t="n"/>
      <c r="D483" s="8" t="n"/>
      <c r="E483" s="8" t="n"/>
      <c r="F483" s="8" t="n"/>
      <c r="G483" s="8" t="n"/>
    </row>
    <row r="484" ht="18.5" customHeight="1">
      <c r="A484" s="18" t="inlineStr">
        <is>
          <t>20.5.3</t>
        </is>
      </c>
      <c r="B484" s="19" t="inlineStr">
        <is>
          <t>500 mm dia piles</t>
        </is>
      </c>
      <c r="C484" s="20" t="n"/>
      <c r="D484" s="20" t="n"/>
      <c r="E484" s="20" t="n"/>
      <c r="F484" s="20" t="n"/>
      <c r="G484" s="20" t="n"/>
    </row>
    <row r="485">
      <c r="A485" s="21" t="inlineStr">
        <is>
          <t>Details of cost for 20 metre   |   Source: CivilDAR_2019_Vol_2.pdf, page 877</t>
        </is>
      </c>
    </row>
    <row r="486">
      <c r="A486" s="4" t="inlineStr">
        <is>
          <t>Code</t>
        </is>
      </c>
      <c r="B486" s="4" t="inlineStr">
        <is>
          <t>Description</t>
        </is>
      </c>
      <c r="C486" s="4" t="inlineStr">
        <is>
          <t>Unit</t>
        </is>
      </c>
      <c r="D486" s="4" t="inlineStr">
        <is>
          <t>Quantity</t>
        </is>
      </c>
      <c r="E486" s="4" t="inlineStr">
        <is>
          <t>Rate (Rs.)</t>
        </is>
      </c>
      <c r="F486" s="4" t="inlineStr">
        <is>
          <t>Amount (Rs.)</t>
        </is>
      </c>
      <c r="G486" s="4" t="inlineStr">
        <is>
          <t>Note</t>
        </is>
      </c>
    </row>
    <row r="487">
      <c r="A487" s="22" t="inlineStr">
        <is>
          <t>5.33.1</t>
        </is>
      </c>
      <c r="B487" s="11" t="inlineStr">
        <is>
          <t>Rate as per item 5.33.1 - Providing and laying in position machine batched and machine mixed design mix M-25 grade cement concrete fo...</t>
        </is>
      </c>
      <c r="C487" s="22" t="inlineStr">
        <is>
          <t>cum</t>
        </is>
      </c>
      <c r="D487" s="23" t="n">
        <v>3.925</v>
      </c>
      <c r="E487" s="24" t="n">
        <v>7997.3</v>
      </c>
      <c r="F487" s="24">
        <f>D487*E487</f>
        <v/>
      </c>
      <c r="G487" s="22" t="n"/>
    </row>
    <row r="488">
      <c r="A488" s="22" t="inlineStr">
        <is>
          <t>5.19</t>
        </is>
      </c>
      <c r="B488" s="11" t="inlineStr">
        <is>
          <t>Rate as per item 5.19 - Encasing rolled steel sections, in beams and columns, with cement concrete 1:1.5:3 (1 cement : 1.5 coarse s...</t>
        </is>
      </c>
      <c r="C488" s="22" t="inlineStr">
        <is>
          <t>cum</t>
        </is>
      </c>
      <c r="D488" s="23" t="n">
        <v>3.925</v>
      </c>
      <c r="E488" s="24" t="n">
        <v>13020.5</v>
      </c>
      <c r="F488" s="24">
        <f>D488*E488</f>
        <v/>
      </c>
      <c r="G488" s="22" t="n"/>
    </row>
    <row r="489">
      <c r="A489" s="22" t="inlineStr">
        <is>
          <t>5.1.3</t>
        </is>
      </c>
      <c r="B489" s="11" t="inlineStr">
        <is>
          <t>Rate as per item 5.1.3 - Providing and laying in position specified grade of reinforced cement concrete, excluding the cost of cente...</t>
        </is>
      </c>
      <c r="C489" s="22" t="inlineStr">
        <is>
          <t>cum</t>
        </is>
      </c>
      <c r="D489" s="23" t="n">
        <v>-3.925</v>
      </c>
      <c r="E489" s="24" t="n">
        <v>7296.35</v>
      </c>
      <c r="F489" s="24">
        <f>D489*E489</f>
        <v/>
      </c>
      <c r="G489" s="22" t="n"/>
    </row>
    <row r="490">
      <c r="A490" s="22" t="inlineStr">
        <is>
          <t>3.7</t>
        </is>
      </c>
      <c r="B490" s="11" t="inlineStr">
        <is>
          <t>Rate as per item 3.7 - Cement mortar 1:2 (1 cement : 2 coarse sand)</t>
        </is>
      </c>
      <c r="C490" s="22" t="inlineStr">
        <is>
          <t>cum</t>
        </is>
      </c>
      <c r="D490" s="23" t="n">
        <v>0.025</v>
      </c>
      <c r="E490" s="24" t="n">
        <v>5345.55</v>
      </c>
      <c r="F490" s="24">
        <f>D490*E490</f>
        <v/>
      </c>
      <c r="G490" s="22" t="n"/>
    </row>
    <row r="491">
      <c r="A491" s="22" t="inlineStr">
        <is>
          <t>9999</t>
        </is>
      </c>
      <c r="B491" s="11" t="inlineStr">
        <is>
          <t>Wooden block @ 1 block per two piles</t>
        </is>
      </c>
      <c r="C491" s="22" t="inlineStr">
        <is>
          <t>L.S.</t>
        </is>
      </c>
      <c r="D491" s="23" t="n">
        <v>442</v>
      </c>
      <c r="E491" s="24" t="n">
        <v>2</v>
      </c>
      <c r="F491" s="24">
        <f>D491*E491</f>
        <v/>
      </c>
      <c r="G491" s="22" t="n"/>
    </row>
    <row r="492">
      <c r="A492" s="22" t="inlineStr">
        <is>
          <t>7181</t>
        </is>
      </c>
      <c r="B492" s="11" t="inlineStr">
        <is>
          <t>C.I. pile shoe of 80 kg per pile</t>
        </is>
      </c>
      <c r="C492" s="22" t="inlineStr">
        <is>
          <t>kilogram</t>
        </is>
      </c>
      <c r="D492" s="23" t="n">
        <v>80</v>
      </c>
      <c r="E492" s="24" t="n">
        <v>48</v>
      </c>
      <c r="F492" s="24">
        <f>D492*E492</f>
        <v/>
      </c>
      <c r="G492" s="22" t="n"/>
    </row>
    <row r="493">
      <c r="A493" s="22" t="inlineStr">
        <is>
          <t>7182</t>
        </is>
      </c>
      <c r="B493" s="11" t="inlineStr">
        <is>
          <t>M.S. clamps for pile shoe</t>
        </is>
      </c>
      <c r="C493" s="22" t="inlineStr">
        <is>
          <t>kilogram</t>
        </is>
      </c>
      <c r="D493" s="23" t="n">
        <v>35</v>
      </c>
      <c r="E493" s="24" t="n">
        <v>43</v>
      </c>
      <c r="F493" s="24">
        <f>D493*E493</f>
        <v/>
      </c>
      <c r="G493" s="22" t="n"/>
    </row>
    <row r="494">
      <c r="A494" s="22" t="inlineStr">
        <is>
          <t>0027</t>
        </is>
      </c>
      <c r="B494" s="11" t="inlineStr">
        <is>
          <t>Hire and running charges of vibrating pile driving hammer complete with power unit and accessories .</t>
        </is>
      </c>
      <c r="C494" s="22" t="inlineStr">
        <is>
          <t>day</t>
        </is>
      </c>
      <c r="D494" s="23" t="n">
        <v>0.38</v>
      </c>
      <c r="E494" s="24" t="n">
        <v>30000</v>
      </c>
      <c r="F494" s="24">
        <f>D494*E494</f>
        <v/>
      </c>
      <c r="G494" s="22" t="n"/>
    </row>
    <row r="495">
      <c r="A495" s="22" t="inlineStr">
        <is>
          <t>0028</t>
        </is>
      </c>
      <c r="B495" s="11" t="inlineStr">
        <is>
          <t>Hire and running charges of crane 20 tonne capacity.</t>
        </is>
      </c>
      <c r="C495" s="22" t="inlineStr">
        <is>
          <t>day</t>
        </is>
      </c>
      <c r="D495" s="23" t="n">
        <v>0.06</v>
      </c>
      <c r="E495" s="24" t="n">
        <v>7000</v>
      </c>
      <c r="F495" s="24">
        <f>D495*E495</f>
        <v/>
      </c>
      <c r="G495" s="22" t="n"/>
    </row>
    <row r="496">
      <c r="A496" s="22" t="inlineStr">
        <is>
          <t>0130</t>
        </is>
      </c>
      <c r="B496" s="11" t="inlineStr">
        <is>
          <t>Mistry</t>
        </is>
      </c>
      <c r="C496" s="22" t="inlineStr">
        <is>
          <t>day</t>
        </is>
      </c>
      <c r="D496" s="23" t="n">
        <v>0.12</v>
      </c>
      <c r="E496" s="24" t="n">
        <v>738</v>
      </c>
      <c r="F496" s="24">
        <f>D496*E496</f>
        <v/>
      </c>
      <c r="G496" s="22" t="n"/>
    </row>
    <row r="497">
      <c r="A497" s="22" t="inlineStr">
        <is>
          <t>0114</t>
        </is>
      </c>
      <c r="B497" s="11" t="inlineStr">
        <is>
          <t>Beldar</t>
        </is>
      </c>
      <c r="C497" s="22" t="inlineStr">
        <is>
          <t>day</t>
        </is>
      </c>
      <c r="D497" s="23" t="n">
        <v>3</v>
      </c>
      <c r="E497" s="24" t="n">
        <v>558</v>
      </c>
      <c r="F497" s="24">
        <f>D497*E497</f>
        <v/>
      </c>
      <c r="G497" s="22" t="n"/>
    </row>
    <row r="498">
      <c r="A498" s="7" t="inlineStr">
        <is>
          <t>Calculated W - SUM of the Amount column above</t>
        </is>
      </c>
      <c r="B498" s="8" t="n"/>
      <c r="C498" s="8" t="n"/>
      <c r="D498" s="8" t="n"/>
      <c r="E498" s="8" t="n"/>
      <c r="F498" s="25">
        <f>SUM(F487:F497)</f>
        <v/>
      </c>
      <c r="G498" s="8" t="n"/>
    </row>
    <row r="499">
      <c r="A499" s="26" t="inlineStr">
        <is>
          <t>W as printed in the DAR</t>
        </is>
      </c>
      <c r="B499" s="22" t="n"/>
      <c r="C499" s="22" t="n"/>
      <c r="D499" s="22" t="n"/>
      <c r="E499" s="22" t="n"/>
      <c r="F499" s="27" t="n">
        <v>73801.89</v>
      </c>
      <c r="G499" s="22" t="n"/>
    </row>
    <row r="500">
      <c r="A500" s="26" t="inlineStr">
        <is>
          <t>Difference (calculated - printed)</t>
        </is>
      </c>
      <c r="B500" s="22" t="n"/>
      <c r="C500" s="22" t="n"/>
      <c r="D500" s="22" t="n"/>
      <c r="E500" s="22" t="n"/>
      <c r="F500" s="27">
        <f>F498-F499</f>
        <v/>
      </c>
      <c r="G500" s="22" t="n"/>
    </row>
    <row r="501">
      <c r="A501" s="28" t="inlineStr">
        <is>
          <t>SAY (Rs.) - final DAR rate as printed (fixed value, not computed)</t>
        </is>
      </c>
      <c r="B501" s="29" t="n"/>
      <c r="C501" s="29" t="n"/>
      <c r="D501" s="29" t="n"/>
      <c r="E501" s="29" t="n"/>
      <c r="F501" s="30" t="n">
        <v>4027.1</v>
      </c>
      <c r="G501" s="29" t="n"/>
    </row>
    <row r="503" ht="91" customHeight="1">
      <c r="A503" s="7" t="inlineStr">
        <is>
          <t>20.5</t>
        </is>
      </c>
      <c r="B503" s="17"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t>
        </is>
      </c>
      <c r="C503" s="8" t="n"/>
      <c r="D503" s="8" t="n"/>
      <c r="E503" s="8" t="n"/>
      <c r="F503" s="8" t="n"/>
      <c r="G503" s="8" t="n"/>
    </row>
    <row r="504" ht="18.5" customHeight="1">
      <c r="A504" s="18" t="inlineStr">
        <is>
          <t>20.5.4</t>
        </is>
      </c>
      <c r="B504" s="19" t="inlineStr">
        <is>
          <t>550 mm dia piles</t>
        </is>
      </c>
      <c r="C504" s="20" t="n"/>
      <c r="D504" s="20" t="n"/>
      <c r="E504" s="20" t="n"/>
      <c r="F504" s="20" t="n"/>
      <c r="G504" s="20" t="n"/>
    </row>
    <row r="505">
      <c r="A505" s="21" t="inlineStr">
        <is>
          <t>Details of cost for 20 metre   |   Source: CivilDAR_2019_Vol_2.pdf, page 878</t>
        </is>
      </c>
    </row>
    <row r="506">
      <c r="A506" s="4" t="inlineStr">
        <is>
          <t>Code</t>
        </is>
      </c>
      <c r="B506" s="4" t="inlineStr">
        <is>
          <t>Description</t>
        </is>
      </c>
      <c r="C506" s="4" t="inlineStr">
        <is>
          <t>Unit</t>
        </is>
      </c>
      <c r="D506" s="4" t="inlineStr">
        <is>
          <t>Quantity</t>
        </is>
      </c>
      <c r="E506" s="4" t="inlineStr">
        <is>
          <t>Rate (Rs.)</t>
        </is>
      </c>
      <c r="F506" s="4" t="inlineStr">
        <is>
          <t>Amount (Rs.)</t>
        </is>
      </c>
      <c r="G506" s="4" t="inlineStr">
        <is>
          <t>Note</t>
        </is>
      </c>
    </row>
    <row r="507">
      <c r="A507" s="22" t="inlineStr">
        <is>
          <t>5.33.1</t>
        </is>
      </c>
      <c r="B507" s="11" t="inlineStr">
        <is>
          <t>Rate as per item 5.33.1 - Providing and laying in position machine batched and machine mixed design mix M-25 grade cement concrete fo...</t>
        </is>
      </c>
      <c r="C507" s="22" t="inlineStr">
        <is>
          <t>cum</t>
        </is>
      </c>
      <c r="D507" s="23" t="n">
        <v>4.75</v>
      </c>
      <c r="E507" s="24" t="n">
        <v>7997.3</v>
      </c>
      <c r="F507" s="24">
        <f>D507*E507</f>
        <v/>
      </c>
      <c r="G507" s="22" t="n"/>
    </row>
    <row r="508">
      <c r="A508" s="22" t="inlineStr">
        <is>
          <t>5.19</t>
        </is>
      </c>
      <c r="B508" s="11" t="inlineStr">
        <is>
          <t>Rate as per item 5.19 - Encasing rolled steel sections, in beams and columns, with cement concrete 1:1.5:3 (1 cement : 1.5 coarse s...</t>
        </is>
      </c>
      <c r="C508" s="22" t="inlineStr">
        <is>
          <t>cum</t>
        </is>
      </c>
      <c r="D508" s="23" t="n">
        <v>4.75</v>
      </c>
      <c r="E508" s="24" t="n">
        <v>13020.5</v>
      </c>
      <c r="F508" s="24">
        <f>D508*E508</f>
        <v/>
      </c>
      <c r="G508" s="22" t="n"/>
    </row>
    <row r="509">
      <c r="A509" s="22" t="inlineStr">
        <is>
          <t>5.1.3</t>
        </is>
      </c>
      <c r="B509" s="11" t="inlineStr">
        <is>
          <t>Rate as per item 5.1.3 - Providing and laying in position specified grade of reinforced cement concrete, excluding the cost of cente...</t>
        </is>
      </c>
      <c r="C509" s="22" t="inlineStr">
        <is>
          <t>cum</t>
        </is>
      </c>
      <c r="D509" s="23" t="n">
        <v>-4.75</v>
      </c>
      <c r="E509" s="24" t="n">
        <v>7296.35</v>
      </c>
      <c r="F509" s="24">
        <f>D509*E509</f>
        <v/>
      </c>
      <c r="G509" s="22" t="n"/>
    </row>
    <row r="510">
      <c r="A510" s="22" t="inlineStr">
        <is>
          <t>3.7</t>
        </is>
      </c>
      <c r="B510" s="11" t="inlineStr">
        <is>
          <t>Rate as per item 3.7 - Cement mortar 1:2 (1 cement : 2 coarse sand)</t>
        </is>
      </c>
      <c r="C510" s="22" t="inlineStr">
        <is>
          <t>cum</t>
        </is>
      </c>
      <c r="D510" s="23" t="n">
        <v>0.025</v>
      </c>
      <c r="E510" s="24" t="n">
        <v>5345.55</v>
      </c>
      <c r="F510" s="24">
        <f>D510*E510</f>
        <v/>
      </c>
      <c r="G510" s="22" t="n"/>
    </row>
    <row r="511">
      <c r="A511" s="22" t="inlineStr">
        <is>
          <t>9999</t>
        </is>
      </c>
      <c r="B511" s="11" t="inlineStr">
        <is>
          <t>Wooden block @ 1 block per two piles</t>
        </is>
      </c>
      <c r="C511" s="22" t="inlineStr">
        <is>
          <t>L.S.</t>
        </is>
      </c>
      <c r="D511" s="23" t="n">
        <v>442</v>
      </c>
      <c r="E511" s="24" t="n">
        <v>2</v>
      </c>
      <c r="F511" s="24">
        <f>D511*E511</f>
        <v/>
      </c>
      <c r="G511" s="22" t="n"/>
    </row>
    <row r="512">
      <c r="A512" s="22" t="inlineStr">
        <is>
          <t>7181</t>
        </is>
      </c>
      <c r="B512" s="11" t="inlineStr">
        <is>
          <t>C.I. pile shoe of 80 kg per pile</t>
        </is>
      </c>
      <c r="C512" s="22" t="inlineStr">
        <is>
          <t>kilogram</t>
        </is>
      </c>
      <c r="D512" s="23" t="n">
        <v>80</v>
      </c>
      <c r="E512" s="24" t="n">
        <v>48</v>
      </c>
      <c r="F512" s="24">
        <f>D512*E512</f>
        <v/>
      </c>
      <c r="G512" s="22" t="n"/>
    </row>
    <row r="513">
      <c r="A513" s="22" t="inlineStr">
        <is>
          <t>7182</t>
        </is>
      </c>
      <c r="B513" s="11" t="inlineStr">
        <is>
          <t>M.S. clamps for pile shoe</t>
        </is>
      </c>
      <c r="C513" s="22" t="inlineStr">
        <is>
          <t>kilogram</t>
        </is>
      </c>
      <c r="D513" s="23" t="n">
        <v>35</v>
      </c>
      <c r="E513" s="24" t="n">
        <v>43</v>
      </c>
      <c r="F513" s="24">
        <f>D513*E513</f>
        <v/>
      </c>
      <c r="G513" s="22" t="n"/>
    </row>
    <row r="514">
      <c r="A514" s="22" t="inlineStr">
        <is>
          <t>0027</t>
        </is>
      </c>
      <c r="B514" s="11" t="inlineStr">
        <is>
          <t>Hire and running charges of vibrating pile driving hammer complete with power unit and accessories .</t>
        </is>
      </c>
      <c r="C514" s="22" t="inlineStr">
        <is>
          <t>day</t>
        </is>
      </c>
      <c r="D514" s="23" t="n">
        <v>0.38</v>
      </c>
      <c r="E514" s="24" t="n">
        <v>30000</v>
      </c>
      <c r="F514" s="24">
        <f>D514*E514</f>
        <v/>
      </c>
      <c r="G514" s="22" t="n"/>
    </row>
    <row r="515">
      <c r="A515" s="22" t="inlineStr">
        <is>
          <t>0028</t>
        </is>
      </c>
      <c r="B515" s="11" t="inlineStr">
        <is>
          <t>Hire and running charges of crane 20 tonne capacity.</t>
        </is>
      </c>
      <c r="C515" s="22" t="inlineStr">
        <is>
          <t>day</t>
        </is>
      </c>
      <c r="D515" s="23" t="n">
        <v>0.06</v>
      </c>
      <c r="E515" s="24" t="n">
        <v>7000</v>
      </c>
      <c r="F515" s="24">
        <f>D515*E515</f>
        <v/>
      </c>
      <c r="G515" s="22" t="n"/>
    </row>
    <row r="516">
      <c r="A516" s="22" t="inlineStr">
        <is>
          <t>0130</t>
        </is>
      </c>
      <c r="B516" s="11" t="inlineStr">
        <is>
          <t>Mistry</t>
        </is>
      </c>
      <c r="C516" s="22" t="inlineStr">
        <is>
          <t>day</t>
        </is>
      </c>
      <c r="D516" s="23" t="n">
        <v>0.12</v>
      </c>
      <c r="E516" s="24" t="n">
        <v>738</v>
      </c>
      <c r="F516" s="24">
        <f>D516*E516</f>
        <v/>
      </c>
      <c r="G516" s="22" t="n"/>
    </row>
    <row r="517">
      <c r="A517" s="22" t="inlineStr">
        <is>
          <t>0114</t>
        </is>
      </c>
      <c r="B517" s="11" t="inlineStr">
        <is>
          <t>Beldar</t>
        </is>
      </c>
      <c r="C517" s="22" t="inlineStr">
        <is>
          <t>day</t>
        </is>
      </c>
      <c r="D517" s="23" t="n">
        <v>3</v>
      </c>
      <c r="E517" s="24" t="n">
        <v>558</v>
      </c>
      <c r="F517" s="24">
        <f>D517*E517</f>
        <v/>
      </c>
      <c r="G517" s="22" t="n"/>
    </row>
    <row r="518">
      <c r="A518" s="7" t="inlineStr">
        <is>
          <t>Calculated W - SUM of the Amount column above</t>
        </is>
      </c>
      <c r="B518" s="8" t="n"/>
      <c r="C518" s="8" t="n"/>
      <c r="D518" s="8" t="n"/>
      <c r="E518" s="8" t="n"/>
      <c r="F518" s="25">
        <f>SUM(F507:F517)</f>
        <v/>
      </c>
      <c r="G518" s="8" t="n"/>
    </row>
    <row r="519">
      <c r="A519" s="26" t="inlineStr">
        <is>
          <t>W as printed in the DAR</t>
        </is>
      </c>
      <c r="B519" s="22" t="n"/>
      <c r="C519" s="22" t="n"/>
      <c r="D519" s="22" t="n"/>
      <c r="E519" s="22" t="n"/>
      <c r="F519" s="27" t="n">
        <v>85122.09</v>
      </c>
      <c r="G519" s="22" t="n"/>
    </row>
    <row r="520">
      <c r="A520" s="26" t="inlineStr">
        <is>
          <t>Difference (calculated - printed)</t>
        </is>
      </c>
      <c r="B520" s="22" t="n"/>
      <c r="C520" s="22" t="n"/>
      <c r="D520" s="22" t="n"/>
      <c r="E520" s="22" t="n"/>
      <c r="F520" s="27">
        <f>F518-F519</f>
        <v/>
      </c>
      <c r="G520" s="22" t="n"/>
    </row>
    <row r="521">
      <c r="A521" s="28" t="inlineStr">
        <is>
          <t>SAY (Rs.) - final DAR rate as printed (fixed value, not computed)</t>
        </is>
      </c>
      <c r="B521" s="29" t="n"/>
      <c r="C521" s="29" t="n"/>
      <c r="D521" s="29" t="n"/>
      <c r="E521" s="29" t="n"/>
      <c r="F521" s="30" t="n">
        <v>4593.1</v>
      </c>
      <c r="G521" s="29" t="n"/>
    </row>
    <row r="523" ht="91" customHeight="1">
      <c r="A523" s="7" t="inlineStr">
        <is>
          <t>20.5</t>
        </is>
      </c>
      <c r="B523" s="17"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t>
        </is>
      </c>
      <c r="C523" s="8" t="n"/>
      <c r="D523" s="8" t="n"/>
      <c r="E523" s="8" t="n"/>
      <c r="F523" s="8" t="n"/>
      <c r="G523" s="8" t="n"/>
    </row>
    <row r="524" ht="18.5" customHeight="1">
      <c r="A524" s="18" t="inlineStr">
        <is>
          <t>20.5.5</t>
        </is>
      </c>
      <c r="B524" s="19" t="inlineStr">
        <is>
          <t>750 mm dia piles</t>
        </is>
      </c>
      <c r="C524" s="20" t="n"/>
      <c r="D524" s="20" t="n"/>
      <c r="E524" s="20" t="n"/>
      <c r="F524" s="20" t="n"/>
      <c r="G524" s="20" t="n"/>
    </row>
    <row r="525">
      <c r="A525" s="21" t="inlineStr">
        <is>
          <t>Details of cost for 20 metre   |   Source: CivilDAR_2019_Vol_2.pdf, page 879</t>
        </is>
      </c>
    </row>
    <row r="526">
      <c r="A526" s="4" t="inlineStr">
        <is>
          <t>Code</t>
        </is>
      </c>
      <c r="B526" s="4" t="inlineStr">
        <is>
          <t>Description</t>
        </is>
      </c>
      <c r="C526" s="4" t="inlineStr">
        <is>
          <t>Unit</t>
        </is>
      </c>
      <c r="D526" s="4" t="inlineStr">
        <is>
          <t>Quantity</t>
        </is>
      </c>
      <c r="E526" s="4" t="inlineStr">
        <is>
          <t>Rate (Rs.)</t>
        </is>
      </c>
      <c r="F526" s="4" t="inlineStr">
        <is>
          <t>Amount (Rs.)</t>
        </is>
      </c>
      <c r="G526" s="4" t="inlineStr">
        <is>
          <t>Note</t>
        </is>
      </c>
    </row>
    <row r="527">
      <c r="A527" s="22" t="inlineStr">
        <is>
          <t>5.33.1</t>
        </is>
      </c>
      <c r="B527" s="11" t="inlineStr">
        <is>
          <t>Rate as per item 5.33.1 - Providing and laying in position machine batched and machine mixed design mix M-25 grade cement concrete fo...</t>
        </is>
      </c>
      <c r="C527" s="22" t="inlineStr">
        <is>
          <t>cum</t>
        </is>
      </c>
      <c r="D527" s="23" t="n">
        <v>10.88</v>
      </c>
      <c r="E527" s="24" t="n">
        <v>7997.3</v>
      </c>
      <c r="F527" s="24">
        <f>D527*E527</f>
        <v/>
      </c>
      <c r="G527" s="22" t="n"/>
    </row>
    <row r="528">
      <c r="A528" s="22" t="inlineStr">
        <is>
          <t>5.19</t>
        </is>
      </c>
      <c r="B528" s="11" t="inlineStr">
        <is>
          <t>Rate as per item 5.19 - Encasing rolled steel sections, in beams and columns, with cement concrete 1:1.5:3 (1 cement : 1.5 coarse s...</t>
        </is>
      </c>
      <c r="C528" s="22" t="inlineStr">
        <is>
          <t>cum</t>
        </is>
      </c>
      <c r="D528" s="23" t="n">
        <v>10.88</v>
      </c>
      <c r="E528" s="24" t="n">
        <v>13020.5</v>
      </c>
      <c r="F528" s="24">
        <f>D528*E528</f>
        <v/>
      </c>
      <c r="G528" s="22" t="n"/>
    </row>
    <row r="529">
      <c r="A529" s="22" t="inlineStr">
        <is>
          <t>5.1.3</t>
        </is>
      </c>
      <c r="B529" s="11" t="inlineStr">
        <is>
          <t>Rate as per item 5.1.3 - Providing and laying in position specified grade of reinforced cement concrete, excluding the cost of cente...</t>
        </is>
      </c>
      <c r="C529" s="22" t="inlineStr">
        <is>
          <t>cum</t>
        </is>
      </c>
      <c r="D529" s="23" t="n">
        <v>-10.88</v>
      </c>
      <c r="E529" s="24" t="n">
        <v>7296.35</v>
      </c>
      <c r="F529" s="24">
        <f>D529*E529</f>
        <v/>
      </c>
      <c r="G529" s="22" t="n"/>
    </row>
    <row r="530">
      <c r="A530" s="22" t="inlineStr">
        <is>
          <t>3.7</t>
        </is>
      </c>
      <c r="B530" s="11" t="inlineStr">
        <is>
          <t>Rate as per item 3.7 - Cement mortar 1:2 (1 cement : 2 coarse sand)</t>
        </is>
      </c>
      <c r="C530" s="22" t="inlineStr">
        <is>
          <t>cum</t>
        </is>
      </c>
      <c r="D530" s="23" t="n">
        <v>0.025</v>
      </c>
      <c r="E530" s="24" t="n">
        <v>5345.55</v>
      </c>
      <c r="F530" s="24">
        <f>D530*E530</f>
        <v/>
      </c>
      <c r="G530" s="22" t="n"/>
    </row>
    <row r="531">
      <c r="A531" s="22" t="inlineStr">
        <is>
          <t>9999</t>
        </is>
      </c>
      <c r="B531" s="11" t="inlineStr">
        <is>
          <t>Wooden block @ 1 block per two piles</t>
        </is>
      </c>
      <c r="C531" s="22" t="inlineStr">
        <is>
          <t>L.S.</t>
        </is>
      </c>
      <c r="D531" s="23" t="n">
        <v>442</v>
      </c>
      <c r="E531" s="24" t="n">
        <v>2</v>
      </c>
      <c r="F531" s="24">
        <f>D531*E531</f>
        <v/>
      </c>
      <c r="G531" s="22" t="n"/>
    </row>
    <row r="532">
      <c r="A532" s="22" t="inlineStr">
        <is>
          <t>7181</t>
        </is>
      </c>
      <c r="B532" s="11" t="inlineStr">
        <is>
          <t>C.I. pile shoe of 80 kg per pile</t>
        </is>
      </c>
      <c r="C532" s="22" t="inlineStr">
        <is>
          <t>kilogram</t>
        </is>
      </c>
      <c r="D532" s="23" t="n">
        <v>80</v>
      </c>
      <c r="E532" s="24" t="n">
        <v>48</v>
      </c>
      <c r="F532" s="24">
        <f>D532*E532</f>
        <v/>
      </c>
      <c r="G532" s="22" t="n"/>
    </row>
    <row r="533">
      <c r="A533" s="22" t="inlineStr">
        <is>
          <t>7182</t>
        </is>
      </c>
      <c r="B533" s="11" t="inlineStr">
        <is>
          <t>M.S. clamps for pile shoe of 35 kg per pile</t>
        </is>
      </c>
      <c r="C533" s="22" t="inlineStr">
        <is>
          <t>kilogram</t>
        </is>
      </c>
      <c r="D533" s="23" t="n">
        <v>35</v>
      </c>
      <c r="E533" s="24" t="n">
        <v>43</v>
      </c>
      <c r="F533" s="24">
        <f>D533*E533</f>
        <v/>
      </c>
      <c r="G533" s="22" t="n"/>
    </row>
    <row r="534">
      <c r="A534" s="22" t="inlineStr">
        <is>
          <t>0027</t>
        </is>
      </c>
      <c r="B534" s="11" t="inlineStr">
        <is>
          <t>Hire and running charges of vibrating pile driving hammer complete with power unit and accessories .</t>
        </is>
      </c>
      <c r="C534" s="22" t="inlineStr">
        <is>
          <t>day</t>
        </is>
      </c>
      <c r="D534" s="23" t="n">
        <v>0.38</v>
      </c>
      <c r="E534" s="24" t="n">
        <v>30000</v>
      </c>
      <c r="F534" s="24">
        <f>D534*E534</f>
        <v/>
      </c>
      <c r="G534" s="22" t="n"/>
    </row>
    <row r="535">
      <c r="A535" s="22" t="inlineStr">
        <is>
          <t>0028</t>
        </is>
      </c>
      <c r="B535" s="11" t="inlineStr">
        <is>
          <t>Hire and running charges of crane 20 tonne capacity.</t>
        </is>
      </c>
      <c r="C535" s="22" t="inlineStr">
        <is>
          <t>day</t>
        </is>
      </c>
      <c r="D535" s="23" t="n">
        <v>0.06</v>
      </c>
      <c r="E535" s="24" t="n">
        <v>7000</v>
      </c>
      <c r="F535" s="24">
        <f>D535*E535</f>
        <v/>
      </c>
      <c r="G535" s="22" t="n"/>
    </row>
    <row r="536">
      <c r="A536" s="22" t="inlineStr">
        <is>
          <t>0130</t>
        </is>
      </c>
      <c r="B536" s="11" t="inlineStr">
        <is>
          <t>Mistry</t>
        </is>
      </c>
      <c r="C536" s="22" t="inlineStr">
        <is>
          <t>day</t>
        </is>
      </c>
      <c r="D536" s="23" t="n">
        <v>0.12</v>
      </c>
      <c r="E536" s="24" t="n">
        <v>738</v>
      </c>
      <c r="F536" s="24">
        <f>D536*E536</f>
        <v/>
      </c>
      <c r="G536" s="22" t="n"/>
    </row>
    <row r="537">
      <c r="A537" s="22" t="inlineStr">
        <is>
          <t>0114</t>
        </is>
      </c>
      <c r="B537" s="11" t="inlineStr">
        <is>
          <t>Beldar</t>
        </is>
      </c>
      <c r="C537" s="22" t="inlineStr">
        <is>
          <t>day</t>
        </is>
      </c>
      <c r="D537" s="23" t="n">
        <v>3</v>
      </c>
      <c r="E537" s="24" t="n">
        <v>558</v>
      </c>
      <c r="F537" s="24">
        <f>D537*E537</f>
        <v/>
      </c>
      <c r="G537" s="22" t="n"/>
    </row>
    <row r="538">
      <c r="A538" s="7" t="inlineStr">
        <is>
          <t>Calculated W - SUM of the Amount column above</t>
        </is>
      </c>
      <c r="B538" s="8" t="n"/>
      <c r="C538" s="8" t="n"/>
      <c r="D538" s="8" t="n"/>
      <c r="E538" s="8" t="n"/>
      <c r="F538" s="25">
        <f>SUM(F527:F537)</f>
        <v/>
      </c>
      <c r="G538" s="8" t="n"/>
    </row>
    <row r="539">
      <c r="A539" s="26" t="inlineStr">
        <is>
          <t>W as printed in the DAR</t>
        </is>
      </c>
      <c r="B539" s="22" t="n"/>
      <c r="C539" s="22" t="n"/>
      <c r="D539" s="22" t="n"/>
      <c r="E539" s="22" t="n"/>
      <c r="F539" s="27" t="n">
        <v>169234.57</v>
      </c>
      <c r="G539" s="22" t="n"/>
    </row>
    <row r="540">
      <c r="A540" s="26" t="inlineStr">
        <is>
          <t>Difference (calculated - printed)</t>
        </is>
      </c>
      <c r="B540" s="22" t="n"/>
      <c r="C540" s="22" t="n"/>
      <c r="D540" s="22" t="n"/>
      <c r="E540" s="22" t="n"/>
      <c r="F540" s="27">
        <f>F538-F539</f>
        <v/>
      </c>
      <c r="G540" s="22" t="n"/>
    </row>
    <row r="541">
      <c r="A541" s="28" t="inlineStr">
        <is>
          <t>SAY (Rs.) - final DAR rate as printed (fixed value, not computed)</t>
        </is>
      </c>
      <c r="B541" s="29" t="n"/>
      <c r="C541" s="29" t="n"/>
      <c r="D541" s="29" t="n"/>
      <c r="E541" s="29" t="n"/>
      <c r="F541" s="30" t="n">
        <v>8798.75</v>
      </c>
      <c r="G541" s="29" t="n"/>
    </row>
    <row r="543" ht="91" customHeight="1">
      <c r="A543" s="7" t="inlineStr">
        <is>
          <t>20.5</t>
        </is>
      </c>
      <c r="B543" s="17"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t>
        </is>
      </c>
      <c r="C543" s="8" t="n"/>
      <c r="D543" s="8" t="n"/>
      <c r="E543" s="8" t="n"/>
      <c r="F543" s="8" t="n"/>
      <c r="G543" s="8" t="n"/>
    </row>
    <row r="544" ht="18.5" customHeight="1">
      <c r="A544" s="18" t="inlineStr">
        <is>
          <t>20.5.6</t>
        </is>
      </c>
      <c r="B544" s="19" t="inlineStr">
        <is>
          <t>1000 mm dia piles</t>
        </is>
      </c>
      <c r="C544" s="20" t="n"/>
      <c r="D544" s="20" t="n"/>
      <c r="E544" s="20" t="n"/>
      <c r="F544" s="20" t="n"/>
      <c r="G544" s="20" t="n"/>
    </row>
    <row r="545">
      <c r="A545" s="21" t="inlineStr">
        <is>
          <t>Details of cost for 20 metre   |   Source: CivilDAR_2019_Vol_2.pdf, page 880</t>
        </is>
      </c>
    </row>
    <row r="546">
      <c r="A546" s="4" t="inlineStr">
        <is>
          <t>Code</t>
        </is>
      </c>
      <c r="B546" s="4" t="inlineStr">
        <is>
          <t>Description</t>
        </is>
      </c>
      <c r="C546" s="4" t="inlineStr">
        <is>
          <t>Unit</t>
        </is>
      </c>
      <c r="D546" s="4" t="inlineStr">
        <is>
          <t>Quantity</t>
        </is>
      </c>
      <c r="E546" s="4" t="inlineStr">
        <is>
          <t>Rate (Rs.)</t>
        </is>
      </c>
      <c r="F546" s="4" t="inlineStr">
        <is>
          <t>Amount (Rs.)</t>
        </is>
      </c>
      <c r="G546" s="4" t="inlineStr">
        <is>
          <t>Note</t>
        </is>
      </c>
    </row>
    <row r="547">
      <c r="A547" s="22" t="inlineStr">
        <is>
          <t>5.33.1</t>
        </is>
      </c>
      <c r="B547" s="11" t="inlineStr">
        <is>
          <t>Rate as per item 5.33.1 - Providing and laying in position machine batched and machine mixed design mix M-25 grade cement concrete fo...</t>
        </is>
      </c>
      <c r="C547" s="22" t="inlineStr">
        <is>
          <t>cum</t>
        </is>
      </c>
      <c r="D547" s="23" t="n">
        <v>15.7</v>
      </c>
      <c r="E547" s="24" t="n">
        <v>7997.3</v>
      </c>
      <c r="F547" s="24">
        <f>D547*E547</f>
        <v/>
      </c>
      <c r="G547" s="22" t="n"/>
    </row>
    <row r="548">
      <c r="A548" s="22" t="inlineStr">
        <is>
          <t>5.19</t>
        </is>
      </c>
      <c r="B548" s="11" t="inlineStr">
        <is>
          <t>Rate as per item 5.19 - Encasing rolled steel sections, in beams and columns, with cement concrete 1:1.5:3 (1 cement : 1.5 coarse s...</t>
        </is>
      </c>
      <c r="C548" s="22" t="inlineStr">
        <is>
          <t>cum</t>
        </is>
      </c>
      <c r="D548" s="23" t="n">
        <v>15.7</v>
      </c>
      <c r="E548" s="24" t="n">
        <v>13020.5</v>
      </c>
      <c r="F548" s="24">
        <f>D548*E548</f>
        <v/>
      </c>
      <c r="G548" s="22" t="n"/>
    </row>
    <row r="549">
      <c r="A549" s="22" t="inlineStr">
        <is>
          <t>5.1.3</t>
        </is>
      </c>
      <c r="B549" s="11" t="inlineStr">
        <is>
          <t>Rate as per item 5.1.3 - Providing and laying in position specified grade of reinforced cement concrete, excluding the cost of cente...</t>
        </is>
      </c>
      <c r="C549" s="22" t="inlineStr">
        <is>
          <t>cum</t>
        </is>
      </c>
      <c r="D549" s="23" t="n">
        <v>-15.7</v>
      </c>
      <c r="E549" s="24" t="n">
        <v>7296.35</v>
      </c>
      <c r="F549" s="24">
        <f>D549*E549</f>
        <v/>
      </c>
      <c r="G549" s="22" t="n"/>
    </row>
    <row r="550">
      <c r="A550" s="22" t="inlineStr">
        <is>
          <t>3.7</t>
        </is>
      </c>
      <c r="B550" s="11" t="inlineStr">
        <is>
          <t>Rate as per item 3.7 - Cement mortar 1:2 (1 cement : 2 coarse sand)</t>
        </is>
      </c>
      <c r="C550" s="22" t="inlineStr">
        <is>
          <t>cum</t>
        </is>
      </c>
      <c r="D550" s="23" t="n">
        <v>0.025</v>
      </c>
      <c r="E550" s="24" t="n">
        <v>5345.55</v>
      </c>
      <c r="F550" s="24">
        <f>D550*E550</f>
        <v/>
      </c>
      <c r="G550" s="22" t="n"/>
    </row>
    <row r="551">
      <c r="A551" s="22" t="inlineStr">
        <is>
          <t>9999</t>
        </is>
      </c>
      <c r="B551" s="11" t="inlineStr">
        <is>
          <t>Wooden block @ 1 block per two piles</t>
        </is>
      </c>
      <c r="C551" s="22" t="inlineStr">
        <is>
          <t>L.S.</t>
        </is>
      </c>
      <c r="D551" s="23" t="n">
        <v>442</v>
      </c>
      <c r="E551" s="24" t="n">
        <v>2</v>
      </c>
      <c r="F551" s="24">
        <f>D551*E551</f>
        <v/>
      </c>
      <c r="G551" s="22" t="n"/>
    </row>
    <row r="552">
      <c r="A552" s="22" t="inlineStr">
        <is>
          <t>7181</t>
        </is>
      </c>
      <c r="B552" s="11" t="inlineStr">
        <is>
          <t>C.I. pile shoe of 80 kg per pile</t>
        </is>
      </c>
      <c r="C552" s="22" t="inlineStr">
        <is>
          <t>kilogram</t>
        </is>
      </c>
      <c r="D552" s="23" t="n">
        <v>80</v>
      </c>
      <c r="E552" s="24" t="n">
        <v>48</v>
      </c>
      <c r="F552" s="24">
        <f>D552*E552</f>
        <v/>
      </c>
      <c r="G552" s="22" t="n"/>
    </row>
    <row r="553">
      <c r="A553" s="22" t="inlineStr">
        <is>
          <t>7182</t>
        </is>
      </c>
      <c r="B553" s="11" t="inlineStr">
        <is>
          <t>M.S. clamps for pile shoe of 35 kg per pile</t>
        </is>
      </c>
      <c r="C553" s="22" t="inlineStr">
        <is>
          <t>kilogram</t>
        </is>
      </c>
      <c r="D553" s="23" t="n">
        <v>35</v>
      </c>
      <c r="E553" s="24" t="n">
        <v>43</v>
      </c>
      <c r="F553" s="24">
        <f>D553*E553</f>
        <v/>
      </c>
      <c r="G553" s="22" t="n"/>
    </row>
    <row r="554">
      <c r="A554" s="22" t="inlineStr">
        <is>
          <t>0027</t>
        </is>
      </c>
      <c r="B554" s="11" t="inlineStr">
        <is>
          <t>Hire and running charges of vibrating pile driving hammer complete with power unit and accessories .</t>
        </is>
      </c>
      <c r="C554" s="22" t="inlineStr">
        <is>
          <t>day</t>
        </is>
      </c>
      <c r="D554" s="23" t="n">
        <v>0.38</v>
      </c>
      <c r="E554" s="24" t="n">
        <v>30000</v>
      </c>
      <c r="F554" s="24">
        <f>D554*E554</f>
        <v/>
      </c>
      <c r="G554" s="22" t="n"/>
    </row>
    <row r="555">
      <c r="A555" s="22" t="inlineStr">
        <is>
          <t>0028</t>
        </is>
      </c>
      <c r="B555" s="11" t="inlineStr">
        <is>
          <t>Hire and running charges of crane 20 tonne capacity.</t>
        </is>
      </c>
      <c r="C555" s="22" t="inlineStr">
        <is>
          <t>day</t>
        </is>
      </c>
      <c r="D555" s="23" t="n">
        <v>0.06</v>
      </c>
      <c r="E555" s="24" t="n">
        <v>7000</v>
      </c>
      <c r="F555" s="24">
        <f>D555*E555</f>
        <v/>
      </c>
      <c r="G555" s="22" t="n"/>
    </row>
    <row r="556">
      <c r="A556" s="22" t="inlineStr">
        <is>
          <t>0130</t>
        </is>
      </c>
      <c r="B556" s="11" t="inlineStr">
        <is>
          <t>Mistry</t>
        </is>
      </c>
      <c r="C556" s="22" t="inlineStr">
        <is>
          <t>day</t>
        </is>
      </c>
      <c r="D556" s="23" t="n">
        <v>0.12</v>
      </c>
      <c r="E556" s="24" t="n">
        <v>738</v>
      </c>
      <c r="F556" s="24">
        <f>D556*E556</f>
        <v/>
      </c>
      <c r="G556" s="22" t="n"/>
    </row>
    <row r="557">
      <c r="A557" s="22" t="inlineStr">
        <is>
          <t>0114</t>
        </is>
      </c>
      <c r="B557" s="11" t="inlineStr">
        <is>
          <t>Beldar</t>
        </is>
      </c>
      <c r="C557" s="22" t="inlineStr">
        <is>
          <t>day</t>
        </is>
      </c>
      <c r="D557" s="23" t="n">
        <v>3</v>
      </c>
      <c r="E557" s="24" t="n">
        <v>558</v>
      </c>
      <c r="F557" s="24">
        <f>D557*E557</f>
        <v/>
      </c>
      <c r="G557" s="22" t="n"/>
    </row>
    <row r="558">
      <c r="A558" s="7" t="inlineStr">
        <is>
          <t>Calculated W - SUM of the Amount column above</t>
        </is>
      </c>
      <c r="B558" s="8" t="n"/>
      <c r="C558" s="8" t="n"/>
      <c r="D558" s="8" t="n"/>
      <c r="E558" s="8" t="n"/>
      <c r="F558" s="25">
        <f>SUM(F547:F557)</f>
        <v/>
      </c>
      <c r="G558" s="8" t="n"/>
    </row>
    <row r="559">
      <c r="A559" s="26" t="inlineStr">
        <is>
          <t>W as printed in the DAR</t>
        </is>
      </c>
      <c r="B559" s="22" t="n"/>
      <c r="C559" s="22" t="n"/>
      <c r="D559" s="22" t="n"/>
      <c r="E559" s="22" t="n"/>
      <c r="F559" s="27" t="n">
        <v>235371.96</v>
      </c>
      <c r="G559" s="22" t="n"/>
    </row>
    <row r="560">
      <c r="A560" s="26" t="inlineStr">
        <is>
          <t>Difference (calculated - printed)</t>
        </is>
      </c>
      <c r="B560" s="22" t="n"/>
      <c r="C560" s="22" t="n"/>
      <c r="D560" s="22" t="n"/>
      <c r="E560" s="22" t="n"/>
      <c r="F560" s="27">
        <f>F558-F559</f>
        <v/>
      </c>
      <c r="G560" s="22" t="n"/>
    </row>
    <row r="561">
      <c r="A561" s="28" t="inlineStr">
        <is>
          <t>SAY (Rs.) - final DAR rate as printed (fixed value, not computed)</t>
        </is>
      </c>
      <c r="B561" s="29" t="n"/>
      <c r="C561" s="29" t="n"/>
      <c r="D561" s="29" t="n"/>
      <c r="E561" s="29" t="n"/>
      <c r="F561" s="30" t="n">
        <v>12105.6</v>
      </c>
      <c r="G561" s="29" t="n"/>
    </row>
    <row r="563" ht="47.5" customHeight="1">
      <c r="A563" s="7" t="inlineStr">
        <is>
          <t>20.6</t>
        </is>
      </c>
      <c r="B563" s="17"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t>
        </is>
      </c>
      <c r="C563" s="8" t="n"/>
      <c r="D563" s="8" t="n"/>
      <c r="E563" s="8" t="n"/>
      <c r="F563" s="8" t="n"/>
      <c r="G563" s="8" t="n"/>
    </row>
    <row r="564" ht="18.5" customHeight="1">
      <c r="A564" s="7" t="inlineStr">
        <is>
          <t>20.6.1</t>
        </is>
      </c>
      <c r="B564" s="17" t="inlineStr">
        <is>
          <t>Single pile upto 50 tonne Safe capacity</t>
        </is>
      </c>
      <c r="C564" s="8" t="n"/>
      <c r="D564" s="8" t="n"/>
      <c r="E564" s="8" t="n"/>
      <c r="F564" s="8" t="n"/>
      <c r="G564" s="8" t="n"/>
    </row>
    <row r="565" ht="18.5" customHeight="1">
      <c r="A565" s="18" t="inlineStr">
        <is>
          <t>20.6.1.1</t>
        </is>
      </c>
      <c r="B565" s="19" t="inlineStr">
        <is>
          <t>Initial test (Test Load 2.5 times the Safe capacity)</t>
        </is>
      </c>
      <c r="C565" s="20" t="n"/>
      <c r="D565" s="20" t="n"/>
      <c r="E565" s="20" t="n"/>
      <c r="F565" s="20" t="n"/>
      <c r="G565" s="20" t="n"/>
    </row>
    <row r="566">
      <c r="A566" s="21" t="inlineStr">
        <is>
          <t>Details of cost for 1 test   |   Source: CivilDAR_2019_Vol_2.pdf, page 880</t>
        </is>
      </c>
    </row>
    <row r="567">
      <c r="A567" s="4" t="inlineStr">
        <is>
          <t>Code</t>
        </is>
      </c>
      <c r="B567" s="4" t="inlineStr">
        <is>
          <t>Description</t>
        </is>
      </c>
      <c r="C567" s="4" t="inlineStr">
        <is>
          <t>Unit</t>
        </is>
      </c>
      <c r="D567" s="4" t="inlineStr">
        <is>
          <t>Quantity</t>
        </is>
      </c>
      <c r="E567" s="4" t="inlineStr">
        <is>
          <t>Rate (Rs.)</t>
        </is>
      </c>
      <c r="F567" s="4" t="inlineStr">
        <is>
          <t>Amount (Rs.)</t>
        </is>
      </c>
      <c r="G567" s="4" t="inlineStr">
        <is>
          <t>Note</t>
        </is>
      </c>
    </row>
    <row r="568">
      <c r="A568" s="22" t="inlineStr">
        <is>
          <t>7246</t>
        </is>
      </c>
      <c r="B568" s="11" t="inlineStr">
        <is>
          <t>Verticle load testing (INITIAL) of piles in accordance with IS : 2911 (Part-IV) including installation of loading platform and prepration of pile head or construction of test cap and dismantling of test cap after test etc. complete as per specification and upto 50MT capacity pile. per</t>
        </is>
      </c>
      <c r="C568" s="22" t="inlineStr">
        <is>
          <t>test</t>
        </is>
      </c>
      <c r="D568" s="23" t="n">
        <v>1</v>
      </c>
      <c r="E568" s="24" t="n">
        <v>40000</v>
      </c>
      <c r="F568" s="24">
        <f>D568*E568</f>
        <v/>
      </c>
      <c r="G568" s="22" t="n"/>
    </row>
    <row r="569">
      <c r="A569" s="7" t="inlineStr">
        <is>
          <t>Calculated W - SUM of the Amount column above</t>
        </is>
      </c>
      <c r="B569" s="8" t="n"/>
      <c r="C569" s="8" t="n"/>
      <c r="D569" s="8" t="n"/>
      <c r="E569" s="8" t="n"/>
      <c r="F569" s="25">
        <f>SUM(F568:F568)</f>
        <v/>
      </c>
      <c r="G569" s="8" t="n"/>
    </row>
    <row r="570">
      <c r="A570" s="26" t="inlineStr">
        <is>
          <t>W as printed in the DAR</t>
        </is>
      </c>
      <c r="B570" s="22" t="n"/>
      <c r="C570" s="22" t="n"/>
      <c r="D570" s="22" t="n"/>
      <c r="E570" s="22" t="n"/>
      <c r="F570" s="27" t="n">
        <v>40000</v>
      </c>
      <c r="G570" s="22" t="n"/>
    </row>
    <row r="571">
      <c r="A571" s="26" t="inlineStr">
        <is>
          <t>Difference (calculated - printed)</t>
        </is>
      </c>
      <c r="B571" s="22" t="n"/>
      <c r="C571" s="22" t="n"/>
      <c r="D571" s="22" t="n"/>
      <c r="E571" s="22" t="n"/>
      <c r="F571" s="27">
        <f>F569-F570</f>
        <v/>
      </c>
      <c r="G571" s="22" t="n"/>
    </row>
    <row r="572">
      <c r="A572" s="28" t="inlineStr">
        <is>
          <t>SAY (Rs.) - final DAR rate as printed (fixed value, not computed)</t>
        </is>
      </c>
      <c r="B572" s="29" t="n"/>
      <c r="C572" s="29" t="n"/>
      <c r="D572" s="29" t="n"/>
      <c r="E572" s="29" t="n"/>
      <c r="F572" s="30" t="n">
        <v>53517.5</v>
      </c>
      <c r="G572" s="29" t="n"/>
    </row>
    <row r="574" ht="47.5" customHeight="1">
      <c r="A574" s="7" t="inlineStr">
        <is>
          <t>20.6</t>
        </is>
      </c>
      <c r="B574" s="17"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t>
        </is>
      </c>
      <c r="C574" s="8" t="n"/>
      <c r="D574" s="8" t="n"/>
      <c r="E574" s="8" t="n"/>
      <c r="F574" s="8" t="n"/>
      <c r="G574" s="8" t="n"/>
    </row>
    <row r="575" ht="18.5" customHeight="1">
      <c r="A575" s="7" t="inlineStr">
        <is>
          <t>20.6.1</t>
        </is>
      </c>
      <c r="B575" s="17" t="inlineStr">
        <is>
          <t>Single pile upto 50 tonne Safe capacity</t>
        </is>
      </c>
      <c r="C575" s="8" t="n"/>
      <c r="D575" s="8" t="n"/>
      <c r="E575" s="8" t="n"/>
      <c r="F575" s="8" t="n"/>
      <c r="G575" s="8" t="n"/>
    </row>
    <row r="576" ht="18.5" customHeight="1">
      <c r="A576" s="18" t="inlineStr">
        <is>
          <t>20.6.1.2</t>
        </is>
      </c>
      <c r="B576" s="19" t="inlineStr">
        <is>
          <t>Routine test (Test Load 1.5 times the Safe capacity)</t>
        </is>
      </c>
      <c r="C576" s="20" t="n"/>
      <c r="D576" s="20" t="n"/>
      <c r="E576" s="20" t="n"/>
      <c r="F576" s="20" t="n"/>
      <c r="G576" s="20" t="n"/>
    </row>
    <row r="577">
      <c r="A577" s="21" t="inlineStr">
        <is>
          <t>Details of cost for 1 test   |   Source: CivilDAR_2019_Vol_2.pdf, page 881</t>
        </is>
      </c>
    </row>
    <row r="578">
      <c r="A578" s="4" t="inlineStr">
        <is>
          <t>Code</t>
        </is>
      </c>
      <c r="B578" s="4" t="inlineStr">
        <is>
          <t>Description</t>
        </is>
      </c>
      <c r="C578" s="4" t="inlineStr">
        <is>
          <t>Unit</t>
        </is>
      </c>
      <c r="D578" s="4" t="inlineStr">
        <is>
          <t>Quantity</t>
        </is>
      </c>
      <c r="E578" s="4" t="inlineStr">
        <is>
          <t>Rate (Rs.)</t>
        </is>
      </c>
      <c r="F578" s="4" t="inlineStr">
        <is>
          <t>Amount (Rs.)</t>
        </is>
      </c>
      <c r="G578" s="4" t="inlineStr">
        <is>
          <t>Note</t>
        </is>
      </c>
    </row>
    <row r="579">
      <c r="A579" s="22" t="inlineStr">
        <is>
          <t>7249</t>
        </is>
      </c>
      <c r="B579" s="11" t="inlineStr">
        <is>
          <t>Cyclic verticle load testing of piles in accordance with IS : 2911 (Part-IV) including prepration of pile head etc. for Single pile upto 50 tonne capacity per</t>
        </is>
      </c>
      <c r="C579" s="22" t="inlineStr">
        <is>
          <t>test</t>
        </is>
      </c>
      <c r="D579" s="23" t="n">
        <v>1</v>
      </c>
      <c r="E579" s="24" t="n">
        <v>15000</v>
      </c>
      <c r="F579" s="24">
        <f>D579*E579</f>
        <v/>
      </c>
      <c r="G579" s="22" t="n"/>
    </row>
    <row r="580">
      <c r="A580" s="7" t="inlineStr">
        <is>
          <t>Calculated W - SUM of the Amount column above</t>
        </is>
      </c>
      <c r="B580" s="8" t="n"/>
      <c r="C580" s="8" t="n"/>
      <c r="D580" s="8" t="n"/>
      <c r="E580" s="8" t="n"/>
      <c r="F580" s="25">
        <f>SUM(F579:F579)</f>
        <v/>
      </c>
      <c r="G580" s="8" t="n"/>
    </row>
    <row r="581">
      <c r="A581" s="26" t="inlineStr">
        <is>
          <t>W as printed in the DAR</t>
        </is>
      </c>
      <c r="B581" s="22" t="n"/>
      <c r="C581" s="22" t="n"/>
      <c r="D581" s="22" t="n"/>
      <c r="E581" s="22" t="n"/>
      <c r="F581" s="27" t="n">
        <v>15000</v>
      </c>
      <c r="G581" s="22" t="n"/>
    </row>
    <row r="582">
      <c r="A582" s="26" t="inlineStr">
        <is>
          <t>Difference (calculated - printed)</t>
        </is>
      </c>
      <c r="B582" s="22" t="n"/>
      <c r="C582" s="22" t="n"/>
      <c r="D582" s="22" t="n"/>
      <c r="E582" s="22" t="n"/>
      <c r="F582" s="27">
        <f>F580-F581</f>
        <v/>
      </c>
      <c r="G582" s="22" t="n"/>
    </row>
    <row r="583">
      <c r="A583" s="28" t="inlineStr">
        <is>
          <t>SAY (Rs.) - final DAR rate as printed (fixed value, not computed)</t>
        </is>
      </c>
      <c r="B583" s="29" t="n"/>
      <c r="C583" s="29" t="n"/>
      <c r="D583" s="29" t="n"/>
      <c r="E583" s="29" t="n"/>
      <c r="F583" s="30" t="n">
        <v>20069.05</v>
      </c>
      <c r="G583" s="29" t="n"/>
    </row>
    <row r="585" ht="47.5" customHeight="1">
      <c r="A585" s="7" t="inlineStr">
        <is>
          <t>20.6</t>
        </is>
      </c>
      <c r="B585" s="17"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t>
        </is>
      </c>
      <c r="C585" s="8" t="n"/>
      <c r="D585" s="8" t="n"/>
      <c r="E585" s="8" t="n"/>
      <c r="F585" s="8" t="n"/>
      <c r="G585" s="8" t="n"/>
    </row>
    <row r="586" ht="18.5" customHeight="1">
      <c r="A586" s="7" t="inlineStr">
        <is>
          <t>20.6.2</t>
        </is>
      </c>
      <c r="B586" s="17" t="inlineStr">
        <is>
          <t>Single pile above 50 tonne and upto 100 tonne Safe capacity</t>
        </is>
      </c>
      <c r="C586" s="8" t="n"/>
      <c r="D586" s="8" t="n"/>
      <c r="E586" s="8" t="n"/>
      <c r="F586" s="8" t="n"/>
      <c r="G586" s="8" t="n"/>
    </row>
    <row r="587" ht="18.5" customHeight="1">
      <c r="A587" s="18" t="inlineStr">
        <is>
          <t>20.6.2.1</t>
        </is>
      </c>
      <c r="B587" s="19" t="inlineStr">
        <is>
          <t>Initial test (Test Load 2.5 times the Safe capacity)</t>
        </is>
      </c>
      <c r="C587" s="20" t="n"/>
      <c r="D587" s="20" t="n"/>
      <c r="E587" s="20" t="n"/>
      <c r="F587" s="20" t="n"/>
      <c r="G587" s="20" t="n"/>
    </row>
    <row r="588">
      <c r="A588" s="21" t="inlineStr">
        <is>
          <t>Details of cost for 1 test   |   Source: CivilDAR_2019_Vol_2.pdf, page 881</t>
        </is>
      </c>
    </row>
    <row r="589">
      <c r="A589" s="4" t="inlineStr">
        <is>
          <t>Code</t>
        </is>
      </c>
      <c r="B589" s="4" t="inlineStr">
        <is>
          <t>Description</t>
        </is>
      </c>
      <c r="C589" s="4" t="inlineStr">
        <is>
          <t>Unit</t>
        </is>
      </c>
      <c r="D589" s="4" t="inlineStr">
        <is>
          <t>Quantity</t>
        </is>
      </c>
      <c r="E589" s="4" t="inlineStr">
        <is>
          <t>Rate (Rs.)</t>
        </is>
      </c>
      <c r="F589" s="4" t="inlineStr">
        <is>
          <t>Amount (Rs.)</t>
        </is>
      </c>
      <c r="G589" s="4" t="inlineStr">
        <is>
          <t>Note</t>
        </is>
      </c>
    </row>
    <row r="590">
      <c r="A590" s="22" t="inlineStr">
        <is>
          <t>7247</t>
        </is>
      </c>
      <c r="B590" s="11" t="inlineStr">
        <is>
          <t>Verticle load testing (INITIAL) of piles in accordance with IS : 2911 (Part-IV) including installation of loading platform and prepration of pile head or construction of test cap and dismantling of test cap after test etc. complete as per specification &amp; above 50MT and upto 100MT. per</t>
        </is>
      </c>
      <c r="C590" s="22" t="inlineStr">
        <is>
          <t>test</t>
        </is>
      </c>
      <c r="D590" s="23" t="n">
        <v>1</v>
      </c>
      <c r="E590" s="24" t="n">
        <v>45000</v>
      </c>
      <c r="F590" s="24">
        <f>D590*E590</f>
        <v/>
      </c>
      <c r="G590" s="22" t="n"/>
    </row>
    <row r="591">
      <c r="A591" s="7" t="inlineStr">
        <is>
          <t>Calculated W - SUM of the Amount column above</t>
        </is>
      </c>
      <c r="B591" s="8" t="n"/>
      <c r="C591" s="8" t="n"/>
      <c r="D591" s="8" t="n"/>
      <c r="E591" s="8" t="n"/>
      <c r="F591" s="25">
        <f>SUM(F590:F590)</f>
        <v/>
      </c>
      <c r="G591" s="8" t="n"/>
    </row>
    <row r="592">
      <c r="A592" s="26" t="inlineStr">
        <is>
          <t>W as printed in the DAR</t>
        </is>
      </c>
      <c r="B592" s="22" t="n"/>
      <c r="C592" s="22" t="n"/>
      <c r="D592" s="22" t="n"/>
      <c r="E592" s="22" t="n"/>
      <c r="F592" s="27" t="n">
        <v>45000</v>
      </c>
      <c r="G592" s="22" t="n"/>
    </row>
    <row r="593">
      <c r="A593" s="26" t="inlineStr">
        <is>
          <t>Difference (calculated - printed)</t>
        </is>
      </c>
      <c r="B593" s="22" t="n"/>
      <c r="C593" s="22" t="n"/>
      <c r="D593" s="22" t="n"/>
      <c r="E593" s="22" t="n"/>
      <c r="F593" s="27">
        <f>F591-F592</f>
        <v/>
      </c>
      <c r="G593" s="22" t="n"/>
    </row>
    <row r="594">
      <c r="A594" s="28" t="inlineStr">
        <is>
          <t>SAY (Rs.) - final DAR rate as printed (fixed value, not computed)</t>
        </is>
      </c>
      <c r="B594" s="29" t="n"/>
      <c r="C594" s="29" t="n"/>
      <c r="D594" s="29" t="n"/>
      <c r="E594" s="29" t="n"/>
      <c r="F594" s="30" t="n">
        <v>60207.2</v>
      </c>
      <c r="G594" s="29" t="n"/>
    </row>
    <row r="596" ht="47.5" customHeight="1">
      <c r="A596" s="7" t="inlineStr">
        <is>
          <t>20.6</t>
        </is>
      </c>
      <c r="B596" s="17"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t>
        </is>
      </c>
      <c r="C596" s="8" t="n"/>
      <c r="D596" s="8" t="n"/>
      <c r="E596" s="8" t="n"/>
      <c r="F596" s="8" t="n"/>
      <c r="G596" s="8" t="n"/>
    </row>
    <row r="597" ht="18.5" customHeight="1">
      <c r="A597" s="7" t="inlineStr">
        <is>
          <t>20.6.2</t>
        </is>
      </c>
      <c r="B597" s="17" t="inlineStr">
        <is>
          <t>Single pile above 50 tonne and upto 100 tonne Safe capacity</t>
        </is>
      </c>
      <c r="C597" s="8" t="n"/>
      <c r="D597" s="8" t="n"/>
      <c r="E597" s="8" t="n"/>
      <c r="F597" s="8" t="n"/>
      <c r="G597" s="8" t="n"/>
    </row>
    <row r="598" ht="18.5" customHeight="1">
      <c r="A598" s="18" t="inlineStr">
        <is>
          <t>20.6.2.2</t>
        </is>
      </c>
      <c r="B598" s="19" t="inlineStr">
        <is>
          <t>Routine test (Test Load 1.5 times the Safe capacity)</t>
        </is>
      </c>
      <c r="C598" s="20" t="n"/>
      <c r="D598" s="20" t="n"/>
      <c r="E598" s="20" t="n"/>
      <c r="F598" s="20" t="n"/>
      <c r="G598" s="20" t="n"/>
    </row>
    <row r="599">
      <c r="A599" s="21" t="inlineStr">
        <is>
          <t>Details of cost for 1 test   |   Source: CivilDAR_2019_Vol_2.pdf, page 882</t>
        </is>
      </c>
    </row>
    <row r="600">
      <c r="A600" s="4" t="inlineStr">
        <is>
          <t>Code</t>
        </is>
      </c>
      <c r="B600" s="4" t="inlineStr">
        <is>
          <t>Description</t>
        </is>
      </c>
      <c r="C600" s="4" t="inlineStr">
        <is>
          <t>Unit</t>
        </is>
      </c>
      <c r="D600" s="4" t="inlineStr">
        <is>
          <t>Quantity</t>
        </is>
      </c>
      <c r="E600" s="4" t="inlineStr">
        <is>
          <t>Rate (Rs.)</t>
        </is>
      </c>
      <c r="F600" s="4" t="inlineStr">
        <is>
          <t>Amount (Rs.)</t>
        </is>
      </c>
      <c r="G600" s="4" t="inlineStr">
        <is>
          <t>Note</t>
        </is>
      </c>
    </row>
    <row r="601">
      <c r="A601" s="22" t="inlineStr">
        <is>
          <t>7250</t>
        </is>
      </c>
      <c r="B601" s="11" t="inlineStr">
        <is>
          <t>Cyclic verticle load testing of piles in accordance with IS : 2911 (Part-IV) including prepration of pile head etc. for Single pile above 50 tonne capacity pile and upto 100 tonne capacity pile per</t>
        </is>
      </c>
      <c r="C601" s="22" t="inlineStr">
        <is>
          <t>test</t>
        </is>
      </c>
      <c r="D601" s="23" t="n">
        <v>1</v>
      </c>
      <c r="E601" s="24" t="n">
        <v>23000</v>
      </c>
      <c r="F601" s="24">
        <f>D601*E601</f>
        <v/>
      </c>
      <c r="G601" s="22" t="n"/>
    </row>
    <row r="602">
      <c r="A602" s="7" t="inlineStr">
        <is>
          <t>Calculated W - SUM of the Amount column above</t>
        </is>
      </c>
      <c r="B602" s="8" t="n"/>
      <c r="C602" s="8" t="n"/>
      <c r="D602" s="8" t="n"/>
      <c r="E602" s="8" t="n"/>
      <c r="F602" s="25">
        <f>SUM(F601:F601)</f>
        <v/>
      </c>
      <c r="G602" s="8" t="n"/>
    </row>
    <row r="603">
      <c r="A603" s="26" t="inlineStr">
        <is>
          <t>W as printed in the DAR</t>
        </is>
      </c>
      <c r="B603" s="22" t="n"/>
      <c r="C603" s="22" t="n"/>
      <c r="D603" s="22" t="n"/>
      <c r="E603" s="22" t="n"/>
      <c r="F603" s="27" t="n">
        <v>23000</v>
      </c>
      <c r="G603" s="22" t="n"/>
    </row>
    <row r="604">
      <c r="A604" s="26" t="inlineStr">
        <is>
          <t>Difference (calculated - printed)</t>
        </is>
      </c>
      <c r="B604" s="22" t="n"/>
      <c r="C604" s="22" t="n"/>
      <c r="D604" s="22" t="n"/>
      <c r="E604" s="22" t="n"/>
      <c r="F604" s="27">
        <f>F602-F603</f>
        <v/>
      </c>
      <c r="G604" s="22" t="n"/>
    </row>
    <row r="605">
      <c r="A605" s="28" t="inlineStr">
        <is>
          <t>SAY (Rs.) - final DAR rate as printed (fixed value, not computed)</t>
        </is>
      </c>
      <c r="B605" s="29" t="n"/>
      <c r="C605" s="29" t="n"/>
      <c r="D605" s="29" t="n"/>
      <c r="E605" s="29" t="n"/>
      <c r="F605" s="30" t="n">
        <v>30772.55</v>
      </c>
      <c r="G605" s="29" t="n"/>
    </row>
    <row r="607" ht="47.5" customHeight="1">
      <c r="A607" s="7" t="inlineStr">
        <is>
          <t>20.6</t>
        </is>
      </c>
      <c r="B607" s="17"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t>
        </is>
      </c>
      <c r="C607" s="8" t="n"/>
      <c r="D607" s="8" t="n"/>
      <c r="E607" s="8" t="n"/>
      <c r="F607" s="8" t="n"/>
      <c r="G607" s="8" t="n"/>
    </row>
    <row r="608" ht="18.5" customHeight="1">
      <c r="A608" s="7" t="inlineStr">
        <is>
          <t>20.6.3</t>
        </is>
      </c>
      <c r="B608" s="17" t="inlineStr">
        <is>
          <t>Group of two or more piles upto 50 tonne Safe capacity</t>
        </is>
      </c>
      <c r="C608" s="8" t="n"/>
      <c r="D608" s="8" t="n"/>
      <c r="E608" s="8" t="n"/>
      <c r="F608" s="8" t="n"/>
      <c r="G608" s="8" t="n"/>
    </row>
    <row r="609" ht="18.5" customHeight="1">
      <c r="A609" s="18" t="inlineStr">
        <is>
          <t>20.6.3.1</t>
        </is>
      </c>
      <c r="B609" s="19" t="inlineStr">
        <is>
          <t>Initial test (Test Load 2.5 times the Safe capacity)</t>
        </is>
      </c>
      <c r="C609" s="20" t="n"/>
      <c r="D609" s="20" t="n"/>
      <c r="E609" s="20" t="n"/>
      <c r="F609" s="20" t="n"/>
      <c r="G609" s="20" t="n"/>
    </row>
    <row r="610">
      <c r="A610" s="21" t="inlineStr">
        <is>
          <t>Details of cost for 1 test   |   Source: CivilDAR_2019_Vol_2.pdf, page 882</t>
        </is>
      </c>
    </row>
    <row r="611">
      <c r="A611" s="4" t="inlineStr">
        <is>
          <t>Code</t>
        </is>
      </c>
      <c r="B611" s="4" t="inlineStr">
        <is>
          <t>Description</t>
        </is>
      </c>
      <c r="C611" s="4" t="inlineStr">
        <is>
          <t>Unit</t>
        </is>
      </c>
      <c r="D611" s="4" t="inlineStr">
        <is>
          <t>Quantity</t>
        </is>
      </c>
      <c r="E611" s="4" t="inlineStr">
        <is>
          <t>Rate (Rs.)</t>
        </is>
      </c>
      <c r="F611" s="4" t="inlineStr">
        <is>
          <t>Amount (Rs.)</t>
        </is>
      </c>
      <c r="G611" s="4" t="inlineStr">
        <is>
          <t>Note</t>
        </is>
      </c>
    </row>
    <row r="612">
      <c r="A612" s="22" t="inlineStr">
        <is>
          <t>7248</t>
        </is>
      </c>
      <c r="B612" s="11" t="inlineStr">
        <is>
          <t>Verticle load testing (INITIAL) of piles in accordance with IS : 2911 (Part-IV) including installation of loading platform and prepration of pile head or construction of test cap and dismantling of test cap after test etc. complete as per specification &amp; group of two or more upto 50MT. per</t>
        </is>
      </c>
      <c r="C612" s="22" t="inlineStr">
        <is>
          <t>test</t>
        </is>
      </c>
      <c r="D612" s="23" t="n">
        <v>1</v>
      </c>
      <c r="E612" s="24" t="n">
        <v>50000</v>
      </c>
      <c r="F612" s="24">
        <f>D612*E612</f>
        <v/>
      </c>
      <c r="G612" s="22" t="n"/>
    </row>
    <row r="613">
      <c r="A613" s="7" t="inlineStr">
        <is>
          <t>Calculated W - SUM of the Amount column above</t>
        </is>
      </c>
      <c r="B613" s="8" t="n"/>
      <c r="C613" s="8" t="n"/>
      <c r="D613" s="8" t="n"/>
      <c r="E613" s="8" t="n"/>
      <c r="F613" s="25">
        <f>SUM(F612:F612)</f>
        <v/>
      </c>
      <c r="G613" s="8" t="n"/>
    </row>
    <row r="614">
      <c r="A614" s="26" t="inlineStr">
        <is>
          <t>W as printed in the DAR</t>
        </is>
      </c>
      <c r="B614" s="22" t="n"/>
      <c r="C614" s="22" t="n"/>
      <c r="D614" s="22" t="n"/>
      <c r="E614" s="22" t="n"/>
      <c r="F614" s="27" t="n">
        <v>50000</v>
      </c>
      <c r="G614" s="22" t="n"/>
    </row>
    <row r="615">
      <c r="A615" s="26" t="inlineStr">
        <is>
          <t>Difference (calculated - printed)</t>
        </is>
      </c>
      <c r="B615" s="22" t="n"/>
      <c r="C615" s="22" t="n"/>
      <c r="D615" s="22" t="n"/>
      <c r="E615" s="22" t="n"/>
      <c r="F615" s="27">
        <f>F613-F614</f>
        <v/>
      </c>
      <c r="G615" s="22" t="n"/>
    </row>
    <row r="616">
      <c r="A616" s="28" t="inlineStr">
        <is>
          <t>SAY (Rs.) - final DAR rate as printed (fixed value, not computed)</t>
        </is>
      </c>
      <c r="B616" s="29" t="n"/>
      <c r="C616" s="29" t="n"/>
      <c r="D616" s="29" t="n"/>
      <c r="E616" s="29" t="n"/>
      <c r="F616" s="30" t="n">
        <v>66896.89999999999</v>
      </c>
      <c r="G616" s="29" t="n"/>
    </row>
    <row r="618" ht="47.5" customHeight="1">
      <c r="A618" s="7" t="inlineStr">
        <is>
          <t>20.6</t>
        </is>
      </c>
      <c r="B618" s="17"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t>
        </is>
      </c>
      <c r="C618" s="8" t="n"/>
      <c r="D618" s="8" t="n"/>
      <c r="E618" s="8" t="n"/>
      <c r="F618" s="8" t="n"/>
      <c r="G618" s="8" t="n"/>
    </row>
    <row r="619" ht="18.5" customHeight="1">
      <c r="A619" s="7" t="inlineStr">
        <is>
          <t>20.6.3</t>
        </is>
      </c>
      <c r="B619" s="17" t="inlineStr">
        <is>
          <t>Group of two or more piles upto 50 tonne Safe capacity</t>
        </is>
      </c>
      <c r="C619" s="8" t="n"/>
      <c r="D619" s="8" t="n"/>
      <c r="E619" s="8" t="n"/>
      <c r="F619" s="8" t="n"/>
      <c r="G619" s="8" t="n"/>
    </row>
    <row r="620" ht="18.5" customHeight="1">
      <c r="A620" s="18" t="inlineStr">
        <is>
          <t>20.6.3.2</t>
        </is>
      </c>
      <c r="B620" s="19" t="inlineStr">
        <is>
          <t>Routine test (Test Load 1.5 times the Safe capacity)</t>
        </is>
      </c>
      <c r="C620" s="20" t="n"/>
      <c r="D620" s="20" t="n"/>
      <c r="E620" s="20" t="n"/>
      <c r="F620" s="20" t="n"/>
      <c r="G620" s="20" t="n"/>
    </row>
    <row r="621">
      <c r="A621" s="21" t="inlineStr">
        <is>
          <t>Details of cost for 1 test   |   Source: CivilDAR_2019_Vol_2.pdf, page 883</t>
        </is>
      </c>
    </row>
    <row r="622">
      <c r="A622" s="4" t="inlineStr">
        <is>
          <t>Code</t>
        </is>
      </c>
      <c r="B622" s="4" t="inlineStr">
        <is>
          <t>Description</t>
        </is>
      </c>
      <c r="C622" s="4" t="inlineStr">
        <is>
          <t>Unit</t>
        </is>
      </c>
      <c r="D622" s="4" t="inlineStr">
        <is>
          <t>Quantity</t>
        </is>
      </c>
      <c r="E622" s="4" t="inlineStr">
        <is>
          <t>Rate (Rs.)</t>
        </is>
      </c>
      <c r="F622" s="4" t="inlineStr">
        <is>
          <t>Amount (Rs.)</t>
        </is>
      </c>
      <c r="G622" s="4" t="inlineStr">
        <is>
          <t>Note</t>
        </is>
      </c>
    </row>
    <row r="623">
      <c r="A623" s="22" t="inlineStr">
        <is>
          <t>7251</t>
        </is>
      </c>
      <c r="B623" s="11" t="inlineStr">
        <is>
          <t>Cyclic verticle load testing of piles in accordance with IS : 2911 (Part-IV) including prepration of pile head etc. for Group of two piles upto 50 tonne capacity each per</t>
        </is>
      </c>
      <c r="C623" s="22" t="inlineStr">
        <is>
          <t>test</t>
        </is>
      </c>
      <c r="D623" s="23" t="n">
        <v>1</v>
      </c>
      <c r="E623" s="24" t="n">
        <v>29500</v>
      </c>
      <c r="F623" s="24">
        <f>D623*E623</f>
        <v/>
      </c>
      <c r="G623" s="22" t="n"/>
    </row>
    <row r="624">
      <c r="A624" s="7" t="inlineStr">
        <is>
          <t>Calculated W - SUM of the Amount column above</t>
        </is>
      </c>
      <c r="B624" s="8" t="n"/>
      <c r="C624" s="8" t="n"/>
      <c r="D624" s="8" t="n"/>
      <c r="E624" s="8" t="n"/>
      <c r="F624" s="25">
        <f>SUM(F623:F623)</f>
        <v/>
      </c>
      <c r="G624" s="8" t="n"/>
    </row>
    <row r="625">
      <c r="A625" s="26" t="inlineStr">
        <is>
          <t>W as printed in the DAR</t>
        </is>
      </c>
      <c r="B625" s="22" t="n"/>
      <c r="C625" s="22" t="n"/>
      <c r="D625" s="22" t="n"/>
      <c r="E625" s="22" t="n"/>
      <c r="F625" s="27" t="n">
        <v>29500</v>
      </c>
      <c r="G625" s="22" t="n"/>
    </row>
    <row r="626">
      <c r="A626" s="26" t="inlineStr">
        <is>
          <t>Difference (calculated - printed)</t>
        </is>
      </c>
      <c r="B626" s="22" t="n"/>
      <c r="C626" s="22" t="n"/>
      <c r="D626" s="22" t="n"/>
      <c r="E626" s="22" t="n"/>
      <c r="F626" s="27">
        <f>F624-F625</f>
        <v/>
      </c>
      <c r="G626" s="22" t="n"/>
    </row>
    <row r="627">
      <c r="A627" s="28" t="inlineStr">
        <is>
          <t>SAY (Rs.) - final DAR rate as printed (fixed value, not computed)</t>
        </is>
      </c>
      <c r="B627" s="29" t="n"/>
      <c r="C627" s="29" t="n"/>
      <c r="D627" s="29" t="n"/>
      <c r="E627" s="29" t="n"/>
      <c r="F627" s="30" t="n">
        <v>39469.15</v>
      </c>
      <c r="G627" s="29" t="n"/>
    </row>
    <row r="629" ht="33" customHeight="1">
      <c r="A629" s="7" t="inlineStr">
        <is>
          <t>20.7</t>
        </is>
      </c>
      <c r="B629" s="17" t="inlineStr">
        <is>
          <t>Cyclic vertical load testing of pile in accordance with IS Code of practice IS:2911 (part IV) by Kentledge method including preparation of pile head etc for.</t>
        </is>
      </c>
      <c r="C629" s="8" t="n"/>
      <c r="D629" s="8" t="n"/>
      <c r="E629" s="8" t="n"/>
      <c r="F629" s="8" t="n"/>
      <c r="G629" s="8" t="n"/>
    </row>
    <row r="630" ht="18.5" customHeight="1">
      <c r="A630" s="7" t="inlineStr">
        <is>
          <t>20.7.1</t>
        </is>
      </c>
      <c r="B630" s="17" t="inlineStr">
        <is>
          <t>Single pile</t>
        </is>
      </c>
      <c r="C630" s="8" t="n"/>
      <c r="D630" s="8" t="n"/>
      <c r="E630" s="8" t="n"/>
      <c r="F630" s="8" t="n"/>
      <c r="G630" s="8" t="n"/>
    </row>
    <row r="631" ht="18.5" customHeight="1">
      <c r="A631" s="18" t="inlineStr">
        <is>
          <t>20.7.1.1</t>
        </is>
      </c>
      <c r="B631" s="19" t="inlineStr">
        <is>
          <t>Upto 50 tonne Safe capacity pile</t>
        </is>
      </c>
      <c r="C631" s="20" t="n"/>
      <c r="D631" s="20" t="n"/>
      <c r="E631" s="20" t="n"/>
      <c r="F631" s="20" t="n"/>
      <c r="G631" s="20" t="n"/>
    </row>
    <row r="632">
      <c r="A632" s="21" t="inlineStr">
        <is>
          <t>Details of cost for 1 test   |   Source: CivilDAR_2019_Vol_2.pdf, page 883</t>
        </is>
      </c>
    </row>
    <row r="633">
      <c r="A633" s="4" t="inlineStr">
        <is>
          <t>Code</t>
        </is>
      </c>
      <c r="B633" s="4" t="inlineStr">
        <is>
          <t>Description</t>
        </is>
      </c>
      <c r="C633" s="4" t="inlineStr">
        <is>
          <t>Unit</t>
        </is>
      </c>
      <c r="D633" s="4" t="inlineStr">
        <is>
          <t>Quantity</t>
        </is>
      </c>
      <c r="E633" s="4" t="inlineStr">
        <is>
          <t>Rate (Rs.)</t>
        </is>
      </c>
      <c r="F633" s="4" t="inlineStr">
        <is>
          <t>Amount (Rs.)</t>
        </is>
      </c>
      <c r="G633" s="4" t="inlineStr">
        <is>
          <t>Note</t>
        </is>
      </c>
    </row>
    <row r="634">
      <c r="A634" s="22" t="inlineStr">
        <is>
          <t>7249</t>
        </is>
      </c>
      <c r="B634" s="11" t="inlineStr">
        <is>
          <t>Cyclic verticle load testing of piles in accordance with IS : 2911 (Part-IV) including prepration of pile head etc. for Single pile upto 50 tonne capacity per</t>
        </is>
      </c>
      <c r="C634" s="22" t="inlineStr">
        <is>
          <t>test</t>
        </is>
      </c>
      <c r="D634" s="23" t="n">
        <v>1</v>
      </c>
      <c r="E634" s="24" t="n">
        <v>15000</v>
      </c>
      <c r="F634" s="24">
        <f>D634*E634</f>
        <v/>
      </c>
      <c r="G634" s="22" t="n"/>
    </row>
    <row r="635">
      <c r="A635" s="7" t="inlineStr">
        <is>
          <t>Calculated W - SUM of the Amount column above</t>
        </is>
      </c>
      <c r="B635" s="8" t="n"/>
      <c r="C635" s="8" t="n"/>
      <c r="D635" s="8" t="n"/>
      <c r="E635" s="8" t="n"/>
      <c r="F635" s="25">
        <f>SUM(F634:F634)</f>
        <v/>
      </c>
      <c r="G635" s="8" t="n"/>
    </row>
    <row r="636">
      <c r="A636" s="26" t="inlineStr">
        <is>
          <t>W as printed in the DAR</t>
        </is>
      </c>
      <c r="B636" s="22" t="n"/>
      <c r="C636" s="22" t="n"/>
      <c r="D636" s="22" t="n"/>
      <c r="E636" s="22" t="n"/>
      <c r="F636" s="27" t="n">
        <v>15000</v>
      </c>
      <c r="G636" s="22" t="n"/>
    </row>
    <row r="637">
      <c r="A637" s="26" t="inlineStr">
        <is>
          <t>Difference (calculated - printed)</t>
        </is>
      </c>
      <c r="B637" s="22" t="n"/>
      <c r="C637" s="22" t="n"/>
      <c r="D637" s="22" t="n"/>
      <c r="E637" s="22" t="n"/>
      <c r="F637" s="27">
        <f>F635-F636</f>
        <v/>
      </c>
      <c r="G637" s="22" t="n"/>
    </row>
    <row r="638">
      <c r="A638" s="28" t="inlineStr">
        <is>
          <t>SAY (Rs.) - final DAR rate as printed (fixed value, not computed)</t>
        </is>
      </c>
      <c r="B638" s="29" t="n"/>
      <c r="C638" s="29" t="n"/>
      <c r="D638" s="29" t="n"/>
      <c r="E638" s="29" t="n"/>
      <c r="F638" s="30" t="n">
        <v>20069.05</v>
      </c>
      <c r="G638" s="29" t="n"/>
    </row>
    <row r="640" ht="33" customHeight="1">
      <c r="A640" s="7" t="inlineStr">
        <is>
          <t>20.7</t>
        </is>
      </c>
      <c r="B640" s="17" t="inlineStr">
        <is>
          <t>Cyclic vertical load testing of pile in accordance with IS Code of practice IS:2911 (part IV) by Kentledge method including preparation of pile head etc for.</t>
        </is>
      </c>
      <c r="C640" s="8" t="n"/>
      <c r="D640" s="8" t="n"/>
      <c r="E640" s="8" t="n"/>
      <c r="F640" s="8" t="n"/>
      <c r="G640" s="8" t="n"/>
    </row>
    <row r="641" ht="18.5" customHeight="1">
      <c r="A641" s="7" t="inlineStr">
        <is>
          <t>20.7.1</t>
        </is>
      </c>
      <c r="B641" s="17" t="inlineStr">
        <is>
          <t>Single pile</t>
        </is>
      </c>
      <c r="C641" s="8" t="n"/>
      <c r="D641" s="8" t="n"/>
      <c r="E641" s="8" t="n"/>
      <c r="F641" s="8" t="n"/>
      <c r="G641" s="8" t="n"/>
    </row>
    <row r="642" ht="18.5" customHeight="1">
      <c r="A642" s="18" t="inlineStr">
        <is>
          <t>20.7.1.2</t>
        </is>
      </c>
      <c r="B642" s="19" t="inlineStr">
        <is>
          <t>Above 50 tonne and upto 100 tonne Safe capacity pile</t>
        </is>
      </c>
      <c r="C642" s="20" t="n"/>
      <c r="D642" s="20" t="n"/>
      <c r="E642" s="20" t="n"/>
      <c r="F642" s="20" t="n"/>
      <c r="G642" s="20" t="n"/>
    </row>
    <row r="643">
      <c r="A643" s="21" t="inlineStr">
        <is>
          <t>Details of cost for 1 test   |   Source: CivilDAR_2019_Vol_2.pdf, page 884</t>
        </is>
      </c>
    </row>
    <row r="644">
      <c r="A644" s="4" t="inlineStr">
        <is>
          <t>Code</t>
        </is>
      </c>
      <c r="B644" s="4" t="inlineStr">
        <is>
          <t>Description</t>
        </is>
      </c>
      <c r="C644" s="4" t="inlineStr">
        <is>
          <t>Unit</t>
        </is>
      </c>
      <c r="D644" s="4" t="inlineStr">
        <is>
          <t>Quantity</t>
        </is>
      </c>
      <c r="E644" s="4" t="inlineStr">
        <is>
          <t>Rate (Rs.)</t>
        </is>
      </c>
      <c r="F644" s="4" t="inlineStr">
        <is>
          <t>Amount (Rs.)</t>
        </is>
      </c>
      <c r="G644" s="4" t="inlineStr">
        <is>
          <t>Note</t>
        </is>
      </c>
    </row>
    <row r="645">
      <c r="A645" s="22" t="inlineStr">
        <is>
          <t>7250</t>
        </is>
      </c>
      <c r="B645" s="11" t="inlineStr">
        <is>
          <t>Cyclic verticle load testing of piles in accordance with IS : 2911 (Part-IV) including prepration of pile head etc. for Single pile above 50 tonne capacity pile and upto 100 tonne capacity pile per</t>
        </is>
      </c>
      <c r="C645" s="22" t="inlineStr">
        <is>
          <t>test</t>
        </is>
      </c>
      <c r="D645" s="23" t="n">
        <v>1</v>
      </c>
      <c r="E645" s="24" t="n">
        <v>23000</v>
      </c>
      <c r="F645" s="24">
        <f>D645*E645</f>
        <v/>
      </c>
      <c r="G645" s="22" t="n"/>
    </row>
    <row r="646">
      <c r="A646" s="7" t="inlineStr">
        <is>
          <t>Calculated W - SUM of the Amount column above</t>
        </is>
      </c>
      <c r="B646" s="8" t="n"/>
      <c r="C646" s="8" t="n"/>
      <c r="D646" s="8" t="n"/>
      <c r="E646" s="8" t="n"/>
      <c r="F646" s="25">
        <f>SUM(F645:F645)</f>
        <v/>
      </c>
      <c r="G646" s="8" t="n"/>
    </row>
    <row r="647">
      <c r="A647" s="26" t="inlineStr">
        <is>
          <t>W as printed in the DAR</t>
        </is>
      </c>
      <c r="B647" s="22" t="n"/>
      <c r="C647" s="22" t="n"/>
      <c r="D647" s="22" t="n"/>
      <c r="E647" s="22" t="n"/>
      <c r="F647" s="27" t="n">
        <v>23000</v>
      </c>
      <c r="G647" s="22" t="n"/>
    </row>
    <row r="648">
      <c r="A648" s="26" t="inlineStr">
        <is>
          <t>Difference (calculated - printed)</t>
        </is>
      </c>
      <c r="B648" s="22" t="n"/>
      <c r="C648" s="22" t="n"/>
      <c r="D648" s="22" t="n"/>
      <c r="E648" s="22" t="n"/>
      <c r="F648" s="27">
        <f>F646-F647</f>
        <v/>
      </c>
      <c r="G648" s="22" t="n"/>
    </row>
    <row r="649">
      <c r="A649" s="28" t="inlineStr">
        <is>
          <t>SAY (Rs.) - final DAR rate as printed (fixed value, not computed)</t>
        </is>
      </c>
      <c r="B649" s="29" t="n"/>
      <c r="C649" s="29" t="n"/>
      <c r="D649" s="29" t="n"/>
      <c r="E649" s="29" t="n"/>
      <c r="F649" s="30" t="n">
        <v>30772.55</v>
      </c>
      <c r="G649" s="29" t="n"/>
    </row>
    <row r="651" ht="33" customHeight="1">
      <c r="A651" s="7" t="inlineStr">
        <is>
          <t>20.7</t>
        </is>
      </c>
      <c r="B651" s="17" t="inlineStr">
        <is>
          <t>Cyclic vertical load testing of pile in accordance with IS Code of practice IS:2911 (part IV) by Kentledge method including preparation of pile head etc for.</t>
        </is>
      </c>
      <c r="C651" s="8" t="n"/>
      <c r="D651" s="8" t="n"/>
      <c r="E651" s="8" t="n"/>
      <c r="F651" s="8" t="n"/>
      <c r="G651" s="8" t="n"/>
    </row>
    <row r="652" ht="18.5" customHeight="1">
      <c r="A652" s="7" t="inlineStr">
        <is>
          <t>20.7.2</t>
        </is>
      </c>
      <c r="B652" s="17" t="inlineStr">
        <is>
          <t>Group of two or more piles</t>
        </is>
      </c>
      <c r="C652" s="8" t="n"/>
      <c r="D652" s="8" t="n"/>
      <c r="E652" s="8" t="n"/>
      <c r="F652" s="8" t="n"/>
      <c r="G652" s="8" t="n"/>
    </row>
    <row r="653" ht="18.5" customHeight="1">
      <c r="A653" s="18" t="inlineStr">
        <is>
          <t>20.7.2.1</t>
        </is>
      </c>
      <c r="B653" s="19" t="inlineStr">
        <is>
          <t>Upto 400 tonne Safe capacity of group</t>
        </is>
      </c>
      <c r="C653" s="20" t="n"/>
      <c r="D653" s="20" t="n"/>
      <c r="E653" s="20" t="n"/>
      <c r="F653" s="20" t="n"/>
      <c r="G653" s="20" t="n"/>
    </row>
    <row r="654">
      <c r="A654" s="21" t="inlineStr">
        <is>
          <t>Details of cost for 1 test   |   Source: CivilDAR_2019_Vol_2.pdf, page 884</t>
        </is>
      </c>
    </row>
    <row r="655">
      <c r="A655" s="4" t="inlineStr">
        <is>
          <t>Code</t>
        </is>
      </c>
      <c r="B655" s="4" t="inlineStr">
        <is>
          <t>Description</t>
        </is>
      </c>
      <c r="C655" s="4" t="inlineStr">
        <is>
          <t>Unit</t>
        </is>
      </c>
      <c r="D655" s="4" t="inlineStr">
        <is>
          <t>Quantity</t>
        </is>
      </c>
      <c r="E655" s="4" t="inlineStr">
        <is>
          <t>Rate (Rs.)</t>
        </is>
      </c>
      <c r="F655" s="4" t="inlineStr">
        <is>
          <t>Amount (Rs.)</t>
        </is>
      </c>
      <c r="G655" s="4" t="inlineStr">
        <is>
          <t>Note</t>
        </is>
      </c>
    </row>
    <row r="656">
      <c r="A656" s="22" t="inlineStr">
        <is>
          <t>7251</t>
        </is>
      </c>
      <c r="B656" s="11" t="inlineStr">
        <is>
          <t>Cyclic verticle load testing of piles in accordance with IS : 2911 (Part-IV) including prepration of pile head etc. for Group of two piles upto 50 tonne capacity each per</t>
        </is>
      </c>
      <c r="C656" s="22" t="inlineStr">
        <is>
          <t>test</t>
        </is>
      </c>
      <c r="D656" s="23" t="n">
        <v>1</v>
      </c>
      <c r="E656" s="24" t="n">
        <v>29500</v>
      </c>
      <c r="F656" s="24">
        <f>D656*E656</f>
        <v/>
      </c>
      <c r="G656" s="22" t="n"/>
    </row>
    <row r="657">
      <c r="A657" s="7" t="inlineStr">
        <is>
          <t>Calculated W - SUM of the Amount column above</t>
        </is>
      </c>
      <c r="B657" s="8" t="n"/>
      <c r="C657" s="8" t="n"/>
      <c r="D657" s="8" t="n"/>
      <c r="E657" s="8" t="n"/>
      <c r="F657" s="25">
        <f>SUM(F656:F656)</f>
        <v/>
      </c>
      <c r="G657" s="8" t="n"/>
    </row>
    <row r="658">
      <c r="A658" s="26" t="inlineStr">
        <is>
          <t>W as printed in the DAR</t>
        </is>
      </c>
      <c r="B658" s="22" t="n"/>
      <c r="C658" s="22" t="n"/>
      <c r="D658" s="22" t="n"/>
      <c r="E658" s="22" t="n"/>
      <c r="F658" s="27" t="n">
        <v>29500</v>
      </c>
      <c r="G658" s="22" t="n"/>
    </row>
    <row r="659">
      <c r="A659" s="26" t="inlineStr">
        <is>
          <t>Difference (calculated - printed)</t>
        </is>
      </c>
      <c r="B659" s="22" t="n"/>
      <c r="C659" s="22" t="n"/>
      <c r="D659" s="22" t="n"/>
      <c r="E659" s="22" t="n"/>
      <c r="F659" s="27">
        <f>F657-F658</f>
        <v/>
      </c>
      <c r="G659" s="22" t="n"/>
    </row>
    <row r="660">
      <c r="A660" s="28" t="inlineStr">
        <is>
          <t>SAY (Rs.) - final DAR rate as printed (fixed value, not computed)</t>
        </is>
      </c>
      <c r="B660" s="29" t="n"/>
      <c r="C660" s="29" t="n"/>
      <c r="D660" s="29" t="n"/>
      <c r="E660" s="29" t="n"/>
      <c r="F660" s="30" t="n">
        <v>39469.15</v>
      </c>
      <c r="G660" s="29" t="n"/>
    </row>
    <row r="662" ht="18.5" customHeight="1">
      <c r="A662" s="7" t="inlineStr">
        <is>
          <t>20.8</t>
        </is>
      </c>
      <c r="B662" s="17" t="inlineStr">
        <is>
          <t>Lateral load testing of single pile in accordance with IS Code of practice IS :</t>
        </is>
      </c>
      <c r="C662" s="8" t="n"/>
      <c r="D662" s="8" t="n"/>
      <c r="E662" s="8" t="n"/>
      <c r="F662" s="8" t="n"/>
      <c r="G662" s="8" t="n"/>
    </row>
    <row r="663" ht="18.5" customHeight="1">
      <c r="A663" s="18" t="inlineStr">
        <is>
          <t>20.8.1</t>
        </is>
      </c>
      <c r="B663" s="19" t="inlineStr">
        <is>
          <t>Upto 50 tonne capacity pile</t>
        </is>
      </c>
      <c r="C663" s="20" t="n"/>
      <c r="D663" s="20" t="n"/>
      <c r="E663" s="20" t="n"/>
      <c r="F663" s="20" t="n"/>
      <c r="G663" s="20" t="n"/>
    </row>
    <row r="664">
      <c r="A664" s="21" t="inlineStr">
        <is>
          <t>Details of cost for 1 test   |   Source: CivilDAR_2019_Vol_2.pdf, page 885</t>
        </is>
      </c>
    </row>
    <row r="665">
      <c r="A665" s="4" t="inlineStr">
        <is>
          <t>Code</t>
        </is>
      </c>
      <c r="B665" s="4" t="inlineStr">
        <is>
          <t>Description</t>
        </is>
      </c>
      <c r="C665" s="4" t="inlineStr">
        <is>
          <t>Unit</t>
        </is>
      </c>
      <c r="D665" s="4" t="inlineStr">
        <is>
          <t>Quantity</t>
        </is>
      </c>
      <c r="E665" s="4" t="inlineStr">
        <is>
          <t>Rate (Rs.)</t>
        </is>
      </c>
      <c r="F665" s="4" t="inlineStr">
        <is>
          <t>Amount (Rs.)</t>
        </is>
      </c>
      <c r="G665" s="4" t="inlineStr">
        <is>
          <t>Note</t>
        </is>
      </c>
    </row>
    <row r="666">
      <c r="A666" s="22" t="inlineStr">
        <is>
          <t>7252</t>
        </is>
      </c>
      <c r="B666" s="11" t="inlineStr">
        <is>
          <t>Lateral load testing of single pile in accordance with IS : 2911 part -IV for determining safe allowable lateral load on pile. Upto 50 tonne capacity per</t>
        </is>
      </c>
      <c r="C666" s="22" t="inlineStr">
        <is>
          <t>test</t>
        </is>
      </c>
      <c r="D666" s="23" t="n">
        <v>1</v>
      </c>
      <c r="E666" s="24" t="n">
        <v>15000</v>
      </c>
      <c r="F666" s="24">
        <f>D666*E666</f>
        <v/>
      </c>
      <c r="G666" s="22" t="n"/>
    </row>
    <row r="667">
      <c r="A667" s="7" t="inlineStr">
        <is>
          <t>Calculated W - SUM of the Amount column above</t>
        </is>
      </c>
      <c r="B667" s="8" t="n"/>
      <c r="C667" s="8" t="n"/>
      <c r="D667" s="8" t="n"/>
      <c r="E667" s="8" t="n"/>
      <c r="F667" s="25">
        <f>SUM(F666:F666)</f>
        <v/>
      </c>
      <c r="G667" s="8" t="n"/>
    </row>
    <row r="668">
      <c r="A668" s="26" t="inlineStr">
        <is>
          <t>W as printed in the DAR</t>
        </is>
      </c>
      <c r="B668" s="22" t="n"/>
      <c r="C668" s="22" t="n"/>
      <c r="D668" s="22" t="n"/>
      <c r="E668" s="22" t="n"/>
      <c r="F668" s="27" t="n">
        <v>15000</v>
      </c>
      <c r="G668" s="22" t="n"/>
    </row>
    <row r="669">
      <c r="A669" s="26" t="inlineStr">
        <is>
          <t>Difference (calculated - printed)</t>
        </is>
      </c>
      <c r="B669" s="22" t="n"/>
      <c r="C669" s="22" t="n"/>
      <c r="D669" s="22" t="n"/>
      <c r="E669" s="22" t="n"/>
      <c r="F669" s="27">
        <f>F667-F668</f>
        <v/>
      </c>
      <c r="G669" s="22" t="n"/>
    </row>
    <row r="670">
      <c r="A670" s="28" t="inlineStr">
        <is>
          <t>SAY (Rs.) - final DAR rate as printed (fixed value, not computed)</t>
        </is>
      </c>
      <c r="B670" s="29" t="n"/>
      <c r="C670" s="29" t="n"/>
      <c r="D670" s="29" t="n"/>
      <c r="E670" s="29" t="n"/>
      <c r="F670" s="30" t="n">
        <v>20069.05</v>
      </c>
      <c r="G670" s="29" t="n"/>
    </row>
    <row r="672" ht="18.5" customHeight="1">
      <c r="A672" s="7" t="inlineStr">
        <is>
          <t>20.8</t>
        </is>
      </c>
      <c r="B672" s="17" t="inlineStr">
        <is>
          <t>Lateral load testing of single pile in accordance with IS Code of practice IS :</t>
        </is>
      </c>
      <c r="C672" s="8" t="n"/>
      <c r="D672" s="8" t="n"/>
      <c r="E672" s="8" t="n"/>
      <c r="F672" s="8" t="n"/>
      <c r="G672" s="8" t="n"/>
    </row>
    <row r="673" ht="18.5" customHeight="1">
      <c r="A673" s="18" t="inlineStr">
        <is>
          <t>20.8.2</t>
        </is>
      </c>
      <c r="B673" s="19" t="inlineStr">
        <is>
          <t>Above 50 tonne and upto 100 tonne capacity pile</t>
        </is>
      </c>
      <c r="C673" s="20" t="n"/>
      <c r="D673" s="20" t="n"/>
      <c r="E673" s="20" t="n"/>
      <c r="F673" s="20" t="n"/>
      <c r="G673" s="20" t="n"/>
    </row>
    <row r="674">
      <c r="A674" s="21" t="inlineStr">
        <is>
          <t>Details of cost for 1 test   |   Source: CivilDAR_2019_Vol_2.pdf, page 885</t>
        </is>
      </c>
    </row>
    <row r="675">
      <c r="A675" s="4" t="inlineStr">
        <is>
          <t>Code</t>
        </is>
      </c>
      <c r="B675" s="4" t="inlineStr">
        <is>
          <t>Description</t>
        </is>
      </c>
      <c r="C675" s="4" t="inlineStr">
        <is>
          <t>Unit</t>
        </is>
      </c>
      <c r="D675" s="4" t="inlineStr">
        <is>
          <t>Quantity</t>
        </is>
      </c>
      <c r="E675" s="4" t="inlineStr">
        <is>
          <t>Rate (Rs.)</t>
        </is>
      </c>
      <c r="F675" s="4" t="inlineStr">
        <is>
          <t>Amount (Rs.)</t>
        </is>
      </c>
      <c r="G675" s="4" t="inlineStr">
        <is>
          <t>Note</t>
        </is>
      </c>
    </row>
    <row r="676">
      <c r="A676" s="22" t="inlineStr">
        <is>
          <t>7253</t>
        </is>
      </c>
      <c r="B676" s="11" t="inlineStr">
        <is>
          <t>Lateral load testing of single pile in accordance with IS : 2911 part -IV for determining safe allowable lateral load on pile. Above 50 tonne capacity per</t>
        </is>
      </c>
      <c r="C676" s="22" t="inlineStr">
        <is>
          <t>test</t>
        </is>
      </c>
      <c r="D676" s="23" t="n">
        <v>1</v>
      </c>
      <c r="E676" s="24" t="n">
        <v>23600</v>
      </c>
      <c r="F676" s="24">
        <f>D676*E676</f>
        <v/>
      </c>
      <c r="G676" s="22" t="n"/>
    </row>
    <row r="677">
      <c r="A677" s="7" t="inlineStr">
        <is>
          <t>Calculated W - SUM of the Amount column above</t>
        </is>
      </c>
      <c r="B677" s="8" t="n"/>
      <c r="C677" s="8" t="n"/>
      <c r="D677" s="8" t="n"/>
      <c r="E677" s="8" t="n"/>
      <c r="F677" s="25">
        <f>SUM(F676:F676)</f>
        <v/>
      </c>
      <c r="G677" s="8" t="n"/>
    </row>
    <row r="678">
      <c r="A678" s="26" t="inlineStr">
        <is>
          <t>W as printed in the DAR</t>
        </is>
      </c>
      <c r="B678" s="22" t="n"/>
      <c r="C678" s="22" t="n"/>
      <c r="D678" s="22" t="n"/>
      <c r="E678" s="22" t="n"/>
      <c r="F678" s="27" t="n">
        <v>23600</v>
      </c>
      <c r="G678" s="22" t="n"/>
    </row>
    <row r="679">
      <c r="A679" s="26" t="inlineStr">
        <is>
          <t>Difference (calculated - printed)</t>
        </is>
      </c>
      <c r="B679" s="22" t="n"/>
      <c r="C679" s="22" t="n"/>
      <c r="D679" s="22" t="n"/>
      <c r="E679" s="22" t="n"/>
      <c r="F679" s="27">
        <f>F677-F678</f>
        <v/>
      </c>
      <c r="G679" s="22" t="n"/>
    </row>
    <row r="680">
      <c r="A680" s="28" t="inlineStr">
        <is>
          <t>SAY (Rs.) - final DAR rate as printed (fixed value, not computed)</t>
        </is>
      </c>
      <c r="B680" s="29" t="n"/>
      <c r="C680" s="29" t="n"/>
      <c r="D680" s="29" t="n"/>
      <c r="E680" s="29" t="n"/>
      <c r="F680" s="30" t="n">
        <v>31575.35</v>
      </c>
      <c r="G680" s="29" t="n"/>
    </row>
    <row r="682" ht="62" customHeight="1">
      <c r="A682" s="18" t="inlineStr">
        <is>
          <t>20.9</t>
        </is>
      </c>
      <c r="B682" s="19" t="inlineStr">
        <is>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t>
        </is>
      </c>
      <c r="C682" s="20" t="n"/>
      <c r="D682" s="20" t="n"/>
      <c r="E682" s="20" t="n"/>
      <c r="F682" s="20" t="n"/>
      <c r="G682" s="20" t="n"/>
    </row>
    <row r="683">
      <c r="A683" s="21" t="inlineStr">
        <is>
          <t>Details of cost for 1 pit   |   Source: CivilDAR_2019_Vol_2.pdf, page 885</t>
        </is>
      </c>
    </row>
    <row r="684">
      <c r="A684" s="4" t="inlineStr">
        <is>
          <t>Code</t>
        </is>
      </c>
      <c r="B684" s="4" t="inlineStr">
        <is>
          <t>Description</t>
        </is>
      </c>
      <c r="C684" s="4" t="inlineStr">
        <is>
          <t>Unit</t>
        </is>
      </c>
      <c r="D684" s="4" t="inlineStr">
        <is>
          <t>Quantity</t>
        </is>
      </c>
      <c r="E684" s="4" t="inlineStr">
        <is>
          <t>Rate (Rs.)</t>
        </is>
      </c>
      <c r="F684" s="4" t="inlineStr">
        <is>
          <t>Amount (Rs.)</t>
        </is>
      </c>
      <c r="G684" s="4" t="inlineStr">
        <is>
          <t>Note</t>
        </is>
      </c>
    </row>
    <row r="685">
      <c r="A685" s="22" t="inlineStr">
        <is>
          <t>0081</t>
        </is>
      </c>
      <c r="B685" s="11" t="inlineStr">
        <is>
          <t>Pile Integrity testing equipment</t>
        </is>
      </c>
      <c r="C685" s="22" t="inlineStr">
        <is>
          <t>day</t>
        </is>
      </c>
      <c r="D685" s="23" t="n">
        <v>0.1</v>
      </c>
      <c r="E685" s="24" t="n">
        <v>3000</v>
      </c>
      <c r="F685" s="24">
        <f>D685*E685</f>
        <v/>
      </c>
      <c r="G685" s="22" t="n"/>
    </row>
    <row r="686">
      <c r="A686" s="22" t="inlineStr">
        <is>
          <t>0160</t>
        </is>
      </c>
      <c r="B686" s="11" t="inlineStr">
        <is>
          <t>Technician</t>
        </is>
      </c>
      <c r="C686" s="22" t="inlineStr">
        <is>
          <t>day</t>
        </is>
      </c>
      <c r="D686" s="23" t="n">
        <v>0.1</v>
      </c>
      <c r="E686" s="24" t="n">
        <v>775</v>
      </c>
      <c r="F686" s="24">
        <f>D686*E686</f>
        <v/>
      </c>
      <c r="G686" s="22" t="n"/>
    </row>
    <row r="687">
      <c r="A687" s="22" t="inlineStr">
        <is>
          <t>0161</t>
        </is>
      </c>
      <c r="B687" s="11" t="inlineStr">
        <is>
          <t>Helper (Technician)</t>
        </is>
      </c>
      <c r="C687" s="22" t="inlineStr">
        <is>
          <t>day</t>
        </is>
      </c>
      <c r="D687" s="23" t="n">
        <v>0.1</v>
      </c>
      <c r="E687" s="24" t="n">
        <v>558</v>
      </c>
      <c r="F687" s="24">
        <f>D687*E687</f>
        <v/>
      </c>
      <c r="G687" s="22" t="n"/>
    </row>
    <row r="688">
      <c r="A688" s="22" t="inlineStr">
        <is>
          <t>9999</t>
        </is>
      </c>
      <c r="B688" s="11" t="inlineStr">
        <is>
          <t>Reporting charges</t>
        </is>
      </c>
      <c r="C688" s="22" t="inlineStr">
        <is>
          <t>L.S.</t>
        </is>
      </c>
      <c r="D688" s="23" t="n">
        <v>100.67</v>
      </c>
      <c r="E688" s="24" t="n">
        <v>2</v>
      </c>
      <c r="F688" s="24">
        <f>D688*E688</f>
        <v/>
      </c>
      <c r="G688" s="22" t="n"/>
    </row>
    <row r="689">
      <c r="A689" s="22" t="inlineStr">
        <is>
          <t>9977</t>
        </is>
      </c>
      <c r="B689" s="11" t="inlineStr">
        <is>
          <t>Transportation and consumables etc.</t>
        </is>
      </c>
      <c r="C689" s="22" t="inlineStr">
        <is>
          <t>L.S.</t>
        </is>
      </c>
      <c r="D689" s="23" t="n">
        <v>33.56</v>
      </c>
      <c r="E689" s="24" t="n">
        <v>2</v>
      </c>
      <c r="F689" s="24">
        <f>D689*E689</f>
        <v/>
      </c>
      <c r="G689" s="22" t="n"/>
    </row>
    <row r="690">
      <c r="A690" s="7" t="inlineStr">
        <is>
          <t>Calculated W - SUM of the Amount column above</t>
        </is>
      </c>
      <c r="B690" s="8" t="n"/>
      <c r="C690" s="8" t="n"/>
      <c r="D690" s="8" t="n"/>
      <c r="E690" s="8" t="n"/>
      <c r="F690" s="25">
        <f>SUM(F685:F689)</f>
        <v/>
      </c>
      <c r="G690" s="8" t="n"/>
    </row>
    <row r="691">
      <c r="A691" s="26" t="inlineStr">
        <is>
          <t>W as printed in the DAR</t>
        </is>
      </c>
      <c r="B691" s="22" t="n"/>
      <c r="C691" s="22" t="n"/>
      <c r="D691" s="22" t="n"/>
      <c r="E691" s="22" t="n"/>
      <c r="F691" s="27" t="n">
        <v>701.76</v>
      </c>
      <c r="G691" s="22" t="n"/>
    </row>
    <row r="692">
      <c r="A692" s="26" t="inlineStr">
        <is>
          <t>Difference (calculated - printed)</t>
        </is>
      </c>
      <c r="B692" s="22" t="n"/>
      <c r="C692" s="22" t="n"/>
      <c r="D692" s="22" t="n"/>
      <c r="E692" s="22" t="n"/>
      <c r="F692" s="27">
        <f>F690-F691</f>
        <v/>
      </c>
      <c r="G692" s="22" t="n"/>
    </row>
    <row r="693">
      <c r="A693" s="28" t="inlineStr">
        <is>
          <t>SAY (Rs.) - final DAR rate as printed (fixed value, not computed)</t>
        </is>
      </c>
      <c r="B693" s="29" t="n"/>
      <c r="C693" s="29" t="n"/>
      <c r="D693" s="29" t="n"/>
      <c r="E693" s="29" t="n"/>
      <c r="F693" s="30" t="n">
        <v>938.9</v>
      </c>
      <c r="G693" s="29" t="n"/>
    </row>
  </sheetData>
  <mergeCells count="311">
    <mergeCell ref="B293:G293"/>
    <mergeCell ref="B672:G672"/>
    <mergeCell ref="B609:G609"/>
    <mergeCell ref="A635:E635"/>
    <mergeCell ref="B217:G217"/>
    <mergeCell ref="A137:E137"/>
    <mergeCell ref="B586:G586"/>
    <mergeCell ref="B123:G123"/>
    <mergeCell ref="A406:E406"/>
    <mergeCell ref="A679:E679"/>
    <mergeCell ref="A364:G364"/>
    <mergeCell ref="A413:G413"/>
    <mergeCell ref="B141:G141"/>
    <mergeCell ref="B504:G504"/>
    <mergeCell ref="A23:G23"/>
    <mergeCell ref="B235:G235"/>
    <mergeCell ref="B362:G362"/>
    <mergeCell ref="A559:E559"/>
    <mergeCell ref="B312:G312"/>
    <mergeCell ref="A138:E138"/>
    <mergeCell ref="A325:E325"/>
    <mergeCell ref="B597:G597"/>
    <mergeCell ref="A119:E119"/>
    <mergeCell ref="A561:E561"/>
    <mergeCell ref="A659:E659"/>
    <mergeCell ref="A69:E69"/>
    <mergeCell ref="B363:G363"/>
    <mergeCell ref="A560:E560"/>
    <mergeCell ref="A498:E498"/>
    <mergeCell ref="A625:E625"/>
    <mergeCell ref="A667:E667"/>
    <mergeCell ref="A505:G505"/>
    <mergeCell ref="A1:G1"/>
    <mergeCell ref="A643:G643"/>
    <mergeCell ref="A211:E211"/>
    <mergeCell ref="A67:E67"/>
    <mergeCell ref="A340:E340"/>
    <mergeCell ref="A525:G525"/>
    <mergeCell ref="B38:G38"/>
    <mergeCell ref="A252:E252"/>
    <mergeCell ref="B618:G618"/>
    <mergeCell ref="A425:E425"/>
    <mergeCell ref="B444:G444"/>
    <mergeCell ref="B620:G620"/>
    <mergeCell ref="B607:G607"/>
    <mergeCell ref="A440:E440"/>
    <mergeCell ref="B663:G663"/>
    <mergeCell ref="A135:E135"/>
    <mergeCell ref="A439:E439"/>
    <mergeCell ref="A377:E377"/>
    <mergeCell ref="A591:E591"/>
    <mergeCell ref="B631:G631"/>
    <mergeCell ref="A288:E288"/>
    <mergeCell ref="A580:E580"/>
    <mergeCell ref="A359:E359"/>
    <mergeCell ref="A621:G621"/>
    <mergeCell ref="A582:E582"/>
    <mergeCell ref="A212:E212"/>
    <mergeCell ref="A581:E581"/>
    <mergeCell ref="A519:E519"/>
    <mergeCell ref="A375:E375"/>
    <mergeCell ref="A154:E154"/>
    <mergeCell ref="A214:E214"/>
    <mergeCell ref="A341:E341"/>
    <mergeCell ref="A390:E390"/>
    <mergeCell ref="A583:E583"/>
    <mergeCell ref="A306:E306"/>
    <mergeCell ref="A85:E85"/>
    <mergeCell ref="A330:G330"/>
    <mergeCell ref="A566:G566"/>
    <mergeCell ref="A397:G397"/>
    <mergeCell ref="A74:G74"/>
    <mergeCell ref="A230:E230"/>
    <mergeCell ref="B56:G56"/>
    <mergeCell ref="B412:G412"/>
    <mergeCell ref="A441:E441"/>
    <mergeCell ref="B673:G673"/>
    <mergeCell ref="A232:E232"/>
    <mergeCell ref="A271:E271"/>
    <mergeCell ref="B543:G543"/>
    <mergeCell ref="A678:E678"/>
    <mergeCell ref="A571:E571"/>
    <mergeCell ref="B463:G463"/>
    <mergeCell ref="B576:G576"/>
    <mergeCell ref="A218:G218"/>
    <mergeCell ref="A610:G610"/>
    <mergeCell ref="A660:E660"/>
    <mergeCell ref="A156:E156"/>
    <mergeCell ref="A460:E460"/>
    <mergeCell ref="B273:G273"/>
    <mergeCell ref="A155:E155"/>
    <mergeCell ref="A391:E391"/>
    <mergeCell ref="A518:E518"/>
    <mergeCell ref="A313:G313"/>
    <mergeCell ref="B39:G39"/>
    <mergeCell ref="A157:E157"/>
    <mergeCell ref="A520:E520"/>
    <mergeCell ref="A691:E691"/>
    <mergeCell ref="B178:G178"/>
    <mergeCell ref="B255:G255"/>
    <mergeCell ref="A233:E233"/>
    <mergeCell ref="A409:E409"/>
    <mergeCell ref="A602:E602"/>
    <mergeCell ref="B428:G428"/>
    <mergeCell ref="A104:E104"/>
    <mergeCell ref="A175:E175"/>
    <mergeCell ref="B197:G197"/>
    <mergeCell ref="A604:E604"/>
    <mergeCell ref="A323:E323"/>
    <mergeCell ref="A289:E289"/>
    <mergeCell ref="A57:G57"/>
    <mergeCell ref="B642:G642"/>
    <mergeCell ref="A588:G588"/>
    <mergeCell ref="B179:G179"/>
    <mergeCell ref="B464:G464"/>
    <mergeCell ref="A161:G161"/>
    <mergeCell ref="A626:E626"/>
    <mergeCell ref="B574:G574"/>
    <mergeCell ref="B55:G55"/>
    <mergeCell ref="A636:E636"/>
    <mergeCell ref="A592:E592"/>
    <mergeCell ref="A237:G237"/>
    <mergeCell ref="A485:G485"/>
    <mergeCell ref="A108:G108"/>
    <mergeCell ref="B292:G292"/>
    <mergeCell ref="A683:G683"/>
    <mergeCell ref="B236:G236"/>
    <mergeCell ref="B503:G503"/>
    <mergeCell ref="A541:E541"/>
    <mergeCell ref="A646:E646"/>
    <mergeCell ref="A249:E249"/>
    <mergeCell ref="A176:E176"/>
    <mergeCell ref="A605:E605"/>
    <mergeCell ref="A539:E539"/>
    <mergeCell ref="A648:E648"/>
    <mergeCell ref="B523:G523"/>
    <mergeCell ref="A51:E51"/>
    <mergeCell ref="A647:E647"/>
    <mergeCell ref="A478:E478"/>
    <mergeCell ref="A649:E649"/>
    <mergeCell ref="A624:E624"/>
    <mergeCell ref="B124:G124"/>
    <mergeCell ref="A438:E438"/>
    <mergeCell ref="A632:G632"/>
    <mergeCell ref="B216:G216"/>
    <mergeCell ref="A33:E33"/>
    <mergeCell ref="A269:E269"/>
    <mergeCell ref="B411:G411"/>
    <mergeCell ref="A342:E342"/>
    <mergeCell ref="A231:E231"/>
    <mergeCell ref="A35:E35"/>
    <mergeCell ref="A308:E308"/>
    <mergeCell ref="A102:E102"/>
    <mergeCell ref="A593:E593"/>
    <mergeCell ref="B346:G346"/>
    <mergeCell ref="A545:G545"/>
    <mergeCell ref="A103:E103"/>
    <mergeCell ref="B73:G73"/>
    <mergeCell ref="B379:G379"/>
    <mergeCell ref="A142:G142"/>
    <mergeCell ref="B608:G608"/>
    <mergeCell ref="A136:E136"/>
    <mergeCell ref="A192:E192"/>
    <mergeCell ref="A499:E499"/>
    <mergeCell ref="B5:G5"/>
    <mergeCell ref="A657:E657"/>
    <mergeCell ref="A194:E194"/>
    <mergeCell ref="A429:G429"/>
    <mergeCell ref="A479:E479"/>
    <mergeCell ref="A664:G664"/>
    <mergeCell ref="A52:E52"/>
    <mergeCell ref="A481:E481"/>
    <mergeCell ref="A381:G381"/>
    <mergeCell ref="B21:G21"/>
    <mergeCell ref="A34:E34"/>
    <mergeCell ref="A270:E270"/>
    <mergeCell ref="A36:E36"/>
    <mergeCell ref="B544:G544"/>
    <mergeCell ref="B427:G427"/>
    <mergeCell ref="A570:E570"/>
    <mergeCell ref="A668:E668"/>
    <mergeCell ref="A118:E118"/>
    <mergeCell ref="A670:E670"/>
    <mergeCell ref="B443:G443"/>
    <mergeCell ref="A256:G256"/>
    <mergeCell ref="B380:G380"/>
    <mergeCell ref="A654:G654"/>
    <mergeCell ref="B140:G140"/>
    <mergeCell ref="B311:G311"/>
    <mergeCell ref="A500:E500"/>
    <mergeCell ref="A627:E627"/>
    <mergeCell ref="B598:G598"/>
    <mergeCell ref="A358:E358"/>
    <mergeCell ref="A445:G445"/>
    <mergeCell ref="A422:E422"/>
    <mergeCell ref="A360:E360"/>
    <mergeCell ref="B563:G563"/>
    <mergeCell ref="A40:G40"/>
    <mergeCell ref="A658:E658"/>
    <mergeCell ref="B329:G329"/>
    <mergeCell ref="A84:E84"/>
    <mergeCell ref="A275:G275"/>
    <mergeCell ref="B565:G565"/>
    <mergeCell ref="A50:E50"/>
    <mergeCell ref="B89:G89"/>
    <mergeCell ref="B564:G564"/>
    <mergeCell ref="B160:G160"/>
    <mergeCell ref="A86:E86"/>
    <mergeCell ref="B629:G629"/>
    <mergeCell ref="A6:G6"/>
    <mergeCell ref="A213:E213"/>
    <mergeCell ref="B395:G395"/>
    <mergeCell ref="B72:G72"/>
    <mergeCell ref="B90:G90"/>
    <mergeCell ref="A199:G199"/>
    <mergeCell ref="B682:G682"/>
    <mergeCell ref="A70:E70"/>
    <mergeCell ref="B619:G619"/>
    <mergeCell ref="A501:E501"/>
    <mergeCell ref="A268:E268"/>
    <mergeCell ref="A572:E572"/>
    <mergeCell ref="B254:G254"/>
    <mergeCell ref="A101:E101"/>
    <mergeCell ref="A374:E374"/>
    <mergeCell ref="A674:G674"/>
    <mergeCell ref="B159:G159"/>
    <mergeCell ref="A392:E392"/>
    <mergeCell ref="A577:G577"/>
    <mergeCell ref="B630:G630"/>
    <mergeCell ref="A521:E521"/>
    <mergeCell ref="A692:E692"/>
    <mergeCell ref="B274:G274"/>
    <mergeCell ref="B396:G396"/>
    <mergeCell ref="A287:E287"/>
    <mergeCell ref="A343:E343"/>
    <mergeCell ref="A458:E458"/>
    <mergeCell ref="A677:E677"/>
    <mergeCell ref="A87:E87"/>
    <mergeCell ref="A193:E193"/>
    <mergeCell ref="A376:E376"/>
    <mergeCell ref="B585:G585"/>
    <mergeCell ref="A307:E307"/>
    <mergeCell ref="B345:G345"/>
    <mergeCell ref="B587:G587"/>
    <mergeCell ref="B22:G22"/>
    <mergeCell ref="A613:E613"/>
    <mergeCell ref="A407:E407"/>
    <mergeCell ref="A594:E594"/>
    <mergeCell ref="A680:E680"/>
    <mergeCell ref="A569:E569"/>
    <mergeCell ref="A173:E173"/>
    <mergeCell ref="A91:G91"/>
    <mergeCell ref="A669:E669"/>
    <mergeCell ref="A180:G180"/>
    <mergeCell ref="A599:G599"/>
    <mergeCell ref="B640:G640"/>
    <mergeCell ref="A326:E326"/>
    <mergeCell ref="A120:E120"/>
    <mergeCell ref="A393:E393"/>
    <mergeCell ref="B106:G106"/>
    <mergeCell ref="A616:E616"/>
    <mergeCell ref="B575:G575"/>
    <mergeCell ref="A290:E290"/>
    <mergeCell ref="A693:E693"/>
    <mergeCell ref="A459:E459"/>
    <mergeCell ref="B524:G524"/>
    <mergeCell ref="B651:G651"/>
    <mergeCell ref="B328:G328"/>
    <mergeCell ref="A615:E615"/>
    <mergeCell ref="A250:E250"/>
    <mergeCell ref="A614:E614"/>
    <mergeCell ref="B653:G653"/>
    <mergeCell ref="A408:E408"/>
    <mergeCell ref="A16:E16"/>
    <mergeCell ref="B652:G652"/>
    <mergeCell ref="A423:E423"/>
    <mergeCell ref="A174:E174"/>
    <mergeCell ref="A690:E690"/>
    <mergeCell ref="A18:E18"/>
    <mergeCell ref="B483:G483"/>
    <mergeCell ref="A294:G294"/>
    <mergeCell ref="A465:G465"/>
    <mergeCell ref="A121:E121"/>
    <mergeCell ref="A637:E637"/>
    <mergeCell ref="A2:G2"/>
    <mergeCell ref="A357:E357"/>
    <mergeCell ref="A603:E603"/>
    <mergeCell ref="B484:G484"/>
    <mergeCell ref="B107:G107"/>
    <mergeCell ref="A540:E540"/>
    <mergeCell ref="B641:G641"/>
    <mergeCell ref="A125:G125"/>
    <mergeCell ref="A638:E638"/>
    <mergeCell ref="A461:E461"/>
    <mergeCell ref="A347:G347"/>
    <mergeCell ref="B198:G198"/>
    <mergeCell ref="A195:E195"/>
    <mergeCell ref="A251:E251"/>
    <mergeCell ref="B4:G4"/>
    <mergeCell ref="A558:E558"/>
    <mergeCell ref="A309:E309"/>
    <mergeCell ref="A17:E17"/>
    <mergeCell ref="A424:E424"/>
    <mergeCell ref="B662:G662"/>
    <mergeCell ref="A53:E53"/>
    <mergeCell ref="A324:E324"/>
    <mergeCell ref="B596:G596"/>
    <mergeCell ref="A538:E538"/>
    <mergeCell ref="A19:E19"/>
    <mergeCell ref="A68:E68"/>
    <mergeCell ref="A480:E480"/>
  </mergeCells>
  <conditionalFormatting sqref="F18 F35 F52 F69 F86 F103 F120 F137 F156 F175 F194 F213 F232 F251 F270 F289 F308 F325 F342 F359 F376 F392 F408 F424 F440 F460 F480 F500 F520 F540 F560 F571 F582 F593 F604 F615 F626 F637 F648 F659 F669 F679 F692">
    <cfRule type="cellIs" priority="1" operator="notBetween" dxfId="0">
      <formula>-0.05</formula>
      <formula>0.05</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42"/>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21: ALUMINIUM WORK</t>
        </is>
      </c>
    </row>
    <row r="2" ht="28" customHeight="1">
      <c r="A2" s="16" t="inlineStr">
        <is>
          <t>42 priced items. Amount and Calculated W are live Excel formulas (Quantity x Rate, SUM); the printed W and SAY are the DAR's own figures. Edit any Quantity or Rate and the item's calculated W recalculates.</t>
        </is>
      </c>
    </row>
    <row r="4" ht="33" customHeight="1">
      <c r="A4" s="7" t="inlineStr">
        <is>
          <t>21.1</t>
        </is>
      </c>
      <c r="B4" s="17" t="inlineStr">
        <is>
          <t>Providing and fixing aluminium work for doors, windows, ventilators and partitions with extruded built up standard tubular sections/ appropriate Z sections and other sections of approved make conforming to IS: 733 and IS:</t>
        </is>
      </c>
      <c r="C4" s="8" t="n"/>
      <c r="D4" s="8" t="n"/>
      <c r="E4" s="8" t="n"/>
      <c r="F4" s="8" t="n"/>
      <c r="G4" s="8" t="n"/>
    </row>
    <row r="5" ht="18.5" customHeight="1">
      <c r="A5" s="7" t="inlineStr">
        <is>
          <t>21.1.1</t>
        </is>
      </c>
      <c r="B5" s="17" t="inlineStr">
        <is>
          <t>For fixed portion</t>
        </is>
      </c>
      <c r="C5" s="8" t="n"/>
      <c r="D5" s="8" t="n"/>
      <c r="E5" s="8" t="n"/>
      <c r="F5" s="8" t="n"/>
      <c r="G5" s="8" t="n"/>
    </row>
    <row r="6" ht="33" customHeight="1">
      <c r="A6" s="18" t="inlineStr">
        <is>
          <t>21.1.1.1</t>
        </is>
      </c>
      <c r="B6" s="19" t="inlineStr">
        <is>
          <t>Anodised aluminium (anodised transparent or dyed to required shade according to IS: 1868, Minimum anodic coating of grade AC 15)</t>
        </is>
      </c>
      <c r="C6" s="20" t="n"/>
      <c r="D6" s="20" t="n"/>
      <c r="E6" s="20" t="n"/>
      <c r="F6" s="20" t="n"/>
      <c r="G6" s="20" t="n"/>
    </row>
    <row r="7">
      <c r="A7" s="21" t="inlineStr">
        <is>
          <t>Details of cost for 40.02 kg   |   Source: CivilDAR_2019_Vol_2.pdf, page 890</t>
        </is>
      </c>
    </row>
    <row r="8">
      <c r="A8" s="4" t="inlineStr">
        <is>
          <t>Code</t>
        </is>
      </c>
      <c r="B8" s="4" t="inlineStr">
        <is>
          <t>Description</t>
        </is>
      </c>
      <c r="C8" s="4" t="inlineStr">
        <is>
          <t>Unit</t>
        </is>
      </c>
      <c r="D8" s="4" t="inlineStr">
        <is>
          <t>Quantity</t>
        </is>
      </c>
      <c r="E8" s="4" t="inlineStr">
        <is>
          <t>Rate (Rs.)</t>
        </is>
      </c>
      <c r="F8" s="4" t="inlineStr">
        <is>
          <t>Amount (Rs.)</t>
        </is>
      </c>
      <c r="G8" s="4" t="inlineStr">
        <is>
          <t>Note</t>
        </is>
      </c>
    </row>
    <row r="9">
      <c r="A9" s="22" t="inlineStr">
        <is>
          <t>7306</t>
        </is>
      </c>
      <c r="B9" s="11" t="inlineStr">
        <is>
          <t>Aluminium T or L sections</t>
        </is>
      </c>
      <c r="C9" s="22" t="inlineStr">
        <is>
          <t>kilogram</t>
        </is>
      </c>
      <c r="D9" s="23" t="n">
        <v>42.02</v>
      </c>
      <c r="E9" s="24" t="n">
        <v>190</v>
      </c>
      <c r="F9" s="24">
        <f>D9*E9</f>
        <v/>
      </c>
      <c r="G9" s="22" t="n"/>
    </row>
    <row r="10">
      <c r="A10" s="22" t="inlineStr">
        <is>
          <t>0589</t>
        </is>
      </c>
      <c r="B10" s="11" t="inlineStr">
        <is>
          <t>Chromium plated Brass screws 20 mm</t>
        </is>
      </c>
      <c r="C10" s="22" t="inlineStr">
        <is>
          <t>100 Nos</t>
        </is>
      </c>
      <c r="D10" s="23" t="n">
        <v>0.72</v>
      </c>
      <c r="E10" s="24" t="n">
        <v>160</v>
      </c>
      <c r="F10" s="24">
        <f>D10*E10</f>
        <v/>
      </c>
      <c r="G10" s="22" t="n"/>
    </row>
    <row r="11">
      <c r="A11" s="22" t="inlineStr">
        <is>
          <t>7389</t>
        </is>
      </c>
      <c r="B11" s="11" t="inlineStr">
        <is>
          <t>Anodising 15 microns on aluminium sections</t>
        </is>
      </c>
      <c r="C11" s="22" t="inlineStr">
        <is>
          <t>kilogram</t>
        </is>
      </c>
      <c r="D11" s="23" t="n">
        <v>42.02</v>
      </c>
      <c r="E11" s="24" t="n">
        <v>38</v>
      </c>
      <c r="F11" s="24">
        <f>D11*E11</f>
        <v/>
      </c>
      <c r="G11" s="22" t="n"/>
    </row>
    <row r="12">
      <c r="A12" s="22" t="inlineStr">
        <is>
          <t>9977</t>
        </is>
      </c>
      <c r="B12" s="11" t="inlineStr">
        <is>
          <t>Carriage of material</t>
        </is>
      </c>
      <c r="C12" s="22" t="inlineStr">
        <is>
          <t>L.S.</t>
        </is>
      </c>
      <c r="D12" s="23" t="n">
        <v>52</v>
      </c>
      <c r="E12" s="24" t="n">
        <v>2</v>
      </c>
      <c r="F12" s="24">
        <f>D12*E12</f>
        <v/>
      </c>
      <c r="G12" s="22" t="n"/>
    </row>
    <row r="13">
      <c r="A13" s="22" t="inlineStr">
        <is>
          <t>0116</t>
        </is>
      </c>
      <c r="B13" s="11" t="inlineStr">
        <is>
          <t>Fitter (grade 1)</t>
        </is>
      </c>
      <c r="C13" s="22" t="inlineStr">
        <is>
          <t>day</t>
        </is>
      </c>
      <c r="D13" s="23" t="n">
        <v>2</v>
      </c>
      <c r="E13" s="24" t="n">
        <v>738</v>
      </c>
      <c r="F13" s="24">
        <f>D13*E13</f>
        <v/>
      </c>
      <c r="G13" s="22" t="n"/>
    </row>
    <row r="14">
      <c r="A14" s="22" t="inlineStr">
        <is>
          <t>0139</t>
        </is>
      </c>
      <c r="B14" s="11" t="inlineStr">
        <is>
          <t>Skilled Beldar (for floor rubbing etc.)</t>
        </is>
      </c>
      <c r="C14" s="22" t="inlineStr">
        <is>
          <t>day</t>
        </is>
      </c>
      <c r="D14" s="23" t="n">
        <v>1</v>
      </c>
      <c r="E14" s="24" t="n">
        <v>617</v>
      </c>
      <c r="F14" s="24">
        <f>D14*E14</f>
        <v/>
      </c>
      <c r="G14" s="22" t="n"/>
    </row>
    <row r="15">
      <c r="A15" s="22" t="inlineStr">
        <is>
          <t>0114</t>
        </is>
      </c>
      <c r="B15" s="11" t="inlineStr">
        <is>
          <t>Beldar</t>
        </is>
      </c>
      <c r="C15" s="22" t="inlineStr">
        <is>
          <t>day</t>
        </is>
      </c>
      <c r="D15" s="23" t="n">
        <v>1</v>
      </c>
      <c r="E15" s="24" t="n">
        <v>558</v>
      </c>
      <c r="F15" s="24">
        <f>D15*E15</f>
        <v/>
      </c>
      <c r="G15" s="22" t="n"/>
    </row>
    <row r="16">
      <c r="A16" s="22" t="inlineStr">
        <is>
          <t>0100</t>
        </is>
      </c>
      <c r="B16" s="11" t="inlineStr">
        <is>
          <t>Bandhani</t>
        </is>
      </c>
      <c r="C16" s="22" t="inlineStr">
        <is>
          <t>day</t>
        </is>
      </c>
      <c r="D16" s="23" t="n">
        <v>0.05</v>
      </c>
      <c r="E16" s="24" t="n">
        <v>617</v>
      </c>
      <c r="F16" s="24">
        <f>D16*E16</f>
        <v/>
      </c>
      <c r="G16" s="22" t="n"/>
    </row>
    <row r="17">
      <c r="A17" s="22" t="inlineStr">
        <is>
          <t>9999</t>
        </is>
      </c>
      <c r="B17" s="11" t="inlineStr">
        <is>
          <t>Labour for drilling holes, hire charges of drill, electricity charges, carriage of dash hold fastners and sundries</t>
        </is>
      </c>
      <c r="C17" s="22" t="inlineStr">
        <is>
          <t>L.S.</t>
        </is>
      </c>
      <c r="D17" s="23" t="n">
        <v>100</v>
      </c>
      <c r="E17" s="24" t="n">
        <v>2</v>
      </c>
      <c r="F17" s="24">
        <f>D17*E17</f>
        <v/>
      </c>
      <c r="G17" s="22" t="n"/>
    </row>
    <row r="18">
      <c r="A18" s="7" t="inlineStr">
        <is>
          <t>Calculated W - SUM of the Amount column above</t>
        </is>
      </c>
      <c r="B18" s="8" t="n"/>
      <c r="C18" s="8" t="n"/>
      <c r="D18" s="8" t="n"/>
      <c r="E18" s="8" t="n"/>
      <c r="F18" s="25">
        <f>SUM(F9:F17)</f>
        <v/>
      </c>
      <c r="G18" s="8" t="n"/>
    </row>
    <row r="19">
      <c r="A19" s="26" t="inlineStr">
        <is>
          <t>W as printed in the DAR</t>
        </is>
      </c>
      <c r="B19" s="22" t="n"/>
      <c r="C19" s="22" t="n"/>
      <c r="D19" s="22" t="n"/>
      <c r="E19" s="22" t="n"/>
      <c r="F19" s="27" t="n">
        <v>12681.61</v>
      </c>
      <c r="G19" s="22" t="n"/>
    </row>
    <row r="20">
      <c r="A20" s="26" t="inlineStr">
        <is>
          <t>Difference (calculated - printed)</t>
        </is>
      </c>
      <c r="B20" s="22" t="n"/>
      <c r="C20" s="22" t="n"/>
      <c r="D20" s="22" t="n"/>
      <c r="E20" s="22" t="n"/>
      <c r="F20" s="27">
        <f>F18-F19</f>
        <v/>
      </c>
      <c r="G20" s="22" t="n"/>
    </row>
    <row r="21">
      <c r="A21" s="28" t="inlineStr">
        <is>
          <t>SAY (Rs.) - final DAR rate as printed (fixed value, not computed)</t>
        </is>
      </c>
      <c r="B21" s="29" t="n"/>
      <c r="C21" s="29" t="n"/>
      <c r="D21" s="29" t="n"/>
      <c r="E21" s="29" t="n"/>
      <c r="F21" s="30" t="n">
        <v>423.95</v>
      </c>
      <c r="G21" s="29" t="n"/>
    </row>
    <row r="23" ht="33" customHeight="1">
      <c r="A23" s="7" t="inlineStr">
        <is>
          <t>21.1</t>
        </is>
      </c>
      <c r="B23" s="17" t="inlineStr">
        <is>
          <t>Providing and fixing aluminium work for doors, windows, ventilators and partitions with extruded built up standard tubular sections/ appropriate Z sections and other sections of approved make conforming to IS: 733 and IS:</t>
        </is>
      </c>
      <c r="C23" s="8" t="n"/>
      <c r="D23" s="8" t="n"/>
      <c r="E23" s="8" t="n"/>
      <c r="F23" s="8" t="n"/>
      <c r="G23" s="8" t="n"/>
    </row>
    <row r="24" ht="18.5" customHeight="1">
      <c r="A24" s="7" t="inlineStr">
        <is>
          <t>21.1.1</t>
        </is>
      </c>
      <c r="B24" s="17" t="inlineStr">
        <is>
          <t>For fixed portion</t>
        </is>
      </c>
      <c r="C24" s="8" t="n"/>
      <c r="D24" s="8" t="n"/>
      <c r="E24" s="8" t="n"/>
      <c r="F24" s="8" t="n"/>
      <c r="G24" s="8" t="n"/>
    </row>
    <row r="25" ht="18.5" customHeight="1">
      <c r="A25" s="18" t="inlineStr">
        <is>
          <t>21.1.1.2</t>
        </is>
      </c>
      <c r="B25" s="19" t="inlineStr">
        <is>
          <t>Powder coated aluminium (minimum thickness of powder coating 50 micron)</t>
        </is>
      </c>
      <c r="C25" s="20" t="n"/>
      <c r="D25" s="20" t="n"/>
      <c r="E25" s="20" t="n"/>
      <c r="F25" s="20" t="n"/>
      <c r="G25" s="20" t="n"/>
    </row>
    <row r="26">
      <c r="A26" s="21" t="inlineStr">
        <is>
          <t>Details of cost for 40.02 kg   |   Source: CivilDAR_2019_Vol_2.pdf, page 891</t>
        </is>
      </c>
    </row>
    <row r="27">
      <c r="A27" s="4" t="inlineStr">
        <is>
          <t>Code</t>
        </is>
      </c>
      <c r="B27" s="4" t="inlineStr">
        <is>
          <t>Description</t>
        </is>
      </c>
      <c r="C27" s="4" t="inlineStr">
        <is>
          <t>Unit</t>
        </is>
      </c>
      <c r="D27" s="4" t="inlineStr">
        <is>
          <t>Quantity</t>
        </is>
      </c>
      <c r="E27" s="4" t="inlineStr">
        <is>
          <t>Rate (Rs.)</t>
        </is>
      </c>
      <c r="F27" s="4" t="inlineStr">
        <is>
          <t>Amount (Rs.)</t>
        </is>
      </c>
      <c r="G27" s="4" t="inlineStr">
        <is>
          <t>Note</t>
        </is>
      </c>
    </row>
    <row r="28">
      <c r="A28" s="22" t="inlineStr">
        <is>
          <t>7306</t>
        </is>
      </c>
      <c r="B28" s="11" t="inlineStr">
        <is>
          <t>Aluminium T or L sections</t>
        </is>
      </c>
      <c r="C28" s="22" t="inlineStr">
        <is>
          <t>kilogram</t>
        </is>
      </c>
      <c r="D28" s="23" t="n">
        <v>42.02</v>
      </c>
      <c r="E28" s="24" t="n">
        <v>190</v>
      </c>
      <c r="F28" s="24">
        <f>D28*E28</f>
        <v/>
      </c>
      <c r="G28" s="22" t="n"/>
    </row>
    <row r="29">
      <c r="A29" s="22" t="inlineStr">
        <is>
          <t>0589</t>
        </is>
      </c>
      <c r="B29" s="11" t="inlineStr">
        <is>
          <t>Chromium plated Brass screws 20 mm</t>
        </is>
      </c>
      <c r="C29" s="22" t="inlineStr">
        <is>
          <t>100 Nos</t>
        </is>
      </c>
      <c r="D29" s="23" t="n">
        <v>0.72</v>
      </c>
      <c r="E29" s="24" t="n">
        <v>160</v>
      </c>
      <c r="F29" s="24">
        <f>D29*E29</f>
        <v/>
      </c>
      <c r="G29" s="22" t="n"/>
    </row>
    <row r="30">
      <c r="A30" s="22" t="inlineStr">
        <is>
          <t>7392</t>
        </is>
      </c>
      <c r="B30" s="11" t="inlineStr">
        <is>
          <t>Powder coating 50 microns on aluminium sections</t>
        </is>
      </c>
      <c r="C30" s="22" t="inlineStr">
        <is>
          <t>kilogram</t>
        </is>
      </c>
      <c r="D30" s="23" t="n">
        <v>42.02</v>
      </c>
      <c r="E30" s="24" t="n">
        <v>61</v>
      </c>
      <c r="F30" s="24">
        <f>D30*E30</f>
        <v/>
      </c>
      <c r="G30" s="22" t="n"/>
    </row>
    <row r="31">
      <c r="A31" s="22" t="inlineStr">
        <is>
          <t>9977</t>
        </is>
      </c>
      <c r="B31" s="11" t="inlineStr">
        <is>
          <t>Carriage of material</t>
        </is>
      </c>
      <c r="C31" s="22" t="inlineStr">
        <is>
          <t>L.S.</t>
        </is>
      </c>
      <c r="D31" s="23" t="n">
        <v>52</v>
      </c>
      <c r="E31" s="24" t="n">
        <v>2</v>
      </c>
      <c r="F31" s="24">
        <f>D31*E31</f>
        <v/>
      </c>
      <c r="G31" s="22" t="n"/>
    </row>
    <row r="32">
      <c r="A32" s="22" t="inlineStr">
        <is>
          <t>0116</t>
        </is>
      </c>
      <c r="B32" s="11" t="inlineStr">
        <is>
          <t>Fitter (grade 1)</t>
        </is>
      </c>
      <c r="C32" s="22" t="inlineStr">
        <is>
          <t>day</t>
        </is>
      </c>
      <c r="D32" s="23" t="n">
        <v>2</v>
      </c>
      <c r="E32" s="24" t="n">
        <v>738</v>
      </c>
      <c r="F32" s="24">
        <f>D32*E32</f>
        <v/>
      </c>
      <c r="G32" s="22" t="n"/>
    </row>
    <row r="33">
      <c r="A33" s="22" t="inlineStr">
        <is>
          <t>0139</t>
        </is>
      </c>
      <c r="B33" s="11" t="inlineStr">
        <is>
          <t>Skilled Beldar (for floor rubbing etc.)</t>
        </is>
      </c>
      <c r="C33" s="22" t="inlineStr">
        <is>
          <t>day</t>
        </is>
      </c>
      <c r="D33" s="23" t="n">
        <v>1</v>
      </c>
      <c r="E33" s="24" t="n">
        <v>617</v>
      </c>
      <c r="F33" s="24">
        <f>D33*E33</f>
        <v/>
      </c>
      <c r="G33" s="22" t="n"/>
    </row>
    <row r="34">
      <c r="A34" s="22" t="inlineStr">
        <is>
          <t>0114</t>
        </is>
      </c>
      <c r="B34" s="11" t="inlineStr">
        <is>
          <t>Beldar</t>
        </is>
      </c>
      <c r="C34" s="22" t="inlineStr">
        <is>
          <t>day</t>
        </is>
      </c>
      <c r="D34" s="23" t="n">
        <v>1</v>
      </c>
      <c r="E34" s="24" t="n">
        <v>558</v>
      </c>
      <c r="F34" s="24">
        <f>D34*E34</f>
        <v/>
      </c>
      <c r="G34" s="22" t="n"/>
    </row>
    <row r="35">
      <c r="A35" s="22" t="inlineStr">
        <is>
          <t>0100</t>
        </is>
      </c>
      <c r="B35" s="11" t="inlineStr">
        <is>
          <t>Bandhani</t>
        </is>
      </c>
      <c r="C35" s="22" t="inlineStr">
        <is>
          <t>day</t>
        </is>
      </c>
      <c r="D35" s="23" t="n">
        <v>0.05</v>
      </c>
      <c r="E35" s="24" t="n">
        <v>617</v>
      </c>
      <c r="F35" s="24">
        <f>D35*E35</f>
        <v/>
      </c>
      <c r="G35" s="22" t="n"/>
    </row>
    <row r="36">
      <c r="A36" s="22" t="inlineStr">
        <is>
          <t>9999</t>
        </is>
      </c>
      <c r="B36" s="11" t="inlineStr">
        <is>
          <t>Labour for drilling holes, hire charges of drill, electricity charges, carriage of dash hold fastners and sundries</t>
        </is>
      </c>
      <c r="C36" s="22" t="inlineStr">
        <is>
          <t>L.S.</t>
        </is>
      </c>
      <c r="D36" s="23" t="n">
        <v>100</v>
      </c>
      <c r="E36" s="24" t="n">
        <v>2</v>
      </c>
      <c r="F36" s="24">
        <f>D36*E36</f>
        <v/>
      </c>
      <c r="G36" s="22" t="n"/>
    </row>
    <row r="37">
      <c r="A37" s="7" t="inlineStr">
        <is>
          <t>Calculated W - SUM of the Amount column above</t>
        </is>
      </c>
      <c r="B37" s="8" t="n"/>
      <c r="C37" s="8" t="n"/>
      <c r="D37" s="8" t="n"/>
      <c r="E37" s="8" t="n"/>
      <c r="F37" s="25">
        <f>SUM(F28:F36)</f>
        <v/>
      </c>
      <c r="G37" s="8" t="n"/>
    </row>
    <row r="38">
      <c r="A38" s="26" t="inlineStr">
        <is>
          <t>W as printed in the DAR</t>
        </is>
      </c>
      <c r="B38" s="22" t="n"/>
      <c r="C38" s="22" t="n"/>
      <c r="D38" s="22" t="n"/>
      <c r="E38" s="22" t="n"/>
      <c r="F38" s="27" t="n">
        <v>13648.07</v>
      </c>
      <c r="G38" s="22" t="n"/>
    </row>
    <row r="39">
      <c r="A39" s="26" t="inlineStr">
        <is>
          <t>Difference (calculated - printed)</t>
        </is>
      </c>
      <c r="B39" s="22" t="n"/>
      <c r="C39" s="22" t="n"/>
      <c r="D39" s="22" t="n"/>
      <c r="E39" s="22" t="n"/>
      <c r="F39" s="27">
        <f>F37-F38</f>
        <v/>
      </c>
      <c r="G39" s="22" t="n"/>
    </row>
    <row r="40">
      <c r="A40" s="28" t="inlineStr">
        <is>
          <t>SAY (Rs.) - final DAR rate as printed (fixed value, not computed)</t>
        </is>
      </c>
      <c r="B40" s="29" t="n"/>
      <c r="C40" s="29" t="n"/>
      <c r="D40" s="29" t="n"/>
      <c r="E40" s="29" t="n"/>
      <c r="F40" s="30" t="n">
        <v>456.3</v>
      </c>
      <c r="G40" s="29" t="n"/>
    </row>
    <row r="42" ht="33" customHeight="1">
      <c r="A42" s="7" t="inlineStr">
        <is>
          <t>21.1</t>
        </is>
      </c>
      <c r="B42" s="17" t="inlineStr">
        <is>
          <t>Providing and fixing aluminium work for doors, windows, ventilators and partitions with extruded built up standard tubular sections/ appropriate Z sections and other sections of approved make conforming to IS: 733 and IS:</t>
        </is>
      </c>
      <c r="C42" s="8" t="n"/>
      <c r="D42" s="8" t="n"/>
      <c r="E42" s="8" t="n"/>
      <c r="F42" s="8" t="n"/>
      <c r="G42" s="8" t="n"/>
    </row>
    <row r="43" ht="18.5" customHeight="1">
      <c r="A43" s="7" t="inlineStr">
        <is>
          <t>21.1.1</t>
        </is>
      </c>
      <c r="B43" s="17" t="inlineStr">
        <is>
          <t>For fixed portion</t>
        </is>
      </c>
      <c r="C43" s="8" t="n"/>
      <c r="D43" s="8" t="n"/>
      <c r="E43" s="8" t="n"/>
      <c r="F43" s="8" t="n"/>
      <c r="G43" s="8" t="n"/>
    </row>
    <row r="44" ht="18.5" customHeight="1">
      <c r="A44" s="18" t="inlineStr">
        <is>
          <t>21.1.1.3</t>
        </is>
      </c>
      <c r="B44" s="19" t="inlineStr">
        <is>
          <t>Polyester powder coated aluminium (minimum thickness of polyester powder coating 50 micron)</t>
        </is>
      </c>
      <c r="C44" s="20" t="n"/>
      <c r="D44" s="20" t="n"/>
      <c r="E44" s="20" t="n"/>
      <c r="F44" s="20" t="n"/>
      <c r="G44" s="20" t="n"/>
    </row>
    <row r="45">
      <c r="A45" s="21" t="inlineStr">
        <is>
          <t>Details of cost for 40.02 kg   |   Source: CivilDAR_2019_Vol_2.pdf, page 892</t>
        </is>
      </c>
    </row>
    <row r="46">
      <c r="A46" s="4" t="inlineStr">
        <is>
          <t>Code</t>
        </is>
      </c>
      <c r="B46" s="4" t="inlineStr">
        <is>
          <t>Description</t>
        </is>
      </c>
      <c r="C46" s="4" t="inlineStr">
        <is>
          <t>Unit</t>
        </is>
      </c>
      <c r="D46" s="4" t="inlineStr">
        <is>
          <t>Quantity</t>
        </is>
      </c>
      <c r="E46" s="4" t="inlineStr">
        <is>
          <t>Rate (Rs.)</t>
        </is>
      </c>
      <c r="F46" s="4" t="inlineStr">
        <is>
          <t>Amount (Rs.)</t>
        </is>
      </c>
      <c r="G46" s="4" t="inlineStr">
        <is>
          <t>Note</t>
        </is>
      </c>
    </row>
    <row r="47">
      <c r="A47" s="22" t="inlineStr">
        <is>
          <t>7306</t>
        </is>
      </c>
      <c r="B47" s="11" t="inlineStr">
        <is>
          <t>Aluminium T or L sections</t>
        </is>
      </c>
      <c r="C47" s="22" t="inlineStr">
        <is>
          <t>kilogram</t>
        </is>
      </c>
      <c r="D47" s="23" t="n">
        <v>42.02</v>
      </c>
      <c r="E47" s="24" t="n">
        <v>190</v>
      </c>
      <c r="F47" s="24">
        <f>D47*E47</f>
        <v/>
      </c>
      <c r="G47" s="22" t="n"/>
    </row>
    <row r="48">
      <c r="A48" s="22" t="inlineStr">
        <is>
          <t>0589</t>
        </is>
      </c>
      <c r="B48" s="11" t="inlineStr">
        <is>
          <t>Chromium plated Brass screws 20 mm</t>
        </is>
      </c>
      <c r="C48" s="22" t="inlineStr">
        <is>
          <t>100 Nos</t>
        </is>
      </c>
      <c r="D48" s="23" t="n">
        <v>0.72</v>
      </c>
      <c r="E48" s="24" t="n">
        <v>160</v>
      </c>
      <c r="F48" s="24">
        <f>D48*E48</f>
        <v/>
      </c>
      <c r="G48" s="22" t="n"/>
    </row>
    <row r="49">
      <c r="A49" s="22" t="inlineStr">
        <is>
          <t>7393</t>
        </is>
      </c>
      <c r="B49" s="11" t="inlineStr">
        <is>
          <t>Polyester powder coating 50 microns on aluminium sections</t>
        </is>
      </c>
      <c r="C49" s="22" t="inlineStr">
        <is>
          <t>kilogram</t>
        </is>
      </c>
      <c r="D49" s="23" t="n">
        <v>42.02</v>
      </c>
      <c r="E49" s="24" t="n">
        <v>67</v>
      </c>
      <c r="F49" s="24">
        <f>D49*E49</f>
        <v/>
      </c>
      <c r="G49" s="22" t="n"/>
    </row>
    <row r="50">
      <c r="A50" s="22" t="inlineStr">
        <is>
          <t>9977</t>
        </is>
      </c>
      <c r="B50" s="11" t="inlineStr">
        <is>
          <t>Carriage of material</t>
        </is>
      </c>
      <c r="C50" s="22" t="inlineStr">
        <is>
          <t>L.S.</t>
        </is>
      </c>
      <c r="D50" s="23" t="n">
        <v>52</v>
      </c>
      <c r="E50" s="24" t="n">
        <v>2</v>
      </c>
      <c r="F50" s="24">
        <f>D50*E50</f>
        <v/>
      </c>
      <c r="G50" s="22" t="n"/>
    </row>
    <row r="51">
      <c r="A51" s="22" t="inlineStr">
        <is>
          <t>0116</t>
        </is>
      </c>
      <c r="B51" s="11" t="inlineStr">
        <is>
          <t>Fitter (grade 1)</t>
        </is>
      </c>
      <c r="C51" s="22" t="inlineStr">
        <is>
          <t>day</t>
        </is>
      </c>
      <c r="D51" s="23" t="n">
        <v>2</v>
      </c>
      <c r="E51" s="24" t="n">
        <v>738</v>
      </c>
      <c r="F51" s="24">
        <f>D51*E51</f>
        <v/>
      </c>
      <c r="G51" s="22" t="n"/>
    </row>
    <row r="52">
      <c r="A52" s="22" t="inlineStr">
        <is>
          <t>0139</t>
        </is>
      </c>
      <c r="B52" s="11" t="inlineStr">
        <is>
          <t>Skilled Beldar (for floor rubbing etc.)</t>
        </is>
      </c>
      <c r="C52" s="22" t="inlineStr">
        <is>
          <t>day</t>
        </is>
      </c>
      <c r="D52" s="23" t="n">
        <v>1</v>
      </c>
      <c r="E52" s="24" t="n">
        <v>617</v>
      </c>
      <c r="F52" s="24">
        <f>D52*E52</f>
        <v/>
      </c>
      <c r="G52" s="22" t="n"/>
    </row>
    <row r="53">
      <c r="A53" s="22" t="inlineStr">
        <is>
          <t>0114</t>
        </is>
      </c>
      <c r="B53" s="11" t="inlineStr">
        <is>
          <t>Beldar</t>
        </is>
      </c>
      <c r="C53" s="22" t="inlineStr">
        <is>
          <t>day</t>
        </is>
      </c>
      <c r="D53" s="23" t="n">
        <v>1</v>
      </c>
      <c r="E53" s="24" t="n">
        <v>558</v>
      </c>
      <c r="F53" s="24">
        <f>D53*E53</f>
        <v/>
      </c>
      <c r="G53" s="22" t="n"/>
    </row>
    <row r="54">
      <c r="A54" s="22" t="inlineStr">
        <is>
          <t>0100</t>
        </is>
      </c>
      <c r="B54" s="11" t="inlineStr">
        <is>
          <t>Bandhani</t>
        </is>
      </c>
      <c r="C54" s="22" t="inlineStr">
        <is>
          <t>day</t>
        </is>
      </c>
      <c r="D54" s="23" t="n">
        <v>0.05</v>
      </c>
      <c r="E54" s="24" t="n">
        <v>617</v>
      </c>
      <c r="F54" s="24">
        <f>D54*E54</f>
        <v/>
      </c>
      <c r="G54" s="22" t="n"/>
    </row>
    <row r="55">
      <c r="A55" s="22" t="inlineStr">
        <is>
          <t>9999</t>
        </is>
      </c>
      <c r="B55" s="11" t="inlineStr">
        <is>
          <t>Labour for drilling holes, hire charges of drill, electricity charges, carriage of dash hold fastners and sundries</t>
        </is>
      </c>
      <c r="C55" s="22" t="inlineStr">
        <is>
          <t>L.S.</t>
        </is>
      </c>
      <c r="D55" s="23" t="n">
        <v>100</v>
      </c>
      <c r="E55" s="24" t="n">
        <v>2</v>
      </c>
      <c r="F55" s="24">
        <f>D55*E55</f>
        <v/>
      </c>
      <c r="G55" s="22" t="n"/>
    </row>
    <row r="56">
      <c r="A56" s="7" t="inlineStr">
        <is>
          <t>Calculated W - SUM of the Amount column above</t>
        </is>
      </c>
      <c r="B56" s="8" t="n"/>
      <c r="C56" s="8" t="n"/>
      <c r="D56" s="8" t="n"/>
      <c r="E56" s="8" t="n"/>
      <c r="F56" s="25">
        <f>SUM(F47:F55)</f>
        <v/>
      </c>
      <c r="G56" s="8" t="n"/>
    </row>
    <row r="57">
      <c r="A57" s="26" t="inlineStr">
        <is>
          <t>W as printed in the DAR</t>
        </is>
      </c>
      <c r="B57" s="22" t="n"/>
      <c r="C57" s="22" t="n"/>
      <c r="D57" s="22" t="n"/>
      <c r="E57" s="22" t="n"/>
      <c r="F57" s="27" t="n">
        <v>13900.19</v>
      </c>
      <c r="G57" s="22" t="n"/>
    </row>
    <row r="58">
      <c r="A58" s="26" t="inlineStr">
        <is>
          <t>Difference (calculated - printed)</t>
        </is>
      </c>
      <c r="B58" s="22" t="n"/>
      <c r="C58" s="22" t="n"/>
      <c r="D58" s="22" t="n"/>
      <c r="E58" s="22" t="n"/>
      <c r="F58" s="27">
        <f>F56-F57</f>
        <v/>
      </c>
      <c r="G58" s="22" t="n"/>
    </row>
    <row r="59">
      <c r="A59" s="28" t="inlineStr">
        <is>
          <t>SAY (Rs.) - final DAR rate as printed (fixed value, not computed)</t>
        </is>
      </c>
      <c r="B59" s="29" t="n"/>
      <c r="C59" s="29" t="n"/>
      <c r="D59" s="29" t="n"/>
      <c r="E59" s="29" t="n"/>
      <c r="F59" s="30" t="n">
        <v>464.7</v>
      </c>
      <c r="G59" s="29" t="n"/>
    </row>
    <row r="61" ht="33" customHeight="1">
      <c r="A61" s="7" t="inlineStr">
        <is>
          <t>21.1</t>
        </is>
      </c>
      <c r="B61" s="17" t="inlineStr">
        <is>
          <t>Providing and fixing aluminium work for doors, windows, ventilators and partitions with extruded built up standard tubular sections/ appropriate Z sections and other sections of approved make conforming to IS: 733 and IS:</t>
        </is>
      </c>
      <c r="C61" s="8" t="n"/>
      <c r="D61" s="8" t="n"/>
      <c r="E61" s="8" t="n"/>
      <c r="F61" s="8" t="n"/>
      <c r="G61" s="8" t="n"/>
    </row>
    <row r="62" ht="47.5" customHeight="1">
      <c r="A62" s="7" t="inlineStr">
        <is>
          <t>21.1.2</t>
        </is>
      </c>
      <c r="B62" s="17" t="inlineStr">
        <is>
          <t>For shutters of doors, windows &amp; ventilators including providing and fixing hinges/ pivots and making provision for fixing of fittings wherever required including the cost of EPDM rubber / neoprene gasket required (Fittings shall be paid for separately)</t>
        </is>
      </c>
      <c r="C62" s="8" t="n"/>
      <c r="D62" s="8" t="n"/>
      <c r="E62" s="8" t="n"/>
      <c r="F62" s="8" t="n"/>
      <c r="G62" s="8" t="n"/>
    </row>
    <row r="63" ht="33" customHeight="1">
      <c r="A63" s="18" t="inlineStr">
        <is>
          <t>21.1.2.1</t>
        </is>
      </c>
      <c r="B63" s="19" t="inlineStr">
        <is>
          <t>Anodised aluminium (anodised transparent or dyed to required shade according to IS: 1868, Minimum anodic coating of grade AC 15)</t>
        </is>
      </c>
      <c r="C63" s="20" t="n"/>
      <c r="D63" s="20" t="n"/>
      <c r="E63" s="20" t="n"/>
      <c r="F63" s="20" t="n"/>
      <c r="G63" s="20" t="n"/>
    </row>
    <row r="64">
      <c r="A64" s="21" t="inlineStr">
        <is>
          <t>Details of cost for 20.21 kg   |   Source: CivilDAR_2019_Vol_2.pdf, page 893</t>
        </is>
      </c>
    </row>
    <row r="65">
      <c r="A65" s="4" t="inlineStr">
        <is>
          <t>Code</t>
        </is>
      </c>
      <c r="B65" s="4" t="inlineStr">
        <is>
          <t>Description</t>
        </is>
      </c>
      <c r="C65" s="4" t="inlineStr">
        <is>
          <t>Unit</t>
        </is>
      </c>
      <c r="D65" s="4" t="inlineStr">
        <is>
          <t>Quantity</t>
        </is>
      </c>
      <c r="E65" s="4" t="inlineStr">
        <is>
          <t>Rate (Rs.)</t>
        </is>
      </c>
      <c r="F65" s="4" t="inlineStr">
        <is>
          <t>Amount (Rs.)</t>
        </is>
      </c>
      <c r="G65" s="4" t="inlineStr">
        <is>
          <t>Note</t>
        </is>
      </c>
    </row>
    <row r="66">
      <c r="A66" s="22" t="inlineStr">
        <is>
          <t>7306</t>
        </is>
      </c>
      <c r="B66" s="11" t="inlineStr">
        <is>
          <t>Aluminium T or L sections</t>
        </is>
      </c>
      <c r="C66" s="22" t="inlineStr">
        <is>
          <t>kilogram</t>
        </is>
      </c>
      <c r="D66" s="23" t="n">
        <v>21.65</v>
      </c>
      <c r="E66" s="24" t="n">
        <v>190</v>
      </c>
      <c r="F66" s="24">
        <f>D66*E66</f>
        <v/>
      </c>
      <c r="G66" s="22" t="n"/>
    </row>
    <row r="67">
      <c r="A67" s="22" t="inlineStr">
        <is>
          <t>0689</t>
        </is>
      </c>
      <c r="B67" s="11" t="inlineStr">
        <is>
          <t>Anodised Aluminium butt hinges 100x75x4 mm</t>
        </is>
      </c>
      <c r="C67" s="22" t="inlineStr">
        <is>
          <t>10 Nos</t>
        </is>
      </c>
      <c r="D67" s="23" t="n">
        <v>0.4</v>
      </c>
      <c r="E67" s="24" t="n">
        <v>393</v>
      </c>
      <c r="F67" s="24">
        <f>D67*E67</f>
        <v/>
      </c>
      <c r="G67" s="22" t="n"/>
    </row>
    <row r="68">
      <c r="A68" s="22" t="inlineStr">
        <is>
          <t>0589</t>
        </is>
      </c>
      <c r="B68" s="11" t="inlineStr">
        <is>
          <t>Chromium plated Brass screws 20 mm</t>
        </is>
      </c>
      <c r="C68" s="22" t="inlineStr">
        <is>
          <t>100 Nos</t>
        </is>
      </c>
      <c r="D68" s="23" t="n">
        <v>0.92</v>
      </c>
      <c r="E68" s="24" t="n">
        <v>160</v>
      </c>
      <c r="F68" s="24">
        <f>D68*E68</f>
        <v/>
      </c>
      <c r="G68" s="22" t="n"/>
    </row>
    <row r="69">
      <c r="A69" s="22" t="inlineStr">
        <is>
          <t>7389</t>
        </is>
      </c>
      <c r="B69" s="11" t="inlineStr">
        <is>
          <t>Anodising 15 microns on aluminium sections</t>
        </is>
      </c>
      <c r="C69" s="22" t="inlineStr">
        <is>
          <t>kilogram</t>
        </is>
      </c>
      <c r="D69" s="23" t="n">
        <v>21.65</v>
      </c>
      <c r="E69" s="24" t="n">
        <v>38</v>
      </c>
      <c r="F69" s="24">
        <f>D69*E69</f>
        <v/>
      </c>
      <c r="G69" s="22" t="n"/>
    </row>
    <row r="70">
      <c r="A70" s="22" t="inlineStr">
        <is>
          <t>9977</t>
        </is>
      </c>
      <c r="B70" s="11" t="inlineStr">
        <is>
          <t>Carriage of material</t>
        </is>
      </c>
      <c r="C70" s="22" t="inlineStr">
        <is>
          <t>L.S.</t>
        </is>
      </c>
      <c r="D70" s="23" t="n">
        <v>31.2</v>
      </c>
      <c r="E70" s="24" t="n">
        <v>2</v>
      </c>
      <c r="F70" s="24">
        <f>D70*E70</f>
        <v/>
      </c>
      <c r="G70" s="22" t="n"/>
    </row>
    <row r="71">
      <c r="A71" s="22" t="inlineStr">
        <is>
          <t>7390</t>
        </is>
      </c>
      <c r="B71" s="11" t="inlineStr">
        <is>
          <t>Neoprene/EPDM rubber gasket</t>
        </is>
      </c>
      <c r="C71" s="22" t="inlineStr">
        <is>
          <t>metre</t>
        </is>
      </c>
      <c r="D71" s="23" t="n">
        <v>2.35</v>
      </c>
      <c r="E71" s="24" t="n">
        <v>19</v>
      </c>
      <c r="F71" s="24">
        <f>D71*E71</f>
        <v/>
      </c>
      <c r="G71" s="22" t="n"/>
    </row>
    <row r="72">
      <c r="A72" s="22" t="inlineStr">
        <is>
          <t>0116</t>
        </is>
      </c>
      <c r="B72" s="11" t="inlineStr">
        <is>
          <t>Fitter (grade 1)</t>
        </is>
      </c>
      <c r="C72" s="22" t="inlineStr">
        <is>
          <t>day</t>
        </is>
      </c>
      <c r="D72" s="23" t="n">
        <v>1</v>
      </c>
      <c r="E72" s="24" t="n">
        <v>738</v>
      </c>
      <c r="F72" s="24">
        <f>D72*E72</f>
        <v/>
      </c>
      <c r="G72" s="22" t="n"/>
    </row>
    <row r="73">
      <c r="A73" s="22" t="inlineStr">
        <is>
          <t>0139</t>
        </is>
      </c>
      <c r="B73" s="11" t="inlineStr">
        <is>
          <t>Skilled Beldar (for floor rubbing etc.)</t>
        </is>
      </c>
      <c r="C73" s="22" t="inlineStr">
        <is>
          <t>day</t>
        </is>
      </c>
      <c r="D73" s="23" t="n">
        <v>1</v>
      </c>
      <c r="E73" s="24" t="n">
        <v>617</v>
      </c>
      <c r="F73" s="24">
        <f>D73*E73</f>
        <v/>
      </c>
      <c r="G73" s="22" t="n"/>
    </row>
    <row r="74">
      <c r="A74" s="22" t="inlineStr">
        <is>
          <t>0114</t>
        </is>
      </c>
      <c r="B74" s="11" t="inlineStr">
        <is>
          <t>Beldar</t>
        </is>
      </c>
      <c r="C74" s="22" t="inlineStr">
        <is>
          <t>day</t>
        </is>
      </c>
      <c r="D74" s="23" t="n">
        <v>0.5</v>
      </c>
      <c r="E74" s="24" t="n">
        <v>558</v>
      </c>
      <c r="F74" s="24">
        <f>D74*E74</f>
        <v/>
      </c>
      <c r="G74" s="22" t="n"/>
    </row>
    <row r="75">
      <c r="A75" s="22" t="inlineStr">
        <is>
          <t>0100</t>
        </is>
      </c>
      <c r="B75" s="11" t="inlineStr">
        <is>
          <t>Bandhani</t>
        </is>
      </c>
      <c r="C75" s="22" t="inlineStr">
        <is>
          <t>day</t>
        </is>
      </c>
      <c r="D75" s="23" t="n">
        <v>0.4</v>
      </c>
      <c r="E75" s="24" t="n">
        <v>617</v>
      </c>
      <c r="F75" s="24">
        <f>D75*E75</f>
        <v/>
      </c>
      <c r="G75" s="22" t="n"/>
    </row>
    <row r="76">
      <c r="A76" s="22" t="inlineStr">
        <is>
          <t>0111</t>
        </is>
      </c>
      <c r="B76" s="11" t="inlineStr">
        <is>
          <t>Carpenter 1st class</t>
        </is>
      </c>
      <c r="C76" s="22" t="inlineStr">
        <is>
          <t>day</t>
        </is>
      </c>
      <c r="D76" s="23" t="n">
        <v>0.2</v>
      </c>
      <c r="E76" s="24" t="n">
        <v>738</v>
      </c>
      <c r="F76" s="24">
        <f>D76*E76</f>
        <v/>
      </c>
      <c r="G76" s="22" t="n"/>
    </row>
    <row r="77">
      <c r="A77" s="22" t="inlineStr">
        <is>
          <t>0114</t>
        </is>
      </c>
      <c r="B77" s="11" t="inlineStr">
        <is>
          <t>Beldar</t>
        </is>
      </c>
      <c r="C77" s="22" t="inlineStr">
        <is>
          <t>day</t>
        </is>
      </c>
      <c r="D77" s="23" t="n">
        <v>0.5</v>
      </c>
      <c r="E77" s="24" t="n">
        <v>558</v>
      </c>
      <c r="F77" s="24">
        <f>D77*E77</f>
        <v/>
      </c>
      <c r="G77" s="22" t="n"/>
    </row>
    <row r="78">
      <c r="A78" s="22" t="inlineStr">
        <is>
          <t>9999</t>
        </is>
      </c>
      <c r="B78" s="11" t="inlineStr">
        <is>
          <t>Labour for making provision for fittings and carriage of screws etc. including sundries</t>
        </is>
      </c>
      <c r="C78" s="22" t="inlineStr">
        <is>
          <t>L.S.</t>
        </is>
      </c>
      <c r="D78" s="23" t="n">
        <v>50</v>
      </c>
      <c r="E78" s="24" t="n">
        <v>2</v>
      </c>
      <c r="F78" s="24">
        <f>D78*E78</f>
        <v/>
      </c>
      <c r="G78" s="22" t="n"/>
    </row>
    <row r="79">
      <c r="A79" s="7" t="inlineStr">
        <is>
          <t>Calculated W - SUM of the Amount column above</t>
        </is>
      </c>
      <c r="B79" s="8" t="n"/>
      <c r="C79" s="8" t="n"/>
      <c r="D79" s="8" t="n"/>
      <c r="E79" s="8" t="n"/>
      <c r="F79" s="25">
        <f>SUM(F66:F78)</f>
        <v/>
      </c>
      <c r="G79" s="8" t="n"/>
    </row>
    <row r="80">
      <c r="A80" s="26" t="inlineStr">
        <is>
          <t>W as printed in the DAR</t>
        </is>
      </c>
      <c r="B80" s="22" t="n"/>
      <c r="C80" s="22" t="n"/>
      <c r="D80" s="22" t="n"/>
      <c r="E80" s="22" t="n"/>
      <c r="F80" s="27" t="n">
        <v>7755.05</v>
      </c>
      <c r="G80" s="22" t="n"/>
    </row>
    <row r="81">
      <c r="A81" s="26" t="inlineStr">
        <is>
          <t>Difference (calculated - printed)</t>
        </is>
      </c>
      <c r="B81" s="22" t="n"/>
      <c r="C81" s="22" t="n"/>
      <c r="D81" s="22" t="n"/>
      <c r="E81" s="22" t="n"/>
      <c r="F81" s="27">
        <f>F79-F80</f>
        <v/>
      </c>
      <c r="G81" s="22" t="n"/>
    </row>
    <row r="82">
      <c r="A82" s="28" t="inlineStr">
        <is>
          <t>SAY (Rs.) - final DAR rate as printed (fixed value, not computed)</t>
        </is>
      </c>
      <c r="B82" s="29" t="n"/>
      <c r="C82" s="29" t="n"/>
      <c r="D82" s="29" t="n"/>
      <c r="E82" s="29" t="n"/>
      <c r="F82" s="30" t="n">
        <v>513.4</v>
      </c>
      <c r="G82" s="29" t="n"/>
    </row>
    <row r="84" ht="33" customHeight="1">
      <c r="A84" s="7" t="inlineStr">
        <is>
          <t>21.1</t>
        </is>
      </c>
      <c r="B84" s="17" t="inlineStr">
        <is>
          <t>Providing and fixing aluminium work for doors, windows, ventilators and partitions with extruded built up standard tubular sections/ appropriate Z sections and other sections of approved make conforming to IS: 733 and IS:</t>
        </is>
      </c>
      <c r="C84" s="8" t="n"/>
      <c r="D84" s="8" t="n"/>
      <c r="E84" s="8" t="n"/>
      <c r="F84" s="8" t="n"/>
      <c r="G84" s="8" t="n"/>
    </row>
    <row r="85" ht="47.5" customHeight="1">
      <c r="A85" s="7" t="inlineStr">
        <is>
          <t>21.1.2</t>
        </is>
      </c>
      <c r="B85" s="17" t="inlineStr">
        <is>
          <t>For shutters of doors, windows &amp; ventilators including providing and fixing hinges/ pivots and making provision for fixing of fittings wherever required including the cost of EPDM rubber / neoprene gasket required (Fittings shall be paid for separately)</t>
        </is>
      </c>
      <c r="C85" s="8" t="n"/>
      <c r="D85" s="8" t="n"/>
      <c r="E85" s="8" t="n"/>
      <c r="F85" s="8" t="n"/>
      <c r="G85" s="8" t="n"/>
    </row>
    <row r="86" ht="18.5" customHeight="1">
      <c r="A86" s="18" t="inlineStr">
        <is>
          <t>21.1.2.2</t>
        </is>
      </c>
      <c r="B86" s="19" t="inlineStr">
        <is>
          <t>Powder coated aluminium (minimum thickness of powder coating 50 micron)</t>
        </is>
      </c>
      <c r="C86" s="20" t="n"/>
      <c r="D86" s="20" t="n"/>
      <c r="E86" s="20" t="n"/>
      <c r="F86" s="20" t="n"/>
      <c r="G86" s="20" t="n"/>
    </row>
    <row r="87">
      <c r="A87" s="21" t="inlineStr">
        <is>
          <t>Details of cost for 20.21 kg   |   Source: CivilDAR_2019_Vol_2.pdf, page 895</t>
        </is>
      </c>
    </row>
    <row r="88">
      <c r="A88" s="4" t="inlineStr">
        <is>
          <t>Code</t>
        </is>
      </c>
      <c r="B88" s="4" t="inlineStr">
        <is>
          <t>Description</t>
        </is>
      </c>
      <c r="C88" s="4" t="inlineStr">
        <is>
          <t>Unit</t>
        </is>
      </c>
      <c r="D88" s="4" t="inlineStr">
        <is>
          <t>Quantity</t>
        </is>
      </c>
      <c r="E88" s="4" t="inlineStr">
        <is>
          <t>Rate (Rs.)</t>
        </is>
      </c>
      <c r="F88" s="4" t="inlineStr">
        <is>
          <t>Amount (Rs.)</t>
        </is>
      </c>
      <c r="G88" s="4" t="inlineStr">
        <is>
          <t>Note</t>
        </is>
      </c>
    </row>
    <row r="89">
      <c r="A89" s="22" t="inlineStr">
        <is>
          <t>7306</t>
        </is>
      </c>
      <c r="B89" s="11" t="inlineStr">
        <is>
          <t>Aluminium T or L sections</t>
        </is>
      </c>
      <c r="C89" s="22" t="inlineStr">
        <is>
          <t>kilogram</t>
        </is>
      </c>
      <c r="D89" s="23" t="n">
        <v>21.65</v>
      </c>
      <c r="E89" s="24" t="n">
        <v>190</v>
      </c>
      <c r="F89" s="24">
        <f>D89*E89</f>
        <v/>
      </c>
      <c r="G89" s="22" t="n"/>
    </row>
    <row r="90">
      <c r="A90" s="22" t="inlineStr">
        <is>
          <t>0689</t>
        </is>
      </c>
      <c r="B90" s="11" t="inlineStr">
        <is>
          <t>Anodised Aluminium butt hinges 100x75x4 mm</t>
        </is>
      </c>
      <c r="C90" s="22" t="inlineStr">
        <is>
          <t>10 Nos</t>
        </is>
      </c>
      <c r="D90" s="23" t="n">
        <v>0.4</v>
      </c>
      <c r="E90" s="24" t="n">
        <v>393</v>
      </c>
      <c r="F90" s="24">
        <f>D90*E90</f>
        <v/>
      </c>
      <c r="G90" s="22" t="n"/>
    </row>
    <row r="91">
      <c r="A91" s="22" t="inlineStr">
        <is>
          <t>0589</t>
        </is>
      </c>
      <c r="B91" s="11" t="inlineStr">
        <is>
          <t>Chromium plated Brass screws 20 mm</t>
        </is>
      </c>
      <c r="C91" s="22" t="inlineStr">
        <is>
          <t>100 Nos</t>
        </is>
      </c>
      <c r="D91" s="23" t="n">
        <v>0.92</v>
      </c>
      <c r="E91" s="24" t="n">
        <v>160</v>
      </c>
      <c r="F91" s="24">
        <f>D91*E91</f>
        <v/>
      </c>
      <c r="G91" s="22" t="n"/>
    </row>
    <row r="92">
      <c r="A92" s="22" t="inlineStr">
        <is>
          <t>7392</t>
        </is>
      </c>
      <c r="B92" s="11" t="inlineStr">
        <is>
          <t>Powder coating 50 microns on aluminium sections</t>
        </is>
      </c>
      <c r="C92" s="22" t="inlineStr">
        <is>
          <t>kilogram</t>
        </is>
      </c>
      <c r="D92" s="23" t="n">
        <v>21.65</v>
      </c>
      <c r="E92" s="24" t="n">
        <v>61</v>
      </c>
      <c r="F92" s="24">
        <f>D92*E92</f>
        <v/>
      </c>
      <c r="G92" s="22" t="n"/>
    </row>
    <row r="93">
      <c r="A93" s="22" t="inlineStr">
        <is>
          <t>9977</t>
        </is>
      </c>
      <c r="B93" s="11" t="inlineStr">
        <is>
          <t>Carriage of material</t>
        </is>
      </c>
      <c r="C93" s="22" t="inlineStr">
        <is>
          <t>L.S.</t>
        </is>
      </c>
      <c r="D93" s="23" t="n">
        <v>31.2</v>
      </c>
      <c r="E93" s="24" t="n">
        <v>2</v>
      </c>
      <c r="F93" s="24">
        <f>D93*E93</f>
        <v/>
      </c>
      <c r="G93" s="22" t="n"/>
    </row>
    <row r="94">
      <c r="A94" s="22" t="inlineStr">
        <is>
          <t>7390</t>
        </is>
      </c>
      <c r="B94" s="11" t="inlineStr">
        <is>
          <t>Neoprene/EPDM rubber gasket</t>
        </is>
      </c>
      <c r="C94" s="22" t="inlineStr">
        <is>
          <t>metre</t>
        </is>
      </c>
      <c r="D94" s="23" t="n">
        <v>2.35</v>
      </c>
      <c r="E94" s="24" t="n">
        <v>19</v>
      </c>
      <c r="F94" s="24">
        <f>D94*E94</f>
        <v/>
      </c>
      <c r="G94" s="22" t="n"/>
    </row>
    <row r="95">
      <c r="A95" s="22" t="inlineStr">
        <is>
          <t>0116</t>
        </is>
      </c>
      <c r="B95" s="11" t="inlineStr">
        <is>
          <t>Fitter (grade 1)</t>
        </is>
      </c>
      <c r="C95" s="22" t="inlineStr">
        <is>
          <t>day</t>
        </is>
      </c>
      <c r="D95" s="23" t="n">
        <v>1</v>
      </c>
      <c r="E95" s="24" t="n">
        <v>738</v>
      </c>
      <c r="F95" s="24">
        <f>D95*E95</f>
        <v/>
      </c>
      <c r="G95" s="22" t="n"/>
    </row>
    <row r="96">
      <c r="A96" s="22" t="inlineStr">
        <is>
          <t>0139</t>
        </is>
      </c>
      <c r="B96" s="11" t="inlineStr">
        <is>
          <t>Skilled Beldar (for floor rubbing etc.)</t>
        </is>
      </c>
      <c r="C96" s="22" t="inlineStr">
        <is>
          <t>day</t>
        </is>
      </c>
      <c r="D96" s="23" t="n">
        <v>1</v>
      </c>
      <c r="E96" s="24" t="n">
        <v>617</v>
      </c>
      <c r="F96" s="24">
        <f>D96*E96</f>
        <v/>
      </c>
      <c r="G96" s="22" t="n"/>
    </row>
    <row r="97">
      <c r="A97" s="22" t="inlineStr">
        <is>
          <t>0114</t>
        </is>
      </c>
      <c r="B97" s="11" t="inlineStr">
        <is>
          <t>Beldar</t>
        </is>
      </c>
      <c r="C97" s="22" t="inlineStr">
        <is>
          <t>day</t>
        </is>
      </c>
      <c r="D97" s="23" t="n">
        <v>0.5</v>
      </c>
      <c r="E97" s="24" t="n">
        <v>558</v>
      </c>
      <c r="F97" s="24">
        <f>D97*E97</f>
        <v/>
      </c>
      <c r="G97" s="22" t="n"/>
    </row>
    <row r="98">
      <c r="A98" s="22" t="inlineStr">
        <is>
          <t>0100</t>
        </is>
      </c>
      <c r="B98" s="11" t="inlineStr">
        <is>
          <t>Bandhani</t>
        </is>
      </c>
      <c r="C98" s="22" t="inlineStr">
        <is>
          <t>day</t>
        </is>
      </c>
      <c r="D98" s="23" t="n">
        <v>0.4</v>
      </c>
      <c r="E98" s="24" t="n">
        <v>617</v>
      </c>
      <c r="F98" s="24">
        <f>D98*E98</f>
        <v/>
      </c>
      <c r="G98" s="22" t="n"/>
    </row>
    <row r="99">
      <c r="A99" s="22" t="inlineStr">
        <is>
          <t>0111</t>
        </is>
      </c>
      <c r="B99" s="11" t="inlineStr">
        <is>
          <t>Carpenter 1st class</t>
        </is>
      </c>
      <c r="C99" s="22" t="inlineStr">
        <is>
          <t>day</t>
        </is>
      </c>
      <c r="D99" s="23" t="n">
        <v>0.2</v>
      </c>
      <c r="E99" s="24" t="n">
        <v>738</v>
      </c>
      <c r="F99" s="24">
        <f>D99*E99</f>
        <v/>
      </c>
      <c r="G99" s="22" t="n"/>
    </row>
    <row r="100">
      <c r="A100" s="22" t="inlineStr">
        <is>
          <t>0114</t>
        </is>
      </c>
      <c r="B100" s="11" t="inlineStr">
        <is>
          <t>Beldar</t>
        </is>
      </c>
      <c r="C100" s="22" t="inlineStr">
        <is>
          <t>day</t>
        </is>
      </c>
      <c r="D100" s="23" t="n">
        <v>0.5</v>
      </c>
      <c r="E100" s="24" t="n">
        <v>558</v>
      </c>
      <c r="F100" s="24">
        <f>D100*E100</f>
        <v/>
      </c>
      <c r="G100" s="22" t="n"/>
    </row>
    <row r="101">
      <c r="A101" s="22" t="inlineStr">
        <is>
          <t>9999</t>
        </is>
      </c>
      <c r="B101" s="11" t="inlineStr">
        <is>
          <t>Labour for making provision for fittings and carriage of screws etc. including sundries</t>
        </is>
      </c>
      <c r="C101" s="22" t="inlineStr">
        <is>
          <t>L.S.</t>
        </is>
      </c>
      <c r="D101" s="23" t="n">
        <v>50</v>
      </c>
      <c r="E101" s="24" t="n">
        <v>2</v>
      </c>
      <c r="F101" s="24">
        <f>D101*E101</f>
        <v/>
      </c>
      <c r="G101" s="22" t="n"/>
    </row>
    <row r="102">
      <c r="A102" s="7" t="inlineStr">
        <is>
          <t>Calculated W - SUM of the Amount column above</t>
        </is>
      </c>
      <c r="B102" s="8" t="n"/>
      <c r="C102" s="8" t="n"/>
      <c r="D102" s="8" t="n"/>
      <c r="E102" s="8" t="n"/>
      <c r="F102" s="25">
        <f>SUM(F89:F101)</f>
        <v/>
      </c>
      <c r="G102" s="8" t="n"/>
    </row>
    <row r="103">
      <c r="A103" s="26" t="inlineStr">
        <is>
          <t>W as printed in the DAR</t>
        </is>
      </c>
      <c r="B103" s="22" t="n"/>
      <c r="C103" s="22" t="n"/>
      <c r="D103" s="22" t="n"/>
      <c r="E103" s="22" t="n"/>
      <c r="F103" s="27" t="n">
        <v>8253</v>
      </c>
      <c r="G103" s="22" t="n"/>
    </row>
    <row r="104">
      <c r="A104" s="26" t="inlineStr">
        <is>
          <t>Difference (calculated - printed)</t>
        </is>
      </c>
      <c r="B104" s="22" t="n"/>
      <c r="C104" s="22" t="n"/>
      <c r="D104" s="22" t="n"/>
      <c r="E104" s="22" t="n"/>
      <c r="F104" s="27">
        <f>F102-F103</f>
        <v/>
      </c>
      <c r="G104" s="22" t="n"/>
    </row>
    <row r="105">
      <c r="A105" s="28" t="inlineStr">
        <is>
          <t>SAY (Rs.) - final DAR rate as printed (fixed value, not computed)</t>
        </is>
      </c>
      <c r="B105" s="29" t="n"/>
      <c r="C105" s="29" t="n"/>
      <c r="D105" s="29" t="n"/>
      <c r="E105" s="29" t="n"/>
      <c r="F105" s="30" t="n">
        <v>546.35</v>
      </c>
      <c r="G105" s="29" t="n"/>
    </row>
    <row r="107" ht="33" customHeight="1">
      <c r="A107" s="7" t="inlineStr">
        <is>
          <t>21.1</t>
        </is>
      </c>
      <c r="B107" s="17" t="inlineStr">
        <is>
          <t>Providing and fixing aluminium work for doors, windows, ventilators and partitions with extruded built up standard tubular sections/ appropriate Z sections and other sections of approved make conforming to IS: 733 and IS:</t>
        </is>
      </c>
      <c r="C107" s="8" t="n"/>
      <c r="D107" s="8" t="n"/>
      <c r="E107" s="8" t="n"/>
      <c r="F107" s="8" t="n"/>
      <c r="G107" s="8" t="n"/>
    </row>
    <row r="108" ht="47.5" customHeight="1">
      <c r="A108" s="7" t="inlineStr">
        <is>
          <t>21.1.2</t>
        </is>
      </c>
      <c r="B108" s="17" t="inlineStr">
        <is>
          <t>For shutters of doors, windows &amp; ventilators including providing and fixing hinges/ pivots and making provision for fixing of fittings wherever required including the cost of EPDM rubber / neoprene gasket required (Fittings shall be paid for separately)</t>
        </is>
      </c>
      <c r="C108" s="8" t="n"/>
      <c r="D108" s="8" t="n"/>
      <c r="E108" s="8" t="n"/>
      <c r="F108" s="8" t="n"/>
      <c r="G108" s="8" t="n"/>
    </row>
    <row r="109" ht="18.5" customHeight="1">
      <c r="A109" s="18" t="inlineStr">
        <is>
          <t>21.1.2.3</t>
        </is>
      </c>
      <c r="B109" s="19" t="inlineStr">
        <is>
          <t>Polyester powder coated aluminium (minimum thickness of polyester powder coating 50 micron)</t>
        </is>
      </c>
      <c r="C109" s="20" t="n"/>
      <c r="D109" s="20" t="n"/>
      <c r="E109" s="20" t="n"/>
      <c r="F109" s="20" t="n"/>
      <c r="G109" s="20" t="n"/>
    </row>
    <row r="110">
      <c r="A110" s="21" t="inlineStr">
        <is>
          <t>Details of cost for 20.21 kg   |   Source: CivilDAR_2019_Vol_2.pdf, page 896</t>
        </is>
      </c>
    </row>
    <row r="111">
      <c r="A111" s="4" t="inlineStr">
        <is>
          <t>Code</t>
        </is>
      </c>
      <c r="B111" s="4" t="inlineStr">
        <is>
          <t>Description</t>
        </is>
      </c>
      <c r="C111" s="4" t="inlineStr">
        <is>
          <t>Unit</t>
        </is>
      </c>
      <c r="D111" s="4" t="inlineStr">
        <is>
          <t>Quantity</t>
        </is>
      </c>
      <c r="E111" s="4" t="inlineStr">
        <is>
          <t>Rate (Rs.)</t>
        </is>
      </c>
      <c r="F111" s="4" t="inlineStr">
        <is>
          <t>Amount (Rs.)</t>
        </is>
      </c>
      <c r="G111" s="4" t="inlineStr">
        <is>
          <t>Note</t>
        </is>
      </c>
    </row>
    <row r="112">
      <c r="A112" s="22" t="inlineStr">
        <is>
          <t>7306</t>
        </is>
      </c>
      <c r="B112" s="11" t="inlineStr">
        <is>
          <t>Aluminium T or L sections</t>
        </is>
      </c>
      <c r="C112" s="22" t="inlineStr">
        <is>
          <t>kilogram</t>
        </is>
      </c>
      <c r="D112" s="23" t="n">
        <v>21.65</v>
      </c>
      <c r="E112" s="24" t="n">
        <v>190</v>
      </c>
      <c r="F112" s="24">
        <f>D112*E112</f>
        <v/>
      </c>
      <c r="G112" s="22" t="n"/>
    </row>
    <row r="113">
      <c r="A113" s="22" t="inlineStr">
        <is>
          <t>0689</t>
        </is>
      </c>
      <c r="B113" s="11" t="inlineStr">
        <is>
          <t>Anodised Aluminium butt hinges 100x75x4 mm</t>
        </is>
      </c>
      <c r="C113" s="22" t="inlineStr">
        <is>
          <t>10 Nos</t>
        </is>
      </c>
      <c r="D113" s="23" t="n">
        <v>0.4</v>
      </c>
      <c r="E113" s="24" t="n">
        <v>393</v>
      </c>
      <c r="F113" s="24">
        <f>D113*E113</f>
        <v/>
      </c>
      <c r="G113" s="22" t="n"/>
    </row>
    <row r="114">
      <c r="A114" s="22" t="inlineStr">
        <is>
          <t>0589</t>
        </is>
      </c>
      <c r="B114" s="11" t="inlineStr">
        <is>
          <t>Chromium plated Brass screws 20 mm</t>
        </is>
      </c>
      <c r="C114" s="22" t="inlineStr">
        <is>
          <t>100 Nos</t>
        </is>
      </c>
      <c r="D114" s="23" t="n">
        <v>0.92</v>
      </c>
      <c r="E114" s="24" t="n">
        <v>160</v>
      </c>
      <c r="F114" s="24">
        <f>D114*E114</f>
        <v/>
      </c>
      <c r="G114" s="22" t="n"/>
    </row>
    <row r="115">
      <c r="A115" s="22" t="inlineStr">
        <is>
          <t>7393</t>
        </is>
      </c>
      <c r="B115" s="11" t="inlineStr">
        <is>
          <t>Polyester powder coating 50 microns on aluminium sections</t>
        </is>
      </c>
      <c r="C115" s="22" t="inlineStr">
        <is>
          <t>kilogram</t>
        </is>
      </c>
      <c r="D115" s="23" t="n">
        <v>21.65</v>
      </c>
      <c r="E115" s="24" t="n">
        <v>67</v>
      </c>
      <c r="F115" s="24">
        <f>D115*E115</f>
        <v/>
      </c>
      <c r="G115" s="22" t="n"/>
    </row>
    <row r="116">
      <c r="A116" s="22" t="inlineStr">
        <is>
          <t>9977</t>
        </is>
      </c>
      <c r="B116" s="11" t="inlineStr">
        <is>
          <t>Carriage of material</t>
        </is>
      </c>
      <c r="C116" s="22" t="inlineStr">
        <is>
          <t>L.S.</t>
        </is>
      </c>
      <c r="D116" s="23" t="n">
        <v>31.2</v>
      </c>
      <c r="E116" s="24" t="n">
        <v>2</v>
      </c>
      <c r="F116" s="24">
        <f>D116*E116</f>
        <v/>
      </c>
      <c r="G116" s="22" t="n"/>
    </row>
    <row r="117">
      <c r="A117" s="22" t="inlineStr">
        <is>
          <t>7390</t>
        </is>
      </c>
      <c r="B117" s="11" t="inlineStr">
        <is>
          <t>Neoprene/EPDM rubber gasket</t>
        </is>
      </c>
      <c r="C117" s="22" t="inlineStr">
        <is>
          <t>metre</t>
        </is>
      </c>
      <c r="D117" s="23" t="n">
        <v>2.35</v>
      </c>
      <c r="E117" s="24" t="n">
        <v>19</v>
      </c>
      <c r="F117" s="24">
        <f>D117*E117</f>
        <v/>
      </c>
      <c r="G117" s="22" t="n"/>
    </row>
    <row r="118">
      <c r="A118" s="22" t="inlineStr">
        <is>
          <t>0116</t>
        </is>
      </c>
      <c r="B118" s="11" t="inlineStr">
        <is>
          <t>Fitter (grade 1)</t>
        </is>
      </c>
      <c r="C118" s="22" t="inlineStr">
        <is>
          <t>day</t>
        </is>
      </c>
      <c r="D118" s="23" t="n">
        <v>1</v>
      </c>
      <c r="E118" s="24" t="n">
        <v>738</v>
      </c>
      <c r="F118" s="24">
        <f>D118*E118</f>
        <v/>
      </c>
      <c r="G118" s="22" t="n"/>
    </row>
    <row r="119">
      <c r="A119" s="22" t="inlineStr">
        <is>
          <t>0139</t>
        </is>
      </c>
      <c r="B119" s="11" t="inlineStr">
        <is>
          <t>Skilled Beldar (for floor rubbing etc.)</t>
        </is>
      </c>
      <c r="C119" s="22" t="inlineStr">
        <is>
          <t>day</t>
        </is>
      </c>
      <c r="D119" s="23" t="n">
        <v>1</v>
      </c>
      <c r="E119" s="24" t="n">
        <v>617</v>
      </c>
      <c r="F119" s="24">
        <f>D119*E119</f>
        <v/>
      </c>
      <c r="G119" s="22" t="n"/>
    </row>
    <row r="120">
      <c r="A120" s="22" t="inlineStr">
        <is>
          <t>0114</t>
        </is>
      </c>
      <c r="B120" s="11" t="inlineStr">
        <is>
          <t>Beldar</t>
        </is>
      </c>
      <c r="C120" s="22" t="inlineStr">
        <is>
          <t>day</t>
        </is>
      </c>
      <c r="D120" s="23" t="n">
        <v>0.5</v>
      </c>
      <c r="E120" s="24" t="n">
        <v>558</v>
      </c>
      <c r="F120" s="24">
        <f>D120*E120</f>
        <v/>
      </c>
      <c r="G120" s="22" t="n"/>
    </row>
    <row r="121">
      <c r="A121" s="22" t="inlineStr">
        <is>
          <t>0100</t>
        </is>
      </c>
      <c r="B121" s="11" t="inlineStr">
        <is>
          <t>Bandhani</t>
        </is>
      </c>
      <c r="C121" s="22" t="inlineStr">
        <is>
          <t>day</t>
        </is>
      </c>
      <c r="D121" s="23" t="n">
        <v>0.4</v>
      </c>
      <c r="E121" s="24" t="n">
        <v>617</v>
      </c>
      <c r="F121" s="24">
        <f>D121*E121</f>
        <v/>
      </c>
      <c r="G121" s="22" t="n"/>
    </row>
    <row r="122">
      <c r="A122" s="22" t="inlineStr">
        <is>
          <t>0111</t>
        </is>
      </c>
      <c r="B122" s="11" t="inlineStr">
        <is>
          <t>Carpenter 1st class</t>
        </is>
      </c>
      <c r="C122" s="22" t="inlineStr">
        <is>
          <t>day</t>
        </is>
      </c>
      <c r="D122" s="23" t="n">
        <v>0.2</v>
      </c>
      <c r="E122" s="24" t="n">
        <v>738</v>
      </c>
      <c r="F122" s="24">
        <f>D122*E122</f>
        <v/>
      </c>
      <c r="G122" s="22" t="n"/>
    </row>
    <row r="123">
      <c r="A123" s="22" t="inlineStr">
        <is>
          <t>0114</t>
        </is>
      </c>
      <c r="B123" s="11" t="inlineStr">
        <is>
          <t>Beldar</t>
        </is>
      </c>
      <c r="C123" s="22" t="inlineStr">
        <is>
          <t>day</t>
        </is>
      </c>
      <c r="D123" s="23" t="n">
        <v>0.5</v>
      </c>
      <c r="E123" s="24" t="n">
        <v>558</v>
      </c>
      <c r="F123" s="24">
        <f>D123*E123</f>
        <v/>
      </c>
      <c r="G123" s="22" t="n"/>
    </row>
    <row r="124">
      <c r="A124" s="22" t="inlineStr">
        <is>
          <t>9999</t>
        </is>
      </c>
      <c r="B124" s="11" t="inlineStr">
        <is>
          <t>Labour for making provision for fittings and carriage of screws etc. including sundries</t>
        </is>
      </c>
      <c r="C124" s="22" t="inlineStr">
        <is>
          <t>L.S.</t>
        </is>
      </c>
      <c r="D124" s="23" t="n">
        <v>50</v>
      </c>
      <c r="E124" s="24" t="n">
        <v>2</v>
      </c>
      <c r="F124" s="24">
        <f>D124*E124</f>
        <v/>
      </c>
      <c r="G124" s="22" t="n"/>
    </row>
    <row r="125">
      <c r="A125" s="7" t="inlineStr">
        <is>
          <t>Calculated W - SUM of the Amount column above</t>
        </is>
      </c>
      <c r="B125" s="8" t="n"/>
      <c r="C125" s="8" t="n"/>
      <c r="D125" s="8" t="n"/>
      <c r="E125" s="8" t="n"/>
      <c r="F125" s="25">
        <f>SUM(F112:F124)</f>
        <v/>
      </c>
      <c r="G125" s="8" t="n"/>
    </row>
    <row r="126">
      <c r="A126" s="26" t="inlineStr">
        <is>
          <t>W as printed in the DAR</t>
        </is>
      </c>
      <c r="B126" s="22" t="n"/>
      <c r="C126" s="22" t="n"/>
      <c r="D126" s="22" t="n"/>
      <c r="E126" s="22" t="n"/>
      <c r="F126" s="27" t="n">
        <v>8382.9</v>
      </c>
      <c r="G126" s="22" t="n"/>
    </row>
    <row r="127">
      <c r="A127" s="26" t="inlineStr">
        <is>
          <t>Difference (calculated - printed)</t>
        </is>
      </c>
      <c r="B127" s="22" t="n"/>
      <c r="C127" s="22" t="n"/>
      <c r="D127" s="22" t="n"/>
      <c r="E127" s="22" t="n"/>
      <c r="F127" s="27">
        <f>F125-F126</f>
        <v/>
      </c>
      <c r="G127" s="22" t="n"/>
    </row>
    <row r="128">
      <c r="A128" s="28" t="inlineStr">
        <is>
          <t>SAY (Rs.) - final DAR rate as printed (fixed value, not computed)</t>
        </is>
      </c>
      <c r="B128" s="29" t="n"/>
      <c r="C128" s="29" t="n"/>
      <c r="D128" s="29" t="n"/>
      <c r="E128" s="29" t="n"/>
      <c r="F128" s="30" t="n">
        <v>554.95</v>
      </c>
      <c r="G128" s="29" t="n"/>
    </row>
    <row r="130" ht="47.5" customHeight="1">
      <c r="A130" s="7" t="inlineStr">
        <is>
          <t>21.2</t>
        </is>
      </c>
      <c r="B130" s="17" t="inlineStr">
        <is>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t>
        </is>
      </c>
      <c r="C130" s="8" t="n"/>
      <c r="D130" s="8" t="n"/>
      <c r="E130" s="8" t="n"/>
      <c r="F130" s="8" t="n"/>
      <c r="G130" s="8" t="n"/>
    </row>
    <row r="131" ht="18.5" customHeight="1">
      <c r="A131" s="18" t="inlineStr">
        <is>
          <t>21.2.1</t>
        </is>
      </c>
      <c r="B131" s="19" t="inlineStr">
        <is>
          <t>Pre-laminated particle board with decorative lamination on one side and balancing lamination on other side</t>
        </is>
      </c>
      <c r="C131" s="20" t="n"/>
      <c r="D131" s="20" t="n"/>
      <c r="E131" s="20" t="n"/>
      <c r="F131" s="20" t="n"/>
      <c r="G131" s="20" t="n"/>
    </row>
    <row r="132">
      <c r="A132" s="21" t="inlineStr">
        <is>
          <t>Details of cost for 7 sqm   |   Source: CivilDAR_2019_Vol_2.pdf, page 897</t>
        </is>
      </c>
    </row>
    <row r="133">
      <c r="A133" s="4" t="inlineStr">
        <is>
          <t>Code</t>
        </is>
      </c>
      <c r="B133" s="4" t="inlineStr">
        <is>
          <t>Description</t>
        </is>
      </c>
      <c r="C133" s="4" t="inlineStr">
        <is>
          <t>Unit</t>
        </is>
      </c>
      <c r="D133" s="4" t="inlineStr">
        <is>
          <t>Quantity</t>
        </is>
      </c>
      <c r="E133" s="4" t="inlineStr">
        <is>
          <t>Rate (Rs.)</t>
        </is>
      </c>
      <c r="F133" s="4" t="inlineStr">
        <is>
          <t>Amount (Rs.)</t>
        </is>
      </c>
      <c r="G133" s="4" t="inlineStr">
        <is>
          <t>Note</t>
        </is>
      </c>
    </row>
    <row r="134">
      <c r="A134" s="22" t="inlineStr">
        <is>
          <t>7477</t>
        </is>
      </c>
      <c r="B134" s="11" t="inlineStr">
        <is>
          <t>Prelaminated particle board with one side decorative and other side balancing lamination, flat pressed 3 layer &amp; graded (medium density) Grade I, Type II conforming to IS : 12823 (exterior grade) 12 mm thick</t>
        </is>
      </c>
      <c r="C134" s="22" t="inlineStr">
        <is>
          <t>sqm</t>
        </is>
      </c>
      <c r="D134" s="23" t="n">
        <v>7.35</v>
      </c>
      <c r="E134" s="24" t="n">
        <v>540</v>
      </c>
      <c r="F134" s="24">
        <f>D134*E134</f>
        <v/>
      </c>
      <c r="G134" s="22" t="n"/>
    </row>
    <row r="135">
      <c r="A135" s="22" t="inlineStr">
        <is>
          <t>9977</t>
        </is>
      </c>
      <c r="B135" s="11" t="inlineStr">
        <is>
          <t>Carriage of particle board</t>
        </is>
      </c>
      <c r="C135" s="22" t="inlineStr">
        <is>
          <t>L.S.</t>
        </is>
      </c>
      <c r="D135" s="23" t="n">
        <v>13.65</v>
      </c>
      <c r="E135" s="24" t="n">
        <v>2</v>
      </c>
      <c r="F135" s="24">
        <f>D135*E135</f>
        <v/>
      </c>
      <c r="G135" s="22" t="n"/>
    </row>
    <row r="136">
      <c r="A136" s="22" t="inlineStr">
        <is>
          <t>9999</t>
        </is>
      </c>
      <c r="B136" s="11" t="inlineStr">
        <is>
          <t>Sundries &amp; screws etc.</t>
        </is>
      </c>
      <c r="C136" s="22" t="inlineStr">
        <is>
          <t>L.S.</t>
        </is>
      </c>
      <c r="D136" s="23" t="n">
        <v>27.3</v>
      </c>
      <c r="E136" s="24" t="n">
        <v>2</v>
      </c>
      <c r="F136" s="24">
        <f>D136*E136</f>
        <v/>
      </c>
      <c r="G136" s="22" t="n"/>
    </row>
    <row r="137">
      <c r="A137" s="22" t="inlineStr">
        <is>
          <t>0112</t>
        </is>
      </c>
      <c r="B137" s="11" t="inlineStr">
        <is>
          <t>Carpenter 2nd class</t>
        </is>
      </c>
      <c r="C137" s="22" t="inlineStr">
        <is>
          <t>day</t>
        </is>
      </c>
      <c r="D137" s="23" t="n">
        <v>0.9</v>
      </c>
      <c r="E137" s="24" t="n">
        <v>679</v>
      </c>
      <c r="F137" s="24">
        <f>D137*E137</f>
        <v/>
      </c>
      <c r="G137" s="22" t="n"/>
    </row>
    <row r="138">
      <c r="A138" s="22" t="inlineStr">
        <is>
          <t>0114</t>
        </is>
      </c>
      <c r="B138" s="11" t="inlineStr">
        <is>
          <t>Beldar</t>
        </is>
      </c>
      <c r="C138" s="22" t="inlineStr">
        <is>
          <t>day</t>
        </is>
      </c>
      <c r="D138" s="23" t="n">
        <v>1</v>
      </c>
      <c r="E138" s="24" t="n">
        <v>558</v>
      </c>
      <c r="F138" s="24">
        <f>D138*E138</f>
        <v/>
      </c>
      <c r="G138" s="22" t="n"/>
    </row>
    <row r="139">
      <c r="A139" s="7" t="inlineStr">
        <is>
          <t>Calculated W - SUM of the Amount column above</t>
        </is>
      </c>
      <c r="B139" s="8" t="n"/>
      <c r="C139" s="8" t="n"/>
      <c r="D139" s="8" t="n"/>
      <c r="E139" s="8" t="n"/>
      <c r="F139" s="25">
        <f>SUM(F134:F138)</f>
        <v/>
      </c>
      <c r="G139" s="8" t="n"/>
    </row>
    <row r="140">
      <c r="A140" s="26" t="inlineStr">
        <is>
          <t>W as printed in the DAR</t>
        </is>
      </c>
      <c r="B140" s="22" t="n"/>
      <c r="C140" s="22" t="n"/>
      <c r="D140" s="22" t="n"/>
      <c r="E140" s="22" t="n"/>
      <c r="F140" s="27" t="n">
        <v>5220</v>
      </c>
      <c r="G140" s="22" t="n"/>
    </row>
    <row r="141">
      <c r="A141" s="26" t="inlineStr">
        <is>
          <t>Difference (calculated - printed)</t>
        </is>
      </c>
      <c r="B141" s="22" t="n"/>
      <c r="C141" s="22" t="n"/>
      <c r="D141" s="22" t="n"/>
      <c r="E141" s="22" t="n"/>
      <c r="F141" s="27">
        <f>F139-F140</f>
        <v/>
      </c>
      <c r="G141" s="22" t="n"/>
    </row>
    <row r="142">
      <c r="A142" s="28" t="inlineStr">
        <is>
          <t>SAY (Rs.) - final DAR rate as printed (fixed value, not computed)</t>
        </is>
      </c>
      <c r="B142" s="29" t="n"/>
      <c r="C142" s="29" t="n"/>
      <c r="D142" s="29" t="n"/>
      <c r="E142" s="29" t="n"/>
      <c r="F142" s="30" t="n">
        <v>997.7</v>
      </c>
      <c r="G142" s="29" t="n"/>
    </row>
    <row r="144" ht="47.5" customHeight="1">
      <c r="A144" s="7" t="inlineStr">
        <is>
          <t>21.2</t>
        </is>
      </c>
      <c r="B144" s="17" t="inlineStr">
        <is>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t>
        </is>
      </c>
      <c r="C144" s="8" t="n"/>
      <c r="D144" s="8" t="n"/>
      <c r="E144" s="8" t="n"/>
      <c r="F144" s="8" t="n"/>
      <c r="G144" s="8" t="n"/>
    </row>
    <row r="145" ht="18.5" customHeight="1">
      <c r="A145" s="18" t="inlineStr">
        <is>
          <t>21.2.2</t>
        </is>
      </c>
      <c r="B145" s="19" t="inlineStr">
        <is>
          <t>Pre-laminated particle board with decorative lamination on both sides</t>
        </is>
      </c>
      <c r="C145" s="20" t="n"/>
      <c r="D145" s="20" t="n"/>
      <c r="E145" s="20" t="n"/>
      <c r="F145" s="20" t="n"/>
      <c r="G145" s="20" t="n"/>
    </row>
    <row r="146">
      <c r="A146" s="21" t="inlineStr">
        <is>
          <t>Details of cost for 7 sqm   |   Source: CivilDAR_2019_Vol_2.pdf, page 898</t>
        </is>
      </c>
    </row>
    <row r="147">
      <c r="A147" s="4" t="inlineStr">
        <is>
          <t>Code</t>
        </is>
      </c>
      <c r="B147" s="4" t="inlineStr">
        <is>
          <t>Description</t>
        </is>
      </c>
      <c r="C147" s="4" t="inlineStr">
        <is>
          <t>Unit</t>
        </is>
      </c>
      <c r="D147" s="4" t="inlineStr">
        <is>
          <t>Quantity</t>
        </is>
      </c>
      <c r="E147" s="4" t="inlineStr">
        <is>
          <t>Rate (Rs.)</t>
        </is>
      </c>
      <c r="F147" s="4" t="inlineStr">
        <is>
          <t>Amount (Rs.)</t>
        </is>
      </c>
      <c r="G147" s="4" t="inlineStr">
        <is>
          <t>Note</t>
        </is>
      </c>
    </row>
    <row r="148">
      <c r="A148" s="22" t="inlineStr">
        <is>
          <t>7480</t>
        </is>
      </c>
      <c r="B148" s="11" t="inlineStr">
        <is>
          <t>Prelaminated particle board with both sides decorative lamination, flat pressed 3 layer &amp; graded (medium density) Grade I, Type II conforming to IS : 12823 (exterior grade) 12 mm thick</t>
        </is>
      </c>
      <c r="C148" s="22" t="inlineStr">
        <is>
          <t>sqm</t>
        </is>
      </c>
      <c r="D148" s="23" t="n">
        <v>7.35</v>
      </c>
      <c r="E148" s="24" t="n">
        <v>575</v>
      </c>
      <c r="F148" s="24">
        <f>D148*E148</f>
        <v/>
      </c>
      <c r="G148" s="22" t="n"/>
    </row>
    <row r="149">
      <c r="A149" s="22" t="inlineStr">
        <is>
          <t>9977</t>
        </is>
      </c>
      <c r="B149" s="11" t="inlineStr">
        <is>
          <t>Carriage of particle board</t>
        </is>
      </c>
      <c r="C149" s="22" t="inlineStr">
        <is>
          <t>L.S.</t>
        </is>
      </c>
      <c r="D149" s="23" t="n">
        <v>13.65</v>
      </c>
      <c r="E149" s="24" t="n">
        <v>2</v>
      </c>
      <c r="F149" s="24">
        <f>D149*E149</f>
        <v/>
      </c>
      <c r="G149" s="22" t="n"/>
    </row>
    <row r="150">
      <c r="A150" s="22" t="inlineStr">
        <is>
          <t>9999</t>
        </is>
      </c>
      <c r="B150" s="11" t="inlineStr">
        <is>
          <t>Sundries &amp; screws etc.</t>
        </is>
      </c>
      <c r="C150" s="22" t="inlineStr">
        <is>
          <t>L.S.</t>
        </is>
      </c>
      <c r="D150" s="23" t="n">
        <v>27.3</v>
      </c>
      <c r="E150" s="24" t="n">
        <v>2</v>
      </c>
      <c r="F150" s="24">
        <f>D150*E150</f>
        <v/>
      </c>
      <c r="G150" s="22" t="n"/>
    </row>
    <row r="151">
      <c r="A151" s="22" t="inlineStr">
        <is>
          <t>0112</t>
        </is>
      </c>
      <c r="B151" s="11" t="inlineStr">
        <is>
          <t>Carpenter 2nd class</t>
        </is>
      </c>
      <c r="C151" s="22" t="inlineStr">
        <is>
          <t>day</t>
        </is>
      </c>
      <c r="D151" s="23" t="n">
        <v>0.9</v>
      </c>
      <c r="E151" s="24" t="n">
        <v>679</v>
      </c>
      <c r="F151" s="24">
        <f>D151*E151</f>
        <v/>
      </c>
      <c r="G151" s="22" t="n"/>
    </row>
    <row r="152">
      <c r="A152" s="22" t="inlineStr">
        <is>
          <t>0114</t>
        </is>
      </c>
      <c r="B152" s="11" t="inlineStr">
        <is>
          <t>Beldar</t>
        </is>
      </c>
      <c r="C152" s="22" t="inlineStr">
        <is>
          <t>day</t>
        </is>
      </c>
      <c r="D152" s="23" t="n">
        <v>1</v>
      </c>
      <c r="E152" s="24" t="n">
        <v>558</v>
      </c>
      <c r="F152" s="24">
        <f>D152*E152</f>
        <v/>
      </c>
      <c r="G152" s="22" t="n"/>
    </row>
    <row r="153">
      <c r="A153" s="7" t="inlineStr">
        <is>
          <t>Calculated W - SUM of the Amount column above</t>
        </is>
      </c>
      <c r="B153" s="8" t="n"/>
      <c r="C153" s="8" t="n"/>
      <c r="D153" s="8" t="n"/>
      <c r="E153" s="8" t="n"/>
      <c r="F153" s="25">
        <f>SUM(F148:F152)</f>
        <v/>
      </c>
      <c r="G153" s="8" t="n"/>
    </row>
    <row r="154">
      <c r="A154" s="26" t="inlineStr">
        <is>
          <t>W as printed in the DAR</t>
        </is>
      </c>
      <c r="B154" s="22" t="n"/>
      <c r="C154" s="22" t="n"/>
      <c r="D154" s="22" t="n"/>
      <c r="E154" s="22" t="n"/>
      <c r="F154" s="27" t="n">
        <v>5477.25</v>
      </c>
      <c r="G154" s="22" t="n"/>
    </row>
    <row r="155">
      <c r="A155" s="26" t="inlineStr">
        <is>
          <t>Difference (calculated - printed)</t>
        </is>
      </c>
      <c r="B155" s="22" t="n"/>
      <c r="C155" s="22" t="n"/>
      <c r="D155" s="22" t="n"/>
      <c r="E155" s="22" t="n"/>
      <c r="F155" s="27">
        <f>F153-F154</f>
        <v/>
      </c>
      <c r="G155" s="22" t="n"/>
    </row>
    <row r="156">
      <c r="A156" s="28" t="inlineStr">
        <is>
          <t>SAY (Rs.) - final DAR rate as printed (fixed value, not computed)</t>
        </is>
      </c>
      <c r="B156" s="29" t="n"/>
      <c r="C156" s="29" t="n"/>
      <c r="D156" s="29" t="n"/>
      <c r="E156" s="29" t="n"/>
      <c r="F156" s="30" t="n">
        <v>1046.9</v>
      </c>
      <c r="G156" s="29" t="n"/>
    </row>
    <row r="158" ht="47.5" customHeight="1">
      <c r="A158" s="7" t="inlineStr">
        <is>
          <t>21.3</t>
        </is>
      </c>
      <c r="B158" s="17"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t>
        </is>
      </c>
      <c r="C158" s="8" t="n"/>
      <c r="D158" s="8" t="n"/>
      <c r="E158" s="8" t="n"/>
      <c r="F158" s="8" t="n"/>
      <c r="G158" s="8" t="n"/>
    </row>
    <row r="159" ht="18.5" customHeight="1">
      <c r="A159" s="18" t="inlineStr">
        <is>
          <t>21.3.1</t>
        </is>
      </c>
      <c r="B159" s="19" t="inlineStr">
        <is>
          <t>With float glass panes of 4.0 mm thickness (weight not less than 10kg/sqm)</t>
        </is>
      </c>
      <c r="C159" s="20" t="n"/>
      <c r="D159" s="20" t="n"/>
      <c r="E159" s="20" t="n"/>
      <c r="F159" s="20" t="n"/>
      <c r="G159" s="20" t="n"/>
    </row>
    <row r="160">
      <c r="A160" s="21" t="inlineStr">
        <is>
          <t>Details of cost for 1 sqm   |   Source: CivilDAR_2019_Vol_2.pdf, page 899</t>
        </is>
      </c>
    </row>
    <row r="161">
      <c r="A161" s="4" t="inlineStr">
        <is>
          <t>Code</t>
        </is>
      </c>
      <c r="B161" s="4" t="inlineStr">
        <is>
          <t>Description</t>
        </is>
      </c>
      <c r="C161" s="4" t="inlineStr">
        <is>
          <t>Unit</t>
        </is>
      </c>
      <c r="D161" s="4" t="inlineStr">
        <is>
          <t>Quantity</t>
        </is>
      </c>
      <c r="E161" s="4" t="inlineStr">
        <is>
          <t>Rate (Rs.)</t>
        </is>
      </c>
      <c r="F161" s="4" t="inlineStr">
        <is>
          <t>Amount (Rs.)</t>
        </is>
      </c>
      <c r="G161" s="4" t="inlineStr">
        <is>
          <t>Note</t>
        </is>
      </c>
    </row>
    <row r="162">
      <c r="A162" s="22" t="inlineStr">
        <is>
          <t>2406</t>
        </is>
      </c>
      <c r="B162" s="11" t="inlineStr">
        <is>
          <t>Float glass sheet of nominal thickness 4 mm (weight not less than 10kg/sqm).</t>
        </is>
      </c>
      <c r="C162" s="22" t="inlineStr">
        <is>
          <t>sqm</t>
        </is>
      </c>
      <c r="D162" s="23" t="n">
        <v>1.1</v>
      </c>
      <c r="E162" s="24" t="n">
        <v>300</v>
      </c>
      <c r="F162" s="24">
        <f>D162*E162</f>
        <v/>
      </c>
      <c r="G162" s="22" t="n"/>
    </row>
    <row r="163">
      <c r="A163" s="22" t="inlineStr">
        <is>
          <t>9977</t>
        </is>
      </c>
      <c r="B163" s="11" t="inlineStr">
        <is>
          <t>Carriage of glass</t>
        </is>
      </c>
      <c r="C163" s="22" t="inlineStr">
        <is>
          <t>L.S.</t>
        </is>
      </c>
      <c r="D163" s="23" t="n">
        <v>2.42</v>
      </c>
      <c r="E163" s="24" t="n">
        <v>2</v>
      </c>
      <c r="F163" s="24">
        <f>D163*E163</f>
        <v/>
      </c>
      <c r="G163" s="22" t="n"/>
    </row>
    <row r="164">
      <c r="A164" s="22" t="inlineStr">
        <is>
          <t>7390</t>
        </is>
      </c>
      <c r="B164" s="11" t="inlineStr">
        <is>
          <t>Neoprene/EPDM rubber gasket</t>
        </is>
      </c>
      <c r="C164" s="22" t="inlineStr">
        <is>
          <t>metre</t>
        </is>
      </c>
      <c r="D164" s="23" t="n">
        <v>6</v>
      </c>
      <c r="E164" s="24" t="n">
        <v>19</v>
      </c>
      <c r="F164" s="24">
        <f>D164*E164</f>
        <v/>
      </c>
      <c r="G164" s="22" t="n"/>
    </row>
    <row r="165">
      <c r="A165" s="22" t="inlineStr">
        <is>
          <t>0112</t>
        </is>
      </c>
      <c r="B165" s="11" t="inlineStr">
        <is>
          <t>Carpenter 2nd class</t>
        </is>
      </c>
      <c r="C165" s="22" t="inlineStr">
        <is>
          <t>day</t>
        </is>
      </c>
      <c r="D165" s="23" t="n">
        <v>0.23</v>
      </c>
      <c r="E165" s="24" t="n">
        <v>679</v>
      </c>
      <c r="F165" s="24">
        <f>D165*E165</f>
        <v/>
      </c>
      <c r="G165" s="22" t="n"/>
    </row>
    <row r="166">
      <c r="A166" s="22" t="inlineStr">
        <is>
          <t>0114</t>
        </is>
      </c>
      <c r="B166" s="11" t="inlineStr">
        <is>
          <t>Beldar</t>
        </is>
      </c>
      <c r="C166" s="22" t="inlineStr">
        <is>
          <t>day</t>
        </is>
      </c>
      <c r="D166" s="23" t="n">
        <v>0.23</v>
      </c>
      <c r="E166" s="24" t="n">
        <v>558</v>
      </c>
      <c r="F166" s="24">
        <f>D166*E166</f>
        <v/>
      </c>
      <c r="G166" s="22" t="n"/>
    </row>
    <row r="167">
      <c r="A167" s="22" t="inlineStr">
        <is>
          <t>9988</t>
        </is>
      </c>
      <c r="B167" s="11" t="inlineStr">
        <is>
          <t>Sundries and carriage of gasket</t>
        </is>
      </c>
      <c r="C167" s="22" t="inlineStr">
        <is>
          <t>L.S.</t>
        </is>
      </c>
      <c r="D167" s="23" t="n">
        <v>6.89</v>
      </c>
      <c r="E167" s="24" t="n">
        <v>2</v>
      </c>
      <c r="F167" s="24">
        <f>D167*E167</f>
        <v/>
      </c>
      <c r="G167" s="22" t="n"/>
    </row>
    <row r="168">
      <c r="A168" s="7" t="inlineStr">
        <is>
          <t>Calculated W - SUM of the Amount column above</t>
        </is>
      </c>
      <c r="B168" s="8" t="n"/>
      <c r="C168" s="8" t="n"/>
      <c r="D168" s="8" t="n"/>
      <c r="E168" s="8" t="n"/>
      <c r="F168" s="25">
        <f>SUM(F162:F167)</f>
        <v/>
      </c>
      <c r="G168" s="8" t="n"/>
    </row>
    <row r="169">
      <c r="A169" s="26" t="inlineStr">
        <is>
          <t>W as printed in the DAR</t>
        </is>
      </c>
      <c r="B169" s="22" t="n"/>
      <c r="C169" s="22" t="n"/>
      <c r="D169" s="22" t="n"/>
      <c r="E169" s="22" t="n"/>
      <c r="F169" s="27" t="n">
        <v>747.13</v>
      </c>
      <c r="G169" s="22" t="n"/>
    </row>
    <row r="170">
      <c r="A170" s="26" t="inlineStr">
        <is>
          <t>Difference (calculated - printed)</t>
        </is>
      </c>
      <c r="B170" s="22" t="n"/>
      <c r="C170" s="22" t="n"/>
      <c r="D170" s="22" t="n"/>
      <c r="E170" s="22" t="n"/>
      <c r="F170" s="27">
        <f>F168-F169</f>
        <v/>
      </c>
      <c r="G170" s="22" t="n"/>
    </row>
    <row r="171">
      <c r="A171" s="28" t="inlineStr">
        <is>
          <t>SAY (Rs.) - final DAR rate as printed (fixed value, not computed)</t>
        </is>
      </c>
      <c r="B171" s="29" t="n"/>
      <c r="C171" s="29" t="n"/>
      <c r="D171" s="29" t="n"/>
      <c r="E171" s="29" t="n"/>
      <c r="F171" s="30" t="n">
        <v>999.6</v>
      </c>
      <c r="G171" s="29" t="n"/>
    </row>
    <row r="173" ht="47.5" customHeight="1">
      <c r="A173" s="7" t="inlineStr">
        <is>
          <t>21.3</t>
        </is>
      </c>
      <c r="B173" s="17"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t>
        </is>
      </c>
      <c r="C173" s="8" t="n"/>
      <c r="D173" s="8" t="n"/>
      <c r="E173" s="8" t="n"/>
      <c r="F173" s="8" t="n"/>
      <c r="G173" s="8" t="n"/>
    </row>
    <row r="174" ht="18.5" customHeight="1">
      <c r="A174" s="18" t="inlineStr">
        <is>
          <t>21.3.2</t>
        </is>
      </c>
      <c r="B174" s="19" t="inlineStr">
        <is>
          <t>With float glass panes of 5 mm thickness (weight not less than 12.50 kg/sqm)</t>
        </is>
      </c>
      <c r="C174" s="20" t="n"/>
      <c r="D174" s="20" t="n"/>
      <c r="E174" s="20" t="n"/>
      <c r="F174" s="20" t="n"/>
      <c r="G174" s="20" t="n"/>
    </row>
    <row r="175">
      <c r="A175" s="21" t="inlineStr">
        <is>
          <t>Details of cost for 1 sqm   |   Source: CivilDAR_2019_Vol_2.pdf, page 899</t>
        </is>
      </c>
    </row>
    <row r="176">
      <c r="A176" s="4" t="inlineStr">
        <is>
          <t>Code</t>
        </is>
      </c>
      <c r="B176" s="4" t="inlineStr">
        <is>
          <t>Description</t>
        </is>
      </c>
      <c r="C176" s="4" t="inlineStr">
        <is>
          <t>Unit</t>
        </is>
      </c>
      <c r="D176" s="4" t="inlineStr">
        <is>
          <t>Quantity</t>
        </is>
      </c>
      <c r="E176" s="4" t="inlineStr">
        <is>
          <t>Rate (Rs.)</t>
        </is>
      </c>
      <c r="F176" s="4" t="inlineStr">
        <is>
          <t>Amount (Rs.)</t>
        </is>
      </c>
      <c r="G176" s="4" t="inlineStr">
        <is>
          <t>Note</t>
        </is>
      </c>
    </row>
    <row r="177">
      <c r="A177" s="22" t="inlineStr">
        <is>
          <t>2407</t>
        </is>
      </c>
      <c r="B177" s="11" t="inlineStr">
        <is>
          <t>Float glass sheet of nominal thickness 5 mm (weight not less than 12.50 kg/sqm)</t>
        </is>
      </c>
      <c r="C177" s="22" t="inlineStr">
        <is>
          <t>sqm</t>
        </is>
      </c>
      <c r="D177" s="23" t="n">
        <v>1.1</v>
      </c>
      <c r="E177" s="24" t="n">
        <v>500</v>
      </c>
      <c r="F177" s="24">
        <f>D177*E177</f>
        <v/>
      </c>
      <c r="G177" s="22" t="n"/>
    </row>
    <row r="178">
      <c r="A178" s="22" t="inlineStr">
        <is>
          <t>9977</t>
        </is>
      </c>
      <c r="B178" s="11" t="inlineStr">
        <is>
          <t>Carriage of glass</t>
        </is>
      </c>
      <c r="C178" s="22" t="inlineStr">
        <is>
          <t>L.S.</t>
        </is>
      </c>
      <c r="D178" s="23" t="n">
        <v>3.33</v>
      </c>
      <c r="E178" s="24" t="n">
        <v>2</v>
      </c>
      <c r="F178" s="24">
        <f>D178*E178</f>
        <v/>
      </c>
      <c r="G178" s="22" t="n"/>
    </row>
    <row r="179">
      <c r="A179" s="22" t="inlineStr">
        <is>
          <t>7390</t>
        </is>
      </c>
      <c r="B179" s="11" t="inlineStr">
        <is>
          <t>Neoprene/EPDM rubber gasket</t>
        </is>
      </c>
      <c r="C179" s="22" t="inlineStr">
        <is>
          <t>metre</t>
        </is>
      </c>
      <c r="D179" s="23" t="n">
        <v>6</v>
      </c>
      <c r="E179" s="24" t="n">
        <v>19</v>
      </c>
      <c r="F179" s="24">
        <f>D179*E179</f>
        <v/>
      </c>
      <c r="G179" s="22" t="n"/>
    </row>
    <row r="180">
      <c r="A180" s="22" t="inlineStr">
        <is>
          <t>0112</t>
        </is>
      </c>
      <c r="B180" s="11" t="inlineStr">
        <is>
          <t>Carpenter 2nd class</t>
        </is>
      </c>
      <c r="C180" s="22" t="inlineStr">
        <is>
          <t>day</t>
        </is>
      </c>
      <c r="D180" s="23" t="n">
        <v>0.23</v>
      </c>
      <c r="E180" s="24" t="n">
        <v>679</v>
      </c>
      <c r="F180" s="24">
        <f>D180*E180</f>
        <v/>
      </c>
      <c r="G180" s="22" t="n"/>
    </row>
    <row r="181">
      <c r="A181" s="22" t="inlineStr">
        <is>
          <t>0114</t>
        </is>
      </c>
      <c r="B181" s="11" t="inlineStr">
        <is>
          <t>Beldar</t>
        </is>
      </c>
      <c r="C181" s="22" t="inlineStr">
        <is>
          <t>day</t>
        </is>
      </c>
      <c r="D181" s="23" t="n">
        <v>0.23</v>
      </c>
      <c r="E181" s="24" t="n">
        <v>558</v>
      </c>
      <c r="F181" s="24">
        <f>D181*E181</f>
        <v/>
      </c>
      <c r="G181" s="22" t="n"/>
    </row>
    <row r="182">
      <c r="A182" s="22" t="inlineStr">
        <is>
          <t>9988</t>
        </is>
      </c>
      <c r="B182" s="11" t="inlineStr">
        <is>
          <t>Sundries and carriage of gasket</t>
        </is>
      </c>
      <c r="C182" s="22" t="inlineStr">
        <is>
          <t>L.S.</t>
        </is>
      </c>
      <c r="D182" s="23" t="n">
        <v>6.89</v>
      </c>
      <c r="E182" s="24" t="n">
        <v>2</v>
      </c>
      <c r="F182" s="24">
        <f>D182*E182</f>
        <v/>
      </c>
      <c r="G182" s="22" t="n"/>
    </row>
    <row r="183">
      <c r="A183" s="7" t="inlineStr">
        <is>
          <t>Calculated W - SUM of the Amount column above</t>
        </is>
      </c>
      <c r="B183" s="8" t="n"/>
      <c r="C183" s="8" t="n"/>
      <c r="D183" s="8" t="n"/>
      <c r="E183" s="8" t="n"/>
      <c r="F183" s="25">
        <f>SUM(F177:F182)</f>
        <v/>
      </c>
      <c r="G183" s="8" t="n"/>
    </row>
    <row r="184">
      <c r="A184" s="26" t="inlineStr">
        <is>
          <t>W as printed in the DAR</t>
        </is>
      </c>
      <c r="B184" s="22" t="n"/>
      <c r="C184" s="22" t="n"/>
      <c r="D184" s="22" t="n"/>
      <c r="E184" s="22" t="n"/>
      <c r="F184" s="27" t="n">
        <v>968.95</v>
      </c>
      <c r="G184" s="22" t="n"/>
    </row>
    <row r="185">
      <c r="A185" s="26" t="inlineStr">
        <is>
          <t>Difference (calculated - printed)</t>
        </is>
      </c>
      <c r="B185" s="22" t="n"/>
      <c r="C185" s="22" t="n"/>
      <c r="D185" s="22" t="n"/>
      <c r="E185" s="22" t="n"/>
      <c r="F185" s="27">
        <f>F183-F184</f>
        <v/>
      </c>
      <c r="G185" s="22" t="n"/>
    </row>
    <row r="186">
      <c r="A186" s="28" t="inlineStr">
        <is>
          <t>SAY (Rs.) - final DAR rate as printed (fixed value, not computed)</t>
        </is>
      </c>
      <c r="B186" s="29" t="n"/>
      <c r="C186" s="29" t="n"/>
      <c r="D186" s="29" t="n"/>
      <c r="E186" s="29" t="n"/>
      <c r="F186" s="30" t="n">
        <v>1296.4</v>
      </c>
      <c r="G186" s="29" t="n"/>
    </row>
    <row r="188" ht="47.5" customHeight="1">
      <c r="A188" s="7" t="inlineStr">
        <is>
          <t>21.3</t>
        </is>
      </c>
      <c r="B188" s="17"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t>
        </is>
      </c>
      <c r="C188" s="8" t="n"/>
      <c r="D188" s="8" t="n"/>
      <c r="E188" s="8" t="n"/>
      <c r="F188" s="8" t="n"/>
      <c r="G188" s="8" t="n"/>
    </row>
    <row r="189" ht="18.5" customHeight="1">
      <c r="A189" s="18" t="inlineStr">
        <is>
          <t>21.3.3</t>
        </is>
      </c>
      <c r="B189" s="19" t="inlineStr">
        <is>
          <t>With float glass panes of 8 mm thickness (weight not less than 20 kg/sqm)</t>
        </is>
      </c>
      <c r="C189" s="20" t="n"/>
      <c r="D189" s="20" t="n"/>
      <c r="E189" s="20" t="n"/>
      <c r="F189" s="20" t="n"/>
      <c r="G189" s="20" t="n"/>
    </row>
    <row r="190">
      <c r="A190" s="21" t="inlineStr">
        <is>
          <t>Details of cost for 1 sqm   |   Source: CivilDAR_2019_Vol_2.pdf, page 900</t>
        </is>
      </c>
    </row>
    <row r="191">
      <c r="A191" s="4" t="inlineStr">
        <is>
          <t>Code</t>
        </is>
      </c>
      <c r="B191" s="4" t="inlineStr">
        <is>
          <t>Description</t>
        </is>
      </c>
      <c r="C191" s="4" t="inlineStr">
        <is>
          <t>Unit</t>
        </is>
      </c>
      <c r="D191" s="4" t="inlineStr">
        <is>
          <t>Quantity</t>
        </is>
      </c>
      <c r="E191" s="4" t="inlineStr">
        <is>
          <t>Rate (Rs.)</t>
        </is>
      </c>
      <c r="F191" s="4" t="inlineStr">
        <is>
          <t>Amount (Rs.)</t>
        </is>
      </c>
      <c r="G191" s="4" t="inlineStr">
        <is>
          <t>Note</t>
        </is>
      </c>
    </row>
    <row r="192">
      <c r="A192" s="22" t="inlineStr">
        <is>
          <t>2408</t>
        </is>
      </c>
      <c r="B192" s="11" t="inlineStr">
        <is>
          <t>Float glass sheet of nominal thickness 8 mm.(weight not less than 20.00 kg/ sqm).</t>
        </is>
      </c>
      <c r="C192" s="22" t="inlineStr">
        <is>
          <t>sqm</t>
        </is>
      </c>
      <c r="D192" s="23" t="n">
        <v>1.1</v>
      </c>
      <c r="E192" s="24" t="n">
        <v>610</v>
      </c>
      <c r="F192" s="24">
        <f>D192*E192</f>
        <v/>
      </c>
      <c r="G192" s="22" t="n"/>
    </row>
    <row r="193">
      <c r="A193" s="22" t="inlineStr">
        <is>
          <t>9977</t>
        </is>
      </c>
      <c r="B193" s="11" t="inlineStr">
        <is>
          <t>Carriage of glass</t>
        </is>
      </c>
      <c r="C193" s="22" t="inlineStr">
        <is>
          <t>L.S.</t>
        </is>
      </c>
      <c r="D193" s="23" t="n">
        <v>4.84</v>
      </c>
      <c r="E193" s="24" t="n">
        <v>2</v>
      </c>
      <c r="F193" s="24">
        <f>D193*E193</f>
        <v/>
      </c>
      <c r="G193" s="22" t="n"/>
    </row>
    <row r="194">
      <c r="A194" s="22" t="inlineStr">
        <is>
          <t>7390</t>
        </is>
      </c>
      <c r="B194" s="11" t="inlineStr">
        <is>
          <t>Neoprene/EPDM rubber gasket</t>
        </is>
      </c>
      <c r="C194" s="22" t="inlineStr">
        <is>
          <t>metre</t>
        </is>
      </c>
      <c r="D194" s="23" t="n">
        <v>6</v>
      </c>
      <c r="E194" s="24" t="n">
        <v>19</v>
      </c>
      <c r="F194" s="24">
        <f>D194*E194</f>
        <v/>
      </c>
      <c r="G194" s="22" t="n"/>
    </row>
    <row r="195">
      <c r="A195" s="22" t="inlineStr">
        <is>
          <t>0112</t>
        </is>
      </c>
      <c r="B195" s="11" t="inlineStr">
        <is>
          <t>Carpenter 2nd class</t>
        </is>
      </c>
      <c r="C195" s="22" t="inlineStr">
        <is>
          <t>day</t>
        </is>
      </c>
      <c r="D195" s="23" t="n">
        <v>0.23</v>
      </c>
      <c r="E195" s="24" t="n">
        <v>679</v>
      </c>
      <c r="F195" s="24">
        <f>D195*E195</f>
        <v/>
      </c>
      <c r="G195" s="22" t="n"/>
    </row>
    <row r="196">
      <c r="A196" s="22" t="inlineStr">
        <is>
          <t>0114</t>
        </is>
      </c>
      <c r="B196" s="11" t="inlineStr">
        <is>
          <t>Beldar</t>
        </is>
      </c>
      <c r="C196" s="22" t="inlineStr">
        <is>
          <t>day</t>
        </is>
      </c>
      <c r="D196" s="23" t="n">
        <v>0.23</v>
      </c>
      <c r="E196" s="24" t="n">
        <v>558</v>
      </c>
      <c r="F196" s="24">
        <f>D196*E196</f>
        <v/>
      </c>
      <c r="G196" s="22" t="n"/>
    </row>
    <row r="197">
      <c r="A197" s="22" t="inlineStr">
        <is>
          <t>9988</t>
        </is>
      </c>
      <c r="B197" s="11" t="inlineStr">
        <is>
          <t>Sundries and carriage of gasket</t>
        </is>
      </c>
      <c r="C197" s="22" t="inlineStr">
        <is>
          <t>L.S.</t>
        </is>
      </c>
      <c r="D197" s="23" t="n">
        <v>6.89</v>
      </c>
      <c r="E197" s="24" t="n">
        <v>2</v>
      </c>
      <c r="F197" s="24">
        <f>D197*E197</f>
        <v/>
      </c>
      <c r="G197" s="22" t="n"/>
    </row>
    <row r="198">
      <c r="A198" s="7" t="inlineStr">
        <is>
          <t>Calculated W - SUM of the Amount column above</t>
        </is>
      </c>
      <c r="B198" s="8" t="n"/>
      <c r="C198" s="8" t="n"/>
      <c r="D198" s="8" t="n"/>
      <c r="E198" s="8" t="n"/>
      <c r="F198" s="25">
        <f>SUM(F192:F197)</f>
        <v/>
      </c>
      <c r="G198" s="8" t="n"/>
    </row>
    <row r="199">
      <c r="A199" s="26" t="inlineStr">
        <is>
          <t>W as printed in the DAR</t>
        </is>
      </c>
      <c r="B199" s="22" t="n"/>
      <c r="C199" s="22" t="n"/>
      <c r="D199" s="22" t="n"/>
      <c r="E199" s="22" t="n"/>
      <c r="F199" s="27" t="n">
        <v>1092.97</v>
      </c>
      <c r="G199" s="22" t="n"/>
    </row>
    <row r="200">
      <c r="A200" s="26" t="inlineStr">
        <is>
          <t>Difference (calculated - printed)</t>
        </is>
      </c>
      <c r="B200" s="22" t="n"/>
      <c r="C200" s="22" t="n"/>
      <c r="D200" s="22" t="n"/>
      <c r="E200" s="22" t="n"/>
      <c r="F200" s="27">
        <f>F198-F199</f>
        <v/>
      </c>
      <c r="G200" s="22" t="n"/>
    </row>
    <row r="201">
      <c r="A201" s="28" t="inlineStr">
        <is>
          <t>SAY (Rs.) - final DAR rate as printed (fixed value, not computed)</t>
        </is>
      </c>
      <c r="B201" s="29" t="n"/>
      <c r="C201" s="29" t="n"/>
      <c r="D201" s="29" t="n"/>
      <c r="E201" s="29" t="n"/>
      <c r="F201" s="30" t="n">
        <v>1462.35</v>
      </c>
      <c r="G201" s="29" t="n"/>
    </row>
    <row r="203" ht="76.5" customHeight="1">
      <c r="A203" s="7" t="inlineStr">
        <is>
          <t>21.4</t>
        </is>
      </c>
      <c r="B203" s="17" t="inlineStr">
        <is>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Engineer-in-charge.</t>
        </is>
      </c>
      <c r="C203" s="8" t="n"/>
      <c r="D203" s="8" t="n"/>
      <c r="E203" s="8" t="n"/>
      <c r="F203" s="8" t="n"/>
      <c r="G203" s="8" t="n"/>
    </row>
    <row r="204" ht="18.5" customHeight="1">
      <c r="A204" s="18" t="inlineStr">
        <is>
          <t>21.4.1</t>
        </is>
      </c>
      <c r="B204" s="19" t="inlineStr">
        <is>
          <t>With stainless steel cover plate minimum 1.25 mm thickness</t>
        </is>
      </c>
      <c r="C204" s="20" t="n"/>
      <c r="D204" s="20" t="n"/>
      <c r="E204" s="20" t="n"/>
      <c r="F204" s="20" t="n"/>
      <c r="G204" s="20" t="n"/>
    </row>
    <row r="205">
      <c r="A205" s="21" t="inlineStr">
        <is>
          <t>Details of cost for 1 number   |   Source: CivilDAR_2019_Vol_2.pdf, page 901</t>
        </is>
      </c>
    </row>
    <row r="206">
      <c r="A206" s="4" t="inlineStr">
        <is>
          <t>Code</t>
        </is>
      </c>
      <c r="B206" s="4" t="inlineStr">
        <is>
          <t>Description</t>
        </is>
      </c>
      <c r="C206" s="4" t="inlineStr">
        <is>
          <t>Unit</t>
        </is>
      </c>
      <c r="D206" s="4" t="inlineStr">
        <is>
          <t>Quantity</t>
        </is>
      </c>
      <c r="E206" s="4" t="inlineStr">
        <is>
          <t>Rate (Rs.)</t>
        </is>
      </c>
      <c r="F206" s="4" t="inlineStr">
        <is>
          <t>Amount (Rs.)</t>
        </is>
      </c>
      <c r="G206" s="4" t="inlineStr">
        <is>
          <t>Note</t>
        </is>
      </c>
    </row>
    <row r="207">
      <c r="A207" s="22" t="inlineStr">
        <is>
          <t>7394</t>
        </is>
      </c>
      <c r="B207" s="11" t="inlineStr">
        <is>
          <t>Double action hydraulic floor spring with stainless steel cover plate</t>
        </is>
      </c>
      <c r="C207" s="22" t="inlineStr">
        <is>
          <t>each</t>
        </is>
      </c>
      <c r="D207" s="23" t="n">
        <v>1</v>
      </c>
      <c r="E207" s="24" t="n">
        <v>1500</v>
      </c>
      <c r="F207" s="24">
        <f>D207*E207</f>
        <v/>
      </c>
      <c r="G207" s="22" t="n"/>
    </row>
    <row r="208">
      <c r="A208" s="22" t="inlineStr">
        <is>
          <t>9977</t>
        </is>
      </c>
      <c r="B208" s="11" t="inlineStr">
        <is>
          <t>CARRIAGE</t>
        </is>
      </c>
      <c r="C208" s="22" t="inlineStr">
        <is>
          <t>L.S.</t>
        </is>
      </c>
      <c r="D208" s="23" t="n">
        <v>13</v>
      </c>
      <c r="E208" s="24" t="n">
        <v>2</v>
      </c>
      <c r="F208" s="24">
        <f>D208*E208</f>
        <v/>
      </c>
      <c r="G208" s="22" t="n"/>
    </row>
    <row r="209">
      <c r="A209" s="22" t="inlineStr">
        <is>
          <t>9999</t>
        </is>
      </c>
      <c r="B209" s="11" t="inlineStr">
        <is>
          <t>Sundries and screws</t>
        </is>
      </c>
      <c r="C209" s="22" t="inlineStr">
        <is>
          <t>L.S.</t>
        </is>
      </c>
      <c r="D209" s="23" t="n">
        <v>26</v>
      </c>
      <c r="E209" s="24" t="n">
        <v>2</v>
      </c>
      <c r="F209" s="24">
        <f>D209*E209</f>
        <v/>
      </c>
      <c r="G209" s="22" t="n"/>
    </row>
    <row r="210">
      <c r="A210" s="22" t="inlineStr">
        <is>
          <t>4.1.3</t>
        </is>
      </c>
      <c r="B210" s="11" t="inlineStr">
        <is>
          <t>Rate as per item 4.1.3 - Providing and laying in position cement concrete of specified grade excluding the cost of centering and shu...</t>
        </is>
      </c>
      <c r="C210" s="22" t="inlineStr">
        <is>
          <t>cum</t>
        </is>
      </c>
      <c r="D210" s="23" t="n">
        <v>0.002</v>
      </c>
      <c r="E210" s="24" t="n">
        <v>6788.6</v>
      </c>
      <c r="F210" s="24">
        <f>D210*E210</f>
        <v/>
      </c>
      <c r="G210" s="22" t="n"/>
    </row>
    <row r="211">
      <c r="A211" s="22" t="inlineStr">
        <is>
          <t>0123</t>
        </is>
      </c>
      <c r="B211" s="11" t="inlineStr">
        <is>
          <t>Mason (brick layer) 1st class</t>
        </is>
      </c>
      <c r="C211" s="22" t="inlineStr">
        <is>
          <t>day</t>
        </is>
      </c>
      <c r="D211" s="23" t="n">
        <v>0.08</v>
      </c>
      <c r="E211" s="24" t="n">
        <v>738</v>
      </c>
      <c r="F211" s="24">
        <f>D211*E211</f>
        <v/>
      </c>
      <c r="G211" s="22" t="n"/>
    </row>
    <row r="212">
      <c r="A212" s="22" t="inlineStr">
        <is>
          <t>0124</t>
        </is>
      </c>
      <c r="B212" s="11" t="inlineStr">
        <is>
          <t>Mason (brick layer) 2nd class</t>
        </is>
      </c>
      <c r="C212" s="22" t="inlineStr">
        <is>
          <t>day</t>
        </is>
      </c>
      <c r="D212" s="23" t="n">
        <v>0.08</v>
      </c>
      <c r="E212" s="24" t="n">
        <v>679</v>
      </c>
      <c r="F212" s="24">
        <f>D212*E212</f>
        <v/>
      </c>
      <c r="G212" s="22" t="n"/>
    </row>
    <row r="213">
      <c r="A213" s="22" t="inlineStr">
        <is>
          <t>0112</t>
        </is>
      </c>
      <c r="B213" s="11" t="inlineStr">
        <is>
          <t>Carpenter 2nd class</t>
        </is>
      </c>
      <c r="C213" s="22" t="inlineStr">
        <is>
          <t>day</t>
        </is>
      </c>
      <c r="D213" s="23" t="n">
        <v>0.01</v>
      </c>
      <c r="E213" s="24" t="n">
        <v>679</v>
      </c>
      <c r="F213" s="24">
        <f>D213*E213</f>
        <v/>
      </c>
      <c r="G213" s="22" t="n"/>
    </row>
    <row r="214">
      <c r="A214" s="22" t="inlineStr">
        <is>
          <t>0114</t>
        </is>
      </c>
      <c r="B214" s="11" t="inlineStr">
        <is>
          <t>Beldar</t>
        </is>
      </c>
      <c r="C214" s="22" t="inlineStr">
        <is>
          <t>day</t>
        </is>
      </c>
      <c r="D214" s="23" t="n">
        <v>0.17</v>
      </c>
      <c r="E214" s="24" t="n">
        <v>558</v>
      </c>
      <c r="F214" s="24">
        <f>D214*E214</f>
        <v/>
      </c>
      <c r="G214" s="22" t="n"/>
    </row>
    <row r="215">
      <c r="A215" s="7" t="inlineStr">
        <is>
          <t>Calculated W - SUM of the Amount column above</t>
        </is>
      </c>
      <c r="B215" s="8" t="n"/>
      <c r="C215" s="8" t="n"/>
      <c r="D215" s="8" t="n"/>
      <c r="E215" s="8" t="n"/>
      <c r="F215" s="25">
        <f>SUM(F207:F214)</f>
        <v/>
      </c>
      <c r="G215" s="8" t="n"/>
    </row>
    <row r="216">
      <c r="A216" s="26" t="inlineStr">
        <is>
          <t>W as printed in the DAR</t>
        </is>
      </c>
      <c r="B216" s="22" t="n"/>
      <c r="C216" s="22" t="n"/>
      <c r="D216" s="22" t="n"/>
      <c r="E216" s="22" t="n"/>
      <c r="F216" s="27" t="n">
        <v>1806.59</v>
      </c>
      <c r="G216" s="22" t="n"/>
    </row>
    <row r="217">
      <c r="A217" s="26" t="inlineStr">
        <is>
          <t>Difference (calculated - printed)</t>
        </is>
      </c>
      <c r="B217" s="22" t="n"/>
      <c r="C217" s="22" t="n"/>
      <c r="D217" s="22" t="n"/>
      <c r="E217" s="22" t="n"/>
      <c r="F217" s="27">
        <f>F215-F216</f>
        <v/>
      </c>
      <c r="G217" s="22" t="n"/>
    </row>
    <row r="218">
      <c r="A218" s="28" t="inlineStr">
        <is>
          <t>SAY (Rs.) - final DAR rate as printed (fixed value, not computed)</t>
        </is>
      </c>
      <c r="B218" s="29" t="n"/>
      <c r="C218" s="29" t="n"/>
      <c r="D218" s="29" t="n"/>
      <c r="E218" s="29" t="n"/>
      <c r="F218" s="30" t="n">
        <v>2412.5</v>
      </c>
      <c r="G218" s="29" t="n"/>
    </row>
    <row r="220" ht="76.5" customHeight="1">
      <c r="A220" s="7" t="inlineStr">
        <is>
          <t>21.4</t>
        </is>
      </c>
      <c r="B220" s="17" t="inlineStr">
        <is>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Engineer-in-charge.</t>
        </is>
      </c>
      <c r="C220" s="8" t="n"/>
      <c r="D220" s="8" t="n"/>
      <c r="E220" s="8" t="n"/>
      <c r="F220" s="8" t="n"/>
      <c r="G220" s="8" t="n"/>
    </row>
    <row r="221" ht="18.5" customHeight="1">
      <c r="A221" s="18" t="inlineStr">
        <is>
          <t>21.4.2</t>
        </is>
      </c>
      <c r="B221" s="19" t="inlineStr">
        <is>
          <t>With brass cover plate minimum 1.25 mm thickness</t>
        </is>
      </c>
      <c r="C221" s="20" t="n"/>
      <c r="D221" s="20" t="n"/>
      <c r="E221" s="20" t="n"/>
      <c r="F221" s="20" t="n"/>
      <c r="G221" s="20" t="n"/>
    </row>
    <row r="222">
      <c r="A222" s="21" t="inlineStr">
        <is>
          <t>Details of cost for 1 number   |   Source: CivilDAR_2019_Vol_2.pdf, page 901</t>
        </is>
      </c>
    </row>
    <row r="223">
      <c r="A223" s="4" t="inlineStr">
        <is>
          <t>Code</t>
        </is>
      </c>
      <c r="B223" s="4" t="inlineStr">
        <is>
          <t>Description</t>
        </is>
      </c>
      <c r="C223" s="4" t="inlineStr">
        <is>
          <t>Unit</t>
        </is>
      </c>
      <c r="D223" s="4" t="inlineStr">
        <is>
          <t>Quantity</t>
        </is>
      </c>
      <c r="E223" s="4" t="inlineStr">
        <is>
          <t>Rate (Rs.)</t>
        </is>
      </c>
      <c r="F223" s="4" t="inlineStr">
        <is>
          <t>Amount (Rs.)</t>
        </is>
      </c>
      <c r="G223" s="4" t="inlineStr">
        <is>
          <t>Note</t>
        </is>
      </c>
    </row>
    <row r="224">
      <c r="A224" s="22" t="inlineStr">
        <is>
          <t>7396</t>
        </is>
      </c>
      <c r="B224" s="11" t="inlineStr">
        <is>
          <t>Double action hydraulic floor spring with brass cover plate</t>
        </is>
      </c>
      <c r="C224" s="22" t="inlineStr">
        <is>
          <t>each</t>
        </is>
      </c>
      <c r="D224" s="23" t="n">
        <v>1</v>
      </c>
      <c r="E224" s="24" t="n">
        <v>1620</v>
      </c>
      <c r="F224" s="24">
        <f>D224*E224</f>
        <v/>
      </c>
      <c r="G224" s="22" t="n"/>
    </row>
    <row r="225">
      <c r="A225" s="22" t="inlineStr">
        <is>
          <t>9977</t>
        </is>
      </c>
      <c r="B225" s="11" t="inlineStr">
        <is>
          <t>CARRIAGE</t>
        </is>
      </c>
      <c r="C225" s="22" t="inlineStr">
        <is>
          <t>L.S.</t>
        </is>
      </c>
      <c r="D225" s="23" t="n">
        <v>13</v>
      </c>
      <c r="E225" s="24" t="n">
        <v>2</v>
      </c>
      <c r="F225" s="24">
        <f>D225*E225</f>
        <v/>
      </c>
      <c r="G225" s="22" t="n"/>
    </row>
    <row r="226">
      <c r="A226" s="22" t="inlineStr">
        <is>
          <t>9999</t>
        </is>
      </c>
      <c r="B226" s="11" t="inlineStr">
        <is>
          <t>Sundries and screws</t>
        </is>
      </c>
      <c r="C226" s="22" t="inlineStr">
        <is>
          <t>L.S.</t>
        </is>
      </c>
      <c r="D226" s="23" t="n">
        <v>26</v>
      </c>
      <c r="E226" s="24" t="n">
        <v>2</v>
      </c>
      <c r="F226" s="24">
        <f>D226*E226</f>
        <v/>
      </c>
      <c r="G226" s="22" t="n"/>
    </row>
    <row r="227">
      <c r="A227" s="22" t="inlineStr">
        <is>
          <t>4.1.3</t>
        </is>
      </c>
      <c r="B227" s="11" t="inlineStr">
        <is>
          <t>Rate as per item 4.1.3 - Providing and laying in position cement concrete of specified grade excluding the cost of centering and shu...</t>
        </is>
      </c>
      <c r="C227" s="22" t="inlineStr">
        <is>
          <t>cum</t>
        </is>
      </c>
      <c r="D227" s="23" t="n">
        <v>0.002</v>
      </c>
      <c r="E227" s="24" t="n">
        <v>6788.6</v>
      </c>
      <c r="F227" s="24">
        <f>D227*E227</f>
        <v/>
      </c>
      <c r="G227" s="22" t="n"/>
    </row>
    <row r="228">
      <c r="A228" s="22" t="inlineStr">
        <is>
          <t>0123</t>
        </is>
      </c>
      <c r="B228" s="11" t="inlineStr">
        <is>
          <t>Mason (brick layer) 1st class</t>
        </is>
      </c>
      <c r="C228" s="22" t="inlineStr">
        <is>
          <t>day</t>
        </is>
      </c>
      <c r="D228" s="23" t="n">
        <v>0.08</v>
      </c>
      <c r="E228" s="24" t="n">
        <v>738</v>
      </c>
      <c r="F228" s="24">
        <f>D228*E228</f>
        <v/>
      </c>
      <c r="G228" s="22" t="n"/>
    </row>
    <row r="229">
      <c r="A229" s="22" t="inlineStr">
        <is>
          <t>0124</t>
        </is>
      </c>
      <c r="B229" s="11" t="inlineStr">
        <is>
          <t>Mason (brick layer) 2nd class</t>
        </is>
      </c>
      <c r="C229" s="22" t="inlineStr">
        <is>
          <t>day</t>
        </is>
      </c>
      <c r="D229" s="23" t="n">
        <v>0.08</v>
      </c>
      <c r="E229" s="24" t="n">
        <v>679</v>
      </c>
      <c r="F229" s="24">
        <f>D229*E229</f>
        <v/>
      </c>
      <c r="G229" s="22" t="n"/>
    </row>
    <row r="230">
      <c r="A230" s="22" t="inlineStr">
        <is>
          <t>0112</t>
        </is>
      </c>
      <c r="B230" s="11" t="inlineStr">
        <is>
          <t>Carpenter 2nd class</t>
        </is>
      </c>
      <c r="C230" s="22" t="inlineStr">
        <is>
          <t>day</t>
        </is>
      </c>
      <c r="D230" s="23" t="n">
        <v>0.01</v>
      </c>
      <c r="E230" s="24" t="n">
        <v>679</v>
      </c>
      <c r="F230" s="24">
        <f>D230*E230</f>
        <v/>
      </c>
      <c r="G230" s="22" t="n"/>
    </row>
    <row r="231">
      <c r="A231" s="22" t="inlineStr">
        <is>
          <t>0114</t>
        </is>
      </c>
      <c r="B231" s="11" t="inlineStr">
        <is>
          <t>Beldar</t>
        </is>
      </c>
      <c r="C231" s="22" t="inlineStr">
        <is>
          <t>day</t>
        </is>
      </c>
      <c r="D231" s="23" t="n">
        <v>0.17</v>
      </c>
      <c r="E231" s="24" t="n">
        <v>558</v>
      </c>
      <c r="F231" s="24">
        <f>D231*E231</f>
        <v/>
      </c>
      <c r="G231" s="22" t="n"/>
    </row>
    <row r="232">
      <c r="A232" s="7" t="inlineStr">
        <is>
          <t>Calculated W - SUM of the Amount column above</t>
        </is>
      </c>
      <c r="B232" s="8" t="n"/>
      <c r="C232" s="8" t="n"/>
      <c r="D232" s="8" t="n"/>
      <c r="E232" s="8" t="n"/>
      <c r="F232" s="25">
        <f>SUM(F224:F231)</f>
        <v/>
      </c>
      <c r="G232" s="8" t="n"/>
    </row>
    <row r="233">
      <c r="A233" s="26" t="inlineStr">
        <is>
          <t>W as printed in the DAR</t>
        </is>
      </c>
      <c r="B233" s="22" t="n"/>
      <c r="C233" s="22" t="n"/>
      <c r="D233" s="22" t="n"/>
      <c r="E233" s="22" t="n"/>
      <c r="F233" s="27" t="n">
        <v>1926.59</v>
      </c>
      <c r="G233" s="22" t="n"/>
    </row>
    <row r="234">
      <c r="A234" s="26" t="inlineStr">
        <is>
          <t>Difference (calculated - printed)</t>
        </is>
      </c>
      <c r="B234" s="22" t="n"/>
      <c r="C234" s="22" t="n"/>
      <c r="D234" s="22" t="n"/>
      <c r="E234" s="22" t="n"/>
      <c r="F234" s="27">
        <f>F232-F233</f>
        <v/>
      </c>
      <c r="G234" s="22" t="n"/>
    </row>
    <row r="235">
      <c r="A235" s="28" t="inlineStr">
        <is>
          <t>SAY (Rs.) - final DAR rate as printed (fixed value, not computed)</t>
        </is>
      </c>
      <c r="B235" s="29" t="n"/>
      <c r="C235" s="29" t="n"/>
      <c r="D235" s="29" t="n"/>
      <c r="E235" s="29" t="n"/>
      <c r="F235" s="30" t="n">
        <v>2573.05</v>
      </c>
      <c r="G235" s="29" t="n"/>
    </row>
    <row r="237" ht="91" customHeight="1">
      <c r="A237" s="18" t="inlineStr">
        <is>
          <t>21.5</t>
        </is>
      </c>
      <c r="B237" s="19" t="inlineStr">
        <is>
          <t>Providing and fixing powder coated aluminium work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(level adjusting hangers, ceiling cleats and expansion hold fasteners to be paid for separately).</t>
        </is>
      </c>
      <c r="C237" s="20" t="n"/>
      <c r="D237" s="20" t="n"/>
      <c r="E237" s="20" t="n"/>
      <c r="F237" s="20" t="n"/>
      <c r="G237" s="20" t="n"/>
    </row>
    <row r="238">
      <c r="A238" s="21" t="inlineStr">
        <is>
          <t>Details of cost for 6.35 kg   |   Source: CivilDAR_2019_Vol_2.pdf, page 902</t>
        </is>
      </c>
    </row>
    <row r="239">
      <c r="A239" s="4" t="inlineStr">
        <is>
          <t>Code</t>
        </is>
      </c>
      <c r="B239" s="4" t="inlineStr">
        <is>
          <t>Description</t>
        </is>
      </c>
      <c r="C239" s="4" t="inlineStr">
        <is>
          <t>Unit</t>
        </is>
      </c>
      <c r="D239" s="4" t="inlineStr">
        <is>
          <t>Quantity</t>
        </is>
      </c>
      <c r="E239" s="4" t="inlineStr">
        <is>
          <t>Rate (Rs.)</t>
        </is>
      </c>
      <c r="F239" s="4" t="inlineStr">
        <is>
          <t>Amount (Rs.)</t>
        </is>
      </c>
      <c r="G239" s="4" t="inlineStr">
        <is>
          <t>Note</t>
        </is>
      </c>
    </row>
    <row r="240">
      <c r="A240" s="22" t="inlineStr">
        <is>
          <t>7306</t>
        </is>
      </c>
      <c r="B240" s="11" t="inlineStr">
        <is>
          <t>Aluminium T or L sections</t>
        </is>
      </c>
      <c r="C240" s="22" t="inlineStr">
        <is>
          <t>kilogram</t>
        </is>
      </c>
      <c r="D240" s="23" t="n">
        <v>6.672</v>
      </c>
      <c r="E240" s="24" t="n">
        <v>190</v>
      </c>
      <c r="F240" s="24">
        <f>D240*E240</f>
        <v/>
      </c>
      <c r="G240" s="22" t="n"/>
    </row>
    <row r="241">
      <c r="A241" s="22" t="inlineStr">
        <is>
          <t>0589</t>
        </is>
      </c>
      <c r="B241" s="11" t="inlineStr">
        <is>
          <t>Chromium plated Brass screws 20 mm</t>
        </is>
      </c>
      <c r="C241" s="22" t="inlineStr">
        <is>
          <t>100 Nos</t>
        </is>
      </c>
      <c r="D241" s="23" t="n">
        <v>0.0116</v>
      </c>
      <c r="E241" s="24" t="n">
        <v>160</v>
      </c>
      <c r="F241" s="24">
        <f>D241*E241</f>
        <v/>
      </c>
      <c r="G241" s="22" t="n"/>
    </row>
    <row r="242">
      <c r="A242" s="22" t="inlineStr">
        <is>
          <t>7048</t>
        </is>
      </c>
      <c r="B242" s="11" t="inlineStr">
        <is>
          <t>Rawl plug 50 mm (designation 10 no.)</t>
        </is>
      </c>
      <c r="C242" s="22" t="inlineStr">
        <is>
          <t>each</t>
        </is>
      </c>
      <c r="D242" s="23" t="n">
        <v>24</v>
      </c>
      <c r="E242" s="24" t="n">
        <v>25</v>
      </c>
      <c r="F242" s="24">
        <f>D242*E242</f>
        <v/>
      </c>
      <c r="G242" s="22" t="n"/>
    </row>
    <row r="243">
      <c r="A243" s="22" t="inlineStr">
        <is>
          <t>7392</t>
        </is>
      </c>
      <c r="B243" s="11" t="inlineStr">
        <is>
          <t>Powder coating 50 microns on aluminium sections</t>
        </is>
      </c>
      <c r="C243" s="22" t="inlineStr">
        <is>
          <t>kilogram</t>
        </is>
      </c>
      <c r="D243" s="23" t="n">
        <v>6.67</v>
      </c>
      <c r="E243" s="24" t="n">
        <v>61</v>
      </c>
      <c r="F243" s="24">
        <f>D243*E243</f>
        <v/>
      </c>
      <c r="G243" s="22" t="n"/>
    </row>
    <row r="244">
      <c r="A244" s="22" t="inlineStr">
        <is>
          <t>9977</t>
        </is>
      </c>
      <c r="B244" s="11" t="inlineStr">
        <is>
          <t>Carriage of material</t>
        </is>
      </c>
      <c r="C244" s="22" t="inlineStr">
        <is>
          <t>L.S.</t>
        </is>
      </c>
      <c r="D244" s="23" t="n">
        <v>13</v>
      </c>
      <c r="E244" s="24" t="n">
        <v>2</v>
      </c>
      <c r="F244" s="24">
        <f>D244*E244</f>
        <v/>
      </c>
      <c r="G244" s="22" t="n"/>
    </row>
    <row r="245">
      <c r="A245" s="22" t="inlineStr">
        <is>
          <t>9999</t>
        </is>
      </c>
      <c r="B245" s="11" t="inlineStr">
        <is>
          <t>C.P. brass screws for fixing frame with suspenders</t>
        </is>
      </c>
      <c r="C245" s="22" t="inlineStr">
        <is>
          <t>L.S.</t>
        </is>
      </c>
      <c r="D245" s="23" t="n">
        <v>13</v>
      </c>
      <c r="E245" s="24" t="n">
        <v>2</v>
      </c>
      <c r="F245" s="24">
        <f>D245*E245</f>
        <v/>
      </c>
      <c r="G245" s="22" t="n"/>
    </row>
    <row r="246">
      <c r="A246" s="22" t="inlineStr">
        <is>
          <t>0111</t>
        </is>
      </c>
      <c r="B246" s="11" t="inlineStr">
        <is>
          <t>Carpenter 1st class</t>
        </is>
      </c>
      <c r="C246" s="22" t="inlineStr">
        <is>
          <t>day</t>
        </is>
      </c>
      <c r="D246" s="23" t="n">
        <v>0.64</v>
      </c>
      <c r="E246" s="24" t="n">
        <v>738</v>
      </c>
      <c r="F246" s="24">
        <f>D246*E246</f>
        <v/>
      </c>
      <c r="G246" s="22" t="n"/>
    </row>
    <row r="247">
      <c r="A247" s="22" t="inlineStr">
        <is>
          <t>0114</t>
        </is>
      </c>
      <c r="B247" s="11" t="inlineStr">
        <is>
          <t>Beldar</t>
        </is>
      </c>
      <c r="C247" s="22" t="inlineStr">
        <is>
          <t>day</t>
        </is>
      </c>
      <c r="D247" s="23" t="n">
        <v>0.64</v>
      </c>
      <c r="E247" s="24" t="n">
        <v>558</v>
      </c>
      <c r="F247" s="24">
        <f>D247*E247</f>
        <v/>
      </c>
      <c r="G247" s="22" t="n"/>
    </row>
    <row r="248">
      <c r="A248" s="22" t="inlineStr">
        <is>
          <t>9999</t>
        </is>
      </c>
      <c r="B248" s="11" t="inlineStr">
        <is>
          <t>Scaffolding and sundries</t>
        </is>
      </c>
      <c r="C248" s="22" t="inlineStr">
        <is>
          <t>L.S.</t>
        </is>
      </c>
      <c r="D248" s="23" t="n">
        <v>13</v>
      </c>
      <c r="E248" s="24" t="n">
        <v>2</v>
      </c>
      <c r="F248" s="24">
        <f>D248*E248</f>
        <v/>
      </c>
      <c r="G248" s="22" t="n"/>
    </row>
    <row r="249">
      <c r="A249" s="7" t="inlineStr">
        <is>
          <t>Calculated W - SUM of the Amount column above</t>
        </is>
      </c>
      <c r="B249" s="8" t="n"/>
      <c r="C249" s="8" t="n"/>
      <c r="D249" s="8" t="n"/>
      <c r="E249" s="8" t="n"/>
      <c r="F249" s="25">
        <f>SUM(F240:F248)</f>
        <v/>
      </c>
      <c r="G249" s="8" t="n"/>
    </row>
    <row r="250">
      <c r="A250" s="26" t="inlineStr">
        <is>
          <t>W as printed in the DAR</t>
        </is>
      </c>
      <c r="B250" s="22" t="n"/>
      <c r="C250" s="22" t="n"/>
      <c r="D250" s="22" t="n"/>
      <c r="E250" s="22" t="n"/>
      <c r="F250" s="27" t="n">
        <v>3183.85</v>
      </c>
      <c r="G250" s="22" t="n"/>
    </row>
    <row r="251">
      <c r="A251" s="26" t="inlineStr">
        <is>
          <t>Difference (calculated - printed)</t>
        </is>
      </c>
      <c r="B251" s="22" t="n"/>
      <c r="C251" s="22" t="n"/>
      <c r="D251" s="22" t="n"/>
      <c r="E251" s="22" t="n"/>
      <c r="F251" s="27">
        <f>F249-F250</f>
        <v/>
      </c>
      <c r="G251" s="22" t="n"/>
    </row>
    <row r="252">
      <c r="A252" s="28" t="inlineStr">
        <is>
          <t>SAY (Rs.) - final DAR rate as printed (fixed value, not computed)</t>
        </is>
      </c>
      <c r="B252" s="29" t="n"/>
      <c r="C252" s="29" t="n"/>
      <c r="D252" s="29" t="n"/>
      <c r="E252" s="29" t="n"/>
      <c r="F252" s="30" t="n">
        <v>670.85</v>
      </c>
      <c r="G252" s="29" t="n"/>
    </row>
    <row r="254" ht="47.5" customHeight="1">
      <c r="A254" s="18" t="inlineStr">
        <is>
          <t>21.6</t>
        </is>
      </c>
      <c r="B254" s="19" t="inlineStr">
        <is>
          <t>Providing and fixing 6 mm dia. G.I. level adjusting hangers (upto 1200mm length), fixed to roof slabs by means of ceiling cleats made out of G.I. flat 40x3mm size 60 mm long and stainless steel expandable dash fastener of 12.5 mm dia and 50 mm long, complete as per direction of Engineer-in-charge.</t>
        </is>
      </c>
      <c r="C254" s="20" t="n"/>
      <c r="D254" s="20" t="n"/>
      <c r="E254" s="20" t="n"/>
      <c r="F254" s="20" t="n"/>
      <c r="G254" s="20" t="n"/>
    </row>
    <row r="255">
      <c r="A255" s="21" t="inlineStr">
        <is>
          <t>Details of cost for 23 hangers   |   Source: CivilDAR_2019_Vol_2.pdf, page 903</t>
        </is>
      </c>
    </row>
    <row r="256">
      <c r="A256" s="4" t="inlineStr">
        <is>
          <t>Code</t>
        </is>
      </c>
      <c r="B256" s="4" t="inlineStr">
        <is>
          <t>Description</t>
        </is>
      </c>
      <c r="C256" s="4" t="inlineStr">
        <is>
          <t>Unit</t>
        </is>
      </c>
      <c r="D256" s="4" t="inlineStr">
        <is>
          <t>Quantity</t>
        </is>
      </c>
      <c r="E256" s="4" t="inlineStr">
        <is>
          <t>Rate (Rs.)</t>
        </is>
      </c>
      <c r="F256" s="4" t="inlineStr">
        <is>
          <t>Amount (Rs.)</t>
        </is>
      </c>
      <c r="G256" s="4" t="inlineStr">
        <is>
          <t>Note</t>
        </is>
      </c>
    </row>
    <row r="257">
      <c r="A257" s="22" t="inlineStr">
        <is>
          <t>7395</t>
        </is>
      </c>
      <c r="B257" s="11" t="inlineStr">
        <is>
          <t>6 mm dia. G.I. adjustable hangers including clips (upto 1.2 m length)</t>
        </is>
      </c>
      <c r="C257" s="22" t="inlineStr">
        <is>
          <t>each</t>
        </is>
      </c>
      <c r="D257" s="23" t="n">
        <v>23</v>
      </c>
      <c r="E257" s="24" t="n">
        <v>20</v>
      </c>
      <c r="F257" s="24">
        <f>D257*E257</f>
        <v/>
      </c>
      <c r="G257" s="22" t="n"/>
    </row>
    <row r="258">
      <c r="A258" s="22" t="inlineStr">
        <is>
          <t>0992</t>
        </is>
      </c>
      <c r="B258" s="11" t="inlineStr">
        <is>
          <t>Galvanised steel plain sheets</t>
        </is>
      </c>
      <c r="C258" s="22" t="inlineStr">
        <is>
          <t>quintal</t>
        </is>
      </c>
      <c r="D258" s="23" t="n">
        <v>0.014</v>
      </c>
      <c r="E258" s="24" t="n">
        <v>5000</v>
      </c>
      <c r="F258" s="24">
        <f>D258*E258</f>
        <v/>
      </c>
      <c r="G258" s="22" t="n"/>
    </row>
    <row r="259">
      <c r="A259" s="22" t="inlineStr">
        <is>
          <t>7388</t>
        </is>
      </c>
      <c r="B259" s="11" t="inlineStr">
        <is>
          <t>Dash hold fastener 12.5 mm dia, 40 mm long with 6 mm dia bolt</t>
        </is>
      </c>
      <c r="C259" s="22" t="inlineStr">
        <is>
          <t>each</t>
        </is>
      </c>
      <c r="D259" s="23" t="n">
        <v>23</v>
      </c>
      <c r="E259" s="24" t="n">
        <v>11</v>
      </c>
      <c r="F259" s="24">
        <f>D259*E259</f>
        <v/>
      </c>
      <c r="G259" s="22" t="n"/>
    </row>
    <row r="260">
      <c r="A260" s="22" t="inlineStr">
        <is>
          <t>9977</t>
        </is>
      </c>
      <c r="B260" s="11" t="inlineStr">
        <is>
          <t>Carriage of materials</t>
        </is>
      </c>
      <c r="C260" s="22" t="inlineStr">
        <is>
          <t>L.S.</t>
        </is>
      </c>
      <c r="D260" s="23" t="n">
        <v>5.2</v>
      </c>
      <c r="E260" s="24" t="n">
        <v>2</v>
      </c>
      <c r="F260" s="24">
        <f>D260*E260</f>
        <v/>
      </c>
      <c r="G260" s="22" t="n"/>
    </row>
    <row r="261">
      <c r="A261" s="22" t="inlineStr">
        <is>
          <t>0111</t>
        </is>
      </c>
      <c r="B261" s="11" t="inlineStr">
        <is>
          <t>Carpenter 1st class</t>
        </is>
      </c>
      <c r="C261" s="22" t="inlineStr">
        <is>
          <t>day</t>
        </is>
      </c>
      <c r="D261" s="23" t="n">
        <v>0.35</v>
      </c>
      <c r="E261" s="24" t="n">
        <v>738</v>
      </c>
      <c r="F261" s="24">
        <f>D261*E261</f>
        <v/>
      </c>
      <c r="G261" s="22" t="n"/>
    </row>
    <row r="262">
      <c r="A262" s="22" t="inlineStr">
        <is>
          <t>0114</t>
        </is>
      </c>
      <c r="B262" s="11" t="inlineStr">
        <is>
          <t>Beldar</t>
        </is>
      </c>
      <c r="C262" s="22" t="inlineStr">
        <is>
          <t>day</t>
        </is>
      </c>
      <c r="D262" s="23" t="n">
        <v>0.27</v>
      </c>
      <c r="E262" s="24" t="n">
        <v>558</v>
      </c>
      <c r="F262" s="24">
        <f>D262*E262</f>
        <v/>
      </c>
      <c r="G262" s="22" t="n"/>
    </row>
    <row r="263">
      <c r="A263" s="7" t="inlineStr">
        <is>
          <t>Calculated W - SUM of the Amount column above</t>
        </is>
      </c>
      <c r="B263" s="8" t="n"/>
      <c r="C263" s="8" t="n"/>
      <c r="D263" s="8" t="n"/>
      <c r="E263" s="8" t="n"/>
      <c r="F263" s="25">
        <f>SUM(F257:F262)</f>
        <v/>
      </c>
      <c r="G263" s="8" t="n"/>
    </row>
    <row r="264">
      <c r="A264" s="26" t="inlineStr">
        <is>
          <t>W as printed in the DAR</t>
        </is>
      </c>
      <c r="B264" s="22" t="n"/>
      <c r="C264" s="22" t="n"/>
      <c r="D264" s="22" t="n"/>
      <c r="E264" s="22" t="n"/>
      <c r="F264" s="27" t="n">
        <v>1202.36</v>
      </c>
      <c r="G264" s="22" t="n"/>
    </row>
    <row r="265">
      <c r="A265" s="26" t="inlineStr">
        <is>
          <t>Difference (calculated - printed)</t>
        </is>
      </c>
      <c r="B265" s="22" t="n"/>
      <c r="C265" s="22" t="n"/>
      <c r="D265" s="22" t="n"/>
      <c r="E265" s="22" t="n"/>
      <c r="F265" s="27">
        <f>F263-F264</f>
        <v/>
      </c>
      <c r="G265" s="22" t="n"/>
    </row>
    <row r="266">
      <c r="A266" s="28" t="inlineStr">
        <is>
          <t>SAY (Rs.) - final DAR rate as printed (fixed value, not computed)</t>
        </is>
      </c>
      <c r="B266" s="29" t="n"/>
      <c r="C266" s="29" t="n"/>
      <c r="D266" s="29" t="n"/>
      <c r="E266" s="29" t="n"/>
      <c r="F266" s="30" t="n">
        <v>69.95</v>
      </c>
      <c r="G266" s="29" t="n"/>
    </row>
    <row r="268" ht="91" customHeight="1">
      <c r="A268" s="7" t="inlineStr">
        <is>
          <t>21.7</t>
        </is>
      </c>
      <c r="B268" s="17" t="inlineStr">
        <is>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200mm centre to centre including drilling holes in the receiving surface and providing expandable plastic sleeves in holes etc. complete as per direction of Engineer- in-charge.</t>
        </is>
      </c>
      <c r="C268" s="8" t="n"/>
      <c r="D268" s="8" t="n"/>
      <c r="E268" s="8" t="n"/>
      <c r="F268" s="8" t="n"/>
      <c r="G268" s="8" t="n"/>
    </row>
    <row r="269" ht="33" customHeight="1">
      <c r="A269" s="18" t="inlineStr">
        <is>
          <t>21.7.1</t>
        </is>
      </c>
      <c r="B269" s="19" t="inlineStr">
        <is>
          <t>Anodised aluminium sheet 2.5mm thick (anodised transparent or dyed to required shade according to IS: 1868, Minimum anodic coating of grade AC 15)</t>
        </is>
      </c>
      <c r="C269" s="20" t="n"/>
      <c r="D269" s="20" t="n"/>
      <c r="E269" s="20" t="n"/>
      <c r="F269" s="20" t="n"/>
      <c r="G269" s="20" t="n"/>
    </row>
    <row r="270">
      <c r="A270" s="21" t="inlineStr">
        <is>
          <t>Details of cost for 7 kg   |   Source: CivilDAR_2019_Vol_2.pdf, page 904</t>
        </is>
      </c>
    </row>
    <row r="271">
      <c r="A271" s="4" t="inlineStr">
        <is>
          <t>Code</t>
        </is>
      </c>
      <c r="B271" s="4" t="inlineStr">
        <is>
          <t>Description</t>
        </is>
      </c>
      <c r="C271" s="4" t="inlineStr">
        <is>
          <t>Unit</t>
        </is>
      </c>
      <c r="D271" s="4" t="inlineStr">
        <is>
          <t>Quantity</t>
        </is>
      </c>
      <c r="E271" s="4" t="inlineStr">
        <is>
          <t>Rate (Rs.)</t>
        </is>
      </c>
      <c r="F271" s="4" t="inlineStr">
        <is>
          <t>Amount (Rs.)</t>
        </is>
      </c>
      <c r="G271" s="4" t="inlineStr">
        <is>
          <t>Note</t>
        </is>
      </c>
    </row>
    <row r="272">
      <c r="A272" s="22" t="inlineStr">
        <is>
          <t>2704</t>
        </is>
      </c>
      <c r="B272" s="11" t="inlineStr">
        <is>
          <t>Aluminium Strip 40 mm wide and 2 mm thick</t>
        </is>
      </c>
      <c r="C272" s="22" t="inlineStr">
        <is>
          <t>kilogram</t>
        </is>
      </c>
      <c r="D272" s="23" t="n">
        <v>7.35</v>
      </c>
      <c r="E272" s="24" t="n">
        <v>240</v>
      </c>
      <c r="F272" s="24">
        <f>D272*E272</f>
        <v/>
      </c>
      <c r="G272" s="22" t="n"/>
    </row>
    <row r="273">
      <c r="A273" s="22" t="inlineStr">
        <is>
          <t>7389</t>
        </is>
      </c>
      <c r="B273" s="11" t="inlineStr">
        <is>
          <t>Anodising 15 microns on aluminium sections</t>
        </is>
      </c>
      <c r="C273" s="22" t="inlineStr">
        <is>
          <t>kilogram</t>
        </is>
      </c>
      <c r="D273" s="23" t="n">
        <v>7.35</v>
      </c>
      <c r="E273" s="24" t="n">
        <v>38</v>
      </c>
      <c r="F273" s="24">
        <f>D273*E273</f>
        <v/>
      </c>
      <c r="G273" s="22" t="n"/>
    </row>
    <row r="274">
      <c r="A274" s="22" t="inlineStr">
        <is>
          <t>7347</t>
        </is>
      </c>
      <c r="B274" s="11" t="inlineStr">
        <is>
          <t>Cadmium plated full threaded steel screws (30x4 mm dia.)</t>
        </is>
      </c>
      <c r="C274" s="22" t="inlineStr">
        <is>
          <t>100 Nos</t>
        </is>
      </c>
      <c r="D274" s="23" t="n">
        <v>0.3</v>
      </c>
      <c r="E274" s="24" t="n">
        <v>27</v>
      </c>
      <c r="F274" s="24">
        <f>D274*E274</f>
        <v/>
      </c>
      <c r="G274" s="22" t="n"/>
    </row>
    <row r="275">
      <c r="A275" s="22" t="inlineStr">
        <is>
          <t>7348</t>
        </is>
      </c>
      <c r="B275" s="11" t="inlineStr">
        <is>
          <t>Aluminium washer 2 mm thick 15 mm dia</t>
        </is>
      </c>
      <c r="C275" s="22" t="inlineStr">
        <is>
          <t>100 Nos</t>
        </is>
      </c>
      <c r="D275" s="23" t="n">
        <v>0.3</v>
      </c>
      <c r="E275" s="24" t="n">
        <v>10</v>
      </c>
      <c r="F275" s="24">
        <f>D275*E275</f>
        <v/>
      </c>
      <c r="G275" s="22" t="n"/>
    </row>
    <row r="276">
      <c r="A276" s="22" t="inlineStr">
        <is>
          <t>8776</t>
        </is>
      </c>
      <c r="B276" s="11" t="inlineStr">
        <is>
          <t>Stainless steel dash fastener of 8 mm dia and 75 mm long bolt</t>
        </is>
      </c>
      <c r="C276" s="22" t="inlineStr">
        <is>
          <t>each</t>
        </is>
      </c>
      <c r="D276" s="23" t="n">
        <v>30</v>
      </c>
      <c r="E276" s="24" t="n">
        <v>15</v>
      </c>
      <c r="F276" s="24">
        <f>D276*E276</f>
        <v/>
      </c>
      <c r="G276" s="22" t="n"/>
    </row>
    <row r="277">
      <c r="A277" s="22" t="inlineStr">
        <is>
          <t>9977</t>
        </is>
      </c>
      <c r="B277" s="11" t="inlineStr">
        <is>
          <t>Carriage of materials</t>
        </is>
      </c>
      <c r="C277" s="22" t="inlineStr">
        <is>
          <t>L.S.</t>
        </is>
      </c>
      <c r="D277" s="23" t="n">
        <v>6.5</v>
      </c>
      <c r="E277" s="24" t="n">
        <v>2</v>
      </c>
      <c r="F277" s="24">
        <f>D277*E277</f>
        <v/>
      </c>
      <c r="G277" s="22" t="n"/>
    </row>
    <row r="278">
      <c r="A278" s="22" t="inlineStr">
        <is>
          <t>0112</t>
        </is>
      </c>
      <c r="B278" s="11" t="inlineStr">
        <is>
          <t>Carpenter 2nd class</t>
        </is>
      </c>
      <c r="C278" s="22" t="inlineStr">
        <is>
          <t>day</t>
        </is>
      </c>
      <c r="D278" s="23" t="n">
        <v>0.392</v>
      </c>
      <c r="E278" s="24" t="n">
        <v>679</v>
      </c>
      <c r="F278" s="24">
        <f>D278*E278</f>
        <v/>
      </c>
      <c r="G278" s="22" t="n"/>
    </row>
    <row r="279">
      <c r="A279" s="22" t="inlineStr">
        <is>
          <t>0114</t>
        </is>
      </c>
      <c r="B279" s="11" t="inlineStr">
        <is>
          <t>Beldar</t>
        </is>
      </c>
      <c r="C279" s="22" t="inlineStr">
        <is>
          <t>day</t>
        </is>
      </c>
      <c r="D279" s="23" t="n">
        <v>0.392</v>
      </c>
      <c r="E279" s="24" t="n">
        <v>558</v>
      </c>
      <c r="F279" s="24">
        <f>D279*E279</f>
        <v/>
      </c>
      <c r="G279" s="22" t="n"/>
    </row>
    <row r="280">
      <c r="A280" s="22" t="inlineStr">
        <is>
          <t>9999</t>
        </is>
      </c>
      <c r="B280" s="11" t="inlineStr">
        <is>
          <t>Sundries including machine work</t>
        </is>
      </c>
      <c r="C280" s="22" t="inlineStr">
        <is>
          <t>L.S.</t>
        </is>
      </c>
      <c r="D280" s="23" t="n">
        <v>21.45</v>
      </c>
      <c r="E280" s="24" t="n">
        <v>2</v>
      </c>
      <c r="F280" s="24">
        <f>D280*E280</f>
        <v/>
      </c>
      <c r="G280" s="22" t="n"/>
    </row>
    <row r="281">
      <c r="A281" s="7" t="inlineStr">
        <is>
          <t>Calculated W - SUM of the Amount column above</t>
        </is>
      </c>
      <c r="B281" s="8" t="n"/>
      <c r="C281" s="8" t="n"/>
      <c r="D281" s="8" t="n"/>
      <c r="E281" s="8" t="n"/>
      <c r="F281" s="25">
        <f>SUM(F272:F280)</f>
        <v/>
      </c>
      <c r="G281" s="8" t="n"/>
    </row>
    <row r="282">
      <c r="A282" s="26" t="inlineStr">
        <is>
          <t>W as printed in the DAR</t>
        </is>
      </c>
      <c r="B282" s="22" t="n"/>
      <c r="C282" s="22" t="n"/>
      <c r="D282" s="22" t="n"/>
      <c r="E282" s="22" t="n"/>
      <c r="F282" s="27" t="n">
        <v>3045.2</v>
      </c>
      <c r="G282" s="22" t="n"/>
    </row>
    <row r="283">
      <c r="A283" s="26" t="inlineStr">
        <is>
          <t>Difference (calculated - printed)</t>
        </is>
      </c>
      <c r="B283" s="22" t="n"/>
      <c r="C283" s="22" t="n"/>
      <c r="D283" s="22" t="n"/>
      <c r="E283" s="22" t="n"/>
      <c r="F283" s="27">
        <f>F281-F282</f>
        <v/>
      </c>
      <c r="G283" s="22" t="n"/>
    </row>
    <row r="284">
      <c r="A284" s="28" t="inlineStr">
        <is>
          <t>SAY (Rs.) - final DAR rate as printed (fixed value, not computed)</t>
        </is>
      </c>
      <c r="B284" s="29" t="n"/>
      <c r="C284" s="29" t="n"/>
      <c r="D284" s="29" t="n"/>
      <c r="E284" s="29" t="n"/>
      <c r="F284" s="30" t="n">
        <v>582.05</v>
      </c>
      <c r="G284" s="29" t="n"/>
    </row>
    <row r="286" ht="91" customHeight="1">
      <c r="A286" s="7" t="inlineStr">
        <is>
          <t>21.7</t>
        </is>
      </c>
      <c r="B286" s="17" t="inlineStr">
        <is>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200mm centre to centre including drilling holes in the receiving surface and providing expandable plastic sleeves in holes etc. complete as per direction of Engineer- in-charge.</t>
        </is>
      </c>
      <c r="C286" s="8" t="n"/>
      <c r="D286" s="8" t="n"/>
      <c r="E286" s="8" t="n"/>
      <c r="F286" s="8" t="n"/>
      <c r="G286" s="8" t="n"/>
    </row>
    <row r="287" ht="18.5" customHeight="1">
      <c r="A287" s="18" t="inlineStr">
        <is>
          <t>21.7.2</t>
        </is>
      </c>
      <c r="B287" s="19" t="inlineStr">
        <is>
          <t>Powder coated aluminium sheet 2.5mm thick (minimum thickness of powder coating 50 micron)</t>
        </is>
      </c>
      <c r="C287" s="20" t="n"/>
      <c r="D287" s="20" t="n"/>
      <c r="E287" s="20" t="n"/>
      <c r="F287" s="20" t="n"/>
      <c r="G287" s="20" t="n"/>
    </row>
    <row r="288">
      <c r="A288" s="21" t="inlineStr">
        <is>
          <t>Details of cost for 7 kg   |   Source: CivilDAR_2019_Vol_2.pdf, page 905</t>
        </is>
      </c>
    </row>
    <row r="289">
      <c r="A289" s="4" t="inlineStr">
        <is>
          <t>Code</t>
        </is>
      </c>
      <c r="B289" s="4" t="inlineStr">
        <is>
          <t>Description</t>
        </is>
      </c>
      <c r="C289" s="4" t="inlineStr">
        <is>
          <t>Unit</t>
        </is>
      </c>
      <c r="D289" s="4" t="inlineStr">
        <is>
          <t>Quantity</t>
        </is>
      </c>
      <c r="E289" s="4" t="inlineStr">
        <is>
          <t>Rate (Rs.)</t>
        </is>
      </c>
      <c r="F289" s="4" t="inlineStr">
        <is>
          <t>Amount (Rs.)</t>
        </is>
      </c>
      <c r="G289" s="4" t="inlineStr">
        <is>
          <t>Note</t>
        </is>
      </c>
    </row>
    <row r="290">
      <c r="A290" s="22" t="inlineStr">
        <is>
          <t>2704</t>
        </is>
      </c>
      <c r="B290" s="11" t="inlineStr">
        <is>
          <t>Aluminium Strip 40 mm wide and 2 mm thick</t>
        </is>
      </c>
      <c r="C290" s="22" t="inlineStr">
        <is>
          <t>kilogram</t>
        </is>
      </c>
      <c r="D290" s="23" t="n">
        <v>7.35</v>
      </c>
      <c r="E290" s="24" t="n">
        <v>240</v>
      </c>
      <c r="F290" s="24">
        <f>D290*E290</f>
        <v/>
      </c>
      <c r="G290" s="22" t="n"/>
    </row>
    <row r="291">
      <c r="A291" s="22" t="inlineStr">
        <is>
          <t>7392</t>
        </is>
      </c>
      <c r="B291" s="11" t="inlineStr">
        <is>
          <t>Powder coating 50 microns on aluminium sections</t>
        </is>
      </c>
      <c r="C291" s="22" t="inlineStr">
        <is>
          <t>kilogram</t>
        </is>
      </c>
      <c r="D291" s="23" t="n">
        <v>7.35</v>
      </c>
      <c r="E291" s="24" t="n">
        <v>61</v>
      </c>
      <c r="F291" s="24">
        <f>D291*E291</f>
        <v/>
      </c>
      <c r="G291" s="22" t="n"/>
    </row>
    <row r="292">
      <c r="A292" s="22" t="inlineStr">
        <is>
          <t>7347</t>
        </is>
      </c>
      <c r="B292" s="11" t="inlineStr">
        <is>
          <t>Cadmium plated full threaded steel screws (30x4 mm dia.)</t>
        </is>
      </c>
      <c r="C292" s="22" t="inlineStr">
        <is>
          <t>100 Nos</t>
        </is>
      </c>
      <c r="D292" s="23" t="n">
        <v>0.3</v>
      </c>
      <c r="E292" s="24" t="n">
        <v>27</v>
      </c>
      <c r="F292" s="24">
        <f>D292*E292</f>
        <v/>
      </c>
      <c r="G292" s="22" t="n"/>
    </row>
    <row r="293">
      <c r="A293" s="22" t="inlineStr">
        <is>
          <t>7348</t>
        </is>
      </c>
      <c r="B293" s="11" t="inlineStr">
        <is>
          <t>Aluminium washer 2 mm thick 15 mm dia</t>
        </is>
      </c>
      <c r="C293" s="22" t="inlineStr">
        <is>
          <t>100 Nos</t>
        </is>
      </c>
      <c r="D293" s="23" t="n">
        <v>0.3</v>
      </c>
      <c r="E293" s="24" t="n">
        <v>10</v>
      </c>
      <c r="F293" s="24">
        <f>D293*E293</f>
        <v/>
      </c>
      <c r="G293" s="22" t="n"/>
    </row>
    <row r="294">
      <c r="A294" s="22" t="inlineStr">
        <is>
          <t>8776</t>
        </is>
      </c>
      <c r="B294" s="11" t="inlineStr">
        <is>
          <t>Stainless steel dash fastener of 8 mm dia and 75 mm long bolt</t>
        </is>
      </c>
      <c r="C294" s="22" t="inlineStr">
        <is>
          <t>each</t>
        </is>
      </c>
      <c r="D294" s="23" t="n">
        <v>30</v>
      </c>
      <c r="E294" s="24" t="n">
        <v>15</v>
      </c>
      <c r="F294" s="24">
        <f>D294*E294</f>
        <v/>
      </c>
      <c r="G294" s="22" t="n"/>
    </row>
    <row r="295">
      <c r="A295" s="22" t="inlineStr">
        <is>
          <t>9977</t>
        </is>
      </c>
      <c r="B295" s="11" t="inlineStr">
        <is>
          <t>Carriage of materials</t>
        </is>
      </c>
      <c r="C295" s="22" t="inlineStr">
        <is>
          <t>L.S.</t>
        </is>
      </c>
      <c r="D295" s="23" t="n">
        <v>6.5</v>
      </c>
      <c r="E295" s="24" t="n">
        <v>2</v>
      </c>
      <c r="F295" s="24">
        <f>D295*E295</f>
        <v/>
      </c>
      <c r="G295" s="22" t="n"/>
    </row>
    <row r="296">
      <c r="A296" s="22" t="inlineStr">
        <is>
          <t>0112</t>
        </is>
      </c>
      <c r="B296" s="11" t="inlineStr">
        <is>
          <t>Carpenter 2nd class</t>
        </is>
      </c>
      <c r="C296" s="22" t="inlineStr">
        <is>
          <t>day</t>
        </is>
      </c>
      <c r="D296" s="23" t="n">
        <v>0.392</v>
      </c>
      <c r="E296" s="24" t="n">
        <v>679</v>
      </c>
      <c r="F296" s="24">
        <f>D296*E296</f>
        <v/>
      </c>
      <c r="G296" s="22" t="n"/>
    </row>
    <row r="297">
      <c r="A297" s="22" t="inlineStr">
        <is>
          <t>0114</t>
        </is>
      </c>
      <c r="B297" s="11" t="inlineStr">
        <is>
          <t>Beldar</t>
        </is>
      </c>
      <c r="C297" s="22" t="inlineStr">
        <is>
          <t>day</t>
        </is>
      </c>
      <c r="D297" s="23" t="n">
        <v>0.392</v>
      </c>
      <c r="E297" s="24" t="n">
        <v>558</v>
      </c>
      <c r="F297" s="24">
        <f>D297*E297</f>
        <v/>
      </c>
      <c r="G297" s="22" t="n"/>
    </row>
    <row r="298">
      <c r="A298" s="22" t="inlineStr">
        <is>
          <t>9999</t>
        </is>
      </c>
      <c r="B298" s="11" t="inlineStr">
        <is>
          <t>Sundries including machine work</t>
        </is>
      </c>
      <c r="C298" s="22" t="inlineStr">
        <is>
          <t>L.S.</t>
        </is>
      </c>
      <c r="D298" s="23" t="n">
        <v>21.45</v>
      </c>
      <c r="E298" s="24" t="n">
        <v>2</v>
      </c>
      <c r="F298" s="24">
        <f>D298*E298</f>
        <v/>
      </c>
      <c r="G298" s="22" t="n"/>
    </row>
    <row r="299">
      <c r="A299" s="7" t="inlineStr">
        <is>
          <t>Calculated W - SUM of the Amount column above</t>
        </is>
      </c>
      <c r="B299" s="8" t="n"/>
      <c r="C299" s="8" t="n"/>
      <c r="D299" s="8" t="n"/>
      <c r="E299" s="8" t="n"/>
      <c r="F299" s="25">
        <f>SUM(F290:F298)</f>
        <v/>
      </c>
      <c r="G299" s="8" t="n"/>
    </row>
    <row r="300">
      <c r="A300" s="26" t="inlineStr">
        <is>
          <t>W as printed in the DAR</t>
        </is>
      </c>
      <c r="B300" s="22" t="n"/>
      <c r="C300" s="22" t="n"/>
      <c r="D300" s="22" t="n"/>
      <c r="E300" s="22" t="n"/>
      <c r="F300" s="27" t="n">
        <v>3214.25</v>
      </c>
      <c r="G300" s="22" t="n"/>
    </row>
    <row r="301">
      <c r="A301" s="26" t="inlineStr">
        <is>
          <t>Difference (calculated - printed)</t>
        </is>
      </c>
      <c r="B301" s="22" t="n"/>
      <c r="C301" s="22" t="n"/>
      <c r="D301" s="22" t="n"/>
      <c r="E301" s="22" t="n"/>
      <c r="F301" s="27">
        <f>F299-F300</f>
        <v/>
      </c>
      <c r="G301" s="22" t="n"/>
    </row>
    <row r="302">
      <c r="A302" s="28" t="inlineStr">
        <is>
          <t>SAY (Rs.) - final DAR rate as printed (fixed value, not computed)</t>
        </is>
      </c>
      <c r="B302" s="29" t="n"/>
      <c r="C302" s="29" t="n"/>
      <c r="D302" s="29" t="n"/>
      <c r="E302" s="29" t="n"/>
      <c r="F302" s="30" t="n">
        <v>614.35</v>
      </c>
      <c r="G302" s="29" t="n"/>
    </row>
    <row r="304" ht="33" customHeight="1">
      <c r="A304" s="7" t="inlineStr">
        <is>
          <t>21.8</t>
        </is>
      </c>
      <c r="B304" s="17" t="inlineStr">
        <is>
          <t>Filling the gap in between aluminium frame &amp; adjacent RCC/ Brick/ Stone work by providing weather silicon sealant over backer rod of approved quality as per architectural drawings and direction of Engineer-in-charge complete.</t>
        </is>
      </c>
      <c r="C304" s="8" t="n"/>
      <c r="D304" s="8" t="n"/>
      <c r="E304" s="8" t="n"/>
      <c r="F304" s="8" t="n"/>
      <c r="G304" s="8" t="n"/>
    </row>
    <row r="305" ht="18.5" customHeight="1">
      <c r="A305" s="18" t="inlineStr">
        <is>
          <t>21.8.1</t>
        </is>
      </c>
      <c r="B305" s="19" t="inlineStr">
        <is>
          <t>Upto 5mm depth and 5 mm width</t>
        </is>
      </c>
      <c r="C305" s="20" t="n"/>
      <c r="D305" s="20" t="n"/>
      <c r="E305" s="20" t="n"/>
      <c r="F305" s="20" t="n"/>
      <c r="G305" s="20" t="n"/>
    </row>
    <row r="306">
      <c r="A306" s="21" t="inlineStr">
        <is>
          <t>Details of cost for 1 metre   |   Source: CivilDAR_2019_Vol_2.pdf, page 906</t>
        </is>
      </c>
    </row>
    <row r="307">
      <c r="A307" s="4" t="inlineStr">
        <is>
          <t>Code</t>
        </is>
      </c>
      <c r="B307" s="4" t="inlineStr">
        <is>
          <t>Description</t>
        </is>
      </c>
      <c r="C307" s="4" t="inlineStr">
        <is>
          <t>Unit</t>
        </is>
      </c>
      <c r="D307" s="4" t="inlineStr">
        <is>
          <t>Quantity</t>
        </is>
      </c>
      <c r="E307" s="4" t="inlineStr">
        <is>
          <t>Rate (Rs.)</t>
        </is>
      </c>
      <c r="F307" s="4" t="inlineStr">
        <is>
          <t>Amount (Rs.)</t>
        </is>
      </c>
      <c r="G307" s="4" t="inlineStr">
        <is>
          <t>Note</t>
        </is>
      </c>
    </row>
    <row r="308">
      <c r="A308" s="22" t="inlineStr">
        <is>
          <t>8646</t>
        </is>
      </c>
      <c r="B308" s="11" t="inlineStr">
        <is>
          <t>Silicon sealant</t>
        </is>
      </c>
      <c r="C308" s="22" t="inlineStr">
        <is>
          <t>cartridge</t>
        </is>
      </c>
      <c r="D308" s="23" t="n">
        <v>0.08699999999999999</v>
      </c>
      <c r="E308" s="24" t="n">
        <v>100</v>
      </c>
      <c r="F308" s="24">
        <f>D308*E308</f>
        <v/>
      </c>
      <c r="G308" s="22" t="n"/>
    </row>
    <row r="309">
      <c r="A309" s="22" t="inlineStr">
        <is>
          <t>8654</t>
        </is>
      </c>
      <c r="B309" s="11" t="inlineStr">
        <is>
          <t>Masking tape</t>
        </is>
      </c>
      <c r="C309" s="22" t="inlineStr">
        <is>
          <t>metre</t>
        </is>
      </c>
      <c r="D309" s="23" t="n">
        <v>2</v>
      </c>
      <c r="E309" s="24" t="n">
        <v>1.95</v>
      </c>
      <c r="F309" s="24">
        <f>D309*E309</f>
        <v/>
      </c>
      <c r="G309" s="22" t="n"/>
    </row>
    <row r="310">
      <c r="A310" s="22" t="inlineStr">
        <is>
          <t>9999</t>
        </is>
      </c>
      <c r="B310" s="11" t="inlineStr">
        <is>
          <t>Sundries &amp; profile</t>
        </is>
      </c>
      <c r="C310" s="22" t="inlineStr">
        <is>
          <t>L.S.</t>
        </is>
      </c>
      <c r="D310" s="23" t="n">
        <v>2.6</v>
      </c>
      <c r="E310" s="24" t="n">
        <v>2</v>
      </c>
      <c r="F310" s="24">
        <f>D310*E310</f>
        <v/>
      </c>
      <c r="G310" s="22" t="n"/>
    </row>
    <row r="311">
      <c r="A311" s="22" t="inlineStr">
        <is>
          <t>9999</t>
        </is>
      </c>
      <c r="B311" s="11" t="inlineStr">
        <is>
          <t>LABOUR</t>
        </is>
      </c>
      <c r="C311" s="22" t="inlineStr">
        <is>
          <t>L.S.</t>
        </is>
      </c>
      <c r="D311" s="23" t="n">
        <v>20.8</v>
      </c>
      <c r="E311" s="24" t="n">
        <v>2</v>
      </c>
      <c r="F311" s="24">
        <f>D311*E311</f>
        <v/>
      </c>
      <c r="G311" s="22" t="n"/>
    </row>
    <row r="312">
      <c r="A312" s="7" t="inlineStr">
        <is>
          <t>Calculated W - SUM of the Amount column above</t>
        </is>
      </c>
      <c r="B312" s="8" t="n"/>
      <c r="C312" s="8" t="n"/>
      <c r="D312" s="8" t="n"/>
      <c r="E312" s="8" t="n"/>
      <c r="F312" s="25">
        <f>SUM(F308:F311)</f>
        <v/>
      </c>
      <c r="G312" s="8" t="n"/>
    </row>
    <row r="313">
      <c r="A313" s="26" t="inlineStr">
        <is>
          <t>W as printed in the DAR</t>
        </is>
      </c>
      <c r="B313" s="22" t="n"/>
      <c r="C313" s="22" t="n"/>
      <c r="D313" s="22" t="n"/>
      <c r="E313" s="22" t="n"/>
      <c r="F313" s="27" t="n">
        <v>59.4</v>
      </c>
      <c r="G313" s="22" t="n"/>
    </row>
    <row r="314">
      <c r="A314" s="26" t="inlineStr">
        <is>
          <t>Difference (calculated - printed)</t>
        </is>
      </c>
      <c r="B314" s="22" t="n"/>
      <c r="C314" s="22" t="n"/>
      <c r="D314" s="22" t="n"/>
      <c r="E314" s="22" t="n"/>
      <c r="F314" s="27">
        <f>F312-F313</f>
        <v/>
      </c>
      <c r="G314" s="22" t="n"/>
    </row>
    <row r="315">
      <c r="A315" s="28" t="inlineStr">
        <is>
          <t>SAY (Rs.) - final DAR rate as printed (fixed value, not computed)</t>
        </is>
      </c>
      <c r="B315" s="29" t="n"/>
      <c r="C315" s="29" t="n"/>
      <c r="D315" s="29" t="n"/>
      <c r="E315" s="29" t="n"/>
      <c r="F315" s="30" t="n">
        <v>79.45</v>
      </c>
      <c r="G315" s="29" t="n"/>
    </row>
    <row r="317" ht="18.5" customHeight="1">
      <c r="A317" s="7" t="inlineStr">
        <is>
          <t>21.9</t>
        </is>
      </c>
      <c r="B317" s="17" t="inlineStr">
        <is>
          <t>Extra for applying additional anodic coating AC 25 instead of AC 15 to aluminium extruded sections.</t>
        </is>
      </c>
      <c r="C317" s="8" t="n"/>
      <c r="D317" s="8" t="n"/>
      <c r="E317" s="8" t="n"/>
      <c r="F317" s="8" t="n"/>
      <c r="G317" s="8" t="n"/>
    </row>
    <row r="318" ht="18.5" customHeight="1">
      <c r="A318" s="18" t="inlineStr">
        <is>
          <t>21.9.1</t>
        </is>
      </c>
      <c r="B318" s="19" t="inlineStr">
        <is>
          <t>For fixed portion</t>
        </is>
      </c>
      <c r="C318" s="20" t="n"/>
      <c r="D318" s="20" t="n"/>
      <c r="E318" s="20" t="n"/>
      <c r="F318" s="20" t="n"/>
      <c r="G318" s="20" t="n"/>
    </row>
    <row r="319">
      <c r="A319" s="21" t="inlineStr">
        <is>
          <t>Details of cost for 41.09 kg   |   Source: CivilDAR_2019_Vol_2.pdf, page 906</t>
        </is>
      </c>
    </row>
    <row r="320">
      <c r="A320" s="4" t="inlineStr">
        <is>
          <t>Code</t>
        </is>
      </c>
      <c r="B320" s="4" t="inlineStr">
        <is>
          <t>Description</t>
        </is>
      </c>
      <c r="C320" s="4" t="inlineStr">
        <is>
          <t>Unit</t>
        </is>
      </c>
      <c r="D320" s="4" t="inlineStr">
        <is>
          <t>Quantity</t>
        </is>
      </c>
      <c r="E320" s="4" t="inlineStr">
        <is>
          <t>Rate (Rs.)</t>
        </is>
      </c>
      <c r="F320" s="4" t="inlineStr">
        <is>
          <t>Amount (Rs.)</t>
        </is>
      </c>
      <c r="G320" s="4" t="inlineStr">
        <is>
          <t>Note</t>
        </is>
      </c>
    </row>
    <row r="321">
      <c r="A321" s="22" t="inlineStr">
        <is>
          <t>7391</t>
        </is>
      </c>
      <c r="B321" s="11" t="inlineStr">
        <is>
          <t>Anodising 25 microns on aluminium sections</t>
        </is>
      </c>
      <c r="C321" s="22" t="inlineStr">
        <is>
          <t>kilogram</t>
        </is>
      </c>
      <c r="D321" s="23" t="n">
        <v>41.09</v>
      </c>
      <c r="E321" s="24" t="n">
        <v>48</v>
      </c>
      <c r="F321" s="24">
        <f>D321*E321</f>
        <v/>
      </c>
      <c r="G321" s="22" t="n"/>
    </row>
    <row r="322">
      <c r="A322" s="22" t="inlineStr">
        <is>
          <t>7389</t>
        </is>
      </c>
      <c r="B322" s="11" t="inlineStr">
        <is>
          <t>Anodising 15 microns on aluminium sections</t>
        </is>
      </c>
      <c r="C322" s="22" t="inlineStr">
        <is>
          <t>kilogram</t>
        </is>
      </c>
      <c r="D322" s="23" t="n">
        <v>-41.09</v>
      </c>
      <c r="E322" s="24" t="n">
        <v>38</v>
      </c>
      <c r="F322" s="24">
        <f>D322*E322</f>
        <v/>
      </c>
      <c r="G322" s="22" t="n"/>
    </row>
    <row r="323">
      <c r="A323" s="7" t="inlineStr">
        <is>
          <t>Calculated W - SUM of the Amount column above</t>
        </is>
      </c>
      <c r="B323" s="8" t="n"/>
      <c r="C323" s="8" t="n"/>
      <c r="D323" s="8" t="n"/>
      <c r="E323" s="8" t="n"/>
      <c r="F323" s="25">
        <f>SUM(F321:F322)</f>
        <v/>
      </c>
      <c r="G323" s="8" t="n"/>
    </row>
    <row r="324">
      <c r="A324" s="26" t="inlineStr">
        <is>
          <t>W as printed in the DAR</t>
        </is>
      </c>
      <c r="B324" s="22" t="n"/>
      <c r="C324" s="22" t="n"/>
      <c r="D324" s="22" t="n"/>
      <c r="E324" s="22" t="n"/>
      <c r="F324" s="27" t="n">
        <v>410.9</v>
      </c>
      <c r="G324" s="22" t="n"/>
    </row>
    <row r="325">
      <c r="A325" s="26" t="inlineStr">
        <is>
          <t>Difference (calculated - printed)</t>
        </is>
      </c>
      <c r="B325" s="22" t="n"/>
      <c r="C325" s="22" t="n"/>
      <c r="D325" s="22" t="n"/>
      <c r="E325" s="22" t="n"/>
      <c r="F325" s="27">
        <f>F323-F324</f>
        <v/>
      </c>
      <c r="G325" s="22" t="n"/>
    </row>
    <row r="326">
      <c r="A326" s="28" t="inlineStr">
        <is>
          <t>SAY (Rs.) - final DAR rate as printed (fixed value, not computed)</t>
        </is>
      </c>
      <c r="B326" s="29" t="n"/>
      <c r="C326" s="29" t="n"/>
      <c r="D326" s="29" t="n"/>
      <c r="E326" s="29" t="n"/>
      <c r="F326" s="30" t="n">
        <v>13.4</v>
      </c>
      <c r="G326" s="29" t="n"/>
    </row>
    <row r="328" ht="18.5" customHeight="1">
      <c r="A328" s="7" t="inlineStr">
        <is>
          <t>21.9</t>
        </is>
      </c>
      <c r="B328" s="17" t="inlineStr">
        <is>
          <t>Extra for applying additional anodic coating AC 25 instead of AC 15 to aluminium extruded sections.</t>
        </is>
      </c>
      <c r="C328" s="8" t="n"/>
      <c r="D328" s="8" t="n"/>
      <c r="E328" s="8" t="n"/>
      <c r="F328" s="8" t="n"/>
      <c r="G328" s="8" t="n"/>
    </row>
    <row r="329" ht="18.5" customHeight="1">
      <c r="A329" s="18" t="inlineStr">
        <is>
          <t>21.9.2</t>
        </is>
      </c>
      <c r="B329" s="19" t="inlineStr">
        <is>
          <t>For shutters of doors, windows &amp; ventilators</t>
        </is>
      </c>
      <c r="C329" s="20" t="n"/>
      <c r="D329" s="20" t="n"/>
      <c r="E329" s="20" t="n"/>
      <c r="F329" s="20" t="n"/>
      <c r="G329" s="20" t="n"/>
    </row>
    <row r="330">
      <c r="A330" s="21" t="inlineStr">
        <is>
          <t>Details of cost for 21.65 kg   |   Source: CivilDAR_2019_Vol_2.pdf, page 907</t>
        </is>
      </c>
    </row>
    <row r="331">
      <c r="A331" s="4" t="inlineStr">
        <is>
          <t>Code</t>
        </is>
      </c>
      <c r="B331" s="4" t="inlineStr">
        <is>
          <t>Description</t>
        </is>
      </c>
      <c r="C331" s="4" t="inlineStr">
        <is>
          <t>Unit</t>
        </is>
      </c>
      <c r="D331" s="4" t="inlineStr">
        <is>
          <t>Quantity</t>
        </is>
      </c>
      <c r="E331" s="4" t="inlineStr">
        <is>
          <t>Rate (Rs.)</t>
        </is>
      </c>
      <c r="F331" s="4" t="inlineStr">
        <is>
          <t>Amount (Rs.)</t>
        </is>
      </c>
      <c r="G331" s="4" t="inlineStr">
        <is>
          <t>Note</t>
        </is>
      </c>
    </row>
    <row r="332">
      <c r="A332" s="22" t="inlineStr">
        <is>
          <t>7391</t>
        </is>
      </c>
      <c r="B332" s="11" t="inlineStr">
        <is>
          <t>Anodising 25 microns on aluminium sections</t>
        </is>
      </c>
      <c r="C332" s="22" t="inlineStr">
        <is>
          <t>kilogram</t>
        </is>
      </c>
      <c r="D332" s="23" t="n">
        <v>21.65</v>
      </c>
      <c r="E332" s="24" t="n">
        <v>48</v>
      </c>
      <c r="F332" s="24">
        <f>D332*E332</f>
        <v/>
      </c>
      <c r="G332" s="22" t="n"/>
    </row>
    <row r="333">
      <c r="A333" s="22" t="inlineStr">
        <is>
          <t>7389</t>
        </is>
      </c>
      <c r="B333" s="11" t="inlineStr">
        <is>
          <t>Anodising 15 microns on aluminium sections</t>
        </is>
      </c>
      <c r="C333" s="22" t="inlineStr">
        <is>
          <t>kilogram</t>
        </is>
      </c>
      <c r="D333" s="23" t="n">
        <v>-21.65</v>
      </c>
      <c r="E333" s="24" t="n">
        <v>38</v>
      </c>
      <c r="F333" s="24">
        <f>D333*E333</f>
        <v/>
      </c>
      <c r="G333" s="22" t="n"/>
    </row>
    <row r="334">
      <c r="A334" s="7" t="inlineStr">
        <is>
          <t>Calculated W - SUM of the Amount column above</t>
        </is>
      </c>
      <c r="B334" s="8" t="n"/>
      <c r="C334" s="8" t="n"/>
      <c r="D334" s="8" t="n"/>
      <c r="E334" s="8" t="n"/>
      <c r="F334" s="25">
        <f>SUM(F332:F333)</f>
        <v/>
      </c>
      <c r="G334" s="8" t="n"/>
    </row>
    <row r="335">
      <c r="A335" s="26" t="inlineStr">
        <is>
          <t>W as printed in the DAR</t>
        </is>
      </c>
      <c r="B335" s="22" t="n"/>
      <c r="C335" s="22" t="n"/>
      <c r="D335" s="22" t="n"/>
      <c r="E335" s="22" t="n"/>
      <c r="F335" s="27" t="n">
        <v>216.5</v>
      </c>
      <c r="G335" s="22" t="n"/>
    </row>
    <row r="336">
      <c r="A336" s="26" t="inlineStr">
        <is>
          <t>Difference (calculated - printed)</t>
        </is>
      </c>
      <c r="B336" s="22" t="n"/>
      <c r="C336" s="22" t="n"/>
      <c r="D336" s="22" t="n"/>
      <c r="E336" s="22" t="n"/>
      <c r="F336" s="27">
        <f>F334-F335</f>
        <v/>
      </c>
      <c r="G336" s="22" t="n"/>
    </row>
    <row r="337">
      <c r="A337" s="28" t="inlineStr">
        <is>
          <t>SAY (Rs.) - final DAR rate as printed (fixed value, not computed)</t>
        </is>
      </c>
      <c r="B337" s="29" t="n"/>
      <c r="C337" s="29" t="n"/>
      <c r="D337" s="29" t="n"/>
      <c r="E337" s="29" t="n"/>
      <c r="F337" s="30" t="n">
        <v>13.4</v>
      </c>
      <c r="G337" s="29" t="n"/>
    </row>
    <row r="339" ht="62" customHeight="1">
      <c r="A339" s="18" t="inlineStr">
        <is>
          <t>21.10</t>
        </is>
      </c>
      <c r="B339" s="19" t="inlineStr">
        <is>
          <t>Providing and fixing double glazed hermetically sealed glazing in aluminium windows, ventilators and partition etc. with 6 mm thick clear float glass both side, having 12 mm air gap, including providing EPDM gasket, perforated aluminium spacers, desiccants, sealant (Both primary and secondary sealant) etc. as per specifications, drawings and direction of Engineer-in-charge complete.</t>
        </is>
      </c>
      <c r="C339" s="20" t="n"/>
      <c r="D339" s="20" t="n"/>
      <c r="E339" s="20" t="n"/>
      <c r="F339" s="20" t="n"/>
      <c r="G339" s="20" t="n"/>
    </row>
    <row r="340">
      <c r="A340" s="21" t="inlineStr">
        <is>
          <t>Details of cost for 1 sqm   |   Source: CivilDAR_2019_Vol_2.pdf, page 907</t>
        </is>
      </c>
    </row>
    <row r="341">
      <c r="A341" s="4" t="inlineStr">
        <is>
          <t>Code</t>
        </is>
      </c>
      <c r="B341" s="4" t="inlineStr">
        <is>
          <t>Description</t>
        </is>
      </c>
      <c r="C341" s="4" t="inlineStr">
        <is>
          <t>Unit</t>
        </is>
      </c>
      <c r="D341" s="4" t="inlineStr">
        <is>
          <t>Quantity</t>
        </is>
      </c>
      <c r="E341" s="4" t="inlineStr">
        <is>
          <t>Rate (Rs.)</t>
        </is>
      </c>
      <c r="F341" s="4" t="inlineStr">
        <is>
          <t>Amount (Rs.)</t>
        </is>
      </c>
      <c r="G341" s="4" t="inlineStr">
        <is>
          <t>Note</t>
        </is>
      </c>
    </row>
    <row r="342">
      <c r="A342" s="22" t="inlineStr">
        <is>
          <t>8648</t>
        </is>
      </c>
      <c r="B342" s="11" t="inlineStr">
        <is>
          <t>Hermetically sealed double glazed unit made with 6 mm thick clear float glass both side having 12 mm air gap</t>
        </is>
      </c>
      <c r="C342" s="22" t="inlineStr">
        <is>
          <t>sqm</t>
        </is>
      </c>
      <c r="D342" s="23" t="n">
        <v>1.1</v>
      </c>
      <c r="E342" s="24" t="n">
        <v>2150</v>
      </c>
      <c r="F342" s="24">
        <f>D342*E342</f>
        <v/>
      </c>
      <c r="G342" s="22" t="n"/>
    </row>
    <row r="343">
      <c r="A343" s="22" t="inlineStr">
        <is>
          <t>9977</t>
        </is>
      </c>
      <c r="B343" s="11" t="inlineStr">
        <is>
          <t>Carriage of glass</t>
        </is>
      </c>
      <c r="C343" s="22" t="inlineStr">
        <is>
          <t>L.S.</t>
        </is>
      </c>
      <c r="D343" s="23" t="n">
        <v>6.66</v>
      </c>
      <c r="E343" s="24" t="n">
        <v>2</v>
      </c>
      <c r="F343" s="24">
        <f>D343*E343</f>
        <v/>
      </c>
      <c r="G343" s="22" t="n"/>
    </row>
    <row r="344">
      <c r="A344" s="22" t="inlineStr">
        <is>
          <t>7390</t>
        </is>
      </c>
      <c r="B344" s="11" t="inlineStr">
        <is>
          <t>Neoprene/EPDM rubber gasket</t>
        </is>
      </c>
      <c r="C344" s="22" t="inlineStr">
        <is>
          <t>metre</t>
        </is>
      </c>
      <c r="D344" s="23" t="n">
        <v>6</v>
      </c>
      <c r="E344" s="24" t="n">
        <v>19</v>
      </c>
      <c r="F344" s="24">
        <f>D344*E344</f>
        <v/>
      </c>
      <c r="G344" s="22" t="n"/>
    </row>
    <row r="345">
      <c r="A345" s="22" t="inlineStr">
        <is>
          <t>0112</t>
        </is>
      </c>
      <c r="B345" s="11" t="inlineStr">
        <is>
          <t>Carpenter 2nd class</t>
        </is>
      </c>
      <c r="C345" s="22" t="inlineStr">
        <is>
          <t>day</t>
        </is>
      </c>
      <c r="D345" s="23" t="n">
        <v>0.23</v>
      </c>
      <c r="E345" s="24" t="n">
        <v>679</v>
      </c>
      <c r="F345" s="24">
        <f>D345*E345</f>
        <v/>
      </c>
      <c r="G345" s="22" t="n"/>
    </row>
    <row r="346">
      <c r="A346" s="22" t="inlineStr">
        <is>
          <t>0114</t>
        </is>
      </c>
      <c r="B346" s="11" t="inlineStr">
        <is>
          <t>Beldar</t>
        </is>
      </c>
      <c r="C346" s="22" t="inlineStr">
        <is>
          <t>day</t>
        </is>
      </c>
      <c r="D346" s="23" t="n">
        <v>0.46</v>
      </c>
      <c r="E346" s="24" t="n">
        <v>558</v>
      </c>
      <c r="F346" s="24">
        <f>D346*E346</f>
        <v/>
      </c>
      <c r="G346" s="22" t="n"/>
    </row>
    <row r="347">
      <c r="A347" s="22" t="inlineStr">
        <is>
          <t>9988</t>
        </is>
      </c>
      <c r="B347" s="11" t="inlineStr">
        <is>
          <t>Sundries and carriage of gasket</t>
        </is>
      </c>
      <c r="C347" s="22" t="inlineStr">
        <is>
          <t>L.S.</t>
        </is>
      </c>
      <c r="D347" s="23" t="n">
        <v>6.89</v>
      </c>
      <c r="E347" s="24" t="n">
        <v>2</v>
      </c>
      <c r="F347" s="24">
        <f>D347*E347</f>
        <v/>
      </c>
      <c r="G347" s="22" t="n"/>
    </row>
    <row r="348">
      <c r="A348" s="7" t="inlineStr">
        <is>
          <t>Calculated W - SUM of the Amount column above</t>
        </is>
      </c>
      <c r="B348" s="8" t="n"/>
      <c r="C348" s="8" t="n"/>
      <c r="D348" s="8" t="n"/>
      <c r="E348" s="8" t="n"/>
      <c r="F348" s="25">
        <f>SUM(F342:F347)</f>
        <v/>
      </c>
      <c r="G348" s="8" t="n"/>
    </row>
    <row r="349">
      <c r="A349" s="26" t="inlineStr">
        <is>
          <t>W as printed in the DAR</t>
        </is>
      </c>
      <c r="B349" s="22" t="n"/>
      <c r="C349" s="22" t="n"/>
      <c r="D349" s="22" t="n"/>
      <c r="E349" s="22" t="n"/>
      <c r="F349" s="27" t="n">
        <v>2918.95</v>
      </c>
      <c r="G349" s="22" t="n"/>
    </row>
    <row r="350">
      <c r="A350" s="26" t="inlineStr">
        <is>
          <t>Difference (calculated - printed)</t>
        </is>
      </c>
      <c r="B350" s="22" t="n"/>
      <c r="C350" s="22" t="n"/>
      <c r="D350" s="22" t="n"/>
      <c r="E350" s="22" t="n"/>
      <c r="F350" s="27">
        <f>F348-F349</f>
        <v/>
      </c>
      <c r="G350" s="22" t="n"/>
    </row>
    <row r="351">
      <c r="A351" s="28" t="inlineStr">
        <is>
          <t>SAY (Rs.) - final DAR rate as printed (fixed value, not computed)</t>
        </is>
      </c>
      <c r="B351" s="29" t="n"/>
      <c r="C351" s="29" t="n"/>
      <c r="D351" s="29" t="n"/>
      <c r="E351" s="29" t="n"/>
      <c r="F351" s="30" t="n">
        <v>3905.35</v>
      </c>
      <c r="G351" s="29" t="n"/>
    </row>
    <row r="353" ht="33" customHeight="1">
      <c r="A353" s="7" t="inlineStr">
        <is>
          <t>21.11</t>
        </is>
      </c>
      <c r="B353" s="17" t="inlineStr">
        <is>
          <t>Providing and fixing stainless steel (SS 304 grade) adjustable friction windows stays of approved quality with necessary stainless steel screws etc. to the side hung windows as per direction of Engineer-in-charge complete.</t>
        </is>
      </c>
      <c r="C353" s="8" t="n"/>
      <c r="D353" s="8" t="n"/>
      <c r="E353" s="8" t="n"/>
      <c r="F353" s="8" t="n"/>
      <c r="G353" s="8" t="n"/>
    </row>
    <row r="354" ht="18.5" customHeight="1">
      <c r="A354" s="18" t="inlineStr">
        <is>
          <t>21.11.1</t>
        </is>
      </c>
      <c r="B354" s="19" t="inlineStr">
        <is>
          <t>205 X 19 mm</t>
        </is>
      </c>
      <c r="C354" s="20" t="n"/>
      <c r="D354" s="20" t="n"/>
      <c r="E354" s="20" t="n"/>
      <c r="F354" s="20" t="n"/>
      <c r="G354" s="20" t="n"/>
    </row>
    <row r="355">
      <c r="A355" s="21" t="inlineStr">
        <is>
          <t>Details of cost for 10 nos   |   Source: CivilDAR_2019_Vol_2.pdf, page 908</t>
        </is>
      </c>
    </row>
    <row r="356">
      <c r="A356" s="4" t="inlineStr">
        <is>
          <t>Code</t>
        </is>
      </c>
      <c r="B356" s="4" t="inlineStr">
        <is>
          <t>Description</t>
        </is>
      </c>
      <c r="C356" s="4" t="inlineStr">
        <is>
          <t>Unit</t>
        </is>
      </c>
      <c r="D356" s="4" t="inlineStr">
        <is>
          <t>Quantity</t>
        </is>
      </c>
      <c r="E356" s="4" t="inlineStr">
        <is>
          <t>Rate (Rs.)</t>
        </is>
      </c>
      <c r="F356" s="4" t="inlineStr">
        <is>
          <t>Amount (Rs.)</t>
        </is>
      </c>
      <c r="G356" s="4" t="inlineStr">
        <is>
          <t>Note</t>
        </is>
      </c>
    </row>
    <row r="357">
      <c r="A357" s="22" t="inlineStr">
        <is>
          <t>8649</t>
        </is>
      </c>
      <c r="B357" s="11" t="inlineStr">
        <is>
          <t>Stainless steel (SS 304 grade) adjustable friction window stay 205 x 19 mm</t>
        </is>
      </c>
      <c r="C357" s="22" t="inlineStr">
        <is>
          <t>each</t>
        </is>
      </c>
      <c r="D357" s="23" t="n">
        <v>10</v>
      </c>
      <c r="E357" s="24" t="n">
        <v>172</v>
      </c>
      <c r="F357" s="24">
        <f>D357*E357</f>
        <v/>
      </c>
      <c r="G357" s="22" t="n"/>
    </row>
    <row r="358">
      <c r="A358" s="22" t="inlineStr">
        <is>
          <t>8647</t>
        </is>
      </c>
      <c r="B358" s="11" t="inlineStr">
        <is>
          <t>Stainless steel screws 30 mm x4 mm</t>
        </is>
      </c>
      <c r="C358" s="22" t="inlineStr">
        <is>
          <t>100 nos</t>
        </is>
      </c>
      <c r="D358" s="23" t="n">
        <v>0.4</v>
      </c>
      <c r="E358" s="24" t="n">
        <v>32</v>
      </c>
      <c r="F358" s="24">
        <f>D358*E358</f>
        <v/>
      </c>
      <c r="G358" s="22" t="n"/>
    </row>
    <row r="359">
      <c r="A359" s="22" t="inlineStr">
        <is>
          <t>9977</t>
        </is>
      </c>
      <c r="B359" s="11" t="inlineStr">
        <is>
          <t>CARRIAGE</t>
        </is>
      </c>
      <c r="C359" s="22" t="inlineStr">
        <is>
          <t>L.S.</t>
        </is>
      </c>
      <c r="D359" s="23" t="n">
        <v>2.73</v>
      </c>
      <c r="E359" s="24" t="n">
        <v>2</v>
      </c>
      <c r="F359" s="24">
        <f>D359*E359</f>
        <v/>
      </c>
      <c r="G359" s="22" t="n"/>
    </row>
    <row r="360">
      <c r="A360" s="22" t="inlineStr">
        <is>
          <t>0112</t>
        </is>
      </c>
      <c r="B360" s="11" t="inlineStr">
        <is>
          <t>Carpenter 2nd class</t>
        </is>
      </c>
      <c r="C360" s="22" t="inlineStr">
        <is>
          <t>day</t>
        </is>
      </c>
      <c r="D360" s="23" t="n">
        <v>0.14</v>
      </c>
      <c r="E360" s="24" t="n">
        <v>679</v>
      </c>
      <c r="F360" s="24">
        <f>D360*E360</f>
        <v/>
      </c>
      <c r="G360" s="22" t="n"/>
    </row>
    <row r="361">
      <c r="A361" s="22" t="inlineStr">
        <is>
          <t>0114</t>
        </is>
      </c>
      <c r="B361" s="11" t="inlineStr">
        <is>
          <t>Beldar</t>
        </is>
      </c>
      <c r="C361" s="22" t="inlineStr">
        <is>
          <t>day</t>
        </is>
      </c>
      <c r="D361" s="23" t="n">
        <v>0.14</v>
      </c>
      <c r="E361" s="24" t="n">
        <v>558</v>
      </c>
      <c r="F361" s="24">
        <f>D361*E361</f>
        <v/>
      </c>
      <c r="G361" s="22" t="n"/>
    </row>
    <row r="362">
      <c r="A362" s="7" t="inlineStr">
        <is>
          <t>Calculated W - SUM of the Amount column above</t>
        </is>
      </c>
      <c r="B362" s="8" t="n"/>
      <c r="C362" s="8" t="n"/>
      <c r="D362" s="8" t="n"/>
      <c r="E362" s="8" t="n"/>
      <c r="F362" s="25">
        <f>SUM(F357:F361)</f>
        <v/>
      </c>
      <c r="G362" s="8" t="n"/>
    </row>
    <row r="363">
      <c r="A363" s="26" t="inlineStr">
        <is>
          <t>W as printed in the DAR</t>
        </is>
      </c>
      <c r="B363" s="22" t="n"/>
      <c r="C363" s="22" t="n"/>
      <c r="D363" s="22" t="n"/>
      <c r="E363" s="22" t="n"/>
      <c r="F363" s="27" t="n">
        <v>1911.44</v>
      </c>
      <c r="G363" s="22" t="n"/>
    </row>
    <row r="364">
      <c r="A364" s="26" t="inlineStr">
        <is>
          <t>Difference (calculated - printed)</t>
        </is>
      </c>
      <c r="B364" s="22" t="n"/>
      <c r="C364" s="22" t="n"/>
      <c r="D364" s="22" t="n"/>
      <c r="E364" s="22" t="n"/>
      <c r="F364" s="27">
        <f>F362-F363</f>
        <v/>
      </c>
      <c r="G364" s="22" t="n"/>
    </row>
    <row r="365">
      <c r="A365" s="28" t="inlineStr">
        <is>
          <t>SAY (Rs.) - final DAR rate as printed (fixed value, not computed)</t>
        </is>
      </c>
      <c r="B365" s="29" t="n"/>
      <c r="C365" s="29" t="n"/>
      <c r="D365" s="29" t="n"/>
      <c r="E365" s="29" t="n"/>
      <c r="F365" s="30" t="n">
        <v>255.75</v>
      </c>
      <c r="G365" s="29" t="n"/>
    </row>
    <row r="367" ht="33" customHeight="1">
      <c r="A367" s="7" t="inlineStr">
        <is>
          <t>21.11</t>
        </is>
      </c>
      <c r="B367" s="17" t="inlineStr">
        <is>
          <t>Providing and fixing stainless steel (SS 304 grade) adjustable friction windows stays of approved quality with necessary stainless steel screws etc. to the side hung windows as per direction of Engineer-in-charge complete.</t>
        </is>
      </c>
      <c r="C367" s="8" t="n"/>
      <c r="D367" s="8" t="n"/>
      <c r="E367" s="8" t="n"/>
      <c r="F367" s="8" t="n"/>
      <c r="G367" s="8" t="n"/>
    </row>
    <row r="368" ht="18.5" customHeight="1">
      <c r="A368" s="18" t="inlineStr">
        <is>
          <t>21.11.2</t>
        </is>
      </c>
      <c r="B368" s="19" t="inlineStr">
        <is>
          <t>255 X 19 mm</t>
        </is>
      </c>
      <c r="C368" s="20" t="n"/>
      <c r="D368" s="20" t="n"/>
      <c r="E368" s="20" t="n"/>
      <c r="F368" s="20" t="n"/>
      <c r="G368" s="20" t="n"/>
    </row>
    <row r="369">
      <c r="A369" s="21" t="inlineStr">
        <is>
          <t>Details of cost for 10 nos   |   Source: CivilDAR_2019_Vol_2.pdf, page 908</t>
        </is>
      </c>
    </row>
    <row r="370">
      <c r="A370" s="4" t="inlineStr">
        <is>
          <t>Code</t>
        </is>
      </c>
      <c r="B370" s="4" t="inlineStr">
        <is>
          <t>Description</t>
        </is>
      </c>
      <c r="C370" s="4" t="inlineStr">
        <is>
          <t>Unit</t>
        </is>
      </c>
      <c r="D370" s="4" t="inlineStr">
        <is>
          <t>Quantity</t>
        </is>
      </c>
      <c r="E370" s="4" t="inlineStr">
        <is>
          <t>Rate (Rs.)</t>
        </is>
      </c>
      <c r="F370" s="4" t="inlineStr">
        <is>
          <t>Amount (Rs.)</t>
        </is>
      </c>
      <c r="G370" s="4" t="inlineStr">
        <is>
          <t>Note</t>
        </is>
      </c>
    </row>
    <row r="371">
      <c r="A371" s="22" t="inlineStr">
        <is>
          <t>8650</t>
        </is>
      </c>
      <c r="B371" s="11" t="inlineStr">
        <is>
          <t>Stainless steel (SS 304 grade) adjustable 255 x 19mm</t>
        </is>
      </c>
      <c r="C371" s="22" t="inlineStr">
        <is>
          <t>each</t>
        </is>
      </c>
      <c r="D371" s="23" t="n">
        <v>10</v>
      </c>
      <c r="E371" s="24" t="n">
        <v>222</v>
      </c>
      <c r="F371" s="24">
        <f>D371*E371</f>
        <v/>
      </c>
      <c r="G371" s="22" t="n"/>
    </row>
    <row r="372">
      <c r="A372" s="22" t="inlineStr">
        <is>
          <t>8647</t>
        </is>
      </c>
      <c r="B372" s="11" t="inlineStr">
        <is>
          <t>Stainless steel screws 30 mm x4 mm</t>
        </is>
      </c>
      <c r="C372" s="22" t="inlineStr">
        <is>
          <t>100 nos</t>
        </is>
      </c>
      <c r="D372" s="23" t="n">
        <v>0.4</v>
      </c>
      <c r="E372" s="24" t="n">
        <v>32</v>
      </c>
      <c r="F372" s="24">
        <f>D372*E372</f>
        <v/>
      </c>
      <c r="G372" s="22" t="n"/>
    </row>
    <row r="373">
      <c r="A373" s="22" t="inlineStr">
        <is>
          <t>9977</t>
        </is>
      </c>
      <c r="B373" s="11" t="inlineStr">
        <is>
          <t>CARRIAGE</t>
        </is>
      </c>
      <c r="C373" s="22" t="inlineStr">
        <is>
          <t>L.S.</t>
        </is>
      </c>
      <c r="D373" s="23" t="n">
        <v>2.73</v>
      </c>
      <c r="E373" s="24" t="n">
        <v>2</v>
      </c>
      <c r="F373" s="24">
        <f>D373*E373</f>
        <v/>
      </c>
      <c r="G373" s="22" t="n"/>
    </row>
    <row r="374">
      <c r="A374" s="22" t="inlineStr">
        <is>
          <t>0112</t>
        </is>
      </c>
      <c r="B374" s="11" t="inlineStr">
        <is>
          <t>Carpenter 2nd class</t>
        </is>
      </c>
      <c r="C374" s="22" t="inlineStr">
        <is>
          <t>day</t>
        </is>
      </c>
      <c r="D374" s="23" t="n">
        <v>0.14</v>
      </c>
      <c r="E374" s="24" t="n">
        <v>679</v>
      </c>
      <c r="F374" s="24">
        <f>D374*E374</f>
        <v/>
      </c>
      <c r="G374" s="22" t="n"/>
    </row>
    <row r="375">
      <c r="A375" s="22" t="inlineStr">
        <is>
          <t>0114</t>
        </is>
      </c>
      <c r="B375" s="11" t="inlineStr">
        <is>
          <t>Beldar</t>
        </is>
      </c>
      <c r="C375" s="22" t="inlineStr">
        <is>
          <t>day</t>
        </is>
      </c>
      <c r="D375" s="23" t="n">
        <v>0.14</v>
      </c>
      <c r="E375" s="24" t="n">
        <v>558</v>
      </c>
      <c r="F375" s="24">
        <f>D375*E375</f>
        <v/>
      </c>
      <c r="G375" s="22" t="n"/>
    </row>
    <row r="376">
      <c r="A376" s="7" t="inlineStr">
        <is>
          <t>Calculated W - SUM of the Amount column above</t>
        </is>
      </c>
      <c r="B376" s="8" t="n"/>
      <c r="C376" s="8" t="n"/>
      <c r="D376" s="8" t="n"/>
      <c r="E376" s="8" t="n"/>
      <c r="F376" s="25">
        <f>SUM(F371:F375)</f>
        <v/>
      </c>
      <c r="G376" s="8" t="n"/>
    </row>
    <row r="377">
      <c r="A377" s="26" t="inlineStr">
        <is>
          <t>W as printed in the DAR</t>
        </is>
      </c>
      <c r="B377" s="22" t="n"/>
      <c r="C377" s="22" t="n"/>
      <c r="D377" s="22" t="n"/>
      <c r="E377" s="22" t="n"/>
      <c r="F377" s="27" t="n">
        <v>2411.44</v>
      </c>
      <c r="G377" s="22" t="n"/>
    </row>
    <row r="378">
      <c r="A378" s="26" t="inlineStr">
        <is>
          <t>Difference (calculated - printed)</t>
        </is>
      </c>
      <c r="B378" s="22" t="n"/>
      <c r="C378" s="22" t="n"/>
      <c r="D378" s="22" t="n"/>
      <c r="E378" s="22" t="n"/>
      <c r="F378" s="27">
        <f>F376-F377</f>
        <v/>
      </c>
      <c r="G378" s="22" t="n"/>
    </row>
    <row r="379">
      <c r="A379" s="28" t="inlineStr">
        <is>
          <t>SAY (Rs.) - final DAR rate as printed (fixed value, not computed)</t>
        </is>
      </c>
      <c r="B379" s="29" t="n"/>
      <c r="C379" s="29" t="n"/>
      <c r="D379" s="29" t="n"/>
      <c r="E379" s="29" t="n"/>
      <c r="F379" s="30" t="n">
        <v>322.65</v>
      </c>
      <c r="G379" s="29" t="n"/>
    </row>
    <row r="381" ht="33" customHeight="1">
      <c r="A381" s="7" t="inlineStr">
        <is>
          <t>21.11</t>
        </is>
      </c>
      <c r="B381" s="17" t="inlineStr">
        <is>
          <t>Providing and fixing stainless steel (SS 304 grade) adjustable friction windows stays of approved quality with necessary stainless steel screws etc. to the side hung windows as per direction of Engineer-in-charge complete.</t>
        </is>
      </c>
      <c r="C381" s="8" t="n"/>
      <c r="D381" s="8" t="n"/>
      <c r="E381" s="8" t="n"/>
      <c r="F381" s="8" t="n"/>
      <c r="G381" s="8" t="n"/>
    </row>
    <row r="382" ht="18.5" customHeight="1">
      <c r="A382" s="18" t="inlineStr">
        <is>
          <t>21.11.3</t>
        </is>
      </c>
      <c r="B382" s="19" t="inlineStr">
        <is>
          <t>355 X 19 mm</t>
        </is>
      </c>
      <c r="C382" s="20" t="n"/>
      <c r="D382" s="20" t="n"/>
      <c r="E382" s="20" t="n"/>
      <c r="F382" s="20" t="n"/>
      <c r="G382" s="20" t="n"/>
    </row>
    <row r="383">
      <c r="A383" s="21" t="inlineStr">
        <is>
          <t>Details of cost for 10 nos   |   Source: CivilDAR_2019_Vol_2.pdf, page 909</t>
        </is>
      </c>
    </row>
    <row r="384">
      <c r="A384" s="4" t="inlineStr">
        <is>
          <t>Code</t>
        </is>
      </c>
      <c r="B384" s="4" t="inlineStr">
        <is>
          <t>Description</t>
        </is>
      </c>
      <c r="C384" s="4" t="inlineStr">
        <is>
          <t>Unit</t>
        </is>
      </c>
      <c r="D384" s="4" t="inlineStr">
        <is>
          <t>Quantity</t>
        </is>
      </c>
      <c r="E384" s="4" t="inlineStr">
        <is>
          <t>Rate (Rs.)</t>
        </is>
      </c>
      <c r="F384" s="4" t="inlineStr">
        <is>
          <t>Amount (Rs.)</t>
        </is>
      </c>
      <c r="G384" s="4" t="inlineStr">
        <is>
          <t>Note</t>
        </is>
      </c>
    </row>
    <row r="385">
      <c r="A385" s="22" t="inlineStr">
        <is>
          <t>8651</t>
        </is>
      </c>
      <c r="B385" s="11" t="inlineStr">
        <is>
          <t>Stainless steel (SS 304 grade) adjustable friction window stay 355 x 19 mm</t>
        </is>
      </c>
      <c r="C385" s="22" t="inlineStr">
        <is>
          <t>each</t>
        </is>
      </c>
      <c r="D385" s="23" t="n">
        <v>10</v>
      </c>
      <c r="E385" s="24" t="n">
        <v>195</v>
      </c>
      <c r="F385" s="24">
        <f>D385*E385</f>
        <v/>
      </c>
      <c r="G385" s="22" t="n"/>
    </row>
    <row r="386">
      <c r="A386" s="22" t="inlineStr">
        <is>
          <t>8647</t>
        </is>
      </c>
      <c r="B386" s="11" t="inlineStr">
        <is>
          <t>Stainless steel screws 30 mm x4 mm</t>
        </is>
      </c>
      <c r="C386" s="22" t="inlineStr">
        <is>
          <t>100 nos</t>
        </is>
      </c>
      <c r="D386" s="23" t="n">
        <v>0.4</v>
      </c>
      <c r="E386" s="24" t="n">
        <v>32</v>
      </c>
      <c r="F386" s="24">
        <f>D386*E386</f>
        <v/>
      </c>
      <c r="G386" s="22" t="n"/>
    </row>
    <row r="387">
      <c r="A387" s="22" t="inlineStr">
        <is>
          <t>9977</t>
        </is>
      </c>
      <c r="B387" s="11" t="inlineStr">
        <is>
          <t>CARRIAGE</t>
        </is>
      </c>
      <c r="C387" s="22" t="inlineStr">
        <is>
          <t>L.S.</t>
        </is>
      </c>
      <c r="D387" s="23" t="n">
        <v>2.73</v>
      </c>
      <c r="E387" s="24" t="n">
        <v>2</v>
      </c>
      <c r="F387" s="24">
        <f>D387*E387</f>
        <v/>
      </c>
      <c r="G387" s="22" t="n"/>
    </row>
    <row r="388">
      <c r="A388" s="22" t="inlineStr">
        <is>
          <t>0112</t>
        </is>
      </c>
      <c r="B388" s="11" t="inlineStr">
        <is>
          <t>Carpenter 2nd class</t>
        </is>
      </c>
      <c r="C388" s="22" t="inlineStr">
        <is>
          <t>day</t>
        </is>
      </c>
      <c r="D388" s="23" t="n">
        <v>0.14</v>
      </c>
      <c r="E388" s="24" t="n">
        <v>679</v>
      </c>
      <c r="F388" s="24">
        <f>D388*E388</f>
        <v/>
      </c>
      <c r="G388" s="22" t="n"/>
    </row>
    <row r="389">
      <c r="A389" s="22" t="inlineStr">
        <is>
          <t>0114</t>
        </is>
      </c>
      <c r="B389" s="11" t="inlineStr">
        <is>
          <t>Beldar</t>
        </is>
      </c>
      <c r="C389" s="22" t="inlineStr">
        <is>
          <t>day</t>
        </is>
      </c>
      <c r="D389" s="23" t="n">
        <v>0.14</v>
      </c>
      <c r="E389" s="24" t="n">
        <v>558</v>
      </c>
      <c r="F389" s="24">
        <f>D389*E389</f>
        <v/>
      </c>
      <c r="G389" s="22" t="n"/>
    </row>
    <row r="390">
      <c r="A390" s="7" t="inlineStr">
        <is>
          <t>Calculated W - SUM of the Amount column above</t>
        </is>
      </c>
      <c r="B390" s="8" t="n"/>
      <c r="C390" s="8" t="n"/>
      <c r="D390" s="8" t="n"/>
      <c r="E390" s="8" t="n"/>
      <c r="F390" s="25">
        <f>SUM(F385:F389)</f>
        <v/>
      </c>
      <c r="G390" s="8" t="n"/>
    </row>
    <row r="391">
      <c r="A391" s="26" t="inlineStr">
        <is>
          <t>W as printed in the DAR</t>
        </is>
      </c>
      <c r="B391" s="22" t="n"/>
      <c r="C391" s="22" t="n"/>
      <c r="D391" s="22" t="n"/>
      <c r="E391" s="22" t="n"/>
      <c r="F391" s="27" t="n">
        <v>2141.44</v>
      </c>
      <c r="G391" s="22" t="n"/>
    </row>
    <row r="392">
      <c r="A392" s="26" t="inlineStr">
        <is>
          <t>Difference (calculated - printed)</t>
        </is>
      </c>
      <c r="B392" s="22" t="n"/>
      <c r="C392" s="22" t="n"/>
      <c r="D392" s="22" t="n"/>
      <c r="E392" s="22" t="n"/>
      <c r="F392" s="27">
        <f>F390-F391</f>
        <v/>
      </c>
      <c r="G392" s="22" t="n"/>
    </row>
    <row r="393">
      <c r="A393" s="28" t="inlineStr">
        <is>
          <t>SAY (Rs.) - final DAR rate as printed (fixed value, not computed)</t>
        </is>
      </c>
      <c r="B393" s="29" t="n"/>
      <c r="C393" s="29" t="n"/>
      <c r="D393" s="29" t="n"/>
      <c r="E393" s="29" t="n"/>
      <c r="F393" s="30" t="n">
        <v>286.5</v>
      </c>
      <c r="G393" s="29" t="n"/>
    </row>
    <row r="395" ht="33" customHeight="1">
      <c r="A395" s="7" t="inlineStr">
        <is>
          <t>21.11</t>
        </is>
      </c>
      <c r="B395" s="17" t="inlineStr">
        <is>
          <t>Providing and fixing stainless steel (SS 304 grade) adjustable friction windows stays of approved quality with necessary stainless steel screws etc. to the side hung windows as per direction of Engineer-in-charge complete.</t>
        </is>
      </c>
      <c r="C395" s="8" t="n"/>
      <c r="D395" s="8" t="n"/>
      <c r="E395" s="8" t="n"/>
      <c r="F395" s="8" t="n"/>
      <c r="G395" s="8" t="n"/>
    </row>
    <row r="396" ht="18.5" customHeight="1">
      <c r="A396" s="18" t="inlineStr">
        <is>
          <t>21.11.4</t>
        </is>
      </c>
      <c r="B396" s="19" t="inlineStr">
        <is>
          <t>510 X 19 mm</t>
        </is>
      </c>
      <c r="C396" s="20" t="n"/>
      <c r="D396" s="20" t="n"/>
      <c r="E396" s="20" t="n"/>
      <c r="F396" s="20" t="n"/>
      <c r="G396" s="20" t="n"/>
    </row>
    <row r="397">
      <c r="A397" s="21" t="inlineStr">
        <is>
          <t>Details of cost for 10 nos   |   Source: CivilDAR_2019_Vol_2.pdf, page 909</t>
        </is>
      </c>
    </row>
    <row r="398">
      <c r="A398" s="4" t="inlineStr">
        <is>
          <t>Code</t>
        </is>
      </c>
      <c r="B398" s="4" t="inlineStr">
        <is>
          <t>Description</t>
        </is>
      </c>
      <c r="C398" s="4" t="inlineStr">
        <is>
          <t>Unit</t>
        </is>
      </c>
      <c r="D398" s="4" t="inlineStr">
        <is>
          <t>Quantity</t>
        </is>
      </c>
      <c r="E398" s="4" t="inlineStr">
        <is>
          <t>Rate (Rs.)</t>
        </is>
      </c>
      <c r="F398" s="4" t="inlineStr">
        <is>
          <t>Amount (Rs.)</t>
        </is>
      </c>
      <c r="G398" s="4" t="inlineStr">
        <is>
          <t>Note</t>
        </is>
      </c>
    </row>
    <row r="399">
      <c r="A399" s="22" t="inlineStr">
        <is>
          <t>8652</t>
        </is>
      </c>
      <c r="B399" s="11" t="inlineStr">
        <is>
          <t>Stainless steel (SS 304 grade) adjustable friction window stay 510 x 19 mm</t>
        </is>
      </c>
      <c r="C399" s="22" t="inlineStr">
        <is>
          <t>each</t>
        </is>
      </c>
      <c r="D399" s="23" t="n">
        <v>10</v>
      </c>
      <c r="E399" s="24" t="n">
        <v>525</v>
      </c>
      <c r="F399" s="24">
        <f>D399*E399</f>
        <v/>
      </c>
      <c r="G399" s="22" t="n"/>
    </row>
    <row r="400">
      <c r="A400" s="22" t="inlineStr">
        <is>
          <t>8647</t>
        </is>
      </c>
      <c r="B400" s="11" t="inlineStr">
        <is>
          <t>Stainless steel screws 30 mm x4 mm</t>
        </is>
      </c>
      <c r="C400" s="22" t="inlineStr">
        <is>
          <t>100 nos</t>
        </is>
      </c>
      <c r="D400" s="23" t="n">
        <v>0.4</v>
      </c>
      <c r="E400" s="24" t="n">
        <v>32</v>
      </c>
      <c r="F400" s="24">
        <f>D400*E400</f>
        <v/>
      </c>
      <c r="G400" s="22" t="n"/>
    </row>
    <row r="401">
      <c r="A401" s="22" t="inlineStr">
        <is>
          <t>9977</t>
        </is>
      </c>
      <c r="B401" s="11" t="inlineStr">
        <is>
          <t>CARRIAGE</t>
        </is>
      </c>
      <c r="C401" s="22" t="inlineStr">
        <is>
          <t>L.S.</t>
        </is>
      </c>
      <c r="D401" s="23" t="n">
        <v>2.73</v>
      </c>
      <c r="E401" s="24" t="n">
        <v>2</v>
      </c>
      <c r="F401" s="24">
        <f>D401*E401</f>
        <v/>
      </c>
      <c r="G401" s="22" t="n"/>
    </row>
    <row r="402">
      <c r="A402" s="22" t="inlineStr">
        <is>
          <t>0112</t>
        </is>
      </c>
      <c r="B402" s="11" t="inlineStr">
        <is>
          <t>Carpenter 2nd class</t>
        </is>
      </c>
      <c r="C402" s="22" t="inlineStr">
        <is>
          <t>day</t>
        </is>
      </c>
      <c r="D402" s="23" t="n">
        <v>0.14</v>
      </c>
      <c r="E402" s="24" t="n">
        <v>679</v>
      </c>
      <c r="F402" s="24">
        <f>D402*E402</f>
        <v/>
      </c>
      <c r="G402" s="22" t="n"/>
    </row>
    <row r="403">
      <c r="A403" s="22" t="inlineStr">
        <is>
          <t>0114</t>
        </is>
      </c>
      <c r="B403" s="11" t="inlineStr">
        <is>
          <t>Beldar</t>
        </is>
      </c>
      <c r="C403" s="22" t="inlineStr">
        <is>
          <t>day</t>
        </is>
      </c>
      <c r="D403" s="23" t="n">
        <v>0.14</v>
      </c>
      <c r="E403" s="24" t="n">
        <v>558</v>
      </c>
      <c r="F403" s="24">
        <f>D403*E403</f>
        <v/>
      </c>
      <c r="G403" s="22" t="n"/>
    </row>
    <row r="404">
      <c r="A404" s="7" t="inlineStr">
        <is>
          <t>Calculated W - SUM of the Amount column above</t>
        </is>
      </c>
      <c r="B404" s="8" t="n"/>
      <c r="C404" s="8" t="n"/>
      <c r="D404" s="8" t="n"/>
      <c r="E404" s="8" t="n"/>
      <c r="F404" s="25">
        <f>SUM(F399:F403)</f>
        <v/>
      </c>
      <c r="G404" s="8" t="n"/>
    </row>
    <row r="405">
      <c r="A405" s="26" t="inlineStr">
        <is>
          <t>W as printed in the DAR</t>
        </is>
      </c>
      <c r="B405" s="22" t="n"/>
      <c r="C405" s="22" t="n"/>
      <c r="D405" s="22" t="n"/>
      <c r="E405" s="22" t="n"/>
      <c r="F405" s="27" t="n">
        <v>5441.44</v>
      </c>
      <c r="G405" s="22" t="n"/>
    </row>
    <row r="406">
      <c r="A406" s="26" t="inlineStr">
        <is>
          <t>Difference (calculated - printed)</t>
        </is>
      </c>
      <c r="B406" s="22" t="n"/>
      <c r="C406" s="22" t="n"/>
      <c r="D406" s="22" t="n"/>
      <c r="E406" s="22" t="n"/>
      <c r="F406" s="27">
        <f>F404-F405</f>
        <v/>
      </c>
      <c r="G406" s="22" t="n"/>
    </row>
    <row r="407">
      <c r="A407" s="28" t="inlineStr">
        <is>
          <t>SAY (Rs.) - final DAR rate as printed (fixed value, not computed)</t>
        </is>
      </c>
      <c r="B407" s="29" t="n"/>
      <c r="C407" s="29" t="n"/>
      <c r="D407" s="29" t="n"/>
      <c r="E407" s="29" t="n"/>
      <c r="F407" s="30" t="n">
        <v>728.05</v>
      </c>
      <c r="G407" s="29" t="n"/>
    </row>
    <row r="409" ht="33" customHeight="1">
      <c r="A409" s="7" t="inlineStr">
        <is>
          <t>21.11</t>
        </is>
      </c>
      <c r="B409" s="17" t="inlineStr">
        <is>
          <t>Providing and fixing stainless steel (SS 304 grade) adjustable friction windows stays of approved quality with necessary stainless steel screws etc. to the side hung windows as per direction of Engineer-in-charge complete.</t>
        </is>
      </c>
      <c r="C409" s="8" t="n"/>
      <c r="D409" s="8" t="n"/>
      <c r="E409" s="8" t="n"/>
      <c r="F409" s="8" t="n"/>
      <c r="G409" s="8" t="n"/>
    </row>
    <row r="410" ht="18.5" customHeight="1">
      <c r="A410" s="18" t="inlineStr">
        <is>
          <t>21.11.5</t>
        </is>
      </c>
      <c r="B410" s="19" t="inlineStr">
        <is>
          <t>710 X 19 mm</t>
        </is>
      </c>
      <c r="C410" s="20" t="n"/>
      <c r="D410" s="20" t="n"/>
      <c r="E410" s="20" t="n"/>
      <c r="F410" s="20" t="n"/>
      <c r="G410" s="20" t="n"/>
    </row>
    <row r="411">
      <c r="A411" s="21" t="inlineStr">
        <is>
          <t>Details of cost for 10 nos   |   Source: CivilDAR_2019_Vol_2.pdf, page 910</t>
        </is>
      </c>
    </row>
    <row r="412">
      <c r="A412" s="4" t="inlineStr">
        <is>
          <t>Code</t>
        </is>
      </c>
      <c r="B412" s="4" t="inlineStr">
        <is>
          <t>Description</t>
        </is>
      </c>
      <c r="C412" s="4" t="inlineStr">
        <is>
          <t>Unit</t>
        </is>
      </c>
      <c r="D412" s="4" t="inlineStr">
        <is>
          <t>Quantity</t>
        </is>
      </c>
      <c r="E412" s="4" t="inlineStr">
        <is>
          <t>Rate (Rs.)</t>
        </is>
      </c>
      <c r="F412" s="4" t="inlineStr">
        <is>
          <t>Amount (Rs.)</t>
        </is>
      </c>
      <c r="G412" s="4" t="inlineStr">
        <is>
          <t>Note</t>
        </is>
      </c>
    </row>
    <row r="413">
      <c r="A413" s="22" t="inlineStr">
        <is>
          <t>8653</t>
        </is>
      </c>
      <c r="B413" s="11" t="inlineStr">
        <is>
          <t>Stainless steel (SS 304 grade) adjustable friction window stay 710 x 19 mm</t>
        </is>
      </c>
      <c r="C413" s="22" t="inlineStr">
        <is>
          <t>each</t>
        </is>
      </c>
      <c r="D413" s="23" t="n">
        <v>10</v>
      </c>
      <c r="E413" s="24" t="n">
        <v>900</v>
      </c>
      <c r="F413" s="24">
        <f>D413*E413</f>
        <v/>
      </c>
      <c r="G413" s="22" t="n"/>
    </row>
    <row r="414">
      <c r="A414" s="22" t="inlineStr">
        <is>
          <t>8647</t>
        </is>
      </c>
      <c r="B414" s="11" t="inlineStr">
        <is>
          <t>Stainless steel screws 30 mm x4 mm</t>
        </is>
      </c>
      <c r="C414" s="22" t="inlineStr">
        <is>
          <t>100 nos</t>
        </is>
      </c>
      <c r="D414" s="23" t="n">
        <v>0.4</v>
      </c>
      <c r="E414" s="24" t="n">
        <v>32</v>
      </c>
      <c r="F414" s="24">
        <f>D414*E414</f>
        <v/>
      </c>
      <c r="G414" s="22" t="n"/>
    </row>
    <row r="415">
      <c r="A415" s="22" t="inlineStr">
        <is>
          <t>9977</t>
        </is>
      </c>
      <c r="B415" s="11" t="inlineStr">
        <is>
          <t>CARRIAGE</t>
        </is>
      </c>
      <c r="C415" s="22" t="inlineStr">
        <is>
          <t>L.S.</t>
        </is>
      </c>
      <c r="D415" s="23" t="n">
        <v>2.73</v>
      </c>
      <c r="E415" s="24" t="n">
        <v>2</v>
      </c>
      <c r="F415" s="24">
        <f>D415*E415</f>
        <v/>
      </c>
      <c r="G415" s="22" t="n"/>
    </row>
    <row r="416">
      <c r="A416" s="22" t="inlineStr">
        <is>
          <t>0112</t>
        </is>
      </c>
      <c r="B416" s="11" t="inlineStr">
        <is>
          <t>Carpenter 2nd class</t>
        </is>
      </c>
      <c r="C416" s="22" t="inlineStr">
        <is>
          <t>day</t>
        </is>
      </c>
      <c r="D416" s="23" t="n">
        <v>0.14</v>
      </c>
      <c r="E416" s="24" t="n">
        <v>679</v>
      </c>
      <c r="F416" s="24">
        <f>D416*E416</f>
        <v/>
      </c>
      <c r="G416" s="22" t="n"/>
    </row>
    <row r="417">
      <c r="A417" s="22" t="inlineStr">
        <is>
          <t>0114</t>
        </is>
      </c>
      <c r="B417" s="11" t="inlineStr">
        <is>
          <t>Beldar</t>
        </is>
      </c>
      <c r="C417" s="22" t="inlineStr">
        <is>
          <t>day</t>
        </is>
      </c>
      <c r="D417" s="23" t="n">
        <v>0.14</v>
      </c>
      <c r="E417" s="24" t="n">
        <v>558</v>
      </c>
      <c r="F417" s="24">
        <f>D417*E417</f>
        <v/>
      </c>
      <c r="G417" s="22" t="n"/>
    </row>
    <row r="418">
      <c r="A418" s="7" t="inlineStr">
        <is>
          <t>Calculated W - SUM of the Amount column above</t>
        </is>
      </c>
      <c r="B418" s="8" t="n"/>
      <c r="C418" s="8" t="n"/>
      <c r="D418" s="8" t="n"/>
      <c r="E418" s="8" t="n"/>
      <c r="F418" s="25">
        <f>SUM(F413:F417)</f>
        <v/>
      </c>
      <c r="G418" s="8" t="n"/>
    </row>
    <row r="419">
      <c r="A419" s="26" t="inlineStr">
        <is>
          <t>W as printed in the DAR</t>
        </is>
      </c>
      <c r="B419" s="22" t="n"/>
      <c r="C419" s="22" t="n"/>
      <c r="D419" s="22" t="n"/>
      <c r="E419" s="22" t="n"/>
      <c r="F419" s="27" t="n">
        <v>9191.440000000001</v>
      </c>
      <c r="G419" s="22" t="n"/>
    </row>
    <row r="420">
      <c r="A420" s="26" t="inlineStr">
        <is>
          <t>Difference (calculated - printed)</t>
        </is>
      </c>
      <c r="B420" s="22" t="n"/>
      <c r="C420" s="22" t="n"/>
      <c r="D420" s="22" t="n"/>
      <c r="E420" s="22" t="n"/>
      <c r="F420" s="27">
        <f>F418-F419</f>
        <v/>
      </c>
      <c r="G420" s="22" t="n"/>
    </row>
    <row r="421">
      <c r="A421" s="28" t="inlineStr">
        <is>
          <t>SAY (Rs.) - final DAR rate as printed (fixed value, not computed)</t>
        </is>
      </c>
      <c r="B421" s="29" t="n"/>
      <c r="C421" s="29" t="n"/>
      <c r="D421" s="29" t="n"/>
      <c r="E421" s="29" t="n"/>
      <c r="F421" s="30" t="n">
        <v>1229.75</v>
      </c>
      <c r="G421" s="29" t="n"/>
    </row>
    <row r="423" ht="18.5" customHeight="1">
      <c r="A423" s="7" t="inlineStr">
        <is>
          <t>21.12</t>
        </is>
      </c>
      <c r="B423" s="17" t="inlineStr">
        <is>
          <t>Providing and fixing aluminium tubular handle bar 32 mm outer dia, 3.0 mm thick &amp;</t>
        </is>
      </c>
      <c r="C423" s="8" t="n"/>
      <c r="D423" s="8" t="n"/>
      <c r="E423" s="8" t="n"/>
      <c r="F423" s="8" t="n"/>
      <c r="G423" s="8" t="n"/>
    </row>
    <row r="424" ht="18.5" customHeight="1">
      <c r="A424" s="18" t="inlineStr">
        <is>
          <t>21.12.1</t>
        </is>
      </c>
      <c r="B424" s="19" t="inlineStr">
        <is>
          <t>Anodized (AC 15 ) aluminium tubular handle bar</t>
        </is>
      </c>
      <c r="C424" s="20" t="n"/>
      <c r="D424" s="20" t="n"/>
      <c r="E424" s="20" t="n"/>
      <c r="F424" s="20" t="n"/>
      <c r="G424" s="20" t="n"/>
    </row>
    <row r="425">
      <c r="A425" s="21" t="inlineStr">
        <is>
          <t>Details of cost for 10 nos   |   Source: CivilDAR_2019_Vol_2.pdf, page 910</t>
        </is>
      </c>
    </row>
    <row r="426">
      <c r="A426" s="4" t="inlineStr">
        <is>
          <t>Code</t>
        </is>
      </c>
      <c r="B426" s="4" t="inlineStr">
        <is>
          <t>Description</t>
        </is>
      </c>
      <c r="C426" s="4" t="inlineStr">
        <is>
          <t>Unit</t>
        </is>
      </c>
      <c r="D426" s="4" t="inlineStr">
        <is>
          <t>Quantity</t>
        </is>
      </c>
      <c r="E426" s="4" t="inlineStr">
        <is>
          <t>Rate (Rs.)</t>
        </is>
      </c>
      <c r="F426" s="4" t="inlineStr">
        <is>
          <t>Amount (Rs.)</t>
        </is>
      </c>
      <c r="G426" s="4" t="inlineStr">
        <is>
          <t>Note</t>
        </is>
      </c>
    </row>
    <row r="427">
      <c r="A427" s="22" t="inlineStr">
        <is>
          <t>7306</t>
        </is>
      </c>
      <c r="B427" s="11" t="inlineStr">
        <is>
          <t>Aluminium T or L sections</t>
        </is>
      </c>
      <c r="C427" s="22" t="inlineStr">
        <is>
          <t>kilogram</t>
        </is>
      </c>
      <c r="D427" s="23" t="n">
        <v>16.34</v>
      </c>
      <c r="E427" s="24" t="n">
        <v>190</v>
      </c>
      <c r="F427" s="24">
        <f>D427*E427</f>
        <v/>
      </c>
      <c r="G427" s="22" t="n"/>
    </row>
    <row r="428">
      <c r="A428" s="22" t="inlineStr">
        <is>
          <t>7389</t>
        </is>
      </c>
      <c r="B428" s="11" t="inlineStr">
        <is>
          <t>Anodising 15 microns on aluminium sections</t>
        </is>
      </c>
      <c r="C428" s="22" t="inlineStr">
        <is>
          <t>kilogram</t>
        </is>
      </c>
      <c r="D428" s="23" t="n">
        <v>16.34</v>
      </c>
      <c r="E428" s="24" t="n">
        <v>38</v>
      </c>
      <c r="F428" s="24">
        <f>D428*E428</f>
        <v/>
      </c>
      <c r="G428" s="22" t="n"/>
    </row>
    <row r="429">
      <c r="A429" s="22" t="inlineStr">
        <is>
          <t>9977</t>
        </is>
      </c>
      <c r="B429" s="11" t="inlineStr">
        <is>
          <t>Carriage of material</t>
        </is>
      </c>
      <c r="C429" s="22" t="inlineStr">
        <is>
          <t>L.S.</t>
        </is>
      </c>
      <c r="D429" s="23" t="n">
        <v>4.42</v>
      </c>
      <c r="E429" s="24" t="n">
        <v>2</v>
      </c>
      <c r="F429" s="24">
        <f>D429*E429</f>
        <v/>
      </c>
      <c r="G429" s="22" t="n"/>
    </row>
    <row r="430">
      <c r="A430" s="22" t="inlineStr">
        <is>
          <t>8647</t>
        </is>
      </c>
      <c r="B430" s="11" t="inlineStr">
        <is>
          <t>Stainless steel screws 30 mm x4 mm</t>
        </is>
      </c>
      <c r="C430" s="22" t="inlineStr">
        <is>
          <t>100 nos</t>
        </is>
      </c>
      <c r="D430" s="23" t="n">
        <v>0.08</v>
      </c>
      <c r="E430" s="24" t="n">
        <v>32</v>
      </c>
      <c r="F430" s="24">
        <f>D430*E430</f>
        <v/>
      </c>
      <c r="G430" s="22" t="n"/>
    </row>
    <row r="431">
      <c r="A431" s="22" t="inlineStr">
        <is>
          <t>0111</t>
        </is>
      </c>
      <c r="B431" s="11" t="inlineStr">
        <is>
          <t>Carpenter 1st class</t>
        </is>
      </c>
      <c r="C431" s="22" t="inlineStr">
        <is>
          <t>day</t>
        </is>
      </c>
      <c r="D431" s="23" t="n">
        <v>0.125</v>
      </c>
      <c r="E431" s="24" t="n">
        <v>738</v>
      </c>
      <c r="F431" s="24">
        <f>D431*E431</f>
        <v/>
      </c>
      <c r="G431" s="22" t="n"/>
    </row>
    <row r="432">
      <c r="A432" s="7" t="inlineStr">
        <is>
          <t>Calculated W - SUM of the Amount column above</t>
        </is>
      </c>
      <c r="B432" s="8" t="n"/>
      <c r="C432" s="8" t="n"/>
      <c r="D432" s="8" t="n"/>
      <c r="E432" s="8" t="n"/>
      <c r="F432" s="25">
        <f>SUM(F427:F431)</f>
        <v/>
      </c>
      <c r="G432" s="8" t="n"/>
    </row>
    <row r="433">
      <c r="A433" s="26" t="inlineStr">
        <is>
          <t>W as printed in the DAR</t>
        </is>
      </c>
      <c r="B433" s="22" t="n"/>
      <c r="C433" s="22" t="n"/>
      <c r="D433" s="22" t="n"/>
      <c r="E433" s="22" t="n"/>
      <c r="F433" s="27" t="n">
        <v>3829.17</v>
      </c>
      <c r="G433" s="22" t="n"/>
    </row>
    <row r="434">
      <c r="A434" s="26" t="inlineStr">
        <is>
          <t>Difference (calculated - printed)</t>
        </is>
      </c>
      <c r="B434" s="22" t="n"/>
      <c r="C434" s="22" t="n"/>
      <c r="D434" s="22" t="n"/>
      <c r="E434" s="22" t="n"/>
      <c r="F434" s="27">
        <f>F432-F433</f>
        <v/>
      </c>
      <c r="G434" s="22" t="n"/>
    </row>
    <row r="435">
      <c r="A435" s="28" t="inlineStr">
        <is>
          <t>SAY (Rs.) - final DAR rate as printed (fixed value, not computed)</t>
        </is>
      </c>
      <c r="B435" s="29" t="n"/>
      <c r="C435" s="29" t="n"/>
      <c r="D435" s="29" t="n"/>
      <c r="E435" s="29" t="n"/>
      <c r="F435" s="30" t="n">
        <v>512.3</v>
      </c>
      <c r="G435" s="29" t="n"/>
    </row>
    <row r="437" ht="18.5" customHeight="1">
      <c r="A437" s="7" t="inlineStr">
        <is>
          <t>21.12</t>
        </is>
      </c>
      <c r="B437" s="17" t="inlineStr">
        <is>
          <t>Providing and fixing aluminium tubular handle bar 32 mm outer dia, 3.0 mm thick &amp;</t>
        </is>
      </c>
      <c r="C437" s="8" t="n"/>
      <c r="D437" s="8" t="n"/>
      <c r="E437" s="8" t="n"/>
      <c r="F437" s="8" t="n"/>
      <c r="G437" s="8" t="n"/>
    </row>
    <row r="438" ht="18.5" customHeight="1">
      <c r="A438" s="18" t="inlineStr">
        <is>
          <t>21.12.2</t>
        </is>
      </c>
      <c r="B438" s="19" t="inlineStr">
        <is>
          <t>Powder coated minimum thickness 50 micron aluminium tubular handle bar</t>
        </is>
      </c>
      <c r="C438" s="20" t="n"/>
      <c r="D438" s="20" t="n"/>
      <c r="E438" s="20" t="n"/>
      <c r="F438" s="20" t="n"/>
      <c r="G438" s="20" t="n"/>
    </row>
    <row r="439">
      <c r="A439" s="21" t="inlineStr">
        <is>
          <t>Details of cost for 10 nos   |   Source: CivilDAR_2019_Vol_2.pdf, page 911</t>
        </is>
      </c>
    </row>
    <row r="440">
      <c r="A440" s="4" t="inlineStr">
        <is>
          <t>Code</t>
        </is>
      </c>
      <c r="B440" s="4" t="inlineStr">
        <is>
          <t>Description</t>
        </is>
      </c>
      <c r="C440" s="4" t="inlineStr">
        <is>
          <t>Unit</t>
        </is>
      </c>
      <c r="D440" s="4" t="inlineStr">
        <is>
          <t>Quantity</t>
        </is>
      </c>
      <c r="E440" s="4" t="inlineStr">
        <is>
          <t>Rate (Rs.)</t>
        </is>
      </c>
      <c r="F440" s="4" t="inlineStr">
        <is>
          <t>Amount (Rs.)</t>
        </is>
      </c>
      <c r="G440" s="4" t="inlineStr">
        <is>
          <t>Note</t>
        </is>
      </c>
    </row>
    <row r="441">
      <c r="A441" s="22" t="inlineStr">
        <is>
          <t>7306</t>
        </is>
      </c>
      <c r="B441" s="11" t="inlineStr">
        <is>
          <t>Aluminium T or L sections</t>
        </is>
      </c>
      <c r="C441" s="22" t="inlineStr">
        <is>
          <t>kilogram</t>
        </is>
      </c>
      <c r="D441" s="23" t="n">
        <v>16.34</v>
      </c>
      <c r="E441" s="24" t="n">
        <v>190</v>
      </c>
      <c r="F441" s="24">
        <f>D441*E441</f>
        <v/>
      </c>
      <c r="G441" s="22" t="n"/>
    </row>
    <row r="442">
      <c r="A442" s="22" t="inlineStr">
        <is>
          <t>7392</t>
        </is>
      </c>
      <c r="B442" s="11" t="inlineStr">
        <is>
          <t>Powder coating 50 microns on aluminium sections</t>
        </is>
      </c>
      <c r="C442" s="22" t="inlineStr">
        <is>
          <t>kilogram</t>
        </is>
      </c>
      <c r="D442" s="23" t="n">
        <v>16.34</v>
      </c>
      <c r="E442" s="24" t="n">
        <v>61</v>
      </c>
      <c r="F442" s="24">
        <f>D442*E442</f>
        <v/>
      </c>
      <c r="G442" s="22" t="n"/>
    </row>
    <row r="443">
      <c r="A443" s="22" t="inlineStr">
        <is>
          <t>9977</t>
        </is>
      </c>
      <c r="B443" s="11" t="inlineStr">
        <is>
          <t>Carriage of material</t>
        </is>
      </c>
      <c r="C443" s="22" t="inlineStr">
        <is>
          <t>L.S.</t>
        </is>
      </c>
      <c r="D443" s="23" t="n">
        <v>4.42</v>
      </c>
      <c r="E443" s="24" t="n">
        <v>2</v>
      </c>
      <c r="F443" s="24">
        <f>D443*E443</f>
        <v/>
      </c>
      <c r="G443" s="22" t="n"/>
    </row>
    <row r="444">
      <c r="A444" s="22" t="inlineStr">
        <is>
          <t>8647</t>
        </is>
      </c>
      <c r="B444" s="11" t="inlineStr">
        <is>
          <t>Stainless steel screws 30 mm x4 mm</t>
        </is>
      </c>
      <c r="C444" s="22" t="inlineStr">
        <is>
          <t>100 nos</t>
        </is>
      </c>
      <c r="D444" s="23" t="n">
        <v>0.08</v>
      </c>
      <c r="E444" s="24" t="n">
        <v>32</v>
      </c>
      <c r="F444" s="24">
        <f>D444*E444</f>
        <v/>
      </c>
      <c r="G444" s="22" t="n"/>
    </row>
    <row r="445">
      <c r="A445" s="22" t="inlineStr">
        <is>
          <t>0111</t>
        </is>
      </c>
      <c r="B445" s="11" t="inlineStr">
        <is>
          <t>Carpenter 1st class</t>
        </is>
      </c>
      <c r="C445" s="22" t="inlineStr">
        <is>
          <t>day</t>
        </is>
      </c>
      <c r="D445" s="23" t="n">
        <v>0.125</v>
      </c>
      <c r="E445" s="24" t="n">
        <v>738</v>
      </c>
      <c r="F445" s="24">
        <f>D445*E445</f>
        <v/>
      </c>
      <c r="G445" s="22" t="n"/>
    </row>
    <row r="446">
      <c r="A446" s="7" t="inlineStr">
        <is>
          <t>Calculated W - SUM of the Amount column above</t>
        </is>
      </c>
      <c r="B446" s="8" t="n"/>
      <c r="C446" s="8" t="n"/>
      <c r="D446" s="8" t="n"/>
      <c r="E446" s="8" t="n"/>
      <c r="F446" s="25">
        <f>SUM(F441:F445)</f>
        <v/>
      </c>
      <c r="G446" s="8" t="n"/>
    </row>
    <row r="447">
      <c r="A447" s="26" t="inlineStr">
        <is>
          <t>W as printed in the DAR</t>
        </is>
      </c>
      <c r="B447" s="22" t="n"/>
      <c r="C447" s="22" t="n"/>
      <c r="D447" s="22" t="n"/>
      <c r="E447" s="22" t="n"/>
      <c r="F447" s="27" t="n">
        <v>4204.99</v>
      </c>
      <c r="G447" s="22" t="n"/>
    </row>
    <row r="448">
      <c r="A448" s="26" t="inlineStr">
        <is>
          <t>Difference (calculated - printed)</t>
        </is>
      </c>
      <c r="B448" s="22" t="n"/>
      <c r="C448" s="22" t="n"/>
      <c r="D448" s="22" t="n"/>
      <c r="E448" s="22" t="n"/>
      <c r="F448" s="27">
        <f>F446-F447</f>
        <v/>
      </c>
      <c r="G448" s="22" t="n"/>
    </row>
    <row r="449">
      <c r="A449" s="28" t="inlineStr">
        <is>
          <t>SAY (Rs.) - final DAR rate as printed (fixed value, not computed)</t>
        </is>
      </c>
      <c r="B449" s="29" t="n"/>
      <c r="C449" s="29" t="n"/>
      <c r="D449" s="29" t="n"/>
      <c r="E449" s="29" t="n"/>
      <c r="F449" s="30" t="n">
        <v>562.6</v>
      </c>
      <c r="G449" s="29" t="n"/>
    </row>
    <row r="451" ht="18.5" customHeight="1">
      <c r="A451" s="7" t="inlineStr">
        <is>
          <t>21.12</t>
        </is>
      </c>
      <c r="B451" s="17" t="inlineStr">
        <is>
          <t>Providing and fixing aluminium tubular handle bar 32 mm outer dia, 3.0 mm thick &amp;</t>
        </is>
      </c>
      <c r="C451" s="8" t="n"/>
      <c r="D451" s="8" t="n"/>
      <c r="E451" s="8" t="n"/>
      <c r="F451" s="8" t="n"/>
      <c r="G451" s="8" t="n"/>
    </row>
    <row r="452" ht="18.5" customHeight="1">
      <c r="A452" s="18" t="inlineStr">
        <is>
          <t>21.12.3</t>
        </is>
      </c>
      <c r="B452" s="19" t="inlineStr">
        <is>
          <t>Polyester powder coated minimum thickness 50 micron aluminium tubular handle bar</t>
        </is>
      </c>
      <c r="C452" s="20" t="n"/>
      <c r="D452" s="20" t="n"/>
      <c r="E452" s="20" t="n"/>
      <c r="F452" s="20" t="n"/>
      <c r="G452" s="20" t="n"/>
    </row>
    <row r="453">
      <c r="A453" s="21" t="inlineStr">
        <is>
          <t>Details of cost for 10 nos   |   Source: CivilDAR_2019_Vol_2.pdf, page 911</t>
        </is>
      </c>
    </row>
    <row r="454">
      <c r="A454" s="4" t="inlineStr">
        <is>
          <t>Code</t>
        </is>
      </c>
      <c r="B454" s="4" t="inlineStr">
        <is>
          <t>Description</t>
        </is>
      </c>
      <c r="C454" s="4" t="inlineStr">
        <is>
          <t>Unit</t>
        </is>
      </c>
      <c r="D454" s="4" t="inlineStr">
        <is>
          <t>Quantity</t>
        </is>
      </c>
      <c r="E454" s="4" t="inlineStr">
        <is>
          <t>Rate (Rs.)</t>
        </is>
      </c>
      <c r="F454" s="4" t="inlineStr">
        <is>
          <t>Amount (Rs.)</t>
        </is>
      </c>
      <c r="G454" s="4" t="inlineStr">
        <is>
          <t>Note</t>
        </is>
      </c>
    </row>
    <row r="455">
      <c r="A455" s="22" t="inlineStr">
        <is>
          <t>7306</t>
        </is>
      </c>
      <c r="B455" s="11" t="inlineStr">
        <is>
          <t>Aluminium T or L sections</t>
        </is>
      </c>
      <c r="C455" s="22" t="inlineStr">
        <is>
          <t>kilogram</t>
        </is>
      </c>
      <c r="D455" s="23" t="n">
        <v>16.34</v>
      </c>
      <c r="E455" s="24" t="n">
        <v>190</v>
      </c>
      <c r="F455" s="24">
        <f>D455*E455</f>
        <v/>
      </c>
      <c r="G455" s="22" t="n"/>
    </row>
    <row r="456">
      <c r="A456" s="22" t="inlineStr">
        <is>
          <t>7393</t>
        </is>
      </c>
      <c r="B456" s="11" t="inlineStr">
        <is>
          <t>Polyester powder coating 50 microns on aluminium sections</t>
        </is>
      </c>
      <c r="C456" s="22" t="inlineStr">
        <is>
          <t>kilogram</t>
        </is>
      </c>
      <c r="D456" s="23" t="n">
        <v>16.34</v>
      </c>
      <c r="E456" s="24" t="n">
        <v>67</v>
      </c>
      <c r="F456" s="24">
        <f>D456*E456</f>
        <v/>
      </c>
      <c r="G456" s="22" t="n"/>
    </row>
    <row r="457">
      <c r="A457" s="22" t="inlineStr">
        <is>
          <t>9977</t>
        </is>
      </c>
      <c r="B457" s="11" t="inlineStr">
        <is>
          <t>Carriage of material</t>
        </is>
      </c>
      <c r="C457" s="22" t="inlineStr">
        <is>
          <t>L.S.</t>
        </is>
      </c>
      <c r="D457" s="23" t="n">
        <v>4.42</v>
      </c>
      <c r="E457" s="24" t="n">
        <v>2</v>
      </c>
      <c r="F457" s="24">
        <f>D457*E457</f>
        <v/>
      </c>
      <c r="G457" s="22" t="n"/>
    </row>
    <row r="458">
      <c r="A458" s="22" t="inlineStr">
        <is>
          <t>8647</t>
        </is>
      </c>
      <c r="B458" s="11" t="inlineStr">
        <is>
          <t>Stainless steel screws 30 mm x4 mm</t>
        </is>
      </c>
      <c r="C458" s="22" t="inlineStr">
        <is>
          <t>100 nos</t>
        </is>
      </c>
      <c r="D458" s="23" t="n">
        <v>0.08</v>
      </c>
      <c r="E458" s="24" t="n">
        <v>32</v>
      </c>
      <c r="F458" s="24">
        <f>D458*E458</f>
        <v/>
      </c>
      <c r="G458" s="22" t="n"/>
    </row>
    <row r="459">
      <c r="A459" s="22" t="inlineStr">
        <is>
          <t>0111</t>
        </is>
      </c>
      <c r="B459" s="11" t="inlineStr">
        <is>
          <t>Carpenter 1st class</t>
        </is>
      </c>
      <c r="C459" s="22" t="inlineStr">
        <is>
          <t>day</t>
        </is>
      </c>
      <c r="D459" s="23" t="n">
        <v>0.125</v>
      </c>
      <c r="E459" s="24" t="n">
        <v>738</v>
      </c>
      <c r="F459" s="24">
        <f>D459*E459</f>
        <v/>
      </c>
      <c r="G459" s="22" t="n"/>
    </row>
    <row r="460">
      <c r="A460" s="7" t="inlineStr">
        <is>
          <t>Calculated W - SUM of the Amount column above</t>
        </is>
      </c>
      <c r="B460" s="8" t="n"/>
      <c r="C460" s="8" t="n"/>
      <c r="D460" s="8" t="n"/>
      <c r="E460" s="8" t="n"/>
      <c r="F460" s="25">
        <f>SUM(F455:F459)</f>
        <v/>
      </c>
      <c r="G460" s="8" t="n"/>
    </row>
    <row r="461">
      <c r="A461" s="26" t="inlineStr">
        <is>
          <t>W as printed in the DAR</t>
        </is>
      </c>
      <c r="B461" s="22" t="n"/>
      <c r="C461" s="22" t="n"/>
      <c r="D461" s="22" t="n"/>
      <c r="E461" s="22" t="n"/>
      <c r="F461" s="27" t="n">
        <v>4303.03</v>
      </c>
      <c r="G461" s="22" t="n"/>
    </row>
    <row r="462">
      <c r="A462" s="26" t="inlineStr">
        <is>
          <t>Difference (calculated - printed)</t>
        </is>
      </c>
      <c r="B462" s="22" t="n"/>
      <c r="C462" s="22" t="n"/>
      <c r="D462" s="22" t="n"/>
      <c r="E462" s="22" t="n"/>
      <c r="F462" s="27">
        <f>F460-F461</f>
        <v/>
      </c>
      <c r="G462" s="22" t="n"/>
    </row>
    <row r="463">
      <c r="A463" s="28" t="inlineStr">
        <is>
          <t>SAY (Rs.) - final DAR rate as printed (fixed value, not computed)</t>
        </is>
      </c>
      <c r="B463" s="29" t="n"/>
      <c r="C463" s="29" t="n"/>
      <c r="D463" s="29" t="n"/>
      <c r="E463" s="29" t="n"/>
      <c r="F463" s="30" t="n">
        <v>575.7</v>
      </c>
      <c r="G463" s="29" t="n"/>
    </row>
    <row r="465" ht="33" customHeight="1">
      <c r="A465" s="18" t="inlineStr">
        <is>
          <t>21.13</t>
        </is>
      </c>
      <c r="B465" s="19" t="inlineStr">
        <is>
          <t>Providing and fixing Brass 100mm mortice latch and lock with 6 levers without pair of handles (best make of approved quality) for aluminium doors including necessary cutting and making good etc. complete.</t>
        </is>
      </c>
      <c r="C465" s="20" t="n"/>
      <c r="D465" s="20" t="n"/>
      <c r="E465" s="20" t="n"/>
      <c r="F465" s="20" t="n"/>
      <c r="G465" s="20" t="n"/>
    </row>
    <row r="466">
      <c r="A466" s="21" t="inlineStr">
        <is>
          <t>Details of cost for 1 no   |   Source: CivilDAR_2019_Vol_2.pdf, page 912</t>
        </is>
      </c>
    </row>
    <row r="467">
      <c r="A467" s="4" t="inlineStr">
        <is>
          <t>Code</t>
        </is>
      </c>
      <c r="B467" s="4" t="inlineStr">
        <is>
          <t>Description</t>
        </is>
      </c>
      <c r="C467" s="4" t="inlineStr">
        <is>
          <t>Unit</t>
        </is>
      </c>
      <c r="D467" s="4" t="inlineStr">
        <is>
          <t>Quantity</t>
        </is>
      </c>
      <c r="E467" s="4" t="inlineStr">
        <is>
          <t>Rate (Rs.)</t>
        </is>
      </c>
      <c r="F467" s="4" t="inlineStr">
        <is>
          <t>Amount (Rs.)</t>
        </is>
      </c>
      <c r="G467" s="4" t="inlineStr">
        <is>
          <t>Note</t>
        </is>
      </c>
    </row>
    <row r="468">
      <c r="A468" s="22" t="inlineStr">
        <is>
          <t>7001</t>
        </is>
      </c>
      <c r="B468" s="11" t="inlineStr">
        <is>
          <t>Brass 100mm mortice latch and lock with 6 levers without pair of handles</t>
        </is>
      </c>
      <c r="C468" s="22" t="inlineStr">
        <is>
          <t>each</t>
        </is>
      </c>
      <c r="D468" s="23" t="n">
        <v>1</v>
      </c>
      <c r="E468" s="24" t="n">
        <v>210</v>
      </c>
      <c r="F468" s="24">
        <f>D468*E468</f>
        <v/>
      </c>
      <c r="G468" s="22" t="n"/>
    </row>
    <row r="469">
      <c r="A469" s="22" t="inlineStr">
        <is>
          <t>0111</t>
        </is>
      </c>
      <c r="B469" s="11" t="inlineStr">
        <is>
          <t>Carpenter 1st class</t>
        </is>
      </c>
      <c r="C469" s="22" t="inlineStr">
        <is>
          <t>day</t>
        </is>
      </c>
      <c r="D469" s="23" t="n">
        <v>0.17</v>
      </c>
      <c r="E469" s="24" t="n">
        <v>738</v>
      </c>
      <c r="F469" s="24">
        <f>D469*E469</f>
        <v/>
      </c>
      <c r="G469" s="22" t="n"/>
    </row>
    <row r="470">
      <c r="A470" s="22" t="inlineStr">
        <is>
          <t>9999</t>
        </is>
      </c>
      <c r="B470" s="11" t="inlineStr">
        <is>
          <t>Sundry and screws</t>
        </is>
      </c>
      <c r="C470" s="22" t="inlineStr">
        <is>
          <t>L.S.</t>
        </is>
      </c>
      <c r="D470" s="23" t="n">
        <v>3.64</v>
      </c>
      <c r="E470" s="24" t="n">
        <v>2</v>
      </c>
      <c r="F470" s="24">
        <f>D470*E470</f>
        <v/>
      </c>
      <c r="G470" s="22" t="n"/>
    </row>
    <row r="471">
      <c r="A471" s="7" t="inlineStr">
        <is>
          <t>Calculated W - SUM of the Amount column above</t>
        </is>
      </c>
      <c r="B471" s="8" t="n"/>
      <c r="C471" s="8" t="n"/>
      <c r="D471" s="8" t="n"/>
      <c r="E471" s="8" t="n"/>
      <c r="F471" s="25">
        <f>SUM(F468:F470)</f>
        <v/>
      </c>
      <c r="G471" s="8" t="n"/>
    </row>
    <row r="472">
      <c r="A472" s="26" t="inlineStr">
        <is>
          <t>W as printed in the DAR</t>
        </is>
      </c>
      <c r="B472" s="22" t="n"/>
      <c r="C472" s="22" t="n"/>
      <c r="D472" s="22" t="n"/>
      <c r="E472" s="22" t="n"/>
      <c r="F472" s="27" t="n">
        <v>342.74</v>
      </c>
      <c r="G472" s="22" t="n"/>
    </row>
    <row r="473">
      <c r="A473" s="26" t="inlineStr">
        <is>
          <t>Difference (calculated - printed)</t>
        </is>
      </c>
      <c r="B473" s="22" t="n"/>
      <c r="C473" s="22" t="n"/>
      <c r="D473" s="22" t="n"/>
      <c r="E473" s="22" t="n"/>
      <c r="F473" s="27">
        <f>F471-F472</f>
        <v/>
      </c>
      <c r="G473" s="22" t="n"/>
    </row>
    <row r="474">
      <c r="A474" s="28" t="inlineStr">
        <is>
          <t>SAY (Rs.) - final DAR rate as printed (fixed value, not computed)</t>
        </is>
      </c>
      <c r="B474" s="29" t="n"/>
      <c r="C474" s="29" t="n"/>
      <c r="D474" s="29" t="n"/>
      <c r="E474" s="29" t="n"/>
      <c r="F474" s="30" t="n">
        <v>458.55</v>
      </c>
      <c r="G474" s="29" t="n"/>
    </row>
    <row r="476" ht="62" customHeight="1">
      <c r="A476" s="18" t="inlineStr">
        <is>
          <t>21.14</t>
        </is>
      </c>
      <c r="B476" s="19" t="inlineStr">
        <is>
          <t>Providing and fixing anodised aluminium (anodised transparent or dyed to required shade according to IS: 1868. Minimum anodic coating of grade AC 15) sub frame work for windows and ventilators with extruded built up standard tubular sections of approved make conforming to IS: 733 and IS: 1285, fixed with dash fastener of required dia and size (Dash fastener to be paid for separately).</t>
        </is>
      </c>
      <c r="C476" s="20" t="n"/>
      <c r="D476" s="20" t="n"/>
      <c r="E476" s="20" t="n"/>
      <c r="F476" s="20" t="n"/>
      <c r="G476" s="20" t="n"/>
    </row>
    <row r="477">
      <c r="A477" s="21" t="inlineStr">
        <is>
          <t>Details of cost for 4.082 kg   |   Source: CivilDAR_2019_Vol_2.pdf, page 912</t>
        </is>
      </c>
    </row>
    <row r="478">
      <c r="A478" s="4" t="inlineStr">
        <is>
          <t>Code</t>
        </is>
      </c>
      <c r="B478" s="4" t="inlineStr">
        <is>
          <t>Description</t>
        </is>
      </c>
      <c r="C478" s="4" t="inlineStr">
        <is>
          <t>Unit</t>
        </is>
      </c>
      <c r="D478" s="4" t="inlineStr">
        <is>
          <t>Quantity</t>
        </is>
      </c>
      <c r="E478" s="4" t="inlineStr">
        <is>
          <t>Rate (Rs.)</t>
        </is>
      </c>
      <c r="F478" s="4" t="inlineStr">
        <is>
          <t>Amount (Rs.)</t>
        </is>
      </c>
      <c r="G478" s="4" t="inlineStr">
        <is>
          <t>Note</t>
        </is>
      </c>
    </row>
    <row r="479">
      <c r="A479" s="22" t="inlineStr">
        <is>
          <t>7306</t>
        </is>
      </c>
      <c r="B479" s="11" t="inlineStr">
        <is>
          <t>Aluminium T or L sections</t>
        </is>
      </c>
      <c r="C479" s="22" t="inlineStr">
        <is>
          <t>kilogram</t>
        </is>
      </c>
      <c r="D479" s="23" t="n">
        <v>4.286</v>
      </c>
      <c r="E479" s="24" t="n">
        <v>190</v>
      </c>
      <c r="F479" s="24">
        <f>D479*E479</f>
        <v/>
      </c>
      <c r="G479" s="22" t="n"/>
    </row>
    <row r="480">
      <c r="A480" s="22" t="inlineStr">
        <is>
          <t>0589</t>
        </is>
      </c>
      <c r="B480" s="11" t="inlineStr">
        <is>
          <t>Chromium plated Brass screws 20 mm</t>
        </is>
      </c>
      <c r="C480" s="22" t="inlineStr">
        <is>
          <t>100 Nos</t>
        </is>
      </c>
      <c r="D480" s="23" t="n">
        <v>0.08</v>
      </c>
      <c r="E480" s="24" t="n">
        <v>160</v>
      </c>
      <c r="F480" s="24">
        <f>D480*E480</f>
        <v/>
      </c>
      <c r="G480" s="22" t="n"/>
    </row>
    <row r="481">
      <c r="A481" s="22" t="inlineStr">
        <is>
          <t>7389</t>
        </is>
      </c>
      <c r="B481" s="11" t="inlineStr">
        <is>
          <t>Anodising 15 microns on aluminium sections</t>
        </is>
      </c>
      <c r="C481" s="22" t="inlineStr">
        <is>
          <t>kilogram</t>
        </is>
      </c>
      <c r="D481" s="23" t="n">
        <v>4.286</v>
      </c>
      <c r="E481" s="24" t="n">
        <v>38</v>
      </c>
      <c r="F481" s="24">
        <f>D481*E481</f>
        <v/>
      </c>
      <c r="G481" s="22" t="n"/>
    </row>
    <row r="482">
      <c r="A482" s="22" t="inlineStr">
        <is>
          <t>9977</t>
        </is>
      </c>
      <c r="B482" s="11" t="inlineStr">
        <is>
          <t>Carriage of material</t>
        </is>
      </c>
      <c r="C482" s="22" t="inlineStr">
        <is>
          <t>L.S.</t>
        </is>
      </c>
      <c r="D482" s="23" t="n">
        <v>5.2</v>
      </c>
      <c r="E482" s="24" t="n">
        <v>2</v>
      </c>
      <c r="F482" s="24">
        <f>D482*E482</f>
        <v/>
      </c>
      <c r="G482" s="22" t="n"/>
    </row>
    <row r="483">
      <c r="A483" s="22" t="inlineStr">
        <is>
          <t>0116</t>
        </is>
      </c>
      <c r="B483" s="11" t="inlineStr">
        <is>
          <t>Fitter (grade 1)</t>
        </is>
      </c>
      <c r="C483" s="22" t="inlineStr">
        <is>
          <t>day</t>
        </is>
      </c>
      <c r="D483" s="23" t="n">
        <v>0.04</v>
      </c>
      <c r="E483" s="24" t="n">
        <v>738</v>
      </c>
      <c r="F483" s="24">
        <f>D483*E483</f>
        <v/>
      </c>
      <c r="G483" s="22" t="n"/>
    </row>
    <row r="484">
      <c r="A484" s="22" t="inlineStr">
        <is>
          <t>0139</t>
        </is>
      </c>
      <c r="B484" s="11" t="inlineStr">
        <is>
          <t>Skilled Beldar (for floor rubbing etc.)</t>
        </is>
      </c>
      <c r="C484" s="22" t="inlineStr">
        <is>
          <t>day</t>
        </is>
      </c>
      <c r="D484" s="23" t="n">
        <v>0.04</v>
      </c>
      <c r="E484" s="24" t="n">
        <v>617</v>
      </c>
      <c r="F484" s="24">
        <f>D484*E484</f>
        <v/>
      </c>
      <c r="G484" s="22" t="n"/>
    </row>
    <row r="485">
      <c r="A485" s="22" t="inlineStr">
        <is>
          <t>0114</t>
        </is>
      </c>
      <c r="B485" s="11" t="inlineStr">
        <is>
          <t>Beldar</t>
        </is>
      </c>
      <c r="C485" s="22" t="inlineStr">
        <is>
          <t>day</t>
        </is>
      </c>
      <c r="D485" s="23" t="n">
        <v>0.02</v>
      </c>
      <c r="E485" s="24" t="n">
        <v>558</v>
      </c>
      <c r="F485" s="24">
        <f>D485*E485</f>
        <v/>
      </c>
      <c r="G485" s="22" t="n"/>
    </row>
    <row r="486">
      <c r="A486" s="22" t="inlineStr">
        <is>
          <t>0100</t>
        </is>
      </c>
      <c r="B486" s="11" t="inlineStr">
        <is>
          <t>Bandhani</t>
        </is>
      </c>
      <c r="C486" s="22" t="inlineStr">
        <is>
          <t>day</t>
        </is>
      </c>
      <c r="D486" s="23" t="n">
        <v>0.01</v>
      </c>
      <c r="E486" s="24" t="n">
        <v>617</v>
      </c>
      <c r="F486" s="24">
        <f>D486*E486</f>
        <v/>
      </c>
      <c r="G486" s="22" t="n"/>
    </row>
    <row r="487">
      <c r="A487" s="22" t="inlineStr">
        <is>
          <t>9999</t>
        </is>
      </c>
      <c r="B487" s="11" t="inlineStr">
        <is>
          <t>Labour for drilling holes, hire charges of drill, electricity charges, carriage of dash hold fastners &amp; sundries</t>
        </is>
      </c>
      <c r="C487" s="22" t="inlineStr">
        <is>
          <t>L.S.</t>
        </is>
      </c>
      <c r="D487" s="23" t="n">
        <v>5.2</v>
      </c>
      <c r="E487" s="24" t="n">
        <v>2</v>
      </c>
      <c r="F487" s="24">
        <f>D487*E487</f>
        <v/>
      </c>
      <c r="G487" s="22" t="n"/>
    </row>
    <row r="488">
      <c r="A488" s="7" t="inlineStr">
        <is>
          <t>Calculated W - SUM of the Amount column above</t>
        </is>
      </c>
      <c r="B488" s="8" t="n"/>
      <c r="C488" s="8" t="n"/>
      <c r="D488" s="8" t="n"/>
      <c r="E488" s="8" t="n"/>
      <c r="F488" s="25">
        <f>SUM(F479:F487)</f>
        <v/>
      </c>
      <c r="G488" s="8" t="n"/>
    </row>
    <row r="489">
      <c r="A489" s="26" t="inlineStr">
        <is>
          <t>W as printed in the DAR</t>
        </is>
      </c>
      <c r="B489" s="22" t="n"/>
      <c r="C489" s="22" t="n"/>
      <c r="D489" s="22" t="n"/>
      <c r="E489" s="22" t="n"/>
      <c r="F489" s="27" t="n">
        <v>1082.34</v>
      </c>
      <c r="G489" s="22" t="n"/>
    </row>
    <row r="490">
      <c r="A490" s="26" t="inlineStr">
        <is>
          <t>Difference (calculated - printed)</t>
        </is>
      </c>
      <c r="B490" s="22" t="n"/>
      <c r="C490" s="22" t="n"/>
      <c r="D490" s="22" t="n"/>
      <c r="E490" s="22" t="n"/>
      <c r="F490" s="27">
        <f>F488-F489</f>
        <v/>
      </c>
      <c r="G490" s="22" t="n"/>
    </row>
    <row r="491">
      <c r="A491" s="28" t="inlineStr">
        <is>
          <t>SAY (Rs.) - final DAR rate as printed (fixed value, not computed)</t>
        </is>
      </c>
      <c r="B491" s="29" t="n"/>
      <c r="C491" s="29" t="n"/>
      <c r="D491" s="29" t="n"/>
      <c r="E491" s="29" t="n"/>
      <c r="F491" s="30" t="n">
        <v>354.75</v>
      </c>
      <c r="G491" s="29" t="n"/>
    </row>
    <row r="493" ht="33" customHeight="1">
      <c r="A493" s="7" t="inlineStr">
        <is>
          <t>21.15</t>
        </is>
      </c>
      <c r="B493" s="17" t="inlineStr">
        <is>
          <t>Providing and fixing aluminium casement windows fastener of required length for aluminium windows with necessary screws etc. complete.</t>
        </is>
      </c>
      <c r="C493" s="8" t="n"/>
      <c r="D493" s="8" t="n"/>
      <c r="E493" s="8" t="n"/>
      <c r="F493" s="8" t="n"/>
      <c r="G493" s="8" t="n"/>
    </row>
    <row r="494" ht="18.5" customHeight="1">
      <c r="A494" s="18" t="inlineStr">
        <is>
          <t>21.15.1</t>
        </is>
      </c>
      <c r="B494" s="19" t="inlineStr">
        <is>
          <t>Anodized (AC 15) aluminium</t>
        </is>
      </c>
      <c r="C494" s="20" t="n"/>
      <c r="D494" s="20" t="n"/>
      <c r="E494" s="20" t="n"/>
      <c r="F494" s="20" t="n"/>
      <c r="G494" s="20" t="n"/>
    </row>
    <row r="495">
      <c r="A495" s="21" t="inlineStr">
        <is>
          <t>Details of cost for 10 nos   |   Source: CivilDAR_2019_Vol_2.pdf, page 913</t>
        </is>
      </c>
    </row>
    <row r="496">
      <c r="A496" s="4" t="inlineStr">
        <is>
          <t>Code</t>
        </is>
      </c>
      <c r="B496" s="4" t="inlineStr">
        <is>
          <t>Description</t>
        </is>
      </c>
      <c r="C496" s="4" t="inlineStr">
        <is>
          <t>Unit</t>
        </is>
      </c>
      <c r="D496" s="4" t="inlineStr">
        <is>
          <t>Quantity</t>
        </is>
      </c>
      <c r="E496" s="4" t="inlineStr">
        <is>
          <t>Rate (Rs.)</t>
        </is>
      </c>
      <c r="F496" s="4" t="inlineStr">
        <is>
          <t>Amount (Rs.)</t>
        </is>
      </c>
      <c r="G496" s="4" t="inlineStr">
        <is>
          <t>Note</t>
        </is>
      </c>
    </row>
    <row r="497">
      <c r="A497" s="22" t="inlineStr">
        <is>
          <t>8660</t>
        </is>
      </c>
      <c r="B497" s="11" t="inlineStr">
        <is>
          <t>Aluminium casement window fastener (Anodised AC 15)</t>
        </is>
      </c>
      <c r="C497" s="22" t="inlineStr">
        <is>
          <t>each</t>
        </is>
      </c>
      <c r="D497" s="23" t="n">
        <v>10</v>
      </c>
      <c r="E497" s="24" t="n">
        <v>44</v>
      </c>
      <c r="F497" s="24">
        <f>D497*E497</f>
        <v/>
      </c>
      <c r="G497" s="22" t="n"/>
    </row>
    <row r="498">
      <c r="A498" s="22" t="inlineStr">
        <is>
          <t>8666</t>
        </is>
      </c>
      <c r="B498" s="11" t="inlineStr">
        <is>
          <t>Stainless steel screws 25 mm x4 mm</t>
        </is>
      </c>
      <c r="C498" s="22" t="inlineStr">
        <is>
          <t>100 Nos</t>
        </is>
      </c>
      <c r="D498" s="23" t="n">
        <v>0.4</v>
      </c>
      <c r="E498" s="24" t="n">
        <v>38</v>
      </c>
      <c r="F498" s="24">
        <f>D498*E498</f>
        <v/>
      </c>
      <c r="G498" s="22" t="n"/>
    </row>
    <row r="499">
      <c r="A499" s="22" t="inlineStr">
        <is>
          <t>0111</t>
        </is>
      </c>
      <c r="B499" s="11" t="inlineStr">
        <is>
          <t>Carpenter 1st class</t>
        </is>
      </c>
      <c r="C499" s="22" t="inlineStr">
        <is>
          <t>day</t>
        </is>
      </c>
      <c r="D499" s="23" t="n">
        <v>0.06</v>
      </c>
      <c r="E499" s="24" t="n">
        <v>738</v>
      </c>
      <c r="F499" s="24">
        <f>D499*E499</f>
        <v/>
      </c>
      <c r="G499" s="22" t="n"/>
    </row>
    <row r="500">
      <c r="A500" s="22" t="inlineStr">
        <is>
          <t>9977</t>
        </is>
      </c>
      <c r="B500" s="11" t="inlineStr">
        <is>
          <t>Carriage of materials</t>
        </is>
      </c>
      <c r="C500" s="22" t="inlineStr">
        <is>
          <t>L.S.</t>
        </is>
      </c>
      <c r="D500" s="23" t="n">
        <v>2.73</v>
      </c>
      <c r="E500" s="24" t="n">
        <v>2</v>
      </c>
      <c r="F500" s="24">
        <f>D500*E500</f>
        <v/>
      </c>
      <c r="G500" s="22" t="n"/>
    </row>
    <row r="501">
      <c r="A501" s="7" t="inlineStr">
        <is>
          <t>Calculated W - SUM of the Amount column above</t>
        </is>
      </c>
      <c r="B501" s="8" t="n"/>
      <c r="C501" s="8" t="n"/>
      <c r="D501" s="8" t="n"/>
      <c r="E501" s="8" t="n"/>
      <c r="F501" s="25">
        <f>SUM(F497:F500)</f>
        <v/>
      </c>
      <c r="G501" s="8" t="n"/>
    </row>
    <row r="502">
      <c r="A502" s="26" t="inlineStr">
        <is>
          <t>W as printed in the DAR</t>
        </is>
      </c>
      <c r="B502" s="22" t="n"/>
      <c r="C502" s="22" t="n"/>
      <c r="D502" s="22" t="n"/>
      <c r="E502" s="22" t="n"/>
      <c r="F502" s="27" t="n">
        <v>504.94</v>
      </c>
      <c r="G502" s="22" t="n"/>
    </row>
    <row r="503">
      <c r="A503" s="26" t="inlineStr">
        <is>
          <t>Difference (calculated - printed)</t>
        </is>
      </c>
      <c r="B503" s="22" t="n"/>
      <c r="C503" s="22" t="n"/>
      <c r="D503" s="22" t="n"/>
      <c r="E503" s="22" t="n"/>
      <c r="F503" s="27">
        <f>F501-F502</f>
        <v/>
      </c>
      <c r="G503" s="22" t="n"/>
    </row>
    <row r="504">
      <c r="A504" s="28" t="inlineStr">
        <is>
          <t>SAY (Rs.) - final DAR rate as printed (fixed value, not computed)</t>
        </is>
      </c>
      <c r="B504" s="29" t="n"/>
      <c r="C504" s="29" t="n"/>
      <c r="D504" s="29" t="n"/>
      <c r="E504" s="29" t="n"/>
      <c r="F504" s="30" t="n">
        <v>67.55</v>
      </c>
      <c r="G504" s="29" t="n"/>
    </row>
    <row r="506" ht="33" customHeight="1">
      <c r="A506" s="7" t="inlineStr">
        <is>
          <t>21.15</t>
        </is>
      </c>
      <c r="B506" s="17" t="inlineStr">
        <is>
          <t>Providing and fixing aluminium casement windows fastener of required length for aluminium windows with necessary screws etc. complete.</t>
        </is>
      </c>
      <c r="C506" s="8" t="n"/>
      <c r="D506" s="8" t="n"/>
      <c r="E506" s="8" t="n"/>
      <c r="F506" s="8" t="n"/>
      <c r="G506" s="8" t="n"/>
    </row>
    <row r="507" ht="18.5" customHeight="1">
      <c r="A507" s="18" t="inlineStr">
        <is>
          <t>21.15.2</t>
        </is>
      </c>
      <c r="B507" s="19" t="inlineStr">
        <is>
          <t>Powder coated minimum thickness 50 micron aluminium</t>
        </is>
      </c>
      <c r="C507" s="20" t="n"/>
      <c r="D507" s="20" t="n"/>
      <c r="E507" s="20" t="n"/>
      <c r="F507" s="20" t="n"/>
      <c r="G507" s="20" t="n"/>
    </row>
    <row r="508">
      <c r="A508" s="21" t="inlineStr">
        <is>
          <t>Details of cost for 10 nos   |   Source: CivilDAR_2019_Vol_2.pdf, page 914</t>
        </is>
      </c>
    </row>
    <row r="509">
      <c r="A509" s="4" t="inlineStr">
        <is>
          <t>Code</t>
        </is>
      </c>
      <c r="B509" s="4" t="inlineStr">
        <is>
          <t>Description</t>
        </is>
      </c>
      <c r="C509" s="4" t="inlineStr">
        <is>
          <t>Unit</t>
        </is>
      </c>
      <c r="D509" s="4" t="inlineStr">
        <is>
          <t>Quantity</t>
        </is>
      </c>
      <c r="E509" s="4" t="inlineStr">
        <is>
          <t>Rate (Rs.)</t>
        </is>
      </c>
      <c r="F509" s="4" t="inlineStr">
        <is>
          <t>Amount (Rs.)</t>
        </is>
      </c>
      <c r="G509" s="4" t="inlineStr">
        <is>
          <t>Note</t>
        </is>
      </c>
    </row>
    <row r="510">
      <c r="A510" s="22" t="inlineStr">
        <is>
          <t>8661</t>
        </is>
      </c>
      <c r="B510" s="11" t="inlineStr">
        <is>
          <t>Aluminium casement window fastener (powder coated )</t>
        </is>
      </c>
      <c r="C510" s="22" t="inlineStr">
        <is>
          <t>each</t>
        </is>
      </c>
      <c r="D510" s="23" t="n">
        <v>10</v>
      </c>
      <c r="E510" s="24" t="n">
        <v>47</v>
      </c>
      <c r="F510" s="24">
        <f>D510*E510</f>
        <v/>
      </c>
      <c r="G510" s="22" t="n"/>
    </row>
    <row r="511">
      <c r="A511" s="22" t="inlineStr">
        <is>
          <t>8666</t>
        </is>
      </c>
      <c r="B511" s="11" t="inlineStr">
        <is>
          <t>Stainless steel screws 25 mm x4 mm</t>
        </is>
      </c>
      <c r="C511" s="22" t="inlineStr">
        <is>
          <t>100 Nos</t>
        </is>
      </c>
      <c r="D511" s="23" t="n">
        <v>0.4</v>
      </c>
      <c r="E511" s="24" t="n">
        <v>38</v>
      </c>
      <c r="F511" s="24">
        <f>D511*E511</f>
        <v/>
      </c>
      <c r="G511" s="22" t="n"/>
    </row>
    <row r="512">
      <c r="A512" s="22" t="inlineStr">
        <is>
          <t>0111</t>
        </is>
      </c>
      <c r="B512" s="11" t="inlineStr">
        <is>
          <t>Carpenter 1st class</t>
        </is>
      </c>
      <c r="C512" s="22" t="inlineStr">
        <is>
          <t>day</t>
        </is>
      </c>
      <c r="D512" s="23" t="n">
        <v>0.06</v>
      </c>
      <c r="E512" s="24" t="n">
        <v>738</v>
      </c>
      <c r="F512" s="24">
        <f>D512*E512</f>
        <v/>
      </c>
      <c r="G512" s="22" t="n"/>
    </row>
    <row r="513">
      <c r="A513" s="22" t="inlineStr">
        <is>
          <t>9977</t>
        </is>
      </c>
      <c r="B513" s="11" t="inlineStr">
        <is>
          <t>Carriage of materials</t>
        </is>
      </c>
      <c r="C513" s="22" t="inlineStr">
        <is>
          <t>L.S.</t>
        </is>
      </c>
      <c r="D513" s="23" t="n">
        <v>2.73</v>
      </c>
      <c r="E513" s="24" t="n">
        <v>2</v>
      </c>
      <c r="F513" s="24">
        <f>D513*E513</f>
        <v/>
      </c>
      <c r="G513" s="22" t="n"/>
    </row>
    <row r="514">
      <c r="A514" s="7" t="inlineStr">
        <is>
          <t>Calculated W - SUM of the Amount column above</t>
        </is>
      </c>
      <c r="B514" s="8" t="n"/>
      <c r="C514" s="8" t="n"/>
      <c r="D514" s="8" t="n"/>
      <c r="E514" s="8" t="n"/>
      <c r="F514" s="25">
        <f>SUM(F510:F513)</f>
        <v/>
      </c>
      <c r="G514" s="8" t="n"/>
    </row>
    <row r="515">
      <c r="A515" s="26" t="inlineStr">
        <is>
          <t>W as printed in the DAR</t>
        </is>
      </c>
      <c r="B515" s="22" t="n"/>
      <c r="C515" s="22" t="n"/>
      <c r="D515" s="22" t="n"/>
      <c r="E515" s="22" t="n"/>
      <c r="F515" s="27" t="n">
        <v>534.9400000000001</v>
      </c>
      <c r="G515" s="22" t="n"/>
    </row>
    <row r="516">
      <c r="A516" s="26" t="inlineStr">
        <is>
          <t>Difference (calculated - printed)</t>
        </is>
      </c>
      <c r="B516" s="22" t="n"/>
      <c r="C516" s="22" t="n"/>
      <c r="D516" s="22" t="n"/>
      <c r="E516" s="22" t="n"/>
      <c r="F516" s="27">
        <f>F514-F515</f>
        <v/>
      </c>
      <c r="G516" s="22" t="n"/>
    </row>
    <row r="517">
      <c r="A517" s="28" t="inlineStr">
        <is>
          <t>SAY (Rs.) - final DAR rate as printed (fixed value, not computed)</t>
        </is>
      </c>
      <c r="B517" s="29" t="n"/>
      <c r="C517" s="29" t="n"/>
      <c r="D517" s="29" t="n"/>
      <c r="E517" s="29" t="n"/>
      <c r="F517" s="30" t="n">
        <v>71.55</v>
      </c>
      <c r="G517" s="29" t="n"/>
    </row>
    <row r="519" ht="33" customHeight="1">
      <c r="A519" s="7" t="inlineStr">
        <is>
          <t>21.15</t>
        </is>
      </c>
      <c r="B519" s="17" t="inlineStr">
        <is>
          <t>Providing and fixing aluminium casement windows fastener of required length for aluminium windows with necessary screws etc. complete.</t>
        </is>
      </c>
      <c r="C519" s="8" t="n"/>
      <c r="D519" s="8" t="n"/>
      <c r="E519" s="8" t="n"/>
      <c r="F519" s="8" t="n"/>
      <c r="G519" s="8" t="n"/>
    </row>
    <row r="520" ht="18.5" customHeight="1">
      <c r="A520" s="18" t="inlineStr">
        <is>
          <t>21.15.3</t>
        </is>
      </c>
      <c r="B520" s="19" t="inlineStr">
        <is>
          <t>Polyester powder coated minimum thickness 50 micron aluminium</t>
        </is>
      </c>
      <c r="C520" s="20" t="n"/>
      <c r="D520" s="20" t="n"/>
      <c r="E520" s="20" t="n"/>
      <c r="F520" s="20" t="n"/>
      <c r="G520" s="20" t="n"/>
    </row>
    <row r="521">
      <c r="A521" s="21" t="inlineStr">
        <is>
          <t>Details of cost for 10 nos   |   Source: CivilDAR_2019_Vol_2.pdf, page 914</t>
        </is>
      </c>
    </row>
    <row r="522">
      <c r="A522" s="4" t="inlineStr">
        <is>
          <t>Code</t>
        </is>
      </c>
      <c r="B522" s="4" t="inlineStr">
        <is>
          <t>Description</t>
        </is>
      </c>
      <c r="C522" s="4" t="inlineStr">
        <is>
          <t>Unit</t>
        </is>
      </c>
      <c r="D522" s="4" t="inlineStr">
        <is>
          <t>Quantity</t>
        </is>
      </c>
      <c r="E522" s="4" t="inlineStr">
        <is>
          <t>Rate (Rs.)</t>
        </is>
      </c>
      <c r="F522" s="4" t="inlineStr">
        <is>
          <t>Amount (Rs.)</t>
        </is>
      </c>
      <c r="G522" s="4" t="inlineStr">
        <is>
          <t>Note</t>
        </is>
      </c>
    </row>
    <row r="523">
      <c r="A523" s="22" t="inlineStr">
        <is>
          <t>8662</t>
        </is>
      </c>
      <c r="B523" s="11" t="inlineStr">
        <is>
          <t>Aluminium casement window fastener (polyester powder coated)</t>
        </is>
      </c>
      <c r="C523" s="22" t="inlineStr">
        <is>
          <t>each</t>
        </is>
      </c>
      <c r="D523" s="23" t="n">
        <v>10</v>
      </c>
      <c r="E523" s="24" t="n">
        <v>46</v>
      </c>
      <c r="F523" s="24">
        <f>D523*E523</f>
        <v/>
      </c>
      <c r="G523" s="22" t="n"/>
    </row>
    <row r="524">
      <c r="A524" s="22" t="inlineStr">
        <is>
          <t>8666</t>
        </is>
      </c>
      <c r="B524" s="11" t="inlineStr">
        <is>
          <t>Stainless steel screws 25 mm x4 mm</t>
        </is>
      </c>
      <c r="C524" s="22" t="inlineStr">
        <is>
          <t>100 Nos</t>
        </is>
      </c>
      <c r="D524" s="23" t="n">
        <v>0.4</v>
      </c>
      <c r="E524" s="24" t="n">
        <v>38</v>
      </c>
      <c r="F524" s="24">
        <f>D524*E524</f>
        <v/>
      </c>
      <c r="G524" s="22" t="n"/>
    </row>
    <row r="525">
      <c r="A525" s="22" t="inlineStr">
        <is>
          <t>0111</t>
        </is>
      </c>
      <c r="B525" s="11" t="inlineStr">
        <is>
          <t>Carpenter 1st class</t>
        </is>
      </c>
      <c r="C525" s="22" t="inlineStr">
        <is>
          <t>day</t>
        </is>
      </c>
      <c r="D525" s="23" t="n">
        <v>0.06</v>
      </c>
      <c r="E525" s="24" t="n">
        <v>738</v>
      </c>
      <c r="F525" s="24">
        <f>D525*E525</f>
        <v/>
      </c>
      <c r="G525" s="22" t="n"/>
    </row>
    <row r="526">
      <c r="A526" s="22" t="inlineStr">
        <is>
          <t>9977</t>
        </is>
      </c>
      <c r="B526" s="11" t="inlineStr">
        <is>
          <t>Carriage of materials</t>
        </is>
      </c>
      <c r="C526" s="22" t="inlineStr">
        <is>
          <t>L.S.</t>
        </is>
      </c>
      <c r="D526" s="23" t="n">
        <v>2.73</v>
      </c>
      <c r="E526" s="24" t="n">
        <v>2</v>
      </c>
      <c r="F526" s="24">
        <f>D526*E526</f>
        <v/>
      </c>
      <c r="G526" s="22" t="n"/>
    </row>
    <row r="527">
      <c r="A527" s="7" t="inlineStr">
        <is>
          <t>Calculated W - SUM of the Amount column above</t>
        </is>
      </c>
      <c r="B527" s="8" t="n"/>
      <c r="C527" s="8" t="n"/>
      <c r="D527" s="8" t="n"/>
      <c r="E527" s="8" t="n"/>
      <c r="F527" s="25">
        <f>SUM(F523:F526)</f>
        <v/>
      </c>
      <c r="G527" s="8" t="n"/>
    </row>
    <row r="528">
      <c r="A528" s="26" t="inlineStr">
        <is>
          <t>W as printed in the DAR</t>
        </is>
      </c>
      <c r="B528" s="22" t="n"/>
      <c r="C528" s="22" t="n"/>
      <c r="D528" s="22" t="n"/>
      <c r="E528" s="22" t="n"/>
      <c r="F528" s="27" t="n">
        <v>524.9400000000001</v>
      </c>
      <c r="G528" s="22" t="n"/>
    </row>
    <row r="529">
      <c r="A529" s="26" t="inlineStr">
        <is>
          <t>Difference (calculated - printed)</t>
        </is>
      </c>
      <c r="B529" s="22" t="n"/>
      <c r="C529" s="22" t="n"/>
      <c r="D529" s="22" t="n"/>
      <c r="E529" s="22" t="n"/>
      <c r="F529" s="27">
        <f>F527-F528</f>
        <v/>
      </c>
      <c r="G529" s="22" t="n"/>
    </row>
    <row r="530">
      <c r="A530" s="28" t="inlineStr">
        <is>
          <t>SAY (Rs.) - final DAR rate as printed (fixed value, not computed)</t>
        </is>
      </c>
      <c r="B530" s="29" t="n"/>
      <c r="C530" s="29" t="n"/>
      <c r="D530" s="29" t="n"/>
      <c r="E530" s="29" t="n"/>
      <c r="F530" s="30" t="n">
        <v>70.25</v>
      </c>
      <c r="G530" s="29" t="n"/>
    </row>
    <row r="532" ht="33" customHeight="1">
      <c r="A532" s="7" t="inlineStr">
        <is>
          <t>21.16</t>
        </is>
      </c>
      <c r="B532" s="17" t="inlineStr">
        <is>
          <t>Providing and fixing aluminium round shape handle of outer dia 100 mm with SS screws etc. complete as per direction of Engineer-in-charge</t>
        </is>
      </c>
      <c r="C532" s="8" t="n"/>
      <c r="D532" s="8" t="n"/>
      <c r="E532" s="8" t="n"/>
      <c r="F532" s="8" t="n"/>
      <c r="G532" s="8" t="n"/>
    </row>
    <row r="533" ht="18.5" customHeight="1">
      <c r="A533" s="18" t="inlineStr">
        <is>
          <t>21.16.1</t>
        </is>
      </c>
      <c r="B533" s="19" t="inlineStr">
        <is>
          <t>Anodized (AC 15 ) aluminium</t>
        </is>
      </c>
      <c r="C533" s="20" t="n"/>
      <c r="D533" s="20" t="n"/>
      <c r="E533" s="20" t="n"/>
      <c r="F533" s="20" t="n"/>
      <c r="G533" s="20" t="n"/>
    </row>
    <row r="534">
      <c r="A534" s="21" t="inlineStr">
        <is>
          <t>Details of cost for 10 nos   |   Source: CivilDAR_2019_Vol_2.pdf, page 915</t>
        </is>
      </c>
    </row>
    <row r="535">
      <c r="A535" s="4" t="inlineStr">
        <is>
          <t>Code</t>
        </is>
      </c>
      <c r="B535" s="4" t="inlineStr">
        <is>
          <t>Description</t>
        </is>
      </c>
      <c r="C535" s="4" t="inlineStr">
        <is>
          <t>Unit</t>
        </is>
      </c>
      <c r="D535" s="4" t="inlineStr">
        <is>
          <t>Quantity</t>
        </is>
      </c>
      <c r="E535" s="4" t="inlineStr">
        <is>
          <t>Rate (Rs.)</t>
        </is>
      </c>
      <c r="F535" s="4" t="inlineStr">
        <is>
          <t>Amount (Rs.)</t>
        </is>
      </c>
      <c r="G535" s="4" t="inlineStr">
        <is>
          <t>Note</t>
        </is>
      </c>
    </row>
    <row r="536">
      <c r="A536" s="22" t="inlineStr">
        <is>
          <t>8663</t>
        </is>
      </c>
      <c r="B536" s="11" t="inlineStr">
        <is>
          <t>Aluminium round shape handle (anodised AC 15) outer dia 100mm</t>
        </is>
      </c>
      <c r="C536" s="22" t="inlineStr">
        <is>
          <t>each</t>
        </is>
      </c>
      <c r="D536" s="23" t="n">
        <v>10</v>
      </c>
      <c r="E536" s="24" t="n">
        <v>53</v>
      </c>
      <c r="F536" s="24">
        <f>D536*E536</f>
        <v/>
      </c>
      <c r="G536" s="22" t="n"/>
    </row>
    <row r="537">
      <c r="A537" s="22" t="inlineStr">
        <is>
          <t>8666</t>
        </is>
      </c>
      <c r="B537" s="11" t="inlineStr">
        <is>
          <t>Stainless steel screws 25 mm x4 mm</t>
        </is>
      </c>
      <c r="C537" s="22" t="inlineStr">
        <is>
          <t>100 Nos</t>
        </is>
      </c>
      <c r="D537" s="23" t="n">
        <v>0.4</v>
      </c>
      <c r="E537" s="24" t="n">
        <v>38</v>
      </c>
      <c r="F537" s="24">
        <f>D537*E537</f>
        <v/>
      </c>
      <c r="G537" s="22" t="n"/>
    </row>
    <row r="538">
      <c r="A538" s="22" t="inlineStr">
        <is>
          <t>0111</t>
        </is>
      </c>
      <c r="B538" s="11" t="inlineStr">
        <is>
          <t>Carpenter 1st class</t>
        </is>
      </c>
      <c r="C538" s="22" t="inlineStr">
        <is>
          <t>day</t>
        </is>
      </c>
      <c r="D538" s="23" t="n">
        <v>0.06</v>
      </c>
      <c r="E538" s="24" t="n">
        <v>738</v>
      </c>
      <c r="F538" s="24">
        <f>D538*E538</f>
        <v/>
      </c>
      <c r="G538" s="22" t="n"/>
    </row>
    <row r="539">
      <c r="A539" s="22" t="inlineStr">
        <is>
          <t>9977</t>
        </is>
      </c>
      <c r="B539" s="11" t="inlineStr">
        <is>
          <t>Carriage of materials</t>
        </is>
      </c>
      <c r="C539" s="22" t="inlineStr">
        <is>
          <t>L.S.</t>
        </is>
      </c>
      <c r="D539" s="23" t="n">
        <v>2.73</v>
      </c>
      <c r="E539" s="24" t="n">
        <v>2</v>
      </c>
      <c r="F539" s="24">
        <f>D539*E539</f>
        <v/>
      </c>
      <c r="G539" s="22" t="n"/>
    </row>
    <row r="540">
      <c r="A540" s="7" t="inlineStr">
        <is>
          <t>Calculated W - SUM of the Amount column above</t>
        </is>
      </c>
      <c r="B540" s="8" t="n"/>
      <c r="C540" s="8" t="n"/>
      <c r="D540" s="8" t="n"/>
      <c r="E540" s="8" t="n"/>
      <c r="F540" s="25">
        <f>SUM(F536:F539)</f>
        <v/>
      </c>
      <c r="G540" s="8" t="n"/>
    </row>
    <row r="541">
      <c r="A541" s="26" t="inlineStr">
        <is>
          <t>W as printed in the DAR</t>
        </is>
      </c>
      <c r="B541" s="22" t="n"/>
      <c r="C541" s="22" t="n"/>
      <c r="D541" s="22" t="n"/>
      <c r="E541" s="22" t="n"/>
      <c r="F541" s="27" t="n">
        <v>594.9400000000001</v>
      </c>
      <c r="G541" s="22" t="n"/>
    </row>
    <row r="542">
      <c r="A542" s="26" t="inlineStr">
        <is>
          <t>Difference (calculated - printed)</t>
        </is>
      </c>
      <c r="B542" s="22" t="n"/>
      <c r="C542" s="22" t="n"/>
      <c r="D542" s="22" t="n"/>
      <c r="E542" s="22" t="n"/>
      <c r="F542" s="27">
        <f>F540-F541</f>
        <v/>
      </c>
      <c r="G542" s="22" t="n"/>
    </row>
    <row r="543">
      <c r="A543" s="28" t="inlineStr">
        <is>
          <t>SAY (Rs.) - final DAR rate as printed (fixed value, not computed)</t>
        </is>
      </c>
      <c r="B543" s="29" t="n"/>
      <c r="C543" s="29" t="n"/>
      <c r="D543" s="29" t="n"/>
      <c r="E543" s="29" t="n"/>
      <c r="F543" s="30" t="n">
        <v>79.59999999999999</v>
      </c>
      <c r="G543" s="29" t="n"/>
    </row>
    <row r="545" ht="33" customHeight="1">
      <c r="A545" s="7" t="inlineStr">
        <is>
          <t>21.16</t>
        </is>
      </c>
      <c r="B545" s="17" t="inlineStr">
        <is>
          <t>Providing and fixing aluminium round shape handle of outer dia 100 mm with SS screws etc. complete as per direction of Engineer-in-charge</t>
        </is>
      </c>
      <c r="C545" s="8" t="n"/>
      <c r="D545" s="8" t="n"/>
      <c r="E545" s="8" t="n"/>
      <c r="F545" s="8" t="n"/>
      <c r="G545" s="8" t="n"/>
    </row>
    <row r="546" ht="18.5" customHeight="1">
      <c r="A546" s="18" t="inlineStr">
        <is>
          <t>21.16.2</t>
        </is>
      </c>
      <c r="B546" s="19" t="inlineStr">
        <is>
          <t>Powder coated minimum thickness 50 micron aluminium</t>
        </is>
      </c>
      <c r="C546" s="20" t="n"/>
      <c r="D546" s="20" t="n"/>
      <c r="E546" s="20" t="n"/>
      <c r="F546" s="20" t="n"/>
      <c r="G546" s="20" t="n"/>
    </row>
    <row r="547">
      <c r="A547" s="21" t="inlineStr">
        <is>
          <t>Details of cost for 10 nos   |   Source: CivilDAR_2019_Vol_2.pdf, page 915</t>
        </is>
      </c>
    </row>
    <row r="548">
      <c r="A548" s="4" t="inlineStr">
        <is>
          <t>Code</t>
        </is>
      </c>
      <c r="B548" s="4" t="inlineStr">
        <is>
          <t>Description</t>
        </is>
      </c>
      <c r="C548" s="4" t="inlineStr">
        <is>
          <t>Unit</t>
        </is>
      </c>
      <c r="D548" s="4" t="inlineStr">
        <is>
          <t>Quantity</t>
        </is>
      </c>
      <c r="E548" s="4" t="inlineStr">
        <is>
          <t>Rate (Rs.)</t>
        </is>
      </c>
      <c r="F548" s="4" t="inlineStr">
        <is>
          <t>Amount (Rs.)</t>
        </is>
      </c>
      <c r="G548" s="4" t="inlineStr">
        <is>
          <t>Note</t>
        </is>
      </c>
    </row>
    <row r="549">
      <c r="A549" s="22" t="inlineStr">
        <is>
          <t>8664</t>
        </is>
      </c>
      <c r="B549" s="11" t="inlineStr">
        <is>
          <t>Aluminium round shape handle (powder coated) outer dia 100 mm</t>
        </is>
      </c>
      <c r="C549" s="22" t="inlineStr">
        <is>
          <t>each</t>
        </is>
      </c>
      <c r="D549" s="23" t="n">
        <v>10</v>
      </c>
      <c r="E549" s="24" t="n">
        <v>56</v>
      </c>
      <c r="F549" s="24">
        <f>D549*E549</f>
        <v/>
      </c>
      <c r="G549" s="22" t="n"/>
    </row>
    <row r="550">
      <c r="A550" s="22" t="inlineStr">
        <is>
          <t>8666</t>
        </is>
      </c>
      <c r="B550" s="11" t="inlineStr">
        <is>
          <t>Stainless steel screws 25 mm x4 mm</t>
        </is>
      </c>
      <c r="C550" s="22" t="inlineStr">
        <is>
          <t>100 Nos</t>
        </is>
      </c>
      <c r="D550" s="23" t="n">
        <v>0.4</v>
      </c>
      <c r="E550" s="24" t="n">
        <v>38</v>
      </c>
      <c r="F550" s="24">
        <f>D550*E550</f>
        <v/>
      </c>
      <c r="G550" s="22" t="n"/>
    </row>
    <row r="551">
      <c r="A551" s="22" t="inlineStr">
        <is>
          <t>0111</t>
        </is>
      </c>
      <c r="B551" s="11" t="inlineStr">
        <is>
          <t>Carpenter 1st class</t>
        </is>
      </c>
      <c r="C551" s="22" t="inlineStr">
        <is>
          <t>day</t>
        </is>
      </c>
      <c r="D551" s="23" t="n">
        <v>0.06</v>
      </c>
      <c r="E551" s="24" t="n">
        <v>738</v>
      </c>
      <c r="F551" s="24">
        <f>D551*E551</f>
        <v/>
      </c>
      <c r="G551" s="22" t="n"/>
    </row>
    <row r="552">
      <c r="A552" s="22" t="inlineStr">
        <is>
          <t>9977</t>
        </is>
      </c>
      <c r="B552" s="11" t="inlineStr">
        <is>
          <t>Carriage of materials</t>
        </is>
      </c>
      <c r="C552" s="22" t="inlineStr">
        <is>
          <t>L.S.</t>
        </is>
      </c>
      <c r="D552" s="23" t="n">
        <v>2.73</v>
      </c>
      <c r="E552" s="24" t="n">
        <v>2</v>
      </c>
      <c r="F552" s="24">
        <f>D552*E552</f>
        <v/>
      </c>
      <c r="G552" s="22" t="n"/>
    </row>
    <row r="553">
      <c r="A553" s="7" t="inlineStr">
        <is>
          <t>Calculated W - SUM of the Amount column above</t>
        </is>
      </c>
      <c r="B553" s="8" t="n"/>
      <c r="C553" s="8" t="n"/>
      <c r="D553" s="8" t="n"/>
      <c r="E553" s="8" t="n"/>
      <c r="F553" s="25">
        <f>SUM(F549:F552)</f>
        <v/>
      </c>
      <c r="G553" s="8" t="n"/>
    </row>
    <row r="554">
      <c r="A554" s="26" t="inlineStr">
        <is>
          <t>W as printed in the DAR</t>
        </is>
      </c>
      <c r="B554" s="22" t="n"/>
      <c r="C554" s="22" t="n"/>
      <c r="D554" s="22" t="n"/>
      <c r="E554" s="22" t="n"/>
      <c r="F554" s="27" t="n">
        <v>624.9400000000001</v>
      </c>
      <c r="G554" s="22" t="n"/>
    </row>
    <row r="555">
      <c r="A555" s="26" t="inlineStr">
        <is>
          <t>Difference (calculated - printed)</t>
        </is>
      </c>
      <c r="B555" s="22" t="n"/>
      <c r="C555" s="22" t="n"/>
      <c r="D555" s="22" t="n"/>
      <c r="E555" s="22" t="n"/>
      <c r="F555" s="27">
        <f>F553-F554</f>
        <v/>
      </c>
      <c r="G555" s="22" t="n"/>
    </row>
    <row r="556">
      <c r="A556" s="28" t="inlineStr">
        <is>
          <t>SAY (Rs.) - final DAR rate as printed (fixed value, not computed)</t>
        </is>
      </c>
      <c r="B556" s="29" t="n"/>
      <c r="C556" s="29" t="n"/>
      <c r="D556" s="29" t="n"/>
      <c r="E556" s="29" t="n"/>
      <c r="F556" s="30" t="n">
        <v>83.59999999999999</v>
      </c>
      <c r="G556" s="29" t="n"/>
    </row>
    <row r="558" ht="33" customHeight="1">
      <c r="A558" s="7" t="inlineStr">
        <is>
          <t>21.16</t>
        </is>
      </c>
      <c r="B558" s="17" t="inlineStr">
        <is>
          <t>Providing and fixing aluminium round shape handle of outer dia 100 mm with SS screws etc. complete as per direction of Engineer-in-charge</t>
        </is>
      </c>
      <c r="C558" s="8" t="n"/>
      <c r="D558" s="8" t="n"/>
      <c r="E558" s="8" t="n"/>
      <c r="F558" s="8" t="n"/>
      <c r="G558" s="8" t="n"/>
    </row>
    <row r="559" ht="18.5" customHeight="1">
      <c r="A559" s="18" t="inlineStr">
        <is>
          <t>21.16.3</t>
        </is>
      </c>
      <c r="B559" s="19" t="inlineStr">
        <is>
          <t>Polyester powder coated minimum thickness 50 micron aluminium</t>
        </is>
      </c>
      <c r="C559" s="20" t="n"/>
      <c r="D559" s="20" t="n"/>
      <c r="E559" s="20" t="n"/>
      <c r="F559" s="20" t="n"/>
      <c r="G559" s="20" t="n"/>
    </row>
    <row r="560">
      <c r="A560" s="21" t="inlineStr">
        <is>
          <t>Details of cost for 10 nos   |   Source: CivilDAR_2019_Vol_2.pdf, page 916</t>
        </is>
      </c>
    </row>
    <row r="561">
      <c r="A561" s="4" t="inlineStr">
        <is>
          <t>Code</t>
        </is>
      </c>
      <c r="B561" s="4" t="inlineStr">
        <is>
          <t>Description</t>
        </is>
      </c>
      <c r="C561" s="4" t="inlineStr">
        <is>
          <t>Unit</t>
        </is>
      </c>
      <c r="D561" s="4" t="inlineStr">
        <is>
          <t>Quantity</t>
        </is>
      </c>
      <c r="E561" s="4" t="inlineStr">
        <is>
          <t>Rate (Rs.)</t>
        </is>
      </c>
      <c r="F561" s="4" t="inlineStr">
        <is>
          <t>Amount (Rs.)</t>
        </is>
      </c>
      <c r="G561" s="4" t="inlineStr">
        <is>
          <t>Note</t>
        </is>
      </c>
    </row>
    <row r="562">
      <c r="A562" s="22" t="inlineStr">
        <is>
          <t>8665</t>
        </is>
      </c>
      <c r="B562" s="11" t="inlineStr">
        <is>
          <t>Aluminium round shape handle (polyester powder coated) outer dia 100 mm</t>
        </is>
      </c>
      <c r="C562" s="22" t="inlineStr">
        <is>
          <t>each</t>
        </is>
      </c>
      <c r="D562" s="23" t="n">
        <v>10</v>
      </c>
      <c r="E562" s="24" t="n">
        <v>60</v>
      </c>
      <c r="F562" s="24">
        <f>D562*E562</f>
        <v/>
      </c>
      <c r="G562" s="22" t="n"/>
    </row>
    <row r="563">
      <c r="A563" s="22" t="inlineStr">
        <is>
          <t>8666</t>
        </is>
      </c>
      <c r="B563" s="11" t="inlineStr">
        <is>
          <t>Stainless steel screws 25 mm x4 mm</t>
        </is>
      </c>
      <c r="C563" s="22" t="inlineStr">
        <is>
          <t>100 Nos</t>
        </is>
      </c>
      <c r="D563" s="23" t="n">
        <v>0.4</v>
      </c>
      <c r="E563" s="24" t="n">
        <v>38</v>
      </c>
      <c r="F563" s="24">
        <f>D563*E563</f>
        <v/>
      </c>
      <c r="G563" s="22" t="n"/>
    </row>
    <row r="564">
      <c r="A564" s="22" t="inlineStr">
        <is>
          <t>0111</t>
        </is>
      </c>
      <c r="B564" s="11" t="inlineStr">
        <is>
          <t>Carpenter 1st class</t>
        </is>
      </c>
      <c r="C564" s="22" t="inlineStr">
        <is>
          <t>day</t>
        </is>
      </c>
      <c r="D564" s="23" t="n">
        <v>0.06</v>
      </c>
      <c r="E564" s="24" t="n">
        <v>738</v>
      </c>
      <c r="F564" s="24">
        <f>D564*E564</f>
        <v/>
      </c>
      <c r="G564" s="22" t="n"/>
    </row>
    <row r="565">
      <c r="A565" s="22" t="inlineStr">
        <is>
          <t>9977</t>
        </is>
      </c>
      <c r="B565" s="11" t="inlineStr">
        <is>
          <t>Carriage of materials</t>
        </is>
      </c>
      <c r="C565" s="22" t="inlineStr">
        <is>
          <t>L.S.</t>
        </is>
      </c>
      <c r="D565" s="23" t="n">
        <v>2.73</v>
      </c>
      <c r="E565" s="24" t="n">
        <v>2</v>
      </c>
      <c r="F565" s="24">
        <f>D565*E565</f>
        <v/>
      </c>
      <c r="G565" s="22" t="n"/>
    </row>
    <row r="566">
      <c r="A566" s="7" t="inlineStr">
        <is>
          <t>Calculated W - SUM of the Amount column above</t>
        </is>
      </c>
      <c r="B566" s="8" t="n"/>
      <c r="C566" s="8" t="n"/>
      <c r="D566" s="8" t="n"/>
      <c r="E566" s="8" t="n"/>
      <c r="F566" s="25">
        <f>SUM(F562:F565)</f>
        <v/>
      </c>
      <c r="G566" s="8" t="n"/>
    </row>
    <row r="567">
      <c r="A567" s="26" t="inlineStr">
        <is>
          <t>W as printed in the DAR</t>
        </is>
      </c>
      <c r="B567" s="22" t="n"/>
      <c r="C567" s="22" t="n"/>
      <c r="D567" s="22" t="n"/>
      <c r="E567" s="22" t="n"/>
      <c r="F567" s="27" t="n">
        <v>664.9400000000001</v>
      </c>
      <c r="G567" s="22" t="n"/>
    </row>
    <row r="568">
      <c r="A568" s="26" t="inlineStr">
        <is>
          <t>Difference (calculated - printed)</t>
        </is>
      </c>
      <c r="B568" s="22" t="n"/>
      <c r="C568" s="22" t="n"/>
      <c r="D568" s="22" t="n"/>
      <c r="E568" s="22" t="n"/>
      <c r="F568" s="27">
        <f>F566-F567</f>
        <v/>
      </c>
      <c r="G568" s="22" t="n"/>
    </row>
    <row r="569">
      <c r="A569" s="28" t="inlineStr">
        <is>
          <t>SAY (Rs.) - final DAR rate as printed (fixed value, not computed)</t>
        </is>
      </c>
      <c r="B569" s="29" t="n"/>
      <c r="C569" s="29" t="n"/>
      <c r="D569" s="29" t="n"/>
      <c r="E569" s="29" t="n"/>
      <c r="F569" s="30" t="n">
        <v>88.95</v>
      </c>
      <c r="G569" s="29" t="n"/>
    </row>
    <row r="571" ht="76.5" customHeight="1">
      <c r="A571" s="18" t="inlineStr">
        <is>
          <t>21.17</t>
        </is>
      </c>
      <c r="B571" s="19" t="inlineStr">
        <is>
          <t>Providing and fixing anodised aluminium grill (anodised transparent or dyed to required shade according to IS: 1868 with minimum anodic coating of grade AC 15) of approved design/pattern, with approved standard section and fixed to the existing window frame with C.P. brass/ stainless steel screws @ 200 mm centre to centre, including cutting the grill to proper opening size for fixing and operation of handles and fixing approved anodised aluminium standard section around the opening, all complete as per requirement and direction of Engineer-in-charge. (Only weight of grill to be measured for payment).</t>
        </is>
      </c>
      <c r="C571" s="20" t="n"/>
      <c r="D571" s="20" t="n"/>
      <c r="E571" s="20" t="n"/>
      <c r="F571" s="20" t="n"/>
      <c r="G571" s="20" t="n"/>
    </row>
    <row r="572">
      <c r="A572" s="21" t="inlineStr">
        <is>
          <t>Details of cost for 10 kg   |   Source: CivilDAR_2019_Vol_2.pdf, page 916</t>
        </is>
      </c>
    </row>
    <row r="573">
      <c r="A573" s="4" t="inlineStr">
        <is>
          <t>Code</t>
        </is>
      </c>
      <c r="B573" s="4" t="inlineStr">
        <is>
          <t>Description</t>
        </is>
      </c>
      <c r="C573" s="4" t="inlineStr">
        <is>
          <t>Unit</t>
        </is>
      </c>
      <c r="D573" s="4" t="inlineStr">
        <is>
          <t>Quantity</t>
        </is>
      </c>
      <c r="E573" s="4" t="inlineStr">
        <is>
          <t>Rate (Rs.)</t>
        </is>
      </c>
      <c r="F573" s="4" t="inlineStr">
        <is>
          <t>Amount (Rs.)</t>
        </is>
      </c>
      <c r="G573" s="4" t="inlineStr">
        <is>
          <t>Note</t>
        </is>
      </c>
    </row>
    <row r="574">
      <c r="A574" s="22" t="inlineStr">
        <is>
          <t>8774</t>
        </is>
      </c>
      <c r="B574" s="11" t="inlineStr">
        <is>
          <t>Aluminium Grill</t>
        </is>
      </c>
      <c r="C574" s="22" t="inlineStr">
        <is>
          <t>kg</t>
        </is>
      </c>
      <c r="D574" s="23" t="n">
        <v>12</v>
      </c>
      <c r="E574" s="24" t="n">
        <v>260</v>
      </c>
      <c r="F574" s="24">
        <f>D574*E574</f>
        <v/>
      </c>
      <c r="G574" s="22" t="n"/>
    </row>
    <row r="575">
      <c r="A575" s="22" t="inlineStr">
        <is>
          <t>9977</t>
        </is>
      </c>
      <c r="B575" s="11" t="inlineStr">
        <is>
          <t>Carriage of materials</t>
        </is>
      </c>
      <c r="C575" s="22" t="inlineStr">
        <is>
          <t>L.S.</t>
        </is>
      </c>
      <c r="D575" s="23" t="n">
        <v>11</v>
      </c>
      <c r="E575" s="24" t="n">
        <v>2</v>
      </c>
      <c r="F575" s="24">
        <f>D575*E575</f>
        <v/>
      </c>
      <c r="G575" s="22" t="n"/>
    </row>
    <row r="576">
      <c r="A576" s="22" t="inlineStr">
        <is>
          <t>0116</t>
        </is>
      </c>
      <c r="B576" s="11" t="inlineStr">
        <is>
          <t>Fitter (grade 1)</t>
        </is>
      </c>
      <c r="C576" s="22" t="inlineStr">
        <is>
          <t>day</t>
        </is>
      </c>
      <c r="D576" s="23" t="n">
        <v>0.5</v>
      </c>
      <c r="E576" s="24" t="n">
        <v>738</v>
      </c>
      <c r="F576" s="24">
        <f>D576*E576</f>
        <v/>
      </c>
      <c r="G576" s="22" t="n"/>
    </row>
    <row r="577">
      <c r="A577" s="22" t="inlineStr">
        <is>
          <t>0139</t>
        </is>
      </c>
      <c r="B577" s="11" t="inlineStr">
        <is>
          <t>Skilled Beldar (for floor rubbing etc.)</t>
        </is>
      </c>
      <c r="C577" s="22" t="inlineStr">
        <is>
          <t>day</t>
        </is>
      </c>
      <c r="D577" s="23" t="n">
        <v>0.25</v>
      </c>
      <c r="E577" s="24" t="n">
        <v>617</v>
      </c>
      <c r="F577" s="24">
        <f>D577*E577</f>
        <v/>
      </c>
      <c r="G577" s="22" t="n"/>
    </row>
    <row r="578">
      <c r="A578" s="22" t="inlineStr">
        <is>
          <t>0114</t>
        </is>
      </c>
      <c r="B578" s="11" t="inlineStr">
        <is>
          <t>Beldar</t>
        </is>
      </c>
      <c r="C578" s="22" t="inlineStr">
        <is>
          <t>day</t>
        </is>
      </c>
      <c r="D578" s="23" t="n">
        <v>0.25</v>
      </c>
      <c r="E578" s="24" t="n">
        <v>558</v>
      </c>
      <c r="F578" s="24">
        <f>D578*E578</f>
        <v/>
      </c>
      <c r="G578" s="22" t="n"/>
    </row>
    <row r="579">
      <c r="A579" s="22" t="inlineStr">
        <is>
          <t>0100</t>
        </is>
      </c>
      <c r="B579" s="11" t="inlineStr">
        <is>
          <t>Bandhani</t>
        </is>
      </c>
      <c r="C579" s="22" t="inlineStr">
        <is>
          <t>day</t>
        </is>
      </c>
      <c r="D579" s="23" t="n">
        <v>0.05</v>
      </c>
      <c r="E579" s="24" t="n">
        <v>617</v>
      </c>
      <c r="F579" s="24">
        <f>D579*E579</f>
        <v/>
      </c>
      <c r="G579" s="22" t="n"/>
    </row>
    <row r="580">
      <c r="A580" s="22" t="inlineStr">
        <is>
          <t>9999</t>
        </is>
      </c>
      <c r="B580" s="11" t="inlineStr">
        <is>
          <t>Sundries</t>
        </is>
      </c>
      <c r="C580" s="22" t="inlineStr">
        <is>
          <t>L.S.</t>
        </is>
      </c>
      <c r="D580" s="23" t="n">
        <v>25</v>
      </c>
      <c r="E580" s="24" t="n">
        <v>2</v>
      </c>
      <c r="F580" s="24">
        <f>D580*E580</f>
        <v/>
      </c>
      <c r="G580" s="22" t="n"/>
    </row>
    <row r="581">
      <c r="A581" s="7" t="inlineStr">
        <is>
          <t>Calculated W - SUM of the Amount column above</t>
        </is>
      </c>
      <c r="B581" s="8" t="n"/>
      <c r="C581" s="8" t="n"/>
      <c r="D581" s="8" t="n"/>
      <c r="E581" s="8" t="n"/>
      <c r="F581" s="25">
        <f>SUM(F574:F580)</f>
        <v/>
      </c>
      <c r="G581" s="8" t="n"/>
    </row>
    <row r="582">
      <c r="A582" s="26" t="inlineStr">
        <is>
          <t>W as printed in the DAR</t>
        </is>
      </c>
      <c r="B582" s="22" t="n"/>
      <c r="C582" s="22" t="n"/>
      <c r="D582" s="22" t="n"/>
      <c r="E582" s="22" t="n"/>
      <c r="F582" s="27" t="n">
        <v>3885.6</v>
      </c>
      <c r="G582" s="22" t="n"/>
    </row>
    <row r="583">
      <c r="A583" s="26" t="inlineStr">
        <is>
          <t>Difference (calculated - printed)</t>
        </is>
      </c>
      <c r="B583" s="22" t="n"/>
      <c r="C583" s="22" t="n"/>
      <c r="D583" s="22" t="n"/>
      <c r="E583" s="22" t="n"/>
      <c r="F583" s="27">
        <f>F581-F582</f>
        <v/>
      </c>
      <c r="G583" s="22" t="n"/>
    </row>
    <row r="584">
      <c r="A584" s="28" t="inlineStr">
        <is>
          <t>SAY (Rs.) - final DAR rate as printed (fixed value, not computed)</t>
        </is>
      </c>
      <c r="B584" s="29" t="n"/>
      <c r="C584" s="29" t="n"/>
      <c r="D584" s="29" t="n"/>
      <c r="E584" s="29" t="n"/>
      <c r="F584" s="30" t="n">
        <v>519.85</v>
      </c>
      <c r="G584" s="29" t="n"/>
    </row>
    <row r="586" ht="62" customHeight="1">
      <c r="A586" s="18" t="inlineStr">
        <is>
          <t>21.18</t>
        </is>
      </c>
      <c r="B586" s="19" t="inlineStr">
        <is>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(Door handle, lock and stopper etc.to be paid separately).</t>
        </is>
      </c>
      <c r="C586" s="20" t="n"/>
      <c r="D586" s="20" t="n"/>
      <c r="E586" s="20" t="n"/>
      <c r="F586" s="20" t="n"/>
      <c r="G586" s="20" t="n"/>
    </row>
    <row r="587">
      <c r="A587" s="21" t="inlineStr">
        <is>
          <t>Details of cost for 2.1 sqm   |   Source: CivilDAR_2019_Vol_2.pdf, page 917</t>
        </is>
      </c>
    </row>
    <row r="588">
      <c r="A588" s="4" t="inlineStr">
        <is>
          <t>Code</t>
        </is>
      </c>
      <c r="B588" s="4" t="inlineStr">
        <is>
          <t>Description</t>
        </is>
      </c>
      <c r="C588" s="4" t="inlineStr">
        <is>
          <t>Unit</t>
        </is>
      </c>
      <c r="D588" s="4" t="inlineStr">
        <is>
          <t>Quantity</t>
        </is>
      </c>
      <c r="E588" s="4" t="inlineStr">
        <is>
          <t>Rate (Rs.)</t>
        </is>
      </c>
      <c r="F588" s="4" t="inlineStr">
        <is>
          <t>Amount (Rs.)</t>
        </is>
      </c>
      <c r="G588" s="4" t="inlineStr">
        <is>
          <t>Note</t>
        </is>
      </c>
    </row>
    <row r="589">
      <c r="A589" s="22" t="inlineStr">
        <is>
          <t>8778</t>
        </is>
      </c>
      <c r="B589" s="11" t="inlineStr">
        <is>
          <t>Toughened glass 12 mm thickness</t>
        </is>
      </c>
      <c r="C589" s="22" t="inlineStr">
        <is>
          <t>sqm</t>
        </is>
      </c>
      <c r="D589" s="23" t="n">
        <v>2.31</v>
      </c>
      <c r="E589" s="24" t="n">
        <v>1747</v>
      </c>
      <c r="F589" s="24">
        <f>D589*E589</f>
        <v/>
      </c>
      <c r="G589" s="22" t="n"/>
    </row>
    <row r="590">
      <c r="A590" s="22" t="inlineStr">
        <is>
          <t>9977</t>
        </is>
      </c>
      <c r="B590" s="11" t="inlineStr">
        <is>
          <t>Carriage of glass panes and other materials</t>
        </is>
      </c>
      <c r="C590" s="22" t="inlineStr">
        <is>
          <t>L.S.</t>
        </is>
      </c>
      <c r="D590" s="23" t="n">
        <v>8.19</v>
      </c>
      <c r="E590" s="24" t="n">
        <v>2</v>
      </c>
      <c r="F590" s="24">
        <f>D590*E590</f>
        <v/>
      </c>
      <c r="G590" s="22" t="n"/>
    </row>
    <row r="591">
      <c r="A591" s="22" t="inlineStr">
        <is>
          <t>9999</t>
        </is>
      </c>
      <c r="B591" s="11" t="inlineStr">
        <is>
          <t>Methylated spirit</t>
        </is>
      </c>
      <c r="C591" s="22" t="inlineStr">
        <is>
          <t>L.S.</t>
        </is>
      </c>
      <c r="D591" s="23" t="n">
        <v>5.33</v>
      </c>
      <c r="E591" s="24" t="n">
        <v>2</v>
      </c>
      <c r="F591" s="24">
        <f>D591*E591</f>
        <v/>
      </c>
      <c r="G591" s="22" t="n"/>
    </row>
    <row r="592">
      <c r="A592" s="6" t="inlineStr">
        <is>
          <t>21.4.1</t>
        </is>
      </c>
      <c r="B592" s="11" t="inlineStr">
        <is>
          <t>Rate as per item 21.4.1 - Providing and fixing double action hydraulic floor spring of approved brand and manufacture conforming to I...</t>
        </is>
      </c>
      <c r="C592" s="22" t="inlineStr">
        <is>
          <t>each</t>
        </is>
      </c>
      <c r="D592" s="23" t="n">
        <v>1</v>
      </c>
      <c r="E592" s="24" t="n">
        <v>2412.5</v>
      </c>
      <c r="F592" s="24">
        <f>D592*E592</f>
        <v/>
      </c>
      <c r="G592" s="22" t="n"/>
    </row>
    <row r="593">
      <c r="A593" s="22" t="inlineStr">
        <is>
          <t>0119</t>
        </is>
      </c>
      <c r="B593" s="11" t="inlineStr">
        <is>
          <t>Glazier</t>
        </is>
      </c>
      <c r="C593" s="22" t="inlineStr">
        <is>
          <t>day</t>
        </is>
      </c>
      <c r="D593" s="23" t="n">
        <v>0.9</v>
      </c>
      <c r="E593" s="24" t="n">
        <v>679</v>
      </c>
      <c r="F593" s="24">
        <f>D593*E593</f>
        <v/>
      </c>
      <c r="G593" s="22" t="n"/>
    </row>
    <row r="594">
      <c r="A594" s="22" t="inlineStr">
        <is>
          <t>0114</t>
        </is>
      </c>
      <c r="B594" s="11" t="inlineStr">
        <is>
          <t>Beldar</t>
        </is>
      </c>
      <c r="C594" s="22" t="inlineStr">
        <is>
          <t>day</t>
        </is>
      </c>
      <c r="D594" s="23" t="n">
        <v>0.9</v>
      </c>
      <c r="E594" s="24" t="n">
        <v>558</v>
      </c>
      <c r="F594" s="24">
        <f>D594*E594</f>
        <v/>
      </c>
      <c r="G594" s="22" t="n"/>
    </row>
    <row r="595">
      <c r="A595" s="22" t="inlineStr">
        <is>
          <t>9999</t>
        </is>
      </c>
      <c r="B595" s="11" t="inlineStr">
        <is>
          <t>Sundries,sush rog cotton etc.</t>
        </is>
      </c>
      <c r="C595" s="22" t="inlineStr">
        <is>
          <t>L.S.</t>
        </is>
      </c>
      <c r="D595" s="23" t="n">
        <v>1.13</v>
      </c>
      <c r="E595" s="24" t="n">
        <v>2</v>
      </c>
      <c r="F595" s="24">
        <f>D595*E595</f>
        <v/>
      </c>
      <c r="G595" s="22" t="n"/>
    </row>
    <row r="596">
      <c r="A596" s="7" t="inlineStr">
        <is>
          <t>Calculated W - SUM of the Amount column above</t>
        </is>
      </c>
      <c r="B596" s="8" t="n"/>
      <c r="C596" s="8" t="n"/>
      <c r="D596" s="8" t="n"/>
      <c r="E596" s="8" t="n"/>
      <c r="F596" s="25">
        <f>SUM(F589:F595)</f>
        <v/>
      </c>
      <c r="G596" s="8" t="n"/>
    </row>
    <row r="597">
      <c r="A597" s="26" t="inlineStr">
        <is>
          <t>W as printed in the DAR</t>
        </is>
      </c>
      <c r="B597" s="22" t="n"/>
      <c r="C597" s="22" t="n"/>
      <c r="D597" s="22" t="n"/>
      <c r="E597" s="22" t="n"/>
      <c r="F597" s="27" t="n">
        <v>7590.67</v>
      </c>
      <c r="G597" s="22" t="n"/>
    </row>
    <row r="598">
      <c r="A598" s="26" t="inlineStr">
        <is>
          <t>Difference (calculated - printed)</t>
        </is>
      </c>
      <c r="B598" s="22" t="n"/>
      <c r="C598" s="22" t="n"/>
      <c r="D598" s="22" t="n"/>
      <c r="E598" s="22" t="n"/>
      <c r="F598" s="27">
        <f>F596-F597</f>
        <v/>
      </c>
      <c r="G598" s="22" t="n"/>
    </row>
    <row r="599">
      <c r="A599" s="28" t="inlineStr">
        <is>
          <t>SAY (Rs.) - final DAR rate as printed (fixed value, not computed)</t>
        </is>
      </c>
      <c r="B599" s="29" t="n"/>
      <c r="C599" s="29" t="n"/>
      <c r="D599" s="29" t="n"/>
      <c r="E599" s="29" t="n"/>
      <c r="F599" s="30" t="n">
        <v>4447.9</v>
      </c>
      <c r="G599" s="29" t="n"/>
    </row>
    <row r="601" ht="47.5" customHeight="1">
      <c r="A601" s="7" t="inlineStr">
        <is>
          <t>21.19</t>
        </is>
      </c>
      <c r="B601" s="17" t="inlineStr">
        <is>
          <t>Filling the gap in between aluminium/ stone/ wood frame and adjacent RCC/Brick/ Stone/ wood/ Ceramic/ Gypsum work by providing weather/structural non sag elastomeric PU sealant over backer rod of approved quality as per architectural drawings and direction of Engineer-in-charge complete, complying to ASTM C920, DIN 18540-F &amp; ISO 11600</t>
        </is>
      </c>
      <c r="C601" s="8" t="n"/>
      <c r="D601" s="8" t="n"/>
      <c r="E601" s="8" t="n"/>
      <c r="F601" s="8" t="n"/>
      <c r="G601" s="8" t="n"/>
    </row>
    <row r="602" ht="18.5" customHeight="1">
      <c r="A602" s="18" t="inlineStr">
        <is>
          <t>21.19.1</t>
        </is>
      </c>
      <c r="B602" s="19" t="inlineStr">
        <is>
          <t>Upto 5 mm depth and 5 mm width</t>
        </is>
      </c>
      <c r="C602" s="20" t="n"/>
      <c r="D602" s="20" t="n"/>
      <c r="E602" s="20" t="n"/>
      <c r="F602" s="20" t="n"/>
      <c r="G602" s="20" t="n"/>
    </row>
    <row r="603">
      <c r="A603" s="21" t="inlineStr">
        <is>
          <t>Details of cost for 10 metre   |   Source: CivilDAR_2019_Vol_2.pdf, page 918</t>
        </is>
      </c>
    </row>
    <row r="604">
      <c r="A604" s="4" t="inlineStr">
        <is>
          <t>Code</t>
        </is>
      </c>
      <c r="B604" s="4" t="inlineStr">
        <is>
          <t>Description</t>
        </is>
      </c>
      <c r="C604" s="4" t="inlineStr">
        <is>
          <t>Unit</t>
        </is>
      </c>
      <c r="D604" s="4" t="inlineStr">
        <is>
          <t>Quantity</t>
        </is>
      </c>
      <c r="E604" s="4" t="inlineStr">
        <is>
          <t>Rate (Rs.)</t>
        </is>
      </c>
      <c r="F604" s="4" t="inlineStr">
        <is>
          <t>Amount (Rs.)</t>
        </is>
      </c>
      <c r="G604" s="4" t="inlineStr">
        <is>
          <t>Note</t>
        </is>
      </c>
    </row>
    <row r="605">
      <c r="A605" s="22" t="inlineStr">
        <is>
          <t>2604</t>
        </is>
      </c>
      <c r="B605" s="11" t="inlineStr">
        <is>
          <t>Weather/structural non sag elastomeric PU sealant (600ml Sausage) for joints in RCC/Brick/ Stone/ wood/ Ceramic/ Gypsum/Alluminium work complying to ASTM C920, DIN 18540-F &amp; ISO 11600 incl all taxes</t>
        </is>
      </c>
      <c r="C605" s="22" t="inlineStr">
        <is>
          <t>each</t>
        </is>
      </c>
      <c r="D605" s="23" t="n">
        <v>1</v>
      </c>
      <c r="E605" s="24" t="n">
        <v>532</v>
      </c>
      <c r="F605" s="24">
        <f>D605*E605</f>
        <v/>
      </c>
      <c r="G605" s="22" t="n"/>
    </row>
    <row r="606">
      <c r="A606" s="22" t="inlineStr">
        <is>
          <t>8654</t>
        </is>
      </c>
      <c r="B606" s="11" t="inlineStr">
        <is>
          <t>Masking tape</t>
        </is>
      </c>
      <c r="C606" s="22" t="inlineStr">
        <is>
          <t>metre</t>
        </is>
      </c>
      <c r="D606" s="23" t="n">
        <v>20</v>
      </c>
      <c r="E606" s="24" t="n">
        <v>1.95</v>
      </c>
      <c r="F606" s="24">
        <f>D606*E606</f>
        <v/>
      </c>
      <c r="G606" s="22" t="n"/>
    </row>
    <row r="607">
      <c r="A607" s="22" t="inlineStr">
        <is>
          <t>9999</t>
        </is>
      </c>
      <c r="B607" s="11" t="inlineStr">
        <is>
          <t>Sundries, including charges of Sealant gun machine, dhoti etc</t>
        </is>
      </c>
      <c r="C607" s="22" t="inlineStr">
        <is>
          <t>L.S.</t>
        </is>
      </c>
      <c r="D607" s="23" t="n">
        <v>26</v>
      </c>
      <c r="E607" s="24" t="n">
        <v>2</v>
      </c>
      <c r="F607" s="24">
        <f>D607*E607</f>
        <v/>
      </c>
      <c r="G607" s="22" t="n"/>
    </row>
    <row r="608">
      <c r="A608" s="22" t="inlineStr">
        <is>
          <t>9977</t>
        </is>
      </c>
      <c r="B608" s="11" t="inlineStr">
        <is>
          <t>Carriage of material</t>
        </is>
      </c>
      <c r="C608" s="22" t="inlineStr">
        <is>
          <t>L.S.</t>
        </is>
      </c>
      <c r="D608" s="23" t="n">
        <v>8.4</v>
      </c>
      <c r="E608" s="24" t="n">
        <v>2</v>
      </c>
      <c r="F608" s="24">
        <f>D608*E608</f>
        <v/>
      </c>
      <c r="G608" s="22" t="n"/>
    </row>
    <row r="609">
      <c r="A609" s="22" t="inlineStr">
        <is>
          <t>0123</t>
        </is>
      </c>
      <c r="B609" s="11" t="inlineStr">
        <is>
          <t>Mason (brick layer) 1st class</t>
        </is>
      </c>
      <c r="C609" s="22" t="inlineStr">
        <is>
          <t>day</t>
        </is>
      </c>
      <c r="D609" s="23" t="n">
        <v>0.4</v>
      </c>
      <c r="E609" s="24" t="n">
        <v>738</v>
      </c>
      <c r="F609" s="24">
        <f>D609*E609</f>
        <v/>
      </c>
      <c r="G609" s="22" t="n"/>
    </row>
    <row r="610">
      <c r="A610" s="7" t="inlineStr">
        <is>
          <t>Calculated W - SUM of the Amount column above</t>
        </is>
      </c>
      <c r="B610" s="8" t="n"/>
      <c r="C610" s="8" t="n"/>
      <c r="D610" s="8" t="n"/>
      <c r="E610" s="8" t="n"/>
      <c r="F610" s="25">
        <f>SUM(F605:F609)</f>
        <v/>
      </c>
      <c r="G610" s="8" t="n"/>
    </row>
    <row r="611">
      <c r="A611" s="26" t="inlineStr">
        <is>
          <t>W as printed in the DAR</t>
        </is>
      </c>
      <c r="B611" s="22" t="n"/>
      <c r="C611" s="22" t="n"/>
      <c r="D611" s="22" t="n"/>
      <c r="E611" s="22" t="n"/>
      <c r="F611" s="27" t="n">
        <v>935</v>
      </c>
      <c r="G611" s="22" t="n"/>
    </row>
    <row r="612">
      <c r="A612" s="26" t="inlineStr">
        <is>
          <t>Difference (calculated - printed)</t>
        </is>
      </c>
      <c r="B612" s="22" t="n"/>
      <c r="C612" s="22" t="n"/>
      <c r="D612" s="22" t="n"/>
      <c r="E612" s="22" t="n"/>
      <c r="F612" s="27">
        <f>F610-F611</f>
        <v/>
      </c>
      <c r="G612" s="22" t="n"/>
    </row>
    <row r="613">
      <c r="A613" s="28" t="inlineStr">
        <is>
          <t>SAY (Rs.) - final DAR rate as printed (fixed value, not computed)</t>
        </is>
      </c>
      <c r="B613" s="29" t="n"/>
      <c r="C613" s="29" t="n"/>
      <c r="D613" s="29" t="n"/>
      <c r="E613" s="29" t="n"/>
      <c r="F613" s="30" t="n">
        <v>125.1</v>
      </c>
      <c r="G613" s="29" t="n"/>
    </row>
    <row r="615" ht="47.5" customHeight="1">
      <c r="A615" s="7" t="inlineStr">
        <is>
          <t>21.19</t>
        </is>
      </c>
      <c r="B615" s="17" t="inlineStr">
        <is>
          <t>Filling the gap in between aluminium/ stone/ wood frame and adjacent RCC/Brick/ Stone/ wood/ Ceramic/ Gypsum work by providing weather/structural non sag elastomeric PU sealant over backer rod of approved quality as per architectural drawings and direction of Engineer-in-charge complete, complying to ASTM C920, DIN 18540-F &amp; ISO 11600</t>
        </is>
      </c>
      <c r="C615" s="8" t="n"/>
      <c r="D615" s="8" t="n"/>
      <c r="E615" s="8" t="n"/>
      <c r="F615" s="8" t="n"/>
      <c r="G615" s="8" t="n"/>
    </row>
    <row r="616" ht="18.5" customHeight="1">
      <c r="A616" s="18" t="inlineStr">
        <is>
          <t>21.19.2</t>
        </is>
      </c>
      <c r="B616" s="19" t="inlineStr">
        <is>
          <t>Upto 10 mm depth and 10 mm width</t>
        </is>
      </c>
      <c r="C616" s="20" t="n"/>
      <c r="D616" s="20" t="n"/>
      <c r="E616" s="20" t="n"/>
      <c r="F616" s="20" t="n"/>
      <c r="G616" s="20" t="n"/>
    </row>
    <row r="617">
      <c r="A617" s="21" t="inlineStr">
        <is>
          <t>Details of cost for 10 metre   |   Source: CivilDAR_2019_Vol_2.pdf, page 918</t>
        </is>
      </c>
    </row>
    <row r="618">
      <c r="A618" s="4" t="inlineStr">
        <is>
          <t>Code</t>
        </is>
      </c>
      <c r="B618" s="4" t="inlineStr">
        <is>
          <t>Description</t>
        </is>
      </c>
      <c r="C618" s="4" t="inlineStr">
        <is>
          <t>Unit</t>
        </is>
      </c>
      <c r="D618" s="4" t="inlineStr">
        <is>
          <t>Quantity</t>
        </is>
      </c>
      <c r="E618" s="4" t="inlineStr">
        <is>
          <t>Rate (Rs.)</t>
        </is>
      </c>
      <c r="F618" s="4" t="inlineStr">
        <is>
          <t>Amount (Rs.)</t>
        </is>
      </c>
      <c r="G618" s="4" t="inlineStr">
        <is>
          <t>Note</t>
        </is>
      </c>
    </row>
    <row r="619">
      <c r="A619" s="22" t="inlineStr">
        <is>
          <t>2604</t>
        </is>
      </c>
      <c r="B619" s="11" t="inlineStr">
        <is>
          <t>Weather/structural non sag elastomeric PU sealant (600ml Sausage) for joints in RCC/Brick/ Stone/ wood/ Ceramic/ Gypsum/Alluminium work complying to ASTM C920, DIN 18540-F &amp; ISO 11600 incl all taxes</t>
        </is>
      </c>
      <c r="C619" s="22" t="inlineStr">
        <is>
          <t>each</t>
        </is>
      </c>
      <c r="D619" s="23" t="n">
        <v>1.5</v>
      </c>
      <c r="E619" s="24" t="n">
        <v>532</v>
      </c>
      <c r="F619" s="24">
        <f>D619*E619</f>
        <v/>
      </c>
      <c r="G619" s="22" t="n"/>
    </row>
    <row r="620">
      <c r="A620" s="22" t="inlineStr">
        <is>
          <t>8654</t>
        </is>
      </c>
      <c r="B620" s="11" t="inlineStr">
        <is>
          <t>Masking tape</t>
        </is>
      </c>
      <c r="C620" s="22" t="inlineStr">
        <is>
          <t>metre</t>
        </is>
      </c>
      <c r="D620" s="23" t="n">
        <v>20</v>
      </c>
      <c r="E620" s="24" t="n">
        <v>1.95</v>
      </c>
      <c r="F620" s="24">
        <f>D620*E620</f>
        <v/>
      </c>
      <c r="G620" s="22" t="n"/>
    </row>
    <row r="621">
      <c r="A621" s="22" t="inlineStr">
        <is>
          <t>9999</t>
        </is>
      </c>
      <c r="B621" s="11" t="inlineStr">
        <is>
          <t>Sundries, including charges of Sealant gun machine, dhoti etc</t>
        </is>
      </c>
      <c r="C621" s="22" t="inlineStr">
        <is>
          <t>L.S.</t>
        </is>
      </c>
      <c r="D621" s="23" t="n">
        <v>26</v>
      </c>
      <c r="E621" s="24" t="n">
        <v>2</v>
      </c>
      <c r="F621" s="24">
        <f>D621*E621</f>
        <v/>
      </c>
      <c r="G621" s="22" t="n"/>
    </row>
    <row r="622">
      <c r="A622" s="22" t="inlineStr">
        <is>
          <t>9977</t>
        </is>
      </c>
      <c r="B622" s="11" t="inlineStr">
        <is>
          <t>Carriage of material</t>
        </is>
      </c>
      <c r="C622" s="22" t="inlineStr">
        <is>
          <t>L.S.</t>
        </is>
      </c>
      <c r="D622" s="23" t="n">
        <v>8.4</v>
      </c>
      <c r="E622" s="24" t="n">
        <v>2</v>
      </c>
      <c r="F622" s="24">
        <f>D622*E622</f>
        <v/>
      </c>
      <c r="G622" s="22" t="n"/>
    </row>
    <row r="623">
      <c r="A623" s="22" t="inlineStr">
        <is>
          <t>0123</t>
        </is>
      </c>
      <c r="B623" s="11" t="inlineStr">
        <is>
          <t>Mason (brick layer) 1st class</t>
        </is>
      </c>
      <c r="C623" s="22" t="inlineStr">
        <is>
          <t>day</t>
        </is>
      </c>
      <c r="D623" s="23" t="n">
        <v>0.5</v>
      </c>
      <c r="E623" s="24" t="n">
        <v>738</v>
      </c>
      <c r="F623" s="24">
        <f>D623*E623</f>
        <v/>
      </c>
      <c r="G623" s="22" t="n"/>
    </row>
    <row r="624">
      <c r="A624" s="7" t="inlineStr">
        <is>
          <t>Calculated W - SUM of the Amount column above</t>
        </is>
      </c>
      <c r="B624" s="8" t="n"/>
      <c r="C624" s="8" t="n"/>
      <c r="D624" s="8" t="n"/>
      <c r="E624" s="8" t="n"/>
      <c r="F624" s="25">
        <f>SUM(F619:F623)</f>
        <v/>
      </c>
      <c r="G624" s="8" t="n"/>
    </row>
    <row r="625">
      <c r="A625" s="26" t="inlineStr">
        <is>
          <t>W as printed in the DAR</t>
        </is>
      </c>
      <c r="B625" s="22" t="n"/>
      <c r="C625" s="22" t="n"/>
      <c r="D625" s="22" t="n"/>
      <c r="E625" s="22" t="n"/>
      <c r="F625" s="27" t="n">
        <v>1274.8</v>
      </c>
      <c r="G625" s="22" t="n"/>
    </row>
    <row r="626">
      <c r="A626" s="26" t="inlineStr">
        <is>
          <t>Difference (calculated - printed)</t>
        </is>
      </c>
      <c r="B626" s="22" t="n"/>
      <c r="C626" s="22" t="n"/>
      <c r="D626" s="22" t="n"/>
      <c r="E626" s="22" t="n"/>
      <c r="F626" s="27">
        <f>F624-F625</f>
        <v/>
      </c>
      <c r="G626" s="22" t="n"/>
    </row>
    <row r="627">
      <c r="A627" s="28" t="inlineStr">
        <is>
          <t>SAY (Rs.) - final DAR rate as printed (fixed value, not computed)</t>
        </is>
      </c>
      <c r="B627" s="29" t="n"/>
      <c r="C627" s="29" t="n"/>
      <c r="D627" s="29" t="n"/>
      <c r="E627" s="29" t="n"/>
      <c r="F627" s="30" t="n">
        <v>170.55</v>
      </c>
      <c r="G627" s="29" t="n"/>
    </row>
    <row r="629" ht="47.5" customHeight="1">
      <c r="A629" s="7" t="inlineStr">
        <is>
          <t>21.19</t>
        </is>
      </c>
      <c r="B629" s="17" t="inlineStr">
        <is>
          <t>Filling the gap in between aluminium/ stone/ wood frame and adjacent RCC/Brick/ Stone/ wood/ Ceramic/ Gypsum work by providing weather/structural non sag elastomeric PU sealant over backer rod of approved quality as per architectural drawings and direction of Engineer-in-charge complete, complying to ASTM C920, DIN 18540-F &amp; ISO 11600</t>
        </is>
      </c>
      <c r="C629" s="8" t="n"/>
      <c r="D629" s="8" t="n"/>
      <c r="E629" s="8" t="n"/>
      <c r="F629" s="8" t="n"/>
      <c r="G629" s="8" t="n"/>
    </row>
    <row r="630" ht="18.5" customHeight="1">
      <c r="A630" s="18" t="inlineStr">
        <is>
          <t>21.19.3</t>
        </is>
      </c>
      <c r="B630" s="19" t="inlineStr">
        <is>
          <t>Upto 20 mm depth and 20 mm width</t>
        </is>
      </c>
      <c r="C630" s="20" t="n"/>
      <c r="D630" s="20" t="n"/>
      <c r="E630" s="20" t="n"/>
      <c r="F630" s="20" t="n"/>
      <c r="G630" s="20" t="n"/>
    </row>
    <row r="631">
      <c r="A631" s="21" t="inlineStr">
        <is>
          <t>Details of cost for 10 metre   |   Source: CivilDAR_2019_Vol_2.pdf, page 919</t>
        </is>
      </c>
    </row>
    <row r="632">
      <c r="A632" s="4" t="inlineStr">
        <is>
          <t>Code</t>
        </is>
      </c>
      <c r="B632" s="4" t="inlineStr">
        <is>
          <t>Description</t>
        </is>
      </c>
      <c r="C632" s="4" t="inlineStr">
        <is>
          <t>Unit</t>
        </is>
      </c>
      <c r="D632" s="4" t="inlineStr">
        <is>
          <t>Quantity</t>
        </is>
      </c>
      <c r="E632" s="4" t="inlineStr">
        <is>
          <t>Rate (Rs.)</t>
        </is>
      </c>
      <c r="F632" s="4" t="inlineStr">
        <is>
          <t>Amount (Rs.)</t>
        </is>
      </c>
      <c r="G632" s="4" t="inlineStr">
        <is>
          <t>Note</t>
        </is>
      </c>
    </row>
    <row r="633">
      <c r="A633" s="22" t="inlineStr">
        <is>
          <t>2604</t>
        </is>
      </c>
      <c r="B633" s="11" t="inlineStr">
        <is>
          <t>Weather/structural non sag elastomeric PU sealant (600ml Sausage) for joints in RCC/Brick/ Stone/ wood/ Ceramic/ Gypsum/Alluminium work complying to ASTM C920, DIN 18540-F &amp; ISO 11600 incl all taxes</t>
        </is>
      </c>
      <c r="C633" s="22" t="inlineStr">
        <is>
          <t>each</t>
        </is>
      </c>
      <c r="D633" s="23" t="n">
        <v>3</v>
      </c>
      <c r="E633" s="24" t="n">
        <v>532</v>
      </c>
      <c r="F633" s="24">
        <f>D633*E633</f>
        <v/>
      </c>
      <c r="G633" s="22" t="n"/>
    </row>
    <row r="634">
      <c r="A634" s="22" t="inlineStr">
        <is>
          <t>8654</t>
        </is>
      </c>
      <c r="B634" s="11" t="inlineStr">
        <is>
          <t>Masking tape</t>
        </is>
      </c>
      <c r="C634" s="22" t="inlineStr">
        <is>
          <t>metre</t>
        </is>
      </c>
      <c r="D634" s="23" t="n">
        <v>20</v>
      </c>
      <c r="E634" s="24" t="n">
        <v>1.95</v>
      </c>
      <c r="F634" s="24">
        <f>D634*E634</f>
        <v/>
      </c>
      <c r="G634" s="22" t="n"/>
    </row>
    <row r="635">
      <c r="A635" s="22" t="inlineStr">
        <is>
          <t>2630</t>
        </is>
      </c>
      <c r="B635" s="11" t="inlineStr">
        <is>
          <t>Baker rod</t>
        </is>
      </c>
      <c r="C635" s="22" t="inlineStr">
        <is>
          <t>metre</t>
        </is>
      </c>
      <c r="D635" s="23" t="n">
        <v>10</v>
      </c>
      <c r="E635" s="24" t="n">
        <v>5</v>
      </c>
      <c r="F635" s="24">
        <f>D635*E635</f>
        <v/>
      </c>
      <c r="G635" s="22" t="n"/>
    </row>
    <row r="636">
      <c r="A636" s="22" t="inlineStr">
        <is>
          <t>9999</t>
        </is>
      </c>
      <c r="B636" s="11" t="inlineStr">
        <is>
          <t>Sundries, including charges of Sealant gun machine, dhoti etc</t>
        </is>
      </c>
      <c r="C636" s="22" t="inlineStr">
        <is>
          <t>L.S.</t>
        </is>
      </c>
      <c r="D636" s="23" t="n">
        <v>26</v>
      </c>
      <c r="E636" s="24" t="n">
        <v>2</v>
      </c>
      <c r="F636" s="24">
        <f>D636*E636</f>
        <v/>
      </c>
      <c r="G636" s="22" t="n"/>
    </row>
    <row r="637">
      <c r="A637" s="22" t="inlineStr">
        <is>
          <t>9977</t>
        </is>
      </c>
      <c r="B637" s="11" t="inlineStr">
        <is>
          <t>Carriage of material</t>
        </is>
      </c>
      <c r="C637" s="22" t="inlineStr">
        <is>
          <t>L.S.</t>
        </is>
      </c>
      <c r="D637" s="23" t="n">
        <v>8.4</v>
      </c>
      <c r="E637" s="24" t="n">
        <v>2</v>
      </c>
      <c r="F637" s="24">
        <f>D637*E637</f>
        <v/>
      </c>
      <c r="G637" s="22" t="n"/>
    </row>
    <row r="638">
      <c r="A638" s="22" t="inlineStr">
        <is>
          <t>0123</t>
        </is>
      </c>
      <c r="B638" s="11" t="inlineStr">
        <is>
          <t>Mason (brick layer) 1st class</t>
        </is>
      </c>
      <c r="C638" s="22" t="inlineStr">
        <is>
          <t>day</t>
        </is>
      </c>
      <c r="D638" s="23" t="n">
        <v>0.75</v>
      </c>
      <c r="E638" s="24" t="n">
        <v>738</v>
      </c>
      <c r="F638" s="24">
        <f>D638*E638</f>
        <v/>
      </c>
      <c r="G638" s="22" t="n"/>
    </row>
    <row r="639">
      <c r="A639" s="7" t="inlineStr">
        <is>
          <t>Calculated W - SUM of the Amount column above</t>
        </is>
      </c>
      <c r="B639" s="8" t="n"/>
      <c r="C639" s="8" t="n"/>
      <c r="D639" s="8" t="n"/>
      <c r="E639" s="8" t="n"/>
      <c r="F639" s="25">
        <f>SUM(F633:F638)</f>
        <v/>
      </c>
      <c r="G639" s="8" t="n"/>
    </row>
    <row r="640">
      <c r="A640" s="26" t="inlineStr">
        <is>
          <t>W as printed in the DAR</t>
        </is>
      </c>
      <c r="B640" s="22" t="n"/>
      <c r="C640" s="22" t="n"/>
      <c r="D640" s="22" t="n"/>
      <c r="E640" s="22" t="n"/>
      <c r="F640" s="27" t="n">
        <v>2307.3</v>
      </c>
      <c r="G640" s="22" t="n"/>
    </row>
    <row r="641">
      <c r="A641" s="26" t="inlineStr">
        <is>
          <t>Difference (calculated - printed)</t>
        </is>
      </c>
      <c r="B641" s="22" t="n"/>
      <c r="C641" s="22" t="n"/>
      <c r="D641" s="22" t="n"/>
      <c r="E641" s="22" t="n"/>
      <c r="F641" s="27">
        <f>F639-F640</f>
        <v/>
      </c>
      <c r="G641" s="22" t="n"/>
    </row>
    <row r="642">
      <c r="A642" s="28" t="inlineStr">
        <is>
          <t>SAY (Rs.) - final DAR rate as printed (fixed value, not computed)</t>
        </is>
      </c>
      <c r="B642" s="29" t="n"/>
      <c r="C642" s="29" t="n"/>
      <c r="D642" s="29" t="n"/>
      <c r="E642" s="29" t="n"/>
      <c r="F642" s="30" t="n">
        <v>308.7</v>
      </c>
      <c r="G642" s="29" t="n"/>
    </row>
  </sheetData>
  <mergeCells count="295">
    <mergeCell ref="A39:E39"/>
    <mergeCell ref="A337:E337"/>
    <mergeCell ref="B145:G145"/>
    <mergeCell ref="A232:E232"/>
    <mergeCell ref="A490:E490"/>
    <mergeCell ref="A530:E530"/>
    <mergeCell ref="B396:G396"/>
    <mergeCell ref="A495:G495"/>
    <mergeCell ref="A142:E142"/>
    <mergeCell ref="A300:E300"/>
    <mergeCell ref="A411:G411"/>
    <mergeCell ref="A103:E103"/>
    <mergeCell ref="A216:E216"/>
    <mergeCell ref="B559:G559"/>
    <mergeCell ref="B437:G437"/>
    <mergeCell ref="A168:E168"/>
    <mergeCell ref="A281:E281"/>
    <mergeCell ref="A190:G190"/>
    <mergeCell ref="B451:G451"/>
    <mergeCell ref="A79:E79"/>
    <mergeCell ref="A466:G466"/>
    <mergeCell ref="A218:E218"/>
    <mergeCell ref="A363:E363"/>
    <mergeCell ref="A516:E516"/>
    <mergeCell ref="A128:E128"/>
    <mergeCell ref="B269:G269"/>
    <mergeCell ref="A319:G319"/>
    <mergeCell ref="A521:G521"/>
    <mergeCell ref="A364:E364"/>
    <mergeCell ref="A37:E37"/>
    <mergeCell ref="A379:E379"/>
    <mergeCell ref="B545:G545"/>
    <mergeCell ref="A477:G477"/>
    <mergeCell ref="A603:G603"/>
    <mergeCell ref="A282:E282"/>
    <mergeCell ref="A610:E610"/>
    <mergeCell ref="A640:E640"/>
    <mergeCell ref="A365:E365"/>
    <mergeCell ref="A45:G45"/>
    <mergeCell ref="A21:E21"/>
    <mergeCell ref="A105:E105"/>
    <mergeCell ref="A376:E376"/>
    <mergeCell ref="B586:G586"/>
    <mergeCell ref="A57:E57"/>
    <mergeCell ref="A139:E139"/>
    <mergeCell ref="B5:G5"/>
    <mergeCell ref="A406:E406"/>
    <mergeCell ref="B189:G189"/>
    <mergeCell ref="B221:G221"/>
    <mergeCell ref="A302:E302"/>
    <mergeCell ref="B203:G203"/>
    <mergeCell ref="A87:G87"/>
    <mergeCell ref="B493:G493"/>
    <mergeCell ref="A185:E185"/>
    <mergeCell ref="A313:E313"/>
    <mergeCell ref="B173:G173"/>
    <mergeCell ref="A234:E234"/>
    <mergeCell ref="A405:E405"/>
    <mergeCell ref="A641:E641"/>
    <mergeCell ref="B109:G109"/>
    <mergeCell ref="B507:G507"/>
    <mergeCell ref="A184:E184"/>
    <mergeCell ref="A453:G453"/>
    <mergeCell ref="A156:E156"/>
    <mergeCell ref="A171:E171"/>
    <mergeCell ref="A460:E460"/>
    <mergeCell ref="A613:E613"/>
    <mergeCell ref="A336:E336"/>
    <mergeCell ref="A407:E407"/>
    <mergeCell ref="A612:E612"/>
    <mergeCell ref="A26:G26"/>
    <mergeCell ref="A299:E299"/>
    <mergeCell ref="A155:E155"/>
    <mergeCell ref="B571:G571"/>
    <mergeCell ref="B409:G409"/>
    <mergeCell ref="A391:E391"/>
    <mergeCell ref="A569:E569"/>
    <mergeCell ref="B86:G86"/>
    <mergeCell ref="A471:E471"/>
    <mergeCell ref="A584:E584"/>
    <mergeCell ref="B533:G533"/>
    <mergeCell ref="A446:E446"/>
    <mergeCell ref="A599:E599"/>
    <mergeCell ref="A284:E284"/>
    <mergeCell ref="A568:E568"/>
    <mergeCell ref="A639:E639"/>
    <mergeCell ref="B23:G23"/>
    <mergeCell ref="A350:E350"/>
    <mergeCell ref="B452:G452"/>
    <mergeCell ref="A325:E325"/>
    <mergeCell ref="A334:E334"/>
    <mergeCell ref="A488:E488"/>
    <mergeCell ref="B354:G354"/>
    <mergeCell ref="B519:G519"/>
    <mergeCell ref="B476:G476"/>
    <mergeCell ref="A183:E183"/>
    <mergeCell ref="A625:E625"/>
    <mergeCell ref="A419:E419"/>
    <mergeCell ref="A270:G270"/>
    <mergeCell ref="A222:G222"/>
    <mergeCell ref="A264:E264"/>
    <mergeCell ref="A198:E198"/>
    <mergeCell ref="A80:E80"/>
    <mergeCell ref="A233:E233"/>
    <mergeCell ref="A326:E326"/>
    <mergeCell ref="A351:E351"/>
    <mergeCell ref="A378:E378"/>
    <mergeCell ref="A418:E418"/>
    <mergeCell ref="A301:E301"/>
    <mergeCell ref="A596:E596"/>
    <mergeCell ref="A383:G383"/>
    <mergeCell ref="A1:G1"/>
    <mergeCell ref="A393:E393"/>
    <mergeCell ref="A104:E104"/>
    <mergeCell ref="A515:E515"/>
    <mergeCell ref="B63:G63"/>
    <mergeCell ref="A235:E235"/>
    <mergeCell ref="B602:G602"/>
    <mergeCell ref="B237:G237"/>
    <mergeCell ref="A560:G560"/>
    <mergeCell ref="A205:G205"/>
    <mergeCell ref="B286:G286"/>
    <mergeCell ref="A312:E312"/>
    <mergeCell ref="A514:E514"/>
    <mergeCell ref="A547:G547"/>
    <mergeCell ref="B25:G25"/>
    <mergeCell ref="A404:E404"/>
    <mergeCell ref="A200:E200"/>
    <mergeCell ref="A255:G255"/>
    <mergeCell ref="A369:G369"/>
    <mergeCell ref="A81:E81"/>
    <mergeCell ref="A38:E38"/>
    <mergeCell ref="A265:E265"/>
    <mergeCell ref="A323:E323"/>
    <mergeCell ref="B131:G131"/>
    <mergeCell ref="A597:E597"/>
    <mergeCell ref="A170:E170"/>
    <mergeCell ref="B382:G382"/>
    <mergeCell ref="A432:E432"/>
    <mergeCell ref="B220:G220"/>
    <mergeCell ref="A175:G175"/>
    <mergeCell ref="A58:E58"/>
    <mergeCell ref="B601:G601"/>
    <mergeCell ref="B130:G130"/>
    <mergeCell ref="A40:E40"/>
    <mergeCell ref="A627:E627"/>
    <mergeCell ref="A631:G631"/>
    <mergeCell ref="A186:E186"/>
    <mergeCell ref="A508:G508"/>
    <mergeCell ref="B353:G353"/>
    <mergeCell ref="A201:E201"/>
    <mergeCell ref="A266:E266"/>
    <mergeCell ref="A82:E82"/>
    <mergeCell ref="A462:E462"/>
    <mergeCell ref="B61:G61"/>
    <mergeCell ref="B328:G328"/>
    <mergeCell ref="A502:E502"/>
    <mergeCell ref="B532:G532"/>
    <mergeCell ref="A250:E250"/>
    <mergeCell ref="A617:G617"/>
    <mergeCell ref="B367:G367"/>
    <mergeCell ref="B423:G423"/>
    <mergeCell ref="B174:G174"/>
    <mergeCell ref="A473:E473"/>
    <mergeCell ref="B339:G339"/>
    <mergeCell ref="B410:G410"/>
    <mergeCell ref="A252:E252"/>
    <mergeCell ref="B84:G84"/>
    <mergeCell ref="A567:E567"/>
    <mergeCell ref="A463:E463"/>
    <mergeCell ref="A472:E472"/>
    <mergeCell ref="A528:E528"/>
    <mergeCell ref="B158:G158"/>
    <mergeCell ref="B329:G329"/>
    <mergeCell ref="A626:E626"/>
    <mergeCell ref="A18:E18"/>
    <mergeCell ref="A340:G340"/>
    <mergeCell ref="A447:E447"/>
    <mergeCell ref="B24:G24"/>
    <mergeCell ref="A434:E434"/>
    <mergeCell ref="A132:G132"/>
    <mergeCell ref="A474:E474"/>
    <mergeCell ref="A110:G110"/>
    <mergeCell ref="A146:G146"/>
    <mergeCell ref="A553:E553"/>
    <mergeCell ref="B558:G558"/>
    <mergeCell ref="B629:G629"/>
    <mergeCell ref="B616:G616"/>
    <mergeCell ref="A449:E449"/>
    <mergeCell ref="A489:E489"/>
    <mergeCell ref="B144:G144"/>
    <mergeCell ref="A598:E598"/>
    <mergeCell ref="B268:G268"/>
    <mergeCell ref="A141:E141"/>
    <mergeCell ref="B395:G395"/>
    <mergeCell ref="A263:E263"/>
    <mergeCell ref="A377:E377"/>
    <mergeCell ref="A433:E433"/>
    <mergeCell ref="A504:E504"/>
    <mergeCell ref="A215:E215"/>
    <mergeCell ref="A420:E420"/>
    <mergeCell ref="A491:E491"/>
    <mergeCell ref="A20:E20"/>
    <mergeCell ref="A125:E125"/>
    <mergeCell ref="B615:G615"/>
    <mergeCell ref="A238:G238"/>
    <mergeCell ref="A199:E199"/>
    <mergeCell ref="A554:E554"/>
    <mergeCell ref="A587:G587"/>
    <mergeCell ref="A435:E435"/>
    <mergeCell ref="A348:E348"/>
    <mergeCell ref="A2:G2"/>
    <mergeCell ref="B43:G43"/>
    <mergeCell ref="A541:E541"/>
    <mergeCell ref="B381:G381"/>
    <mergeCell ref="B465:G465"/>
    <mergeCell ref="A127:E127"/>
    <mergeCell ref="A249:E249"/>
    <mergeCell ref="A160:G160"/>
    <mergeCell ref="B494:G494"/>
    <mergeCell ref="A314:E314"/>
    <mergeCell ref="A59:E59"/>
    <mergeCell ref="B42:G42"/>
    <mergeCell ref="B107:G107"/>
    <mergeCell ref="A439:G439"/>
    <mergeCell ref="A421:E421"/>
    <mergeCell ref="B287:G287"/>
    <mergeCell ref="B318:G318"/>
    <mergeCell ref="A540:E540"/>
    <mergeCell ref="A169:E169"/>
    <mergeCell ref="A555:E555"/>
    <mergeCell ref="A349:E349"/>
    <mergeCell ref="A527:E527"/>
    <mergeCell ref="A461:E461"/>
    <mergeCell ref="B44:G44"/>
    <mergeCell ref="B520:G520"/>
    <mergeCell ref="A153:E153"/>
    <mergeCell ref="A288:G288"/>
    <mergeCell ref="A315:E315"/>
    <mergeCell ref="A517:E517"/>
    <mergeCell ref="B317:G317"/>
    <mergeCell ref="A582:E582"/>
    <mergeCell ref="B304:G304"/>
    <mergeCell ref="B108:G108"/>
    <mergeCell ref="B506:G506"/>
    <mergeCell ref="A501:E501"/>
    <mergeCell ref="B546:G546"/>
    <mergeCell ref="A534:G534"/>
    <mergeCell ref="A283:E283"/>
    <mergeCell ref="A217:E217"/>
    <mergeCell ref="A566:E566"/>
    <mergeCell ref="B254:G254"/>
    <mergeCell ref="A335:E335"/>
    <mergeCell ref="A64:G64"/>
    <mergeCell ref="B438:G438"/>
    <mergeCell ref="A448:E448"/>
    <mergeCell ref="A581:E581"/>
    <mergeCell ref="A624:E624"/>
    <mergeCell ref="A56:E56"/>
    <mergeCell ref="A611:E611"/>
    <mergeCell ref="B6:G6"/>
    <mergeCell ref="A154:E154"/>
    <mergeCell ref="A503:E503"/>
    <mergeCell ref="A556:E556"/>
    <mergeCell ref="B204:G204"/>
    <mergeCell ref="A390:E390"/>
    <mergeCell ref="A543:E543"/>
    <mergeCell ref="B85:G85"/>
    <mergeCell ref="A583:E583"/>
    <mergeCell ref="A251:E251"/>
    <mergeCell ref="B305:G305"/>
    <mergeCell ref="B188:G188"/>
    <mergeCell ref="A355:G355"/>
    <mergeCell ref="B4:G4"/>
    <mergeCell ref="B368:G368"/>
    <mergeCell ref="B424:G424"/>
    <mergeCell ref="A7:G7"/>
    <mergeCell ref="A330:G330"/>
    <mergeCell ref="B62:G62"/>
    <mergeCell ref="A572:G572"/>
    <mergeCell ref="A126:E126"/>
    <mergeCell ref="A542:E542"/>
    <mergeCell ref="A140:E140"/>
    <mergeCell ref="A397:G397"/>
    <mergeCell ref="A324:E324"/>
    <mergeCell ref="A529:E529"/>
    <mergeCell ref="B159:G159"/>
    <mergeCell ref="A19:E19"/>
    <mergeCell ref="A392:E392"/>
    <mergeCell ref="A425:G425"/>
    <mergeCell ref="A102:E102"/>
    <mergeCell ref="A306:G306"/>
    <mergeCell ref="A642:E642"/>
    <mergeCell ref="A362:E362"/>
    <mergeCell ref="B630:G630"/>
  </mergeCells>
  <conditionalFormatting sqref="F20 F39 F58 F81 F104 F127 F141 F155 F170 F185 F200 F217 F234 F251 F265 F283 F301 F314 F325 F336 F350 F364 F378 F392 F406 F420 F434 F448 F462 F473 F490 F503 F516 F529 F542 F555 F568 F583 F598 F612 F626 F641">
    <cfRule type="cellIs" priority="1" operator="notBetween" dxfId="0">
      <formula>-0.05</formula>
      <formula>0.05</formula>
    </cfRule>
  </conditionalFormatting>
  <hyperlinks>
    <hyperlink xmlns:r="http://schemas.openxmlformats.org/officeDocument/2006/relationships" ref="A59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78"/>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22: WATER PROOFING</t>
        </is>
      </c>
    </row>
    <row r="2" ht="28" customHeight="1">
      <c r="A2" s="16" t="inlineStr">
        <is>
          <t>29 priced items. Amount and Calculated W are live Excel formulas (Quantity x Rate, SUM); the printed W and SAY are the DAR's own figures. Edit any Quantity or Rate and the item's calculated W recalculates.</t>
        </is>
      </c>
    </row>
    <row r="4" ht="105.5" customHeight="1">
      <c r="A4" s="7" t="inlineStr">
        <is>
          <t>22.1</t>
        </is>
      </c>
      <c r="B4" s="17" t="inlineStr">
        <is>
          <t>Providing and laying integral cement based treatment for water proofing on horizontal surface at all depth below ground level for under ground structures as directed by Engineer-in-Charge and consisting of : (i) Ist layer of 22 mm to 25 mm thick approved and specified rough stone slab over a 25 mm thick base of cement mortar 1:3 (1 cement : 3 coarse sand) mixed with water proofing compound conforming to IS:2645 in the recommended proportion over the leveling course (leveling course to be paid separately). Joints sealed and grouted with cement slurry mixed with water proofing compound. (ii) 2nd layer of 25 mm thick cement mortar 1:3 (1 cement: 3 coarse sand) mixed with water proofing compound in recommended proportions. (iii) Finishing top with stone aggregate of 10 mm to 12 mm nominal size</t>
        </is>
      </c>
      <c r="C4" s="8" t="n"/>
      <c r="D4" s="8" t="n"/>
      <c r="E4" s="8" t="n"/>
      <c r="F4" s="8" t="n"/>
      <c r="G4" s="8" t="n"/>
    </row>
    <row r="5" ht="18.5" customHeight="1">
      <c r="A5" s="18" t="inlineStr">
        <is>
          <t>22.1.1</t>
        </is>
      </c>
      <c r="B5" s="19" t="inlineStr">
        <is>
          <t>Using rough kota stone.</t>
        </is>
      </c>
      <c r="C5" s="20" t="n"/>
      <c r="D5" s="20" t="n"/>
      <c r="E5" s="20" t="n"/>
      <c r="F5" s="20" t="n"/>
      <c r="G5" s="20" t="n"/>
    </row>
    <row r="6">
      <c r="A6" s="21" t="inlineStr">
        <is>
          <t>Details of cost for 10 sqm   |   Source: CivilDAR_2019_Vol_2.pdf, page 922</t>
        </is>
      </c>
    </row>
    <row r="7">
      <c r="A7" s="4" t="inlineStr">
        <is>
          <t>Code</t>
        </is>
      </c>
      <c r="B7" s="4" t="inlineStr">
        <is>
          <t>Description</t>
        </is>
      </c>
      <c r="C7" s="4" t="inlineStr">
        <is>
          <t>Unit</t>
        </is>
      </c>
      <c r="D7" s="4" t="inlineStr">
        <is>
          <t>Quantity</t>
        </is>
      </c>
      <c r="E7" s="4" t="inlineStr">
        <is>
          <t>Rate (Rs.)</t>
        </is>
      </c>
      <c r="F7" s="4" t="inlineStr">
        <is>
          <t>Amount (Rs.)</t>
        </is>
      </c>
      <c r="G7" s="4" t="inlineStr">
        <is>
          <t>Note</t>
        </is>
      </c>
    </row>
    <row r="8">
      <c r="A8" s="22" t="inlineStr">
        <is>
          <t>3.8</t>
        </is>
      </c>
      <c r="B8" s="11" t="inlineStr">
        <is>
          <t>Rate as per item 3.8 - Cement mortar 1:3 (1 cement : 3 coarse sand)</t>
        </is>
      </c>
      <c r="C8" s="22" t="inlineStr">
        <is>
          <t>cum</t>
        </is>
      </c>
      <c r="D8" s="23" t="n">
        <v>0.25</v>
      </c>
      <c r="E8" s="24" t="n">
        <v>4664.55</v>
      </c>
      <c r="F8" s="24">
        <f>D8*E8</f>
        <v/>
      </c>
      <c r="G8" s="22" t="n"/>
    </row>
    <row r="9">
      <c r="A9" s="22" t="inlineStr">
        <is>
          <t>1169</t>
        </is>
      </c>
      <c r="B9" s="11" t="inlineStr">
        <is>
          <t>Kotastone slab 25mm thick (rough cheseled)</t>
        </is>
      </c>
      <c r="C9" s="22" t="inlineStr">
        <is>
          <t>sqm</t>
        </is>
      </c>
      <c r="D9" s="23" t="n">
        <v>11</v>
      </c>
      <c r="E9" s="24" t="n">
        <v>301</v>
      </c>
      <c r="F9" s="24">
        <f>D9*E9</f>
        <v/>
      </c>
      <c r="G9" s="22" t="n"/>
    </row>
    <row r="10">
      <c r="A10" s="22" t="inlineStr">
        <is>
          <t>2216</t>
        </is>
      </c>
      <c r="B10" s="11" t="inlineStr">
        <is>
          <t>Carriage of Stone blocks white &amp; red sand stone &amp; kota stone slab</t>
        </is>
      </c>
      <c r="C10" s="22" t="inlineStr">
        <is>
          <t>tonne</t>
        </is>
      </c>
      <c r="D10" s="23" t="n">
        <v>0.64</v>
      </c>
      <c r="E10" s="24" t="n">
        <v>92.23999999999999</v>
      </c>
      <c r="F10" s="24">
        <f>D10*E10</f>
        <v/>
      </c>
      <c r="G10" s="22" t="n"/>
    </row>
    <row r="11">
      <c r="A11" s="22" t="inlineStr">
        <is>
          <t>3.8</t>
        </is>
      </c>
      <c r="B11" s="11" t="inlineStr">
        <is>
          <t>Rate as per item 3.8 - Cement mortar 1:3 (1 cement : 3 coarse sand)</t>
        </is>
      </c>
      <c r="C11" s="22" t="inlineStr">
        <is>
          <t>cum</t>
        </is>
      </c>
      <c r="D11" s="23" t="n">
        <v>0.28</v>
      </c>
      <c r="E11" s="24" t="n">
        <v>4664.55</v>
      </c>
      <c r="F11" s="24">
        <f>D11*E11</f>
        <v/>
      </c>
      <c r="G11" s="22" t="n"/>
    </row>
    <row r="12">
      <c r="A12" s="22" t="inlineStr">
        <is>
          <t>0367</t>
        </is>
      </c>
      <c r="B12" s="11" t="inlineStr">
        <is>
          <t>Portland Cement (OPC-43 grade)</t>
        </is>
      </c>
      <c r="C12" s="22" t="inlineStr">
        <is>
          <t>tonne</t>
        </is>
      </c>
      <c r="D12" s="23" t="n">
        <v>0.07199999999999999</v>
      </c>
      <c r="E12" s="24" t="n">
        <v>4940</v>
      </c>
      <c r="F12" s="24">
        <f>D12*E12</f>
        <v/>
      </c>
      <c r="G12" s="22" t="n"/>
    </row>
    <row r="13">
      <c r="A13" s="22" t="inlineStr">
        <is>
          <t>2209</t>
        </is>
      </c>
      <c r="B13" s="11" t="inlineStr">
        <is>
          <t>Carriage of Cement</t>
        </is>
      </c>
      <c r="C13" s="22" t="inlineStr">
        <is>
          <t>tonne</t>
        </is>
      </c>
      <c r="D13" s="23" t="n">
        <v>0.07199999999999999</v>
      </c>
      <c r="E13" s="24" t="n">
        <v>92.23999999999999</v>
      </c>
      <c r="F13" s="24">
        <f>D13*E13</f>
        <v/>
      </c>
      <c r="G13" s="22" t="n"/>
    </row>
    <row r="14">
      <c r="A14" s="22" t="inlineStr">
        <is>
          <t>1213</t>
        </is>
      </c>
      <c r="B14" s="11" t="inlineStr">
        <is>
          <t>Water proofing materials</t>
        </is>
      </c>
      <c r="C14" s="22" t="inlineStr">
        <is>
          <t>kilogram</t>
        </is>
      </c>
      <c r="D14" s="23" t="n">
        <v>6.86</v>
      </c>
      <c r="E14" s="24" t="n">
        <v>35</v>
      </c>
      <c r="F14" s="24">
        <f>D14*E14</f>
        <v/>
      </c>
      <c r="G14" s="22" t="n"/>
    </row>
    <row r="15">
      <c r="A15" s="22" t="inlineStr">
        <is>
          <t>0296</t>
        </is>
      </c>
      <c r="B15" s="11" t="inlineStr">
        <is>
          <t>Stone Aggregate (Single size) : 12.5 mm nominal size</t>
        </is>
      </c>
      <c r="C15" s="22" t="inlineStr">
        <is>
          <t>cum</t>
        </is>
      </c>
      <c r="D15" s="23" t="n">
        <v>0.08</v>
      </c>
      <c r="E15" s="24" t="n">
        <v>1350</v>
      </c>
      <c r="F15" s="24">
        <f>D15*E15</f>
        <v/>
      </c>
      <c r="G15" s="22" t="n"/>
    </row>
    <row r="16">
      <c r="A16" s="22" t="inlineStr">
        <is>
          <t>2202</t>
        </is>
      </c>
      <c r="B16" s="11" t="inlineStr">
        <is>
          <t>Carriage of Stone aggregate below 40 mm nominal size</t>
        </is>
      </c>
      <c r="C16" s="22" t="inlineStr">
        <is>
          <t>cum</t>
        </is>
      </c>
      <c r="D16" s="23" t="n">
        <v>0.08</v>
      </c>
      <c r="E16" s="24" t="n">
        <v>103.77</v>
      </c>
      <c r="F16" s="24">
        <f>D16*E16</f>
        <v/>
      </c>
      <c r="G16" s="22" t="n"/>
    </row>
    <row r="17">
      <c r="A17" s="22" t="inlineStr">
        <is>
          <t>0125</t>
        </is>
      </c>
      <c r="B17" s="11" t="inlineStr">
        <is>
          <t>Mason (for plain stone work) 2nd class</t>
        </is>
      </c>
      <c r="C17" s="22" t="inlineStr">
        <is>
          <t>day</t>
        </is>
      </c>
      <c r="D17" s="23" t="n">
        <v>1.2</v>
      </c>
      <c r="E17" s="24" t="n">
        <v>679</v>
      </c>
      <c r="F17" s="24">
        <f>D17*E17</f>
        <v/>
      </c>
      <c r="G17" s="22" t="n"/>
    </row>
    <row r="18">
      <c r="A18" s="22" t="inlineStr">
        <is>
          <t>0114</t>
        </is>
      </c>
      <c r="B18" s="11" t="inlineStr">
        <is>
          <t>Beldar</t>
        </is>
      </c>
      <c r="C18" s="22" t="inlineStr">
        <is>
          <t>day</t>
        </is>
      </c>
      <c r="D18" s="23" t="n">
        <v>1</v>
      </c>
      <c r="E18" s="24" t="n">
        <v>558</v>
      </c>
      <c r="F18" s="24">
        <f>D18*E18</f>
        <v/>
      </c>
      <c r="G18" s="22" t="n"/>
    </row>
    <row r="19">
      <c r="A19" s="22" t="inlineStr">
        <is>
          <t>0115</t>
        </is>
      </c>
      <c r="B19" s="11" t="inlineStr">
        <is>
          <t>Coolie</t>
        </is>
      </c>
      <c r="C19" s="22" t="inlineStr">
        <is>
          <t>day</t>
        </is>
      </c>
      <c r="D19" s="23" t="n">
        <v>1</v>
      </c>
      <c r="E19" s="24" t="n">
        <v>558</v>
      </c>
      <c r="F19" s="24">
        <f>D19*E19</f>
        <v/>
      </c>
      <c r="G19" s="22" t="n"/>
    </row>
    <row r="20">
      <c r="A20" s="22" t="inlineStr">
        <is>
          <t>0125</t>
        </is>
      </c>
      <c r="B20" s="11" t="inlineStr">
        <is>
          <t>Mason (for plain stone work) 2nd class</t>
        </is>
      </c>
      <c r="C20" s="22" t="inlineStr">
        <is>
          <t>day</t>
        </is>
      </c>
      <c r="D20" s="23" t="n">
        <v>1.08</v>
      </c>
      <c r="E20" s="24" t="n">
        <v>679</v>
      </c>
      <c r="F20" s="24">
        <f>D20*E20</f>
        <v/>
      </c>
      <c r="G20" s="22" t="n"/>
    </row>
    <row r="21">
      <c r="A21" s="22" t="inlineStr">
        <is>
          <t>0114</t>
        </is>
      </c>
      <c r="B21" s="11" t="inlineStr">
        <is>
          <t>Beldar</t>
        </is>
      </c>
      <c r="C21" s="22" t="inlineStr">
        <is>
          <t>day</t>
        </is>
      </c>
      <c r="D21" s="23" t="n">
        <v>1.08</v>
      </c>
      <c r="E21" s="24" t="n">
        <v>558</v>
      </c>
      <c r="F21" s="24">
        <f>D21*E21</f>
        <v/>
      </c>
      <c r="G21" s="22" t="n"/>
    </row>
    <row r="22">
      <c r="A22" s="22" t="inlineStr">
        <is>
          <t>0101</t>
        </is>
      </c>
      <c r="B22" s="11" t="inlineStr">
        <is>
          <t>Bhisti</t>
        </is>
      </c>
      <c r="C22" s="22" t="inlineStr">
        <is>
          <t>day</t>
        </is>
      </c>
      <c r="D22" s="23" t="n">
        <v>0.45</v>
      </c>
      <c r="E22" s="24" t="n">
        <v>617</v>
      </c>
      <c r="F22" s="24">
        <f>D22*E22</f>
        <v/>
      </c>
      <c r="G22" s="22" t="n"/>
    </row>
    <row r="23">
      <c r="A23" s="22" t="inlineStr">
        <is>
          <t>9999</t>
        </is>
      </c>
      <c r="B23" s="11" t="inlineStr">
        <is>
          <t>Sundries</t>
        </is>
      </c>
      <c r="C23" s="22" t="inlineStr">
        <is>
          <t>L.S.</t>
        </is>
      </c>
      <c r="D23" s="23" t="n">
        <v>6.24</v>
      </c>
      <c r="E23" s="24" t="n">
        <v>2</v>
      </c>
      <c r="F23" s="24">
        <f>D23*E23</f>
        <v/>
      </c>
      <c r="G23" s="22" t="n"/>
    </row>
    <row r="24">
      <c r="A24" s="7" t="inlineStr">
        <is>
          <t>Calculated W - SUM of the Amount column above</t>
        </is>
      </c>
      <c r="B24" s="8" t="n"/>
      <c r="C24" s="8" t="n"/>
      <c r="D24" s="8" t="n"/>
      <c r="E24" s="8" t="n"/>
      <c r="F24" s="25">
        <f>SUM(F8:F23)</f>
        <v/>
      </c>
      <c r="G24" s="8" t="n"/>
    </row>
    <row r="25">
      <c r="A25" s="26" t="inlineStr">
        <is>
          <t>W as printed in the DAR</t>
        </is>
      </c>
      <c r="B25" s="22" t="n"/>
      <c r="C25" s="22" t="n"/>
      <c r="D25" s="22" t="n"/>
      <c r="E25" s="22" t="n"/>
      <c r="F25" s="27" t="n">
        <v>10117.86</v>
      </c>
      <c r="G25" s="22" t="n"/>
    </row>
    <row r="26">
      <c r="A26" s="26" t="inlineStr">
        <is>
          <t>Difference (calculated - printed)</t>
        </is>
      </c>
      <c r="B26" s="22" t="n"/>
      <c r="C26" s="22" t="n"/>
      <c r="D26" s="22" t="n"/>
      <c r="E26" s="22" t="n"/>
      <c r="F26" s="27">
        <f>F24-F25</f>
        <v/>
      </c>
      <c r="G26" s="22" t="n"/>
    </row>
    <row r="27">
      <c r="A27" s="28" t="inlineStr">
        <is>
          <t>SAY (Rs.) - final DAR rate as printed (fixed value, not computed)</t>
        </is>
      </c>
      <c r="B27" s="29" t="n"/>
      <c r="C27" s="29" t="n"/>
      <c r="D27" s="29" t="n"/>
      <c r="E27" s="29" t="n"/>
      <c r="F27" s="30" t="n">
        <v>1353.7</v>
      </c>
      <c r="G27" s="29" t="n"/>
    </row>
    <row r="29" ht="91" customHeight="1">
      <c r="A29" s="7" t="inlineStr">
        <is>
          <t>22.2</t>
        </is>
      </c>
      <c r="B29" s="17" t="inlineStr">
        <is>
          <t>Providing and laying integral cement based treatment for water proofing on the vertical surface by fixing specified stone slab 22 mm to 25 mm thick with cement slurry mixed with water proofing compound conforming to IS:2645 in recommended proportions with a gap of 20 mm (minimum) between stone slabs and the receiving surfaces and filling the gaps with neat cement slurry mixed with water proofing compound and finishing the exterior of stone slab with cement mortar 1:3 (1 cement : 3 coarse sand) 20 mm thick with neat cement punning mixed with water proofing compound in recommended proportion complete at all levels and as directed by Engineer-in-charge :</t>
        </is>
      </c>
      <c r="C29" s="8" t="n"/>
      <c r="D29" s="8" t="n"/>
      <c r="E29" s="8" t="n"/>
      <c r="F29" s="8" t="n"/>
      <c r="G29" s="8" t="n"/>
    </row>
    <row r="30" ht="18.5" customHeight="1">
      <c r="A30" s="18" t="inlineStr">
        <is>
          <t>22.2.1</t>
        </is>
      </c>
      <c r="B30" s="19" t="inlineStr">
        <is>
          <t>Using rough Kota stone</t>
        </is>
      </c>
      <c r="C30" s="20" t="n"/>
      <c r="D30" s="20" t="n"/>
      <c r="E30" s="20" t="n"/>
      <c r="F30" s="20" t="n"/>
      <c r="G30" s="20" t="n"/>
    </row>
    <row r="31">
      <c r="A31" s="21" t="inlineStr">
        <is>
          <t>Details of cost for 10 sqm   |   Source: CivilDAR_2019_Vol_2.pdf, page 923</t>
        </is>
      </c>
    </row>
    <row r="32">
      <c r="A32" s="4" t="inlineStr">
        <is>
          <t>Code</t>
        </is>
      </c>
      <c r="B32" s="4" t="inlineStr">
        <is>
          <t>Description</t>
        </is>
      </c>
      <c r="C32" s="4" t="inlineStr">
        <is>
          <t>Unit</t>
        </is>
      </c>
      <c r="D32" s="4" t="inlineStr">
        <is>
          <t>Quantity</t>
        </is>
      </c>
      <c r="E32" s="4" t="inlineStr">
        <is>
          <t>Rate (Rs.)</t>
        </is>
      </c>
      <c r="F32" s="4" t="inlineStr">
        <is>
          <t>Amount (Rs.)</t>
        </is>
      </c>
      <c r="G32" s="4" t="inlineStr">
        <is>
          <t>Note</t>
        </is>
      </c>
    </row>
    <row r="33">
      <c r="A33" s="22" t="inlineStr">
        <is>
          <t>1169</t>
        </is>
      </c>
      <c r="B33" s="11" t="inlineStr">
        <is>
          <t>Kotastone slab 25mm thick (rough cheseled)</t>
        </is>
      </c>
      <c r="C33" s="22" t="inlineStr">
        <is>
          <t>sqm</t>
        </is>
      </c>
      <c r="D33" s="23" t="n">
        <v>11</v>
      </c>
      <c r="E33" s="24" t="n">
        <v>301</v>
      </c>
      <c r="F33" s="24">
        <f>D33*E33</f>
        <v/>
      </c>
      <c r="G33" s="22" t="n"/>
    </row>
    <row r="34">
      <c r="A34" s="22" t="inlineStr">
        <is>
          <t>2216</t>
        </is>
      </c>
      <c r="B34" s="11" t="inlineStr">
        <is>
          <t>Carriage of Stone blocks white &amp; red sand stone &amp; kota stone slab</t>
        </is>
      </c>
      <c r="C34" s="22" t="inlineStr">
        <is>
          <t>tonne</t>
        </is>
      </c>
      <c r="D34" s="23" t="n">
        <v>0.64</v>
      </c>
      <c r="E34" s="24" t="n">
        <v>92.23999999999999</v>
      </c>
      <c r="F34" s="24">
        <f>D34*E34</f>
        <v/>
      </c>
      <c r="G34" s="22" t="n"/>
    </row>
    <row r="35">
      <c r="A35" s="22" t="inlineStr">
        <is>
          <t>0367</t>
        </is>
      </c>
      <c r="B35" s="11" t="inlineStr">
        <is>
          <t>Portland Cement (OPC-43 grade)</t>
        </is>
      </c>
      <c r="C35" s="22" t="inlineStr">
        <is>
          <t>tonne</t>
        </is>
      </c>
      <c r="D35" s="23" t="n">
        <v>0.31</v>
      </c>
      <c r="E35" s="24" t="n">
        <v>4940</v>
      </c>
      <c r="F35" s="24">
        <f>D35*E35</f>
        <v/>
      </c>
      <c r="G35" s="22" t="n"/>
    </row>
    <row r="36">
      <c r="A36" s="22" t="inlineStr">
        <is>
          <t>2209</t>
        </is>
      </c>
      <c r="B36" s="11" t="inlineStr">
        <is>
          <t>Carriage of Cement</t>
        </is>
      </c>
      <c r="C36" s="22" t="inlineStr">
        <is>
          <t>tonne</t>
        </is>
      </c>
      <c r="D36" s="23" t="n">
        <v>0.31</v>
      </c>
      <c r="E36" s="24" t="n">
        <v>92.23999999999999</v>
      </c>
      <c r="F36" s="24">
        <f>D36*E36</f>
        <v/>
      </c>
      <c r="G36" s="22" t="n"/>
    </row>
    <row r="37">
      <c r="A37" s="6" t="inlineStr">
        <is>
          <t>13.9.2</t>
        </is>
      </c>
      <c r="B37" s="11" t="inlineStr">
        <is>
          <t>Rate as per item 13.9.2 - Cement plaster 1:3 (1 cement: 3 coarse sand) finished with a floating coat of neat cement - 20 mm cement pl...</t>
        </is>
      </c>
      <c r="C37" s="22" t="inlineStr">
        <is>
          <t>sqm</t>
        </is>
      </c>
      <c r="D37" s="23" t="n">
        <v>10</v>
      </c>
      <c r="E37" s="24" t="n">
        <v>460.7</v>
      </c>
      <c r="F37" s="24">
        <f>D37*E37</f>
        <v/>
      </c>
      <c r="G37" s="22" t="n"/>
    </row>
    <row r="38">
      <c r="A38" s="22" t="inlineStr">
        <is>
          <t>1213</t>
        </is>
      </c>
      <c r="B38" s="11" t="inlineStr">
        <is>
          <t>Water proofing materials</t>
        </is>
      </c>
      <c r="C38" s="22" t="inlineStr">
        <is>
          <t>kilogram</t>
        </is>
      </c>
      <c r="D38" s="23" t="n">
        <v>8.9</v>
      </c>
      <c r="E38" s="24" t="n">
        <v>35</v>
      </c>
      <c r="F38" s="24">
        <f>D38*E38</f>
        <v/>
      </c>
      <c r="G38" s="22" t="n"/>
    </row>
    <row r="39">
      <c r="A39" s="22" t="inlineStr">
        <is>
          <t>0125</t>
        </is>
      </c>
      <c r="B39" s="11" t="inlineStr">
        <is>
          <t>Mason (for plain stone work) 2nd class</t>
        </is>
      </c>
      <c r="C39" s="22" t="inlineStr">
        <is>
          <t>day</t>
        </is>
      </c>
      <c r="D39" s="23" t="n">
        <v>3</v>
      </c>
      <c r="E39" s="24" t="n">
        <v>679</v>
      </c>
      <c r="F39" s="24">
        <f>D39*E39</f>
        <v/>
      </c>
      <c r="G39" s="22" t="n"/>
    </row>
    <row r="40">
      <c r="A40" s="22" t="inlineStr">
        <is>
          <t>0114</t>
        </is>
      </c>
      <c r="B40" s="11" t="inlineStr">
        <is>
          <t>Beldar</t>
        </is>
      </c>
      <c r="C40" s="22" t="inlineStr">
        <is>
          <t>day</t>
        </is>
      </c>
      <c r="D40" s="23" t="n">
        <v>3</v>
      </c>
      <c r="E40" s="24" t="n">
        <v>558</v>
      </c>
      <c r="F40" s="24">
        <f>D40*E40</f>
        <v/>
      </c>
      <c r="G40" s="22" t="n"/>
    </row>
    <row r="41">
      <c r="A41" s="22" t="inlineStr">
        <is>
          <t>0115</t>
        </is>
      </c>
      <c r="B41" s="11" t="inlineStr">
        <is>
          <t>Coolie</t>
        </is>
      </c>
      <c r="C41" s="22" t="inlineStr">
        <is>
          <t>day</t>
        </is>
      </c>
      <c r="D41" s="23" t="n">
        <v>1</v>
      </c>
      <c r="E41" s="24" t="n">
        <v>558</v>
      </c>
      <c r="F41" s="24">
        <f>D41*E41</f>
        <v/>
      </c>
      <c r="G41" s="22" t="n"/>
    </row>
    <row r="42">
      <c r="A42" s="22" t="inlineStr">
        <is>
          <t>9999</t>
        </is>
      </c>
      <c r="B42" s="11" t="inlineStr">
        <is>
          <t>Sundries and scaffolding</t>
        </is>
      </c>
      <c r="C42" s="22" t="inlineStr">
        <is>
          <t>L.S.</t>
        </is>
      </c>
      <c r="D42" s="23" t="n">
        <v>18.2</v>
      </c>
      <c r="E42" s="24" t="n">
        <v>2</v>
      </c>
      <c r="F42" s="24">
        <f>D42*E42</f>
        <v/>
      </c>
      <c r="G42" s="22" t="n"/>
    </row>
    <row r="43">
      <c r="A43" s="7" t="inlineStr">
        <is>
          <t>Calculated W - SUM of the Amount column above</t>
        </is>
      </c>
      <c r="B43" s="8" t="n"/>
      <c r="C43" s="8" t="n"/>
      <c r="D43" s="8" t="n"/>
      <c r="E43" s="8" t="n"/>
      <c r="F43" s="25">
        <f>SUM(F33:F42)</f>
        <v/>
      </c>
      <c r="G43" s="8" t="n"/>
    </row>
    <row r="44">
      <c r="A44" s="26" t="inlineStr">
        <is>
          <t>W as printed in the DAR</t>
        </is>
      </c>
      <c r="B44" s="22" t="n"/>
      <c r="C44" s="22" t="n"/>
      <c r="D44" s="22" t="n"/>
      <c r="E44" s="22" t="n"/>
      <c r="F44" s="27" t="n">
        <v>14153.93</v>
      </c>
      <c r="G44" s="22" t="n"/>
    </row>
    <row r="45">
      <c r="A45" s="26" t="inlineStr">
        <is>
          <t>Difference (calculated - printed)</t>
        </is>
      </c>
      <c r="B45" s="22" t="n"/>
      <c r="C45" s="22" t="n"/>
      <c r="D45" s="22" t="n"/>
      <c r="E45" s="22" t="n"/>
      <c r="F45" s="27">
        <f>F43-F44</f>
        <v/>
      </c>
      <c r="G45" s="22" t="n"/>
    </row>
    <row r="46">
      <c r="A46" s="28" t="inlineStr">
        <is>
          <t>SAY (Rs.) - final DAR rate as printed (fixed value, not computed)</t>
        </is>
      </c>
      <c r="B46" s="29" t="n"/>
      <c r="C46" s="29" t="n"/>
      <c r="D46" s="29" t="n"/>
      <c r="E46" s="29" t="n"/>
      <c r="F46" s="30" t="n">
        <v>1738</v>
      </c>
      <c r="G46" s="29" t="n"/>
    </row>
    <row r="48" ht="105.5" customHeight="1">
      <c r="A48" s="18" t="inlineStr">
        <is>
          <t>22.3</t>
        </is>
      </c>
      <c r="B48" s="19" t="inlineStr">
        <is>
          <t>Providing and laying water proofing treatment to vertical and horizontal surfaces of depressed portions of W.C., kitchen and the like consisting of: (i) Ist course of applying cement slurry @ 4.4 kg/sqm mixed with water proofing compound conforming to IS 2645 in recommended proportions including rounding off junction of vertical and horizontal surface. (ii) IInd course of 20 mm cement plaster 1:3 (1 cement : 3 coarse sand) mixed with water proofing compound in recommended proportion including rounding off junction of vertical and horizontal surface. (iii) IIIrd course of applying blown or residual bitumen applied hot at 1.7 kg. per sqm of area. (iv) IVth course of 400 micron thick PVC sheet. (Overlaps at joints of PVC sheet should be 100 mm wide and pasted to each other with bitumen @ 1.7 kg/</t>
        </is>
      </c>
      <c r="C48" s="20" t="n"/>
      <c r="D48" s="20" t="n"/>
      <c r="E48" s="20" t="n"/>
      <c r="F48" s="20" t="n"/>
      <c r="G48" s="20" t="n"/>
    </row>
    <row r="49">
      <c r="A49" s="21" t="inlineStr">
        <is>
          <t>Details of cost for 10 sqm   |   Source: CivilDAR_2019_Vol_2.pdf, page 924</t>
        </is>
      </c>
    </row>
    <row r="50">
      <c r="A50" s="4" t="inlineStr">
        <is>
          <t>Code</t>
        </is>
      </c>
      <c r="B50" s="4" t="inlineStr">
        <is>
          <t>Description</t>
        </is>
      </c>
      <c r="C50" s="4" t="inlineStr">
        <is>
          <t>Unit</t>
        </is>
      </c>
      <c r="D50" s="4" t="inlineStr">
        <is>
          <t>Quantity</t>
        </is>
      </c>
      <c r="E50" s="4" t="inlineStr">
        <is>
          <t>Rate (Rs.)</t>
        </is>
      </c>
      <c r="F50" s="4" t="inlineStr">
        <is>
          <t>Amount (Rs.)</t>
        </is>
      </c>
      <c r="G50" s="4" t="inlineStr">
        <is>
          <t>Note</t>
        </is>
      </c>
    </row>
    <row r="51">
      <c r="A51" s="22" t="inlineStr">
        <is>
          <t>0367</t>
        </is>
      </c>
      <c r="B51" s="11" t="inlineStr">
        <is>
          <t>Portland Cement (OPC-43 grade)</t>
        </is>
      </c>
      <c r="C51" s="22" t="inlineStr">
        <is>
          <t>tonne</t>
        </is>
      </c>
      <c r="D51" s="23" t="n">
        <v>0.044</v>
      </c>
      <c r="E51" s="24" t="n">
        <v>4940</v>
      </c>
      <c r="F51" s="24">
        <f>D51*E51</f>
        <v/>
      </c>
      <c r="G51" s="22" t="n"/>
    </row>
    <row r="52">
      <c r="A52" s="22" t="inlineStr">
        <is>
          <t>2209</t>
        </is>
      </c>
      <c r="B52" s="11" t="inlineStr">
        <is>
          <t>Carriage of Cement</t>
        </is>
      </c>
      <c r="C52" s="22" t="inlineStr">
        <is>
          <t>tonne</t>
        </is>
      </c>
      <c r="D52" s="23" t="n">
        <v>0.044</v>
      </c>
      <c r="E52" s="24" t="n">
        <v>92.23999999999999</v>
      </c>
      <c r="F52" s="24">
        <f>D52*E52</f>
        <v/>
      </c>
      <c r="G52" s="22" t="n"/>
    </row>
    <row r="53">
      <c r="A53" s="22" t="inlineStr">
        <is>
          <t>3.8</t>
        </is>
      </c>
      <c r="B53" s="11" t="inlineStr">
        <is>
          <t>Rate as per item 3.8 - Cement mortar 1:3 (1 cement : 3 coarse sand)</t>
        </is>
      </c>
      <c r="C53" s="22" t="inlineStr">
        <is>
          <t>cum</t>
        </is>
      </c>
      <c r="D53" s="23" t="n">
        <v>0.224</v>
      </c>
      <c r="E53" s="24" t="n">
        <v>4664.55</v>
      </c>
      <c r="F53" s="24">
        <f>D53*E53</f>
        <v/>
      </c>
      <c r="G53" s="22" t="n"/>
    </row>
    <row r="54">
      <c r="A54" s="22" t="inlineStr">
        <is>
          <t>0155</t>
        </is>
      </c>
      <c r="B54" s="11" t="inlineStr">
        <is>
          <t>Mason (average)</t>
        </is>
      </c>
      <c r="C54" s="22" t="inlineStr">
        <is>
          <t>day</t>
        </is>
      </c>
      <c r="D54" s="23" t="n">
        <v>0.9399999999999999</v>
      </c>
      <c r="E54" s="24" t="n">
        <v>709</v>
      </c>
      <c r="F54" s="24">
        <f>D54*E54</f>
        <v/>
      </c>
      <c r="G54" s="22" t="n"/>
    </row>
    <row r="55">
      <c r="A55" s="22" t="inlineStr">
        <is>
          <t>0115</t>
        </is>
      </c>
      <c r="B55" s="11" t="inlineStr">
        <is>
          <t>Coolie</t>
        </is>
      </c>
      <c r="C55" s="22" t="inlineStr">
        <is>
          <t>day</t>
        </is>
      </c>
      <c r="D55" s="23" t="n">
        <v>1.02</v>
      </c>
      <c r="E55" s="24" t="n">
        <v>558</v>
      </c>
      <c r="F55" s="24">
        <f>D55*E55</f>
        <v/>
      </c>
      <c r="G55" s="22" t="n"/>
    </row>
    <row r="56">
      <c r="A56" s="22" t="inlineStr">
        <is>
          <t>0101</t>
        </is>
      </c>
      <c r="B56" s="11" t="inlineStr">
        <is>
          <t>Bhisti</t>
        </is>
      </c>
      <c r="C56" s="22" t="inlineStr">
        <is>
          <t>day</t>
        </is>
      </c>
      <c r="D56" s="23" t="n">
        <v>1.1</v>
      </c>
      <c r="E56" s="24" t="n">
        <v>617</v>
      </c>
      <c r="F56" s="24">
        <f>D56*E56</f>
        <v/>
      </c>
      <c r="G56" s="22" t="n"/>
    </row>
    <row r="57">
      <c r="A57" s="22" t="inlineStr">
        <is>
          <t>9999</t>
        </is>
      </c>
      <c r="B57" s="11" t="inlineStr">
        <is>
          <t>Scafolding and sundries</t>
        </is>
      </c>
      <c r="C57" s="22" t="inlineStr">
        <is>
          <t>L.S.</t>
        </is>
      </c>
      <c r="D57" s="23" t="n">
        <v>12.61</v>
      </c>
      <c r="E57" s="24" t="n">
        <v>2</v>
      </c>
      <c r="F57" s="24">
        <f>D57*E57</f>
        <v/>
      </c>
      <c r="G57" s="22" t="n"/>
    </row>
    <row r="58">
      <c r="A58" s="22" t="inlineStr">
        <is>
          <t>0313</t>
        </is>
      </c>
      <c r="B58" s="11" t="inlineStr">
        <is>
          <t>Blown type petroleum bitumen of penetration 85/25 of approved quality</t>
        </is>
      </c>
      <c r="C58" s="22" t="inlineStr">
        <is>
          <t>tonne</t>
        </is>
      </c>
      <c r="D58" s="23" t="n">
        <v>0.017</v>
      </c>
      <c r="E58" s="24" t="n">
        <v>34000</v>
      </c>
      <c r="F58" s="24">
        <f>D58*E58</f>
        <v/>
      </c>
      <c r="G58" s="22" t="n"/>
    </row>
    <row r="59">
      <c r="A59" s="22" t="inlineStr">
        <is>
          <t>2211</t>
        </is>
      </c>
      <c r="B59" s="11" t="inlineStr">
        <is>
          <t>Carriage of Tar bitumen</t>
        </is>
      </c>
      <c r="C59" s="22" t="inlineStr">
        <is>
          <t>tonne</t>
        </is>
      </c>
      <c r="D59" s="23" t="n">
        <v>0.017</v>
      </c>
      <c r="E59" s="24" t="n">
        <v>103.77</v>
      </c>
      <c r="F59" s="24">
        <f>D59*E59</f>
        <v/>
      </c>
      <c r="G59" s="22" t="n"/>
    </row>
    <row r="60">
      <c r="A60" s="22" t="inlineStr">
        <is>
          <t>3002</t>
        </is>
      </c>
      <c r="B60" s="11" t="inlineStr">
        <is>
          <t>Polyvinyle chloride sheet 400 micron thick</t>
        </is>
      </c>
      <c r="C60" s="22" t="inlineStr">
        <is>
          <t>sqm</t>
        </is>
      </c>
      <c r="D60" s="23" t="n">
        <v>10</v>
      </c>
      <c r="E60" s="24" t="n">
        <v>40</v>
      </c>
      <c r="F60" s="24">
        <f>D60*E60</f>
        <v/>
      </c>
      <c r="G60" s="22" t="n"/>
    </row>
    <row r="61">
      <c r="A61" s="22" t="inlineStr">
        <is>
          <t>9977</t>
        </is>
      </c>
      <c r="B61" s="11" t="inlineStr">
        <is>
          <t>CARRIAGE</t>
        </is>
      </c>
      <c r="C61" s="22" t="inlineStr">
        <is>
          <t>L.S.</t>
        </is>
      </c>
      <c r="D61" s="23" t="n">
        <v>13</v>
      </c>
      <c r="E61" s="24" t="n">
        <v>2</v>
      </c>
      <c r="F61" s="24">
        <f>D61*E61</f>
        <v/>
      </c>
      <c r="G61" s="22" t="n"/>
    </row>
    <row r="62">
      <c r="A62" s="22" t="inlineStr">
        <is>
          <t>1213</t>
        </is>
      </c>
      <c r="B62" s="11" t="inlineStr">
        <is>
          <t>Water proofing materials</t>
        </is>
      </c>
      <c r="C62" s="22" t="inlineStr">
        <is>
          <t>kilogram</t>
        </is>
      </c>
      <c r="D62" s="23" t="n">
        <v>3.6</v>
      </c>
      <c r="E62" s="24" t="n">
        <v>35</v>
      </c>
      <c r="F62" s="24">
        <f>D62*E62</f>
        <v/>
      </c>
      <c r="G62" s="22" t="n"/>
    </row>
    <row r="63">
      <c r="A63" s="22" t="inlineStr">
        <is>
          <t>0131</t>
        </is>
      </c>
      <c r="B63" s="11" t="inlineStr">
        <is>
          <t>Painter</t>
        </is>
      </c>
      <c r="C63" s="22" t="inlineStr">
        <is>
          <t>day</t>
        </is>
      </c>
      <c r="D63" s="23" t="n">
        <v>0.2</v>
      </c>
      <c r="E63" s="24" t="n">
        <v>679</v>
      </c>
      <c r="F63" s="24">
        <f>D63*E63</f>
        <v/>
      </c>
      <c r="G63" s="22" t="n"/>
    </row>
    <row r="64">
      <c r="A64" s="22" t="inlineStr">
        <is>
          <t>0114</t>
        </is>
      </c>
      <c r="B64" s="11" t="inlineStr">
        <is>
          <t>Beldar</t>
        </is>
      </c>
      <c r="C64" s="22" t="inlineStr">
        <is>
          <t>day</t>
        </is>
      </c>
      <c r="D64" s="23" t="n">
        <v>1.33</v>
      </c>
      <c r="E64" s="24" t="n">
        <v>558</v>
      </c>
      <c r="F64" s="24">
        <f>D64*E64</f>
        <v/>
      </c>
      <c r="G64" s="22" t="n"/>
    </row>
    <row r="65">
      <c r="A65" s="22" t="inlineStr">
        <is>
          <t>0130</t>
        </is>
      </c>
      <c r="B65" s="11" t="inlineStr">
        <is>
          <t>Mistry</t>
        </is>
      </c>
      <c r="C65" s="22" t="inlineStr">
        <is>
          <t>day</t>
        </is>
      </c>
      <c r="D65" s="23" t="n">
        <v>0.06</v>
      </c>
      <c r="E65" s="24" t="n">
        <v>738</v>
      </c>
      <c r="F65" s="24">
        <f>D65*E65</f>
        <v/>
      </c>
      <c r="G65" s="22" t="n"/>
    </row>
    <row r="66">
      <c r="A66" s="22" t="inlineStr">
        <is>
          <t>9999</t>
        </is>
      </c>
      <c r="B66" s="11" t="inlineStr">
        <is>
          <t>Sundries</t>
        </is>
      </c>
      <c r="C66" s="22" t="inlineStr">
        <is>
          <t>L.S.</t>
        </is>
      </c>
      <c r="D66" s="23" t="n">
        <v>7.28</v>
      </c>
      <c r="E66" s="24" t="n">
        <v>2</v>
      </c>
      <c r="F66" s="24">
        <f>D66*E66</f>
        <v/>
      </c>
      <c r="G66" s="22" t="n"/>
    </row>
    <row r="67">
      <c r="A67" s="7" t="inlineStr">
        <is>
          <t>Calculated W - SUM of the Amount column above</t>
        </is>
      </c>
      <c r="B67" s="8" t="n"/>
      <c r="C67" s="8" t="n"/>
      <c r="D67" s="8" t="n"/>
      <c r="E67" s="8" t="n"/>
      <c r="F67" s="25">
        <f>SUM(F51:F66)</f>
        <v/>
      </c>
      <c r="G67" s="8" t="n"/>
    </row>
    <row r="68">
      <c r="A68" s="26" t="inlineStr">
        <is>
          <t>W as printed in the DAR</t>
        </is>
      </c>
      <c r="B68" s="22" t="n"/>
      <c r="C68" s="22" t="n"/>
      <c r="D68" s="22" t="n"/>
      <c r="E68" s="22" t="n"/>
      <c r="F68" s="27" t="n">
        <v>5274.36</v>
      </c>
      <c r="G68" s="22" t="n"/>
    </row>
    <row r="69">
      <c r="A69" s="26" t="inlineStr">
        <is>
          <t>Difference (calculated - printed)</t>
        </is>
      </c>
      <c r="B69" s="22" t="n"/>
      <c r="C69" s="22" t="n"/>
      <c r="D69" s="22" t="n"/>
      <c r="E69" s="22" t="n"/>
      <c r="F69" s="27">
        <f>F67-F68</f>
        <v/>
      </c>
      <c r="G69" s="22" t="n"/>
    </row>
    <row r="70">
      <c r="A70" s="28" t="inlineStr">
        <is>
          <t>SAY (Rs.) - final DAR rate as printed (fixed value, not computed)</t>
        </is>
      </c>
      <c r="B70" s="29" t="n"/>
      <c r="C70" s="29" t="n"/>
      <c r="D70" s="29" t="n"/>
      <c r="E70" s="29" t="n"/>
      <c r="F70" s="30" t="n">
        <v>705.7</v>
      </c>
      <c r="G70" s="29" t="n"/>
    </row>
    <row r="72" ht="33" customHeight="1">
      <c r="A72" s="7" t="inlineStr">
        <is>
          <t>22.4</t>
        </is>
      </c>
      <c r="B72" s="17" t="inlineStr">
        <is>
          <t>Providing and Placing in position suitable PVC water stops conforming to IS:12200 for construction/ expansion joints between two RCC members and fixed to the reinforcement with binding wire before pouring concrete etc. complete :</t>
        </is>
      </c>
      <c r="C72" s="8" t="n"/>
      <c r="D72" s="8" t="n"/>
      <c r="E72" s="8" t="n"/>
      <c r="F72" s="8" t="n"/>
      <c r="G72" s="8" t="n"/>
    </row>
    <row r="73" ht="18.5" customHeight="1">
      <c r="A73" s="18" t="inlineStr">
        <is>
          <t>22.4.1</t>
        </is>
      </c>
      <c r="B73" s="19" t="inlineStr">
        <is>
          <t>Serrated with central bulb (225 mm wide, 8-11 mm thick)</t>
        </is>
      </c>
      <c r="C73" s="20" t="n"/>
      <c r="D73" s="20" t="n"/>
      <c r="E73" s="20" t="n"/>
      <c r="F73" s="20" t="n"/>
      <c r="G73" s="20" t="n"/>
    </row>
    <row r="74">
      <c r="A74" s="21" t="inlineStr">
        <is>
          <t>Details of cost for 100 metres   |   Source: CivilDAR_2019_Vol_2.pdf, page 926</t>
        </is>
      </c>
    </row>
    <row r="75">
      <c r="A75" s="4" t="inlineStr">
        <is>
          <t>Code</t>
        </is>
      </c>
      <c r="B75" s="4" t="inlineStr">
        <is>
          <t>Description</t>
        </is>
      </c>
      <c r="C75" s="4" t="inlineStr">
        <is>
          <t>Unit</t>
        </is>
      </c>
      <c r="D75" s="4" t="inlineStr">
        <is>
          <t>Quantity</t>
        </is>
      </c>
      <c r="E75" s="4" t="inlineStr">
        <is>
          <t>Rate (Rs.)</t>
        </is>
      </c>
      <c r="F75" s="4" t="inlineStr">
        <is>
          <t>Amount (Rs.)</t>
        </is>
      </c>
      <c r="G75" s="4" t="inlineStr">
        <is>
          <t>Note</t>
        </is>
      </c>
    </row>
    <row r="76">
      <c r="A76" s="22" t="inlineStr">
        <is>
          <t>7427</t>
        </is>
      </c>
      <c r="B76" s="11" t="inlineStr">
        <is>
          <t>Water stops Serrated with central bulb (225 mm wide, 8-11 mm thick)</t>
        </is>
      </c>
      <c r="C76" s="22" t="inlineStr">
        <is>
          <t>metre</t>
        </is>
      </c>
      <c r="D76" s="23" t="n">
        <v>100</v>
      </c>
      <c r="E76" s="24" t="n">
        <v>200</v>
      </c>
      <c r="F76" s="24">
        <f>D76*E76</f>
        <v/>
      </c>
      <c r="G76" s="22" t="n"/>
    </row>
    <row r="77">
      <c r="A77" s="22" t="inlineStr">
        <is>
          <t>0114</t>
        </is>
      </c>
      <c r="B77" s="11" t="inlineStr">
        <is>
          <t>Beldar</t>
        </is>
      </c>
      <c r="C77" s="22" t="inlineStr">
        <is>
          <t>day</t>
        </is>
      </c>
      <c r="D77" s="23" t="n">
        <v>2</v>
      </c>
      <c r="E77" s="24" t="n">
        <v>558</v>
      </c>
      <c r="F77" s="24">
        <f>D77*E77</f>
        <v/>
      </c>
      <c r="G77" s="22" t="n"/>
    </row>
    <row r="78">
      <c r="A78" s="22" t="inlineStr">
        <is>
          <t>9999</t>
        </is>
      </c>
      <c r="B78" s="11" t="inlineStr">
        <is>
          <t>Sundries &amp; wire etc.</t>
        </is>
      </c>
      <c r="C78" s="22" t="inlineStr">
        <is>
          <t>L.S.</t>
        </is>
      </c>
      <c r="D78" s="23" t="n">
        <v>26</v>
      </c>
      <c r="E78" s="24" t="n">
        <v>2</v>
      </c>
      <c r="F78" s="24">
        <f>D78*E78</f>
        <v/>
      </c>
      <c r="G78" s="22" t="n"/>
    </row>
    <row r="79">
      <c r="A79" s="7" t="inlineStr">
        <is>
          <t>Calculated W - SUM of the Amount column above</t>
        </is>
      </c>
      <c r="B79" s="8" t="n"/>
      <c r="C79" s="8" t="n"/>
      <c r="D79" s="8" t="n"/>
      <c r="E79" s="8" t="n"/>
      <c r="F79" s="25">
        <f>SUM(F76:F78)</f>
        <v/>
      </c>
      <c r="G79" s="8" t="n"/>
    </row>
    <row r="80">
      <c r="A80" s="26" t="inlineStr">
        <is>
          <t>W as printed in the DAR</t>
        </is>
      </c>
      <c r="B80" s="22" t="n"/>
      <c r="C80" s="22" t="n"/>
      <c r="D80" s="22" t="n"/>
      <c r="E80" s="22" t="n"/>
      <c r="F80" s="27" t="n">
        <v>21168</v>
      </c>
      <c r="G80" s="22" t="n"/>
    </row>
    <row r="81">
      <c r="A81" s="26" t="inlineStr">
        <is>
          <t>Difference (calculated - printed)</t>
        </is>
      </c>
      <c r="B81" s="22" t="n"/>
      <c r="C81" s="22" t="n"/>
      <c r="D81" s="22" t="n"/>
      <c r="E81" s="22" t="n"/>
      <c r="F81" s="27">
        <f>F79-F80</f>
        <v/>
      </c>
      <c r="G81" s="22" t="n"/>
    </row>
    <row r="82">
      <c r="A82" s="28" t="inlineStr">
        <is>
          <t>SAY (Rs.) - final DAR rate as printed (fixed value, not computed)</t>
        </is>
      </c>
      <c r="B82" s="29" t="n"/>
      <c r="C82" s="29" t="n"/>
      <c r="D82" s="29" t="n"/>
      <c r="E82" s="29" t="n"/>
      <c r="F82" s="30" t="n">
        <v>283.2</v>
      </c>
      <c r="G82" s="29" t="n"/>
    </row>
    <row r="84" ht="33" customHeight="1">
      <c r="A84" s="7" t="inlineStr">
        <is>
          <t>22.4</t>
        </is>
      </c>
      <c r="B84" s="17" t="inlineStr">
        <is>
          <t>Providing and Placing in position suitable PVC water stops conforming to IS:12200 for construction/ expansion joints between two RCC members and fixed to the reinforcement with binding wire before pouring concrete etc. complete :</t>
        </is>
      </c>
      <c r="C84" s="8" t="n"/>
      <c r="D84" s="8" t="n"/>
      <c r="E84" s="8" t="n"/>
      <c r="F84" s="8" t="n"/>
      <c r="G84" s="8" t="n"/>
    </row>
    <row r="85" ht="18.5" customHeight="1">
      <c r="A85" s="18" t="inlineStr">
        <is>
          <t>22.4.2</t>
        </is>
      </c>
      <c r="B85" s="19" t="inlineStr">
        <is>
          <t>Dumb bell with central bulb (180 mm wide, 8 mm thick)</t>
        </is>
      </c>
      <c r="C85" s="20" t="n"/>
      <c r="D85" s="20" t="n"/>
      <c r="E85" s="20" t="n"/>
      <c r="F85" s="20" t="n"/>
      <c r="G85" s="20" t="n"/>
    </row>
    <row r="86">
      <c r="A86" s="21" t="inlineStr">
        <is>
          <t>Details of cost for 100 metres   |   Source: CivilDAR_2019_Vol_2.pdf, page 926</t>
        </is>
      </c>
    </row>
    <row r="87">
      <c r="A87" s="4" t="inlineStr">
        <is>
          <t>Code</t>
        </is>
      </c>
      <c r="B87" s="4" t="inlineStr">
        <is>
          <t>Description</t>
        </is>
      </c>
      <c r="C87" s="4" t="inlineStr">
        <is>
          <t>Unit</t>
        </is>
      </c>
      <c r="D87" s="4" t="inlineStr">
        <is>
          <t>Quantity</t>
        </is>
      </c>
      <c r="E87" s="4" t="inlineStr">
        <is>
          <t>Rate (Rs.)</t>
        </is>
      </c>
      <c r="F87" s="4" t="inlineStr">
        <is>
          <t>Amount (Rs.)</t>
        </is>
      </c>
      <c r="G87" s="4" t="inlineStr">
        <is>
          <t>Note</t>
        </is>
      </c>
    </row>
    <row r="88">
      <c r="A88" s="22" t="inlineStr">
        <is>
          <t>7428</t>
        </is>
      </c>
      <c r="B88" s="11" t="inlineStr">
        <is>
          <t>Water stops Dumb bell with central bulb</t>
        </is>
      </c>
      <c r="C88" s="22" t="inlineStr">
        <is>
          <t>metre</t>
        </is>
      </c>
      <c r="D88" s="23" t="n">
        <v>100</v>
      </c>
      <c r="E88" s="24" t="n">
        <v>160</v>
      </c>
      <c r="F88" s="24">
        <f>D88*E88</f>
        <v/>
      </c>
      <c r="G88" s="22" t="n"/>
    </row>
    <row r="89">
      <c r="A89" s="22" t="inlineStr">
        <is>
          <t>0114</t>
        </is>
      </c>
      <c r="B89" s="11" t="inlineStr">
        <is>
          <t>Beldar</t>
        </is>
      </c>
      <c r="C89" s="22" t="inlineStr">
        <is>
          <t>day</t>
        </is>
      </c>
      <c r="D89" s="23" t="n">
        <v>2</v>
      </c>
      <c r="E89" s="24" t="n">
        <v>558</v>
      </c>
      <c r="F89" s="24">
        <f>D89*E89</f>
        <v/>
      </c>
      <c r="G89" s="22" t="n"/>
    </row>
    <row r="90">
      <c r="A90" s="22" t="inlineStr">
        <is>
          <t>9999</t>
        </is>
      </c>
      <c r="B90" s="11" t="inlineStr">
        <is>
          <t>Sundries &amp; wire etc.</t>
        </is>
      </c>
      <c r="C90" s="22" t="inlineStr">
        <is>
          <t>L.S.</t>
        </is>
      </c>
      <c r="D90" s="23" t="n">
        <v>26</v>
      </c>
      <c r="E90" s="24" t="n">
        <v>2</v>
      </c>
      <c r="F90" s="24">
        <f>D90*E90</f>
        <v/>
      </c>
      <c r="G90" s="22" t="n"/>
    </row>
    <row r="91">
      <c r="A91" s="7" t="inlineStr">
        <is>
          <t>Calculated W - SUM of the Amount column above</t>
        </is>
      </c>
      <c r="B91" s="8" t="n"/>
      <c r="C91" s="8" t="n"/>
      <c r="D91" s="8" t="n"/>
      <c r="E91" s="8" t="n"/>
      <c r="F91" s="25">
        <f>SUM(F88:F90)</f>
        <v/>
      </c>
      <c r="G91" s="8" t="n"/>
    </row>
    <row r="92">
      <c r="A92" s="26" t="inlineStr">
        <is>
          <t>W as printed in the DAR</t>
        </is>
      </c>
      <c r="B92" s="22" t="n"/>
      <c r="C92" s="22" t="n"/>
      <c r="D92" s="22" t="n"/>
      <c r="E92" s="22" t="n"/>
      <c r="F92" s="27" t="n">
        <v>17168</v>
      </c>
      <c r="G92" s="22" t="n"/>
    </row>
    <row r="93">
      <c r="A93" s="26" t="inlineStr">
        <is>
          <t>Difference (calculated - printed)</t>
        </is>
      </c>
      <c r="B93" s="22" t="n"/>
      <c r="C93" s="22" t="n"/>
      <c r="D93" s="22" t="n"/>
      <c r="E93" s="22" t="n"/>
      <c r="F93" s="27">
        <f>F91-F92</f>
        <v/>
      </c>
      <c r="G93" s="22" t="n"/>
    </row>
    <row r="94">
      <c r="A94" s="28" t="inlineStr">
        <is>
          <t>SAY (Rs.) - final DAR rate as printed (fixed value, not computed)</t>
        </is>
      </c>
      <c r="B94" s="29" t="n"/>
      <c r="C94" s="29" t="n"/>
      <c r="D94" s="29" t="n"/>
      <c r="E94" s="29" t="n"/>
      <c r="F94" s="30" t="n">
        <v>229.7</v>
      </c>
      <c r="G94" s="29" t="n"/>
    </row>
    <row r="96" ht="33" customHeight="1">
      <c r="A96" s="7" t="inlineStr">
        <is>
          <t>22.4</t>
        </is>
      </c>
      <c r="B96" s="17" t="inlineStr">
        <is>
          <t>Providing and Placing in position suitable PVC water stops conforming to IS:12200 for construction/ expansion joints between two RCC members and fixed to the reinforcement with binding wire before pouring concrete etc. complete :</t>
        </is>
      </c>
      <c r="C96" s="8" t="n"/>
      <c r="D96" s="8" t="n"/>
      <c r="E96" s="8" t="n"/>
      <c r="F96" s="8" t="n"/>
      <c r="G96" s="8" t="n"/>
    </row>
    <row r="97" ht="18.5" customHeight="1">
      <c r="A97" s="18" t="inlineStr">
        <is>
          <t>22.4.3</t>
        </is>
      </c>
      <c r="B97" s="19" t="inlineStr">
        <is>
          <t>Kickers (320 mm wide, 5 mm thick)</t>
        </is>
      </c>
      <c r="C97" s="20" t="n"/>
      <c r="D97" s="20" t="n"/>
      <c r="E97" s="20" t="n"/>
      <c r="F97" s="20" t="n"/>
      <c r="G97" s="20" t="n"/>
    </row>
    <row r="98">
      <c r="A98" s="21" t="inlineStr">
        <is>
          <t>Details of cost for 100 metres   |   Source: CivilDAR_2019_Vol_2.pdf, page 927</t>
        </is>
      </c>
    </row>
    <row r="99">
      <c r="A99" s="4" t="inlineStr">
        <is>
          <t>Code</t>
        </is>
      </c>
      <c r="B99" s="4" t="inlineStr">
        <is>
          <t>Description</t>
        </is>
      </c>
      <c r="C99" s="4" t="inlineStr">
        <is>
          <t>Unit</t>
        </is>
      </c>
      <c r="D99" s="4" t="inlineStr">
        <is>
          <t>Quantity</t>
        </is>
      </c>
      <c r="E99" s="4" t="inlineStr">
        <is>
          <t>Rate (Rs.)</t>
        </is>
      </c>
      <c r="F99" s="4" t="inlineStr">
        <is>
          <t>Amount (Rs.)</t>
        </is>
      </c>
      <c r="G99" s="4" t="inlineStr">
        <is>
          <t>Note</t>
        </is>
      </c>
    </row>
    <row r="100">
      <c r="A100" s="22" t="inlineStr">
        <is>
          <t>7429</t>
        </is>
      </c>
      <c r="B100" s="11" t="inlineStr">
        <is>
          <t>Kickers</t>
        </is>
      </c>
      <c r="C100" s="22" t="inlineStr">
        <is>
          <t>metre</t>
        </is>
      </c>
      <c r="D100" s="23" t="n">
        <v>100</v>
      </c>
      <c r="E100" s="24" t="n">
        <v>185</v>
      </c>
      <c r="F100" s="24">
        <f>D100*E100</f>
        <v/>
      </c>
      <c r="G100" s="22" t="n"/>
    </row>
    <row r="101">
      <c r="A101" s="22" t="inlineStr">
        <is>
          <t>0114</t>
        </is>
      </c>
      <c r="B101" s="11" t="inlineStr">
        <is>
          <t>Beldar</t>
        </is>
      </c>
      <c r="C101" s="22" t="inlineStr">
        <is>
          <t>day</t>
        </is>
      </c>
      <c r="D101" s="23" t="n">
        <v>2</v>
      </c>
      <c r="E101" s="24" t="n">
        <v>558</v>
      </c>
      <c r="F101" s="24">
        <f>D101*E101</f>
        <v/>
      </c>
      <c r="G101" s="22" t="n"/>
    </row>
    <row r="102">
      <c r="A102" s="22" t="inlineStr">
        <is>
          <t>9999</t>
        </is>
      </c>
      <c r="B102" s="11" t="inlineStr">
        <is>
          <t>Sundries &amp; wire etc.</t>
        </is>
      </c>
      <c r="C102" s="22" t="inlineStr">
        <is>
          <t>L.S.</t>
        </is>
      </c>
      <c r="D102" s="23" t="n">
        <v>26</v>
      </c>
      <c r="E102" s="24" t="n">
        <v>2</v>
      </c>
      <c r="F102" s="24">
        <f>D102*E102</f>
        <v/>
      </c>
      <c r="G102" s="22" t="n"/>
    </row>
    <row r="103">
      <c r="A103" s="7" t="inlineStr">
        <is>
          <t>Calculated W - SUM of the Amount column above</t>
        </is>
      </c>
      <c r="B103" s="8" t="n"/>
      <c r="C103" s="8" t="n"/>
      <c r="D103" s="8" t="n"/>
      <c r="E103" s="8" t="n"/>
      <c r="F103" s="25">
        <f>SUM(F100:F102)</f>
        <v/>
      </c>
      <c r="G103" s="8" t="n"/>
    </row>
    <row r="104">
      <c r="A104" s="26" t="inlineStr">
        <is>
          <t>W as printed in the DAR</t>
        </is>
      </c>
      <c r="B104" s="22" t="n"/>
      <c r="C104" s="22" t="n"/>
      <c r="D104" s="22" t="n"/>
      <c r="E104" s="22" t="n"/>
      <c r="F104" s="27" t="n">
        <v>19668</v>
      </c>
      <c r="G104" s="22" t="n"/>
    </row>
    <row r="105">
      <c r="A105" s="26" t="inlineStr">
        <is>
          <t>Difference (calculated - printed)</t>
        </is>
      </c>
      <c r="B105" s="22" t="n"/>
      <c r="C105" s="22" t="n"/>
      <c r="D105" s="22" t="n"/>
      <c r="E105" s="22" t="n"/>
      <c r="F105" s="27">
        <f>F103-F104</f>
        <v/>
      </c>
      <c r="G105" s="22" t="n"/>
    </row>
    <row r="106">
      <c r="A106" s="28" t="inlineStr">
        <is>
          <t>SAY (Rs.) - final DAR rate as printed (fixed value, not computed)</t>
        </is>
      </c>
      <c r="B106" s="29" t="n"/>
      <c r="C106" s="29" t="n"/>
      <c r="D106" s="29" t="n"/>
      <c r="E106" s="29" t="n"/>
      <c r="F106" s="30" t="n">
        <v>263.15</v>
      </c>
      <c r="G106" s="29" t="n"/>
    </row>
    <row r="108" ht="91" customHeight="1">
      <c r="A108" s="18" t="inlineStr">
        <is>
          <t>22.5</t>
        </is>
      </c>
      <c r="B108" s="19" t="inlineStr">
        <is>
          <t>Providing and laying water proofing treatment in sunken portion of WCs, bathroom etc., by applying cement slurry mixed with water proofing cement compound consisting of applying : (a) First layer of slurry of cement @ 0.488 kg/sqm mixed with water proofing cement compound @ 0.253 kg/ sqm. This layer will be allowed to air cure for 4 hours. (b) Second layer of slurry of cement @ 0.242 kg/sqm mixed with water proofing cement compound @ 0.126 kg/sqm. This layer will be allowed to air cure for 4 hours followed with water curing for 48 hours. The rate includes preparation of surface, treatment and sealing of all joints, corners, junctions of pipes and masonry with polymer mixed slurry.</t>
        </is>
      </c>
      <c r="C108" s="20" t="n"/>
      <c r="D108" s="20" t="n"/>
      <c r="E108" s="20" t="n"/>
      <c r="F108" s="20" t="n"/>
      <c r="G108" s="20" t="n"/>
    </row>
    <row r="109">
      <c r="A109" s="21" t="inlineStr">
        <is>
          <t>Details of cost for 10 sqm   |   Source: CivilDAR_2019_Vol_2.pdf, page 927</t>
        </is>
      </c>
    </row>
    <row r="110">
      <c r="A110" s="4" t="inlineStr">
        <is>
          <t>Code</t>
        </is>
      </c>
      <c r="B110" s="4" t="inlineStr">
        <is>
          <t>Description</t>
        </is>
      </c>
      <c r="C110" s="4" t="inlineStr">
        <is>
          <t>Unit</t>
        </is>
      </c>
      <c r="D110" s="4" t="inlineStr">
        <is>
          <t>Quantity</t>
        </is>
      </c>
      <c r="E110" s="4" t="inlineStr">
        <is>
          <t>Rate (Rs.)</t>
        </is>
      </c>
      <c r="F110" s="4" t="inlineStr">
        <is>
          <t>Amount (Rs.)</t>
        </is>
      </c>
      <c r="G110" s="4" t="inlineStr">
        <is>
          <t>Note</t>
        </is>
      </c>
    </row>
    <row r="111">
      <c r="A111" s="22" t="inlineStr">
        <is>
          <t>0367</t>
        </is>
      </c>
      <c r="B111" s="11" t="inlineStr">
        <is>
          <t>Portland Cement (OPC-43 grade)</t>
        </is>
      </c>
      <c r="C111" s="22" t="inlineStr">
        <is>
          <t>tonne</t>
        </is>
      </c>
      <c r="D111" s="23" t="n">
        <v>0.012</v>
      </c>
      <c r="E111" s="24" t="n">
        <v>4940</v>
      </c>
      <c r="F111" s="24">
        <f>D111*E111</f>
        <v/>
      </c>
      <c r="G111" s="22" t="n"/>
    </row>
    <row r="112">
      <c r="A112" s="22" t="inlineStr">
        <is>
          <t>2209</t>
        </is>
      </c>
      <c r="B112" s="11" t="inlineStr">
        <is>
          <t>Carriage of Cement</t>
        </is>
      </c>
      <c r="C112" s="22" t="inlineStr">
        <is>
          <t>tonne</t>
        </is>
      </c>
      <c r="D112" s="23" t="n">
        <v>0.012</v>
      </c>
      <c r="E112" s="24" t="n">
        <v>92.23999999999999</v>
      </c>
      <c r="F112" s="24">
        <f>D112*E112</f>
        <v/>
      </c>
      <c r="G112" s="22" t="n"/>
    </row>
    <row r="113">
      <c r="A113" s="22" t="inlineStr">
        <is>
          <t>8501</t>
        </is>
      </c>
      <c r="B113" s="11" t="inlineStr">
        <is>
          <t>Polymer modified cementation coating</t>
        </is>
      </c>
      <c r="C113" s="22" t="inlineStr">
        <is>
          <t>kilogram</t>
        </is>
      </c>
      <c r="D113" s="23" t="n">
        <v>5</v>
      </c>
      <c r="E113" s="24" t="n">
        <v>140</v>
      </c>
      <c r="F113" s="24">
        <f>D113*E113</f>
        <v/>
      </c>
      <c r="G113" s="22" t="n"/>
    </row>
    <row r="114">
      <c r="A114" s="22" t="inlineStr">
        <is>
          <t>0155</t>
        </is>
      </c>
      <c r="B114" s="11" t="inlineStr">
        <is>
          <t>Mason (average)</t>
        </is>
      </c>
      <c r="C114" s="22" t="inlineStr">
        <is>
          <t>day</t>
        </is>
      </c>
      <c r="D114" s="23" t="n">
        <v>2</v>
      </c>
      <c r="E114" s="24" t="n">
        <v>709</v>
      </c>
      <c r="F114" s="24">
        <f>D114*E114</f>
        <v/>
      </c>
      <c r="G114" s="22" t="n"/>
    </row>
    <row r="115">
      <c r="A115" s="22" t="inlineStr">
        <is>
          <t>0114</t>
        </is>
      </c>
      <c r="B115" s="11" t="inlineStr">
        <is>
          <t>Beldar</t>
        </is>
      </c>
      <c r="C115" s="22" t="inlineStr">
        <is>
          <t>day</t>
        </is>
      </c>
      <c r="D115" s="23" t="n">
        <v>2</v>
      </c>
      <c r="E115" s="24" t="n">
        <v>558</v>
      </c>
      <c r="F115" s="24">
        <f>D115*E115</f>
        <v/>
      </c>
      <c r="G115" s="22" t="n"/>
    </row>
    <row r="116">
      <c r="A116" s="22" t="inlineStr">
        <is>
          <t>0101</t>
        </is>
      </c>
      <c r="B116" s="11" t="inlineStr">
        <is>
          <t>Bhisti</t>
        </is>
      </c>
      <c r="C116" s="22" t="inlineStr">
        <is>
          <t>day</t>
        </is>
      </c>
      <c r="D116" s="23" t="n">
        <v>0.25</v>
      </c>
      <c r="E116" s="24" t="n">
        <v>617</v>
      </c>
      <c r="F116" s="24">
        <f>D116*E116</f>
        <v/>
      </c>
      <c r="G116" s="22" t="n"/>
    </row>
    <row r="117">
      <c r="A117" s="22" t="inlineStr">
        <is>
          <t>9999</t>
        </is>
      </c>
      <c r="B117" s="11" t="inlineStr">
        <is>
          <t>Sundries, brushes etc</t>
        </is>
      </c>
      <c r="C117" s="22" t="inlineStr">
        <is>
          <t>L.S.</t>
        </is>
      </c>
      <c r="D117" s="23" t="n">
        <v>15.6</v>
      </c>
      <c r="E117" s="24" t="n">
        <v>2</v>
      </c>
      <c r="F117" s="24">
        <f>D117*E117</f>
        <v/>
      </c>
      <c r="G117" s="22" t="n"/>
    </row>
    <row r="118">
      <c r="A118" s="7" t="inlineStr">
        <is>
          <t>Calculated W - SUM of the Amount column above</t>
        </is>
      </c>
      <c r="B118" s="8" t="n"/>
      <c r="C118" s="8" t="n"/>
      <c r="D118" s="8" t="n"/>
      <c r="E118" s="8" t="n"/>
      <c r="F118" s="25">
        <f>SUM(F111:F117)</f>
        <v/>
      </c>
      <c r="G118" s="8" t="n"/>
    </row>
    <row r="119">
      <c r="A119" s="26" t="inlineStr">
        <is>
          <t>W as printed in the DAR</t>
        </is>
      </c>
      <c r="B119" s="22" t="n"/>
      <c r="C119" s="22" t="n"/>
      <c r="D119" s="22" t="n"/>
      <c r="E119" s="22" t="n"/>
      <c r="F119" s="27" t="n">
        <v>3479.84</v>
      </c>
      <c r="G119" s="22" t="n"/>
    </row>
    <row r="120">
      <c r="A120" s="26" t="inlineStr">
        <is>
          <t>Difference (calculated - printed)</t>
        </is>
      </c>
      <c r="B120" s="22" t="n"/>
      <c r="C120" s="22" t="n"/>
      <c r="D120" s="22" t="n"/>
      <c r="E120" s="22" t="n"/>
      <c r="F120" s="27">
        <f>F118-F119</f>
        <v/>
      </c>
      <c r="G120" s="22" t="n"/>
    </row>
    <row r="121">
      <c r="A121" s="28" t="inlineStr">
        <is>
          <t>SAY (Rs.) - final DAR rate as printed (fixed value, not computed)</t>
        </is>
      </c>
      <c r="B121" s="29" t="n"/>
      <c r="C121" s="29" t="n"/>
      <c r="D121" s="29" t="n"/>
      <c r="E121" s="29" t="n"/>
      <c r="F121" s="30" t="n">
        <v>465.6</v>
      </c>
      <c r="G121" s="29" t="n"/>
    </row>
    <row r="123" ht="105.5" customHeight="1">
      <c r="A123" s="18" t="inlineStr">
        <is>
          <t>22.6</t>
        </is>
      </c>
      <c r="B123" s="19" t="inlineStr">
        <is>
          <t>Providing and laying water proofing treatment on roofs of slabs by applying cement slurry mixed with water proofing cement compound consisting of applying: (a) after surface preparation, first layer of slurry of cement @ 0.488 kg/sqm mixed with water proofing cement compound @ 0.253 kg/sqm. (b) laying second layer of Fibre glass cloth when the first layer is still green. Overlaps of joints of fibre cloth should not be less than 10 cm. (c) third layer of 1.5 mm thickness consisting of slurry of cement @ 1.289 kg/ sqm mixed with water proofing cement compound @ 0.670 kg/sqm and coarse sand @ 1.289 kg/sqm. This will be allowed to air cure for 4 hours followed by water curing for 48 hours. The entire treatment will be taken upto 30 cm on parapet wall and tucked into groove in parapet all around.</t>
        </is>
      </c>
      <c r="C123" s="20" t="n"/>
      <c r="D123" s="20" t="n"/>
      <c r="E123" s="20" t="n"/>
      <c r="F123" s="20" t="n"/>
      <c r="G123" s="20" t="n"/>
    </row>
    <row r="124">
      <c r="A124" s="21" t="inlineStr">
        <is>
          <t>Details of cost for 10 sqm   |   Source: CivilDAR_2019_Vol_2.pdf, page 928</t>
        </is>
      </c>
    </row>
    <row r="125">
      <c r="A125" s="4" t="inlineStr">
        <is>
          <t>Code</t>
        </is>
      </c>
      <c r="B125" s="4" t="inlineStr">
        <is>
          <t>Description</t>
        </is>
      </c>
      <c r="C125" s="4" t="inlineStr">
        <is>
          <t>Unit</t>
        </is>
      </c>
      <c r="D125" s="4" t="inlineStr">
        <is>
          <t>Quantity</t>
        </is>
      </c>
      <c r="E125" s="4" t="inlineStr">
        <is>
          <t>Rate (Rs.)</t>
        </is>
      </c>
      <c r="F125" s="4" t="inlineStr">
        <is>
          <t>Amount (Rs.)</t>
        </is>
      </c>
      <c r="G125" s="4" t="inlineStr">
        <is>
          <t>Note</t>
        </is>
      </c>
    </row>
    <row r="126">
      <c r="A126" s="22" t="inlineStr">
        <is>
          <t>0367</t>
        </is>
      </c>
      <c r="B126" s="11" t="inlineStr">
        <is>
          <t>Portland Cement (OPC-43 grade)</t>
        </is>
      </c>
      <c r="C126" s="22" t="inlineStr">
        <is>
          <t>tonne</t>
        </is>
      </c>
      <c r="D126" s="23" t="n">
        <v>0.02</v>
      </c>
      <c r="E126" s="24" t="n">
        <v>4940</v>
      </c>
      <c r="F126" s="24">
        <f>D126*E126</f>
        <v/>
      </c>
      <c r="G126" s="22" t="n"/>
    </row>
    <row r="127">
      <c r="A127" s="22" t="inlineStr">
        <is>
          <t>2209</t>
        </is>
      </c>
      <c r="B127" s="11" t="inlineStr">
        <is>
          <t>Carriage of Cement</t>
        </is>
      </c>
      <c r="C127" s="22" t="inlineStr">
        <is>
          <t>tonne</t>
        </is>
      </c>
      <c r="D127" s="23" t="n">
        <v>0.02</v>
      </c>
      <c r="E127" s="24" t="n">
        <v>92.23999999999999</v>
      </c>
      <c r="F127" s="24">
        <f>D127*E127</f>
        <v/>
      </c>
      <c r="G127" s="22" t="n"/>
    </row>
    <row r="128">
      <c r="A128" s="22" t="inlineStr">
        <is>
          <t>8501</t>
        </is>
      </c>
      <c r="B128" s="11" t="inlineStr">
        <is>
          <t>Polymer modified cementation coating</t>
        </is>
      </c>
      <c r="C128" s="22" t="inlineStr">
        <is>
          <t>kilogram</t>
        </is>
      </c>
      <c r="D128" s="23" t="n">
        <v>9.69</v>
      </c>
      <c r="E128" s="24" t="n">
        <v>140</v>
      </c>
      <c r="F128" s="24">
        <f>D128*E128</f>
        <v/>
      </c>
      <c r="G128" s="22" t="n"/>
    </row>
    <row r="129">
      <c r="A129" s="22" t="inlineStr">
        <is>
          <t>8502</t>
        </is>
      </c>
      <c r="B129" s="11" t="inlineStr">
        <is>
          <t>Fibre glass cloth</t>
        </is>
      </c>
      <c r="C129" s="22" t="inlineStr">
        <is>
          <t>sqm</t>
        </is>
      </c>
      <c r="D129" s="23" t="n">
        <v>11</v>
      </c>
      <c r="E129" s="24" t="n">
        <v>25</v>
      </c>
      <c r="F129" s="24">
        <f>D129*E129</f>
        <v/>
      </c>
      <c r="G129" s="22" t="n"/>
    </row>
    <row r="130">
      <c r="A130" s="22" t="inlineStr">
        <is>
          <t>0155</t>
        </is>
      </c>
      <c r="B130" s="11" t="inlineStr">
        <is>
          <t>Mason (average)</t>
        </is>
      </c>
      <c r="C130" s="22" t="inlineStr">
        <is>
          <t>day</t>
        </is>
      </c>
      <c r="D130" s="23" t="n">
        <v>2</v>
      </c>
      <c r="E130" s="24" t="n">
        <v>709</v>
      </c>
      <c r="F130" s="24">
        <f>D130*E130</f>
        <v/>
      </c>
      <c r="G130" s="22" t="n"/>
    </row>
    <row r="131">
      <c r="A131" s="22" t="inlineStr">
        <is>
          <t>0114</t>
        </is>
      </c>
      <c r="B131" s="11" t="inlineStr">
        <is>
          <t>Beldar</t>
        </is>
      </c>
      <c r="C131" s="22" t="inlineStr">
        <is>
          <t>day</t>
        </is>
      </c>
      <c r="D131" s="23" t="n">
        <v>1</v>
      </c>
      <c r="E131" s="24" t="n">
        <v>558</v>
      </c>
      <c r="F131" s="24">
        <f>D131*E131</f>
        <v/>
      </c>
      <c r="G131" s="22" t="n"/>
    </row>
    <row r="132">
      <c r="A132" s="22" t="inlineStr">
        <is>
          <t>0101</t>
        </is>
      </c>
      <c r="B132" s="11" t="inlineStr">
        <is>
          <t>Bhisti</t>
        </is>
      </c>
      <c r="C132" s="22" t="inlineStr">
        <is>
          <t>day</t>
        </is>
      </c>
      <c r="D132" s="23" t="n">
        <v>0.25</v>
      </c>
      <c r="E132" s="24" t="n">
        <v>617</v>
      </c>
      <c r="F132" s="24">
        <f>D132*E132</f>
        <v/>
      </c>
      <c r="G132" s="22" t="n"/>
    </row>
    <row r="133">
      <c r="A133" s="22" t="inlineStr">
        <is>
          <t>9999</t>
        </is>
      </c>
      <c r="B133" s="11" t="inlineStr">
        <is>
          <t>Sundries, brushes etc</t>
        </is>
      </c>
      <c r="C133" s="22" t="inlineStr">
        <is>
          <t>L.S.</t>
        </is>
      </c>
      <c r="D133" s="23" t="n">
        <v>23.4</v>
      </c>
      <c r="E133" s="24" t="n">
        <v>2</v>
      </c>
      <c r="F133" s="24">
        <f>D133*E133</f>
        <v/>
      </c>
      <c r="G133" s="22" t="n"/>
    </row>
    <row r="134">
      <c r="A134" s="7" t="inlineStr">
        <is>
          <t>Calculated W - SUM of the Amount column above</t>
        </is>
      </c>
      <c r="B134" s="8" t="n"/>
      <c r="C134" s="8" t="n"/>
      <c r="D134" s="8" t="n"/>
      <c r="E134" s="8" t="n"/>
      <c r="F134" s="25">
        <f>SUM(F126:F133)</f>
        <v/>
      </c>
      <c r="G134" s="8" t="n"/>
    </row>
    <row r="135">
      <c r="A135" s="26" t="inlineStr">
        <is>
          <t>W as printed in the DAR</t>
        </is>
      </c>
      <c r="B135" s="22" t="n"/>
      <c r="C135" s="22" t="n"/>
      <c r="D135" s="22" t="n"/>
      <c r="E135" s="22" t="n"/>
      <c r="F135" s="27" t="n">
        <v>3909.29</v>
      </c>
      <c r="G135" s="22" t="n"/>
    </row>
    <row r="136">
      <c r="A136" s="26" t="inlineStr">
        <is>
          <t>Difference (calculated - printed)</t>
        </is>
      </c>
      <c r="B136" s="22" t="n"/>
      <c r="C136" s="22" t="n"/>
      <c r="D136" s="22" t="n"/>
      <c r="E136" s="22" t="n"/>
      <c r="F136" s="27">
        <f>F134-F135</f>
        <v/>
      </c>
      <c r="G136" s="22" t="n"/>
    </row>
    <row r="137">
      <c r="A137" s="28" t="inlineStr">
        <is>
          <t>SAY (Rs.) - final DAR rate as printed (fixed value, not computed)</t>
        </is>
      </c>
      <c r="B137" s="29" t="n"/>
      <c r="C137" s="29" t="n"/>
      <c r="D137" s="29" t="n"/>
      <c r="E137" s="29" t="n"/>
      <c r="F137" s="30" t="n">
        <v>523.05</v>
      </c>
      <c r="G137" s="29" t="n"/>
    </row>
    <row r="139" ht="105.5" customHeight="1">
      <c r="A139" s="7" t="inlineStr">
        <is>
          <t>22.7</t>
        </is>
      </c>
      <c r="B139" s="17" t="inlineStr">
        <is>
          <t>Providing and laying integral cement based water proofing treatment including preparation of surface as required for treatment of roofs, balconies, terraces etc consisting of following operations: (a) Applying a slurry coat of neat cement using 2.75 kg/sqm of cement admixed with water proofing compound conforming to IS. 2645 and approved by Engineer-in-charge over the RCC slab including adjoining walls upto 300 mm height including cleaning the surface before treatment. (b) Laying brick bats with mortar using broken bricks/brick bats 25 mm to 115 mm size with 50% of cement mortar 1:5 (1 cement : 5 coarse sand) admixed with water proofing compound conforming to IS : 2645 and approved by Engineer-in-charge over 20 mm thick layer of cement mortar of mix 1:5 (1 cement :5 coarse sand ) admixed with water proofing compound conforming</t>
        </is>
      </c>
      <c r="C139" s="8" t="n"/>
      <c r="D139" s="8" t="n"/>
      <c r="E139" s="8" t="n"/>
      <c r="F139" s="8" t="n"/>
      <c r="G139" s="8" t="n"/>
    </row>
    <row r="140" ht="18.5" customHeight="1">
      <c r="A140" s="18" t="inlineStr">
        <is>
          <t>22.7.1</t>
        </is>
      </c>
      <c r="B140" s="19" t="inlineStr">
        <is>
          <t>With average thickness of 120 mm and minimum thickness at khurra as 65 mm.</t>
        </is>
      </c>
      <c r="C140" s="20" t="n"/>
      <c r="D140" s="20" t="n"/>
      <c r="E140" s="20" t="n"/>
      <c r="F140" s="20" t="n"/>
      <c r="G140" s="20" t="n"/>
    </row>
    <row r="141">
      <c r="A141" s="21" t="inlineStr">
        <is>
          <t>Details of cost for 10 sqm   |   Source: CivilDAR_2019_Vol_2.pdf, page 929</t>
        </is>
      </c>
    </row>
    <row r="142">
      <c r="A142" s="4" t="inlineStr">
        <is>
          <t>Code</t>
        </is>
      </c>
      <c r="B142" s="4" t="inlineStr">
        <is>
          <t>Description</t>
        </is>
      </c>
      <c r="C142" s="4" t="inlineStr">
        <is>
          <t>Unit</t>
        </is>
      </c>
      <c r="D142" s="4" t="inlineStr">
        <is>
          <t>Quantity</t>
        </is>
      </c>
      <c r="E142" s="4" t="inlineStr">
        <is>
          <t>Rate (Rs.)</t>
        </is>
      </c>
      <c r="F142" s="4" t="inlineStr">
        <is>
          <t>Amount (Rs.)</t>
        </is>
      </c>
      <c r="G142" s="4" t="inlineStr">
        <is>
          <t>Note</t>
        </is>
      </c>
    </row>
    <row r="143">
      <c r="A143" s="22" t="inlineStr">
        <is>
          <t>0367</t>
        </is>
      </c>
      <c r="B143" s="11" t="inlineStr">
        <is>
          <t>Portland Cement (OPC-43 grade)</t>
        </is>
      </c>
      <c r="C143" s="22" t="inlineStr">
        <is>
          <t>tonne</t>
        </is>
      </c>
      <c r="D143" s="23" t="n">
        <v>0.0275</v>
      </c>
      <c r="E143" s="24" t="n">
        <v>4940</v>
      </c>
      <c r="F143" s="24">
        <f>D143*E143</f>
        <v/>
      </c>
      <c r="G143" s="22" t="n"/>
    </row>
    <row r="144">
      <c r="A144" s="22" t="inlineStr">
        <is>
          <t>3.10</t>
        </is>
      </c>
      <c r="B144" s="11" t="inlineStr">
        <is>
          <t>Rate as per item 3.10 - Cement mortar 1:5 (1 cement : 5 coarse sand)</t>
        </is>
      </c>
      <c r="C144" s="22" t="inlineStr">
        <is>
          <t>cum</t>
        </is>
      </c>
      <c r="D144" s="23" t="n">
        <v>0.224</v>
      </c>
      <c r="E144" s="24" t="n">
        <v>3658.1</v>
      </c>
      <c r="F144" s="24">
        <f>D144*E144</f>
        <v/>
      </c>
      <c r="G144" s="22" t="n"/>
    </row>
    <row r="145">
      <c r="A145" s="22" t="inlineStr">
        <is>
          <t>0285</t>
        </is>
      </c>
      <c r="B145" s="11" t="inlineStr">
        <is>
          <t>Brick Aggregate (Single size) : 63 mm</t>
        </is>
      </c>
      <c r="C145" s="22" t="inlineStr">
        <is>
          <t>cum</t>
        </is>
      </c>
      <c r="D145" s="23" t="n">
        <v>0.9399999999999999</v>
      </c>
      <c r="E145" s="24" t="n">
        <v>650</v>
      </c>
      <c r="F145" s="24">
        <f>D145*E145</f>
        <v/>
      </c>
      <c r="G145" s="22" t="n"/>
    </row>
    <row r="146">
      <c r="A146" s="22" t="inlineStr">
        <is>
          <t>2260</t>
        </is>
      </c>
      <c r="B146" s="11" t="inlineStr">
        <is>
          <t>Carriage of Brick aggregate</t>
        </is>
      </c>
      <c r="C146" s="22" t="inlineStr">
        <is>
          <t>cum</t>
        </is>
      </c>
      <c r="D146" s="23" t="n">
        <v>0.9399999999999999</v>
      </c>
      <c r="E146" s="24" t="n">
        <v>112.79</v>
      </c>
      <c r="F146" s="24">
        <f>D146*E146</f>
        <v/>
      </c>
      <c r="G146" s="22" t="n"/>
    </row>
    <row r="147">
      <c r="A147" s="22" t="inlineStr">
        <is>
          <t>3.10</t>
        </is>
      </c>
      <c r="B147" s="11" t="inlineStr">
        <is>
          <t>Rate as per item 3.10 - Cement mortar 1:5 (1 cement : 5 coarse sand)</t>
        </is>
      </c>
      <c r="C147" s="22" t="inlineStr">
        <is>
          <t>cum</t>
        </is>
      </c>
      <c r="D147" s="23" t="n">
        <v>0.5</v>
      </c>
      <c r="E147" s="24" t="n">
        <v>3658.1</v>
      </c>
      <c r="F147" s="24">
        <f>D147*E147</f>
        <v/>
      </c>
      <c r="G147" s="22" t="n"/>
    </row>
    <row r="148">
      <c r="A148" s="22" t="inlineStr">
        <is>
          <t>0114</t>
        </is>
      </c>
      <c r="B148" s="11" t="inlineStr">
        <is>
          <t>Beldar</t>
        </is>
      </c>
      <c r="C148" s="22" t="inlineStr">
        <is>
          <t>day</t>
        </is>
      </c>
      <c r="D148" s="23" t="n">
        <v>1.75</v>
      </c>
      <c r="E148" s="24" t="n">
        <v>558</v>
      </c>
      <c r="F148" s="24">
        <f>D148*E148</f>
        <v/>
      </c>
      <c r="G148" s="22" t="n"/>
    </row>
    <row r="149">
      <c r="A149" s="22" t="inlineStr">
        <is>
          <t>0101</t>
        </is>
      </c>
      <c r="B149" s="11" t="inlineStr">
        <is>
          <t>Bhisti</t>
        </is>
      </c>
      <c r="C149" s="22" t="inlineStr">
        <is>
          <t>day</t>
        </is>
      </c>
      <c r="D149" s="23" t="n">
        <v>0.28</v>
      </c>
      <c r="E149" s="24" t="n">
        <v>617</v>
      </c>
      <c r="F149" s="24">
        <f>D149*E149</f>
        <v/>
      </c>
      <c r="G149" s="22" t="n"/>
    </row>
    <row r="150">
      <c r="A150" s="22" t="inlineStr">
        <is>
          <t>0123</t>
        </is>
      </c>
      <c r="B150" s="11" t="inlineStr">
        <is>
          <t>Mason (brick layer) 1st class</t>
        </is>
      </c>
      <c r="C150" s="22" t="inlineStr">
        <is>
          <t>day</t>
        </is>
      </c>
      <c r="D150" s="23" t="n">
        <v>0.05</v>
      </c>
      <c r="E150" s="24" t="n">
        <v>738</v>
      </c>
      <c r="F150" s="24">
        <f>D150*E150</f>
        <v/>
      </c>
      <c r="G150" s="22" t="n"/>
    </row>
    <row r="151">
      <c r="A151" s="22" t="inlineStr">
        <is>
          <t>0124</t>
        </is>
      </c>
      <c r="B151" s="11" t="inlineStr">
        <is>
          <t>Mason (brick layer) 2nd class</t>
        </is>
      </c>
      <c r="C151" s="22" t="inlineStr">
        <is>
          <t>day</t>
        </is>
      </c>
      <c r="D151" s="23" t="n">
        <v>0.05</v>
      </c>
      <c r="E151" s="24" t="n">
        <v>679</v>
      </c>
      <c r="F151" s="24">
        <f>D151*E151</f>
        <v/>
      </c>
      <c r="G151" s="22" t="n"/>
    </row>
    <row r="152">
      <c r="A152" s="22" t="inlineStr">
        <is>
          <t>0128</t>
        </is>
      </c>
      <c r="B152" s="11" t="inlineStr">
        <is>
          <t>Mate</t>
        </is>
      </c>
      <c r="C152" s="22" t="inlineStr">
        <is>
          <t>day</t>
        </is>
      </c>
      <c r="D152" s="23" t="n">
        <v>0.04</v>
      </c>
      <c r="E152" s="24" t="n">
        <v>617</v>
      </c>
      <c r="F152" s="24">
        <f>D152*E152</f>
        <v/>
      </c>
      <c r="G152" s="22" t="n"/>
    </row>
    <row r="153">
      <c r="A153" s="22" t="inlineStr">
        <is>
          <t>0114</t>
        </is>
      </c>
      <c r="B153" s="11" t="inlineStr">
        <is>
          <t>Beldar</t>
        </is>
      </c>
      <c r="C153" s="22" t="inlineStr">
        <is>
          <t>day</t>
        </is>
      </c>
      <c r="D153" s="23" t="n">
        <v>0.25</v>
      </c>
      <c r="E153" s="24" t="n">
        <v>558</v>
      </c>
      <c r="F153" s="24">
        <f>D153*E153</f>
        <v/>
      </c>
      <c r="G153" s="22" t="n"/>
    </row>
    <row r="154">
      <c r="A154" s="22" t="inlineStr">
        <is>
          <t>9999</t>
        </is>
      </c>
      <c r="B154" s="11" t="inlineStr">
        <is>
          <t>Sundries</t>
        </is>
      </c>
      <c r="C154" s="22" t="inlineStr">
        <is>
          <t>L.S.</t>
        </is>
      </c>
      <c r="D154" s="23" t="n">
        <v>13.65</v>
      </c>
      <c r="E154" s="24" t="n">
        <v>2</v>
      </c>
      <c r="F154" s="24">
        <f>D154*E154</f>
        <v/>
      </c>
      <c r="G154" s="22" t="n"/>
    </row>
    <row r="155">
      <c r="A155" s="22" t="inlineStr">
        <is>
          <t>0367</t>
        </is>
      </c>
      <c r="B155" s="11" t="inlineStr">
        <is>
          <t>Portland Cement (OPC-43 grade)</t>
        </is>
      </c>
      <c r="C155" s="22" t="inlineStr">
        <is>
          <t>tonne</t>
        </is>
      </c>
      <c r="D155" s="23" t="n">
        <v>0.0275</v>
      </c>
      <c r="E155" s="24" t="n">
        <v>4940</v>
      </c>
      <c r="F155" s="24">
        <f>D155*E155</f>
        <v/>
      </c>
      <c r="G155" s="22" t="n"/>
    </row>
    <row r="156">
      <c r="A156" s="22" t="inlineStr">
        <is>
          <t>0114</t>
        </is>
      </c>
      <c r="B156" s="11" t="inlineStr">
        <is>
          <t>Beldar</t>
        </is>
      </c>
      <c r="C156" s="22" t="inlineStr">
        <is>
          <t>day</t>
        </is>
      </c>
      <c r="D156" s="23" t="n">
        <v>0.2</v>
      </c>
      <c r="E156" s="24" t="n">
        <v>558</v>
      </c>
      <c r="F156" s="24">
        <f>D156*E156</f>
        <v/>
      </c>
      <c r="G156" s="22" t="n"/>
    </row>
    <row r="157">
      <c r="A157" s="6" t="inlineStr">
        <is>
          <t>13.6.1</t>
        </is>
      </c>
      <c r="B157" s="11" t="inlineStr">
        <is>
          <t>Rate as per item 13.6.1 - 20 mm cement plaster of mix - 1:4 (1 cement: 4 coarse sand)</t>
        </is>
      </c>
      <c r="C157" s="22" t="inlineStr">
        <is>
          <t>sqm</t>
        </is>
      </c>
      <c r="D157" s="23" t="n">
        <v>10</v>
      </c>
      <c r="E157" s="24" t="n">
        <v>379.7</v>
      </c>
      <c r="F157" s="24">
        <f>D157*E157</f>
        <v/>
      </c>
      <c r="G157" s="22" t="n"/>
    </row>
    <row r="158">
      <c r="A158" s="22" t="inlineStr">
        <is>
          <t>1213</t>
        </is>
      </c>
      <c r="B158" s="11" t="inlineStr">
        <is>
          <t>Water proofing materials</t>
        </is>
      </c>
      <c r="C158" s="22" t="inlineStr">
        <is>
          <t>kilogram</t>
        </is>
      </c>
      <c r="D158" s="23" t="n">
        <v>5</v>
      </c>
      <c r="E158" s="24" t="n">
        <v>35</v>
      </c>
      <c r="F158" s="24">
        <f>D158*E158</f>
        <v/>
      </c>
      <c r="G158" s="22" t="n"/>
    </row>
    <row r="159">
      <c r="A159" s="22" t="inlineStr">
        <is>
          <t>7233</t>
        </is>
      </c>
      <c r="B159" s="11" t="inlineStr">
        <is>
          <t>Fibre glass tissue reinforcement Type II Grade I</t>
        </is>
      </c>
      <c r="C159" s="22" t="inlineStr">
        <is>
          <t>sqm</t>
        </is>
      </c>
      <c r="D159" s="23" t="n">
        <v>10.5</v>
      </c>
      <c r="E159" s="24" t="n">
        <v>82</v>
      </c>
      <c r="F159" s="24">
        <f>D159*E159</f>
        <v/>
      </c>
      <c r="G159" s="22" t="n"/>
    </row>
    <row r="160">
      <c r="A160" s="22" t="inlineStr">
        <is>
          <t>0124</t>
        </is>
      </c>
      <c r="B160" s="11" t="inlineStr">
        <is>
          <t>Mason (brick layer) 2nd class</t>
        </is>
      </c>
      <c r="C160" s="22" t="inlineStr">
        <is>
          <t>day</t>
        </is>
      </c>
      <c r="D160" s="23" t="n">
        <v>0.36</v>
      </c>
      <c r="E160" s="24" t="n">
        <v>679</v>
      </c>
      <c r="F160" s="24">
        <f>D160*E160</f>
        <v/>
      </c>
      <c r="G160" s="22" t="n"/>
    </row>
    <row r="161">
      <c r="A161" s="22" t="inlineStr">
        <is>
          <t>0114</t>
        </is>
      </c>
      <c r="B161" s="11" t="inlineStr">
        <is>
          <t>Beldar</t>
        </is>
      </c>
      <c r="C161" s="22" t="inlineStr">
        <is>
          <t>day</t>
        </is>
      </c>
      <c r="D161" s="23" t="n">
        <v>0.36</v>
      </c>
      <c r="E161" s="24" t="n">
        <v>558</v>
      </c>
      <c r="F161" s="24">
        <f>D161*E161</f>
        <v/>
      </c>
      <c r="G161" s="22" t="n"/>
    </row>
    <row r="162">
      <c r="A162" s="22" t="inlineStr">
        <is>
          <t>9999</t>
        </is>
      </c>
      <c r="B162" s="11" t="inlineStr">
        <is>
          <t>Chequer plate</t>
        </is>
      </c>
      <c r="C162" s="22" t="inlineStr">
        <is>
          <t>L.S.</t>
        </is>
      </c>
      <c r="D162" s="23" t="n">
        <v>13.65</v>
      </c>
      <c r="E162" s="24" t="n">
        <v>2</v>
      </c>
      <c r="F162" s="24">
        <f>D162*E162</f>
        <v/>
      </c>
      <c r="G162" s="22" t="n"/>
    </row>
    <row r="163">
      <c r="A163" s="22" t="inlineStr">
        <is>
          <t>0124</t>
        </is>
      </c>
      <c r="B163" s="11" t="inlineStr">
        <is>
          <t>Mason (brick layer) 2nd class</t>
        </is>
      </c>
      <c r="C163" s="22" t="inlineStr">
        <is>
          <t>day</t>
        </is>
      </c>
      <c r="D163" s="23" t="n">
        <v>0.54</v>
      </c>
      <c r="E163" s="24" t="n">
        <v>679</v>
      </c>
      <c r="F163" s="24">
        <f>D163*E163</f>
        <v/>
      </c>
      <c r="G163" s="22" t="n"/>
    </row>
    <row r="164">
      <c r="A164" s="22" t="inlineStr">
        <is>
          <t>0114</t>
        </is>
      </c>
      <c r="B164" s="11" t="inlineStr">
        <is>
          <t>Beldar</t>
        </is>
      </c>
      <c r="C164" s="22" t="inlineStr">
        <is>
          <t>day</t>
        </is>
      </c>
      <c r="D164" s="23" t="n">
        <v>0.54</v>
      </c>
      <c r="E164" s="24" t="n">
        <v>558</v>
      </c>
      <c r="F164" s="24">
        <f>D164*E164</f>
        <v/>
      </c>
      <c r="G164" s="22" t="n"/>
    </row>
    <row r="165">
      <c r="A165" s="22" t="inlineStr">
        <is>
          <t>0101</t>
        </is>
      </c>
      <c r="B165" s="11" t="inlineStr">
        <is>
          <t>Bhisti</t>
        </is>
      </c>
      <c r="C165" s="22" t="inlineStr">
        <is>
          <t>day</t>
        </is>
      </c>
      <c r="D165" s="23" t="n">
        <v>0.45</v>
      </c>
      <c r="E165" s="24" t="n">
        <v>617</v>
      </c>
      <c r="F165" s="24">
        <f>D165*E165</f>
        <v/>
      </c>
      <c r="G165" s="22" t="n"/>
    </row>
    <row r="166">
      <c r="A166" s="7" t="inlineStr">
        <is>
          <t>Calculated W - SUM of the Amount column above</t>
        </is>
      </c>
      <c r="B166" s="8" t="n"/>
      <c r="C166" s="8" t="n"/>
      <c r="D166" s="8" t="n"/>
      <c r="E166" s="8" t="n"/>
      <c r="F166" s="25">
        <f>SUM(F143:F165)</f>
        <v/>
      </c>
      <c r="G166" s="8" t="n"/>
    </row>
    <row r="167">
      <c r="A167" s="26" t="inlineStr">
        <is>
          <t>W as printed in the DAR</t>
        </is>
      </c>
      <c r="B167" s="22" t="n"/>
      <c r="C167" s="22" t="n"/>
      <c r="D167" s="22" t="n"/>
      <c r="E167" s="22" t="n"/>
      <c r="F167" s="27" t="n">
        <v>11411.63</v>
      </c>
      <c r="G167" s="22" t="n"/>
    </row>
    <row r="168">
      <c r="A168" s="26" t="inlineStr">
        <is>
          <t>Difference (calculated - printed)</t>
        </is>
      </c>
      <c r="B168" s="22" t="n"/>
      <c r="C168" s="22" t="n"/>
      <c r="D168" s="22" t="n"/>
      <c r="E168" s="22" t="n"/>
      <c r="F168" s="27">
        <f>F166-F167</f>
        <v/>
      </c>
      <c r="G168" s="22" t="n"/>
    </row>
    <row r="169">
      <c r="A169" s="28" t="inlineStr">
        <is>
          <t>SAY (Rs.) - final DAR rate as printed (fixed value, not computed)</t>
        </is>
      </c>
      <c r="B169" s="29" t="n"/>
      <c r="C169" s="29" t="n"/>
      <c r="D169" s="29" t="n"/>
      <c r="E169" s="29" t="n"/>
      <c r="F169" s="30" t="n">
        <v>1398.5</v>
      </c>
      <c r="G169" s="29" t="n"/>
    </row>
    <row r="171" ht="76.5" customHeight="1">
      <c r="A171" s="7" t="inlineStr">
        <is>
          <t>22.8</t>
        </is>
      </c>
      <c r="B171" s="17" t="inlineStr">
        <is>
          <t>Providing and laying four courses water proofing treatment with bitumen felt over roofs consisting of first and third courses of blown bitumen 85/25 or 90/ 15 conforming to IS : 702 applied hot @ 1.45 Kg per square metre of area for each course, second course of roofing felt type 3 grade-I (hessian based self finished bitumen felt) and fourth and final course of stone grit 6 mm and down size or pea sized gravel spread at 6 cubic decimeter per square metre, including preparation of surface but excluding grading complete with :</t>
        </is>
      </c>
      <c r="C171" s="8" t="n"/>
      <c r="D171" s="8" t="n"/>
      <c r="E171" s="8" t="n"/>
      <c r="F171" s="8" t="n"/>
      <c r="G171" s="8" t="n"/>
    </row>
    <row r="172" ht="18.5" customHeight="1">
      <c r="A172" s="18" t="inlineStr">
        <is>
          <t>22.8.1</t>
        </is>
      </c>
      <c r="B172" s="19" t="inlineStr">
        <is>
          <t>Bitumen felt (hessian base) type 3 grade I conforming to IS : 1322</t>
        </is>
      </c>
      <c r="C172" s="20" t="n"/>
      <c r="D172" s="20" t="n"/>
      <c r="E172" s="20" t="n"/>
      <c r="F172" s="20" t="n"/>
      <c r="G172" s="20" t="n"/>
    </row>
    <row r="173">
      <c r="A173" s="21" t="inlineStr">
        <is>
          <t>Details of cost for 30 sqm   |   Source: CivilDAR_2019_Vol_2.pdf, page 931</t>
        </is>
      </c>
    </row>
    <row r="174">
      <c r="A174" s="4" t="inlineStr">
        <is>
          <t>Code</t>
        </is>
      </c>
      <c r="B174" s="4" t="inlineStr">
        <is>
          <t>Description</t>
        </is>
      </c>
      <c r="C174" s="4" t="inlineStr">
        <is>
          <t>Unit</t>
        </is>
      </c>
      <c r="D174" s="4" t="inlineStr">
        <is>
          <t>Quantity</t>
        </is>
      </c>
      <c r="E174" s="4" t="inlineStr">
        <is>
          <t>Rate (Rs.)</t>
        </is>
      </c>
      <c r="F174" s="4" t="inlineStr">
        <is>
          <t>Amount (Rs.)</t>
        </is>
      </c>
      <c r="G174" s="4" t="inlineStr">
        <is>
          <t>Note</t>
        </is>
      </c>
    </row>
    <row r="175">
      <c r="A175" s="22" t="inlineStr">
        <is>
          <t>0313</t>
        </is>
      </c>
      <c r="B175" s="11" t="inlineStr">
        <is>
          <t>Blown type petroleum bitumen of penetration 85/25 of approved quality</t>
        </is>
      </c>
      <c r="C175" s="22" t="inlineStr">
        <is>
          <t>tonne</t>
        </is>
      </c>
      <c r="D175" s="23" t="n">
        <v>0.08699999999999999</v>
      </c>
      <c r="E175" s="24" t="n">
        <v>34000</v>
      </c>
      <c r="F175" s="24">
        <f>D175*E175</f>
        <v/>
      </c>
      <c r="G175" s="22" t="n"/>
    </row>
    <row r="176">
      <c r="A176" s="22" t="inlineStr">
        <is>
          <t>0322</t>
        </is>
      </c>
      <c r="B176" s="11" t="inlineStr">
        <is>
          <t>Bitumen felt :Type 3 grade</t>
        </is>
      </c>
      <c r="C176" s="22" t="inlineStr">
        <is>
          <t>1 sqm</t>
        </is>
      </c>
      <c r="D176" s="23" t="n">
        <v>33</v>
      </c>
      <c r="E176" s="24" t="n">
        <v>70</v>
      </c>
      <c r="F176" s="24">
        <f>D176*E176</f>
        <v/>
      </c>
      <c r="G176" s="22" t="n"/>
    </row>
    <row r="177">
      <c r="A177" s="22" t="inlineStr">
        <is>
          <t>1177</t>
        </is>
      </c>
      <c r="B177" s="11" t="inlineStr">
        <is>
          <t>Stone grit 6 mm and down size or pea sized gravel</t>
        </is>
      </c>
      <c r="C177" s="22" t="inlineStr">
        <is>
          <t>cum</t>
        </is>
      </c>
      <c r="D177" s="23" t="n">
        <v>0.18</v>
      </c>
      <c r="E177" s="24" t="n">
        <v>800</v>
      </c>
      <c r="F177" s="24">
        <f>D177*E177</f>
        <v/>
      </c>
      <c r="G177" s="22" t="n"/>
    </row>
    <row r="178">
      <c r="A178" s="22" t="inlineStr">
        <is>
          <t>2202</t>
        </is>
      </c>
      <c r="B178" s="11" t="inlineStr">
        <is>
          <t>Carriage of Stone aggregate below 40 mm nominal size</t>
        </is>
      </c>
      <c r="C178" s="22" t="inlineStr">
        <is>
          <t>cum</t>
        </is>
      </c>
      <c r="D178" s="23" t="n">
        <v>0.18</v>
      </c>
      <c r="E178" s="24" t="n">
        <v>103.77</v>
      </c>
      <c r="F178" s="24">
        <f>D178*E178</f>
        <v/>
      </c>
      <c r="G178" s="22" t="n"/>
    </row>
    <row r="179">
      <c r="A179" s="22" t="inlineStr">
        <is>
          <t>2211</t>
        </is>
      </c>
      <c r="B179" s="11" t="inlineStr">
        <is>
          <t>Carriage of Tar bitumen</t>
        </is>
      </c>
      <c r="C179" s="22" t="inlineStr">
        <is>
          <t>tonne</t>
        </is>
      </c>
      <c r="D179" s="23" t="n">
        <v>0.162</v>
      </c>
      <c r="E179" s="24" t="n">
        <v>103.77</v>
      </c>
      <c r="F179" s="24">
        <f>D179*E179</f>
        <v/>
      </c>
      <c r="G179" s="22" t="n"/>
    </row>
    <row r="180">
      <c r="A180" s="22" t="inlineStr">
        <is>
          <t>0370</t>
        </is>
      </c>
      <c r="B180" s="11" t="inlineStr">
        <is>
          <t>Coal (steam)</t>
        </is>
      </c>
      <c r="C180" s="22" t="inlineStr">
        <is>
          <t>quintal</t>
        </is>
      </c>
      <c r="D180" s="23" t="n">
        <v>0.174</v>
      </c>
      <c r="E180" s="24" t="n">
        <v>440</v>
      </c>
      <c r="F180" s="24">
        <f>D180*E180</f>
        <v/>
      </c>
      <c r="G180" s="22" t="n"/>
    </row>
    <row r="181">
      <c r="A181" s="22" t="inlineStr">
        <is>
          <t>2200</t>
        </is>
      </c>
      <c r="B181" s="11" t="inlineStr">
        <is>
          <t>Carriage of steam coal</t>
        </is>
      </c>
      <c r="C181" s="22" t="inlineStr">
        <is>
          <t>tonne</t>
        </is>
      </c>
      <c r="D181" s="23" t="n">
        <v>0.0174</v>
      </c>
      <c r="E181" s="24" t="n">
        <v>120</v>
      </c>
      <c r="F181" s="24">
        <f>D181*E181</f>
        <v/>
      </c>
      <c r="G181" s="22" t="n"/>
    </row>
    <row r="182">
      <c r="A182" s="22" t="inlineStr">
        <is>
          <t>9999</t>
        </is>
      </c>
      <c r="B182" s="11" t="inlineStr">
        <is>
          <t>Praparing roof surface, sutting groove and making good etc.</t>
        </is>
      </c>
      <c r="C182" s="22" t="inlineStr">
        <is>
          <t>L.S.</t>
        </is>
      </c>
      <c r="D182" s="23" t="n">
        <v>134.55</v>
      </c>
      <c r="E182" s="24" t="n">
        <v>2</v>
      </c>
      <c r="F182" s="24">
        <f>D182*E182</f>
        <v/>
      </c>
      <c r="G182" s="22" t="n"/>
    </row>
    <row r="183">
      <c r="A183" s="22" t="inlineStr">
        <is>
          <t>0131</t>
        </is>
      </c>
      <c r="B183" s="11" t="inlineStr">
        <is>
          <t>Painter</t>
        </is>
      </c>
      <c r="C183" s="22" t="inlineStr">
        <is>
          <t>day</t>
        </is>
      </c>
      <c r="D183" s="23" t="n">
        <v>2.16</v>
      </c>
      <c r="E183" s="24" t="n">
        <v>679</v>
      </c>
      <c r="F183" s="24">
        <f>D183*E183</f>
        <v/>
      </c>
      <c r="G183" s="22" t="n"/>
    </row>
    <row r="184">
      <c r="A184" s="22" t="inlineStr">
        <is>
          <t>0114</t>
        </is>
      </c>
      <c r="B184" s="11" t="inlineStr">
        <is>
          <t>Beldar</t>
        </is>
      </c>
      <c r="C184" s="22" t="inlineStr">
        <is>
          <t>day</t>
        </is>
      </c>
      <c r="D184" s="23" t="n">
        <v>3.24</v>
      </c>
      <c r="E184" s="24" t="n">
        <v>558</v>
      </c>
      <c r="F184" s="24">
        <f>D184*E184</f>
        <v/>
      </c>
      <c r="G184" s="22" t="n"/>
    </row>
    <row r="185">
      <c r="A185" s="22" t="inlineStr">
        <is>
          <t>0130</t>
        </is>
      </c>
      <c r="B185" s="11" t="inlineStr">
        <is>
          <t>Mistry</t>
        </is>
      </c>
      <c r="C185" s="22" t="inlineStr">
        <is>
          <t>day</t>
        </is>
      </c>
      <c r="D185" s="23" t="n">
        <v>0.18</v>
      </c>
      <c r="E185" s="24" t="n">
        <v>738</v>
      </c>
      <c r="F185" s="24">
        <f>D185*E185</f>
        <v/>
      </c>
      <c r="G185" s="22" t="n"/>
    </row>
    <row r="186">
      <c r="A186" s="22" t="inlineStr">
        <is>
          <t>9999</t>
        </is>
      </c>
      <c r="B186" s="11" t="inlineStr">
        <is>
          <t>Sundries, brushes etc.</t>
        </is>
      </c>
      <c r="C186" s="22" t="inlineStr">
        <is>
          <t>L.S.</t>
        </is>
      </c>
      <c r="D186" s="23" t="n">
        <v>6.76</v>
      </c>
      <c r="E186" s="24" t="n">
        <v>2</v>
      </c>
      <c r="F186" s="24">
        <f>D186*E186</f>
        <v/>
      </c>
      <c r="G186" s="22" t="n"/>
    </row>
    <row r="187">
      <c r="A187" s="7" t="inlineStr">
        <is>
          <t>Calculated W - SUM of the Amount column above</t>
        </is>
      </c>
      <c r="B187" s="8" t="n"/>
      <c r="C187" s="8" t="n"/>
      <c r="D187" s="8" t="n"/>
      <c r="E187" s="8" t="n"/>
      <c r="F187" s="25">
        <f>SUM(F175:F186)</f>
        <v/>
      </c>
      <c r="G187" s="8" t="n"/>
    </row>
    <row r="188">
      <c r="A188" s="26" t="inlineStr">
        <is>
          <t>W as printed in the DAR</t>
        </is>
      </c>
      <c r="B188" s="22" t="n"/>
      <c r="C188" s="22" t="n"/>
      <c r="D188" s="22" t="n"/>
      <c r="E188" s="22" t="n"/>
      <c r="F188" s="27" t="n">
        <v>9216.16</v>
      </c>
      <c r="G188" s="22" t="n"/>
    </row>
    <row r="189">
      <c r="A189" s="26" t="inlineStr">
        <is>
          <t>Difference (calculated - printed)</t>
        </is>
      </c>
      <c r="B189" s="22" t="n"/>
      <c r="C189" s="22" t="n"/>
      <c r="D189" s="22" t="n"/>
      <c r="E189" s="22" t="n"/>
      <c r="F189" s="27">
        <f>F187-F188</f>
        <v/>
      </c>
      <c r="G189" s="22" t="n"/>
    </row>
    <row r="190">
      <c r="A190" s="28" t="inlineStr">
        <is>
          <t>SAY (Rs.) - final DAR rate as printed (fixed value, not computed)</t>
        </is>
      </c>
      <c r="B190" s="29" t="n"/>
      <c r="C190" s="29" t="n"/>
      <c r="D190" s="29" t="n"/>
      <c r="E190" s="29" t="n"/>
      <c r="F190" s="30" t="n">
        <v>411</v>
      </c>
      <c r="G190" s="29" t="n"/>
    </row>
    <row r="192" ht="76.5" customHeight="1">
      <c r="A192" s="18" t="inlineStr">
        <is>
          <t>22.9</t>
        </is>
      </c>
      <c r="B192" s="19" t="inlineStr">
        <is>
          <t>Providing and laying six courses water proofing treatment with bitumen felt over roofs consisting of first, third and fifth course of blown bitumen 85/25 or 90/15 conforming to IS : 702 applied hot @ 1.45, 1.20 and 1.45 Kg per square metre of area respectively, second and fourth courses of roofing felt type 3 grade I conforming to IS : 1322 (Hessian based self finished bitumen felt) , sixth and final course of stone grit 6 mm and down size or pea sized gravel spread at 6 cubic decimeter per sqm including preparation of surface but excluding grading, complete.</t>
        </is>
      </c>
      <c r="C192" s="20" t="n"/>
      <c r="D192" s="20" t="n"/>
      <c r="E192" s="20" t="n"/>
      <c r="F192" s="20" t="n"/>
      <c r="G192" s="20" t="n"/>
    </row>
    <row r="193">
      <c r="A193" s="21" t="inlineStr">
        <is>
          <t>Details of cost for 30 sqm   |   Source: CivilDAR_2019_Vol_2.pdf, page 932</t>
        </is>
      </c>
    </row>
    <row r="194">
      <c r="A194" s="4" t="inlineStr">
        <is>
          <t>Code</t>
        </is>
      </c>
      <c r="B194" s="4" t="inlineStr">
        <is>
          <t>Description</t>
        </is>
      </c>
      <c r="C194" s="4" t="inlineStr">
        <is>
          <t>Unit</t>
        </is>
      </c>
      <c r="D194" s="4" t="inlineStr">
        <is>
          <t>Quantity</t>
        </is>
      </c>
      <c r="E194" s="4" t="inlineStr">
        <is>
          <t>Rate (Rs.)</t>
        </is>
      </c>
      <c r="F194" s="4" t="inlineStr">
        <is>
          <t>Amount (Rs.)</t>
        </is>
      </c>
      <c r="G194" s="4" t="inlineStr">
        <is>
          <t>Note</t>
        </is>
      </c>
    </row>
    <row r="195">
      <c r="A195" s="22" t="inlineStr">
        <is>
          <t>0313</t>
        </is>
      </c>
      <c r="B195" s="11" t="inlineStr">
        <is>
          <t>Blown type petroleum bitumen of penetration 85/25 of approved quality</t>
        </is>
      </c>
      <c r="C195" s="22" t="inlineStr">
        <is>
          <t>tonne</t>
        </is>
      </c>
      <c r="D195" s="23" t="n">
        <v>0.123</v>
      </c>
      <c r="E195" s="24" t="n">
        <v>34000</v>
      </c>
      <c r="F195" s="24">
        <f>D195*E195</f>
        <v/>
      </c>
      <c r="G195" s="22" t="n"/>
    </row>
    <row r="196">
      <c r="A196" s="22" t="inlineStr">
        <is>
          <t>0322</t>
        </is>
      </c>
      <c r="B196" s="11" t="inlineStr">
        <is>
          <t>Bitumen felt :Type 3 grade</t>
        </is>
      </c>
      <c r="C196" s="22" t="inlineStr">
        <is>
          <t>1 sqm</t>
        </is>
      </c>
      <c r="D196" s="23" t="n">
        <v>66</v>
      </c>
      <c r="E196" s="24" t="n">
        <v>70</v>
      </c>
      <c r="F196" s="24">
        <f>D196*E196</f>
        <v/>
      </c>
      <c r="G196" s="22" t="n"/>
    </row>
    <row r="197">
      <c r="A197" s="22" t="inlineStr">
        <is>
          <t>2211</t>
        </is>
      </c>
      <c r="B197" s="11" t="inlineStr">
        <is>
          <t>Carriage of Tar bitumen</t>
        </is>
      </c>
      <c r="C197" s="22" t="inlineStr">
        <is>
          <t>tonne</t>
        </is>
      </c>
      <c r="D197" s="23" t="n">
        <v>0.273</v>
      </c>
      <c r="E197" s="24" t="n">
        <v>103.77</v>
      </c>
      <c r="F197" s="24">
        <f>D197*E197</f>
        <v/>
      </c>
      <c r="G197" s="22" t="n"/>
    </row>
    <row r="198">
      <c r="A198" s="22" t="inlineStr">
        <is>
          <t>1177</t>
        </is>
      </c>
      <c r="B198" s="11" t="inlineStr">
        <is>
          <t>Stone grit 6 mm and down size or pea sized gravel</t>
        </is>
      </c>
      <c r="C198" s="22" t="inlineStr">
        <is>
          <t>cum</t>
        </is>
      </c>
      <c r="D198" s="23" t="n">
        <v>0.18</v>
      </c>
      <c r="E198" s="24" t="n">
        <v>800</v>
      </c>
      <c r="F198" s="24">
        <f>D198*E198</f>
        <v/>
      </c>
      <c r="G198" s="22" t="n"/>
    </row>
    <row r="199">
      <c r="A199" s="22" t="inlineStr">
        <is>
          <t>2202</t>
        </is>
      </c>
      <c r="B199" s="11" t="inlineStr">
        <is>
          <t>Carriage of Stone aggregate below 40 mm nominal size</t>
        </is>
      </c>
      <c r="C199" s="22" t="inlineStr">
        <is>
          <t>cum</t>
        </is>
      </c>
      <c r="D199" s="23" t="n">
        <v>0.18</v>
      </c>
      <c r="E199" s="24" t="n">
        <v>103.77</v>
      </c>
      <c r="F199" s="24">
        <f>D199*E199</f>
        <v/>
      </c>
      <c r="G199" s="22" t="n"/>
    </row>
    <row r="200">
      <c r="A200" s="22" t="inlineStr">
        <is>
          <t>0370</t>
        </is>
      </c>
      <c r="B200" s="11" t="inlineStr">
        <is>
          <t>Coal (steam)</t>
        </is>
      </c>
      <c r="C200" s="22" t="inlineStr">
        <is>
          <t>quintal</t>
        </is>
      </c>
      <c r="D200" s="23" t="n">
        <v>0.246</v>
      </c>
      <c r="E200" s="24" t="n">
        <v>440</v>
      </c>
      <c r="F200" s="24">
        <f>D200*E200</f>
        <v/>
      </c>
      <c r="G200" s="22" t="n"/>
    </row>
    <row r="201">
      <c r="A201" s="22" t="inlineStr">
        <is>
          <t>2200</t>
        </is>
      </c>
      <c r="B201" s="11" t="inlineStr">
        <is>
          <t>Carriage of steam coal</t>
        </is>
      </c>
      <c r="C201" s="22" t="inlineStr">
        <is>
          <t>tonne</t>
        </is>
      </c>
      <c r="D201" s="23" t="n">
        <v>0.0246</v>
      </c>
      <c r="E201" s="24" t="n">
        <v>120</v>
      </c>
      <c r="F201" s="24">
        <f>D201*E201</f>
        <v/>
      </c>
      <c r="G201" s="22" t="n"/>
    </row>
    <row r="202">
      <c r="A202" s="22" t="inlineStr">
        <is>
          <t>9999</t>
        </is>
      </c>
      <c r="B202" s="11" t="inlineStr">
        <is>
          <t>Praparing roof surface, sutting groove and making good etc.</t>
        </is>
      </c>
      <c r="C202" s="22" t="inlineStr">
        <is>
          <t>L.S.</t>
        </is>
      </c>
      <c r="D202" s="23" t="n">
        <v>134.55</v>
      </c>
      <c r="E202" s="24" t="n">
        <v>2</v>
      </c>
      <c r="F202" s="24">
        <f>D202*E202</f>
        <v/>
      </c>
      <c r="G202" s="22" t="n"/>
    </row>
    <row r="203">
      <c r="A203" s="22" t="inlineStr">
        <is>
          <t>0131</t>
        </is>
      </c>
      <c r="B203" s="11" t="inlineStr">
        <is>
          <t>Painter</t>
        </is>
      </c>
      <c r="C203" s="22" t="inlineStr">
        <is>
          <t>day</t>
        </is>
      </c>
      <c r="D203" s="23" t="n">
        <v>3.24</v>
      </c>
      <c r="E203" s="24" t="n">
        <v>679</v>
      </c>
      <c r="F203" s="24">
        <f>D203*E203</f>
        <v/>
      </c>
      <c r="G203" s="22" t="n"/>
    </row>
    <row r="204">
      <c r="A204" s="22" t="inlineStr">
        <is>
          <t>0114</t>
        </is>
      </c>
      <c r="B204" s="11" t="inlineStr">
        <is>
          <t>Beldar</t>
        </is>
      </c>
      <c r="C204" s="22" t="inlineStr">
        <is>
          <t>day</t>
        </is>
      </c>
      <c r="D204" s="23" t="n">
        <v>4.86</v>
      </c>
      <c r="E204" s="24" t="n">
        <v>558</v>
      </c>
      <c r="F204" s="24">
        <f>D204*E204</f>
        <v/>
      </c>
      <c r="G204" s="22" t="n"/>
    </row>
    <row r="205">
      <c r="A205" s="22" t="inlineStr">
        <is>
          <t>0130</t>
        </is>
      </c>
      <c r="B205" s="11" t="inlineStr">
        <is>
          <t>Mistry</t>
        </is>
      </c>
      <c r="C205" s="22" t="inlineStr">
        <is>
          <t>day</t>
        </is>
      </c>
      <c r="D205" s="23" t="n">
        <v>0.2</v>
      </c>
      <c r="E205" s="24" t="n">
        <v>738</v>
      </c>
      <c r="F205" s="24">
        <f>D205*E205</f>
        <v/>
      </c>
      <c r="G205" s="22" t="n"/>
    </row>
    <row r="206">
      <c r="A206" s="22" t="inlineStr">
        <is>
          <t>9999</t>
        </is>
      </c>
      <c r="B206" s="11" t="inlineStr">
        <is>
          <t>Sundries, brushes etc.</t>
        </is>
      </c>
      <c r="C206" s="22" t="inlineStr">
        <is>
          <t>L.S.</t>
        </is>
      </c>
      <c r="D206" s="23" t="n">
        <v>6.76</v>
      </c>
      <c r="E206" s="24" t="n">
        <v>2</v>
      </c>
      <c r="F206" s="24">
        <f>D206*E206</f>
        <v/>
      </c>
      <c r="G206" s="22" t="n"/>
    </row>
    <row r="207">
      <c r="A207" s="7" t="inlineStr">
        <is>
          <t>Calculated W - SUM of the Amount column above</t>
        </is>
      </c>
      <c r="B207" s="8" t="n"/>
      <c r="C207" s="8" t="n"/>
      <c r="D207" s="8" t="n"/>
      <c r="E207" s="8" t="n"/>
      <c r="F207" s="25">
        <f>SUM(F195:F206)</f>
        <v/>
      </c>
      <c r="G207" s="8" t="n"/>
    </row>
    <row r="208">
      <c r="A208" s="26" t="inlineStr">
        <is>
          <t>W as printed in the DAR</t>
        </is>
      </c>
      <c r="B208" s="22" t="n"/>
      <c r="C208" s="22" t="n"/>
      <c r="D208" s="22" t="n"/>
      <c r="E208" s="22" t="n"/>
      <c r="F208" s="27" t="n">
        <v>14446.26</v>
      </c>
      <c r="G208" s="22" t="n"/>
    </row>
    <row r="209">
      <c r="A209" s="26" t="inlineStr">
        <is>
          <t>Difference (calculated - printed)</t>
        </is>
      </c>
      <c r="B209" s="22" t="n"/>
      <c r="C209" s="22" t="n"/>
      <c r="D209" s="22" t="n"/>
      <c r="E209" s="22" t="n"/>
      <c r="F209" s="27">
        <f>F207-F208</f>
        <v/>
      </c>
      <c r="G209" s="22" t="n"/>
    </row>
    <row r="210">
      <c r="A210" s="28" t="inlineStr">
        <is>
          <t>SAY (Rs.) - final DAR rate as printed (fixed value, not computed)</t>
        </is>
      </c>
      <c r="B210" s="29" t="n"/>
      <c r="C210" s="29" t="n"/>
      <c r="D210" s="29" t="n"/>
      <c r="E210" s="29" t="n"/>
      <c r="F210" s="30" t="n">
        <v>644.25</v>
      </c>
      <c r="G210" s="29" t="n"/>
    </row>
    <row r="212" ht="76.5" customHeight="1">
      <c r="A212" s="18" t="inlineStr">
        <is>
          <t>22.10</t>
        </is>
      </c>
      <c r="B212" s="19"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 (fibre base self finished bitumen felt) six and final courses of stone grit 6 mm and down size or pea sized gravel spread at 6 cubic decimeter per sqm including preparation of surface, excluding grading, compete.</t>
        </is>
      </c>
      <c r="C212" s="20" t="n"/>
      <c r="D212" s="20" t="n"/>
      <c r="E212" s="20" t="n"/>
      <c r="F212" s="20" t="n"/>
      <c r="G212" s="20" t="n"/>
    </row>
    <row r="213">
      <c r="A213" s="21" t="inlineStr">
        <is>
          <t>Details of cost for 30 sqm   |   Source: CivilDAR_2019_Vol_2.pdf, page 933</t>
        </is>
      </c>
    </row>
    <row r="214">
      <c r="A214" s="4" t="inlineStr">
        <is>
          <t>Code</t>
        </is>
      </c>
      <c r="B214" s="4" t="inlineStr">
        <is>
          <t>Description</t>
        </is>
      </c>
      <c r="C214" s="4" t="inlineStr">
        <is>
          <t>Unit</t>
        </is>
      </c>
      <c r="D214" s="4" t="inlineStr">
        <is>
          <t>Quantity</t>
        </is>
      </c>
      <c r="E214" s="4" t="inlineStr">
        <is>
          <t>Rate (Rs.)</t>
        </is>
      </c>
      <c r="F214" s="4" t="inlineStr">
        <is>
          <t>Amount (Rs.)</t>
        </is>
      </c>
      <c r="G214" s="4" t="inlineStr">
        <is>
          <t>Note</t>
        </is>
      </c>
    </row>
    <row r="215">
      <c r="A215" s="22" t="inlineStr">
        <is>
          <t>0313</t>
        </is>
      </c>
      <c r="B215" s="11" t="inlineStr">
        <is>
          <t>Blown type petroleum bitumen of penetration 85/25 of approved quality</t>
        </is>
      </c>
      <c r="C215" s="22" t="inlineStr">
        <is>
          <t>tonne</t>
        </is>
      </c>
      <c r="D215" s="23" t="n">
        <v>0.1305</v>
      </c>
      <c r="E215" s="24" t="n">
        <v>34000</v>
      </c>
      <c r="F215" s="24">
        <f>D215*E215</f>
        <v/>
      </c>
      <c r="G215" s="22" t="n"/>
    </row>
    <row r="216">
      <c r="A216" s="22" t="inlineStr">
        <is>
          <t>0318</t>
        </is>
      </c>
      <c r="B216" s="11" t="inlineStr">
        <is>
          <t>Bitumen felt fibre base (vegetable or animal):Type 2 grade</t>
        </is>
      </c>
      <c r="C216" s="22" t="inlineStr">
        <is>
          <t>1 sqm</t>
        </is>
      </c>
      <c r="D216" s="23" t="n">
        <v>66</v>
      </c>
      <c r="E216" s="24" t="n">
        <v>70</v>
      </c>
      <c r="F216" s="24">
        <f>D216*E216</f>
        <v/>
      </c>
      <c r="G216" s="22" t="n"/>
    </row>
    <row r="217">
      <c r="A217" s="22" t="inlineStr">
        <is>
          <t>2211</t>
        </is>
      </c>
      <c r="B217" s="11" t="inlineStr">
        <is>
          <t>Carriage of Tar bitumen</t>
        </is>
      </c>
      <c r="C217" s="22" t="inlineStr">
        <is>
          <t>tonne</t>
        </is>
      </c>
      <c r="D217" s="23" t="n">
        <v>0.275</v>
      </c>
      <c r="E217" s="24" t="n">
        <v>103.77</v>
      </c>
      <c r="F217" s="24">
        <f>D217*E217</f>
        <v/>
      </c>
      <c r="G217" s="22" t="n"/>
    </row>
    <row r="218">
      <c r="A218" s="22" t="inlineStr">
        <is>
          <t>1177</t>
        </is>
      </c>
      <c r="B218" s="11" t="inlineStr">
        <is>
          <t>Stone grit 6 mm and down size or pea sized gravel</t>
        </is>
      </c>
      <c r="C218" s="22" t="inlineStr">
        <is>
          <t>cum</t>
        </is>
      </c>
      <c r="D218" s="23" t="n">
        <v>0.18</v>
      </c>
      <c r="E218" s="24" t="n">
        <v>800</v>
      </c>
      <c r="F218" s="24">
        <f>D218*E218</f>
        <v/>
      </c>
      <c r="G218" s="22" t="n"/>
    </row>
    <row r="219">
      <c r="A219" s="22" t="inlineStr">
        <is>
          <t>2202</t>
        </is>
      </c>
      <c r="B219" s="11" t="inlineStr">
        <is>
          <t>Carriage of Stone aggregate below 40 mm nominal size</t>
        </is>
      </c>
      <c r="C219" s="22" t="inlineStr">
        <is>
          <t>cum</t>
        </is>
      </c>
      <c r="D219" s="23" t="n">
        <v>0.18</v>
      </c>
      <c r="E219" s="24" t="n">
        <v>103.77</v>
      </c>
      <c r="F219" s="24">
        <f>D219*E219</f>
        <v/>
      </c>
      <c r="G219" s="22" t="n"/>
    </row>
    <row r="220">
      <c r="A220" s="22" t="inlineStr">
        <is>
          <t>0370</t>
        </is>
      </c>
      <c r="B220" s="11" t="inlineStr">
        <is>
          <t>Coal (steam)</t>
        </is>
      </c>
      <c r="C220" s="22" t="inlineStr">
        <is>
          <t>quintal</t>
        </is>
      </c>
      <c r="D220" s="23" t="n">
        <v>0.261</v>
      </c>
      <c r="E220" s="24" t="n">
        <v>440</v>
      </c>
      <c r="F220" s="24">
        <f>D220*E220</f>
        <v/>
      </c>
      <c r="G220" s="22" t="n"/>
    </row>
    <row r="221">
      <c r="A221" s="22" t="inlineStr">
        <is>
          <t>2200</t>
        </is>
      </c>
      <c r="B221" s="11" t="inlineStr">
        <is>
          <t>Carriage of steam coal</t>
        </is>
      </c>
      <c r="C221" s="22" t="inlineStr">
        <is>
          <t>tonne</t>
        </is>
      </c>
      <c r="D221" s="23" t="n">
        <v>0.0261</v>
      </c>
      <c r="E221" s="24" t="n">
        <v>120</v>
      </c>
      <c r="F221" s="24">
        <f>D221*E221</f>
        <v/>
      </c>
      <c r="G221" s="22" t="n"/>
    </row>
    <row r="222">
      <c r="A222" s="22" t="inlineStr">
        <is>
          <t>9999</t>
        </is>
      </c>
      <c r="B222" s="11" t="inlineStr">
        <is>
          <t>Praparing roof surface, sutting groove and making good etc.</t>
        </is>
      </c>
      <c r="C222" s="22" t="inlineStr">
        <is>
          <t>L.S.</t>
        </is>
      </c>
      <c r="D222" s="23" t="n">
        <v>134.55</v>
      </c>
      <c r="E222" s="24" t="n">
        <v>2</v>
      </c>
      <c r="F222" s="24">
        <f>D222*E222</f>
        <v/>
      </c>
      <c r="G222" s="22" t="n"/>
    </row>
    <row r="223">
      <c r="A223" s="22" t="inlineStr">
        <is>
          <t>0131</t>
        </is>
      </c>
      <c r="B223" s="11" t="inlineStr">
        <is>
          <t>Painter</t>
        </is>
      </c>
      <c r="C223" s="22" t="inlineStr">
        <is>
          <t>day</t>
        </is>
      </c>
      <c r="D223" s="23" t="n">
        <v>4.32</v>
      </c>
      <c r="E223" s="24" t="n">
        <v>679</v>
      </c>
      <c r="F223" s="24">
        <f>D223*E223</f>
        <v/>
      </c>
      <c r="G223" s="22" t="n"/>
    </row>
    <row r="224">
      <c r="A224" s="22" t="inlineStr">
        <is>
          <t>0114</t>
        </is>
      </c>
      <c r="B224" s="11" t="inlineStr">
        <is>
          <t>Beldar</t>
        </is>
      </c>
      <c r="C224" s="22" t="inlineStr">
        <is>
          <t>day</t>
        </is>
      </c>
      <c r="D224" s="23" t="n">
        <v>6.48</v>
      </c>
      <c r="E224" s="24" t="n">
        <v>558</v>
      </c>
      <c r="F224" s="24">
        <f>D224*E224</f>
        <v/>
      </c>
      <c r="G224" s="22" t="n"/>
    </row>
    <row r="225">
      <c r="A225" s="22" t="inlineStr">
        <is>
          <t>0130</t>
        </is>
      </c>
      <c r="B225" s="11" t="inlineStr">
        <is>
          <t>Mistry</t>
        </is>
      </c>
      <c r="C225" s="22" t="inlineStr">
        <is>
          <t>day</t>
        </is>
      </c>
      <c r="D225" s="23" t="n">
        <v>0.36</v>
      </c>
      <c r="E225" s="24" t="n">
        <v>738</v>
      </c>
      <c r="F225" s="24">
        <f>D225*E225</f>
        <v/>
      </c>
      <c r="G225" s="22" t="n"/>
    </row>
    <row r="226">
      <c r="A226" s="22" t="inlineStr">
        <is>
          <t>9999</t>
        </is>
      </c>
      <c r="B226" s="11" t="inlineStr">
        <is>
          <t>Sundries, brushes etc.</t>
        </is>
      </c>
      <c r="C226" s="22" t="inlineStr">
        <is>
          <t>L.S.</t>
        </is>
      </c>
      <c r="D226" s="23" t="n">
        <v>6.76</v>
      </c>
      <c r="E226" s="24" t="n">
        <v>2</v>
      </c>
      <c r="F226" s="24">
        <f>D226*E226</f>
        <v/>
      </c>
      <c r="G226" s="22" t="n"/>
    </row>
    <row r="227">
      <c r="A227" s="7" t="inlineStr">
        <is>
          <t>Calculated W - SUM of the Amount column above</t>
        </is>
      </c>
      <c r="B227" s="8" t="n"/>
      <c r="C227" s="8" t="n"/>
      <c r="D227" s="8" t="n"/>
      <c r="E227" s="8" t="n"/>
      <c r="F227" s="25">
        <f>SUM(F215:F226)</f>
        <v/>
      </c>
      <c r="G227" s="8" t="n"/>
    </row>
    <row r="228">
      <c r="A228" s="26" t="inlineStr">
        <is>
          <t>W as printed in the DAR</t>
        </is>
      </c>
      <c r="B228" s="22" t="n"/>
      <c r="C228" s="22" t="n"/>
      <c r="D228" s="22" t="n"/>
      <c r="E228" s="22" t="n"/>
      <c r="F228" s="27" t="n">
        <v>16463.61</v>
      </c>
      <c r="G228" s="22" t="n"/>
    </row>
    <row r="229">
      <c r="A229" s="26" t="inlineStr">
        <is>
          <t>Difference (calculated - printed)</t>
        </is>
      </c>
      <c r="B229" s="22" t="n"/>
      <c r="C229" s="22" t="n"/>
      <c r="D229" s="22" t="n"/>
      <c r="E229" s="22" t="n"/>
      <c r="F229" s="27">
        <f>F227-F228</f>
        <v/>
      </c>
      <c r="G229" s="22" t="n"/>
    </row>
    <row r="230">
      <c r="A230" s="28" t="inlineStr">
        <is>
          <t>SAY (Rs.) - final DAR rate as printed (fixed value, not computed)</t>
        </is>
      </c>
      <c r="B230" s="29" t="n"/>
      <c r="C230" s="29" t="n"/>
      <c r="D230" s="29" t="n"/>
      <c r="E230" s="29" t="n"/>
      <c r="F230" s="30" t="n">
        <v>734.25</v>
      </c>
      <c r="G230" s="29" t="n"/>
    </row>
    <row r="232" ht="76.5" customHeight="1">
      <c r="A232" s="18" t="inlineStr">
        <is>
          <t>22.11</t>
        </is>
      </c>
      <c r="B232" s="19"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II (glass fibre base self finished bitumen felt) and sixth and final course of stone grit 6 mm and down size or pea sized gravel spread at 6 cubic decimeter per sqm including preparation of surface but excluding grading, complete.</t>
        </is>
      </c>
      <c r="C232" s="20" t="n"/>
      <c r="D232" s="20" t="n"/>
      <c r="E232" s="20" t="n"/>
      <c r="F232" s="20" t="n"/>
      <c r="G232" s="20" t="n"/>
    </row>
    <row r="233">
      <c r="A233" s="21" t="inlineStr">
        <is>
          <t>Details of cost for 30 sqm   |   Source: CivilDAR_2019_Vol_2.pdf, page 934</t>
        </is>
      </c>
    </row>
    <row r="234">
      <c r="A234" s="4" t="inlineStr">
        <is>
          <t>Code</t>
        </is>
      </c>
      <c r="B234" s="4" t="inlineStr">
        <is>
          <t>Description</t>
        </is>
      </c>
      <c r="C234" s="4" t="inlineStr">
        <is>
          <t>Unit</t>
        </is>
      </c>
      <c r="D234" s="4" t="inlineStr">
        <is>
          <t>Quantity</t>
        </is>
      </c>
      <c r="E234" s="4" t="inlineStr">
        <is>
          <t>Rate (Rs.)</t>
        </is>
      </c>
      <c r="F234" s="4" t="inlineStr">
        <is>
          <t>Amount (Rs.)</t>
        </is>
      </c>
      <c r="G234" s="4" t="inlineStr">
        <is>
          <t>Note</t>
        </is>
      </c>
    </row>
    <row r="235">
      <c r="A235" s="22" t="inlineStr">
        <is>
          <t>0313</t>
        </is>
      </c>
      <c r="B235" s="11" t="inlineStr">
        <is>
          <t>Blown type petroleum bitumen of penetration 85/25 of approved quality</t>
        </is>
      </c>
      <c r="C235" s="22" t="inlineStr">
        <is>
          <t>tonne</t>
        </is>
      </c>
      <c r="D235" s="23" t="n">
        <v>0.1305</v>
      </c>
      <c r="E235" s="24" t="n">
        <v>34000</v>
      </c>
      <c r="F235" s="24">
        <f>D235*E235</f>
        <v/>
      </c>
      <c r="G235" s="22" t="n"/>
    </row>
    <row r="236">
      <c r="A236" s="22" t="inlineStr">
        <is>
          <t>0318</t>
        </is>
      </c>
      <c r="B236" s="11" t="inlineStr">
        <is>
          <t>Bitumen felt fibre base (vegetable or animal):As per IS 7193 Grade I</t>
        </is>
      </c>
      <c r="C236" s="22" t="inlineStr">
        <is>
          <t>sqm</t>
        </is>
      </c>
      <c r="D236" s="23" t="n">
        <v>66</v>
      </c>
      <c r="E236" s="24" t="n">
        <v>70</v>
      </c>
      <c r="F236" s="24">
        <f>D236*E236</f>
        <v/>
      </c>
      <c r="G236" s="22" t="n"/>
    </row>
    <row r="237">
      <c r="A237" s="22" t="inlineStr">
        <is>
          <t>2211</t>
        </is>
      </c>
      <c r="B237" s="11" t="inlineStr">
        <is>
          <t>Carriage of Tar bitumen</t>
        </is>
      </c>
      <c r="C237" s="22" t="inlineStr">
        <is>
          <t>tonne</t>
        </is>
      </c>
      <c r="D237" s="23" t="n">
        <v>0.334</v>
      </c>
      <c r="E237" s="24" t="n">
        <v>103.77</v>
      </c>
      <c r="F237" s="24">
        <f>D237*E237</f>
        <v/>
      </c>
      <c r="G237" s="22" t="n"/>
    </row>
    <row r="238">
      <c r="A238" s="22" t="inlineStr">
        <is>
          <t>1177</t>
        </is>
      </c>
      <c r="B238" s="11" t="inlineStr">
        <is>
          <t>Stone grit 6 mm and down size or pea sized gravel</t>
        </is>
      </c>
      <c r="C238" s="22" t="inlineStr">
        <is>
          <t>cum</t>
        </is>
      </c>
      <c r="D238" s="23" t="n">
        <v>0.18</v>
      </c>
      <c r="E238" s="24" t="n">
        <v>800</v>
      </c>
      <c r="F238" s="24">
        <f>D238*E238</f>
        <v/>
      </c>
      <c r="G238" s="22" t="n"/>
    </row>
    <row r="239">
      <c r="A239" s="22" t="inlineStr">
        <is>
          <t>2202</t>
        </is>
      </c>
      <c r="B239" s="11" t="inlineStr">
        <is>
          <t>Carriage of Stone aggregate below 40 mm nominal size</t>
        </is>
      </c>
      <c r="C239" s="22" t="inlineStr">
        <is>
          <t>cum</t>
        </is>
      </c>
      <c r="D239" s="23" t="n">
        <v>0.18</v>
      </c>
      <c r="E239" s="24" t="n">
        <v>103.77</v>
      </c>
      <c r="F239" s="24">
        <f>D239*E239</f>
        <v/>
      </c>
      <c r="G239" s="22" t="n"/>
    </row>
    <row r="240">
      <c r="A240" s="22" t="inlineStr">
        <is>
          <t>0370</t>
        </is>
      </c>
      <c r="B240" s="11" t="inlineStr">
        <is>
          <t>Coal (steam)</t>
        </is>
      </c>
      <c r="C240" s="22" t="inlineStr">
        <is>
          <t>quintal</t>
        </is>
      </c>
      <c r="D240" s="23" t="n">
        <v>0.261</v>
      </c>
      <c r="E240" s="24" t="n">
        <v>440</v>
      </c>
      <c r="F240" s="24">
        <f>D240*E240</f>
        <v/>
      </c>
      <c r="G240" s="22" t="n"/>
    </row>
    <row r="241">
      <c r="A241" s="22" t="inlineStr">
        <is>
          <t>2200</t>
        </is>
      </c>
      <c r="B241" s="11" t="inlineStr">
        <is>
          <t>Carriage of steam coal</t>
        </is>
      </c>
      <c r="C241" s="22" t="inlineStr">
        <is>
          <t>tonne</t>
        </is>
      </c>
      <c r="D241" s="23" t="n">
        <v>0.0261</v>
      </c>
      <c r="E241" s="24" t="n">
        <v>120</v>
      </c>
      <c r="F241" s="24">
        <f>D241*E241</f>
        <v/>
      </c>
      <c r="G241" s="22" t="n"/>
    </row>
    <row r="242">
      <c r="A242" s="22" t="inlineStr">
        <is>
          <t>9999</t>
        </is>
      </c>
      <c r="B242" s="11" t="inlineStr">
        <is>
          <t>Praparing roof surface, sutting groove and making good etc.</t>
        </is>
      </c>
      <c r="C242" s="22" t="inlineStr">
        <is>
          <t>L.S.</t>
        </is>
      </c>
      <c r="D242" s="23" t="n">
        <v>134.55</v>
      </c>
      <c r="E242" s="24" t="n">
        <v>2</v>
      </c>
      <c r="F242" s="24">
        <f>D242*E242</f>
        <v/>
      </c>
      <c r="G242" s="22" t="n"/>
    </row>
    <row r="243">
      <c r="A243" s="22" t="inlineStr">
        <is>
          <t>0131</t>
        </is>
      </c>
      <c r="B243" s="11" t="inlineStr">
        <is>
          <t>Painter</t>
        </is>
      </c>
      <c r="C243" s="22" t="inlineStr">
        <is>
          <t>day</t>
        </is>
      </c>
      <c r="D243" s="23" t="n">
        <v>4.32</v>
      </c>
      <c r="E243" s="24" t="n">
        <v>679</v>
      </c>
      <c r="F243" s="24">
        <f>D243*E243</f>
        <v/>
      </c>
      <c r="G243" s="22" t="n"/>
    </row>
    <row r="244">
      <c r="A244" s="22" t="inlineStr">
        <is>
          <t>0114</t>
        </is>
      </c>
      <c r="B244" s="11" t="inlineStr">
        <is>
          <t>Beldar</t>
        </is>
      </c>
      <c r="C244" s="22" t="inlineStr">
        <is>
          <t>day</t>
        </is>
      </c>
      <c r="D244" s="23" t="n">
        <v>6.48</v>
      </c>
      <c r="E244" s="24" t="n">
        <v>558</v>
      </c>
      <c r="F244" s="24">
        <f>D244*E244</f>
        <v/>
      </c>
      <c r="G244" s="22" t="n"/>
    </row>
    <row r="245">
      <c r="A245" s="22" t="inlineStr">
        <is>
          <t>0130</t>
        </is>
      </c>
      <c r="B245" s="11" t="inlineStr">
        <is>
          <t>Mistry</t>
        </is>
      </c>
      <c r="C245" s="22" t="inlineStr">
        <is>
          <t>day</t>
        </is>
      </c>
      <c r="D245" s="23" t="n">
        <v>0.36</v>
      </c>
      <c r="E245" s="24" t="n">
        <v>738</v>
      </c>
      <c r="F245" s="24">
        <f>D245*E245</f>
        <v/>
      </c>
      <c r="G245" s="22" t="n"/>
    </row>
    <row r="246">
      <c r="A246" s="22" t="inlineStr">
        <is>
          <t>9999</t>
        </is>
      </c>
      <c r="B246" s="11" t="inlineStr">
        <is>
          <t>Sundries, brushes etc.</t>
        </is>
      </c>
      <c r="C246" s="22" t="inlineStr">
        <is>
          <t>L.S.</t>
        </is>
      </c>
      <c r="D246" s="23" t="n">
        <v>6.76</v>
      </c>
      <c r="E246" s="24" t="n">
        <v>2</v>
      </c>
      <c r="F246" s="24">
        <f>D246*E246</f>
        <v/>
      </c>
      <c r="G246" s="22" t="n"/>
    </row>
    <row r="247">
      <c r="A247" s="7" t="inlineStr">
        <is>
          <t>Calculated W - SUM of the Amount column above</t>
        </is>
      </c>
      <c r="B247" s="8" t="n"/>
      <c r="C247" s="8" t="n"/>
      <c r="D247" s="8" t="n"/>
      <c r="E247" s="8" t="n"/>
      <c r="F247" s="25">
        <f>SUM(F235:F246)</f>
        <v/>
      </c>
      <c r="G247" s="8" t="n"/>
    </row>
    <row r="248">
      <c r="A248" s="26" t="inlineStr">
        <is>
          <t>W as printed in the DAR</t>
        </is>
      </c>
      <c r="B248" s="22" t="n"/>
      <c r="C248" s="22" t="n"/>
      <c r="D248" s="22" t="n"/>
      <c r="E248" s="22" t="n"/>
      <c r="F248" s="27" t="n">
        <v>16469.73</v>
      </c>
      <c r="G248" s="22" t="n"/>
    </row>
    <row r="249">
      <c r="A249" s="26" t="inlineStr">
        <is>
          <t>Difference (calculated - printed)</t>
        </is>
      </c>
      <c r="B249" s="22" t="n"/>
      <c r="C249" s="22" t="n"/>
      <c r="D249" s="22" t="n"/>
      <c r="E249" s="22" t="n"/>
      <c r="F249" s="27">
        <f>F247-F248</f>
        <v/>
      </c>
      <c r="G249" s="22" t="n"/>
    </row>
    <row r="250">
      <c r="A250" s="28" t="inlineStr">
        <is>
          <t>SAY (Rs.) - final DAR rate as printed (fixed value, not computed)</t>
        </is>
      </c>
      <c r="B250" s="29" t="n"/>
      <c r="C250" s="29" t="n"/>
      <c r="D250" s="29" t="n"/>
      <c r="E250" s="29" t="n"/>
      <c r="F250" s="30" t="n">
        <v>734.5</v>
      </c>
      <c r="G250" s="29" t="n"/>
    </row>
    <row r="252" ht="18.5" customHeight="1">
      <c r="A252" s="18" t="inlineStr">
        <is>
          <t>22.12</t>
        </is>
      </c>
      <c r="B252" s="19" t="inlineStr">
        <is>
          <t>Supplying and applying bituminous solution primer on roof and / or wall surface at 0.24 litre per sqm.</t>
        </is>
      </c>
      <c r="C252" s="20" t="n"/>
      <c r="D252" s="20" t="n"/>
      <c r="E252" s="20" t="n"/>
      <c r="F252" s="20" t="n"/>
      <c r="G252" s="20" t="n"/>
    </row>
    <row r="253">
      <c r="A253" s="21" t="inlineStr">
        <is>
          <t>Details of cost for 10 sqm   |   Source: CivilDAR_2019_Vol_2.pdf, page 935</t>
        </is>
      </c>
    </row>
    <row r="254">
      <c r="A254" s="4" t="inlineStr">
        <is>
          <t>Code</t>
        </is>
      </c>
      <c r="B254" s="4" t="inlineStr">
        <is>
          <t>Description</t>
        </is>
      </c>
      <c r="C254" s="4" t="inlineStr">
        <is>
          <t>Unit</t>
        </is>
      </c>
      <c r="D254" s="4" t="inlineStr">
        <is>
          <t>Quantity</t>
        </is>
      </c>
      <c r="E254" s="4" t="inlineStr">
        <is>
          <t>Rate (Rs.)</t>
        </is>
      </c>
      <c r="F254" s="4" t="inlineStr">
        <is>
          <t>Amount (Rs.)</t>
        </is>
      </c>
      <c r="G254" s="4" t="inlineStr">
        <is>
          <t>Note</t>
        </is>
      </c>
    </row>
    <row r="255">
      <c r="A255" s="22" t="inlineStr">
        <is>
          <t>0316</t>
        </is>
      </c>
      <c r="B255" s="11" t="inlineStr">
        <is>
          <t>Bitumen solution primer of approved quality</t>
        </is>
      </c>
      <c r="C255" s="22" t="inlineStr">
        <is>
          <t>litre</t>
        </is>
      </c>
      <c r="D255" s="23" t="n">
        <v>2.4</v>
      </c>
      <c r="E255" s="24" t="n">
        <v>45</v>
      </c>
      <c r="F255" s="24">
        <f>D255*E255</f>
        <v/>
      </c>
      <c r="G255" s="22" t="n"/>
    </row>
    <row r="256">
      <c r="A256" s="22" t="inlineStr">
        <is>
          <t>9977</t>
        </is>
      </c>
      <c r="B256" s="11" t="inlineStr">
        <is>
          <t>CARRIAGE</t>
        </is>
      </c>
      <c r="C256" s="22" t="inlineStr">
        <is>
          <t>L.S.</t>
        </is>
      </c>
      <c r="D256" s="23" t="n">
        <v>1.43</v>
      </c>
      <c r="E256" s="24" t="n">
        <v>2</v>
      </c>
      <c r="F256" s="24">
        <f>D256*E256</f>
        <v/>
      </c>
      <c r="G256" s="22" t="n"/>
    </row>
    <row r="257">
      <c r="A257" s="22" t="inlineStr">
        <is>
          <t>0131</t>
        </is>
      </c>
      <c r="B257" s="11" t="inlineStr">
        <is>
          <t>Painter</t>
        </is>
      </c>
      <c r="C257" s="22" t="inlineStr">
        <is>
          <t>day</t>
        </is>
      </c>
      <c r="D257" s="23" t="n">
        <v>0.17</v>
      </c>
      <c r="E257" s="24" t="n">
        <v>679</v>
      </c>
      <c r="F257" s="24">
        <f>D257*E257</f>
        <v/>
      </c>
      <c r="G257" s="22" t="n"/>
    </row>
    <row r="258">
      <c r="A258" s="22" t="inlineStr">
        <is>
          <t>0114</t>
        </is>
      </c>
      <c r="B258" s="11" t="inlineStr">
        <is>
          <t>Beldar</t>
        </is>
      </c>
      <c r="C258" s="22" t="inlineStr">
        <is>
          <t>day</t>
        </is>
      </c>
      <c r="D258" s="23" t="n">
        <v>0.17</v>
      </c>
      <c r="E258" s="24" t="n">
        <v>558</v>
      </c>
      <c r="F258" s="24">
        <f>D258*E258</f>
        <v/>
      </c>
      <c r="G258" s="22" t="n"/>
    </row>
    <row r="259">
      <c r="A259" s="22" t="inlineStr">
        <is>
          <t>9999</t>
        </is>
      </c>
      <c r="B259" s="11" t="inlineStr">
        <is>
          <t>Sundries brushes etc.</t>
        </is>
      </c>
      <c r="C259" s="22" t="inlineStr">
        <is>
          <t>L.S.</t>
        </is>
      </c>
      <c r="D259" s="23" t="n">
        <v>13.52</v>
      </c>
      <c r="E259" s="24" t="n">
        <v>2</v>
      </c>
      <c r="F259" s="24">
        <f>D259*E259</f>
        <v/>
      </c>
      <c r="G259" s="22" t="n"/>
    </row>
    <row r="260">
      <c r="A260" s="7" t="inlineStr">
        <is>
          <t>Calculated W - SUM of the Amount column above</t>
        </is>
      </c>
      <c r="B260" s="8" t="n"/>
      <c r="C260" s="8" t="n"/>
      <c r="D260" s="8" t="n"/>
      <c r="E260" s="8" t="n"/>
      <c r="F260" s="25">
        <f>SUM(F255:F259)</f>
        <v/>
      </c>
      <c r="G260" s="8" t="n"/>
    </row>
    <row r="261">
      <c r="A261" s="26" t="inlineStr">
        <is>
          <t>W as printed in the DAR</t>
        </is>
      </c>
      <c r="B261" s="22" t="n"/>
      <c r="C261" s="22" t="n"/>
      <c r="D261" s="22" t="n"/>
      <c r="E261" s="22" t="n"/>
      <c r="F261" s="27" t="n">
        <v>348.19</v>
      </c>
      <c r="G261" s="22" t="n"/>
    </row>
    <row r="262">
      <c r="A262" s="26" t="inlineStr">
        <is>
          <t>Difference (calculated - printed)</t>
        </is>
      </c>
      <c r="B262" s="22" t="n"/>
      <c r="C262" s="22" t="n"/>
      <c r="D262" s="22" t="n"/>
      <c r="E262" s="22" t="n"/>
      <c r="F262" s="27">
        <f>F260-F261</f>
        <v/>
      </c>
      <c r="G262" s="22" t="n"/>
    </row>
    <row r="263">
      <c r="A263" s="28" t="inlineStr">
        <is>
          <t>SAY (Rs.) - final DAR rate as printed (fixed value, not computed)</t>
        </is>
      </c>
      <c r="B263" s="29" t="n"/>
      <c r="C263" s="29" t="n"/>
      <c r="D263" s="29" t="n"/>
      <c r="E263" s="29" t="n"/>
      <c r="F263" s="30" t="n">
        <v>46.6</v>
      </c>
      <c r="G263" s="29" t="n"/>
    </row>
    <row r="265" ht="18.5" customHeight="1">
      <c r="A265" s="7" t="inlineStr">
        <is>
          <t>22.13</t>
        </is>
      </c>
      <c r="B265" s="17" t="inlineStr">
        <is>
          <t>Deduct for omitting in water proofing treatment final course of spreading stone grit 6 mm down size or pea sized gravel :</t>
        </is>
      </c>
      <c r="C265" s="8" t="n"/>
      <c r="D265" s="8" t="n"/>
      <c r="E265" s="8" t="n"/>
      <c r="F265" s="8" t="n"/>
      <c r="G265" s="8" t="n"/>
    </row>
    <row r="266" ht="18.5" customHeight="1">
      <c r="A266" s="18" t="inlineStr">
        <is>
          <t>22.13.1</t>
        </is>
      </c>
      <c r="B266" s="19" t="inlineStr">
        <is>
          <t>at 6 cudm per sqm</t>
        </is>
      </c>
      <c r="C266" s="20" t="n"/>
      <c r="D266" s="20" t="n"/>
      <c r="E266" s="20" t="n"/>
      <c r="F266" s="20" t="n"/>
      <c r="G266" s="20" t="n"/>
    </row>
    <row r="267">
      <c r="A267" s="21" t="inlineStr">
        <is>
          <t>Details of cost for 10 sqm   |   Source: CivilDAR_2019_Vol_2.pdf, page 935</t>
        </is>
      </c>
    </row>
    <row r="268">
      <c r="A268" s="4" t="inlineStr">
        <is>
          <t>Code</t>
        </is>
      </c>
      <c r="B268" s="4" t="inlineStr">
        <is>
          <t>Description</t>
        </is>
      </c>
      <c r="C268" s="4" t="inlineStr">
        <is>
          <t>Unit</t>
        </is>
      </c>
      <c r="D268" s="4" t="inlineStr">
        <is>
          <t>Quantity</t>
        </is>
      </c>
      <c r="E268" s="4" t="inlineStr">
        <is>
          <t>Rate (Rs.)</t>
        </is>
      </c>
      <c r="F268" s="4" t="inlineStr">
        <is>
          <t>Amount (Rs.)</t>
        </is>
      </c>
      <c r="G268" s="4" t="inlineStr">
        <is>
          <t>Note</t>
        </is>
      </c>
    </row>
    <row r="269">
      <c r="A269" s="22" t="inlineStr">
        <is>
          <t>1177</t>
        </is>
      </c>
      <c r="B269" s="11" t="inlineStr">
        <is>
          <t>Stone grit 6 mm and down size or pea sized gravel</t>
        </is>
      </c>
      <c r="C269" s="22" t="inlineStr">
        <is>
          <t>cum</t>
        </is>
      </c>
      <c r="D269" s="23" t="n">
        <v>0.06</v>
      </c>
      <c r="E269" s="24" t="n">
        <v>800</v>
      </c>
      <c r="F269" s="24">
        <f>D269*E269</f>
        <v/>
      </c>
      <c r="G269" s="22" t="n"/>
    </row>
    <row r="270">
      <c r="A270" s="22" t="inlineStr">
        <is>
          <t>2202</t>
        </is>
      </c>
      <c r="B270" s="11" t="inlineStr">
        <is>
          <t>Carriage of Stone aggregate below 40 mm nominal size</t>
        </is>
      </c>
      <c r="C270" s="22" t="inlineStr">
        <is>
          <t>cum</t>
        </is>
      </c>
      <c r="D270" s="23" t="n">
        <v>0.06</v>
      </c>
      <c r="E270" s="24" t="n">
        <v>103.77</v>
      </c>
      <c r="F270" s="24">
        <f>D270*E270</f>
        <v/>
      </c>
      <c r="G270" s="22" t="n"/>
    </row>
    <row r="271">
      <c r="A271" s="22" t="inlineStr">
        <is>
          <t>9999</t>
        </is>
      </c>
      <c r="B271" s="11" t="inlineStr">
        <is>
          <t>Labour for screening and spreading grit</t>
        </is>
      </c>
      <c r="C271" s="22" t="inlineStr">
        <is>
          <t>L.S.</t>
        </is>
      </c>
      <c r="D271" s="23" t="n">
        <v>21.58</v>
      </c>
      <c r="E271" s="24" t="n">
        <v>2</v>
      </c>
      <c r="F271" s="24">
        <f>D271*E271</f>
        <v/>
      </c>
      <c r="G271" s="22" t="n"/>
    </row>
    <row r="272">
      <c r="A272" s="22" t="inlineStr">
        <is>
          <t>9999</t>
        </is>
      </c>
      <c r="B272" s="11" t="inlineStr">
        <is>
          <t>Sundries</t>
        </is>
      </c>
      <c r="C272" s="22" t="inlineStr">
        <is>
          <t>L.S.</t>
        </is>
      </c>
      <c r="D272" s="23" t="n">
        <v>6.76</v>
      </c>
      <c r="E272" s="24" t="n">
        <v>2</v>
      </c>
      <c r="F272" s="24">
        <f>D272*E272</f>
        <v/>
      </c>
      <c r="G272" s="22" t="n"/>
    </row>
    <row r="273">
      <c r="A273" s="7" t="inlineStr">
        <is>
          <t>Calculated W - SUM of the Amount column above</t>
        </is>
      </c>
      <c r="B273" s="8" t="n"/>
      <c r="C273" s="8" t="n"/>
      <c r="D273" s="8" t="n"/>
      <c r="E273" s="8" t="n"/>
      <c r="F273" s="25">
        <f>SUM(F269:F272)</f>
        <v/>
      </c>
      <c r="G273" s="8" t="n"/>
    </row>
    <row r="274">
      <c r="A274" s="26" t="inlineStr">
        <is>
          <t>W as printed in the DAR</t>
        </is>
      </c>
      <c r="B274" s="22" t="n"/>
      <c r="C274" s="22" t="n"/>
      <c r="D274" s="22" t="n"/>
      <c r="E274" s="22" t="n"/>
      <c r="F274" s="27" t="n">
        <v>110.91</v>
      </c>
      <c r="G274" s="22" t="n"/>
    </row>
    <row r="275">
      <c r="A275" s="26" t="inlineStr">
        <is>
          <t>Difference (calculated - printed)</t>
        </is>
      </c>
      <c r="B275" s="22" t="n"/>
      <c r="C275" s="22" t="n"/>
      <c r="D275" s="22" t="n"/>
      <c r="E275" s="22" t="n"/>
      <c r="F275" s="27">
        <f>F273-F274</f>
        <v/>
      </c>
      <c r="G275" s="22" t="n"/>
    </row>
    <row r="276">
      <c r="A276" s="28" t="inlineStr">
        <is>
          <t>SAY (Rs.) - final DAR rate as printed (fixed value, not computed)</t>
        </is>
      </c>
      <c r="B276" s="29" t="n"/>
      <c r="C276" s="29" t="n"/>
      <c r="D276" s="29" t="n"/>
      <c r="E276" s="29" t="n"/>
      <c r="F276" s="30" t="n">
        <v>14.85</v>
      </c>
      <c r="G276" s="29" t="n"/>
    </row>
    <row r="278" ht="18.5" customHeight="1">
      <c r="A278" s="7" t="inlineStr">
        <is>
          <t>22.13</t>
        </is>
      </c>
      <c r="B278" s="17" t="inlineStr">
        <is>
          <t>Deduct for omitting in water proofing treatment final course of spreading stone grit 6 mm down size or pea sized gravel :</t>
        </is>
      </c>
      <c r="C278" s="8" t="n"/>
      <c r="D278" s="8" t="n"/>
      <c r="E278" s="8" t="n"/>
      <c r="F278" s="8" t="n"/>
      <c r="G278" s="8" t="n"/>
    </row>
    <row r="279" ht="18.5" customHeight="1">
      <c r="A279" s="18" t="inlineStr">
        <is>
          <t>22.13.2</t>
        </is>
      </c>
      <c r="B279" s="19" t="inlineStr">
        <is>
          <t>at 8 cudm per sqm</t>
        </is>
      </c>
      <c r="C279" s="20" t="n"/>
      <c r="D279" s="20" t="n"/>
      <c r="E279" s="20" t="n"/>
      <c r="F279" s="20" t="n"/>
      <c r="G279" s="20" t="n"/>
    </row>
    <row r="280">
      <c r="A280" s="21" t="inlineStr">
        <is>
          <t>Details of cost for 10 sqm   |   Source: CivilDAR_2019_Vol_2.pdf, page 936</t>
        </is>
      </c>
    </row>
    <row r="281">
      <c r="A281" s="4" t="inlineStr">
        <is>
          <t>Code</t>
        </is>
      </c>
      <c r="B281" s="4" t="inlineStr">
        <is>
          <t>Description</t>
        </is>
      </c>
      <c r="C281" s="4" t="inlineStr">
        <is>
          <t>Unit</t>
        </is>
      </c>
      <c r="D281" s="4" t="inlineStr">
        <is>
          <t>Quantity</t>
        </is>
      </c>
      <c r="E281" s="4" t="inlineStr">
        <is>
          <t>Rate (Rs.)</t>
        </is>
      </c>
      <c r="F281" s="4" t="inlineStr">
        <is>
          <t>Amount (Rs.)</t>
        </is>
      </c>
      <c r="G281" s="4" t="inlineStr">
        <is>
          <t>Note</t>
        </is>
      </c>
    </row>
    <row r="282">
      <c r="A282" s="22" t="inlineStr">
        <is>
          <t>1177</t>
        </is>
      </c>
      <c r="B282" s="11" t="inlineStr">
        <is>
          <t>Stone grit 6 mm and down size or pea sized gravel</t>
        </is>
      </c>
      <c r="C282" s="22" t="inlineStr">
        <is>
          <t>cum</t>
        </is>
      </c>
      <c r="D282" s="23" t="n">
        <v>0.08</v>
      </c>
      <c r="E282" s="24" t="n">
        <v>800</v>
      </c>
      <c r="F282" s="24">
        <f>D282*E282</f>
        <v/>
      </c>
      <c r="G282" s="22" t="n"/>
    </row>
    <row r="283">
      <c r="A283" s="22" t="inlineStr">
        <is>
          <t>2202</t>
        </is>
      </c>
      <c r="B283" s="11" t="inlineStr">
        <is>
          <t>Carriage of Stone aggregate below 40 mm nominal size</t>
        </is>
      </c>
      <c r="C283" s="22" t="inlineStr">
        <is>
          <t>cum</t>
        </is>
      </c>
      <c r="D283" s="23" t="n">
        <v>0.08</v>
      </c>
      <c r="E283" s="24" t="n">
        <v>103.77</v>
      </c>
      <c r="F283" s="24">
        <f>D283*E283</f>
        <v/>
      </c>
      <c r="G283" s="22" t="n"/>
    </row>
    <row r="284">
      <c r="A284" s="22" t="inlineStr">
        <is>
          <t>9999</t>
        </is>
      </c>
      <c r="B284" s="11" t="inlineStr">
        <is>
          <t>Labour for screening and spreading grit</t>
        </is>
      </c>
      <c r="C284" s="22" t="inlineStr">
        <is>
          <t>L.S.</t>
        </is>
      </c>
      <c r="D284" s="23" t="n">
        <v>26.91</v>
      </c>
      <c r="E284" s="24" t="n">
        <v>2</v>
      </c>
      <c r="F284" s="24">
        <f>D284*E284</f>
        <v/>
      </c>
      <c r="G284" s="22" t="n"/>
    </row>
    <row r="285">
      <c r="A285" s="22" t="inlineStr">
        <is>
          <t>9999</t>
        </is>
      </c>
      <c r="B285" s="11" t="inlineStr">
        <is>
          <t>Sundries</t>
        </is>
      </c>
      <c r="C285" s="22" t="inlineStr">
        <is>
          <t>L.S.</t>
        </is>
      </c>
      <c r="D285" s="23" t="n">
        <v>6.76</v>
      </c>
      <c r="E285" s="24" t="n">
        <v>2</v>
      </c>
      <c r="F285" s="24">
        <f>D285*E285</f>
        <v/>
      </c>
      <c r="G285" s="22" t="n"/>
    </row>
    <row r="286">
      <c r="A286" s="7" t="inlineStr">
        <is>
          <t>Calculated W - SUM of the Amount column above</t>
        </is>
      </c>
      <c r="B286" s="8" t="n"/>
      <c r="C286" s="8" t="n"/>
      <c r="D286" s="8" t="n"/>
      <c r="E286" s="8" t="n"/>
      <c r="F286" s="25">
        <f>SUM(F282:F285)</f>
        <v/>
      </c>
      <c r="G286" s="8" t="n"/>
    </row>
    <row r="287">
      <c r="A287" s="26" t="inlineStr">
        <is>
          <t>W as printed in the DAR</t>
        </is>
      </c>
      <c r="B287" s="22" t="n"/>
      <c r="C287" s="22" t="n"/>
      <c r="D287" s="22" t="n"/>
      <c r="E287" s="22" t="n"/>
      <c r="F287" s="27" t="n">
        <v>139.64</v>
      </c>
      <c r="G287" s="22" t="n"/>
    </row>
    <row r="288">
      <c r="A288" s="26" t="inlineStr">
        <is>
          <t>Difference (calculated - printed)</t>
        </is>
      </c>
      <c r="B288" s="22" t="n"/>
      <c r="C288" s="22" t="n"/>
      <c r="D288" s="22" t="n"/>
      <c r="E288" s="22" t="n"/>
      <c r="F288" s="27">
        <f>F286-F287</f>
        <v/>
      </c>
      <c r="G288" s="22" t="n"/>
    </row>
    <row r="289">
      <c r="A289" s="28" t="inlineStr">
        <is>
          <t>SAY (Rs.) - final DAR rate as printed (fixed value, not computed)</t>
        </is>
      </c>
      <c r="B289" s="29" t="n"/>
      <c r="C289" s="29" t="n"/>
      <c r="D289" s="29" t="n"/>
      <c r="E289" s="29" t="n"/>
      <c r="F289" s="30" t="n">
        <v>18.7</v>
      </c>
      <c r="G289" s="29" t="n"/>
    </row>
    <row r="291" ht="18.5" customHeight="1">
      <c r="A291" s="7" t="inlineStr">
        <is>
          <t>22.14</t>
        </is>
      </c>
      <c r="B291" s="17" t="inlineStr">
        <is>
          <t>Grading roof for water proofing treatment with</t>
        </is>
      </c>
      <c r="C291" s="8" t="n"/>
      <c r="D291" s="8" t="n"/>
      <c r="E291" s="8" t="n"/>
      <c r="F291" s="8" t="n"/>
      <c r="G291" s="8" t="n"/>
    </row>
    <row r="292" ht="18.5" customHeight="1">
      <c r="A292" s="18" t="inlineStr">
        <is>
          <t>22.14.1</t>
        </is>
      </c>
      <c r="B292" s="19" t="inlineStr">
        <is>
          <t>Cement concrete 1:2:4 (1 cement : 2 coarse sand : 4 graded stone aggregate 20mm nominal size)</t>
        </is>
      </c>
      <c r="C292" s="20" t="n"/>
      <c r="D292" s="20" t="n"/>
      <c r="E292" s="20" t="n"/>
      <c r="F292" s="20" t="n"/>
      <c r="G292" s="20" t="n"/>
    </row>
    <row r="293">
      <c r="A293" s="21" t="inlineStr">
        <is>
          <t>Details of cost for 1 cum   |   Source: CivilDAR_2019_Vol_2.pdf, page 936</t>
        </is>
      </c>
    </row>
    <row r="294">
      <c r="A294" s="4" t="inlineStr">
        <is>
          <t>Code</t>
        </is>
      </c>
      <c r="B294" s="4" t="inlineStr">
        <is>
          <t>Description</t>
        </is>
      </c>
      <c r="C294" s="4" t="inlineStr">
        <is>
          <t>Unit</t>
        </is>
      </c>
      <c r="D294" s="4" t="inlineStr">
        <is>
          <t>Quantity</t>
        </is>
      </c>
      <c r="E294" s="4" t="inlineStr">
        <is>
          <t>Rate (Rs.)</t>
        </is>
      </c>
      <c r="F294" s="4" t="inlineStr">
        <is>
          <t>Amount (Rs.)</t>
        </is>
      </c>
      <c r="G294" s="4" t="inlineStr">
        <is>
          <t>Note</t>
        </is>
      </c>
    </row>
    <row r="295">
      <c r="A295" s="22" t="inlineStr">
        <is>
          <t>0295</t>
        </is>
      </c>
      <c r="B295" s="11" t="inlineStr">
        <is>
          <t>Stone Aggregate (Single size) : 20 mm nominal size</t>
        </is>
      </c>
      <c r="C295" s="22" t="inlineStr">
        <is>
          <t>cum</t>
        </is>
      </c>
      <c r="D295" s="23" t="n">
        <v>0.67</v>
      </c>
      <c r="E295" s="24" t="n">
        <v>1350</v>
      </c>
      <c r="F295" s="24">
        <f>D295*E295</f>
        <v/>
      </c>
      <c r="G295" s="22" t="n"/>
    </row>
    <row r="296">
      <c r="A296" s="22" t="inlineStr">
        <is>
          <t>0297</t>
        </is>
      </c>
      <c r="B296" s="11" t="inlineStr">
        <is>
          <t>Stone Aggregate (Single size) : 10 mm nominal size</t>
        </is>
      </c>
      <c r="C296" s="22" t="inlineStr">
        <is>
          <t>cum</t>
        </is>
      </c>
      <c r="D296" s="23" t="n">
        <v>0.22</v>
      </c>
      <c r="E296" s="24" t="n">
        <v>1350</v>
      </c>
      <c r="F296" s="24">
        <f>D296*E296</f>
        <v/>
      </c>
      <c r="G296" s="22" t="n"/>
    </row>
    <row r="297">
      <c r="A297" s="22" t="inlineStr">
        <is>
          <t>2202</t>
        </is>
      </c>
      <c r="B297" s="11" t="inlineStr">
        <is>
          <t>Carriage of Stone aggregate below 40 mm nominal size</t>
        </is>
      </c>
      <c r="C297" s="22" t="inlineStr">
        <is>
          <t>cum</t>
        </is>
      </c>
      <c r="D297" s="23" t="n">
        <v>0.89</v>
      </c>
      <c r="E297" s="24" t="n">
        <v>103.77</v>
      </c>
      <c r="F297" s="24">
        <f>D297*E297</f>
        <v/>
      </c>
      <c r="G297" s="22" t="n"/>
    </row>
    <row r="298">
      <c r="A298" s="22" t="inlineStr">
        <is>
          <t>0982</t>
        </is>
      </c>
      <c r="B298" s="11" t="inlineStr">
        <is>
          <t>Coarse sand (zone III)</t>
        </is>
      </c>
      <c r="C298" s="22" t="inlineStr">
        <is>
          <t>cum</t>
        </is>
      </c>
      <c r="D298" s="23" t="n">
        <v>0.45</v>
      </c>
      <c r="E298" s="24" t="n">
        <v>1350</v>
      </c>
      <c r="F298" s="24">
        <f>D298*E298</f>
        <v/>
      </c>
      <c r="G298" s="22" t="n"/>
    </row>
    <row r="299">
      <c r="A299" s="22" t="inlineStr">
        <is>
          <t>2203</t>
        </is>
      </c>
      <c r="B299" s="11" t="inlineStr">
        <is>
          <t>Carriage of Coarse sand</t>
        </is>
      </c>
      <c r="C299" s="22" t="inlineStr">
        <is>
          <t>cum</t>
        </is>
      </c>
      <c r="D299" s="23" t="n">
        <v>0.45</v>
      </c>
      <c r="E299" s="24" t="n">
        <v>103.77</v>
      </c>
      <c r="F299" s="24">
        <f>D299*E299</f>
        <v/>
      </c>
      <c r="G299" s="22" t="n"/>
    </row>
    <row r="300">
      <c r="A300" s="22" t="inlineStr">
        <is>
          <t>0367</t>
        </is>
      </c>
      <c r="B300" s="11" t="inlineStr">
        <is>
          <t>Portland Cement (OPC-43 grade)</t>
        </is>
      </c>
      <c r="C300" s="22" t="inlineStr">
        <is>
          <t>tonne</t>
        </is>
      </c>
      <c r="D300" s="23" t="n">
        <v>0.32</v>
      </c>
      <c r="E300" s="24" t="n">
        <v>4940</v>
      </c>
      <c r="F300" s="24">
        <f>D300*E300</f>
        <v/>
      </c>
      <c r="G300" s="22" t="n"/>
    </row>
    <row r="301">
      <c r="A301" s="22" t="inlineStr">
        <is>
          <t>2209</t>
        </is>
      </c>
      <c r="B301" s="11" t="inlineStr">
        <is>
          <t>Carriage of Cement</t>
        </is>
      </c>
      <c r="C301" s="22" t="inlineStr">
        <is>
          <t>tonne</t>
        </is>
      </c>
      <c r="D301" s="23" t="n">
        <v>0.32</v>
      </c>
      <c r="E301" s="24" t="n">
        <v>92.23999999999999</v>
      </c>
      <c r="F301" s="24">
        <f>D301*E301</f>
        <v/>
      </c>
      <c r="G301" s="22" t="n"/>
    </row>
    <row r="302">
      <c r="A302" s="22" t="inlineStr">
        <is>
          <t>0114</t>
        </is>
      </c>
      <c r="B302" s="11" t="inlineStr">
        <is>
          <t>Beldar</t>
        </is>
      </c>
      <c r="C302" s="22" t="inlineStr">
        <is>
          <t>day</t>
        </is>
      </c>
      <c r="D302" s="23" t="n">
        <v>1.63</v>
      </c>
      <c r="E302" s="24" t="n">
        <v>558</v>
      </c>
      <c r="F302" s="24">
        <f>D302*E302</f>
        <v/>
      </c>
      <c r="G302" s="22" t="n"/>
    </row>
    <row r="303">
      <c r="A303" s="22" t="inlineStr">
        <is>
          <t>0101</t>
        </is>
      </c>
      <c r="B303" s="11" t="inlineStr">
        <is>
          <t>Bhisti</t>
        </is>
      </c>
      <c r="C303" s="22" t="inlineStr">
        <is>
          <t>day</t>
        </is>
      </c>
      <c r="D303" s="23" t="n">
        <v>0.7</v>
      </c>
      <c r="E303" s="24" t="n">
        <v>617</v>
      </c>
      <c r="F303" s="24">
        <f>D303*E303</f>
        <v/>
      </c>
      <c r="G303" s="22" t="n"/>
    </row>
    <row r="304">
      <c r="A304" s="22" t="inlineStr">
        <is>
          <t>0123</t>
        </is>
      </c>
      <c r="B304" s="11" t="inlineStr">
        <is>
          <t>Mason (brick layer) 1st class</t>
        </is>
      </c>
      <c r="C304" s="22" t="inlineStr">
        <is>
          <t>day</t>
        </is>
      </c>
      <c r="D304" s="23" t="n">
        <v>0.1</v>
      </c>
      <c r="E304" s="24" t="n">
        <v>738</v>
      </c>
      <c r="F304" s="24">
        <f>D304*E304</f>
        <v/>
      </c>
      <c r="G304" s="22" t="n"/>
    </row>
    <row r="305">
      <c r="A305" s="22" t="inlineStr">
        <is>
          <t>9999</t>
        </is>
      </c>
      <c r="B305" s="11" t="inlineStr">
        <is>
          <t>Sundries, brushes etc.</t>
        </is>
      </c>
      <c r="C305" s="22" t="inlineStr">
        <is>
          <t>L.S.</t>
        </is>
      </c>
      <c r="D305" s="23" t="n">
        <v>14.3</v>
      </c>
      <c r="E305" s="24" t="n">
        <v>2</v>
      </c>
      <c r="F305" s="24">
        <f>D305*E305</f>
        <v/>
      </c>
      <c r="G305" s="22" t="n"/>
    </row>
    <row r="306">
      <c r="A306" s="22" t="inlineStr">
        <is>
          <t>0002</t>
        </is>
      </c>
      <c r="B306" s="11" t="inlineStr">
        <is>
          <t>Hire charges of Concrete Mixer 0.25 to 0.40 cum with hooper</t>
        </is>
      </c>
      <c r="C306" s="22" t="inlineStr">
        <is>
          <t>day</t>
        </is>
      </c>
      <c r="D306" s="23" t="n">
        <v>0.07000000000000001</v>
      </c>
      <c r="E306" s="24" t="n">
        <v>800</v>
      </c>
      <c r="F306" s="24">
        <f>D306*E306</f>
        <v/>
      </c>
      <c r="G306" s="22" t="n"/>
    </row>
    <row r="307">
      <c r="A307" s="22" t="inlineStr">
        <is>
          <t>0012</t>
        </is>
      </c>
      <c r="B307" s="11" t="inlineStr">
        <is>
          <t>Vibrator (Needle type 40 mm)</t>
        </is>
      </c>
      <c r="C307" s="22" t="inlineStr">
        <is>
          <t>day</t>
        </is>
      </c>
      <c r="D307" s="23" t="n">
        <v>0.07000000000000001</v>
      </c>
      <c r="E307" s="24" t="n">
        <v>370</v>
      </c>
      <c r="F307" s="24">
        <f>D307*E307</f>
        <v/>
      </c>
      <c r="G307" s="22" t="n"/>
    </row>
    <row r="308">
      <c r="A308" s="22" t="inlineStr">
        <is>
          <t>9999</t>
        </is>
      </c>
      <c r="B308" s="11" t="inlineStr">
        <is>
          <t>Sundries for laying in terrace</t>
        </is>
      </c>
      <c r="C308" s="22" t="inlineStr">
        <is>
          <t>L.S.</t>
        </is>
      </c>
      <c r="D308" s="23" t="n">
        <v>45.76</v>
      </c>
      <c r="E308" s="24" t="n">
        <v>2</v>
      </c>
      <c r="F308" s="24">
        <f>D308*E308</f>
        <v/>
      </c>
      <c r="G308" s="22" t="n"/>
    </row>
    <row r="309">
      <c r="A309" s="7" t="inlineStr">
        <is>
          <t>Calculated W - SUM of the Amount column above</t>
        </is>
      </c>
      <c r="B309" s="8" t="n"/>
      <c r="C309" s="8" t="n"/>
      <c r="D309" s="8" t="n"/>
      <c r="E309" s="8" t="n"/>
      <c r="F309" s="25">
        <f>SUM(F295:F308)</f>
        <v/>
      </c>
      <c r="G309" s="8" t="n"/>
    </row>
    <row r="310">
      <c r="A310" s="26" t="inlineStr">
        <is>
          <t>W as printed in the DAR</t>
        </is>
      </c>
      <c r="B310" s="22" t="n"/>
      <c r="C310" s="22" t="n"/>
      <c r="D310" s="22" t="n"/>
      <c r="E310" s="22" t="n"/>
      <c r="F310" s="27" t="n">
        <v>5175.63</v>
      </c>
      <c r="G310" s="22" t="n"/>
    </row>
    <row r="311">
      <c r="A311" s="26" t="inlineStr">
        <is>
          <t>Difference (calculated - printed)</t>
        </is>
      </c>
      <c r="B311" s="22" t="n"/>
      <c r="C311" s="22" t="n"/>
      <c r="D311" s="22" t="n"/>
      <c r="E311" s="22" t="n"/>
      <c r="F311" s="27">
        <f>F309-F310</f>
        <v/>
      </c>
      <c r="G311" s="22" t="n"/>
    </row>
    <row r="312">
      <c r="A312" s="28" t="inlineStr">
        <is>
          <t>SAY (Rs.) - final DAR rate as printed (fixed value, not computed)</t>
        </is>
      </c>
      <c r="B312" s="29" t="n"/>
      <c r="C312" s="29" t="n"/>
      <c r="D312" s="29" t="n"/>
      <c r="E312" s="29" t="n"/>
      <c r="F312" s="30" t="n">
        <v>6924.65</v>
      </c>
      <c r="G312" s="29" t="n"/>
    </row>
    <row r="314" ht="18.5" customHeight="1">
      <c r="A314" s="7" t="inlineStr">
        <is>
          <t>22.14</t>
        </is>
      </c>
      <c r="B314" s="17" t="inlineStr">
        <is>
          <t>Grading roof for water proofing treatment with</t>
        </is>
      </c>
      <c r="C314" s="8" t="n"/>
      <c r="D314" s="8" t="n"/>
      <c r="E314" s="8" t="n"/>
      <c r="F314" s="8" t="n"/>
      <c r="G314" s="8" t="n"/>
    </row>
    <row r="315" ht="18.5" customHeight="1">
      <c r="A315" s="18" t="inlineStr">
        <is>
          <t>22.14.2</t>
        </is>
      </c>
      <c r="B315" s="19" t="inlineStr">
        <is>
          <t>Cement mortar 1:3 (1 cement : 3 coarse sand)</t>
        </is>
      </c>
      <c r="C315" s="20" t="n"/>
      <c r="D315" s="20" t="n"/>
      <c r="E315" s="20" t="n"/>
      <c r="F315" s="20" t="n"/>
      <c r="G315" s="20" t="n"/>
    </row>
    <row r="316">
      <c r="A316" s="21" t="inlineStr">
        <is>
          <t>Details of cost for 1 cum   |   Source: CivilDAR_2019_Vol_2.pdf, page 937</t>
        </is>
      </c>
    </row>
    <row r="317">
      <c r="A317" s="4" t="inlineStr">
        <is>
          <t>Code</t>
        </is>
      </c>
      <c r="B317" s="4" t="inlineStr">
        <is>
          <t>Description</t>
        </is>
      </c>
      <c r="C317" s="4" t="inlineStr">
        <is>
          <t>Unit</t>
        </is>
      </c>
      <c r="D317" s="4" t="inlineStr">
        <is>
          <t>Quantity</t>
        </is>
      </c>
      <c r="E317" s="4" t="inlineStr">
        <is>
          <t>Rate (Rs.)</t>
        </is>
      </c>
      <c r="F317" s="4" t="inlineStr">
        <is>
          <t>Amount (Rs.)</t>
        </is>
      </c>
      <c r="G317" s="4" t="inlineStr">
        <is>
          <t>Note</t>
        </is>
      </c>
    </row>
    <row r="318">
      <c r="A318" s="22" t="inlineStr">
        <is>
          <t>3.8</t>
        </is>
      </c>
      <c r="B318" s="11" t="inlineStr">
        <is>
          <t>Rate as per item 3.8 - Cement mortar 1:3 (1 cement : 3 coarse sand)</t>
        </is>
      </c>
      <c r="C318" s="22" t="inlineStr">
        <is>
          <t>cum</t>
        </is>
      </c>
      <c r="D318" s="23" t="n">
        <v>1</v>
      </c>
      <c r="E318" s="24" t="n">
        <v>4664.55</v>
      </c>
      <c r="F318" s="24">
        <f>D318*E318</f>
        <v/>
      </c>
      <c r="G318" s="22" t="n"/>
    </row>
    <row r="319">
      <c r="A319" s="22" t="inlineStr">
        <is>
          <t>0155</t>
        </is>
      </c>
      <c r="B319" s="11" t="inlineStr">
        <is>
          <t>Mason (average)</t>
        </is>
      </c>
      <c r="C319" s="22" t="inlineStr">
        <is>
          <t>day</t>
        </is>
      </c>
      <c r="D319" s="23" t="n">
        <v>1</v>
      </c>
      <c r="E319" s="24" t="n">
        <v>709</v>
      </c>
      <c r="F319" s="24">
        <f>D319*E319</f>
        <v/>
      </c>
      <c r="G319" s="22" t="n"/>
    </row>
    <row r="320">
      <c r="A320" s="22" t="inlineStr">
        <is>
          <t>0114</t>
        </is>
      </c>
      <c r="B320" s="11" t="inlineStr">
        <is>
          <t>Beldar</t>
        </is>
      </c>
      <c r="C320" s="22" t="inlineStr">
        <is>
          <t>day</t>
        </is>
      </c>
      <c r="D320" s="23" t="n">
        <v>2</v>
      </c>
      <c r="E320" s="24" t="n">
        <v>558</v>
      </c>
      <c r="F320" s="24">
        <f>D320*E320</f>
        <v/>
      </c>
      <c r="G320" s="22" t="n"/>
    </row>
    <row r="321">
      <c r="A321" s="22" t="inlineStr">
        <is>
          <t>0101</t>
        </is>
      </c>
      <c r="B321" s="11" t="inlineStr">
        <is>
          <t>Bhisti</t>
        </is>
      </c>
      <c r="C321" s="22" t="inlineStr">
        <is>
          <t>day</t>
        </is>
      </c>
      <c r="D321" s="23" t="n">
        <v>0.5</v>
      </c>
      <c r="E321" s="24" t="n">
        <v>617</v>
      </c>
      <c r="F321" s="24">
        <f>D321*E321</f>
        <v/>
      </c>
      <c r="G321" s="22" t="n"/>
    </row>
    <row r="322">
      <c r="A322" s="22" t="inlineStr">
        <is>
          <t>0115</t>
        </is>
      </c>
      <c r="B322" s="11" t="inlineStr">
        <is>
          <t>Coolie</t>
        </is>
      </c>
      <c r="C322" s="22" t="inlineStr">
        <is>
          <t>day</t>
        </is>
      </c>
      <c r="D322" s="23" t="n">
        <v>5</v>
      </c>
      <c r="E322" s="24" t="n">
        <v>558</v>
      </c>
      <c r="F322" s="24">
        <f>D322*E322</f>
        <v/>
      </c>
      <c r="G322" s="22" t="n"/>
    </row>
    <row r="323">
      <c r="A323" s="22" t="inlineStr">
        <is>
          <t>9999</t>
        </is>
      </c>
      <c r="B323" s="11" t="inlineStr">
        <is>
          <t>Sundries</t>
        </is>
      </c>
      <c r="C323" s="22" t="inlineStr">
        <is>
          <t>L.S.</t>
        </is>
      </c>
      <c r="D323" s="23" t="n">
        <v>11.7</v>
      </c>
      <c r="E323" s="24" t="n">
        <v>2</v>
      </c>
      <c r="F323" s="24">
        <f>D323*E323</f>
        <v/>
      </c>
      <c r="G323" s="22" t="n"/>
    </row>
    <row r="324">
      <c r="A324" s="7" t="inlineStr">
        <is>
          <t>Calculated W - SUM of the Amount column above</t>
        </is>
      </c>
      <c r="B324" s="8" t="n"/>
      <c r="C324" s="8" t="n"/>
      <c r="D324" s="8" t="n"/>
      <c r="E324" s="8" t="n"/>
      <c r="F324" s="25">
        <f>SUM(F318:F323)</f>
        <v/>
      </c>
      <c r="G324" s="8" t="n"/>
    </row>
    <row r="325">
      <c r="A325" s="26" t="inlineStr">
        <is>
          <t>W as printed in the DAR</t>
        </is>
      </c>
      <c r="B325" s="22" t="n"/>
      <c r="C325" s="22" t="n"/>
      <c r="D325" s="22" t="n"/>
      <c r="E325" s="22" t="n"/>
      <c r="F325" s="27" t="n">
        <v>9611.450000000001</v>
      </c>
      <c r="G325" s="22" t="n"/>
    </row>
    <row r="326">
      <c r="A326" s="26" t="inlineStr">
        <is>
          <t>Difference (calculated - printed)</t>
        </is>
      </c>
      <c r="B326" s="22" t="n"/>
      <c r="C326" s="22" t="n"/>
      <c r="D326" s="22" t="n"/>
      <c r="E326" s="22" t="n"/>
      <c r="F326" s="27">
        <f>F324-F325</f>
        <v/>
      </c>
      <c r="G326" s="22" t="n"/>
    </row>
    <row r="327">
      <c r="A327" s="28" t="inlineStr">
        <is>
          <t>SAY (Rs.) - final DAR rate as printed (fixed value, not computed)</t>
        </is>
      </c>
      <c r="B327" s="29" t="n"/>
      <c r="C327" s="29" t="n"/>
      <c r="D327" s="29" t="n"/>
      <c r="E327" s="29" t="n"/>
      <c r="F327" s="30" t="n">
        <v>12859.5</v>
      </c>
      <c r="G327" s="29" t="n"/>
    </row>
    <row r="329" ht="18.5" customHeight="1">
      <c r="A329" s="7" t="inlineStr">
        <is>
          <t>22.14</t>
        </is>
      </c>
      <c r="B329" s="17" t="inlineStr">
        <is>
          <t>Grading roof for water proofing treatment with</t>
        </is>
      </c>
      <c r="C329" s="8" t="n"/>
      <c r="D329" s="8" t="n"/>
      <c r="E329" s="8" t="n"/>
      <c r="F329" s="8" t="n"/>
      <c r="G329" s="8" t="n"/>
    </row>
    <row r="330" ht="18.5" customHeight="1">
      <c r="A330" s="18" t="inlineStr">
        <is>
          <t>22.14.3</t>
        </is>
      </c>
      <c r="B330" s="19" t="inlineStr">
        <is>
          <t>Cement mortar 1:4 (1cement : 4 coarse sand)</t>
        </is>
      </c>
      <c r="C330" s="20" t="n"/>
      <c r="D330" s="20" t="n"/>
      <c r="E330" s="20" t="n"/>
      <c r="F330" s="20" t="n"/>
      <c r="G330" s="20" t="n"/>
    </row>
    <row r="331">
      <c r="A331" s="21" t="inlineStr">
        <is>
          <t>Details of cost for 1 cum   |   Source: CivilDAR_2019_Vol_2.pdf, page 937</t>
        </is>
      </c>
    </row>
    <row r="332">
      <c r="A332" s="4" t="inlineStr">
        <is>
          <t>Code</t>
        </is>
      </c>
      <c r="B332" s="4" t="inlineStr">
        <is>
          <t>Description</t>
        </is>
      </c>
      <c r="C332" s="4" t="inlineStr">
        <is>
          <t>Unit</t>
        </is>
      </c>
      <c r="D332" s="4" t="inlineStr">
        <is>
          <t>Quantity</t>
        </is>
      </c>
      <c r="E332" s="4" t="inlineStr">
        <is>
          <t>Rate (Rs.)</t>
        </is>
      </c>
      <c r="F332" s="4" t="inlineStr">
        <is>
          <t>Amount (Rs.)</t>
        </is>
      </c>
      <c r="G332" s="4" t="inlineStr">
        <is>
          <t>Note</t>
        </is>
      </c>
    </row>
    <row r="333">
      <c r="A333" s="22" t="inlineStr">
        <is>
          <t>3.9</t>
        </is>
      </c>
      <c r="B333" s="11" t="inlineStr">
        <is>
          <t>Rate as per item 3.9 - Cement mortar 1:4 (1 cement : 4 coarse sand)</t>
        </is>
      </c>
      <c r="C333" s="22" t="inlineStr">
        <is>
          <t>cum</t>
        </is>
      </c>
      <c r="D333" s="23" t="n">
        <v>1</v>
      </c>
      <c r="E333" s="24" t="n">
        <v>4010.35</v>
      </c>
      <c r="F333" s="24">
        <f>D333*E333</f>
        <v/>
      </c>
      <c r="G333" s="22" t="n"/>
    </row>
    <row r="334">
      <c r="A334" s="22" t="inlineStr">
        <is>
          <t>0155</t>
        </is>
      </c>
      <c r="B334" s="11" t="inlineStr">
        <is>
          <t>Mason (average)</t>
        </is>
      </c>
      <c r="C334" s="22" t="inlineStr">
        <is>
          <t>day</t>
        </is>
      </c>
      <c r="D334" s="23" t="n">
        <v>1</v>
      </c>
      <c r="E334" s="24" t="n">
        <v>709</v>
      </c>
      <c r="F334" s="24">
        <f>D334*E334</f>
        <v/>
      </c>
      <c r="G334" s="22" t="n"/>
    </row>
    <row r="335">
      <c r="A335" s="22" t="inlineStr">
        <is>
          <t>0114</t>
        </is>
      </c>
      <c r="B335" s="11" t="inlineStr">
        <is>
          <t>Beldar</t>
        </is>
      </c>
      <c r="C335" s="22" t="inlineStr">
        <is>
          <t>day</t>
        </is>
      </c>
      <c r="D335" s="23" t="n">
        <v>2</v>
      </c>
      <c r="E335" s="24" t="n">
        <v>558</v>
      </c>
      <c r="F335" s="24">
        <f>D335*E335</f>
        <v/>
      </c>
      <c r="G335" s="22" t="n"/>
    </row>
    <row r="336">
      <c r="A336" s="22" t="inlineStr">
        <is>
          <t>0101</t>
        </is>
      </c>
      <c r="B336" s="11" t="inlineStr">
        <is>
          <t>Bhisti</t>
        </is>
      </c>
      <c r="C336" s="22" t="inlineStr">
        <is>
          <t>day</t>
        </is>
      </c>
      <c r="D336" s="23" t="n">
        <v>0.5</v>
      </c>
      <c r="E336" s="24" t="n">
        <v>617</v>
      </c>
      <c r="F336" s="24">
        <f>D336*E336</f>
        <v/>
      </c>
      <c r="G336" s="22" t="n"/>
    </row>
    <row r="337">
      <c r="A337" s="22" t="inlineStr">
        <is>
          <t>0115</t>
        </is>
      </c>
      <c r="B337" s="11" t="inlineStr">
        <is>
          <t>Coolie</t>
        </is>
      </c>
      <c r="C337" s="22" t="inlineStr">
        <is>
          <t>day</t>
        </is>
      </c>
      <c r="D337" s="23" t="n">
        <v>5</v>
      </c>
      <c r="E337" s="24" t="n">
        <v>558</v>
      </c>
      <c r="F337" s="24">
        <f>D337*E337</f>
        <v/>
      </c>
      <c r="G337" s="22" t="n"/>
    </row>
    <row r="338">
      <c r="A338" s="22" t="inlineStr">
        <is>
          <t>9999</t>
        </is>
      </c>
      <c r="B338" s="11" t="inlineStr">
        <is>
          <t>Sundries</t>
        </is>
      </c>
      <c r="C338" s="22" t="inlineStr">
        <is>
          <t>L.S.</t>
        </is>
      </c>
      <c r="D338" s="23" t="n">
        <v>10.79</v>
      </c>
      <c r="E338" s="24" t="n">
        <v>2</v>
      </c>
      <c r="F338" s="24">
        <f>D338*E338</f>
        <v/>
      </c>
      <c r="G338" s="22" t="n"/>
    </row>
    <row r="339">
      <c r="A339" s="7" t="inlineStr">
        <is>
          <t>Calculated W - SUM of the Amount column above</t>
        </is>
      </c>
      <c r="B339" s="8" t="n"/>
      <c r="C339" s="8" t="n"/>
      <c r="D339" s="8" t="n"/>
      <c r="E339" s="8" t="n"/>
      <c r="F339" s="25">
        <f>SUM(F333:F338)</f>
        <v/>
      </c>
      <c r="G339" s="8" t="n"/>
    </row>
    <row r="340">
      <c r="A340" s="26" t="inlineStr">
        <is>
          <t>W as printed in the DAR</t>
        </is>
      </c>
      <c r="B340" s="22" t="n"/>
      <c r="C340" s="22" t="n"/>
      <c r="D340" s="22" t="n"/>
      <c r="E340" s="22" t="n"/>
      <c r="F340" s="27" t="n">
        <v>8955.43</v>
      </c>
      <c r="G340" s="22" t="n"/>
    </row>
    <row r="341">
      <c r="A341" s="26" t="inlineStr">
        <is>
          <t>Difference (calculated - printed)</t>
        </is>
      </c>
      <c r="B341" s="22" t="n"/>
      <c r="C341" s="22" t="n"/>
      <c r="D341" s="22" t="n"/>
      <c r="E341" s="22" t="n"/>
      <c r="F341" s="27">
        <f>F339-F340</f>
        <v/>
      </c>
      <c r="G341" s="22" t="n"/>
    </row>
    <row r="342">
      <c r="A342" s="28" t="inlineStr">
        <is>
          <t>SAY (Rs.) - final DAR rate as printed (fixed value, not computed)</t>
        </is>
      </c>
      <c r="B342" s="29" t="n"/>
      <c r="C342" s="29" t="n"/>
      <c r="D342" s="29" t="n"/>
      <c r="E342" s="29" t="n"/>
      <c r="F342" s="30" t="n">
        <v>11981.8</v>
      </c>
      <c r="G342" s="29" t="n"/>
    </row>
    <row r="344" ht="120" customHeight="1">
      <c r="A344" s="18" t="inlineStr">
        <is>
          <t>22.22</t>
        </is>
      </c>
      <c r="B344" s="19" t="inlineStr">
        <is>
          <t>Providing and mixing integral crystalline admixture for water proofing treatment to RCC structures like basement raft, retaining walls, reservior, sewage &amp; water treatment plant, tunnels / subway and bridge deck etc. at the time of transporting of concrete into the drum of the ready-mix truck , using integral crystalline admixture @ 0.80% (minimum) to the weight of cement content per cubic meter of concrete) or higher as recommended by the manufacturer's specification in reinforced cement concrete at site of work. The material shall meet the requirements as specified in ACI-212-3R-2010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t>
        </is>
      </c>
      <c r="C344" s="20" t="n"/>
      <c r="D344" s="20" t="n"/>
      <c r="E344" s="20" t="n"/>
      <c r="F344" s="20" t="n"/>
      <c r="G344" s="20" t="n"/>
    </row>
    <row r="345" ht="18.5" customHeight="1">
      <c r="A345" s="20" t="n"/>
      <c r="B345" s="19" t="inlineStr">
        <is>
          <t>specification and the direction</t>
        </is>
      </c>
      <c r="C345" s="20" t="n"/>
      <c r="D345" s="20" t="n"/>
      <c r="E345" s="20" t="n"/>
      <c r="F345" s="20" t="n"/>
      <c r="G345" s="20" t="n"/>
    </row>
    <row r="346">
      <c r="A346" s="21" t="inlineStr">
        <is>
          <t>Details of cost for 1 kg   |   Source: CivilDAR_2019_Vol_2.pdf, page 938</t>
        </is>
      </c>
    </row>
    <row r="347">
      <c r="A347" s="4" t="inlineStr">
        <is>
          <t>Code</t>
        </is>
      </c>
      <c r="B347" s="4" t="inlineStr">
        <is>
          <t>Description</t>
        </is>
      </c>
      <c r="C347" s="4" t="inlineStr">
        <is>
          <t>Unit</t>
        </is>
      </c>
      <c r="D347" s="4" t="inlineStr">
        <is>
          <t>Quantity</t>
        </is>
      </c>
      <c r="E347" s="4" t="inlineStr">
        <is>
          <t>Rate (Rs.)</t>
        </is>
      </c>
      <c r="F347" s="4" t="inlineStr">
        <is>
          <t>Amount (Rs.)</t>
        </is>
      </c>
      <c r="G347" s="4" t="inlineStr">
        <is>
          <t>Note</t>
        </is>
      </c>
    </row>
    <row r="348">
      <c r="A348" s="22" t="inlineStr">
        <is>
          <t>0352</t>
        </is>
      </c>
      <c r="B348" s="11" t="inlineStr">
        <is>
          <t>Integral crystalline admixture</t>
        </is>
      </c>
      <c r="C348" s="22" t="inlineStr">
        <is>
          <t>kg</t>
        </is>
      </c>
      <c r="D348" s="23" t="n">
        <v>1</v>
      </c>
      <c r="E348" s="24" t="n">
        <v>272</v>
      </c>
      <c r="F348" s="24">
        <f>D348*E348</f>
        <v/>
      </c>
      <c r="G348" s="22" t="n"/>
    </row>
    <row r="349">
      <c r="A349" s="22" t="inlineStr">
        <is>
          <t>9999</t>
        </is>
      </c>
      <c r="B349" s="11" t="inlineStr">
        <is>
          <t>For measuring, making and mixing etc..</t>
        </is>
      </c>
      <c r="C349" s="22" t="inlineStr">
        <is>
          <t>L.S.</t>
        </is>
      </c>
      <c r="D349" s="23" t="n">
        <v>5.8</v>
      </c>
      <c r="E349" s="24" t="n">
        <v>2</v>
      </c>
      <c r="F349" s="24">
        <f>D349*E349</f>
        <v/>
      </c>
      <c r="G349" s="22" t="n"/>
    </row>
    <row r="350">
      <c r="A350" s="22" t="inlineStr">
        <is>
          <t>9999</t>
        </is>
      </c>
      <c r="B350" s="11" t="inlineStr">
        <is>
          <t>Sundries</t>
        </is>
      </c>
      <c r="C350" s="22" t="inlineStr">
        <is>
          <t>L.S.</t>
        </is>
      </c>
      <c r="D350" s="23" t="n">
        <v>1.15</v>
      </c>
      <c r="E350" s="24" t="n">
        <v>2</v>
      </c>
      <c r="F350" s="24">
        <f>D350*E350</f>
        <v/>
      </c>
      <c r="G350" s="22" t="n"/>
    </row>
    <row r="351">
      <c r="A351" s="22" t="inlineStr">
        <is>
          <t>9999</t>
        </is>
      </c>
      <c r="B351" s="11" t="inlineStr">
        <is>
          <t>Carriage of material and tools cost etc..</t>
        </is>
      </c>
      <c r="C351" s="22" t="inlineStr">
        <is>
          <t>L.S.</t>
        </is>
      </c>
      <c r="D351" s="23" t="n">
        <v>1.75</v>
      </c>
      <c r="E351" s="24" t="n">
        <v>2</v>
      </c>
      <c r="F351" s="24">
        <f>D351*E351</f>
        <v/>
      </c>
      <c r="G351" s="22" t="n"/>
    </row>
    <row r="352">
      <c r="A352" s="7" t="inlineStr">
        <is>
          <t>Calculated W - SUM of the Amount column above</t>
        </is>
      </c>
      <c r="B352" s="8" t="n"/>
      <c r="C352" s="8" t="n"/>
      <c r="D352" s="8" t="n"/>
      <c r="E352" s="8" t="n"/>
      <c r="F352" s="25">
        <f>SUM(F348:F351)</f>
        <v/>
      </c>
      <c r="G352" s="8" t="n"/>
    </row>
    <row r="353">
      <c r="A353" s="26" t="inlineStr">
        <is>
          <t>W as printed in the DAR</t>
        </is>
      </c>
      <c r="B353" s="22" t="n"/>
      <c r="C353" s="22" t="n"/>
      <c r="D353" s="22" t="n"/>
      <c r="E353" s="22" t="n"/>
      <c r="F353" s="27" t="n">
        <v>289.4</v>
      </c>
      <c r="G353" s="22" t="n"/>
    </row>
    <row r="354">
      <c r="A354" s="26" t="inlineStr">
        <is>
          <t>Difference (calculated - printed)</t>
        </is>
      </c>
      <c r="B354" s="22" t="n"/>
      <c r="C354" s="22" t="n"/>
      <c r="D354" s="22" t="n"/>
      <c r="E354" s="22" t="n"/>
      <c r="F354" s="27">
        <f>F352-F353</f>
        <v/>
      </c>
      <c r="G354" s="22" t="n"/>
    </row>
    <row r="355">
      <c r="A355" s="28" t="inlineStr">
        <is>
          <t>SAY (Rs.) - final DAR rate as printed (fixed value, not computed)</t>
        </is>
      </c>
      <c r="B355" s="29" t="n"/>
      <c r="C355" s="29" t="n"/>
      <c r="D355" s="29" t="n"/>
      <c r="E355" s="29" t="n"/>
      <c r="F355" s="30" t="n">
        <v>387.2</v>
      </c>
      <c r="G355" s="29" t="n"/>
    </row>
    <row r="357" ht="91" customHeight="1">
      <c r="A357" s="18" t="inlineStr">
        <is>
          <t>22.22A</t>
        </is>
      </c>
      <c r="B357" s="19" t="inlineStr">
        <is>
          <t>Providing and applying fibre reinforced elastomeric liquid water proofing membrane with resilient acrylic polymers having Sun Reflectivity Index (SRI) of 105 on top of concrete roof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Engineer-in-Charge.</t>
        </is>
      </c>
      <c r="C357" s="20" t="n"/>
      <c r="D357" s="20" t="n"/>
      <c r="E357" s="20" t="n"/>
      <c r="F357" s="20" t="n"/>
      <c r="G357" s="20" t="n"/>
    </row>
    <row r="358">
      <c r="A358" s="21" t="inlineStr">
        <is>
          <t>Details of cost for 10 sqm   |   Source: CivilDAR_2019_Vol_2.pdf, page 939</t>
        </is>
      </c>
    </row>
    <row r="359">
      <c r="A359" s="4" t="inlineStr">
        <is>
          <t>Code</t>
        </is>
      </c>
      <c r="B359" s="4" t="inlineStr">
        <is>
          <t>Description</t>
        </is>
      </c>
      <c r="C359" s="4" t="inlineStr">
        <is>
          <t>Unit</t>
        </is>
      </c>
      <c r="D359" s="4" t="inlineStr">
        <is>
          <t>Quantity</t>
        </is>
      </c>
      <c r="E359" s="4" t="inlineStr">
        <is>
          <t>Rate (Rs.)</t>
        </is>
      </c>
      <c r="F359" s="4" t="inlineStr">
        <is>
          <t>Amount (Rs.)</t>
        </is>
      </c>
      <c r="G359" s="4" t="inlineStr">
        <is>
          <t>Note</t>
        </is>
      </c>
    </row>
    <row r="360">
      <c r="A360" s="22" t="inlineStr">
        <is>
          <t>8511</t>
        </is>
      </c>
      <c r="B360" s="11" t="inlineStr">
        <is>
          <t>Fibre reinforced elastomeric liquid water proofing membrane</t>
        </is>
      </c>
      <c r="C360" s="22" t="inlineStr">
        <is>
          <t>litre</t>
        </is>
      </c>
      <c r="D360" s="23" t="n">
        <v>11.3</v>
      </c>
      <c r="E360" s="24" t="n">
        <v>198.69</v>
      </c>
      <c r="F360" s="24">
        <f>D360*E360</f>
        <v/>
      </c>
      <c r="G360" s="22" t="n"/>
    </row>
    <row r="361">
      <c r="A361" s="22" t="inlineStr">
        <is>
          <t>9977</t>
        </is>
      </c>
      <c r="B361" s="11" t="inlineStr">
        <is>
          <t>Carriage of materials</t>
        </is>
      </c>
      <c r="C361" s="22" t="inlineStr">
        <is>
          <t>L.S.</t>
        </is>
      </c>
      <c r="D361" s="23" t="n">
        <v>1.43</v>
      </c>
      <c r="E361" s="24" t="n">
        <v>2</v>
      </c>
      <c r="F361" s="24">
        <f>D361*E361</f>
        <v/>
      </c>
      <c r="G361" s="22" t="n"/>
    </row>
    <row r="362">
      <c r="A362" s="22" t="inlineStr">
        <is>
          <t>0115</t>
        </is>
      </c>
      <c r="B362" s="11" t="inlineStr">
        <is>
          <t>Coolie</t>
        </is>
      </c>
      <c r="C362" s="22" t="inlineStr">
        <is>
          <t>day</t>
        </is>
      </c>
      <c r="D362" s="23" t="n">
        <v>0.67</v>
      </c>
      <c r="E362" s="24" t="n">
        <v>558</v>
      </c>
      <c r="F362" s="24">
        <f>D362*E362</f>
        <v/>
      </c>
      <c r="G362" s="22" t="n"/>
    </row>
    <row r="363">
      <c r="A363" s="22" t="inlineStr">
        <is>
          <t>0131</t>
        </is>
      </c>
      <c r="B363" s="11" t="inlineStr">
        <is>
          <t>Painter</t>
        </is>
      </c>
      <c r="C363" s="22" t="inlineStr">
        <is>
          <t>day</t>
        </is>
      </c>
      <c r="D363" s="23" t="n">
        <v>0.67</v>
      </c>
      <c r="E363" s="24" t="n">
        <v>679</v>
      </c>
      <c r="F363" s="24">
        <f>D363*E363</f>
        <v/>
      </c>
      <c r="G363" s="22" t="n"/>
    </row>
    <row r="364">
      <c r="A364" s="22" t="inlineStr">
        <is>
          <t>9999</t>
        </is>
      </c>
      <c r="B364" s="11" t="inlineStr">
        <is>
          <t>Wire brush brushes, rollers etc.</t>
        </is>
      </c>
      <c r="C364" s="22" t="inlineStr">
        <is>
          <t>L.S.</t>
        </is>
      </c>
      <c r="D364" s="23" t="n">
        <v>6.76</v>
      </c>
      <c r="E364" s="24" t="n">
        <v>2</v>
      </c>
      <c r="F364" s="24">
        <f>D364*E364</f>
        <v/>
      </c>
      <c r="G364" s="22" t="n"/>
    </row>
    <row r="365">
      <c r="A365" s="22" t="inlineStr">
        <is>
          <t>9999</t>
        </is>
      </c>
      <c r="B365" s="11" t="inlineStr">
        <is>
          <t>Sundries</t>
        </is>
      </c>
      <c r="C365" s="22" t="inlineStr">
        <is>
          <t>L.S.</t>
        </is>
      </c>
      <c r="D365" s="23" t="n">
        <v>8.06</v>
      </c>
      <c r="E365" s="24" t="n">
        <v>2</v>
      </c>
      <c r="F365" s="24">
        <f>D365*E365</f>
        <v/>
      </c>
      <c r="G365" s="22" t="n"/>
    </row>
    <row r="366">
      <c r="A366" s="7" t="inlineStr">
        <is>
          <t>Calculated W - SUM of the Amount column above</t>
        </is>
      </c>
      <c r="B366" s="8" t="n"/>
      <c r="C366" s="8" t="n"/>
      <c r="D366" s="8" t="n"/>
      <c r="E366" s="8" t="n"/>
      <c r="F366" s="25">
        <f>SUM(F360:F365)</f>
        <v/>
      </c>
      <c r="G366" s="8" t="n"/>
    </row>
    <row r="367">
      <c r="A367" s="26" t="inlineStr">
        <is>
          <t>W as printed in the DAR</t>
        </is>
      </c>
      <c r="B367" s="22" t="n"/>
      <c r="C367" s="22" t="n"/>
      <c r="D367" s="22" t="n"/>
      <c r="E367" s="22" t="n"/>
      <c r="F367" s="27" t="n">
        <v>3106.49</v>
      </c>
      <c r="G367" s="22" t="n"/>
    </row>
    <row r="368">
      <c r="A368" s="26" t="inlineStr">
        <is>
          <t>Difference (calculated - printed)</t>
        </is>
      </c>
      <c r="B368" s="22" t="n"/>
      <c r="C368" s="22" t="n"/>
      <c r="D368" s="22" t="n"/>
      <c r="E368" s="22" t="n"/>
      <c r="F368" s="27">
        <f>F366-F367</f>
        <v/>
      </c>
      <c r="G368" s="22" t="n"/>
    </row>
    <row r="369">
      <c r="A369" s="28" t="inlineStr">
        <is>
          <t>SAY (Rs.) - final DAR rate as printed (fixed value, not computed)</t>
        </is>
      </c>
      <c r="B369" s="29" t="n"/>
      <c r="C369" s="29" t="n"/>
      <c r="D369" s="29" t="n"/>
      <c r="E369" s="29" t="n"/>
      <c r="F369" s="30" t="n">
        <v>415.65</v>
      </c>
      <c r="G369" s="29" t="n"/>
    </row>
    <row r="371" ht="120" customHeight="1">
      <c r="A371" s="7" t="inlineStr">
        <is>
          <t>22.23</t>
        </is>
      </c>
      <c r="B371" s="17" t="inlineStr">
        <is>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t>
        </is>
      </c>
      <c r="C371" s="8" t="n"/>
      <c r="D371" s="8" t="n"/>
      <c r="E371" s="8" t="n"/>
      <c r="F371" s="8" t="n"/>
      <c r="G371" s="8" t="n"/>
    </row>
    <row r="372" ht="18.5" customHeight="1">
      <c r="A372" s="8" t="n"/>
      <c r="B372" s="17" t="inlineStr">
        <is>
          <t>0.50mm. The work shall be carried</t>
        </is>
      </c>
      <c r="C372" s="8" t="n"/>
      <c r="D372" s="8" t="n"/>
      <c r="E372" s="8" t="n"/>
      <c r="F372" s="8" t="n"/>
      <c r="G372" s="8" t="n"/>
    </row>
    <row r="373" ht="18.5" customHeight="1">
      <c r="A373" s="18" t="inlineStr">
        <is>
          <t>22.23.1</t>
        </is>
      </c>
      <c r="B373" s="19" t="inlineStr">
        <is>
          <t>For vertical surface two coats @ 0.70 kg per sqm</t>
        </is>
      </c>
      <c r="C373" s="20" t="n"/>
      <c r="D373" s="20" t="n"/>
      <c r="E373" s="20" t="n"/>
      <c r="F373" s="20" t="n"/>
      <c r="G373" s="20" t="n"/>
    </row>
    <row r="374">
      <c r="A374" s="21" t="inlineStr">
        <is>
          <t>Details of cost for 1 sqm   |   Source: CivilDAR_2019_Vol_2.pdf, page 940</t>
        </is>
      </c>
    </row>
    <row r="375">
      <c r="A375" s="4" t="inlineStr">
        <is>
          <t>Code</t>
        </is>
      </c>
      <c r="B375" s="4" t="inlineStr">
        <is>
          <t>Description</t>
        </is>
      </c>
      <c r="C375" s="4" t="inlineStr">
        <is>
          <t>Unit</t>
        </is>
      </c>
      <c r="D375" s="4" t="inlineStr">
        <is>
          <t>Quantity</t>
        </is>
      </c>
      <c r="E375" s="4" t="inlineStr">
        <is>
          <t>Rate (Rs.)</t>
        </is>
      </c>
      <c r="F375" s="4" t="inlineStr">
        <is>
          <t>Amount (Rs.)</t>
        </is>
      </c>
      <c r="G375" s="4" t="inlineStr">
        <is>
          <t>Note</t>
        </is>
      </c>
    </row>
    <row r="376">
      <c r="A376" s="22" t="inlineStr">
        <is>
          <t>0351</t>
        </is>
      </c>
      <c r="B376" s="11" t="inlineStr">
        <is>
          <t>Integral crystalline slurry</t>
        </is>
      </c>
      <c r="C376" s="22" t="inlineStr">
        <is>
          <t>kg</t>
        </is>
      </c>
      <c r="D376" s="23" t="n">
        <v>1.4</v>
      </c>
      <c r="E376" s="24" t="n">
        <v>238</v>
      </c>
      <c r="F376" s="24">
        <f>D376*E376</f>
        <v/>
      </c>
      <c r="G376" s="22" t="n"/>
    </row>
    <row r="377">
      <c r="A377" s="22" t="inlineStr">
        <is>
          <t>9999</t>
        </is>
      </c>
      <c r="B377" s="11" t="inlineStr">
        <is>
          <t>For application of waterproofing material</t>
        </is>
      </c>
      <c r="C377" s="22" t="inlineStr">
        <is>
          <t>L.S.</t>
        </is>
      </c>
      <c r="D377" s="23" t="n">
        <v>11.55</v>
      </c>
      <c r="E377" s="24" t="n">
        <v>2</v>
      </c>
      <c r="F377" s="24">
        <f>D377*E377</f>
        <v/>
      </c>
      <c r="G377" s="22" t="n"/>
    </row>
    <row r="378">
      <c r="A378" s="22" t="inlineStr">
        <is>
          <t>9999</t>
        </is>
      </c>
      <c r="B378" s="11" t="inlineStr">
        <is>
          <t>Sundries</t>
        </is>
      </c>
      <c r="C378" s="22" t="inlineStr">
        <is>
          <t>L.S.</t>
        </is>
      </c>
      <c r="D378" s="23" t="n">
        <v>1.15</v>
      </c>
      <c r="E378" s="24" t="n">
        <v>2</v>
      </c>
      <c r="F378" s="24">
        <f>D378*E378</f>
        <v/>
      </c>
      <c r="G378" s="22" t="n"/>
    </row>
    <row r="379">
      <c r="A379" s="22" t="inlineStr">
        <is>
          <t>9999</t>
        </is>
      </c>
      <c r="B379" s="11" t="inlineStr">
        <is>
          <t>Carriage of material and tools cost etc..</t>
        </is>
      </c>
      <c r="C379" s="22" t="inlineStr">
        <is>
          <t>L.S.</t>
        </is>
      </c>
      <c r="D379" s="23" t="n">
        <v>1.75</v>
      </c>
      <c r="E379" s="24" t="n">
        <v>2</v>
      </c>
      <c r="F379" s="24">
        <f>D379*E379</f>
        <v/>
      </c>
      <c r="G379" s="22" t="n"/>
    </row>
    <row r="380">
      <c r="A380" s="7" t="inlineStr">
        <is>
          <t>Calculated W - SUM of the Amount column above</t>
        </is>
      </c>
      <c r="B380" s="8" t="n"/>
      <c r="C380" s="8" t="n"/>
      <c r="D380" s="8" t="n"/>
      <c r="E380" s="8" t="n"/>
      <c r="F380" s="25">
        <f>SUM(F376:F379)</f>
        <v/>
      </c>
      <c r="G380" s="8" t="n"/>
    </row>
    <row r="381">
      <c r="A381" s="26" t="inlineStr">
        <is>
          <t>W as printed in the DAR</t>
        </is>
      </c>
      <c r="B381" s="22" t="n"/>
      <c r="C381" s="22" t="n"/>
      <c r="D381" s="22" t="n"/>
      <c r="E381" s="22" t="n"/>
      <c r="F381" s="27" t="n">
        <v>362.1</v>
      </c>
      <c r="G381" s="22" t="n"/>
    </row>
    <row r="382">
      <c r="A382" s="26" t="inlineStr">
        <is>
          <t>Difference (calculated - printed)</t>
        </is>
      </c>
      <c r="B382" s="22" t="n"/>
      <c r="C382" s="22" t="n"/>
      <c r="D382" s="22" t="n"/>
      <c r="E382" s="22" t="n"/>
      <c r="F382" s="27">
        <f>F380-F381</f>
        <v/>
      </c>
      <c r="G382" s="22" t="n"/>
    </row>
    <row r="383">
      <c r="A383" s="28" t="inlineStr">
        <is>
          <t>SAY (Rs.) - final DAR rate as printed (fixed value, not computed)</t>
        </is>
      </c>
      <c r="B383" s="29" t="n"/>
      <c r="C383" s="29" t="n"/>
      <c r="D383" s="29" t="n"/>
      <c r="E383" s="29" t="n"/>
      <c r="F383" s="30" t="n">
        <v>484.45</v>
      </c>
      <c r="G383" s="29" t="n"/>
    </row>
    <row r="385" ht="120" customHeight="1">
      <c r="A385" s="7" t="inlineStr">
        <is>
          <t>22.23</t>
        </is>
      </c>
      <c r="B385" s="17" t="inlineStr">
        <is>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t>
        </is>
      </c>
      <c r="C385" s="8" t="n"/>
      <c r="D385" s="8" t="n"/>
      <c r="E385" s="8" t="n"/>
      <c r="F385" s="8" t="n"/>
      <c r="G385" s="8" t="n"/>
    </row>
    <row r="386" ht="18.5" customHeight="1">
      <c r="A386" s="8" t="n"/>
      <c r="B386" s="17" t="inlineStr">
        <is>
          <t>0.50mm. The work shall be carried</t>
        </is>
      </c>
      <c r="C386" s="8" t="n"/>
      <c r="D386" s="8" t="n"/>
      <c r="E386" s="8" t="n"/>
      <c r="F386" s="8" t="n"/>
      <c r="G386" s="8" t="n"/>
    </row>
    <row r="387" ht="18.5" customHeight="1">
      <c r="A387" s="18" t="inlineStr">
        <is>
          <t>22.23.2</t>
        </is>
      </c>
      <c r="B387" s="19" t="inlineStr">
        <is>
          <t>For horizontal surface one coat @1.10 kg per sqm.</t>
        </is>
      </c>
      <c r="C387" s="20" t="n"/>
      <c r="D387" s="20" t="n"/>
      <c r="E387" s="20" t="n"/>
      <c r="F387" s="20" t="n"/>
      <c r="G387" s="20" t="n"/>
    </row>
    <row r="388">
      <c r="A388" s="21" t="inlineStr">
        <is>
          <t>Details of cost for 1 sqm   |   Source: CivilDAR_2019_Vol_2.pdf, page 940</t>
        </is>
      </c>
    </row>
    <row r="389">
      <c r="A389" s="4" t="inlineStr">
        <is>
          <t>Code</t>
        </is>
      </c>
      <c r="B389" s="4" t="inlineStr">
        <is>
          <t>Description</t>
        </is>
      </c>
      <c r="C389" s="4" t="inlineStr">
        <is>
          <t>Unit</t>
        </is>
      </c>
      <c r="D389" s="4" t="inlineStr">
        <is>
          <t>Quantity</t>
        </is>
      </c>
      <c r="E389" s="4" t="inlineStr">
        <is>
          <t>Rate (Rs.)</t>
        </is>
      </c>
      <c r="F389" s="4" t="inlineStr">
        <is>
          <t>Amount (Rs.)</t>
        </is>
      </c>
      <c r="G389" s="4" t="inlineStr">
        <is>
          <t>Note</t>
        </is>
      </c>
    </row>
    <row r="390">
      <c r="A390" s="22" t="inlineStr">
        <is>
          <t>0351</t>
        </is>
      </c>
      <c r="B390" s="11" t="inlineStr">
        <is>
          <t>Integral crystalline slurry</t>
        </is>
      </c>
      <c r="C390" s="22" t="inlineStr">
        <is>
          <t>kilogram</t>
        </is>
      </c>
      <c r="D390" s="23" t="n">
        <v>1.1</v>
      </c>
      <c r="E390" s="24" t="n">
        <v>238</v>
      </c>
      <c r="F390" s="24">
        <f>D390*E390</f>
        <v/>
      </c>
      <c r="G390" s="22" t="n"/>
    </row>
    <row r="391">
      <c r="A391" s="22" t="inlineStr">
        <is>
          <t>9999</t>
        </is>
      </c>
      <c r="B391" s="11" t="inlineStr">
        <is>
          <t>For application of waterproofing material</t>
        </is>
      </c>
      <c r="C391" s="22" t="inlineStr">
        <is>
          <t>L.S.</t>
        </is>
      </c>
      <c r="D391" s="23" t="n">
        <v>5.75</v>
      </c>
      <c r="E391" s="24" t="n">
        <v>2</v>
      </c>
      <c r="F391" s="24">
        <f>D391*E391</f>
        <v/>
      </c>
      <c r="G391" s="22" t="n"/>
    </row>
    <row r="392">
      <c r="A392" s="22" t="inlineStr">
        <is>
          <t>9999</t>
        </is>
      </c>
      <c r="B392" s="11" t="inlineStr">
        <is>
          <t>Sundries</t>
        </is>
      </c>
      <c r="C392" s="22" t="inlineStr">
        <is>
          <t>L.S.</t>
        </is>
      </c>
      <c r="D392" s="23" t="n">
        <v>1.15</v>
      </c>
      <c r="E392" s="24" t="n">
        <v>2</v>
      </c>
      <c r="F392" s="24">
        <f>D392*E392</f>
        <v/>
      </c>
      <c r="G392" s="22" t="n"/>
    </row>
    <row r="393">
      <c r="A393" s="22" t="inlineStr">
        <is>
          <t>9999</t>
        </is>
      </c>
      <c r="B393" s="11" t="inlineStr">
        <is>
          <t>Carriage of material and tools cost etc..</t>
        </is>
      </c>
      <c r="C393" s="22" t="inlineStr">
        <is>
          <t>L.S.</t>
        </is>
      </c>
      <c r="D393" s="23" t="n">
        <v>1.75</v>
      </c>
      <c r="E393" s="24" t="n">
        <v>2</v>
      </c>
      <c r="F393" s="24">
        <f>D393*E393</f>
        <v/>
      </c>
      <c r="G393" s="22" t="n"/>
    </row>
    <row r="394">
      <c r="A394" s="7" t="inlineStr">
        <is>
          <t>Calculated W - SUM of the Amount column above</t>
        </is>
      </c>
      <c r="B394" s="8" t="n"/>
      <c r="C394" s="8" t="n"/>
      <c r="D394" s="8" t="n"/>
      <c r="E394" s="8" t="n"/>
      <c r="F394" s="25">
        <f>SUM(F390:F393)</f>
        <v/>
      </c>
      <c r="G394" s="8" t="n"/>
    </row>
    <row r="395">
      <c r="A395" s="26" t="inlineStr">
        <is>
          <t>W as printed in the DAR</t>
        </is>
      </c>
      <c r="B395" s="22" t="n"/>
      <c r="C395" s="22" t="n"/>
      <c r="D395" s="22" t="n"/>
      <c r="E395" s="22" t="n"/>
      <c r="F395" s="27" t="n">
        <v>279.1</v>
      </c>
      <c r="G395" s="22" t="n"/>
    </row>
    <row r="396">
      <c r="A396" s="26" t="inlineStr">
        <is>
          <t>Difference (calculated - printed)</t>
        </is>
      </c>
      <c r="B396" s="22" t="n"/>
      <c r="C396" s="22" t="n"/>
      <c r="D396" s="22" t="n"/>
      <c r="E396" s="22" t="n"/>
      <c r="F396" s="27">
        <f>F394-F395</f>
        <v/>
      </c>
      <c r="G396" s="22" t="n"/>
    </row>
    <row r="397">
      <c r="A397" s="28" t="inlineStr">
        <is>
          <t>SAY (Rs.) - final DAR rate as printed (fixed value, not computed)</t>
        </is>
      </c>
      <c r="B397" s="29" t="n"/>
      <c r="C397" s="29" t="n"/>
      <c r="D397" s="29" t="n"/>
      <c r="E397" s="29" t="n"/>
      <c r="F397" s="30" t="n">
        <v>373.4</v>
      </c>
      <c r="G397" s="29" t="n"/>
    </row>
    <row r="399" ht="76.5" customHeight="1">
      <c r="A399" s="18" t="inlineStr">
        <is>
          <t>22.23A</t>
        </is>
      </c>
      <c r="B399" s="19" t="inlineStr">
        <is>
          <t>Providing &amp; Applying polymer modified, flexible cementatious negative side waterproofing coating with elastic waterproofing polymers on interior wall plaster surface in three coats @14.35 kg /10 sqm. one coat of self priming of cementatious waterproofing polymer(dilution with water in the ratio of 1:1) and two coats of cementatious waterproofing polymer (dilution with water in the ratio of 3:1 ) after scrapping and properly cleaning the surface to remove pre-existing paint film &amp; loose particles till plaster is visible, complete in all respect as per the direction of Engineer-in-Charge.</t>
        </is>
      </c>
      <c r="C399" s="20" t="n"/>
      <c r="D399" s="20" t="n"/>
      <c r="E399" s="20" t="n"/>
      <c r="F399" s="20" t="n"/>
      <c r="G399" s="20" t="n"/>
    </row>
    <row r="400">
      <c r="A400" s="21" t="inlineStr">
        <is>
          <t>Details of cost for 10 sqm   |   Source: CivilDAR_2019_Vol_2.pdf, page 941</t>
        </is>
      </c>
    </row>
    <row r="401">
      <c r="A401" s="4" t="inlineStr">
        <is>
          <t>Code</t>
        </is>
      </c>
      <c r="B401" s="4" t="inlineStr">
        <is>
          <t>Description</t>
        </is>
      </c>
      <c r="C401" s="4" t="inlineStr">
        <is>
          <t>Unit</t>
        </is>
      </c>
      <c r="D401" s="4" t="inlineStr">
        <is>
          <t>Quantity</t>
        </is>
      </c>
      <c r="E401" s="4" t="inlineStr">
        <is>
          <t>Rate (Rs.)</t>
        </is>
      </c>
      <c r="F401" s="4" t="inlineStr">
        <is>
          <t>Amount (Rs.)</t>
        </is>
      </c>
      <c r="G401" s="4" t="inlineStr">
        <is>
          <t>Note</t>
        </is>
      </c>
    </row>
    <row r="402">
      <c r="A402" s="22" t="inlineStr">
        <is>
          <t>8512</t>
        </is>
      </c>
      <c r="B402" s="11" t="inlineStr">
        <is>
          <t>Cementitious water proofing coating with elastic polymers</t>
        </is>
      </c>
      <c r="C402" s="22" t="inlineStr">
        <is>
          <t>kg</t>
        </is>
      </c>
      <c r="D402" s="23" t="n">
        <v>15.07</v>
      </c>
      <c r="E402" s="24" t="n">
        <v>189.13</v>
      </c>
      <c r="F402" s="24">
        <f>D402*E402</f>
        <v/>
      </c>
      <c r="G402" s="22" t="n"/>
    </row>
    <row r="403">
      <c r="A403" s="22" t="inlineStr">
        <is>
          <t>9977</t>
        </is>
      </c>
      <c r="B403" s="11" t="inlineStr">
        <is>
          <t>Carriage of materials</t>
        </is>
      </c>
      <c r="C403" s="22" t="inlineStr">
        <is>
          <t>L.S.</t>
        </is>
      </c>
      <c r="D403" s="23" t="n">
        <v>1.56</v>
      </c>
      <c r="E403" s="24" t="n">
        <v>2</v>
      </c>
      <c r="F403" s="24">
        <f>D403*E403</f>
        <v/>
      </c>
      <c r="G403" s="22" t="n"/>
    </row>
    <row r="404">
      <c r="A404" s="22" t="inlineStr">
        <is>
          <t>0115</t>
        </is>
      </c>
      <c r="B404" s="11" t="inlineStr">
        <is>
          <t>Coolie</t>
        </is>
      </c>
      <c r="C404" s="22" t="inlineStr">
        <is>
          <t>day</t>
        </is>
      </c>
      <c r="D404" s="23" t="n">
        <v>0.23</v>
      </c>
      <c r="E404" s="24" t="n">
        <v>558</v>
      </c>
      <c r="F404" s="24">
        <f>D404*E404</f>
        <v/>
      </c>
      <c r="G404" s="22" t="n"/>
    </row>
    <row r="405">
      <c r="A405" s="22" t="inlineStr">
        <is>
          <t>0131</t>
        </is>
      </c>
      <c r="B405" s="11" t="inlineStr">
        <is>
          <t>Painter</t>
        </is>
      </c>
      <c r="C405" s="22" t="inlineStr">
        <is>
          <t>day</t>
        </is>
      </c>
      <c r="D405" s="23" t="n">
        <v>0.46</v>
      </c>
      <c r="E405" s="24" t="n">
        <v>679</v>
      </c>
      <c r="F405" s="24">
        <f>D405*E405</f>
        <v/>
      </c>
      <c r="G405" s="22" t="n"/>
    </row>
    <row r="406">
      <c r="A406" s="22" t="inlineStr">
        <is>
          <t>9999</t>
        </is>
      </c>
      <c r="B406" s="11" t="inlineStr">
        <is>
          <t>Wire brush brushes, rollers etc.</t>
        </is>
      </c>
      <c r="C406" s="22" t="inlineStr">
        <is>
          <t>L.S.</t>
        </is>
      </c>
      <c r="D406" s="23" t="n">
        <v>7.15</v>
      </c>
      <c r="E406" s="24" t="n">
        <v>2</v>
      </c>
      <c r="F406" s="24">
        <f>D406*E406</f>
        <v/>
      </c>
      <c r="G406" s="22" t="n"/>
    </row>
    <row r="407">
      <c r="A407" s="22" t="inlineStr">
        <is>
          <t>9999</t>
        </is>
      </c>
      <c r="B407" s="11" t="inlineStr">
        <is>
          <t>Sundries</t>
        </is>
      </c>
      <c r="C407" s="22" t="inlineStr">
        <is>
          <t>L.S.</t>
        </is>
      </c>
      <c r="D407" s="23" t="n">
        <v>8.06</v>
      </c>
      <c r="E407" s="24" t="n">
        <v>2</v>
      </c>
      <c r="F407" s="24">
        <f>D407*E407</f>
        <v/>
      </c>
      <c r="G407" s="22" t="n"/>
    </row>
    <row r="408">
      <c r="A408" s="7" t="inlineStr">
        <is>
          <t>Calculated W - SUM of the Amount column above</t>
        </is>
      </c>
      <c r="B408" s="8" t="n"/>
      <c r="C408" s="8" t="n"/>
      <c r="D408" s="8" t="n"/>
      <c r="E408" s="8" t="n"/>
      <c r="F408" s="25">
        <f>SUM(F402:F407)</f>
        <v/>
      </c>
      <c r="G408" s="8" t="n"/>
    </row>
    <row r="409">
      <c r="A409" s="26" t="inlineStr">
        <is>
          <t>W as printed in the DAR</t>
        </is>
      </c>
      <c r="B409" s="22" t="n"/>
      <c r="C409" s="22" t="n"/>
      <c r="D409" s="22" t="n"/>
      <c r="E409" s="22" t="n"/>
      <c r="F409" s="27" t="n">
        <v>3324.41</v>
      </c>
      <c r="G409" s="22" t="n"/>
    </row>
    <row r="410">
      <c r="A410" s="26" t="inlineStr">
        <is>
          <t>Difference (calculated - printed)</t>
        </is>
      </c>
      <c r="B410" s="22" t="n"/>
      <c r="C410" s="22" t="n"/>
      <c r="D410" s="22" t="n"/>
      <c r="E410" s="22" t="n"/>
      <c r="F410" s="27">
        <f>F408-F409</f>
        <v/>
      </c>
      <c r="G410" s="22" t="n"/>
    </row>
    <row r="411">
      <c r="A411" s="28" t="inlineStr">
        <is>
          <t>SAY (Rs.) - final DAR rate as printed (fixed value, not computed)</t>
        </is>
      </c>
      <c r="B411" s="29" t="n"/>
      <c r="C411" s="29" t="n"/>
      <c r="D411" s="29" t="n"/>
      <c r="E411" s="29" t="n"/>
      <c r="F411" s="30" t="n">
        <v>444.8</v>
      </c>
      <c r="G411" s="29" t="n"/>
    </row>
    <row r="413" ht="120" customHeight="1">
      <c r="A413" s="18" t="inlineStr">
        <is>
          <t>22.24</t>
        </is>
      </c>
      <c r="B413" s="19" t="inlineStr">
        <is>
          <t>Providing and applying integral crystalline (dry shake) of hydrophilic in nature for waterproofing treatment to the RCC structures like basement raft, foundation slab, 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 permeability of concrete by more than 85%, compared control concrete as per DIN 1048 and resistant to 16 bar hydrostatic pressure on negative side. The crystalline dry-shake shall be capable of self-healing of cracks up to a width of 0.50mm. The work shall be carried out all complete as per specification and the direction of the Engineer-in-charge. The product performance shall carry guarantee for</t>
        </is>
      </c>
      <c r="C413" s="20" t="n"/>
      <c r="D413" s="20" t="n"/>
      <c r="E413" s="20" t="n"/>
      <c r="F413" s="20" t="n"/>
      <c r="G413" s="20" t="n"/>
    </row>
    <row r="414" ht="18.5" customHeight="1">
      <c r="A414" s="20" t="n"/>
      <c r="B414" s="19" t="inlineStr">
        <is>
          <t>10</t>
        </is>
      </c>
      <c r="C414" s="20" t="n"/>
      <c r="D414" s="20" t="n"/>
      <c r="E414" s="20" t="n"/>
      <c r="F414" s="20" t="n"/>
      <c r="G414" s="20" t="n"/>
    </row>
    <row r="415">
      <c r="A415" s="21" t="inlineStr">
        <is>
          <t>Details of cost for 1 sqm   |   Source: CivilDAR_2019_Vol_2.pdf, page 941</t>
        </is>
      </c>
    </row>
    <row r="416">
      <c r="A416" s="4" t="inlineStr">
        <is>
          <t>Code</t>
        </is>
      </c>
      <c r="B416" s="4" t="inlineStr">
        <is>
          <t>Description</t>
        </is>
      </c>
      <c r="C416" s="4" t="inlineStr">
        <is>
          <t>Unit</t>
        </is>
      </c>
      <c r="D416" s="4" t="inlineStr">
        <is>
          <t>Quantity</t>
        </is>
      </c>
      <c r="E416" s="4" t="inlineStr">
        <is>
          <t>Rate (Rs.)</t>
        </is>
      </c>
      <c r="F416" s="4" t="inlineStr">
        <is>
          <t>Amount (Rs.)</t>
        </is>
      </c>
      <c r="G416" s="4" t="inlineStr">
        <is>
          <t>Note</t>
        </is>
      </c>
    </row>
    <row r="417">
      <c r="A417" s="22" t="inlineStr">
        <is>
          <t>0354</t>
        </is>
      </c>
      <c r="B417" s="11" t="inlineStr">
        <is>
          <t>Integral crystalline dry shake</t>
        </is>
      </c>
      <c r="C417" s="22" t="inlineStr">
        <is>
          <t>kilogram</t>
        </is>
      </c>
      <c r="D417" s="23" t="n">
        <v>0.6</v>
      </c>
      <c r="E417" s="24" t="n">
        <v>360</v>
      </c>
      <c r="F417" s="24">
        <f>D417*E417</f>
        <v/>
      </c>
      <c r="G417" s="22" t="n"/>
    </row>
    <row r="418">
      <c r="A418" s="22" t="inlineStr">
        <is>
          <t>9999</t>
        </is>
      </c>
      <c r="B418" s="11" t="inlineStr">
        <is>
          <t>For measuring and sprinkling of waterproofing material</t>
        </is>
      </c>
      <c r="C418" s="22" t="inlineStr">
        <is>
          <t>L.S.</t>
        </is>
      </c>
      <c r="D418" s="23" t="n">
        <v>11.55</v>
      </c>
      <c r="E418" s="24" t="n">
        <v>2</v>
      </c>
      <c r="F418" s="24">
        <f>D418*E418</f>
        <v/>
      </c>
      <c r="G418" s="22" t="n"/>
    </row>
    <row r="419">
      <c r="A419" s="22" t="inlineStr">
        <is>
          <t>9999</t>
        </is>
      </c>
      <c r="B419" s="11" t="inlineStr">
        <is>
          <t>Sundries</t>
        </is>
      </c>
      <c r="C419" s="22" t="inlineStr">
        <is>
          <t>L.S.</t>
        </is>
      </c>
      <c r="D419" s="23" t="n">
        <v>1.15</v>
      </c>
      <c r="E419" s="24" t="n">
        <v>2</v>
      </c>
      <c r="F419" s="24">
        <f>D419*E419</f>
        <v/>
      </c>
      <c r="G419" s="22" t="n"/>
    </row>
    <row r="420">
      <c r="A420" s="22" t="inlineStr">
        <is>
          <t>9999</t>
        </is>
      </c>
      <c r="B420" s="11" t="inlineStr">
        <is>
          <t>Carriage of material and tools cost etc..</t>
        </is>
      </c>
      <c r="C420" s="22" t="inlineStr">
        <is>
          <t>L.S.</t>
        </is>
      </c>
      <c r="D420" s="23" t="n">
        <v>1.75</v>
      </c>
      <c r="E420" s="24" t="n">
        <v>2</v>
      </c>
      <c r="F420" s="24">
        <f>D420*E420</f>
        <v/>
      </c>
      <c r="G420" s="22" t="n"/>
    </row>
    <row r="421">
      <c r="A421" s="7" t="inlineStr">
        <is>
          <t>Calculated W - SUM of the Amount column above</t>
        </is>
      </c>
      <c r="B421" s="8" t="n"/>
      <c r="C421" s="8" t="n"/>
      <c r="D421" s="8" t="n"/>
      <c r="E421" s="8" t="n"/>
      <c r="F421" s="25">
        <f>SUM(F417:F420)</f>
        <v/>
      </c>
      <c r="G421" s="8" t="n"/>
    </row>
    <row r="422">
      <c r="A422" s="26" t="inlineStr">
        <is>
          <t>W as printed in the DAR</t>
        </is>
      </c>
      <c r="B422" s="22" t="n"/>
      <c r="C422" s="22" t="n"/>
      <c r="D422" s="22" t="n"/>
      <c r="E422" s="22" t="n"/>
      <c r="F422" s="27" t="n">
        <v>244.9</v>
      </c>
      <c r="G422" s="22" t="n"/>
    </row>
    <row r="423">
      <c r="A423" s="26" t="inlineStr">
        <is>
          <t>Difference (calculated - printed)</t>
        </is>
      </c>
      <c r="B423" s="22" t="n"/>
      <c r="C423" s="22" t="n"/>
      <c r="D423" s="22" t="n"/>
      <c r="E423" s="22" t="n"/>
      <c r="F423" s="27">
        <f>F421-F422</f>
        <v/>
      </c>
      <c r="G423" s="22" t="n"/>
    </row>
    <row r="424">
      <c r="A424" s="28" t="inlineStr">
        <is>
          <t>SAY (Rs.) - final DAR rate as printed (fixed value, not computed)</t>
        </is>
      </c>
      <c r="B424" s="29" t="n"/>
      <c r="C424" s="29" t="n"/>
      <c r="D424" s="29" t="n"/>
      <c r="E424" s="29" t="n"/>
      <c r="F424" s="30" t="n">
        <v>327.65</v>
      </c>
      <c r="G424" s="29" t="n"/>
    </row>
    <row r="426" ht="76.5" customHeight="1">
      <c r="A426" s="18" t="inlineStr">
        <is>
          <t>22.24A</t>
        </is>
      </c>
      <c r="B426" s="19" t="inlineStr">
        <is>
          <t>Providing &amp; Applying high quality acrylic modified resin based texture of Dholpur/Red sand stone Pattern with anti algae and UV resistance properties to be applied as intermediate finish in desired pattern @ 43.04 kgs/10 sqm to form film of 1- 1.5 mm thickness after scrapping and properly cleaning the surface to remove loose particles from the plaster surface, followed by top coating with Premium Acrylic Smooth exterior paint with Silicone additives of required shade by two or more coats @ 1.43 litres/10 sqm, complete as the direction of Engineer -in-Charge.</t>
        </is>
      </c>
      <c r="C426" s="20" t="n"/>
      <c r="D426" s="20" t="n"/>
      <c r="E426" s="20" t="n"/>
      <c r="F426" s="20" t="n"/>
      <c r="G426" s="20" t="n"/>
    </row>
    <row r="427">
      <c r="A427" s="21" t="inlineStr">
        <is>
          <t>Details of cost for 10 sqm   |   Source: CivilDAR_2019_Vol_2.pdf, page 942</t>
        </is>
      </c>
    </row>
    <row r="428">
      <c r="A428" s="4" t="inlineStr">
        <is>
          <t>Code</t>
        </is>
      </c>
      <c r="B428" s="4" t="inlineStr">
        <is>
          <t>Description</t>
        </is>
      </c>
      <c r="C428" s="4" t="inlineStr">
        <is>
          <t>Unit</t>
        </is>
      </c>
      <c r="D428" s="4" t="inlineStr">
        <is>
          <t>Quantity</t>
        </is>
      </c>
      <c r="E428" s="4" t="inlineStr">
        <is>
          <t>Rate (Rs.)</t>
        </is>
      </c>
      <c r="F428" s="4" t="inlineStr">
        <is>
          <t>Amount (Rs.)</t>
        </is>
      </c>
      <c r="G428" s="4" t="inlineStr">
        <is>
          <t>Note</t>
        </is>
      </c>
    </row>
    <row r="429">
      <c r="A429" s="22" t="inlineStr">
        <is>
          <t>8513</t>
        </is>
      </c>
      <c r="B429" s="11" t="inlineStr">
        <is>
          <t>Acrylic modified resin based texture</t>
        </is>
      </c>
      <c r="C429" s="22" t="inlineStr">
        <is>
          <t>kg</t>
        </is>
      </c>
      <c r="D429" s="23" t="n">
        <v>45.19</v>
      </c>
      <c r="E429" s="24" t="n">
        <v>36</v>
      </c>
      <c r="F429" s="24">
        <f>D429*E429</f>
        <v/>
      </c>
      <c r="G429" s="22" t="n"/>
    </row>
    <row r="430">
      <c r="A430" s="6" t="inlineStr">
        <is>
          <t>13.112.1</t>
        </is>
      </c>
      <c r="B430" s="11" t="inlineStr">
        <is>
          <t>Rate as per item 13.112.1 - Finishing walls with Premium Acrylic Smooth exterior paint with Silicone additives of required shade - Old...</t>
        </is>
      </c>
      <c r="C430" s="22" t="inlineStr">
        <is>
          <t>sqm</t>
        </is>
      </c>
      <c r="D430" s="23" t="n">
        <v>10</v>
      </c>
      <c r="E430" s="24" t="n">
        <v>97.75</v>
      </c>
      <c r="F430" s="24">
        <f>D430*E430</f>
        <v/>
      </c>
      <c r="G430" s="22" t="n"/>
    </row>
    <row r="431">
      <c r="A431" s="22" t="inlineStr">
        <is>
          <t>9977</t>
        </is>
      </c>
      <c r="B431" s="11" t="inlineStr">
        <is>
          <t>Carriage of materials</t>
        </is>
      </c>
      <c r="C431" s="22" t="inlineStr">
        <is>
          <t>L.S.</t>
        </is>
      </c>
      <c r="D431" s="23" t="n">
        <v>3.9</v>
      </c>
      <c r="E431" s="24" t="n">
        <v>2</v>
      </c>
      <c r="F431" s="24">
        <f>D431*E431</f>
        <v/>
      </c>
      <c r="G431" s="22" t="n"/>
    </row>
    <row r="432">
      <c r="A432" s="22" t="inlineStr">
        <is>
          <t>0115</t>
        </is>
      </c>
      <c r="B432" s="11" t="inlineStr">
        <is>
          <t>Coolie</t>
        </is>
      </c>
      <c r="C432" s="22" t="inlineStr">
        <is>
          <t>day</t>
        </is>
      </c>
      <c r="D432" s="23" t="n">
        <v>0.5600000000000001</v>
      </c>
      <c r="E432" s="24" t="n">
        <v>558</v>
      </c>
      <c r="F432" s="24">
        <f>D432*E432</f>
        <v/>
      </c>
      <c r="G432" s="22" t="n"/>
    </row>
    <row r="433">
      <c r="A433" s="22" t="inlineStr">
        <is>
          <t>0123</t>
        </is>
      </c>
      <c r="B433" s="11" t="inlineStr">
        <is>
          <t>Mason (brick layer) 1st class</t>
        </is>
      </c>
      <c r="C433" s="22" t="inlineStr">
        <is>
          <t>day</t>
        </is>
      </c>
      <c r="D433" s="23" t="n">
        <v>0.5600000000000001</v>
      </c>
      <c r="E433" s="24" t="n">
        <v>738</v>
      </c>
      <c r="F433" s="24">
        <f>D433*E433</f>
        <v/>
      </c>
      <c r="G433" s="22" t="n"/>
    </row>
    <row r="434">
      <c r="A434" s="22" t="inlineStr">
        <is>
          <t>9999</t>
        </is>
      </c>
      <c r="B434" s="11" t="inlineStr">
        <is>
          <t>Sundries and scaffolding</t>
        </is>
      </c>
      <c r="C434" s="22" t="inlineStr">
        <is>
          <t>L.S.</t>
        </is>
      </c>
      <c r="D434" s="23" t="n">
        <v>40</v>
      </c>
      <c r="E434" s="24" t="n">
        <v>2</v>
      </c>
      <c r="F434" s="24">
        <f>D434*E434</f>
        <v/>
      </c>
      <c r="G434" s="22" t="n"/>
    </row>
    <row r="435">
      <c r="A435" s="7" t="inlineStr">
        <is>
          <t>Calculated W - SUM of the Amount column above</t>
        </is>
      </c>
      <c r="B435" s="8" t="n"/>
      <c r="C435" s="8" t="n"/>
      <c r="D435" s="8" t="n"/>
      <c r="E435" s="8" t="n"/>
      <c r="F435" s="25">
        <f>SUM(F429:F434)</f>
        <v/>
      </c>
      <c r="G435" s="8" t="n"/>
    </row>
    <row r="436">
      <c r="A436" s="26" t="inlineStr">
        <is>
          <t>W as printed in the DAR</t>
        </is>
      </c>
      <c r="B436" s="22" t="n"/>
      <c r="C436" s="22" t="n"/>
      <c r="D436" s="22" t="n"/>
      <c r="E436" s="22" t="n"/>
      <c r="F436" s="27" t="n">
        <v>3417.9</v>
      </c>
      <c r="G436" s="22" t="n"/>
    </row>
    <row r="437">
      <c r="A437" s="26" t="inlineStr">
        <is>
          <t>Difference (calculated - printed)</t>
        </is>
      </c>
      <c r="B437" s="22" t="n"/>
      <c r="C437" s="22" t="n"/>
      <c r="D437" s="22" t="n"/>
      <c r="E437" s="22" t="n"/>
      <c r="F437" s="27">
        <f>F435-F436</f>
        <v/>
      </c>
      <c r="G437" s="22" t="n"/>
    </row>
    <row r="438">
      <c r="A438" s="28" t="inlineStr">
        <is>
          <t>SAY (Rs.) - final DAR rate as printed (fixed value, not computed)</t>
        </is>
      </c>
      <c r="B438" s="29" t="n"/>
      <c r="C438" s="29" t="n"/>
      <c r="D438" s="29" t="n"/>
      <c r="E438" s="29" t="n"/>
      <c r="F438" s="30" t="n">
        <v>424.25</v>
      </c>
      <c r="G438" s="29" t="n"/>
    </row>
    <row r="440" ht="91" customHeight="1">
      <c r="A440" s="7" t="inlineStr">
        <is>
          <t>22.25</t>
        </is>
      </c>
      <c r="B440" s="17" t="inlineStr">
        <is>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&gt; 45 MPa and adhesive bond strength Class R3 &gt; 1.5 MPa. The work shall be carried out all complete as per specification and the direction of the Engineer-In-Charge. The product performance shall carry guarantee for 10 years against any leakage.</t>
        </is>
      </c>
      <c r="C440" s="8" t="n"/>
      <c r="D440" s="8" t="n"/>
      <c r="E440" s="8" t="n"/>
      <c r="F440" s="8" t="n"/>
      <c r="G440" s="8" t="n"/>
    </row>
    <row r="441" ht="62" customHeight="1">
      <c r="A441" s="18" t="inlineStr">
        <is>
          <t>22.25.1</t>
        </is>
      </c>
      <c r="B441" s="19" t="inlineStr">
        <is>
          <t>For sealing cracks and faulty construction joints, routed out/making U-shape groove size 25x25mm and then primed the area with integral crystalline slurry @0.05kg/running metre and while the surface is tacky filled the groove upto surface with crystalline mortar @1.50kg/running metre. Once crystalline mortar is touch dry then finally applied two coats of integral crystalline slurry @0.05kg/running metre per coat.</t>
        </is>
      </c>
      <c r="C441" s="20" t="n"/>
      <c r="D441" s="20" t="n"/>
      <c r="E441" s="20" t="n"/>
      <c r="F441" s="20" t="n"/>
      <c r="G441" s="20" t="n"/>
    </row>
    <row r="442">
      <c r="A442" s="21" t="inlineStr">
        <is>
          <t>Details of cost for 1 meter   |   Source: CivilDAR_2019_Vol_2.pdf, page 943</t>
        </is>
      </c>
    </row>
    <row r="443">
      <c r="A443" s="4" t="inlineStr">
        <is>
          <t>Code</t>
        </is>
      </c>
      <c r="B443" s="4" t="inlineStr">
        <is>
          <t>Description</t>
        </is>
      </c>
      <c r="C443" s="4" t="inlineStr">
        <is>
          <t>Unit</t>
        </is>
      </c>
      <c r="D443" s="4" t="inlineStr">
        <is>
          <t>Quantity</t>
        </is>
      </c>
      <c r="E443" s="4" t="inlineStr">
        <is>
          <t>Rate (Rs.)</t>
        </is>
      </c>
      <c r="F443" s="4" t="inlineStr">
        <is>
          <t>Amount (Rs.)</t>
        </is>
      </c>
      <c r="G443" s="4" t="inlineStr">
        <is>
          <t>Note</t>
        </is>
      </c>
    </row>
    <row r="444">
      <c r="A444" s="22" t="inlineStr">
        <is>
          <t>0353</t>
        </is>
      </c>
      <c r="B444" s="11" t="inlineStr">
        <is>
          <t>Crystalline Mortar @1.50 kg per meter</t>
        </is>
      </c>
      <c r="C444" s="22" t="inlineStr">
        <is>
          <t>kilogram</t>
        </is>
      </c>
      <c r="D444" s="23" t="n">
        <v>1.5</v>
      </c>
      <c r="E444" s="24" t="n">
        <v>215</v>
      </c>
      <c r="F444" s="24">
        <f>D444*E444</f>
        <v/>
      </c>
      <c r="G444" s="22" t="n"/>
    </row>
    <row r="445">
      <c r="A445" s="22" t="inlineStr">
        <is>
          <t>0351</t>
        </is>
      </c>
      <c r="B445" s="11" t="inlineStr">
        <is>
          <t>Integral crystalline slurry for priming and finishing</t>
        </is>
      </c>
      <c r="C445" s="22" t="inlineStr">
        <is>
          <t>kilogram</t>
        </is>
      </c>
      <c r="D445" s="23" t="n">
        <v>0.15</v>
      </c>
      <c r="E445" s="24" t="n">
        <v>238</v>
      </c>
      <c r="F445" s="24">
        <f>D445*E445</f>
        <v/>
      </c>
      <c r="G445" s="22" t="n"/>
    </row>
    <row r="446">
      <c r="A446" s="22" t="inlineStr">
        <is>
          <t>9999</t>
        </is>
      </c>
      <c r="B446" s="11" t="inlineStr">
        <is>
          <t>For making crystalline mortar and repair work etc..</t>
        </is>
      </c>
      <c r="C446" s="22" t="inlineStr">
        <is>
          <t>L.S.</t>
        </is>
      </c>
      <c r="D446" s="23" t="n">
        <v>14.45</v>
      </c>
      <c r="E446" s="24" t="n">
        <v>2</v>
      </c>
      <c r="F446" s="24">
        <f>D446*E446</f>
        <v/>
      </c>
      <c r="G446" s="22" t="n"/>
    </row>
    <row r="447">
      <c r="A447" s="22" t="inlineStr">
        <is>
          <t>9999</t>
        </is>
      </c>
      <c r="B447" s="11" t="inlineStr">
        <is>
          <t>Sundries</t>
        </is>
      </c>
      <c r="C447" s="22" t="inlineStr">
        <is>
          <t>L.S.</t>
        </is>
      </c>
      <c r="D447" s="23" t="n">
        <v>1.15</v>
      </c>
      <c r="E447" s="24" t="n">
        <v>2</v>
      </c>
      <c r="F447" s="24">
        <f>D447*E447</f>
        <v/>
      </c>
      <c r="G447" s="22" t="n"/>
    </row>
    <row r="448">
      <c r="A448" s="22" t="inlineStr">
        <is>
          <t>9999</t>
        </is>
      </c>
      <c r="B448" s="11" t="inlineStr">
        <is>
          <t>Carriage of material and tools cost etc..</t>
        </is>
      </c>
      <c r="C448" s="22" t="inlineStr">
        <is>
          <t>L.S.</t>
        </is>
      </c>
      <c r="D448" s="23" t="n">
        <v>1.75</v>
      </c>
      <c r="E448" s="24" t="n">
        <v>2</v>
      </c>
      <c r="F448" s="24">
        <f>D448*E448</f>
        <v/>
      </c>
      <c r="G448" s="22" t="n"/>
    </row>
    <row r="449">
      <c r="A449" s="7" t="inlineStr">
        <is>
          <t>Calculated W - SUM of the Amount column above</t>
        </is>
      </c>
      <c r="B449" s="8" t="n"/>
      <c r="C449" s="8" t="n"/>
      <c r="D449" s="8" t="n"/>
      <c r="E449" s="8" t="n"/>
      <c r="F449" s="25">
        <f>SUM(F444:F448)</f>
        <v/>
      </c>
      <c r="G449" s="8" t="n"/>
    </row>
    <row r="450">
      <c r="A450" s="26" t="inlineStr">
        <is>
          <t>W as printed in the DAR</t>
        </is>
      </c>
      <c r="B450" s="22" t="n"/>
      <c r="C450" s="22" t="n"/>
      <c r="D450" s="22" t="n"/>
      <c r="E450" s="22" t="n"/>
      <c r="F450" s="27" t="n">
        <v>392.9</v>
      </c>
      <c r="G450" s="22" t="n"/>
    </row>
    <row r="451">
      <c r="A451" s="26" t="inlineStr">
        <is>
          <t>Difference (calculated - printed)</t>
        </is>
      </c>
      <c r="B451" s="22" t="n"/>
      <c r="C451" s="22" t="n"/>
      <c r="D451" s="22" t="n"/>
      <c r="E451" s="22" t="n"/>
      <c r="F451" s="27">
        <f>F449-F450</f>
        <v/>
      </c>
      <c r="G451" s="22" t="n"/>
    </row>
    <row r="452">
      <c r="A452" s="28" t="inlineStr">
        <is>
          <t>SAY (Rs.) - final DAR rate as printed (fixed value, not computed)</t>
        </is>
      </c>
      <c r="B452" s="29" t="n"/>
      <c r="C452" s="29" t="n"/>
      <c r="D452" s="29" t="n"/>
      <c r="E452" s="29" t="n"/>
      <c r="F452" s="30" t="n">
        <v>525.7</v>
      </c>
      <c r="G452" s="29" t="n"/>
    </row>
    <row r="454" ht="91" customHeight="1">
      <c r="A454" s="7" t="inlineStr">
        <is>
          <t>22.25</t>
        </is>
      </c>
      <c r="B454" s="17" t="inlineStr">
        <is>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&gt; 45 MPa and adhesive bond strength Class R3 &gt; 1.5 MPa. The work shall be carried out all complete as per specification and the direction of the Engineer-In-Charge. The product performance shall carry guarantee for 10 years against any leakage.</t>
        </is>
      </c>
      <c r="C454" s="8" t="n"/>
      <c r="D454" s="8" t="n"/>
      <c r="E454" s="8" t="n"/>
      <c r="F454" s="8" t="n"/>
      <c r="G454" s="8" t="n"/>
    </row>
    <row r="455" ht="62" customHeight="1">
      <c r="A455" s="18" t="inlineStr">
        <is>
          <t>22.25.2</t>
        </is>
      </c>
      <c r="B455" s="19" t="inlineStr">
        <is>
          <t>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t>
        </is>
      </c>
      <c r="C455" s="20" t="n"/>
      <c r="D455" s="20" t="n"/>
      <c r="E455" s="20" t="n"/>
      <c r="F455" s="20" t="n"/>
      <c r="G455" s="20" t="n"/>
    </row>
    <row r="456">
      <c r="A456" s="21" t="inlineStr">
        <is>
          <t>Details of cost for 1 no   |   Source: CivilDAR_2019_Vol_2.pdf, page 943</t>
        </is>
      </c>
    </row>
    <row r="457">
      <c r="A457" s="4" t="inlineStr">
        <is>
          <t>Code</t>
        </is>
      </c>
      <c r="B457" s="4" t="inlineStr">
        <is>
          <t>Description</t>
        </is>
      </c>
      <c r="C457" s="4" t="inlineStr">
        <is>
          <t>Unit</t>
        </is>
      </c>
      <c r="D457" s="4" t="inlineStr">
        <is>
          <t>Quantity</t>
        </is>
      </c>
      <c r="E457" s="4" t="inlineStr">
        <is>
          <t>Rate (Rs.)</t>
        </is>
      </c>
      <c r="F457" s="4" t="inlineStr">
        <is>
          <t>Amount (Rs.)</t>
        </is>
      </c>
      <c r="G457" s="4" t="inlineStr">
        <is>
          <t>Note</t>
        </is>
      </c>
    </row>
    <row r="458">
      <c r="A458" s="22" t="inlineStr">
        <is>
          <t>0353</t>
        </is>
      </c>
      <c r="B458" s="11" t="inlineStr">
        <is>
          <t>Crystalline mortar@0.040 kg per hole</t>
        </is>
      </c>
      <c r="C458" s="22" t="inlineStr">
        <is>
          <t>kilogram</t>
        </is>
      </c>
      <c r="D458" s="23" t="n">
        <v>0.04</v>
      </c>
      <c r="E458" s="24" t="n">
        <v>215</v>
      </c>
      <c r="F458" s="24">
        <f>D458*E458</f>
        <v/>
      </c>
      <c r="G458" s="22" t="n"/>
    </row>
    <row r="459">
      <c r="A459" s="22" t="inlineStr">
        <is>
          <t>9999</t>
        </is>
      </c>
      <c r="B459" s="11" t="inlineStr">
        <is>
          <t>For making crystalline mortar and repair work etc..</t>
        </is>
      </c>
      <c r="C459" s="22" t="inlineStr">
        <is>
          <t>L.S.</t>
        </is>
      </c>
      <c r="D459" s="23" t="n">
        <v>2.9</v>
      </c>
      <c r="E459" s="24" t="n">
        <v>2</v>
      </c>
      <c r="F459" s="24">
        <f>D459*E459</f>
        <v/>
      </c>
      <c r="G459" s="22" t="n"/>
    </row>
    <row r="460">
      <c r="A460" s="22" t="inlineStr">
        <is>
          <t>9999</t>
        </is>
      </c>
      <c r="B460" s="11" t="inlineStr">
        <is>
          <t>Sundries</t>
        </is>
      </c>
      <c r="C460" s="22" t="inlineStr">
        <is>
          <t>L.S.</t>
        </is>
      </c>
      <c r="D460" s="23" t="n">
        <v>0.3</v>
      </c>
      <c r="E460" s="24" t="n">
        <v>2</v>
      </c>
      <c r="F460" s="24">
        <f>D460*E460</f>
        <v/>
      </c>
      <c r="G460" s="22" t="n"/>
    </row>
    <row r="461">
      <c r="A461" s="22" t="inlineStr">
        <is>
          <t>9999</t>
        </is>
      </c>
      <c r="B461" s="11" t="inlineStr">
        <is>
          <t>Carriage of material and tools cost etc..</t>
        </is>
      </c>
      <c r="C461" s="22" t="inlineStr">
        <is>
          <t>L.S.</t>
        </is>
      </c>
      <c r="D461" s="23" t="n">
        <v>0.25</v>
      </c>
      <c r="E461" s="24" t="n">
        <v>2</v>
      </c>
      <c r="F461" s="24">
        <f>D461*E461</f>
        <v/>
      </c>
      <c r="G461" s="22" t="n"/>
    </row>
    <row r="462">
      <c r="A462" s="7" t="inlineStr">
        <is>
          <t>Calculated W - SUM of the Amount column above</t>
        </is>
      </c>
      <c r="B462" s="8" t="n"/>
      <c r="C462" s="8" t="n"/>
      <c r="D462" s="8" t="n"/>
      <c r="E462" s="8" t="n"/>
      <c r="F462" s="25">
        <f>SUM(F458:F461)</f>
        <v/>
      </c>
      <c r="G462" s="8" t="n"/>
    </row>
    <row r="463">
      <c r="A463" s="26" t="inlineStr">
        <is>
          <t>W as printed in the DAR</t>
        </is>
      </c>
      <c r="B463" s="22" t="n"/>
      <c r="C463" s="22" t="n"/>
      <c r="D463" s="22" t="n"/>
      <c r="E463" s="22" t="n"/>
      <c r="F463" s="27" t="n">
        <v>15.5</v>
      </c>
      <c r="G463" s="22" t="n"/>
    </row>
    <row r="464">
      <c r="A464" s="26" t="inlineStr">
        <is>
          <t>Difference (calculated - printed)</t>
        </is>
      </c>
      <c r="B464" s="22" t="n"/>
      <c r="C464" s="22" t="n"/>
      <c r="D464" s="22" t="n"/>
      <c r="E464" s="22" t="n"/>
      <c r="F464" s="27">
        <f>F462-F463</f>
        <v/>
      </c>
      <c r="G464" s="22" t="n"/>
    </row>
    <row r="465">
      <c r="A465" s="28" t="inlineStr">
        <is>
          <t>SAY (Rs.) - final DAR rate as printed (fixed value, not computed)</t>
        </is>
      </c>
      <c r="B465" s="29" t="n"/>
      <c r="C465" s="29" t="n"/>
      <c r="D465" s="29" t="n"/>
      <c r="E465" s="29" t="n"/>
      <c r="F465" s="30" t="n">
        <v>20.75</v>
      </c>
      <c r="G465" s="29" t="n"/>
    </row>
    <row r="467" ht="91" customHeight="1">
      <c r="A467" s="18" t="inlineStr">
        <is>
          <t>22.26</t>
        </is>
      </c>
      <c r="B467" s="19" t="inlineStr">
        <is>
          <t>Providing and applying of swellable type water stop tape, 19mm x 25mm thick in linear meter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meter. Over the primed surface swellable type water stop tape shall be placed. The work shall be carried out all complete as per specification and the direction of the Engineer-In-Charge. The product performance shall carry guarantee for 10 years against any leakage.</t>
        </is>
      </c>
      <c r="C467" s="20" t="n"/>
      <c r="D467" s="20" t="n"/>
      <c r="E467" s="20" t="n"/>
      <c r="F467" s="20" t="n"/>
      <c r="G467" s="20" t="n"/>
    </row>
    <row r="468">
      <c r="A468" s="21" t="inlineStr">
        <is>
          <t>Details of cost for 1 metre   |   Source: CivilDAR_2019_Vol_2.pdf, page 944</t>
        </is>
      </c>
    </row>
    <row r="469">
      <c r="A469" s="4" t="inlineStr">
        <is>
          <t>Code</t>
        </is>
      </c>
      <c r="B469" s="4" t="inlineStr">
        <is>
          <t>Description</t>
        </is>
      </c>
      <c r="C469" s="4" t="inlineStr">
        <is>
          <t>Unit</t>
        </is>
      </c>
      <c r="D469" s="4" t="inlineStr">
        <is>
          <t>Quantity</t>
        </is>
      </c>
      <c r="E469" s="4" t="inlineStr">
        <is>
          <t>Rate (Rs.)</t>
        </is>
      </c>
      <c r="F469" s="4" t="inlineStr">
        <is>
          <t>Amount (Rs.)</t>
        </is>
      </c>
      <c r="G469" s="4" t="inlineStr">
        <is>
          <t>Note</t>
        </is>
      </c>
    </row>
    <row r="470">
      <c r="A470" s="22" t="inlineStr">
        <is>
          <t>0355</t>
        </is>
      </c>
      <c r="B470" s="11" t="inlineStr">
        <is>
          <t>Swellable type water stop tape (Crystalline sealing compound)</t>
        </is>
      </c>
      <c r="C470" s="22" t="inlineStr">
        <is>
          <t>metre</t>
        </is>
      </c>
      <c r="D470" s="23" t="n">
        <v>1</v>
      </c>
      <c r="E470" s="24" t="n">
        <v>365</v>
      </c>
      <c r="F470" s="24">
        <f>D470*E470</f>
        <v/>
      </c>
      <c r="G470" s="22" t="n"/>
    </row>
    <row r="471">
      <c r="A471" s="22" t="inlineStr">
        <is>
          <t>0356</t>
        </is>
      </c>
      <c r="B471" s="11" t="inlineStr">
        <is>
          <t>Swellable type water stop primer</t>
        </is>
      </c>
      <c r="C471" s="22" t="inlineStr">
        <is>
          <t>Litre</t>
        </is>
      </c>
      <c r="D471" s="23" t="n">
        <v>0.016</v>
      </c>
      <c r="E471" s="24" t="n">
        <v>1540</v>
      </c>
      <c r="F471" s="24">
        <f>D471*E471</f>
        <v/>
      </c>
      <c r="G471" s="22" t="n"/>
    </row>
    <row r="472">
      <c r="A472" s="22" t="inlineStr">
        <is>
          <t>9999</t>
        </is>
      </c>
      <c r="B472" s="11" t="inlineStr">
        <is>
          <t>For application of primer and swellable water stop</t>
        </is>
      </c>
      <c r="C472" s="22" t="inlineStr">
        <is>
          <t>L.S.</t>
        </is>
      </c>
      <c r="D472" s="23" t="n">
        <v>8.65</v>
      </c>
      <c r="E472" s="24" t="n">
        <v>2</v>
      </c>
      <c r="F472" s="24">
        <f>D472*E472</f>
        <v/>
      </c>
      <c r="G472" s="22" t="n"/>
    </row>
    <row r="473">
      <c r="A473" s="22" t="inlineStr">
        <is>
          <t>9999</t>
        </is>
      </c>
      <c r="B473" s="11" t="inlineStr">
        <is>
          <t>Sundries</t>
        </is>
      </c>
      <c r="C473" s="22" t="inlineStr">
        <is>
          <t>L.S.</t>
        </is>
      </c>
      <c r="D473" s="23" t="n">
        <v>1.15</v>
      </c>
      <c r="E473" s="24" t="n">
        <v>2</v>
      </c>
      <c r="F473" s="24">
        <f>D473*E473</f>
        <v/>
      </c>
      <c r="G473" s="22" t="n"/>
    </row>
    <row r="474">
      <c r="A474" s="22" t="inlineStr">
        <is>
          <t>9999</t>
        </is>
      </c>
      <c r="B474" s="11" t="inlineStr">
        <is>
          <t>Carriage of material and tools cost etc..</t>
        </is>
      </c>
      <c r="C474" s="22" t="inlineStr">
        <is>
          <t>L.S.</t>
        </is>
      </c>
      <c r="D474" s="23" t="n">
        <v>1.75</v>
      </c>
      <c r="E474" s="24" t="n">
        <v>2</v>
      </c>
      <c r="F474" s="24">
        <f>D474*E474</f>
        <v/>
      </c>
      <c r="G474" s="22" t="n"/>
    </row>
    <row r="475">
      <c r="A475" s="7" t="inlineStr">
        <is>
          <t>Calculated W - SUM of the Amount column above</t>
        </is>
      </c>
      <c r="B475" s="8" t="n"/>
      <c r="C475" s="8" t="n"/>
      <c r="D475" s="8" t="n"/>
      <c r="E475" s="8" t="n"/>
      <c r="F475" s="25">
        <f>SUM(F470:F474)</f>
        <v/>
      </c>
      <c r="G475" s="8" t="n"/>
    </row>
    <row r="476">
      <c r="A476" s="26" t="inlineStr">
        <is>
          <t>W as printed in the DAR</t>
        </is>
      </c>
      <c r="B476" s="22" t="n"/>
      <c r="C476" s="22" t="n"/>
      <c r="D476" s="22" t="n"/>
      <c r="E476" s="22" t="n"/>
      <c r="F476" s="27" t="n">
        <v>412.74</v>
      </c>
      <c r="G476" s="22" t="n"/>
    </row>
    <row r="477">
      <c r="A477" s="26" t="inlineStr">
        <is>
          <t>Difference (calculated - printed)</t>
        </is>
      </c>
      <c r="B477" s="22" t="n"/>
      <c r="C477" s="22" t="n"/>
      <c r="D477" s="22" t="n"/>
      <c r="E477" s="22" t="n"/>
      <c r="F477" s="27">
        <f>F475-F476</f>
        <v/>
      </c>
      <c r="G477" s="22" t="n"/>
    </row>
    <row r="478">
      <c r="A478" s="28" t="inlineStr">
        <is>
          <t>SAY (Rs.) - final DAR rate as printed (fixed value, not computed)</t>
        </is>
      </c>
      <c r="B478" s="29" t="n"/>
      <c r="C478" s="29" t="n"/>
      <c r="D478" s="29" t="n"/>
      <c r="E478" s="29" t="n"/>
      <c r="F478" s="30" t="n">
        <v>552.2</v>
      </c>
      <c r="G478" s="29" t="n"/>
    </row>
  </sheetData>
  <mergeCells count="196">
    <mergeCell ref="A310:E310"/>
    <mergeCell ref="A166:E166"/>
    <mergeCell ref="B387:G387"/>
    <mergeCell ref="A253:G253"/>
    <mergeCell ref="A109:G109"/>
    <mergeCell ref="A207:E207"/>
    <mergeCell ref="A45:E45"/>
    <mergeCell ref="A94:E94"/>
    <mergeCell ref="B73:G73"/>
    <mergeCell ref="A103:E103"/>
    <mergeCell ref="A287:E287"/>
    <mergeCell ref="A168:E168"/>
    <mergeCell ref="A339:E339"/>
    <mergeCell ref="B371:G371"/>
    <mergeCell ref="A452:E452"/>
    <mergeCell ref="A79:E79"/>
    <mergeCell ref="B373:G373"/>
    <mergeCell ref="B413:G413"/>
    <mergeCell ref="A137:E137"/>
    <mergeCell ref="A46:E46"/>
    <mergeCell ref="A208:E208"/>
    <mergeCell ref="A273:E273"/>
    <mergeCell ref="B372:G372"/>
    <mergeCell ref="B139:G139"/>
    <mergeCell ref="B344:G344"/>
    <mergeCell ref="A136:E136"/>
    <mergeCell ref="A105:E105"/>
    <mergeCell ref="A26:E26"/>
    <mergeCell ref="B123:G123"/>
    <mergeCell ref="B5:G5"/>
    <mergeCell ref="A210:E210"/>
    <mergeCell ref="A247:E247"/>
    <mergeCell ref="A442:G442"/>
    <mergeCell ref="B414:G414"/>
    <mergeCell ref="A316:G316"/>
    <mergeCell ref="A380:E380"/>
    <mergeCell ref="A91:E91"/>
    <mergeCell ref="B232:G232"/>
    <mergeCell ref="B345:G345"/>
    <mergeCell ref="A43:E43"/>
    <mergeCell ref="A327:E327"/>
    <mergeCell ref="A382:E382"/>
    <mergeCell ref="A93:E93"/>
    <mergeCell ref="A415:G415"/>
    <mergeCell ref="A468:G468"/>
    <mergeCell ref="A229:E229"/>
    <mergeCell ref="B441:G441"/>
    <mergeCell ref="A352:E352"/>
    <mergeCell ref="A261:E261"/>
    <mergeCell ref="A276:E276"/>
    <mergeCell ref="A368:E368"/>
    <mergeCell ref="A325:E325"/>
    <mergeCell ref="A119:E119"/>
    <mergeCell ref="A383:E383"/>
    <mergeCell ref="A293:G293"/>
    <mergeCell ref="B314:G314"/>
    <mergeCell ref="B467:G467"/>
    <mergeCell ref="A69:E69"/>
    <mergeCell ref="A367:E367"/>
    <mergeCell ref="A173:G173"/>
    <mergeCell ref="A400:G400"/>
    <mergeCell ref="A354:E354"/>
    <mergeCell ref="B426:G426"/>
    <mergeCell ref="A118:E118"/>
    <mergeCell ref="A369:E369"/>
    <mergeCell ref="A80:E80"/>
    <mergeCell ref="A49:G49"/>
    <mergeCell ref="B192:G192"/>
    <mergeCell ref="A326:E326"/>
    <mergeCell ref="A120:E120"/>
    <mergeCell ref="A409:E409"/>
    <mergeCell ref="A1:G1"/>
    <mergeCell ref="A248:E248"/>
    <mergeCell ref="A104:E104"/>
    <mergeCell ref="B212:G212"/>
    <mergeCell ref="A427:G427"/>
    <mergeCell ref="B399:G399"/>
    <mergeCell ref="A312:E312"/>
    <mergeCell ref="A395:E395"/>
    <mergeCell ref="A106:E106"/>
    <mergeCell ref="A193:G193"/>
    <mergeCell ref="A233:G233"/>
    <mergeCell ref="A81:E81"/>
    <mergeCell ref="A209:E209"/>
    <mergeCell ref="A436:E436"/>
    <mergeCell ref="A451:E451"/>
    <mergeCell ref="B454:G454"/>
    <mergeCell ref="A274:E274"/>
    <mergeCell ref="B140:G140"/>
    <mergeCell ref="A289:E289"/>
    <mergeCell ref="A331:G331"/>
    <mergeCell ref="B385:G385"/>
    <mergeCell ref="A67:E67"/>
    <mergeCell ref="B440:G440"/>
    <mergeCell ref="A24:E24"/>
    <mergeCell ref="A437:E437"/>
    <mergeCell ref="A82:E82"/>
    <mergeCell ref="A260:E260"/>
    <mergeCell ref="A275:E275"/>
    <mergeCell ref="A462:E462"/>
    <mergeCell ref="A340:E340"/>
    <mergeCell ref="A280:G280"/>
    <mergeCell ref="A250:E250"/>
    <mergeCell ref="A228:E228"/>
    <mergeCell ref="B29:G29"/>
    <mergeCell ref="A408:E408"/>
    <mergeCell ref="A422:E422"/>
    <mergeCell ref="A187:E187"/>
    <mergeCell ref="B84:G84"/>
    <mergeCell ref="A25:E25"/>
    <mergeCell ref="A423:E423"/>
    <mergeCell ref="A463:E463"/>
    <mergeCell ref="A286:E286"/>
    <mergeCell ref="B329:G329"/>
    <mergeCell ref="A410:E410"/>
    <mergeCell ref="A358:G358"/>
    <mergeCell ref="A189:E189"/>
    <mergeCell ref="A394:E394"/>
    <mergeCell ref="A465:E465"/>
    <mergeCell ref="B266:G266"/>
    <mergeCell ref="A124:G124"/>
    <mergeCell ref="A6:G6"/>
    <mergeCell ref="A449:E449"/>
    <mergeCell ref="A464:E464"/>
    <mergeCell ref="B315:G315"/>
    <mergeCell ref="B330:G330"/>
    <mergeCell ref="B386:G386"/>
    <mergeCell ref="B97:G97"/>
    <mergeCell ref="A135:E135"/>
    <mergeCell ref="A263:E263"/>
    <mergeCell ref="B72:G72"/>
    <mergeCell ref="A411:E411"/>
    <mergeCell ref="B252:G252"/>
    <mergeCell ref="B292:G292"/>
    <mergeCell ref="A134:E134"/>
    <mergeCell ref="B357:G357"/>
    <mergeCell ref="A121:E121"/>
    <mergeCell ref="A435:E435"/>
    <mergeCell ref="A2:G2"/>
    <mergeCell ref="A86:G86"/>
    <mergeCell ref="A450:E450"/>
    <mergeCell ref="A288:E288"/>
    <mergeCell ref="A213:G213"/>
    <mergeCell ref="A44:E44"/>
    <mergeCell ref="A475:E475"/>
    <mergeCell ref="A167:E167"/>
    <mergeCell ref="A249:E249"/>
    <mergeCell ref="A141:G141"/>
    <mergeCell ref="A477:E477"/>
    <mergeCell ref="B278:G278"/>
    <mergeCell ref="A421:E421"/>
    <mergeCell ref="A169:E169"/>
    <mergeCell ref="A396:E396"/>
    <mergeCell ref="A476:E476"/>
    <mergeCell ref="B171:G171"/>
    <mergeCell ref="B455:G455"/>
    <mergeCell ref="A70:E70"/>
    <mergeCell ref="B172:G172"/>
    <mergeCell ref="A227:E227"/>
    <mergeCell ref="A355:E355"/>
    <mergeCell ref="A31:G31"/>
    <mergeCell ref="A478:E478"/>
    <mergeCell ref="B108:G108"/>
    <mergeCell ref="B279:G279"/>
    <mergeCell ref="A366:E366"/>
    <mergeCell ref="A397:E397"/>
    <mergeCell ref="A98:G98"/>
    <mergeCell ref="B30:G30"/>
    <mergeCell ref="A27:E27"/>
    <mergeCell ref="A438:E438"/>
    <mergeCell ref="A381:E381"/>
    <mergeCell ref="A341:E341"/>
    <mergeCell ref="B85:G85"/>
    <mergeCell ref="B265:G265"/>
    <mergeCell ref="A346:G346"/>
    <mergeCell ref="B4:G4"/>
    <mergeCell ref="A309:E309"/>
    <mergeCell ref="A188:E188"/>
    <mergeCell ref="A388:G388"/>
    <mergeCell ref="A311:E311"/>
    <mergeCell ref="A342:E342"/>
    <mergeCell ref="A324:E324"/>
    <mergeCell ref="A424:E424"/>
    <mergeCell ref="A262:E262"/>
    <mergeCell ref="A74:G74"/>
    <mergeCell ref="A267:G267"/>
    <mergeCell ref="A68:E68"/>
    <mergeCell ref="A190:E190"/>
    <mergeCell ref="B291:G291"/>
    <mergeCell ref="A456:G456"/>
    <mergeCell ref="A230:E230"/>
    <mergeCell ref="B96:G96"/>
    <mergeCell ref="A353:E353"/>
    <mergeCell ref="B48:G48"/>
    <mergeCell ref="A374:G374"/>
    <mergeCell ref="A92:E92"/>
  </mergeCells>
  <conditionalFormatting sqref="F26 F45 F69 F81 F93 F105 F120 F136 F168 F189 F209 F229 F249 F262 F275 F288 F311 F326 F341 F354 F368 F382 F396 F410 F423 F437 F451 F464 F477">
    <cfRule type="cellIs" priority="1" operator="notBetween" dxfId="0">
      <formula>-0.05</formula>
      <formula>0.05</formula>
    </cfRule>
  </conditionalFormatting>
  <hyperlinks>
    <hyperlink xmlns:r="http://schemas.openxmlformats.org/officeDocument/2006/relationships" ref="A37" r:id="rId1"/>
    <hyperlink xmlns:r="http://schemas.openxmlformats.org/officeDocument/2006/relationships" ref="A157" r:id="rId2"/>
    <hyperlink xmlns:r="http://schemas.openxmlformats.org/officeDocument/2006/relationships" ref="A430"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62"/>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23: RAIN WATER HARVESTING</t>
        </is>
      </c>
    </row>
    <row r="2" ht="28" customHeight="1">
      <c r="A2" s="16" t="inlineStr">
        <is>
          <t>39 priced items. Amount and Calculated W are live Excel formulas (Quantity x Rate, SUM); the printed W and SAY are the DAR's own figures. Edit any Quantity or Rate and the item's calculated W recalculates.</t>
        </is>
      </c>
    </row>
    <row r="4" ht="62" customHeight="1">
      <c r="A4" s="7" t="inlineStr">
        <is>
          <t>23.1</t>
        </is>
      </c>
      <c r="B4"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t>
        </is>
      </c>
      <c r="C4" s="8" t="n"/>
      <c r="D4" s="8" t="n"/>
      <c r="E4" s="8" t="n"/>
      <c r="F4" s="8" t="n"/>
      <c r="G4" s="8" t="n"/>
    </row>
    <row r="5" ht="18.5" customHeight="1">
      <c r="A5" s="7" t="inlineStr">
        <is>
          <t>23.1.1</t>
        </is>
      </c>
      <c r="B5" s="17" t="inlineStr">
        <is>
          <t>All types of soil</t>
        </is>
      </c>
      <c r="C5" s="8" t="n"/>
      <c r="D5" s="8" t="n"/>
      <c r="E5" s="8" t="n"/>
      <c r="F5" s="8" t="n"/>
      <c r="G5" s="8" t="n"/>
    </row>
    <row r="6" ht="18.5" customHeight="1">
      <c r="A6" s="18" t="inlineStr">
        <is>
          <t>23.1.1.1</t>
        </is>
      </c>
      <c r="B6" s="19" t="inlineStr">
        <is>
          <t>300 mm dia</t>
        </is>
      </c>
      <c r="C6" s="20" t="n"/>
      <c r="D6" s="20" t="n"/>
      <c r="E6" s="20" t="n"/>
      <c r="F6" s="20" t="n"/>
      <c r="G6" s="20" t="n"/>
    </row>
    <row r="7">
      <c r="A7" s="21" t="inlineStr">
        <is>
          <t>Details of cost for 35 metre   |   Source: CivilDAR_2019_Vol_2.pdf, page 948</t>
        </is>
      </c>
    </row>
    <row r="8">
      <c r="A8" s="4" t="inlineStr">
        <is>
          <t>Code</t>
        </is>
      </c>
      <c r="B8" s="4" t="inlineStr">
        <is>
          <t>Description</t>
        </is>
      </c>
      <c r="C8" s="4" t="inlineStr">
        <is>
          <t>Unit</t>
        </is>
      </c>
      <c r="D8" s="4" t="inlineStr">
        <is>
          <t>Quantity</t>
        </is>
      </c>
      <c r="E8" s="4" t="inlineStr">
        <is>
          <t>Rate (Rs.)</t>
        </is>
      </c>
      <c r="F8" s="4" t="inlineStr">
        <is>
          <t>Amount (Rs.)</t>
        </is>
      </c>
      <c r="G8" s="4" t="inlineStr">
        <is>
          <t>Note</t>
        </is>
      </c>
    </row>
    <row r="9">
      <c r="A9" s="22" t="inlineStr">
        <is>
          <t>0020</t>
        </is>
      </c>
      <c r="B9" s="11" t="inlineStr">
        <is>
          <t>Hydraulic Excavator (3D) with driver and fuel.</t>
        </is>
      </c>
      <c r="C9" s="22" t="inlineStr">
        <is>
          <t>day</t>
        </is>
      </c>
      <c r="D9" s="23" t="n">
        <v>1</v>
      </c>
      <c r="E9" s="24" t="n">
        <v>7000</v>
      </c>
      <c r="F9" s="24">
        <f>D9*E9</f>
        <v/>
      </c>
      <c r="G9" s="22" t="n"/>
    </row>
    <row r="10">
      <c r="A10" s="22" t="inlineStr">
        <is>
          <t>0005</t>
        </is>
      </c>
      <c r="B10" s="11" t="inlineStr">
        <is>
          <t>Hire charges of Diesel Truck - 9 tonne</t>
        </is>
      </c>
      <c r="C10" s="22" t="inlineStr">
        <is>
          <t>day</t>
        </is>
      </c>
      <c r="D10" s="23" t="n">
        <v>0.4286</v>
      </c>
      <c r="E10" s="24" t="n">
        <v>2000</v>
      </c>
      <c r="F10" s="24">
        <f>D10*E10</f>
        <v/>
      </c>
      <c r="G10" s="22" t="n"/>
    </row>
    <row r="11">
      <c r="A11" s="22" t="inlineStr">
        <is>
          <t>0114</t>
        </is>
      </c>
      <c r="B11" s="11" t="inlineStr">
        <is>
          <t>Beldar</t>
        </is>
      </c>
      <c r="C11" s="22" t="inlineStr">
        <is>
          <t>day</t>
        </is>
      </c>
      <c r="D11" s="23" t="n">
        <v>4</v>
      </c>
      <c r="E11" s="24" t="n">
        <v>558</v>
      </c>
      <c r="F11" s="24">
        <f>D11*E11</f>
        <v/>
      </c>
      <c r="G11" s="22" t="n"/>
    </row>
    <row r="12">
      <c r="A12" s="22" t="inlineStr">
        <is>
          <t>0130</t>
        </is>
      </c>
      <c r="B12" s="11" t="inlineStr">
        <is>
          <t>Mistry</t>
        </is>
      </c>
      <c r="C12" s="22" t="inlineStr">
        <is>
          <t>day</t>
        </is>
      </c>
      <c r="D12" s="23" t="n">
        <v>1</v>
      </c>
      <c r="E12" s="24" t="n">
        <v>738</v>
      </c>
      <c r="F12" s="24">
        <f>D12*E12</f>
        <v/>
      </c>
      <c r="G12" s="22" t="n"/>
    </row>
    <row r="13">
      <c r="A13" s="22" t="inlineStr">
        <is>
          <t>7763</t>
        </is>
      </c>
      <c r="B13" s="11" t="inlineStr">
        <is>
          <t>Water supply tanker of 5000 litre capacity</t>
        </is>
      </c>
      <c r="C13" s="22" t="inlineStr">
        <is>
          <t>each</t>
        </is>
      </c>
      <c r="D13" s="23" t="n">
        <v>1</v>
      </c>
      <c r="E13" s="24" t="n">
        <v>900</v>
      </c>
      <c r="F13" s="24">
        <f>D13*E13</f>
        <v/>
      </c>
      <c r="G13" s="22" t="n"/>
    </row>
    <row r="14">
      <c r="A14" s="22" t="inlineStr">
        <is>
          <t>0114</t>
        </is>
      </c>
      <c r="B14" s="11" t="inlineStr">
        <is>
          <t>Beldar</t>
        </is>
      </c>
      <c r="C14" s="22" t="inlineStr">
        <is>
          <t>day</t>
        </is>
      </c>
      <c r="D14" s="23" t="n">
        <v>2</v>
      </c>
      <c r="E14" s="24" t="n">
        <v>558</v>
      </c>
      <c r="F14" s="24">
        <f>D14*E14</f>
        <v/>
      </c>
      <c r="G14" s="22" t="n"/>
    </row>
    <row r="15">
      <c r="A15" s="22" t="inlineStr">
        <is>
          <t>0113</t>
        </is>
      </c>
      <c r="B15" s="11" t="inlineStr">
        <is>
          <t>Chowkidar</t>
        </is>
      </c>
      <c r="C15" s="22" t="inlineStr">
        <is>
          <t>day</t>
        </is>
      </c>
      <c r="D15" s="23" t="n">
        <v>1</v>
      </c>
      <c r="E15" s="24" t="n">
        <v>558</v>
      </c>
      <c r="F15" s="24">
        <f>D15*E15</f>
        <v/>
      </c>
      <c r="G15" s="22" t="n"/>
    </row>
    <row r="16">
      <c r="A16" s="7" t="inlineStr">
        <is>
          <t>Calculated W - SUM of the Amount column above</t>
        </is>
      </c>
      <c r="B16" s="8" t="n"/>
      <c r="C16" s="8" t="n"/>
      <c r="D16" s="8" t="n"/>
      <c r="E16" s="8" t="n"/>
      <c r="F16" s="25">
        <f>SUM(F9:F15)</f>
        <v/>
      </c>
      <c r="G16" s="8" t="n"/>
    </row>
    <row r="17">
      <c r="A17" s="26" t="inlineStr">
        <is>
          <t>W as printed in the DAR</t>
        </is>
      </c>
      <c r="B17" s="22" t="n"/>
      <c r="C17" s="22" t="n"/>
      <c r="D17" s="22" t="n"/>
      <c r="E17" s="22" t="n"/>
      <c r="F17" s="27" t="n">
        <v>13401.2</v>
      </c>
      <c r="G17" s="22" t="n"/>
    </row>
    <row r="18">
      <c r="A18" s="26" t="inlineStr">
        <is>
          <t>Difference (calculated - printed)</t>
        </is>
      </c>
      <c r="B18" s="22" t="n"/>
      <c r="C18" s="22" t="n"/>
      <c r="D18" s="22" t="n"/>
      <c r="E18" s="22" t="n"/>
      <c r="F18" s="27">
        <f>F16-F17</f>
        <v/>
      </c>
      <c r="G18" s="22" t="n"/>
    </row>
    <row r="19">
      <c r="A19" s="28" t="inlineStr">
        <is>
          <t>SAY (Rs.) - final DAR rate as printed (fixed value, not computed)</t>
        </is>
      </c>
      <c r="B19" s="29" t="n"/>
      <c r="C19" s="29" t="n"/>
      <c r="D19" s="29" t="n"/>
      <c r="E19" s="29" t="n"/>
      <c r="F19" s="30" t="n">
        <v>512.3</v>
      </c>
      <c r="G19" s="29" t="n"/>
    </row>
    <row r="21" ht="62" customHeight="1">
      <c r="A21" s="7" t="inlineStr">
        <is>
          <t>23.1</t>
        </is>
      </c>
      <c r="B21"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t>
        </is>
      </c>
      <c r="C21" s="8" t="n"/>
      <c r="D21" s="8" t="n"/>
      <c r="E21" s="8" t="n"/>
      <c r="F21" s="8" t="n"/>
      <c r="G21" s="8" t="n"/>
    </row>
    <row r="22" ht="18.5" customHeight="1">
      <c r="A22" s="7" t="inlineStr">
        <is>
          <t>23.1.1</t>
        </is>
      </c>
      <c r="B22" s="17" t="inlineStr">
        <is>
          <t>All types of soil</t>
        </is>
      </c>
      <c r="C22" s="8" t="n"/>
      <c r="D22" s="8" t="n"/>
      <c r="E22" s="8" t="n"/>
      <c r="F22" s="8" t="n"/>
      <c r="G22" s="8" t="n"/>
    </row>
    <row r="23" ht="18.5" customHeight="1">
      <c r="A23" s="18" t="inlineStr">
        <is>
          <t>23.1.1.2</t>
        </is>
      </c>
      <c r="B23" s="19" t="inlineStr">
        <is>
          <t>350 mm dia</t>
        </is>
      </c>
      <c r="C23" s="20" t="n"/>
      <c r="D23" s="20" t="n"/>
      <c r="E23" s="20" t="n"/>
      <c r="F23" s="20" t="n"/>
      <c r="G23" s="20" t="n"/>
    </row>
    <row r="24">
      <c r="A24" s="21" t="inlineStr">
        <is>
          <t>Details of cost for 32 metre   |   Source: CivilDAR_2019_Vol_2.pdf, page 948</t>
        </is>
      </c>
    </row>
    <row r="25">
      <c r="A25" s="4" t="inlineStr">
        <is>
          <t>Code</t>
        </is>
      </c>
      <c r="B25" s="4" t="inlineStr">
        <is>
          <t>Description</t>
        </is>
      </c>
      <c r="C25" s="4" t="inlineStr">
        <is>
          <t>Unit</t>
        </is>
      </c>
      <c r="D25" s="4" t="inlineStr">
        <is>
          <t>Quantity</t>
        </is>
      </c>
      <c r="E25" s="4" t="inlineStr">
        <is>
          <t>Rate (Rs.)</t>
        </is>
      </c>
      <c r="F25" s="4" t="inlineStr">
        <is>
          <t>Amount (Rs.)</t>
        </is>
      </c>
      <c r="G25" s="4" t="inlineStr">
        <is>
          <t>Note</t>
        </is>
      </c>
    </row>
    <row r="26">
      <c r="A26" s="22" t="inlineStr">
        <is>
          <t>0020</t>
        </is>
      </c>
      <c r="B26" s="11" t="inlineStr">
        <is>
          <t>Hydraulic Excavator (3D) with driver and fuel.</t>
        </is>
      </c>
      <c r="C26" s="22" t="inlineStr">
        <is>
          <t>day</t>
        </is>
      </c>
      <c r="D26" s="23" t="n">
        <v>1</v>
      </c>
      <c r="E26" s="24" t="n">
        <v>7000</v>
      </c>
      <c r="F26" s="24">
        <f>D26*E26</f>
        <v/>
      </c>
      <c r="G26" s="22" t="n"/>
    </row>
    <row r="27">
      <c r="A27" s="22" t="inlineStr">
        <is>
          <t>0005</t>
        </is>
      </c>
      <c r="B27" s="11" t="inlineStr">
        <is>
          <t>Hire charges of Diesel Truck - 9 tonne</t>
        </is>
      </c>
      <c r="C27" s="22" t="inlineStr">
        <is>
          <t>day</t>
        </is>
      </c>
      <c r="D27" s="23" t="n">
        <v>0.4286</v>
      </c>
      <c r="E27" s="24" t="n">
        <v>2000</v>
      </c>
      <c r="F27" s="24">
        <f>D27*E27</f>
        <v/>
      </c>
      <c r="G27" s="22" t="n"/>
    </row>
    <row r="28">
      <c r="A28" s="22" t="inlineStr">
        <is>
          <t>0114</t>
        </is>
      </c>
      <c r="B28" s="11" t="inlineStr">
        <is>
          <t>Beldar</t>
        </is>
      </c>
      <c r="C28" s="22" t="inlineStr">
        <is>
          <t>day</t>
        </is>
      </c>
      <c r="D28" s="23" t="n">
        <v>4</v>
      </c>
      <c r="E28" s="24" t="n">
        <v>558</v>
      </c>
      <c r="F28" s="24">
        <f>D28*E28</f>
        <v/>
      </c>
      <c r="G28" s="22" t="n"/>
    </row>
    <row r="29">
      <c r="A29" s="22" t="inlineStr">
        <is>
          <t>0130</t>
        </is>
      </c>
      <c r="B29" s="11" t="inlineStr">
        <is>
          <t>Mistry</t>
        </is>
      </c>
      <c r="C29" s="22" t="inlineStr">
        <is>
          <t>day</t>
        </is>
      </c>
      <c r="D29" s="23" t="n">
        <v>1</v>
      </c>
      <c r="E29" s="24" t="n">
        <v>738</v>
      </c>
      <c r="F29" s="24">
        <f>D29*E29</f>
        <v/>
      </c>
      <c r="G29" s="22" t="n"/>
    </row>
    <row r="30">
      <c r="A30" s="22" t="inlineStr">
        <is>
          <t>7763</t>
        </is>
      </c>
      <c r="B30" s="11" t="inlineStr">
        <is>
          <t>Water supply tanker of 5000 litre capacity</t>
        </is>
      </c>
      <c r="C30" s="22" t="inlineStr">
        <is>
          <t>each</t>
        </is>
      </c>
      <c r="D30" s="23" t="n">
        <v>1</v>
      </c>
      <c r="E30" s="24" t="n">
        <v>900</v>
      </c>
      <c r="F30" s="24">
        <f>D30*E30</f>
        <v/>
      </c>
      <c r="G30" s="22" t="n"/>
    </row>
    <row r="31">
      <c r="A31" s="22" t="inlineStr">
        <is>
          <t>0114</t>
        </is>
      </c>
      <c r="B31" s="11" t="inlineStr">
        <is>
          <t>Beldar</t>
        </is>
      </c>
      <c r="C31" s="22" t="inlineStr">
        <is>
          <t>day</t>
        </is>
      </c>
      <c r="D31" s="23" t="n">
        <v>2</v>
      </c>
      <c r="E31" s="24" t="n">
        <v>558</v>
      </c>
      <c r="F31" s="24">
        <f>D31*E31</f>
        <v/>
      </c>
      <c r="G31" s="22" t="n"/>
    </row>
    <row r="32">
      <c r="A32" s="22" t="inlineStr">
        <is>
          <t>0113</t>
        </is>
      </c>
      <c r="B32" s="11" t="inlineStr">
        <is>
          <t>Chowkidar</t>
        </is>
      </c>
      <c r="C32" s="22" t="inlineStr">
        <is>
          <t>day</t>
        </is>
      </c>
      <c r="D32" s="23" t="n">
        <v>1</v>
      </c>
      <c r="E32" s="24" t="n">
        <v>558</v>
      </c>
      <c r="F32" s="24">
        <f>D32*E32</f>
        <v/>
      </c>
      <c r="G32" s="22" t="n"/>
    </row>
    <row r="33">
      <c r="A33" s="7" t="inlineStr">
        <is>
          <t>Calculated W - SUM of the Amount column above</t>
        </is>
      </c>
      <c r="B33" s="8" t="n"/>
      <c r="C33" s="8" t="n"/>
      <c r="D33" s="8" t="n"/>
      <c r="E33" s="8" t="n"/>
      <c r="F33" s="25">
        <f>SUM(F26:F32)</f>
        <v/>
      </c>
      <c r="G33" s="8" t="n"/>
    </row>
    <row r="34">
      <c r="A34" s="26" t="inlineStr">
        <is>
          <t>W as printed in the DAR</t>
        </is>
      </c>
      <c r="B34" s="22" t="n"/>
      <c r="C34" s="22" t="n"/>
      <c r="D34" s="22" t="n"/>
      <c r="E34" s="22" t="n"/>
      <c r="F34" s="27" t="n">
        <v>13401.2</v>
      </c>
      <c r="G34" s="22" t="n"/>
    </row>
    <row r="35">
      <c r="A35" s="26" t="inlineStr">
        <is>
          <t>Difference (calculated - printed)</t>
        </is>
      </c>
      <c r="B35" s="22" t="n"/>
      <c r="C35" s="22" t="n"/>
      <c r="D35" s="22" t="n"/>
      <c r="E35" s="22" t="n"/>
      <c r="F35" s="27">
        <f>F33-F34</f>
        <v/>
      </c>
      <c r="G35" s="22" t="n"/>
    </row>
    <row r="36">
      <c r="A36" s="28" t="inlineStr">
        <is>
          <t>SAY (Rs.) - final DAR rate as printed (fixed value, not computed)</t>
        </is>
      </c>
      <c r="B36" s="29" t="n"/>
      <c r="C36" s="29" t="n"/>
      <c r="D36" s="29" t="n"/>
      <c r="E36" s="29" t="n"/>
      <c r="F36" s="30" t="n">
        <v>560.3</v>
      </c>
      <c r="G36" s="29" t="n"/>
    </row>
    <row r="38" ht="62" customHeight="1">
      <c r="A38" s="7" t="inlineStr">
        <is>
          <t>23.1</t>
        </is>
      </c>
      <c r="B38"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t>
        </is>
      </c>
      <c r="C38" s="8" t="n"/>
      <c r="D38" s="8" t="n"/>
      <c r="E38" s="8" t="n"/>
      <c r="F38" s="8" t="n"/>
      <c r="G38" s="8" t="n"/>
    </row>
    <row r="39" ht="18.5" customHeight="1">
      <c r="A39" s="7" t="inlineStr">
        <is>
          <t>23.1.1</t>
        </is>
      </c>
      <c r="B39" s="17" t="inlineStr">
        <is>
          <t>All types of soil</t>
        </is>
      </c>
      <c r="C39" s="8" t="n"/>
      <c r="D39" s="8" t="n"/>
      <c r="E39" s="8" t="n"/>
      <c r="F39" s="8" t="n"/>
      <c r="G39" s="8" t="n"/>
    </row>
    <row r="40" ht="18.5" customHeight="1">
      <c r="A40" s="18" t="inlineStr">
        <is>
          <t>23.1.1.3</t>
        </is>
      </c>
      <c r="B40" s="19" t="inlineStr">
        <is>
          <t>400 mm dia</t>
        </is>
      </c>
      <c r="C40" s="20" t="n"/>
      <c r="D40" s="20" t="n"/>
      <c r="E40" s="20" t="n"/>
      <c r="F40" s="20" t="n"/>
      <c r="G40" s="20" t="n"/>
    </row>
    <row r="41">
      <c r="A41" s="21" t="inlineStr">
        <is>
          <t>Details of cost for 25 metre   |   Source: CivilDAR_2019_Vol_2.pdf, page 949</t>
        </is>
      </c>
    </row>
    <row r="42">
      <c r="A42" s="4" t="inlineStr">
        <is>
          <t>Code</t>
        </is>
      </c>
      <c r="B42" s="4" t="inlineStr">
        <is>
          <t>Description</t>
        </is>
      </c>
      <c r="C42" s="4" t="inlineStr">
        <is>
          <t>Unit</t>
        </is>
      </c>
      <c r="D42" s="4" t="inlineStr">
        <is>
          <t>Quantity</t>
        </is>
      </c>
      <c r="E42" s="4" t="inlineStr">
        <is>
          <t>Rate (Rs.)</t>
        </is>
      </c>
      <c r="F42" s="4" t="inlineStr">
        <is>
          <t>Amount (Rs.)</t>
        </is>
      </c>
      <c r="G42" s="4" t="inlineStr">
        <is>
          <t>Note</t>
        </is>
      </c>
    </row>
    <row r="43">
      <c r="A43" s="22" t="inlineStr">
        <is>
          <t>0020</t>
        </is>
      </c>
      <c r="B43" s="11" t="inlineStr">
        <is>
          <t>Hydraulic Excavator (3D) with driver and fuel.</t>
        </is>
      </c>
      <c r="C43" s="22" t="inlineStr">
        <is>
          <t>day</t>
        </is>
      </c>
      <c r="D43" s="23" t="n">
        <v>1</v>
      </c>
      <c r="E43" s="24" t="n">
        <v>7000</v>
      </c>
      <c r="F43" s="24">
        <f>D43*E43</f>
        <v/>
      </c>
      <c r="G43" s="22" t="n"/>
    </row>
    <row r="44">
      <c r="A44" s="22" t="inlineStr">
        <is>
          <t>0005</t>
        </is>
      </c>
      <c r="B44" s="11" t="inlineStr">
        <is>
          <t>Hire charges of Diesel Truck - 9 tonne</t>
        </is>
      </c>
      <c r="C44" s="22" t="inlineStr">
        <is>
          <t>day</t>
        </is>
      </c>
      <c r="D44" s="23" t="n">
        <v>0.4286</v>
      </c>
      <c r="E44" s="24" t="n">
        <v>2000</v>
      </c>
      <c r="F44" s="24">
        <f>D44*E44</f>
        <v/>
      </c>
      <c r="G44" s="22" t="n"/>
    </row>
    <row r="45">
      <c r="A45" s="22" t="inlineStr">
        <is>
          <t>0114</t>
        </is>
      </c>
      <c r="B45" s="11" t="inlineStr">
        <is>
          <t>Beldar</t>
        </is>
      </c>
      <c r="C45" s="22" t="inlineStr">
        <is>
          <t>day</t>
        </is>
      </c>
      <c r="D45" s="23" t="n">
        <v>4</v>
      </c>
      <c r="E45" s="24" t="n">
        <v>558</v>
      </c>
      <c r="F45" s="24">
        <f>D45*E45</f>
        <v/>
      </c>
      <c r="G45" s="22" t="n"/>
    </row>
    <row r="46">
      <c r="A46" s="22" t="inlineStr">
        <is>
          <t>0130</t>
        </is>
      </c>
      <c r="B46" s="11" t="inlineStr">
        <is>
          <t>Mistry</t>
        </is>
      </c>
      <c r="C46" s="22" t="inlineStr">
        <is>
          <t>day</t>
        </is>
      </c>
      <c r="D46" s="23" t="n">
        <v>1</v>
      </c>
      <c r="E46" s="24" t="n">
        <v>738</v>
      </c>
      <c r="F46" s="24">
        <f>D46*E46</f>
        <v/>
      </c>
      <c r="G46" s="22" t="n"/>
    </row>
    <row r="47">
      <c r="A47" s="22" t="inlineStr">
        <is>
          <t>7763</t>
        </is>
      </c>
      <c r="B47" s="11" t="inlineStr">
        <is>
          <t>Water supply tanker of 5000 litre capacity</t>
        </is>
      </c>
      <c r="C47" s="22" t="inlineStr">
        <is>
          <t>each</t>
        </is>
      </c>
      <c r="D47" s="23" t="n">
        <v>1</v>
      </c>
      <c r="E47" s="24" t="n">
        <v>900</v>
      </c>
      <c r="F47" s="24">
        <f>D47*E47</f>
        <v/>
      </c>
      <c r="G47" s="22" t="n"/>
    </row>
    <row r="48">
      <c r="A48" s="22" t="inlineStr">
        <is>
          <t>0114</t>
        </is>
      </c>
      <c r="B48" s="11" t="inlineStr">
        <is>
          <t>Beldar</t>
        </is>
      </c>
      <c r="C48" s="22" t="inlineStr">
        <is>
          <t>day</t>
        </is>
      </c>
      <c r="D48" s="23" t="n">
        <v>2</v>
      </c>
      <c r="E48" s="24" t="n">
        <v>558</v>
      </c>
      <c r="F48" s="24">
        <f>D48*E48</f>
        <v/>
      </c>
      <c r="G48" s="22" t="n"/>
    </row>
    <row r="49">
      <c r="A49" s="22" t="inlineStr">
        <is>
          <t>0113</t>
        </is>
      </c>
      <c r="B49" s="11" t="inlineStr">
        <is>
          <t>Chowkidar</t>
        </is>
      </c>
      <c r="C49" s="22" t="inlineStr">
        <is>
          <t>day</t>
        </is>
      </c>
      <c r="D49" s="23" t="n">
        <v>1</v>
      </c>
      <c r="E49" s="24" t="n">
        <v>558</v>
      </c>
      <c r="F49" s="24">
        <f>D49*E49</f>
        <v/>
      </c>
      <c r="G49" s="22" t="n"/>
    </row>
    <row r="50">
      <c r="A50" s="7" t="inlineStr">
        <is>
          <t>Calculated W - SUM of the Amount column above</t>
        </is>
      </c>
      <c r="B50" s="8" t="n"/>
      <c r="C50" s="8" t="n"/>
      <c r="D50" s="8" t="n"/>
      <c r="E50" s="8" t="n"/>
      <c r="F50" s="25">
        <f>SUM(F43:F49)</f>
        <v/>
      </c>
      <c r="G50" s="8" t="n"/>
    </row>
    <row r="51">
      <c r="A51" s="26" t="inlineStr">
        <is>
          <t>W as printed in the DAR</t>
        </is>
      </c>
      <c r="B51" s="22" t="n"/>
      <c r="C51" s="22" t="n"/>
      <c r="D51" s="22" t="n"/>
      <c r="E51" s="22" t="n"/>
      <c r="F51" s="27" t="n">
        <v>13401.2</v>
      </c>
      <c r="G51" s="22" t="n"/>
    </row>
    <row r="52">
      <c r="A52" s="26" t="inlineStr">
        <is>
          <t>Difference (calculated - printed)</t>
        </is>
      </c>
      <c r="B52" s="22" t="n"/>
      <c r="C52" s="22" t="n"/>
      <c r="D52" s="22" t="n"/>
      <c r="E52" s="22" t="n"/>
      <c r="F52" s="27">
        <f>F50-F51</f>
        <v/>
      </c>
      <c r="G52" s="22" t="n"/>
    </row>
    <row r="53">
      <c r="A53" s="28" t="inlineStr">
        <is>
          <t>SAY (Rs.) - final DAR rate as printed (fixed value, not computed)</t>
        </is>
      </c>
      <c r="B53" s="29" t="n"/>
      <c r="C53" s="29" t="n"/>
      <c r="D53" s="29" t="n"/>
      <c r="E53" s="29" t="n"/>
      <c r="F53" s="30" t="n">
        <v>717.2</v>
      </c>
      <c r="G53" s="29" t="n"/>
    </row>
    <row r="55" ht="62" customHeight="1">
      <c r="A55" s="7" t="inlineStr">
        <is>
          <t>23.1</t>
        </is>
      </c>
      <c r="B55"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t>
        </is>
      </c>
      <c r="C55" s="8" t="n"/>
      <c r="D55" s="8" t="n"/>
      <c r="E55" s="8" t="n"/>
      <c r="F55" s="8" t="n"/>
      <c r="G55" s="8" t="n"/>
    </row>
    <row r="56" ht="18.5" customHeight="1">
      <c r="A56" s="7" t="inlineStr">
        <is>
          <t>23.1.2</t>
        </is>
      </c>
      <c r="B56" s="17" t="inlineStr">
        <is>
          <t>Rocky strata including Boulders</t>
        </is>
      </c>
      <c r="C56" s="8" t="n"/>
      <c r="D56" s="8" t="n"/>
      <c r="E56" s="8" t="n"/>
      <c r="F56" s="8" t="n"/>
      <c r="G56" s="8" t="n"/>
    </row>
    <row r="57" ht="18.5" customHeight="1">
      <c r="A57" s="18" t="inlineStr">
        <is>
          <t>23.1.2.1</t>
        </is>
      </c>
      <c r="B57" s="19" t="inlineStr">
        <is>
          <t>300 mm dia</t>
        </is>
      </c>
      <c r="C57" s="20" t="n"/>
      <c r="D57" s="20" t="n"/>
      <c r="E57" s="20" t="n"/>
      <c r="F57" s="20" t="n"/>
      <c r="G57" s="20" t="n"/>
    </row>
    <row r="58">
      <c r="A58" s="21" t="inlineStr">
        <is>
          <t>Details of cost for 16 metre   |   Source: CivilDAR_2019_Vol_2.pdf, page 950</t>
        </is>
      </c>
    </row>
    <row r="59">
      <c r="A59" s="4" t="inlineStr">
        <is>
          <t>Code</t>
        </is>
      </c>
      <c r="B59" s="4" t="inlineStr">
        <is>
          <t>Description</t>
        </is>
      </c>
      <c r="C59" s="4" t="inlineStr">
        <is>
          <t>Unit</t>
        </is>
      </c>
      <c r="D59" s="4" t="inlineStr">
        <is>
          <t>Quantity</t>
        </is>
      </c>
      <c r="E59" s="4" t="inlineStr">
        <is>
          <t>Rate (Rs.)</t>
        </is>
      </c>
      <c r="F59" s="4" t="inlineStr">
        <is>
          <t>Amount (Rs.)</t>
        </is>
      </c>
      <c r="G59" s="4" t="inlineStr">
        <is>
          <t>Note</t>
        </is>
      </c>
    </row>
    <row r="60">
      <c r="A60" s="22" t="inlineStr">
        <is>
          <t>0020</t>
        </is>
      </c>
      <c r="B60" s="11" t="inlineStr">
        <is>
          <t>Hydraulic Excavator (3D) with driver and fuel.</t>
        </is>
      </c>
      <c r="C60" s="22" t="inlineStr">
        <is>
          <t>day</t>
        </is>
      </c>
      <c r="D60" s="23" t="n">
        <v>0.9</v>
      </c>
      <c r="E60" s="24" t="n">
        <v>7000</v>
      </c>
      <c r="F60" s="24">
        <f>D60*E60</f>
        <v/>
      </c>
      <c r="G60" s="22" t="n"/>
    </row>
    <row r="61">
      <c r="A61" s="22" t="inlineStr">
        <is>
          <t>1235</t>
        </is>
      </c>
      <c r="B61" s="11" t="inlineStr">
        <is>
          <t>Diesel oil</t>
        </is>
      </c>
      <c r="C61" s="22" t="inlineStr">
        <is>
          <t>litre</t>
        </is>
      </c>
      <c r="D61" s="23" t="n">
        <v>6</v>
      </c>
      <c r="E61" s="24" t="n">
        <v>73.5</v>
      </c>
      <c r="F61" s="24">
        <f>D61*E61</f>
        <v/>
      </c>
      <c r="G61" s="22" t="n"/>
    </row>
    <row r="62">
      <c r="A62" s="22" t="inlineStr">
        <is>
          <t>0005</t>
        </is>
      </c>
      <c r="B62" s="11" t="inlineStr">
        <is>
          <t>Hire charges of Diesel Truck - 9 tonne</t>
        </is>
      </c>
      <c r="C62" s="22" t="inlineStr">
        <is>
          <t>day</t>
        </is>
      </c>
      <c r="D62" s="23" t="n">
        <v>0.4286</v>
      </c>
      <c r="E62" s="24" t="n">
        <v>2000</v>
      </c>
      <c r="F62" s="24">
        <f>D62*E62</f>
        <v/>
      </c>
      <c r="G62" s="22" t="n"/>
    </row>
    <row r="63">
      <c r="A63" s="22" t="inlineStr">
        <is>
          <t>0114</t>
        </is>
      </c>
      <c r="B63" s="11" t="inlineStr">
        <is>
          <t>Beldar</t>
        </is>
      </c>
      <c r="C63" s="22" t="inlineStr">
        <is>
          <t>day</t>
        </is>
      </c>
      <c r="D63" s="23" t="n">
        <v>4</v>
      </c>
      <c r="E63" s="24" t="n">
        <v>558</v>
      </c>
      <c r="F63" s="24">
        <f>D63*E63</f>
        <v/>
      </c>
      <c r="G63" s="22" t="n"/>
    </row>
    <row r="64">
      <c r="A64" s="22" t="inlineStr">
        <is>
          <t>0130</t>
        </is>
      </c>
      <c r="B64" s="11" t="inlineStr">
        <is>
          <t>Mistry</t>
        </is>
      </c>
      <c r="C64" s="22" t="inlineStr">
        <is>
          <t>day</t>
        </is>
      </c>
      <c r="D64" s="23" t="n">
        <v>1</v>
      </c>
      <c r="E64" s="24" t="n">
        <v>738</v>
      </c>
      <c r="F64" s="24">
        <f>D64*E64</f>
        <v/>
      </c>
      <c r="G64" s="22" t="n"/>
    </row>
    <row r="65">
      <c r="A65" s="22" t="inlineStr">
        <is>
          <t>7763</t>
        </is>
      </c>
      <c r="B65" s="11" t="inlineStr">
        <is>
          <t>Water supply tanker of 5000 litre capacity</t>
        </is>
      </c>
      <c r="C65" s="22" t="inlineStr">
        <is>
          <t>each</t>
        </is>
      </c>
      <c r="D65" s="23" t="n">
        <v>1</v>
      </c>
      <c r="E65" s="24" t="n">
        <v>900</v>
      </c>
      <c r="F65" s="24">
        <f>D65*E65</f>
        <v/>
      </c>
      <c r="G65" s="22" t="n"/>
    </row>
    <row r="66">
      <c r="A66" s="22" t="inlineStr">
        <is>
          <t>0134</t>
        </is>
      </c>
      <c r="B66" s="11" t="inlineStr">
        <is>
          <t>Rock Hole Driller</t>
        </is>
      </c>
      <c r="C66" s="22" t="inlineStr">
        <is>
          <t>day</t>
        </is>
      </c>
      <c r="D66" s="23" t="n">
        <v>0.75</v>
      </c>
      <c r="E66" s="24" t="n">
        <v>558</v>
      </c>
      <c r="F66" s="24">
        <f>D66*E66</f>
        <v/>
      </c>
      <c r="G66" s="22" t="n"/>
    </row>
    <row r="67">
      <c r="A67" s="22" t="inlineStr">
        <is>
          <t>0114</t>
        </is>
      </c>
      <c r="B67" s="11" t="inlineStr">
        <is>
          <t>Beldar</t>
        </is>
      </c>
      <c r="C67" s="22" t="inlineStr">
        <is>
          <t>day</t>
        </is>
      </c>
      <c r="D67" s="23" t="n">
        <v>3</v>
      </c>
      <c r="E67" s="24" t="n">
        <v>558</v>
      </c>
      <c r="F67" s="24">
        <f>D67*E67</f>
        <v/>
      </c>
      <c r="G67" s="22" t="n"/>
    </row>
    <row r="68">
      <c r="A68" s="22" t="inlineStr">
        <is>
          <t>0103</t>
        </is>
      </c>
      <c r="B68" s="11" t="inlineStr">
        <is>
          <t>Blacksmith 2nd class</t>
        </is>
      </c>
      <c r="C68" s="22" t="inlineStr">
        <is>
          <t>day</t>
        </is>
      </c>
      <c r="D68" s="23" t="n">
        <v>0.75</v>
      </c>
      <c r="E68" s="24" t="n">
        <v>679</v>
      </c>
      <c r="F68" s="24">
        <f>D68*E68</f>
        <v/>
      </c>
      <c r="G68" s="22" t="n"/>
    </row>
    <row r="69">
      <c r="A69" s="22" t="inlineStr">
        <is>
          <t>0113</t>
        </is>
      </c>
      <c r="B69" s="11" t="inlineStr">
        <is>
          <t>Chowkidar</t>
        </is>
      </c>
      <c r="C69" s="22" t="inlineStr">
        <is>
          <t>day</t>
        </is>
      </c>
      <c r="D69" s="23" t="n">
        <v>1</v>
      </c>
      <c r="E69" s="24" t="n">
        <v>558</v>
      </c>
      <c r="F69" s="24">
        <f>D69*E69</f>
        <v/>
      </c>
      <c r="G69" s="22" t="n"/>
    </row>
    <row r="70">
      <c r="A70" s="7" t="inlineStr">
        <is>
          <t>Calculated W - SUM of the Amount column above</t>
        </is>
      </c>
      <c r="B70" s="8" t="n"/>
      <c r="C70" s="8" t="n"/>
      <c r="D70" s="8" t="n"/>
      <c r="E70" s="8" t="n"/>
      <c r="F70" s="25">
        <f>SUM(F60:F69)</f>
        <v/>
      </c>
      <c r="G70" s="8" t="n"/>
    </row>
    <row r="71">
      <c r="A71" s="26" t="inlineStr">
        <is>
          <t>W as printed in the DAR</t>
        </is>
      </c>
      <c r="B71" s="22" t="n"/>
      <c r="C71" s="22" t="n"/>
      <c r="D71" s="22" t="n"/>
      <c r="E71" s="22" t="n"/>
      <c r="F71" s="27" t="n">
        <v>14627.95</v>
      </c>
      <c r="G71" s="22" t="n"/>
    </row>
    <row r="72">
      <c r="A72" s="26" t="inlineStr">
        <is>
          <t>Difference (calculated - printed)</t>
        </is>
      </c>
      <c r="B72" s="22" t="n"/>
      <c r="C72" s="22" t="n"/>
      <c r="D72" s="22" t="n"/>
      <c r="E72" s="22" t="n"/>
      <c r="F72" s="27">
        <f>F70-F71</f>
        <v/>
      </c>
      <c r="G72" s="22" t="n"/>
    </row>
    <row r="73">
      <c r="A73" s="28" t="inlineStr">
        <is>
          <t>SAY (Rs.) - final DAR rate as printed (fixed value, not computed)</t>
        </is>
      </c>
      <c r="B73" s="29" t="n"/>
      <c r="C73" s="29" t="n"/>
      <c r="D73" s="29" t="n"/>
      <c r="E73" s="29" t="n"/>
      <c r="F73" s="30" t="n">
        <v>1223.2</v>
      </c>
      <c r="G73" s="29" t="n"/>
    </row>
    <row r="75" ht="62" customHeight="1">
      <c r="A75" s="7" t="inlineStr">
        <is>
          <t>23.1</t>
        </is>
      </c>
      <c r="B75"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t>
        </is>
      </c>
      <c r="C75" s="8" t="n"/>
      <c r="D75" s="8" t="n"/>
      <c r="E75" s="8" t="n"/>
      <c r="F75" s="8" t="n"/>
      <c r="G75" s="8" t="n"/>
    </row>
    <row r="76" ht="18.5" customHeight="1">
      <c r="A76" s="7" t="inlineStr">
        <is>
          <t>23.1.2</t>
        </is>
      </c>
      <c r="B76" s="17" t="inlineStr">
        <is>
          <t>Rocky strata including Boulders</t>
        </is>
      </c>
      <c r="C76" s="8" t="n"/>
      <c r="D76" s="8" t="n"/>
      <c r="E76" s="8" t="n"/>
      <c r="F76" s="8" t="n"/>
      <c r="G76" s="8" t="n"/>
    </row>
    <row r="77" ht="18.5" customHeight="1">
      <c r="A77" s="18" t="inlineStr">
        <is>
          <t>23.1.2.2</t>
        </is>
      </c>
      <c r="B77" s="19" t="inlineStr">
        <is>
          <t>350 mm dia</t>
        </is>
      </c>
      <c r="C77" s="20" t="n"/>
      <c r="D77" s="20" t="n"/>
      <c r="E77" s="20" t="n"/>
      <c r="F77" s="20" t="n"/>
      <c r="G77" s="20" t="n"/>
    </row>
    <row r="78">
      <c r="A78" s="21" t="inlineStr">
        <is>
          <t>Details of cost for 16 metre   |   Source: CivilDAR_2019_Vol_2.pdf, page 950</t>
        </is>
      </c>
    </row>
    <row r="79">
      <c r="A79" s="4" t="inlineStr">
        <is>
          <t>Code</t>
        </is>
      </c>
      <c r="B79" s="4" t="inlineStr">
        <is>
          <t>Description</t>
        </is>
      </c>
      <c r="C79" s="4" t="inlineStr">
        <is>
          <t>Unit</t>
        </is>
      </c>
      <c r="D79" s="4" t="inlineStr">
        <is>
          <t>Quantity</t>
        </is>
      </c>
      <c r="E79" s="4" t="inlineStr">
        <is>
          <t>Rate (Rs.)</t>
        </is>
      </c>
      <c r="F79" s="4" t="inlineStr">
        <is>
          <t>Amount (Rs.)</t>
        </is>
      </c>
      <c r="G79" s="4" t="inlineStr">
        <is>
          <t>Note</t>
        </is>
      </c>
    </row>
    <row r="80">
      <c r="A80" s="22" t="inlineStr">
        <is>
          <t>0020</t>
        </is>
      </c>
      <c r="B80" s="11" t="inlineStr">
        <is>
          <t>Hydraulic Excavator (3D) with driver and fuel.</t>
        </is>
      </c>
      <c r="C80" s="22" t="inlineStr">
        <is>
          <t>day</t>
        </is>
      </c>
      <c r="D80" s="23" t="n">
        <v>0.9</v>
      </c>
      <c r="E80" s="24" t="n">
        <v>7000</v>
      </c>
      <c r="F80" s="24">
        <f>D80*E80</f>
        <v/>
      </c>
      <c r="G80" s="22" t="n"/>
    </row>
    <row r="81">
      <c r="A81" s="22" t="inlineStr">
        <is>
          <t>1235</t>
        </is>
      </c>
      <c r="B81" s="11" t="inlineStr">
        <is>
          <t>Diesel oil</t>
        </is>
      </c>
      <c r="C81" s="22" t="inlineStr">
        <is>
          <t>litre</t>
        </is>
      </c>
      <c r="D81" s="23" t="n">
        <v>8</v>
      </c>
      <c r="E81" s="24" t="n">
        <v>73.5</v>
      </c>
      <c r="F81" s="24">
        <f>D81*E81</f>
        <v/>
      </c>
      <c r="G81" s="22" t="n"/>
    </row>
    <row r="82">
      <c r="A82" s="22" t="inlineStr">
        <is>
          <t>0005</t>
        </is>
      </c>
      <c r="B82" s="11" t="inlineStr">
        <is>
          <t>Hire charges of Diesel Truck - 9 tonne</t>
        </is>
      </c>
      <c r="C82" s="22" t="inlineStr">
        <is>
          <t>day</t>
        </is>
      </c>
      <c r="D82" s="23" t="n">
        <v>0.4286</v>
      </c>
      <c r="E82" s="24" t="n">
        <v>2000</v>
      </c>
      <c r="F82" s="24">
        <f>D82*E82</f>
        <v/>
      </c>
      <c r="G82" s="22" t="n"/>
    </row>
    <row r="83">
      <c r="A83" s="22" t="inlineStr">
        <is>
          <t>0114</t>
        </is>
      </c>
      <c r="B83" s="11" t="inlineStr">
        <is>
          <t>Beldar</t>
        </is>
      </c>
      <c r="C83" s="22" t="inlineStr">
        <is>
          <t>day</t>
        </is>
      </c>
      <c r="D83" s="23" t="n">
        <v>4</v>
      </c>
      <c r="E83" s="24" t="n">
        <v>558</v>
      </c>
      <c r="F83" s="24">
        <f>D83*E83</f>
        <v/>
      </c>
      <c r="G83" s="22" t="n"/>
    </row>
    <row r="84">
      <c r="A84" s="22" t="inlineStr">
        <is>
          <t>0130</t>
        </is>
      </c>
      <c r="B84" s="11" t="inlineStr">
        <is>
          <t>Mistry</t>
        </is>
      </c>
      <c r="C84" s="22" t="inlineStr">
        <is>
          <t>day</t>
        </is>
      </c>
      <c r="D84" s="23" t="n">
        <v>1</v>
      </c>
      <c r="E84" s="24" t="n">
        <v>738</v>
      </c>
      <c r="F84" s="24">
        <f>D84*E84</f>
        <v/>
      </c>
      <c r="G84" s="22" t="n"/>
    </row>
    <row r="85">
      <c r="A85" s="22" t="inlineStr">
        <is>
          <t>7763</t>
        </is>
      </c>
      <c r="B85" s="11" t="inlineStr">
        <is>
          <t>Water supply tanker of 5000 litre capacity</t>
        </is>
      </c>
      <c r="C85" s="22" t="inlineStr">
        <is>
          <t>each</t>
        </is>
      </c>
      <c r="D85" s="23" t="n">
        <v>1</v>
      </c>
      <c r="E85" s="24" t="n">
        <v>900</v>
      </c>
      <c r="F85" s="24">
        <f>D85*E85</f>
        <v/>
      </c>
      <c r="G85" s="22" t="n"/>
    </row>
    <row r="86">
      <c r="A86" s="22" t="inlineStr">
        <is>
          <t>0134</t>
        </is>
      </c>
      <c r="B86" s="11" t="inlineStr">
        <is>
          <t>Rock Hole Driller</t>
        </is>
      </c>
      <c r="C86" s="22" t="inlineStr">
        <is>
          <t>day</t>
        </is>
      </c>
      <c r="D86" s="23" t="n">
        <v>1</v>
      </c>
      <c r="E86" s="24" t="n">
        <v>558</v>
      </c>
      <c r="F86" s="24">
        <f>D86*E86</f>
        <v/>
      </c>
      <c r="G86" s="22" t="n"/>
    </row>
    <row r="87">
      <c r="A87" s="22" t="inlineStr">
        <is>
          <t>0114</t>
        </is>
      </c>
      <c r="B87" s="11" t="inlineStr">
        <is>
          <t>Beldar</t>
        </is>
      </c>
      <c r="C87" s="22" t="inlineStr">
        <is>
          <t>day</t>
        </is>
      </c>
      <c r="D87" s="23" t="n">
        <v>4</v>
      </c>
      <c r="E87" s="24" t="n">
        <v>558</v>
      </c>
      <c r="F87" s="24">
        <f>D87*E87</f>
        <v/>
      </c>
      <c r="G87" s="22" t="n"/>
    </row>
    <row r="88">
      <c r="A88" s="22" t="inlineStr">
        <is>
          <t>0103</t>
        </is>
      </c>
      <c r="B88" s="11" t="inlineStr">
        <is>
          <t>Blacksmith 2nd class</t>
        </is>
      </c>
      <c r="C88" s="22" t="inlineStr">
        <is>
          <t>day</t>
        </is>
      </c>
      <c r="D88" s="23" t="n">
        <v>0.75</v>
      </c>
      <c r="E88" s="24" t="n">
        <v>679</v>
      </c>
      <c r="F88" s="24">
        <f>D88*E88</f>
        <v/>
      </c>
      <c r="G88" s="22" t="n"/>
    </row>
    <row r="89">
      <c r="A89" s="22" t="inlineStr">
        <is>
          <t>0113</t>
        </is>
      </c>
      <c r="B89" s="11" t="inlineStr">
        <is>
          <t>Chowkidar</t>
        </is>
      </c>
      <c r="C89" s="22" t="inlineStr">
        <is>
          <t>day</t>
        </is>
      </c>
      <c r="D89" s="23" t="n">
        <v>1</v>
      </c>
      <c r="E89" s="24" t="n">
        <v>558</v>
      </c>
      <c r="F89" s="24">
        <f>D89*E89</f>
        <v/>
      </c>
      <c r="G89" s="22" t="n"/>
    </row>
    <row r="90">
      <c r="A90" s="7" t="inlineStr">
        <is>
          <t>Calculated W - SUM of the Amount column above</t>
        </is>
      </c>
      <c r="B90" s="8" t="n"/>
      <c r="C90" s="8" t="n"/>
      <c r="D90" s="8" t="n"/>
      <c r="E90" s="8" t="n"/>
      <c r="F90" s="25">
        <f>SUM(F80:F89)</f>
        <v/>
      </c>
      <c r="G90" s="8" t="n"/>
    </row>
    <row r="91">
      <c r="A91" s="26" t="inlineStr">
        <is>
          <t>W as printed in the DAR</t>
        </is>
      </c>
      <c r="B91" s="22" t="n"/>
      <c r="C91" s="22" t="n"/>
      <c r="D91" s="22" t="n"/>
      <c r="E91" s="22" t="n"/>
      <c r="F91" s="27" t="n">
        <v>15472.45</v>
      </c>
      <c r="G91" s="22" t="n"/>
    </row>
    <row r="92">
      <c r="A92" s="26" t="inlineStr">
        <is>
          <t>Difference (calculated - printed)</t>
        </is>
      </c>
      <c r="B92" s="22" t="n"/>
      <c r="C92" s="22" t="n"/>
      <c r="D92" s="22" t="n"/>
      <c r="E92" s="22" t="n"/>
      <c r="F92" s="27">
        <f>F90-F91</f>
        <v/>
      </c>
      <c r="G92" s="22" t="n"/>
    </row>
    <row r="93">
      <c r="A93" s="28" t="inlineStr">
        <is>
          <t>SAY (Rs.) - final DAR rate as printed (fixed value, not computed)</t>
        </is>
      </c>
      <c r="B93" s="29" t="n"/>
      <c r="C93" s="29" t="n"/>
      <c r="D93" s="29" t="n"/>
      <c r="E93" s="29" t="n"/>
      <c r="F93" s="30" t="n">
        <v>1293.8</v>
      </c>
      <c r="G93" s="29" t="n"/>
    </row>
    <row r="95" ht="62" customHeight="1">
      <c r="A95" s="7" t="inlineStr">
        <is>
          <t>23.1</t>
        </is>
      </c>
      <c r="B95"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t>
        </is>
      </c>
      <c r="C95" s="8" t="n"/>
      <c r="D95" s="8" t="n"/>
      <c r="E95" s="8" t="n"/>
      <c r="F95" s="8" t="n"/>
      <c r="G95" s="8" t="n"/>
    </row>
    <row r="96" ht="18.5" customHeight="1">
      <c r="A96" s="7" t="inlineStr">
        <is>
          <t>23.1.2</t>
        </is>
      </c>
      <c r="B96" s="17" t="inlineStr">
        <is>
          <t>Rocky strata including Boulders</t>
        </is>
      </c>
      <c r="C96" s="8" t="n"/>
      <c r="D96" s="8" t="n"/>
      <c r="E96" s="8" t="n"/>
      <c r="F96" s="8" t="n"/>
      <c r="G96" s="8" t="n"/>
    </row>
    <row r="97" ht="18.5" customHeight="1">
      <c r="A97" s="18" t="inlineStr">
        <is>
          <t>23.1.2.3</t>
        </is>
      </c>
      <c r="B97" s="19" t="inlineStr">
        <is>
          <t>400 mm dia</t>
        </is>
      </c>
      <c r="C97" s="20" t="n"/>
      <c r="D97" s="20" t="n"/>
      <c r="E97" s="20" t="n"/>
      <c r="F97" s="20" t="n"/>
      <c r="G97" s="20" t="n"/>
    </row>
    <row r="98">
      <c r="A98" s="21" t="inlineStr">
        <is>
          <t>Details of cost for 16 metre   |   Source: CivilDAR_2019_Vol_2.pdf, page 951</t>
        </is>
      </c>
    </row>
    <row r="99">
      <c r="A99" s="4" t="inlineStr">
        <is>
          <t>Code</t>
        </is>
      </c>
      <c r="B99" s="4" t="inlineStr">
        <is>
          <t>Description</t>
        </is>
      </c>
      <c r="C99" s="4" t="inlineStr">
        <is>
          <t>Unit</t>
        </is>
      </c>
      <c r="D99" s="4" t="inlineStr">
        <is>
          <t>Quantity</t>
        </is>
      </c>
      <c r="E99" s="4" t="inlineStr">
        <is>
          <t>Rate (Rs.)</t>
        </is>
      </c>
      <c r="F99" s="4" t="inlineStr">
        <is>
          <t>Amount (Rs.)</t>
        </is>
      </c>
      <c r="G99" s="4" t="inlineStr">
        <is>
          <t>Note</t>
        </is>
      </c>
    </row>
    <row r="100">
      <c r="A100" s="22" t="inlineStr">
        <is>
          <t>0020</t>
        </is>
      </c>
      <c r="B100" s="11" t="inlineStr">
        <is>
          <t>Hydraulic Excavator (3D) with driver and fuel.</t>
        </is>
      </c>
      <c r="C100" s="22" t="inlineStr">
        <is>
          <t>day</t>
        </is>
      </c>
      <c r="D100" s="23" t="n">
        <v>0.9</v>
      </c>
      <c r="E100" s="24" t="n">
        <v>7000</v>
      </c>
      <c r="F100" s="24">
        <f>D100*E100</f>
        <v/>
      </c>
      <c r="G100" s="22" t="n"/>
    </row>
    <row r="101">
      <c r="A101" s="22" t="inlineStr">
        <is>
          <t>1235</t>
        </is>
      </c>
      <c r="B101" s="11" t="inlineStr">
        <is>
          <t>Diesel oil</t>
        </is>
      </c>
      <c r="C101" s="22" t="inlineStr">
        <is>
          <t>litre</t>
        </is>
      </c>
      <c r="D101" s="23" t="n">
        <v>16</v>
      </c>
      <c r="E101" s="24" t="n">
        <v>73.5</v>
      </c>
      <c r="F101" s="24">
        <f>D101*E101</f>
        <v/>
      </c>
      <c r="G101" s="22" t="n"/>
    </row>
    <row r="102">
      <c r="A102" s="22" t="inlineStr">
        <is>
          <t>0005</t>
        </is>
      </c>
      <c r="B102" s="11" t="inlineStr">
        <is>
          <t>Hire charges of Diesel Truck - 9 tonne</t>
        </is>
      </c>
      <c r="C102" s="22" t="inlineStr">
        <is>
          <t>day</t>
        </is>
      </c>
      <c r="D102" s="23" t="n">
        <v>0.4286</v>
      </c>
      <c r="E102" s="24" t="n">
        <v>2000</v>
      </c>
      <c r="F102" s="24">
        <f>D102*E102</f>
        <v/>
      </c>
      <c r="G102" s="22" t="n"/>
    </row>
    <row r="103">
      <c r="A103" s="22" t="inlineStr">
        <is>
          <t>0114</t>
        </is>
      </c>
      <c r="B103" s="11" t="inlineStr">
        <is>
          <t>Beldar</t>
        </is>
      </c>
      <c r="C103" s="22" t="inlineStr">
        <is>
          <t>day</t>
        </is>
      </c>
      <c r="D103" s="23" t="n">
        <v>4</v>
      </c>
      <c r="E103" s="24" t="n">
        <v>558</v>
      </c>
      <c r="F103" s="24">
        <f>D103*E103</f>
        <v/>
      </c>
      <c r="G103" s="22" t="n"/>
    </row>
    <row r="104">
      <c r="A104" s="22" t="inlineStr">
        <is>
          <t>0130</t>
        </is>
      </c>
      <c r="B104" s="11" t="inlineStr">
        <is>
          <t>Mistry</t>
        </is>
      </c>
      <c r="C104" s="22" t="inlineStr">
        <is>
          <t>day</t>
        </is>
      </c>
      <c r="D104" s="23" t="n">
        <v>1</v>
      </c>
      <c r="E104" s="24" t="n">
        <v>738</v>
      </c>
      <c r="F104" s="24">
        <f>D104*E104</f>
        <v/>
      </c>
      <c r="G104" s="22" t="n"/>
    </row>
    <row r="105">
      <c r="A105" s="22" t="inlineStr">
        <is>
          <t>7763</t>
        </is>
      </c>
      <c r="B105" s="11" t="inlineStr">
        <is>
          <t>Water supply tanker of 5000 litre capacity</t>
        </is>
      </c>
      <c r="C105" s="22" t="inlineStr">
        <is>
          <t>each</t>
        </is>
      </c>
      <c r="D105" s="23" t="n">
        <v>1</v>
      </c>
      <c r="E105" s="24" t="n">
        <v>900</v>
      </c>
      <c r="F105" s="24">
        <f>D105*E105</f>
        <v/>
      </c>
      <c r="G105" s="22" t="n"/>
    </row>
    <row r="106">
      <c r="A106" s="22" t="inlineStr">
        <is>
          <t>0134</t>
        </is>
      </c>
      <c r="B106" s="11" t="inlineStr">
        <is>
          <t>Rock Hole Driller</t>
        </is>
      </c>
      <c r="C106" s="22" t="inlineStr">
        <is>
          <t>day</t>
        </is>
      </c>
      <c r="D106" s="23" t="n">
        <v>1.2</v>
      </c>
      <c r="E106" s="24" t="n">
        <v>558</v>
      </c>
      <c r="F106" s="24">
        <f>D106*E106</f>
        <v/>
      </c>
      <c r="G106" s="22" t="n"/>
    </row>
    <row r="107">
      <c r="A107" s="22" t="inlineStr">
        <is>
          <t>0114</t>
        </is>
      </c>
      <c r="B107" s="11" t="inlineStr">
        <is>
          <t>Beldar</t>
        </is>
      </c>
      <c r="C107" s="22" t="inlineStr">
        <is>
          <t>day</t>
        </is>
      </c>
      <c r="D107" s="23" t="n">
        <v>8</v>
      </c>
      <c r="E107" s="24" t="n">
        <v>558</v>
      </c>
      <c r="F107" s="24">
        <f>D107*E107</f>
        <v/>
      </c>
      <c r="G107" s="22" t="n"/>
    </row>
    <row r="108">
      <c r="A108" s="22" t="inlineStr">
        <is>
          <t>0103</t>
        </is>
      </c>
      <c r="B108" s="11" t="inlineStr">
        <is>
          <t>Blacksmith 2nd class</t>
        </is>
      </c>
      <c r="C108" s="22" t="inlineStr">
        <is>
          <t>day</t>
        </is>
      </c>
      <c r="D108" s="23" t="n">
        <v>0.75</v>
      </c>
      <c r="E108" s="24" t="n">
        <v>679</v>
      </c>
      <c r="F108" s="24">
        <f>D108*E108</f>
        <v/>
      </c>
      <c r="G108" s="22" t="n"/>
    </row>
    <row r="109">
      <c r="A109" s="22" t="inlineStr">
        <is>
          <t>0113</t>
        </is>
      </c>
      <c r="B109" s="11" t="inlineStr">
        <is>
          <t>Chowkidar</t>
        </is>
      </c>
      <c r="C109" s="22" t="inlineStr">
        <is>
          <t>day</t>
        </is>
      </c>
      <c r="D109" s="23" t="n">
        <v>1</v>
      </c>
      <c r="E109" s="24" t="n">
        <v>558</v>
      </c>
      <c r="F109" s="24">
        <f>D109*E109</f>
        <v/>
      </c>
      <c r="G109" s="22" t="n"/>
    </row>
    <row r="110">
      <c r="A110" s="7" t="inlineStr">
        <is>
          <t>Calculated W - SUM of the Amount column above</t>
        </is>
      </c>
      <c r="B110" s="8" t="n"/>
      <c r="C110" s="8" t="n"/>
      <c r="D110" s="8" t="n"/>
      <c r="E110" s="8" t="n"/>
      <c r="F110" s="25">
        <f>SUM(F100:F109)</f>
        <v/>
      </c>
      <c r="G110" s="8" t="n"/>
    </row>
    <row r="111">
      <c r="A111" s="26" t="inlineStr">
        <is>
          <t>W as printed in the DAR</t>
        </is>
      </c>
      <c r="B111" s="22" t="n"/>
      <c r="C111" s="22" t="n"/>
      <c r="D111" s="22" t="n"/>
      <c r="E111" s="22" t="n"/>
      <c r="F111" s="27" t="n">
        <v>18404.05</v>
      </c>
      <c r="G111" s="22" t="n"/>
    </row>
    <row r="112">
      <c r="A112" s="26" t="inlineStr">
        <is>
          <t>Difference (calculated - printed)</t>
        </is>
      </c>
      <c r="B112" s="22" t="n"/>
      <c r="C112" s="22" t="n"/>
      <c r="D112" s="22" t="n"/>
      <c r="E112" s="22" t="n"/>
      <c r="F112" s="27">
        <f>F110-F111</f>
        <v/>
      </c>
      <c r="G112" s="22" t="n"/>
    </row>
    <row r="113">
      <c r="A113" s="28" t="inlineStr">
        <is>
          <t>SAY (Rs.) - final DAR rate as printed (fixed value, not computed)</t>
        </is>
      </c>
      <c r="B113" s="29" t="n"/>
      <c r="C113" s="29" t="n"/>
      <c r="D113" s="29" t="n"/>
      <c r="E113" s="29" t="n"/>
      <c r="F113" s="30" t="n">
        <v>1538.95</v>
      </c>
      <c r="G113" s="29" t="n"/>
    </row>
    <row r="115" ht="62" customHeight="1">
      <c r="A115" s="7" t="inlineStr">
        <is>
          <t>23.2</t>
        </is>
      </c>
      <c r="B115"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t>
        </is>
      </c>
      <c r="C115" s="8" t="n"/>
      <c r="D115" s="8" t="n"/>
      <c r="E115" s="8" t="n"/>
      <c r="F115" s="8" t="n"/>
      <c r="G115" s="8" t="n"/>
    </row>
    <row r="116" ht="18.5" customHeight="1">
      <c r="A116" s="7" t="inlineStr">
        <is>
          <t>23.2.1</t>
        </is>
      </c>
      <c r="B116" s="17" t="inlineStr">
        <is>
          <t>All types of soil</t>
        </is>
      </c>
      <c r="C116" s="8" t="n"/>
      <c r="D116" s="8" t="n"/>
      <c r="E116" s="8" t="n"/>
      <c r="F116" s="8" t="n"/>
      <c r="G116" s="8" t="n"/>
    </row>
    <row r="117" ht="18.5" customHeight="1">
      <c r="A117" s="18" t="inlineStr">
        <is>
          <t>23.2.1.1</t>
        </is>
      </c>
      <c r="B117" s="19" t="inlineStr">
        <is>
          <t>300 mm dia</t>
        </is>
      </c>
      <c r="C117" s="20" t="n"/>
      <c r="D117" s="20" t="n"/>
      <c r="E117" s="20" t="n"/>
      <c r="F117" s="20" t="n"/>
      <c r="G117" s="20" t="n"/>
    </row>
    <row r="118">
      <c r="A118" s="21" t="inlineStr">
        <is>
          <t>Details of cost for 30 metre   |   Source: CivilDAR_2019_Vol_2.pdf, page 952</t>
        </is>
      </c>
    </row>
    <row r="119">
      <c r="A119" s="4" t="inlineStr">
        <is>
          <t>Code</t>
        </is>
      </c>
      <c r="B119" s="4" t="inlineStr">
        <is>
          <t>Description</t>
        </is>
      </c>
      <c r="C119" s="4" t="inlineStr">
        <is>
          <t>Unit</t>
        </is>
      </c>
      <c r="D119" s="4" t="inlineStr">
        <is>
          <t>Quantity</t>
        </is>
      </c>
      <c r="E119" s="4" t="inlineStr">
        <is>
          <t>Rate (Rs.)</t>
        </is>
      </c>
      <c r="F119" s="4" t="inlineStr">
        <is>
          <t>Amount (Rs.)</t>
        </is>
      </c>
      <c r="G119" s="4" t="inlineStr">
        <is>
          <t>Note</t>
        </is>
      </c>
    </row>
    <row r="120">
      <c r="A120" s="22" t="inlineStr">
        <is>
          <t>0020</t>
        </is>
      </c>
      <c r="B120" s="11" t="inlineStr">
        <is>
          <t>Hydraulic Excavator (3D) with driver and fuel.</t>
        </is>
      </c>
      <c r="C120" s="22" t="inlineStr">
        <is>
          <t>day</t>
        </is>
      </c>
      <c r="D120" s="23" t="n">
        <v>1</v>
      </c>
      <c r="E120" s="24" t="n">
        <v>7000</v>
      </c>
      <c r="F120" s="24">
        <f>D120*E120</f>
        <v/>
      </c>
      <c r="G120" s="22" t="n"/>
    </row>
    <row r="121">
      <c r="A121" s="22" t="inlineStr">
        <is>
          <t>0005</t>
        </is>
      </c>
      <c r="B121" s="11" t="inlineStr">
        <is>
          <t>Hire charges of Diesel Truck - 9 tonne</t>
        </is>
      </c>
      <c r="C121" s="22" t="inlineStr">
        <is>
          <t>day</t>
        </is>
      </c>
      <c r="D121" s="23" t="n">
        <v>0.4286</v>
      </c>
      <c r="E121" s="24" t="n">
        <v>2000</v>
      </c>
      <c r="F121" s="24">
        <f>D121*E121</f>
        <v/>
      </c>
      <c r="G121" s="22" t="n"/>
    </row>
    <row r="122">
      <c r="A122" s="22" t="inlineStr">
        <is>
          <t>0114</t>
        </is>
      </c>
      <c r="B122" s="11" t="inlineStr">
        <is>
          <t>Beldar</t>
        </is>
      </c>
      <c r="C122" s="22" t="inlineStr">
        <is>
          <t>day</t>
        </is>
      </c>
      <c r="D122" s="23" t="n">
        <v>4</v>
      </c>
      <c r="E122" s="24" t="n">
        <v>558</v>
      </c>
      <c r="F122" s="24">
        <f>D122*E122</f>
        <v/>
      </c>
      <c r="G122" s="22" t="n"/>
    </row>
    <row r="123">
      <c r="A123" s="22" t="inlineStr">
        <is>
          <t>0130</t>
        </is>
      </c>
      <c r="B123" s="11" t="inlineStr">
        <is>
          <t>Mistry</t>
        </is>
      </c>
      <c r="C123" s="22" t="inlineStr">
        <is>
          <t>day</t>
        </is>
      </c>
      <c r="D123" s="23" t="n">
        <v>1</v>
      </c>
      <c r="E123" s="24" t="n">
        <v>738</v>
      </c>
      <c r="F123" s="24">
        <f>D123*E123</f>
        <v/>
      </c>
      <c r="G123" s="22" t="n"/>
    </row>
    <row r="124">
      <c r="A124" s="22" t="inlineStr">
        <is>
          <t>7763</t>
        </is>
      </c>
      <c r="B124" s="11" t="inlineStr">
        <is>
          <t>Water supply tanker of 5000 litre capacity</t>
        </is>
      </c>
      <c r="C124" s="22" t="inlineStr">
        <is>
          <t>each</t>
        </is>
      </c>
      <c r="D124" s="23" t="n">
        <v>1</v>
      </c>
      <c r="E124" s="24" t="n">
        <v>900</v>
      </c>
      <c r="F124" s="24">
        <f>D124*E124</f>
        <v/>
      </c>
      <c r="G124" s="22" t="n"/>
    </row>
    <row r="125">
      <c r="A125" s="22" t="inlineStr">
        <is>
          <t>0114</t>
        </is>
      </c>
      <c r="B125" s="11" t="inlineStr">
        <is>
          <t>Beldar</t>
        </is>
      </c>
      <c r="C125" s="22" t="inlineStr">
        <is>
          <t>day</t>
        </is>
      </c>
      <c r="D125" s="23" t="n">
        <v>2</v>
      </c>
      <c r="E125" s="24" t="n">
        <v>558</v>
      </c>
      <c r="F125" s="24">
        <f>D125*E125</f>
        <v/>
      </c>
      <c r="G125" s="22" t="n"/>
    </row>
    <row r="126">
      <c r="A126" s="22" t="inlineStr">
        <is>
          <t>0113</t>
        </is>
      </c>
      <c r="B126" s="11" t="inlineStr">
        <is>
          <t>Chowkidar</t>
        </is>
      </c>
      <c r="C126" s="22" t="inlineStr">
        <is>
          <t>day</t>
        </is>
      </c>
      <c r="D126" s="23" t="n">
        <v>1</v>
      </c>
      <c r="E126" s="24" t="n">
        <v>558</v>
      </c>
      <c r="F126" s="24">
        <f>D126*E126</f>
        <v/>
      </c>
      <c r="G126" s="22" t="n"/>
    </row>
    <row r="127">
      <c r="A127" s="7" t="inlineStr">
        <is>
          <t>Calculated W - SUM of the Amount column above</t>
        </is>
      </c>
      <c r="B127" s="8" t="n"/>
      <c r="C127" s="8" t="n"/>
      <c r="D127" s="8" t="n"/>
      <c r="E127" s="8" t="n"/>
      <c r="F127" s="25">
        <f>SUM(F120:F126)</f>
        <v/>
      </c>
      <c r="G127" s="8" t="n"/>
    </row>
    <row r="128">
      <c r="A128" s="26" t="inlineStr">
        <is>
          <t>W as printed in the DAR</t>
        </is>
      </c>
      <c r="B128" s="22" t="n"/>
      <c r="C128" s="22" t="n"/>
      <c r="D128" s="22" t="n"/>
      <c r="E128" s="22" t="n"/>
      <c r="F128" s="27" t="n">
        <v>13401.2</v>
      </c>
      <c r="G128" s="22" t="n"/>
    </row>
    <row r="129">
      <c r="A129" s="26" t="inlineStr">
        <is>
          <t>Difference (calculated - printed)</t>
        </is>
      </c>
      <c r="B129" s="22" t="n"/>
      <c r="C129" s="22" t="n"/>
      <c r="D129" s="22" t="n"/>
      <c r="E129" s="22" t="n"/>
      <c r="F129" s="27">
        <f>F127-F128</f>
        <v/>
      </c>
      <c r="G129" s="22" t="n"/>
    </row>
    <row r="130">
      <c r="A130" s="28" t="inlineStr">
        <is>
          <t>SAY (Rs.) - final DAR rate as printed (fixed value, not computed)</t>
        </is>
      </c>
      <c r="B130" s="29" t="n"/>
      <c r="C130" s="29" t="n"/>
      <c r="D130" s="29" t="n"/>
      <c r="E130" s="29" t="n"/>
      <c r="F130" s="30" t="n">
        <v>597.65</v>
      </c>
      <c r="G130" s="29" t="n"/>
    </row>
    <row r="132" ht="62" customHeight="1">
      <c r="A132" s="7" t="inlineStr">
        <is>
          <t>23.2</t>
        </is>
      </c>
      <c r="B132"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t>
        </is>
      </c>
      <c r="C132" s="8" t="n"/>
      <c r="D132" s="8" t="n"/>
      <c r="E132" s="8" t="n"/>
      <c r="F132" s="8" t="n"/>
      <c r="G132" s="8" t="n"/>
    </row>
    <row r="133" ht="18.5" customHeight="1">
      <c r="A133" s="7" t="inlineStr">
        <is>
          <t>23.2.1</t>
        </is>
      </c>
      <c r="B133" s="17" t="inlineStr">
        <is>
          <t>All types of soil</t>
        </is>
      </c>
      <c r="C133" s="8" t="n"/>
      <c r="D133" s="8" t="n"/>
      <c r="E133" s="8" t="n"/>
      <c r="F133" s="8" t="n"/>
      <c r="G133" s="8" t="n"/>
    </row>
    <row r="134" ht="18.5" customHeight="1">
      <c r="A134" s="18" t="inlineStr">
        <is>
          <t>23.2.1.2</t>
        </is>
      </c>
      <c r="B134" s="19" t="inlineStr">
        <is>
          <t>350 mm dia</t>
        </is>
      </c>
      <c r="C134" s="20" t="n"/>
      <c r="D134" s="20" t="n"/>
      <c r="E134" s="20" t="n"/>
      <c r="F134" s="20" t="n"/>
      <c r="G134" s="20" t="n"/>
    </row>
    <row r="135">
      <c r="A135" s="21" t="inlineStr">
        <is>
          <t>Details of cost for 27 metre   |   Source: CivilDAR_2019_Vol_2.pdf, page 953</t>
        </is>
      </c>
    </row>
    <row r="136">
      <c r="A136" s="4" t="inlineStr">
        <is>
          <t>Code</t>
        </is>
      </c>
      <c r="B136" s="4" t="inlineStr">
        <is>
          <t>Description</t>
        </is>
      </c>
      <c r="C136" s="4" t="inlineStr">
        <is>
          <t>Unit</t>
        </is>
      </c>
      <c r="D136" s="4" t="inlineStr">
        <is>
          <t>Quantity</t>
        </is>
      </c>
      <c r="E136" s="4" t="inlineStr">
        <is>
          <t>Rate (Rs.)</t>
        </is>
      </c>
      <c r="F136" s="4" t="inlineStr">
        <is>
          <t>Amount (Rs.)</t>
        </is>
      </c>
      <c r="G136" s="4" t="inlineStr">
        <is>
          <t>Note</t>
        </is>
      </c>
    </row>
    <row r="137">
      <c r="A137" s="22" t="inlineStr">
        <is>
          <t>0020</t>
        </is>
      </c>
      <c r="B137" s="11" t="inlineStr">
        <is>
          <t>Hydraulic Excavator (3D) with driver and fuel.</t>
        </is>
      </c>
      <c r="C137" s="22" t="inlineStr">
        <is>
          <t>day</t>
        </is>
      </c>
      <c r="D137" s="23" t="n">
        <v>1</v>
      </c>
      <c r="E137" s="24" t="n">
        <v>7000</v>
      </c>
      <c r="F137" s="24">
        <f>D137*E137</f>
        <v/>
      </c>
      <c r="G137" s="22" t="n"/>
    </row>
    <row r="138">
      <c r="A138" s="22" t="inlineStr">
        <is>
          <t>0005</t>
        </is>
      </c>
      <c r="B138" s="11" t="inlineStr">
        <is>
          <t>Hire charges of Diesel Truck - 9 tonne</t>
        </is>
      </c>
      <c r="C138" s="22" t="inlineStr">
        <is>
          <t>day</t>
        </is>
      </c>
      <c r="D138" s="23" t="n">
        <v>0.4286</v>
      </c>
      <c r="E138" s="24" t="n">
        <v>2000</v>
      </c>
      <c r="F138" s="24">
        <f>D138*E138</f>
        <v/>
      </c>
      <c r="G138" s="22" t="n"/>
    </row>
    <row r="139">
      <c r="A139" s="22" t="inlineStr">
        <is>
          <t>0114</t>
        </is>
      </c>
      <c r="B139" s="11" t="inlineStr">
        <is>
          <t>Beldar</t>
        </is>
      </c>
      <c r="C139" s="22" t="inlineStr">
        <is>
          <t>day</t>
        </is>
      </c>
      <c r="D139" s="23" t="n">
        <v>4</v>
      </c>
      <c r="E139" s="24" t="n">
        <v>558</v>
      </c>
      <c r="F139" s="24">
        <f>D139*E139</f>
        <v/>
      </c>
      <c r="G139" s="22" t="n"/>
    </row>
    <row r="140">
      <c r="A140" s="22" t="inlineStr">
        <is>
          <t>0130</t>
        </is>
      </c>
      <c r="B140" s="11" t="inlineStr">
        <is>
          <t>Mistry</t>
        </is>
      </c>
      <c r="C140" s="22" t="inlineStr">
        <is>
          <t>day</t>
        </is>
      </c>
      <c r="D140" s="23" t="n">
        <v>1</v>
      </c>
      <c r="E140" s="24" t="n">
        <v>738</v>
      </c>
      <c r="F140" s="24">
        <f>D140*E140</f>
        <v/>
      </c>
      <c r="G140" s="22" t="n"/>
    </row>
    <row r="141">
      <c r="A141" s="22" t="inlineStr">
        <is>
          <t>7763</t>
        </is>
      </c>
      <c r="B141" s="11" t="inlineStr">
        <is>
          <t>Water supply tanker of 5000 litre capacity</t>
        </is>
      </c>
      <c r="C141" s="22" t="inlineStr">
        <is>
          <t>each</t>
        </is>
      </c>
      <c r="D141" s="23" t="n">
        <v>1</v>
      </c>
      <c r="E141" s="24" t="n">
        <v>900</v>
      </c>
      <c r="F141" s="24">
        <f>D141*E141</f>
        <v/>
      </c>
      <c r="G141" s="22" t="n"/>
    </row>
    <row r="142">
      <c r="A142" s="22" t="inlineStr">
        <is>
          <t>0114</t>
        </is>
      </c>
      <c r="B142" s="11" t="inlineStr">
        <is>
          <t>Beldar</t>
        </is>
      </c>
      <c r="C142" s="22" t="inlineStr">
        <is>
          <t>day</t>
        </is>
      </c>
      <c r="D142" s="23" t="n">
        <v>2</v>
      </c>
      <c r="E142" s="24" t="n">
        <v>558</v>
      </c>
      <c r="F142" s="24">
        <f>D142*E142</f>
        <v/>
      </c>
      <c r="G142" s="22" t="n"/>
    </row>
    <row r="143">
      <c r="A143" s="22" t="inlineStr">
        <is>
          <t>0113</t>
        </is>
      </c>
      <c r="B143" s="11" t="inlineStr">
        <is>
          <t>Chowkidar</t>
        </is>
      </c>
      <c r="C143" s="22" t="inlineStr">
        <is>
          <t>day</t>
        </is>
      </c>
      <c r="D143" s="23" t="n">
        <v>1</v>
      </c>
      <c r="E143" s="24" t="n">
        <v>558</v>
      </c>
      <c r="F143" s="24">
        <f>D143*E143</f>
        <v/>
      </c>
      <c r="G143" s="22" t="n"/>
    </row>
    <row r="144">
      <c r="A144" s="7" t="inlineStr">
        <is>
          <t>Calculated W - SUM of the Amount column above</t>
        </is>
      </c>
      <c r="B144" s="8" t="n"/>
      <c r="C144" s="8" t="n"/>
      <c r="D144" s="8" t="n"/>
      <c r="E144" s="8" t="n"/>
      <c r="F144" s="25">
        <f>SUM(F137:F143)</f>
        <v/>
      </c>
      <c r="G144" s="8" t="n"/>
    </row>
    <row r="145">
      <c r="A145" s="26" t="inlineStr">
        <is>
          <t>W as printed in the DAR</t>
        </is>
      </c>
      <c r="B145" s="22" t="n"/>
      <c r="C145" s="22" t="n"/>
      <c r="D145" s="22" t="n"/>
      <c r="E145" s="22" t="n"/>
      <c r="F145" s="27" t="n">
        <v>13401.2</v>
      </c>
      <c r="G145" s="22" t="n"/>
    </row>
    <row r="146">
      <c r="A146" s="26" t="inlineStr">
        <is>
          <t>Difference (calculated - printed)</t>
        </is>
      </c>
      <c r="B146" s="22" t="n"/>
      <c r="C146" s="22" t="n"/>
      <c r="D146" s="22" t="n"/>
      <c r="E146" s="22" t="n"/>
      <c r="F146" s="27">
        <f>F144-F145</f>
        <v/>
      </c>
      <c r="G146" s="22" t="n"/>
    </row>
    <row r="147">
      <c r="A147" s="28" t="inlineStr">
        <is>
          <t>SAY (Rs.) - final DAR rate as printed (fixed value, not computed)</t>
        </is>
      </c>
      <c r="B147" s="29" t="n"/>
      <c r="C147" s="29" t="n"/>
      <c r="D147" s="29" t="n"/>
      <c r="E147" s="29" t="n"/>
      <c r="F147" s="30" t="n">
        <v>664.05</v>
      </c>
      <c r="G147" s="29" t="n"/>
    </row>
    <row r="149" ht="62" customHeight="1">
      <c r="A149" s="7" t="inlineStr">
        <is>
          <t>23.2</t>
        </is>
      </c>
      <c r="B149"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t>
        </is>
      </c>
      <c r="C149" s="8" t="n"/>
      <c r="D149" s="8" t="n"/>
      <c r="E149" s="8" t="n"/>
      <c r="F149" s="8" t="n"/>
      <c r="G149" s="8" t="n"/>
    </row>
    <row r="150" ht="18.5" customHeight="1">
      <c r="A150" s="7" t="inlineStr">
        <is>
          <t>23.2.1</t>
        </is>
      </c>
      <c r="B150" s="17" t="inlineStr">
        <is>
          <t>All types of soil</t>
        </is>
      </c>
      <c r="C150" s="8" t="n"/>
      <c r="D150" s="8" t="n"/>
      <c r="E150" s="8" t="n"/>
      <c r="F150" s="8" t="n"/>
      <c r="G150" s="8" t="n"/>
    </row>
    <row r="151" ht="18.5" customHeight="1">
      <c r="A151" s="18" t="inlineStr">
        <is>
          <t>23.2.1.3</t>
        </is>
      </c>
      <c r="B151" s="19" t="inlineStr">
        <is>
          <t>400 mm dia</t>
        </is>
      </c>
      <c r="C151" s="20" t="n"/>
      <c r="D151" s="20" t="n"/>
      <c r="E151" s="20" t="n"/>
      <c r="F151" s="20" t="n"/>
      <c r="G151" s="20" t="n"/>
    </row>
    <row r="152">
      <c r="A152" s="21" t="inlineStr">
        <is>
          <t>Details of cost for 20 metre   |   Source: CivilDAR_2019_Vol_2.pdf, page 954</t>
        </is>
      </c>
    </row>
    <row r="153">
      <c r="A153" s="4" t="inlineStr">
        <is>
          <t>Code</t>
        </is>
      </c>
      <c r="B153" s="4" t="inlineStr">
        <is>
          <t>Description</t>
        </is>
      </c>
      <c r="C153" s="4" t="inlineStr">
        <is>
          <t>Unit</t>
        </is>
      </c>
      <c r="D153" s="4" t="inlineStr">
        <is>
          <t>Quantity</t>
        </is>
      </c>
      <c r="E153" s="4" t="inlineStr">
        <is>
          <t>Rate (Rs.)</t>
        </is>
      </c>
      <c r="F153" s="4" t="inlineStr">
        <is>
          <t>Amount (Rs.)</t>
        </is>
      </c>
      <c r="G153" s="4" t="inlineStr">
        <is>
          <t>Note</t>
        </is>
      </c>
    </row>
    <row r="154">
      <c r="A154" s="22" t="inlineStr">
        <is>
          <t>0020</t>
        </is>
      </c>
      <c r="B154" s="11" t="inlineStr">
        <is>
          <t>Hydraulic Excavator (3D) with driver and fuel.</t>
        </is>
      </c>
      <c r="C154" s="22" t="inlineStr">
        <is>
          <t>day</t>
        </is>
      </c>
      <c r="D154" s="23" t="n">
        <v>1</v>
      </c>
      <c r="E154" s="24" t="n">
        <v>7000</v>
      </c>
      <c r="F154" s="24">
        <f>D154*E154</f>
        <v/>
      </c>
      <c r="G154" s="22" t="n"/>
    </row>
    <row r="155">
      <c r="A155" s="22" t="inlineStr">
        <is>
          <t>0005</t>
        </is>
      </c>
      <c r="B155" s="11" t="inlineStr">
        <is>
          <t>Hire charges of Diesel Truck - 9 tonne</t>
        </is>
      </c>
      <c r="C155" s="22" t="inlineStr">
        <is>
          <t>day</t>
        </is>
      </c>
      <c r="D155" s="23" t="n">
        <v>0.4286</v>
      </c>
      <c r="E155" s="24" t="n">
        <v>2000</v>
      </c>
      <c r="F155" s="24">
        <f>D155*E155</f>
        <v/>
      </c>
      <c r="G155" s="22" t="n"/>
    </row>
    <row r="156">
      <c r="A156" s="22" t="inlineStr">
        <is>
          <t>0114</t>
        </is>
      </c>
      <c r="B156" s="11" t="inlineStr">
        <is>
          <t>Beldar</t>
        </is>
      </c>
      <c r="C156" s="22" t="inlineStr">
        <is>
          <t>day</t>
        </is>
      </c>
      <c r="D156" s="23" t="n">
        <v>4</v>
      </c>
      <c r="E156" s="24" t="n">
        <v>558</v>
      </c>
      <c r="F156" s="24">
        <f>D156*E156</f>
        <v/>
      </c>
      <c r="G156" s="22" t="n"/>
    </row>
    <row r="157">
      <c r="A157" s="22" t="inlineStr">
        <is>
          <t>0130</t>
        </is>
      </c>
      <c r="B157" s="11" t="inlineStr">
        <is>
          <t>Mistry</t>
        </is>
      </c>
      <c r="C157" s="22" t="inlineStr">
        <is>
          <t>day</t>
        </is>
      </c>
      <c r="D157" s="23" t="n">
        <v>1</v>
      </c>
      <c r="E157" s="24" t="n">
        <v>738</v>
      </c>
      <c r="F157" s="24">
        <f>D157*E157</f>
        <v/>
      </c>
      <c r="G157" s="22" t="n"/>
    </row>
    <row r="158">
      <c r="A158" s="22" t="inlineStr">
        <is>
          <t>7763</t>
        </is>
      </c>
      <c r="B158" s="11" t="inlineStr">
        <is>
          <t>Water supply tanker of 5000 litre capacity</t>
        </is>
      </c>
      <c r="C158" s="22" t="inlineStr">
        <is>
          <t>each</t>
        </is>
      </c>
      <c r="D158" s="23" t="n">
        <v>1</v>
      </c>
      <c r="E158" s="24" t="n">
        <v>900</v>
      </c>
      <c r="F158" s="24">
        <f>D158*E158</f>
        <v/>
      </c>
      <c r="G158" s="22" t="n"/>
    </row>
    <row r="159">
      <c r="A159" s="22" t="inlineStr">
        <is>
          <t>0114</t>
        </is>
      </c>
      <c r="B159" s="11" t="inlineStr">
        <is>
          <t>Beldar</t>
        </is>
      </c>
      <c r="C159" s="22" t="inlineStr">
        <is>
          <t>day</t>
        </is>
      </c>
      <c r="D159" s="23" t="n">
        <v>2</v>
      </c>
      <c r="E159" s="24" t="n">
        <v>558</v>
      </c>
      <c r="F159" s="24">
        <f>D159*E159</f>
        <v/>
      </c>
      <c r="G159" s="22" t="n"/>
    </row>
    <row r="160">
      <c r="A160" s="22" t="inlineStr">
        <is>
          <t>0113</t>
        </is>
      </c>
      <c r="B160" s="11" t="inlineStr">
        <is>
          <t>Chowkidar</t>
        </is>
      </c>
      <c r="C160" s="22" t="inlineStr">
        <is>
          <t>day</t>
        </is>
      </c>
      <c r="D160" s="23" t="n">
        <v>1</v>
      </c>
      <c r="E160" s="24" t="n">
        <v>558</v>
      </c>
      <c r="F160" s="24">
        <f>D160*E160</f>
        <v/>
      </c>
      <c r="G160" s="22" t="n"/>
    </row>
    <row r="161">
      <c r="A161" s="7" t="inlineStr">
        <is>
          <t>Calculated W - SUM of the Amount column above</t>
        </is>
      </c>
      <c r="B161" s="8" t="n"/>
      <c r="C161" s="8" t="n"/>
      <c r="D161" s="8" t="n"/>
      <c r="E161" s="8" t="n"/>
      <c r="F161" s="25">
        <f>SUM(F154:F160)</f>
        <v/>
      </c>
      <c r="G161" s="8" t="n"/>
    </row>
    <row r="162">
      <c r="A162" s="26" t="inlineStr">
        <is>
          <t>W as printed in the DAR</t>
        </is>
      </c>
      <c r="B162" s="22" t="n"/>
      <c r="C162" s="22" t="n"/>
      <c r="D162" s="22" t="n"/>
      <c r="E162" s="22" t="n"/>
      <c r="F162" s="27" t="n">
        <v>13401.2</v>
      </c>
      <c r="G162" s="22" t="n"/>
    </row>
    <row r="163">
      <c r="A163" s="26" t="inlineStr">
        <is>
          <t>Difference (calculated - printed)</t>
        </is>
      </c>
      <c r="B163" s="22" t="n"/>
      <c r="C163" s="22" t="n"/>
      <c r="D163" s="22" t="n"/>
      <c r="E163" s="22" t="n"/>
      <c r="F163" s="27">
        <f>F161-F162</f>
        <v/>
      </c>
      <c r="G163" s="22" t="n"/>
    </row>
    <row r="164">
      <c r="A164" s="28" t="inlineStr">
        <is>
          <t>SAY (Rs.) - final DAR rate as printed (fixed value, not computed)</t>
        </is>
      </c>
      <c r="B164" s="29" t="n"/>
      <c r="C164" s="29" t="n"/>
      <c r="D164" s="29" t="n"/>
      <c r="E164" s="29" t="n"/>
      <c r="F164" s="30" t="n">
        <v>896.5</v>
      </c>
      <c r="G164" s="29" t="n"/>
    </row>
    <row r="166" ht="62" customHeight="1">
      <c r="A166" s="7" t="inlineStr">
        <is>
          <t>23.2</t>
        </is>
      </c>
      <c r="B166"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t>
        </is>
      </c>
      <c r="C166" s="8" t="n"/>
      <c r="D166" s="8" t="n"/>
      <c r="E166" s="8" t="n"/>
      <c r="F166" s="8" t="n"/>
      <c r="G166" s="8" t="n"/>
    </row>
    <row r="167" ht="18.5" customHeight="1">
      <c r="A167" s="7" t="inlineStr">
        <is>
          <t>23.2.2</t>
        </is>
      </c>
      <c r="B167" s="17" t="inlineStr">
        <is>
          <t>Rocky strata including Boulders</t>
        </is>
      </c>
      <c r="C167" s="8" t="n"/>
      <c r="D167" s="8" t="n"/>
      <c r="E167" s="8" t="n"/>
      <c r="F167" s="8" t="n"/>
      <c r="G167" s="8" t="n"/>
    </row>
    <row r="168" ht="18.5" customHeight="1">
      <c r="A168" s="18" t="inlineStr">
        <is>
          <t>23.2.2.1</t>
        </is>
      </c>
      <c r="B168" s="19" t="inlineStr">
        <is>
          <t>300 mm dia</t>
        </is>
      </c>
      <c r="C168" s="20" t="n"/>
      <c r="D168" s="20" t="n"/>
      <c r="E168" s="20" t="n"/>
      <c r="F168" s="20" t="n"/>
      <c r="G168" s="20" t="n"/>
    </row>
    <row r="169">
      <c r="A169" s="21" t="inlineStr">
        <is>
          <t>Details of cost for 16 metre   |   Source: CivilDAR_2019_Vol_2.pdf, page 954</t>
        </is>
      </c>
    </row>
    <row r="170">
      <c r="A170" s="4" t="inlineStr">
        <is>
          <t>Code</t>
        </is>
      </c>
      <c r="B170" s="4" t="inlineStr">
        <is>
          <t>Description</t>
        </is>
      </c>
      <c r="C170" s="4" t="inlineStr">
        <is>
          <t>Unit</t>
        </is>
      </c>
      <c r="D170" s="4" t="inlineStr">
        <is>
          <t>Quantity</t>
        </is>
      </c>
      <c r="E170" s="4" t="inlineStr">
        <is>
          <t>Rate (Rs.)</t>
        </is>
      </c>
      <c r="F170" s="4" t="inlineStr">
        <is>
          <t>Amount (Rs.)</t>
        </is>
      </c>
      <c r="G170" s="4" t="inlineStr">
        <is>
          <t>Note</t>
        </is>
      </c>
    </row>
    <row r="171">
      <c r="A171" s="22" t="inlineStr">
        <is>
          <t>0020</t>
        </is>
      </c>
      <c r="B171" s="11" t="inlineStr">
        <is>
          <t>Hydraulic Excavator (3D) with driver and fuel.</t>
        </is>
      </c>
      <c r="C171" s="22" t="inlineStr">
        <is>
          <t>day</t>
        </is>
      </c>
      <c r="D171" s="23" t="n">
        <v>0.9</v>
      </c>
      <c r="E171" s="24" t="n">
        <v>7000</v>
      </c>
      <c r="F171" s="24">
        <f>D171*E171</f>
        <v/>
      </c>
      <c r="G171" s="22" t="n"/>
    </row>
    <row r="172">
      <c r="A172" s="22" t="inlineStr">
        <is>
          <t>1235</t>
        </is>
      </c>
      <c r="B172" s="11" t="inlineStr">
        <is>
          <t>Diesel oil</t>
        </is>
      </c>
      <c r="C172" s="22" t="inlineStr">
        <is>
          <t>litre</t>
        </is>
      </c>
      <c r="D172" s="23" t="n">
        <v>10</v>
      </c>
      <c r="E172" s="24" t="n">
        <v>73.5</v>
      </c>
      <c r="F172" s="24">
        <f>D172*E172</f>
        <v/>
      </c>
      <c r="G172" s="22" t="n"/>
    </row>
    <row r="173">
      <c r="A173" s="22" t="inlineStr">
        <is>
          <t>0005</t>
        </is>
      </c>
      <c r="B173" s="11" t="inlineStr">
        <is>
          <t>Hire charges of Diesel Truck - 9 tonne</t>
        </is>
      </c>
      <c r="C173" s="22" t="inlineStr">
        <is>
          <t>day</t>
        </is>
      </c>
      <c r="D173" s="23" t="n">
        <v>0.4286</v>
      </c>
      <c r="E173" s="24" t="n">
        <v>2000</v>
      </c>
      <c r="F173" s="24">
        <f>D173*E173</f>
        <v/>
      </c>
      <c r="G173" s="22" t="n"/>
    </row>
    <row r="174">
      <c r="A174" s="22" t="inlineStr">
        <is>
          <t>0114</t>
        </is>
      </c>
      <c r="B174" s="11" t="inlineStr">
        <is>
          <t>Beldar</t>
        </is>
      </c>
      <c r="C174" s="22" t="inlineStr">
        <is>
          <t>day</t>
        </is>
      </c>
      <c r="D174" s="23" t="n">
        <v>4</v>
      </c>
      <c r="E174" s="24" t="n">
        <v>558</v>
      </c>
      <c r="F174" s="24">
        <f>D174*E174</f>
        <v/>
      </c>
      <c r="G174" s="22" t="n"/>
    </row>
    <row r="175">
      <c r="A175" s="22" t="inlineStr">
        <is>
          <t>0130</t>
        </is>
      </c>
      <c r="B175" s="11" t="inlineStr">
        <is>
          <t>Mistry</t>
        </is>
      </c>
      <c r="C175" s="22" t="inlineStr">
        <is>
          <t>day</t>
        </is>
      </c>
      <c r="D175" s="23" t="n">
        <v>1</v>
      </c>
      <c r="E175" s="24" t="n">
        <v>738</v>
      </c>
      <c r="F175" s="24">
        <f>D175*E175</f>
        <v/>
      </c>
      <c r="G175" s="22" t="n"/>
    </row>
    <row r="176">
      <c r="A176" s="22" t="inlineStr">
        <is>
          <t>7763</t>
        </is>
      </c>
      <c r="B176" s="11" t="inlineStr">
        <is>
          <t>Water supply tanker of 5000 litre capacity</t>
        </is>
      </c>
      <c r="C176" s="22" t="inlineStr">
        <is>
          <t>each</t>
        </is>
      </c>
      <c r="D176" s="23" t="n">
        <v>1</v>
      </c>
      <c r="E176" s="24" t="n">
        <v>900</v>
      </c>
      <c r="F176" s="24">
        <f>D176*E176</f>
        <v/>
      </c>
      <c r="G176" s="22" t="n"/>
    </row>
    <row r="177">
      <c r="A177" s="22" t="inlineStr">
        <is>
          <t>0134</t>
        </is>
      </c>
      <c r="B177" s="11" t="inlineStr">
        <is>
          <t>Rock Hole Driller</t>
        </is>
      </c>
      <c r="C177" s="22" t="inlineStr">
        <is>
          <t>day</t>
        </is>
      </c>
      <c r="D177" s="23" t="n">
        <v>1</v>
      </c>
      <c r="E177" s="24" t="n">
        <v>558</v>
      </c>
      <c r="F177" s="24">
        <f>D177*E177</f>
        <v/>
      </c>
      <c r="G177" s="22" t="n"/>
    </row>
    <row r="178">
      <c r="A178" s="22" t="inlineStr">
        <is>
          <t>0114</t>
        </is>
      </c>
      <c r="B178" s="11" t="inlineStr">
        <is>
          <t>Beldar</t>
        </is>
      </c>
      <c r="C178" s="22" t="inlineStr">
        <is>
          <t>day</t>
        </is>
      </c>
      <c r="D178" s="23" t="n">
        <v>5</v>
      </c>
      <c r="E178" s="24" t="n">
        <v>558</v>
      </c>
      <c r="F178" s="24">
        <f>D178*E178</f>
        <v/>
      </c>
      <c r="G178" s="22" t="n"/>
    </row>
    <row r="179">
      <c r="A179" s="22" t="inlineStr">
        <is>
          <t>0103</t>
        </is>
      </c>
      <c r="B179" s="11" t="inlineStr">
        <is>
          <t>Blacksmith 2nd class</t>
        </is>
      </c>
      <c r="C179" s="22" t="inlineStr">
        <is>
          <t>day</t>
        </is>
      </c>
      <c r="D179" s="23" t="n">
        <v>0.7</v>
      </c>
      <c r="E179" s="24" t="n">
        <v>679</v>
      </c>
      <c r="F179" s="24">
        <f>D179*E179</f>
        <v/>
      </c>
      <c r="G179" s="22" t="n"/>
    </row>
    <row r="180">
      <c r="A180" s="22" t="inlineStr">
        <is>
          <t>0113</t>
        </is>
      </c>
      <c r="B180" s="11" t="inlineStr">
        <is>
          <t>Chowkidar</t>
        </is>
      </c>
      <c r="C180" s="22" t="inlineStr">
        <is>
          <t>day</t>
        </is>
      </c>
      <c r="D180" s="23" t="n">
        <v>1</v>
      </c>
      <c r="E180" s="24" t="n">
        <v>558</v>
      </c>
      <c r="F180" s="24">
        <f>D180*E180</f>
        <v/>
      </c>
      <c r="G180" s="22" t="n"/>
    </row>
    <row r="181">
      <c r="A181" s="7" t="inlineStr">
        <is>
          <t>Calculated W - SUM of the Amount column above</t>
        </is>
      </c>
      <c r="B181" s="8" t="n"/>
      <c r="C181" s="8" t="n"/>
      <c r="D181" s="8" t="n"/>
      <c r="E181" s="8" t="n"/>
      <c r="F181" s="25">
        <f>SUM(F171:F180)</f>
        <v/>
      </c>
      <c r="G181" s="8" t="n"/>
    </row>
    <row r="182">
      <c r="A182" s="26" t="inlineStr">
        <is>
          <t>W as printed in the DAR</t>
        </is>
      </c>
      <c r="B182" s="22" t="n"/>
      <c r="C182" s="22" t="n"/>
      <c r="D182" s="22" t="n"/>
      <c r="E182" s="22" t="n"/>
      <c r="F182" s="27" t="n">
        <v>16143.5</v>
      </c>
      <c r="G182" s="22" t="n"/>
    </row>
    <row r="183">
      <c r="A183" s="26" t="inlineStr">
        <is>
          <t>Difference (calculated - printed)</t>
        </is>
      </c>
      <c r="B183" s="22" t="n"/>
      <c r="C183" s="22" t="n"/>
      <c r="D183" s="22" t="n"/>
      <c r="E183" s="22" t="n"/>
      <c r="F183" s="27">
        <f>F181-F182</f>
        <v/>
      </c>
      <c r="G183" s="22" t="n"/>
    </row>
    <row r="184">
      <c r="A184" s="28" t="inlineStr">
        <is>
          <t>SAY (Rs.) - final DAR rate as printed (fixed value, not computed)</t>
        </is>
      </c>
      <c r="B184" s="29" t="n"/>
      <c r="C184" s="29" t="n"/>
      <c r="D184" s="29" t="n"/>
      <c r="E184" s="29" t="n"/>
      <c r="F184" s="30" t="n">
        <v>1349.95</v>
      </c>
      <c r="G184" s="29" t="n"/>
    </row>
    <row r="186" ht="62" customHeight="1">
      <c r="A186" s="7" t="inlineStr">
        <is>
          <t>23.2</t>
        </is>
      </c>
      <c r="B186"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t>
        </is>
      </c>
      <c r="C186" s="8" t="n"/>
      <c r="D186" s="8" t="n"/>
      <c r="E186" s="8" t="n"/>
      <c r="F186" s="8" t="n"/>
      <c r="G186" s="8" t="n"/>
    </row>
    <row r="187" ht="18.5" customHeight="1">
      <c r="A187" s="7" t="inlineStr">
        <is>
          <t>23.2.2</t>
        </is>
      </c>
      <c r="B187" s="17" t="inlineStr">
        <is>
          <t>Rocky strata including Boulders</t>
        </is>
      </c>
      <c r="C187" s="8" t="n"/>
      <c r="D187" s="8" t="n"/>
      <c r="E187" s="8" t="n"/>
      <c r="F187" s="8" t="n"/>
      <c r="G187" s="8" t="n"/>
    </row>
    <row r="188" ht="18.5" customHeight="1">
      <c r="A188" s="18" t="inlineStr">
        <is>
          <t>23.2.2.2</t>
        </is>
      </c>
      <c r="B188" s="19" t="inlineStr">
        <is>
          <t>350 mm dia</t>
        </is>
      </c>
      <c r="C188" s="20" t="n"/>
      <c r="D188" s="20" t="n"/>
      <c r="E188" s="20" t="n"/>
      <c r="F188" s="20" t="n"/>
      <c r="G188" s="20" t="n"/>
    </row>
    <row r="189">
      <c r="A189" s="21" t="inlineStr">
        <is>
          <t>Details of cost for 16 metre   |   Source: CivilDAR_2019_Vol_2.pdf, page 955</t>
        </is>
      </c>
    </row>
    <row r="190">
      <c r="A190" s="4" t="inlineStr">
        <is>
          <t>Code</t>
        </is>
      </c>
      <c r="B190" s="4" t="inlineStr">
        <is>
          <t>Description</t>
        </is>
      </c>
      <c r="C190" s="4" t="inlineStr">
        <is>
          <t>Unit</t>
        </is>
      </c>
      <c r="D190" s="4" t="inlineStr">
        <is>
          <t>Quantity</t>
        </is>
      </c>
      <c r="E190" s="4" t="inlineStr">
        <is>
          <t>Rate (Rs.)</t>
        </is>
      </c>
      <c r="F190" s="4" t="inlineStr">
        <is>
          <t>Amount (Rs.)</t>
        </is>
      </c>
      <c r="G190" s="4" t="inlineStr">
        <is>
          <t>Note</t>
        </is>
      </c>
    </row>
    <row r="191">
      <c r="A191" s="22" t="inlineStr">
        <is>
          <t>0020</t>
        </is>
      </c>
      <c r="B191" s="11" t="inlineStr">
        <is>
          <t>Hydraulic Excavator (3D) with driver and fuel.</t>
        </is>
      </c>
      <c r="C191" s="22" t="inlineStr">
        <is>
          <t>day</t>
        </is>
      </c>
      <c r="D191" s="23" t="n">
        <v>0.9</v>
      </c>
      <c r="E191" s="24" t="n">
        <v>7000</v>
      </c>
      <c r="F191" s="24">
        <f>D191*E191</f>
        <v/>
      </c>
      <c r="G191" s="22" t="n"/>
    </row>
    <row r="192">
      <c r="A192" s="22" t="inlineStr">
        <is>
          <t>1235</t>
        </is>
      </c>
      <c r="B192" s="11" t="inlineStr">
        <is>
          <t>Diesel oil</t>
        </is>
      </c>
      <c r="C192" s="22" t="inlineStr">
        <is>
          <t>litre</t>
        </is>
      </c>
      <c r="D192" s="23" t="n">
        <v>12</v>
      </c>
      <c r="E192" s="24" t="n">
        <v>73.5</v>
      </c>
      <c r="F192" s="24">
        <f>D192*E192</f>
        <v/>
      </c>
      <c r="G192" s="22" t="n"/>
    </row>
    <row r="193">
      <c r="A193" s="22" t="inlineStr">
        <is>
          <t>0005</t>
        </is>
      </c>
      <c r="B193" s="11" t="inlineStr">
        <is>
          <t>Hire charges of Diesel Truck - 9 tonne</t>
        </is>
      </c>
      <c r="C193" s="22" t="inlineStr">
        <is>
          <t>day</t>
        </is>
      </c>
      <c r="D193" s="23" t="n">
        <v>0.4286</v>
      </c>
      <c r="E193" s="24" t="n">
        <v>2000</v>
      </c>
      <c r="F193" s="24">
        <f>D193*E193</f>
        <v/>
      </c>
      <c r="G193" s="22" t="n"/>
    </row>
    <row r="194">
      <c r="A194" s="22" t="inlineStr">
        <is>
          <t>0114</t>
        </is>
      </c>
      <c r="B194" s="11" t="inlineStr">
        <is>
          <t>Beldar</t>
        </is>
      </c>
      <c r="C194" s="22" t="inlineStr">
        <is>
          <t>day</t>
        </is>
      </c>
      <c r="D194" s="23" t="n">
        <v>4</v>
      </c>
      <c r="E194" s="24" t="n">
        <v>558</v>
      </c>
      <c r="F194" s="24">
        <f>D194*E194</f>
        <v/>
      </c>
      <c r="G194" s="22" t="n"/>
    </row>
    <row r="195">
      <c r="A195" s="22" t="inlineStr">
        <is>
          <t>0130</t>
        </is>
      </c>
      <c r="B195" s="11" t="inlineStr">
        <is>
          <t>Mistry</t>
        </is>
      </c>
      <c r="C195" s="22" t="inlineStr">
        <is>
          <t>day</t>
        </is>
      </c>
      <c r="D195" s="23" t="n">
        <v>1</v>
      </c>
      <c r="E195" s="24" t="n">
        <v>738</v>
      </c>
      <c r="F195" s="24">
        <f>D195*E195</f>
        <v/>
      </c>
      <c r="G195" s="22" t="n"/>
    </row>
    <row r="196">
      <c r="A196" s="22" t="inlineStr">
        <is>
          <t>7763</t>
        </is>
      </c>
      <c r="B196" s="11" t="inlineStr">
        <is>
          <t>Water supply tanker of 5000 litre capacity</t>
        </is>
      </c>
      <c r="C196" s="22" t="inlineStr">
        <is>
          <t>each</t>
        </is>
      </c>
      <c r="D196" s="23" t="n">
        <v>1</v>
      </c>
      <c r="E196" s="24" t="n">
        <v>900</v>
      </c>
      <c r="F196" s="24">
        <f>D196*E196</f>
        <v/>
      </c>
      <c r="G196" s="22" t="n"/>
    </row>
    <row r="197">
      <c r="A197" s="22" t="inlineStr">
        <is>
          <t>0134</t>
        </is>
      </c>
      <c r="B197" s="11" t="inlineStr">
        <is>
          <t>Rock Hole Driller</t>
        </is>
      </c>
      <c r="C197" s="22" t="inlineStr">
        <is>
          <t>day</t>
        </is>
      </c>
      <c r="D197" s="23" t="n">
        <v>1</v>
      </c>
      <c r="E197" s="24" t="n">
        <v>558</v>
      </c>
      <c r="F197" s="24">
        <f>D197*E197</f>
        <v/>
      </c>
      <c r="G197" s="22" t="n"/>
    </row>
    <row r="198">
      <c r="A198" s="22" t="inlineStr">
        <is>
          <t>0114</t>
        </is>
      </c>
      <c r="B198" s="11" t="inlineStr">
        <is>
          <t>Beldar</t>
        </is>
      </c>
      <c r="C198" s="22" t="inlineStr">
        <is>
          <t>day</t>
        </is>
      </c>
      <c r="D198" s="23" t="n">
        <v>6</v>
      </c>
      <c r="E198" s="24" t="n">
        <v>558</v>
      </c>
      <c r="F198" s="24">
        <f>D198*E198</f>
        <v/>
      </c>
      <c r="G198" s="22" t="n"/>
    </row>
    <row r="199">
      <c r="A199" s="22" t="inlineStr">
        <is>
          <t>0103</t>
        </is>
      </c>
      <c r="B199" s="11" t="inlineStr">
        <is>
          <t>Blacksmith 2nd class</t>
        </is>
      </c>
      <c r="C199" s="22" t="inlineStr">
        <is>
          <t>day</t>
        </is>
      </c>
      <c r="D199" s="23" t="n">
        <v>0.75</v>
      </c>
      <c r="E199" s="24" t="n">
        <v>679</v>
      </c>
      <c r="F199" s="24">
        <f>D199*E199</f>
        <v/>
      </c>
      <c r="G199" s="22" t="n"/>
    </row>
    <row r="200">
      <c r="A200" s="22" t="inlineStr">
        <is>
          <t>0113</t>
        </is>
      </c>
      <c r="B200" s="11" t="inlineStr">
        <is>
          <t>Chowkidar</t>
        </is>
      </c>
      <c r="C200" s="22" t="inlineStr">
        <is>
          <t>day</t>
        </is>
      </c>
      <c r="D200" s="23" t="n">
        <v>1</v>
      </c>
      <c r="E200" s="24" t="n">
        <v>558</v>
      </c>
      <c r="F200" s="24">
        <f>D200*E200</f>
        <v/>
      </c>
      <c r="G200" s="22" t="n"/>
    </row>
    <row r="201">
      <c r="A201" s="7" t="inlineStr">
        <is>
          <t>Calculated W - SUM of the Amount column above</t>
        </is>
      </c>
      <c r="B201" s="8" t="n"/>
      <c r="C201" s="8" t="n"/>
      <c r="D201" s="8" t="n"/>
      <c r="E201" s="8" t="n"/>
      <c r="F201" s="25">
        <f>SUM(F191:F200)</f>
        <v/>
      </c>
      <c r="G201" s="8" t="n"/>
    </row>
    <row r="202">
      <c r="A202" s="26" t="inlineStr">
        <is>
          <t>W as printed in the DAR</t>
        </is>
      </c>
      <c r="B202" s="22" t="n"/>
      <c r="C202" s="22" t="n"/>
      <c r="D202" s="22" t="n"/>
      <c r="E202" s="22" t="n"/>
      <c r="F202" s="27" t="n">
        <v>16882.45</v>
      </c>
      <c r="G202" s="22" t="n"/>
    </row>
    <row r="203">
      <c r="A203" s="26" t="inlineStr">
        <is>
          <t>Difference (calculated - printed)</t>
        </is>
      </c>
      <c r="B203" s="22" t="n"/>
      <c r="C203" s="22" t="n"/>
      <c r="D203" s="22" t="n"/>
      <c r="E203" s="22" t="n"/>
      <c r="F203" s="27">
        <f>F201-F202</f>
        <v/>
      </c>
      <c r="G203" s="22" t="n"/>
    </row>
    <row r="204">
      <c r="A204" s="28" t="inlineStr">
        <is>
          <t>SAY (Rs.) - final DAR rate as printed (fixed value, not computed)</t>
        </is>
      </c>
      <c r="B204" s="29" t="n"/>
      <c r="C204" s="29" t="n"/>
      <c r="D204" s="29" t="n"/>
      <c r="E204" s="29" t="n"/>
      <c r="F204" s="30" t="n">
        <v>1411.75</v>
      </c>
      <c r="G204" s="29" t="n"/>
    </row>
    <row r="206" ht="62" customHeight="1">
      <c r="A206" s="7" t="inlineStr">
        <is>
          <t>23.2</t>
        </is>
      </c>
      <c r="B206" s="17"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t>
        </is>
      </c>
      <c r="C206" s="8" t="n"/>
      <c r="D206" s="8" t="n"/>
      <c r="E206" s="8" t="n"/>
      <c r="F206" s="8" t="n"/>
      <c r="G206" s="8" t="n"/>
    </row>
    <row r="207" ht="18.5" customHeight="1">
      <c r="A207" s="7" t="inlineStr">
        <is>
          <t>23.2.2</t>
        </is>
      </c>
      <c r="B207" s="17" t="inlineStr">
        <is>
          <t>Rocky strata including Boulders</t>
        </is>
      </c>
      <c r="C207" s="8" t="n"/>
      <c r="D207" s="8" t="n"/>
      <c r="E207" s="8" t="n"/>
      <c r="F207" s="8" t="n"/>
      <c r="G207" s="8" t="n"/>
    </row>
    <row r="208" ht="18.5" customHeight="1">
      <c r="A208" s="18" t="inlineStr">
        <is>
          <t>23.2.2.3</t>
        </is>
      </c>
      <c r="B208" s="19" t="inlineStr">
        <is>
          <t>400 mm dia</t>
        </is>
      </c>
      <c r="C208" s="20" t="n"/>
      <c r="D208" s="20" t="n"/>
      <c r="E208" s="20" t="n"/>
      <c r="F208" s="20" t="n"/>
      <c r="G208" s="20" t="n"/>
    </row>
    <row r="209">
      <c r="A209" s="21" t="inlineStr">
        <is>
          <t>Details of cost for 14 metre   |   Source: CivilDAR_2019_Vol_2.pdf, page 956</t>
        </is>
      </c>
    </row>
    <row r="210">
      <c r="A210" s="4" t="inlineStr">
        <is>
          <t>Code</t>
        </is>
      </c>
      <c r="B210" s="4" t="inlineStr">
        <is>
          <t>Description</t>
        </is>
      </c>
      <c r="C210" s="4" t="inlineStr">
        <is>
          <t>Unit</t>
        </is>
      </c>
      <c r="D210" s="4" t="inlineStr">
        <is>
          <t>Quantity</t>
        </is>
      </c>
      <c r="E210" s="4" t="inlineStr">
        <is>
          <t>Rate (Rs.)</t>
        </is>
      </c>
      <c r="F210" s="4" t="inlineStr">
        <is>
          <t>Amount (Rs.)</t>
        </is>
      </c>
      <c r="G210" s="4" t="inlineStr">
        <is>
          <t>Note</t>
        </is>
      </c>
    </row>
    <row r="211">
      <c r="A211" s="22" t="inlineStr">
        <is>
          <t>0020</t>
        </is>
      </c>
      <c r="B211" s="11" t="inlineStr">
        <is>
          <t>Hydraulic Excavator (3D) with driver and fuel.</t>
        </is>
      </c>
      <c r="C211" s="22" t="inlineStr">
        <is>
          <t>day</t>
        </is>
      </c>
      <c r="D211" s="23" t="n">
        <v>0.95</v>
      </c>
      <c r="E211" s="24" t="n">
        <v>7000</v>
      </c>
      <c r="F211" s="24">
        <f>D211*E211</f>
        <v/>
      </c>
      <c r="G211" s="22" t="n"/>
    </row>
    <row r="212">
      <c r="A212" s="22" t="inlineStr">
        <is>
          <t>1235</t>
        </is>
      </c>
      <c r="B212" s="11" t="inlineStr">
        <is>
          <t>Diesel oil</t>
        </is>
      </c>
      <c r="C212" s="22" t="inlineStr">
        <is>
          <t>litre</t>
        </is>
      </c>
      <c r="D212" s="23" t="n">
        <v>16</v>
      </c>
      <c r="E212" s="24" t="n">
        <v>73.5</v>
      </c>
      <c r="F212" s="24">
        <f>D212*E212</f>
        <v/>
      </c>
      <c r="G212" s="22" t="n"/>
    </row>
    <row r="213">
      <c r="A213" s="22" t="inlineStr">
        <is>
          <t>0005</t>
        </is>
      </c>
      <c r="B213" s="11" t="inlineStr">
        <is>
          <t>Hire charges of Diesel Truck - 9 tonne</t>
        </is>
      </c>
      <c r="C213" s="22" t="inlineStr">
        <is>
          <t>day</t>
        </is>
      </c>
      <c r="D213" s="23" t="n">
        <v>0.4286</v>
      </c>
      <c r="E213" s="24" t="n">
        <v>2000</v>
      </c>
      <c r="F213" s="24">
        <f>D213*E213</f>
        <v/>
      </c>
      <c r="G213" s="22" t="n"/>
    </row>
    <row r="214">
      <c r="A214" s="22" t="inlineStr">
        <is>
          <t>0114</t>
        </is>
      </c>
      <c r="B214" s="11" t="inlineStr">
        <is>
          <t>Beldar</t>
        </is>
      </c>
      <c r="C214" s="22" t="inlineStr">
        <is>
          <t>day</t>
        </is>
      </c>
      <c r="D214" s="23" t="n">
        <v>4</v>
      </c>
      <c r="E214" s="24" t="n">
        <v>558</v>
      </c>
      <c r="F214" s="24">
        <f>D214*E214</f>
        <v/>
      </c>
      <c r="G214" s="22" t="n"/>
    </row>
    <row r="215">
      <c r="A215" s="22" t="inlineStr">
        <is>
          <t>0130</t>
        </is>
      </c>
      <c r="B215" s="11" t="inlineStr">
        <is>
          <t>Mistry</t>
        </is>
      </c>
      <c r="C215" s="22" t="inlineStr">
        <is>
          <t>day</t>
        </is>
      </c>
      <c r="D215" s="23" t="n">
        <v>1</v>
      </c>
      <c r="E215" s="24" t="n">
        <v>738</v>
      </c>
      <c r="F215" s="24">
        <f>D215*E215</f>
        <v/>
      </c>
      <c r="G215" s="22" t="n"/>
    </row>
    <row r="216">
      <c r="A216" s="22" t="inlineStr">
        <is>
          <t>7763</t>
        </is>
      </c>
      <c r="B216" s="11" t="inlineStr">
        <is>
          <t>Water supply tanker of 5000 litre capacity</t>
        </is>
      </c>
      <c r="C216" s="22" t="inlineStr">
        <is>
          <t>each</t>
        </is>
      </c>
      <c r="D216" s="23" t="n">
        <v>1</v>
      </c>
      <c r="E216" s="24" t="n">
        <v>900</v>
      </c>
      <c r="F216" s="24">
        <f>D216*E216</f>
        <v/>
      </c>
      <c r="G216" s="22" t="n"/>
    </row>
    <row r="217">
      <c r="A217" s="22" t="inlineStr">
        <is>
          <t>0134</t>
        </is>
      </c>
      <c r="B217" s="11" t="inlineStr">
        <is>
          <t>Rock Hole Driller</t>
        </is>
      </c>
      <c r="C217" s="22" t="inlineStr">
        <is>
          <t>day</t>
        </is>
      </c>
      <c r="D217" s="23" t="n">
        <v>1.2</v>
      </c>
      <c r="E217" s="24" t="n">
        <v>558</v>
      </c>
      <c r="F217" s="24">
        <f>D217*E217</f>
        <v/>
      </c>
      <c r="G217" s="22" t="n"/>
    </row>
    <row r="218">
      <c r="A218" s="22" t="inlineStr">
        <is>
          <t>0114</t>
        </is>
      </c>
      <c r="B218" s="11" t="inlineStr">
        <is>
          <t>Beldar</t>
        </is>
      </c>
      <c r="C218" s="22" t="inlineStr">
        <is>
          <t>day</t>
        </is>
      </c>
      <c r="D218" s="23" t="n">
        <v>8</v>
      </c>
      <c r="E218" s="24" t="n">
        <v>558</v>
      </c>
      <c r="F218" s="24">
        <f>D218*E218</f>
        <v/>
      </c>
      <c r="G218" s="22" t="n"/>
    </row>
    <row r="219">
      <c r="A219" s="22" t="inlineStr">
        <is>
          <t>0103</t>
        </is>
      </c>
      <c r="B219" s="11" t="inlineStr">
        <is>
          <t>Blacksmith 2nd class</t>
        </is>
      </c>
      <c r="C219" s="22" t="inlineStr">
        <is>
          <t>day</t>
        </is>
      </c>
      <c r="D219" s="23" t="n">
        <v>1</v>
      </c>
      <c r="E219" s="24" t="n">
        <v>679</v>
      </c>
      <c r="F219" s="24">
        <f>D219*E219</f>
        <v/>
      </c>
      <c r="G219" s="22" t="n"/>
    </row>
    <row r="220">
      <c r="A220" s="22" t="inlineStr">
        <is>
          <t>0113</t>
        </is>
      </c>
      <c r="B220" s="11" t="inlineStr">
        <is>
          <t>Chowkidar</t>
        </is>
      </c>
      <c r="C220" s="22" t="inlineStr">
        <is>
          <t>day</t>
        </is>
      </c>
      <c r="D220" s="23" t="n">
        <v>1</v>
      </c>
      <c r="E220" s="24" t="n">
        <v>558</v>
      </c>
      <c r="F220" s="24">
        <f>D220*E220</f>
        <v/>
      </c>
      <c r="G220" s="22" t="n"/>
    </row>
    <row r="221">
      <c r="A221" s="7" t="inlineStr">
        <is>
          <t>Calculated W - SUM of the Amount column above</t>
        </is>
      </c>
      <c r="B221" s="8" t="n"/>
      <c r="C221" s="8" t="n"/>
      <c r="D221" s="8" t="n"/>
      <c r="E221" s="8" t="n"/>
      <c r="F221" s="25">
        <f>SUM(F211:F220)</f>
        <v/>
      </c>
      <c r="G221" s="8" t="n"/>
    </row>
    <row r="222">
      <c r="A222" s="26" t="inlineStr">
        <is>
          <t>W as printed in the DAR</t>
        </is>
      </c>
      <c r="B222" s="22" t="n"/>
      <c r="C222" s="22" t="n"/>
      <c r="D222" s="22" t="n"/>
      <c r="E222" s="22" t="n"/>
      <c r="F222" s="27" t="n">
        <v>18923.8</v>
      </c>
      <c r="G222" s="22" t="n"/>
    </row>
    <row r="223">
      <c r="A223" s="26" t="inlineStr">
        <is>
          <t>Difference (calculated - printed)</t>
        </is>
      </c>
      <c r="B223" s="22" t="n"/>
      <c r="C223" s="22" t="n"/>
      <c r="D223" s="22" t="n"/>
      <c r="E223" s="22" t="n"/>
      <c r="F223" s="27">
        <f>F221-F222</f>
        <v/>
      </c>
      <c r="G223" s="22" t="n"/>
    </row>
    <row r="224">
      <c r="A224" s="28" t="inlineStr">
        <is>
          <t>SAY (Rs.) - final DAR rate as printed (fixed value, not computed)</t>
        </is>
      </c>
      <c r="B224" s="29" t="n"/>
      <c r="C224" s="29" t="n"/>
      <c r="D224" s="29" t="n"/>
      <c r="E224" s="29" t="n"/>
      <c r="F224" s="30" t="n">
        <v>1808.5</v>
      </c>
      <c r="G224" s="29" t="n"/>
    </row>
    <row r="226" ht="47.5" customHeight="1">
      <c r="A226" s="7" t="inlineStr">
        <is>
          <t>23.3</t>
        </is>
      </c>
      <c r="B226" s="17"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t>
        </is>
      </c>
      <c r="C226" s="8" t="n"/>
      <c r="D226" s="8" t="n"/>
      <c r="E226" s="8" t="n"/>
      <c r="F226" s="8" t="n"/>
      <c r="G226" s="8" t="n"/>
    </row>
    <row r="227" ht="18.5" customHeight="1">
      <c r="A227" s="18" t="inlineStr">
        <is>
          <t>23.3.1</t>
        </is>
      </c>
      <c r="B227" s="19" t="inlineStr">
        <is>
          <t>100 mm nominal size dia</t>
        </is>
      </c>
      <c r="C227" s="20" t="n"/>
      <c r="D227" s="20" t="n"/>
      <c r="E227" s="20" t="n"/>
      <c r="F227" s="20" t="n"/>
      <c r="G227" s="20" t="n"/>
    </row>
    <row r="228">
      <c r="A228" s="21" t="inlineStr">
        <is>
          <t>Details of cost for 100 metres   |   Source: CivilDAR_2019_Vol_2.pdf, page 957</t>
        </is>
      </c>
    </row>
    <row r="229">
      <c r="A229" s="4" t="inlineStr">
        <is>
          <t>Code</t>
        </is>
      </c>
      <c r="B229" s="4" t="inlineStr">
        <is>
          <t>Description</t>
        </is>
      </c>
      <c r="C229" s="4" t="inlineStr">
        <is>
          <t>Unit</t>
        </is>
      </c>
      <c r="D229" s="4" t="inlineStr">
        <is>
          <t>Quantity</t>
        </is>
      </c>
      <c r="E229" s="4" t="inlineStr">
        <is>
          <t>Rate (Rs.)</t>
        </is>
      </c>
      <c r="F229" s="4" t="inlineStr">
        <is>
          <t>Amount (Rs.)</t>
        </is>
      </c>
      <c r="G229" s="4" t="inlineStr">
        <is>
          <t>Note</t>
        </is>
      </c>
    </row>
    <row r="230">
      <c r="A230" s="22" t="inlineStr">
        <is>
          <t>7758</t>
        </is>
      </c>
      <c r="B230" s="11" t="inlineStr">
        <is>
          <t>uPVC blind pipe 100 mm dia as per IS:</t>
        </is>
      </c>
      <c r="C230" s="22" t="inlineStr">
        <is>
          <t>12818 metre</t>
        </is>
      </c>
      <c r="D230" s="23" t="n">
        <v>100</v>
      </c>
      <c r="E230" s="24" t="n">
        <v>442</v>
      </c>
      <c r="F230" s="24">
        <f>D230*E230</f>
        <v/>
      </c>
      <c r="G230" s="22" t="n"/>
    </row>
    <row r="231">
      <c r="A231" s="22" t="inlineStr">
        <is>
          <t>2319</t>
        </is>
      </c>
      <c r="B231" s="11" t="inlineStr">
        <is>
          <t>Carriage of Spun iron S &amp; S pipes 100 mm dia</t>
        </is>
      </c>
      <c r="C231" s="22" t="inlineStr">
        <is>
          <t>100 metre</t>
        </is>
      </c>
      <c r="D231" s="23" t="n">
        <v>0.5</v>
      </c>
      <c r="E231" s="24" t="n">
        <v>226.82</v>
      </c>
      <c r="F231" s="24">
        <f>D231*E231</f>
        <v/>
      </c>
      <c r="G231" s="22" t="n"/>
    </row>
    <row r="232">
      <c r="A232" s="22" t="inlineStr">
        <is>
          <t>0114</t>
        </is>
      </c>
      <c r="B232" s="11" t="inlineStr">
        <is>
          <t>Beldar</t>
        </is>
      </c>
      <c r="C232" s="22" t="inlineStr">
        <is>
          <t>day</t>
        </is>
      </c>
      <c r="D232" s="23" t="n">
        <v>0.5</v>
      </c>
      <c r="E232" s="24" t="n">
        <v>558</v>
      </c>
      <c r="F232" s="24">
        <f>D232*E232</f>
        <v/>
      </c>
      <c r="G232" s="22" t="n"/>
    </row>
    <row r="233">
      <c r="A233" s="22" t="inlineStr">
        <is>
          <t>0115</t>
        </is>
      </c>
      <c r="B233" s="11" t="inlineStr">
        <is>
          <t>Coolie</t>
        </is>
      </c>
      <c r="C233" s="22" t="inlineStr">
        <is>
          <t>day</t>
        </is>
      </c>
      <c r="D233" s="23" t="n">
        <v>0.5</v>
      </c>
      <c r="E233" s="24" t="n">
        <v>558</v>
      </c>
      <c r="F233" s="24">
        <f>D233*E233</f>
        <v/>
      </c>
      <c r="G233" s="22" t="n"/>
    </row>
    <row r="234">
      <c r="A234" s="7" t="inlineStr">
        <is>
          <t>Calculated W - SUM of the Amount column above</t>
        </is>
      </c>
      <c r="B234" s="8" t="n"/>
      <c r="C234" s="8" t="n"/>
      <c r="D234" s="8" t="n"/>
      <c r="E234" s="8" t="n"/>
      <c r="F234" s="25">
        <f>SUM(F230:F233)</f>
        <v/>
      </c>
      <c r="G234" s="8" t="n"/>
    </row>
    <row r="235">
      <c r="A235" s="26" t="inlineStr">
        <is>
          <t>W as printed in the DAR</t>
        </is>
      </c>
      <c r="B235" s="22" t="n"/>
      <c r="C235" s="22" t="n"/>
      <c r="D235" s="22" t="n"/>
      <c r="E235" s="22" t="n"/>
      <c r="F235" s="27" t="n">
        <v>44871.41</v>
      </c>
      <c r="G235" s="22" t="n"/>
    </row>
    <row r="236">
      <c r="A236" s="26" t="inlineStr">
        <is>
          <t>Difference (calculated - printed)</t>
        </is>
      </c>
      <c r="B236" s="22" t="n"/>
      <c r="C236" s="22" t="n"/>
      <c r="D236" s="22" t="n"/>
      <c r="E236" s="22" t="n"/>
      <c r="F236" s="27">
        <f>F234-F235</f>
        <v/>
      </c>
      <c r="G236" s="22" t="n"/>
    </row>
    <row r="237">
      <c r="A237" s="28" t="inlineStr">
        <is>
          <t>SAY (Rs.) - final DAR rate as printed (fixed value, not computed)</t>
        </is>
      </c>
      <c r="B237" s="29" t="n"/>
      <c r="C237" s="29" t="n"/>
      <c r="D237" s="29" t="n"/>
      <c r="E237" s="29" t="n"/>
      <c r="F237" s="30" t="n">
        <v>600.35</v>
      </c>
      <c r="G237" s="29" t="n"/>
    </row>
    <row r="239" ht="47.5" customHeight="1">
      <c r="A239" s="7" t="inlineStr">
        <is>
          <t>23.3</t>
        </is>
      </c>
      <c r="B239" s="17"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t>
        </is>
      </c>
      <c r="C239" s="8" t="n"/>
      <c r="D239" s="8" t="n"/>
      <c r="E239" s="8" t="n"/>
      <c r="F239" s="8" t="n"/>
      <c r="G239" s="8" t="n"/>
    </row>
    <row r="240" ht="18.5" customHeight="1">
      <c r="A240" s="18" t="inlineStr">
        <is>
          <t>23.3.2</t>
        </is>
      </c>
      <c r="B240" s="19" t="inlineStr">
        <is>
          <t>150 mm nominal size dia</t>
        </is>
      </c>
      <c r="C240" s="20" t="n"/>
      <c r="D240" s="20" t="n"/>
      <c r="E240" s="20" t="n"/>
      <c r="F240" s="20" t="n"/>
      <c r="G240" s="20" t="n"/>
    </row>
    <row r="241">
      <c r="A241" s="21" t="inlineStr">
        <is>
          <t>Details of cost for 100 metres   |   Source: CivilDAR_2019_Vol_2.pdf, page 957</t>
        </is>
      </c>
    </row>
    <row r="242">
      <c r="A242" s="4" t="inlineStr">
        <is>
          <t>Code</t>
        </is>
      </c>
      <c r="B242" s="4" t="inlineStr">
        <is>
          <t>Description</t>
        </is>
      </c>
      <c r="C242" s="4" t="inlineStr">
        <is>
          <t>Unit</t>
        </is>
      </c>
      <c r="D242" s="4" t="inlineStr">
        <is>
          <t>Quantity</t>
        </is>
      </c>
      <c r="E242" s="4" t="inlineStr">
        <is>
          <t>Rate (Rs.)</t>
        </is>
      </c>
      <c r="F242" s="4" t="inlineStr">
        <is>
          <t>Amount (Rs.)</t>
        </is>
      </c>
      <c r="G242" s="4" t="inlineStr">
        <is>
          <t>Note</t>
        </is>
      </c>
    </row>
    <row r="243">
      <c r="A243" s="22" t="inlineStr">
        <is>
          <t>7745</t>
        </is>
      </c>
      <c r="B243" s="11" t="inlineStr">
        <is>
          <t>uPVC blind pipe 150 mm dia as per IS:</t>
        </is>
      </c>
      <c r="C243" s="22" t="inlineStr">
        <is>
          <t>12818 metre</t>
        </is>
      </c>
      <c r="D243" s="23" t="n">
        <v>100</v>
      </c>
      <c r="E243" s="24" t="n">
        <v>508.62</v>
      </c>
      <c r="F243" s="24">
        <f>D243*E243</f>
        <v/>
      </c>
      <c r="G243" s="22" t="n"/>
    </row>
    <row r="244">
      <c r="A244" s="22" t="inlineStr">
        <is>
          <t>2321</t>
        </is>
      </c>
      <c r="B244" s="11" t="inlineStr">
        <is>
          <t>Carriage of Spun iron S &amp; S pipes 150 mm dia</t>
        </is>
      </c>
      <c r="C244" s="22" t="inlineStr">
        <is>
          <t>100 metre</t>
        </is>
      </c>
      <c r="D244" s="23" t="n">
        <v>0.5</v>
      </c>
      <c r="E244" s="24" t="n">
        <v>378.03</v>
      </c>
      <c r="F244" s="24">
        <f>D244*E244</f>
        <v/>
      </c>
      <c r="G244" s="22" t="n"/>
    </row>
    <row r="245">
      <c r="A245" s="22" t="inlineStr">
        <is>
          <t>0114</t>
        </is>
      </c>
      <c r="B245" s="11" t="inlineStr">
        <is>
          <t>Beldar</t>
        </is>
      </c>
      <c r="C245" s="22" t="inlineStr">
        <is>
          <t>day</t>
        </is>
      </c>
      <c r="D245" s="23" t="n">
        <v>0.5</v>
      </c>
      <c r="E245" s="24" t="n">
        <v>558</v>
      </c>
      <c r="F245" s="24">
        <f>D245*E245</f>
        <v/>
      </c>
      <c r="G245" s="22" t="n"/>
    </row>
    <row r="246">
      <c r="A246" s="22" t="inlineStr">
        <is>
          <t>0115</t>
        </is>
      </c>
      <c r="B246" s="11" t="inlineStr">
        <is>
          <t>Coolie</t>
        </is>
      </c>
      <c r="C246" s="22" t="inlineStr">
        <is>
          <t>day</t>
        </is>
      </c>
      <c r="D246" s="23" t="n">
        <v>0.5</v>
      </c>
      <c r="E246" s="24" t="n">
        <v>558</v>
      </c>
      <c r="F246" s="24">
        <f>D246*E246</f>
        <v/>
      </c>
      <c r="G246" s="22" t="n"/>
    </row>
    <row r="247">
      <c r="A247" s="22" t="inlineStr">
        <is>
          <t>9999</t>
        </is>
      </c>
      <c r="B247" s="11" t="inlineStr">
        <is>
          <t>Sundries (Adhesive etc.)</t>
        </is>
      </c>
      <c r="C247" s="22" t="inlineStr">
        <is>
          <t>L.S.</t>
        </is>
      </c>
      <c r="D247" s="23" t="n">
        <v>10.07</v>
      </c>
      <c r="E247" s="24" t="n">
        <v>2</v>
      </c>
      <c r="F247" s="24">
        <f>D247*E247</f>
        <v/>
      </c>
      <c r="G247" s="22" t="n"/>
    </row>
    <row r="248">
      <c r="A248" s="7" t="inlineStr">
        <is>
          <t>Calculated W - SUM of the Amount column above</t>
        </is>
      </c>
      <c r="B248" s="8" t="n"/>
      <c r="C248" s="8" t="n"/>
      <c r="D248" s="8" t="n"/>
      <c r="E248" s="8" t="n"/>
      <c r="F248" s="25">
        <f>SUM(F243:F247)</f>
        <v/>
      </c>
      <c r="G248" s="8" t="n"/>
    </row>
    <row r="249">
      <c r="A249" s="26" t="inlineStr">
        <is>
          <t>W as printed in the DAR</t>
        </is>
      </c>
      <c r="B249" s="22" t="n"/>
      <c r="C249" s="22" t="n"/>
      <c r="D249" s="22" t="n"/>
      <c r="E249" s="22" t="n"/>
      <c r="F249" s="27" t="n">
        <v>51629.16</v>
      </c>
      <c r="G249" s="22" t="n"/>
    </row>
    <row r="250">
      <c r="A250" s="26" t="inlineStr">
        <is>
          <t>Difference (calculated - printed)</t>
        </is>
      </c>
      <c r="B250" s="22" t="n"/>
      <c r="C250" s="22" t="n"/>
      <c r="D250" s="22" t="n"/>
      <c r="E250" s="22" t="n"/>
      <c r="F250" s="27">
        <f>F248-F249</f>
        <v/>
      </c>
      <c r="G250" s="22" t="n"/>
    </row>
    <row r="251">
      <c r="A251" s="28" t="inlineStr">
        <is>
          <t>SAY (Rs.) - final DAR rate as printed (fixed value, not computed)</t>
        </is>
      </c>
      <c r="B251" s="29" t="n"/>
      <c r="C251" s="29" t="n"/>
      <c r="D251" s="29" t="n"/>
      <c r="E251" s="29" t="n"/>
      <c r="F251" s="30" t="n">
        <v>690.75</v>
      </c>
      <c r="G251" s="29" t="n"/>
    </row>
    <row r="253" ht="47.5" customHeight="1">
      <c r="A253" s="7" t="inlineStr">
        <is>
          <t>23.3</t>
        </is>
      </c>
      <c r="B253" s="17"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t>
        </is>
      </c>
      <c r="C253" s="8" t="n"/>
      <c r="D253" s="8" t="n"/>
      <c r="E253" s="8" t="n"/>
      <c r="F253" s="8" t="n"/>
      <c r="G253" s="8" t="n"/>
    </row>
    <row r="254" ht="18.5" customHeight="1">
      <c r="A254" s="18" t="inlineStr">
        <is>
          <t>23.3.3</t>
        </is>
      </c>
      <c r="B254" s="19" t="inlineStr">
        <is>
          <t>200 mm nominal size dia</t>
        </is>
      </c>
      <c r="C254" s="20" t="n"/>
      <c r="D254" s="20" t="n"/>
      <c r="E254" s="20" t="n"/>
      <c r="F254" s="20" t="n"/>
      <c r="G254" s="20" t="n"/>
    </row>
    <row r="255">
      <c r="A255" s="21" t="inlineStr">
        <is>
          <t>Details of cost for 100 metres   |   Source: CivilDAR_2019_Vol_2.pdf, page 958</t>
        </is>
      </c>
    </row>
    <row r="256">
      <c r="A256" s="4" t="inlineStr">
        <is>
          <t>Code</t>
        </is>
      </c>
      <c r="B256" s="4" t="inlineStr">
        <is>
          <t>Description</t>
        </is>
      </c>
      <c r="C256" s="4" t="inlineStr">
        <is>
          <t>Unit</t>
        </is>
      </c>
      <c r="D256" s="4" t="inlineStr">
        <is>
          <t>Quantity</t>
        </is>
      </c>
      <c r="E256" s="4" t="inlineStr">
        <is>
          <t>Rate (Rs.)</t>
        </is>
      </c>
      <c r="F256" s="4" t="inlineStr">
        <is>
          <t>Amount (Rs.)</t>
        </is>
      </c>
      <c r="G256" s="4" t="inlineStr">
        <is>
          <t>Note</t>
        </is>
      </c>
    </row>
    <row r="257">
      <c r="A257" s="22" t="inlineStr">
        <is>
          <t>7746</t>
        </is>
      </c>
      <c r="B257" s="11" t="inlineStr">
        <is>
          <t>uPVC blind pipe 200 mm dia as per IS:</t>
        </is>
      </c>
      <c r="C257" s="22" t="inlineStr">
        <is>
          <t>12818 metre</t>
        </is>
      </c>
      <c r="D257" s="23" t="n">
        <v>100</v>
      </c>
      <c r="E257" s="24" t="n">
        <v>788.12</v>
      </c>
      <c r="F257" s="24">
        <f>D257*E257</f>
        <v/>
      </c>
      <c r="G257" s="22" t="n"/>
    </row>
    <row r="258">
      <c r="A258" s="22" t="inlineStr">
        <is>
          <t>2322</t>
        </is>
      </c>
      <c r="B258" s="11" t="inlineStr">
        <is>
          <t>Carriage of Spun iron S &amp; S pipes 200 mm dia</t>
        </is>
      </c>
      <c r="C258" s="22" t="inlineStr">
        <is>
          <t>100 metre</t>
        </is>
      </c>
      <c r="D258" s="23" t="n">
        <v>0.5</v>
      </c>
      <c r="E258" s="24" t="n">
        <v>614.9299999999999</v>
      </c>
      <c r="F258" s="24">
        <f>D258*E258</f>
        <v/>
      </c>
      <c r="G258" s="22" t="n"/>
    </row>
    <row r="259">
      <c r="A259" s="22" t="inlineStr">
        <is>
          <t>0114</t>
        </is>
      </c>
      <c r="B259" s="11" t="inlineStr">
        <is>
          <t>Beldar</t>
        </is>
      </c>
      <c r="C259" s="22" t="inlineStr">
        <is>
          <t>day</t>
        </is>
      </c>
      <c r="D259" s="23" t="n">
        <v>0.5</v>
      </c>
      <c r="E259" s="24" t="n">
        <v>558</v>
      </c>
      <c r="F259" s="24">
        <f>D259*E259</f>
        <v/>
      </c>
      <c r="G259" s="22" t="n"/>
    </row>
    <row r="260">
      <c r="A260" s="22" t="inlineStr">
        <is>
          <t>0115</t>
        </is>
      </c>
      <c r="B260" s="11" t="inlineStr">
        <is>
          <t>Coolie</t>
        </is>
      </c>
      <c r="C260" s="22" t="inlineStr">
        <is>
          <t>day</t>
        </is>
      </c>
      <c r="D260" s="23" t="n">
        <v>0.5</v>
      </c>
      <c r="E260" s="24" t="n">
        <v>558</v>
      </c>
      <c r="F260" s="24">
        <f>D260*E260</f>
        <v/>
      </c>
      <c r="G260" s="22" t="n"/>
    </row>
    <row r="261">
      <c r="A261" s="7" t="inlineStr">
        <is>
          <t>Calculated W - SUM of the Amount column above</t>
        </is>
      </c>
      <c r="B261" s="8" t="n"/>
      <c r="C261" s="8" t="n"/>
      <c r="D261" s="8" t="n"/>
      <c r="E261" s="8" t="n"/>
      <c r="F261" s="25">
        <f>SUM(F257:F260)</f>
        <v/>
      </c>
      <c r="G261" s="8" t="n"/>
    </row>
    <row r="262">
      <c r="A262" s="26" t="inlineStr">
        <is>
          <t>W as printed in the DAR</t>
        </is>
      </c>
      <c r="B262" s="22" t="n"/>
      <c r="C262" s="22" t="n"/>
      <c r="D262" s="22" t="n"/>
      <c r="E262" s="22" t="n"/>
      <c r="F262" s="27" t="n">
        <v>79677.47</v>
      </c>
      <c r="G262" s="22" t="n"/>
    </row>
    <row r="263">
      <c r="A263" s="26" t="inlineStr">
        <is>
          <t>Difference (calculated - printed)</t>
        </is>
      </c>
      <c r="B263" s="22" t="n"/>
      <c r="C263" s="22" t="n"/>
      <c r="D263" s="22" t="n"/>
      <c r="E263" s="22" t="n"/>
      <c r="F263" s="27">
        <f>F261-F262</f>
        <v/>
      </c>
      <c r="G263" s="22" t="n"/>
    </row>
    <row r="264">
      <c r="A264" s="28" t="inlineStr">
        <is>
          <t>SAY (Rs.) - final DAR rate as printed (fixed value, not computed)</t>
        </is>
      </c>
      <c r="B264" s="29" t="n"/>
      <c r="C264" s="29" t="n"/>
      <c r="D264" s="29" t="n"/>
      <c r="E264" s="29" t="n"/>
      <c r="F264" s="30" t="n">
        <v>1066.05</v>
      </c>
      <c r="G264" s="29" t="n"/>
    </row>
    <row r="266" ht="47.5" customHeight="1">
      <c r="A266" s="7" t="inlineStr">
        <is>
          <t>23.4</t>
        </is>
      </c>
      <c r="B266" s="17"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t>
        </is>
      </c>
      <c r="C266" s="8" t="n"/>
      <c r="D266" s="8" t="n"/>
      <c r="E266" s="8" t="n"/>
      <c r="F266" s="8" t="n"/>
      <c r="G266" s="8" t="n"/>
    </row>
    <row r="267" ht="18.5" customHeight="1">
      <c r="A267" s="18" t="inlineStr">
        <is>
          <t>23.4.1</t>
        </is>
      </c>
      <c r="B267" s="19" t="inlineStr">
        <is>
          <t>100 mm nominal size dia</t>
        </is>
      </c>
      <c r="C267" s="20" t="n"/>
      <c r="D267" s="20" t="n"/>
      <c r="E267" s="20" t="n"/>
      <c r="F267" s="20" t="n"/>
      <c r="G267" s="20" t="n"/>
    </row>
    <row r="268">
      <c r="A268" s="21" t="inlineStr">
        <is>
          <t>Details of cost for 100 metres   |   Source: CivilDAR_2019_Vol_2.pdf, page 958</t>
        </is>
      </c>
    </row>
    <row r="269">
      <c r="A269" s="4" t="inlineStr">
        <is>
          <t>Code</t>
        </is>
      </c>
      <c r="B269" s="4" t="inlineStr">
        <is>
          <t>Description</t>
        </is>
      </c>
      <c r="C269" s="4" t="inlineStr">
        <is>
          <t>Unit</t>
        </is>
      </c>
      <c r="D269" s="4" t="inlineStr">
        <is>
          <t>Quantity</t>
        </is>
      </c>
      <c r="E269" s="4" t="inlineStr">
        <is>
          <t>Rate (Rs.)</t>
        </is>
      </c>
      <c r="F269" s="4" t="inlineStr">
        <is>
          <t>Amount (Rs.)</t>
        </is>
      </c>
      <c r="G269" s="4" t="inlineStr">
        <is>
          <t>Note</t>
        </is>
      </c>
    </row>
    <row r="270">
      <c r="A270" s="22" t="inlineStr">
        <is>
          <t>7759</t>
        </is>
      </c>
      <c r="B270" s="11" t="inlineStr">
        <is>
          <t>uPVC slotted pipe 100 mm dia as per IS:</t>
        </is>
      </c>
      <c r="C270" s="22" t="inlineStr">
        <is>
          <t>12818 metre</t>
        </is>
      </c>
      <c r="D270" s="23" t="n">
        <v>100</v>
      </c>
      <c r="E270" s="24" t="n">
        <v>480</v>
      </c>
      <c r="F270" s="24">
        <f>D270*E270</f>
        <v/>
      </c>
      <c r="G270" s="22" t="n"/>
    </row>
    <row r="271">
      <c r="A271" s="22" t="inlineStr">
        <is>
          <t>2319</t>
        </is>
      </c>
      <c r="B271" s="11" t="inlineStr">
        <is>
          <t>Carriage of Spun iron S &amp; S pipes 100 mm dia</t>
        </is>
      </c>
      <c r="C271" s="22" t="inlineStr">
        <is>
          <t>100 metre</t>
        </is>
      </c>
      <c r="D271" s="23" t="n">
        <v>0.5</v>
      </c>
      <c r="E271" s="24" t="n">
        <v>226.82</v>
      </c>
      <c r="F271" s="24">
        <f>D271*E271</f>
        <v/>
      </c>
      <c r="G271" s="22" t="n"/>
    </row>
    <row r="272">
      <c r="A272" s="22" t="inlineStr">
        <is>
          <t>0114</t>
        </is>
      </c>
      <c r="B272" s="11" t="inlineStr">
        <is>
          <t>Beldar</t>
        </is>
      </c>
      <c r="C272" s="22" t="inlineStr">
        <is>
          <t>day</t>
        </is>
      </c>
      <c r="D272" s="23" t="n">
        <v>0.5</v>
      </c>
      <c r="E272" s="24" t="n">
        <v>558</v>
      </c>
      <c r="F272" s="24">
        <f>D272*E272</f>
        <v/>
      </c>
      <c r="G272" s="22" t="n"/>
    </row>
    <row r="273">
      <c r="A273" s="22" t="inlineStr">
        <is>
          <t>0115</t>
        </is>
      </c>
      <c r="B273" s="11" t="inlineStr">
        <is>
          <t>Coolie</t>
        </is>
      </c>
      <c r="C273" s="22" t="inlineStr">
        <is>
          <t>day</t>
        </is>
      </c>
      <c r="D273" s="23" t="n">
        <v>0.5</v>
      </c>
      <c r="E273" s="24" t="n">
        <v>558</v>
      </c>
      <c r="F273" s="24">
        <f>D273*E273</f>
        <v/>
      </c>
      <c r="G273" s="22" t="n"/>
    </row>
    <row r="274">
      <c r="A274" s="22" t="inlineStr">
        <is>
          <t>9999</t>
        </is>
      </c>
      <c r="B274" s="11" t="inlineStr">
        <is>
          <t>Sundries (Adhesive etc.)</t>
        </is>
      </c>
      <c r="C274" s="22" t="inlineStr">
        <is>
          <t>L.S.</t>
        </is>
      </c>
      <c r="D274" s="23" t="n">
        <v>10.07</v>
      </c>
      <c r="E274" s="24" t="n">
        <v>2</v>
      </c>
      <c r="F274" s="24">
        <f>D274*E274</f>
        <v/>
      </c>
      <c r="G274" s="22" t="n"/>
    </row>
    <row r="275">
      <c r="A275" s="7" t="inlineStr">
        <is>
          <t>Calculated W - SUM of the Amount column above</t>
        </is>
      </c>
      <c r="B275" s="8" t="n"/>
      <c r="C275" s="8" t="n"/>
      <c r="D275" s="8" t="n"/>
      <c r="E275" s="8" t="n"/>
      <c r="F275" s="25">
        <f>SUM(F270:F274)</f>
        <v/>
      </c>
      <c r="G275" s="8" t="n"/>
    </row>
    <row r="276">
      <c r="A276" s="26" t="inlineStr">
        <is>
          <t>W as printed in the DAR</t>
        </is>
      </c>
      <c r="B276" s="22" t="n"/>
      <c r="C276" s="22" t="n"/>
      <c r="D276" s="22" t="n"/>
      <c r="E276" s="22" t="n"/>
      <c r="F276" s="27" t="n">
        <v>48691.55</v>
      </c>
      <c r="G276" s="22" t="n"/>
    </row>
    <row r="277">
      <c r="A277" s="26" t="inlineStr">
        <is>
          <t>Difference (calculated - printed)</t>
        </is>
      </c>
      <c r="B277" s="22" t="n"/>
      <c r="C277" s="22" t="n"/>
      <c r="D277" s="22" t="n"/>
      <c r="E277" s="22" t="n"/>
      <c r="F277" s="27">
        <f>F275-F276</f>
        <v/>
      </c>
      <c r="G277" s="22" t="n"/>
    </row>
    <row r="278">
      <c r="A278" s="28" t="inlineStr">
        <is>
          <t>SAY (Rs.) - final DAR rate as printed (fixed value, not computed)</t>
        </is>
      </c>
      <c r="B278" s="29" t="n"/>
      <c r="C278" s="29" t="n"/>
      <c r="D278" s="29" t="n"/>
      <c r="E278" s="29" t="n"/>
      <c r="F278" s="30" t="n">
        <v>651.45</v>
      </c>
      <c r="G278" s="29" t="n"/>
    </row>
    <row r="280" ht="47.5" customHeight="1">
      <c r="A280" s="7" t="inlineStr">
        <is>
          <t>23.4</t>
        </is>
      </c>
      <c r="B280" s="17"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t>
        </is>
      </c>
      <c r="C280" s="8" t="n"/>
      <c r="D280" s="8" t="n"/>
      <c r="E280" s="8" t="n"/>
      <c r="F280" s="8" t="n"/>
      <c r="G280" s="8" t="n"/>
    </row>
    <row r="281" ht="18.5" customHeight="1">
      <c r="A281" s="18" t="inlineStr">
        <is>
          <t>23.4.2</t>
        </is>
      </c>
      <c r="B281" s="19" t="inlineStr">
        <is>
          <t>150 mm nominal size dia</t>
        </is>
      </c>
      <c r="C281" s="20" t="n"/>
      <c r="D281" s="20" t="n"/>
      <c r="E281" s="20" t="n"/>
      <c r="F281" s="20" t="n"/>
      <c r="G281" s="20" t="n"/>
    </row>
    <row r="282">
      <c r="A282" s="21" t="inlineStr">
        <is>
          <t>Details of cost for 100 metres   |   Source: CivilDAR_2019_Vol_2.pdf, page 959</t>
        </is>
      </c>
    </row>
    <row r="283">
      <c r="A283" s="4" t="inlineStr">
        <is>
          <t>Code</t>
        </is>
      </c>
      <c r="B283" s="4" t="inlineStr">
        <is>
          <t>Description</t>
        </is>
      </c>
      <c r="C283" s="4" t="inlineStr">
        <is>
          <t>Unit</t>
        </is>
      </c>
      <c r="D283" s="4" t="inlineStr">
        <is>
          <t>Quantity</t>
        </is>
      </c>
      <c r="E283" s="4" t="inlineStr">
        <is>
          <t>Rate (Rs.)</t>
        </is>
      </c>
      <c r="F283" s="4" t="inlineStr">
        <is>
          <t>Amount (Rs.)</t>
        </is>
      </c>
      <c r="G283" s="4" t="inlineStr">
        <is>
          <t>Note</t>
        </is>
      </c>
    </row>
    <row r="284">
      <c r="A284" s="22" t="inlineStr">
        <is>
          <t>7751</t>
        </is>
      </c>
      <c r="B284" s="11" t="inlineStr">
        <is>
          <t>uPVC slotted pipe 150 mm dia as per IS:</t>
        </is>
      </c>
      <c r="C284" s="22" t="inlineStr">
        <is>
          <t>12818 metre</t>
        </is>
      </c>
      <c r="D284" s="23" t="n">
        <v>100</v>
      </c>
      <c r="E284" s="24" t="n">
        <v>550</v>
      </c>
      <c r="F284" s="24">
        <f>D284*E284</f>
        <v/>
      </c>
      <c r="G284" s="22" t="n"/>
    </row>
    <row r="285">
      <c r="A285" s="22" t="inlineStr">
        <is>
          <t>2321</t>
        </is>
      </c>
      <c r="B285" s="11" t="inlineStr">
        <is>
          <t>Carriage of Spun iron S &amp; S pipes 150 mm dia</t>
        </is>
      </c>
      <c r="C285" s="22" t="inlineStr">
        <is>
          <t>100 metre</t>
        </is>
      </c>
      <c r="D285" s="23" t="n">
        <v>0.5</v>
      </c>
      <c r="E285" s="24" t="n">
        <v>378.03</v>
      </c>
      <c r="F285" s="24">
        <f>D285*E285</f>
        <v/>
      </c>
      <c r="G285" s="22" t="n"/>
    </row>
    <row r="286">
      <c r="A286" s="22" t="inlineStr">
        <is>
          <t>0114</t>
        </is>
      </c>
      <c r="B286" s="11" t="inlineStr">
        <is>
          <t>Beldar</t>
        </is>
      </c>
      <c r="C286" s="22" t="inlineStr">
        <is>
          <t>day</t>
        </is>
      </c>
      <c r="D286" s="23" t="n">
        <v>0.5</v>
      </c>
      <c r="E286" s="24" t="n">
        <v>558</v>
      </c>
      <c r="F286" s="24">
        <f>D286*E286</f>
        <v/>
      </c>
      <c r="G286" s="22" t="n"/>
    </row>
    <row r="287">
      <c r="A287" s="22" t="inlineStr">
        <is>
          <t>0115</t>
        </is>
      </c>
      <c r="B287" s="11" t="inlineStr">
        <is>
          <t>Coolie</t>
        </is>
      </c>
      <c r="C287" s="22" t="inlineStr">
        <is>
          <t>day</t>
        </is>
      </c>
      <c r="D287" s="23" t="n">
        <v>0.5</v>
      </c>
      <c r="E287" s="24" t="n">
        <v>558</v>
      </c>
      <c r="F287" s="24">
        <f>D287*E287</f>
        <v/>
      </c>
      <c r="G287" s="22" t="n"/>
    </row>
    <row r="288">
      <c r="A288" s="22" t="inlineStr">
        <is>
          <t>9999</t>
        </is>
      </c>
      <c r="B288" s="11" t="inlineStr">
        <is>
          <t>Sundries (Adhesive etc.)</t>
        </is>
      </c>
      <c r="C288" s="22" t="inlineStr">
        <is>
          <t>L.S.</t>
        </is>
      </c>
      <c r="D288" s="23" t="n">
        <v>10.07</v>
      </c>
      <c r="E288" s="24" t="n">
        <v>2</v>
      </c>
      <c r="F288" s="24">
        <f>D288*E288</f>
        <v/>
      </c>
      <c r="G288" s="22" t="n"/>
    </row>
    <row r="289">
      <c r="A289" s="7" t="inlineStr">
        <is>
          <t>Calculated W - SUM of the Amount column above</t>
        </is>
      </c>
      <c r="B289" s="8" t="n"/>
      <c r="C289" s="8" t="n"/>
      <c r="D289" s="8" t="n"/>
      <c r="E289" s="8" t="n"/>
      <c r="F289" s="25">
        <f>SUM(F284:F288)</f>
        <v/>
      </c>
      <c r="G289" s="8" t="n"/>
    </row>
    <row r="290">
      <c r="A290" s="26" t="inlineStr">
        <is>
          <t>W as printed in the DAR</t>
        </is>
      </c>
      <c r="B290" s="22" t="n"/>
      <c r="C290" s="22" t="n"/>
      <c r="D290" s="22" t="n"/>
      <c r="E290" s="22" t="n"/>
      <c r="F290" s="27" t="n">
        <v>55767.16</v>
      </c>
      <c r="G290" s="22" t="n"/>
    </row>
    <row r="291">
      <c r="A291" s="26" t="inlineStr">
        <is>
          <t>Difference (calculated - printed)</t>
        </is>
      </c>
      <c r="B291" s="22" t="n"/>
      <c r="C291" s="22" t="n"/>
      <c r="D291" s="22" t="n"/>
      <c r="E291" s="22" t="n"/>
      <c r="F291" s="27">
        <f>F289-F290</f>
        <v/>
      </c>
      <c r="G291" s="22" t="n"/>
    </row>
    <row r="292">
      <c r="A292" s="28" t="inlineStr">
        <is>
          <t>SAY (Rs.) - final DAR rate as printed (fixed value, not computed)</t>
        </is>
      </c>
      <c r="B292" s="29" t="n"/>
      <c r="C292" s="29" t="n"/>
      <c r="D292" s="29" t="n"/>
      <c r="E292" s="29" t="n"/>
      <c r="F292" s="30" t="n">
        <v>746.15</v>
      </c>
      <c r="G292" s="29" t="n"/>
    </row>
    <row r="294" ht="47.5" customHeight="1">
      <c r="A294" s="7" t="inlineStr">
        <is>
          <t>23.4</t>
        </is>
      </c>
      <c r="B294" s="17"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t>
        </is>
      </c>
      <c r="C294" s="8" t="n"/>
      <c r="D294" s="8" t="n"/>
      <c r="E294" s="8" t="n"/>
      <c r="F294" s="8" t="n"/>
      <c r="G294" s="8" t="n"/>
    </row>
    <row r="295" ht="18.5" customHeight="1">
      <c r="A295" s="18" t="inlineStr">
        <is>
          <t>23.4.3</t>
        </is>
      </c>
      <c r="B295" s="19" t="inlineStr">
        <is>
          <t>200 mm nominal size dia</t>
        </is>
      </c>
      <c r="C295" s="20" t="n"/>
      <c r="D295" s="20" t="n"/>
      <c r="E295" s="20" t="n"/>
      <c r="F295" s="20" t="n"/>
      <c r="G295" s="20" t="n"/>
    </row>
    <row r="296">
      <c r="A296" s="21" t="inlineStr">
        <is>
          <t>Details of cost for 100 metres   |   Source: CivilDAR_2019_Vol_2.pdf, page 960</t>
        </is>
      </c>
    </row>
    <row r="297">
      <c r="A297" s="4" t="inlineStr">
        <is>
          <t>Code</t>
        </is>
      </c>
      <c r="B297" s="4" t="inlineStr">
        <is>
          <t>Description</t>
        </is>
      </c>
      <c r="C297" s="4" t="inlineStr">
        <is>
          <t>Unit</t>
        </is>
      </c>
      <c r="D297" s="4" t="inlineStr">
        <is>
          <t>Quantity</t>
        </is>
      </c>
      <c r="E297" s="4" t="inlineStr">
        <is>
          <t>Rate (Rs.)</t>
        </is>
      </c>
      <c r="F297" s="4" t="inlineStr">
        <is>
          <t>Amount (Rs.)</t>
        </is>
      </c>
      <c r="G297" s="4" t="inlineStr">
        <is>
          <t>Note</t>
        </is>
      </c>
    </row>
    <row r="298">
      <c r="A298" s="22" t="inlineStr">
        <is>
          <t>7752</t>
        </is>
      </c>
      <c r="B298" s="11" t="inlineStr">
        <is>
          <t>uPVC slotted pipe 200 mm dia as per IS:</t>
        </is>
      </c>
      <c r="C298" s="22" t="inlineStr">
        <is>
          <t>12818 metre</t>
        </is>
      </c>
      <c r="D298" s="23" t="n">
        <v>100</v>
      </c>
      <c r="E298" s="24" t="n">
        <v>840</v>
      </c>
      <c r="F298" s="24">
        <f>D298*E298</f>
        <v/>
      </c>
      <c r="G298" s="22" t="n"/>
    </row>
    <row r="299">
      <c r="A299" s="22" t="inlineStr">
        <is>
          <t>2322</t>
        </is>
      </c>
      <c r="B299" s="11" t="inlineStr">
        <is>
          <t>Carriage of Spun iron S &amp; S pipes 200 mm dia</t>
        </is>
      </c>
      <c r="C299" s="22" t="inlineStr">
        <is>
          <t>100 metre</t>
        </is>
      </c>
      <c r="D299" s="23" t="n">
        <v>0.5</v>
      </c>
      <c r="E299" s="24" t="n">
        <v>614.9299999999999</v>
      </c>
      <c r="F299" s="24">
        <f>D299*E299</f>
        <v/>
      </c>
      <c r="G299" s="22" t="n"/>
    </row>
    <row r="300">
      <c r="A300" s="22" t="inlineStr">
        <is>
          <t>0114</t>
        </is>
      </c>
      <c r="B300" s="11" t="inlineStr">
        <is>
          <t>Beldar</t>
        </is>
      </c>
      <c r="C300" s="22" t="inlineStr">
        <is>
          <t>day</t>
        </is>
      </c>
      <c r="D300" s="23" t="n">
        <v>0.5</v>
      </c>
      <c r="E300" s="24" t="n">
        <v>558</v>
      </c>
      <c r="F300" s="24">
        <f>D300*E300</f>
        <v/>
      </c>
      <c r="G300" s="22" t="n"/>
    </row>
    <row r="301">
      <c r="A301" s="22" t="inlineStr">
        <is>
          <t>0115</t>
        </is>
      </c>
      <c r="B301" s="11" t="inlineStr">
        <is>
          <t>Coolie</t>
        </is>
      </c>
      <c r="C301" s="22" t="inlineStr">
        <is>
          <t>day</t>
        </is>
      </c>
      <c r="D301" s="23" t="n">
        <v>0.5</v>
      </c>
      <c r="E301" s="24" t="n">
        <v>558</v>
      </c>
      <c r="F301" s="24">
        <f>D301*E301</f>
        <v/>
      </c>
      <c r="G301" s="22" t="n"/>
    </row>
    <row r="302">
      <c r="A302" s="22" t="inlineStr">
        <is>
          <t>9999</t>
        </is>
      </c>
      <c r="B302" s="11" t="inlineStr">
        <is>
          <t>Sundries (Adhesive etc.)</t>
        </is>
      </c>
      <c r="C302" s="22" t="inlineStr">
        <is>
          <t>L.S.</t>
        </is>
      </c>
      <c r="D302" s="23" t="n">
        <v>13.42</v>
      </c>
      <c r="E302" s="24" t="n">
        <v>2</v>
      </c>
      <c r="F302" s="24">
        <f>D302*E302</f>
        <v/>
      </c>
      <c r="G302" s="22" t="n"/>
    </row>
    <row r="303">
      <c r="A303" s="7" t="inlineStr">
        <is>
          <t>Calculated W - SUM of the Amount column above</t>
        </is>
      </c>
      <c r="B303" s="8" t="n"/>
      <c r="C303" s="8" t="n"/>
      <c r="D303" s="8" t="n"/>
      <c r="E303" s="8" t="n"/>
      <c r="F303" s="25">
        <f>SUM(F298:F302)</f>
        <v/>
      </c>
      <c r="G303" s="8" t="n"/>
    </row>
    <row r="304">
      <c r="A304" s="26" t="inlineStr">
        <is>
          <t>W as printed in the DAR</t>
        </is>
      </c>
      <c r="B304" s="22" t="n"/>
      <c r="C304" s="22" t="n"/>
      <c r="D304" s="22" t="n"/>
      <c r="E304" s="22" t="n"/>
      <c r="F304" s="27" t="n">
        <v>84892.31</v>
      </c>
      <c r="G304" s="22" t="n"/>
    </row>
    <row r="305">
      <c r="A305" s="26" t="inlineStr">
        <is>
          <t>Difference (calculated - printed)</t>
        </is>
      </c>
      <c r="B305" s="22" t="n"/>
      <c r="C305" s="22" t="n"/>
      <c r="D305" s="22" t="n"/>
      <c r="E305" s="22" t="n"/>
      <c r="F305" s="27">
        <f>F303-F304</f>
        <v/>
      </c>
      <c r="G305" s="22" t="n"/>
    </row>
    <row r="306">
      <c r="A306" s="28" t="inlineStr">
        <is>
          <t>SAY (Rs.) - final DAR rate as printed (fixed value, not computed)</t>
        </is>
      </c>
      <c r="B306" s="29" t="n"/>
      <c r="C306" s="29" t="n"/>
      <c r="D306" s="29" t="n"/>
      <c r="E306" s="29" t="n"/>
      <c r="F306" s="30" t="n">
        <v>1135.8</v>
      </c>
      <c r="G306" s="29" t="n"/>
    </row>
    <row r="308" ht="33" customHeight="1">
      <c r="A308" s="18" t="inlineStr">
        <is>
          <t>23.5</t>
        </is>
      </c>
      <c r="B308" s="19" t="inlineStr">
        <is>
          <t>Supplying, filling, spreading &amp; leveling stone boulders of size range 5 cm to 20 cm, in recharge pit, in the required thickness, for all leads &amp; lifts, all complete as per direction of Engineer-in-charge.</t>
        </is>
      </c>
      <c r="C308" s="20" t="n"/>
      <c r="D308" s="20" t="n"/>
      <c r="E308" s="20" t="n"/>
      <c r="F308" s="20" t="n"/>
      <c r="G308" s="20" t="n"/>
    </row>
    <row r="309">
      <c r="A309" s="21" t="inlineStr">
        <is>
          <t>Details of cost for 1 cum   |   Source: CivilDAR_2019_Vol_2.pdf, page 960</t>
        </is>
      </c>
    </row>
    <row r="310">
      <c r="A310" s="4" t="inlineStr">
        <is>
          <t>Code</t>
        </is>
      </c>
      <c r="B310" s="4" t="inlineStr">
        <is>
          <t>Description</t>
        </is>
      </c>
      <c r="C310" s="4" t="inlineStr">
        <is>
          <t>Unit</t>
        </is>
      </c>
      <c r="D310" s="4" t="inlineStr">
        <is>
          <t>Quantity</t>
        </is>
      </c>
      <c r="E310" s="4" t="inlineStr">
        <is>
          <t>Rate (Rs.)</t>
        </is>
      </c>
      <c r="F310" s="4" t="inlineStr">
        <is>
          <t>Amount (Rs.)</t>
        </is>
      </c>
      <c r="G310" s="4" t="inlineStr">
        <is>
          <t>Note</t>
        </is>
      </c>
    </row>
    <row r="311">
      <c r="A311" s="22" t="inlineStr">
        <is>
          <t>7753</t>
        </is>
      </c>
      <c r="B311" s="11" t="inlineStr">
        <is>
          <t>Boulder 50 mm to 200 mm</t>
        </is>
      </c>
      <c r="C311" s="22" t="inlineStr">
        <is>
          <t>cum</t>
        </is>
      </c>
      <c r="D311" s="23" t="n">
        <v>1</v>
      </c>
      <c r="E311" s="24" t="n">
        <v>850</v>
      </c>
      <c r="F311" s="24">
        <f>D311*E311</f>
        <v/>
      </c>
      <c r="G311" s="22" t="n"/>
    </row>
    <row r="312">
      <c r="A312" s="22" t="inlineStr">
        <is>
          <t>0114</t>
        </is>
      </c>
      <c r="B312" s="11" t="inlineStr">
        <is>
          <t>Beldar</t>
        </is>
      </c>
      <c r="C312" s="22" t="inlineStr">
        <is>
          <t>day</t>
        </is>
      </c>
      <c r="D312" s="23" t="n">
        <v>0.25</v>
      </c>
      <c r="E312" s="24" t="n">
        <v>558</v>
      </c>
      <c r="F312" s="24">
        <f>D312*E312</f>
        <v/>
      </c>
      <c r="G312" s="22" t="n"/>
    </row>
    <row r="313">
      <c r="A313" s="22" t="inlineStr">
        <is>
          <t>9999</t>
        </is>
      </c>
      <c r="B313" s="11" t="inlineStr">
        <is>
          <t>Sundries</t>
        </is>
      </c>
      <c r="C313" s="22" t="inlineStr">
        <is>
          <t>L.S.</t>
        </is>
      </c>
      <c r="D313" s="23" t="n">
        <v>1</v>
      </c>
      <c r="E313" s="24" t="n">
        <v>2</v>
      </c>
      <c r="F313" s="24">
        <f>D313*E313</f>
        <v/>
      </c>
      <c r="G313" s="22" t="n"/>
    </row>
    <row r="314">
      <c r="A314" s="7" t="inlineStr">
        <is>
          <t>Calculated W - SUM of the Amount column above</t>
        </is>
      </c>
      <c r="B314" s="8" t="n"/>
      <c r="C314" s="8" t="n"/>
      <c r="D314" s="8" t="n"/>
      <c r="E314" s="8" t="n"/>
      <c r="F314" s="25">
        <f>SUM(F311:F313)</f>
        <v/>
      </c>
      <c r="G314" s="8" t="n"/>
    </row>
    <row r="315">
      <c r="A315" s="26" t="inlineStr">
        <is>
          <t>W as printed in the DAR</t>
        </is>
      </c>
      <c r="B315" s="22" t="n"/>
      <c r="C315" s="22" t="n"/>
      <c r="D315" s="22" t="n"/>
      <c r="E315" s="22" t="n"/>
      <c r="F315" s="27" t="n">
        <v>991.5</v>
      </c>
      <c r="G315" s="22" t="n"/>
    </row>
    <row r="316">
      <c r="A316" s="26" t="inlineStr">
        <is>
          <t>Difference (calculated - printed)</t>
        </is>
      </c>
      <c r="B316" s="22" t="n"/>
      <c r="C316" s="22" t="n"/>
      <c r="D316" s="22" t="n"/>
      <c r="E316" s="22" t="n"/>
      <c r="F316" s="27">
        <f>F314-F315</f>
        <v/>
      </c>
      <c r="G316" s="22" t="n"/>
    </row>
    <row r="317">
      <c r="A317" s="28" t="inlineStr">
        <is>
          <t>SAY (Rs.) - final DAR rate as printed (fixed value, not computed)</t>
        </is>
      </c>
      <c r="B317" s="29" t="n"/>
      <c r="C317" s="29" t="n"/>
      <c r="D317" s="29" t="n"/>
      <c r="E317" s="29" t="n"/>
      <c r="F317" s="30" t="n">
        <v>1326.55</v>
      </c>
      <c r="G317" s="29" t="n"/>
    </row>
    <row r="319" ht="33" customHeight="1">
      <c r="A319" s="18" t="inlineStr">
        <is>
          <t>23.6</t>
        </is>
      </c>
      <c r="B319" s="19" t="inlineStr">
        <is>
          <t>Supplying, filling, spreading &amp; leveling gravels of size range 5 mm to 10 mm, in the recharge pit, over the existing layer of boulders, in required thickness, for all leads &amp; lifts, all complete as per direction of Engineer-in-charge.</t>
        </is>
      </c>
      <c r="C319" s="20" t="n"/>
      <c r="D319" s="20" t="n"/>
      <c r="E319" s="20" t="n"/>
      <c r="F319" s="20" t="n"/>
      <c r="G319" s="20" t="n"/>
    </row>
    <row r="320">
      <c r="A320" s="21" t="inlineStr">
        <is>
          <t>Details of cost for 1 cum   |   Source: CivilDAR_2019_Vol_2.pdf, page 961</t>
        </is>
      </c>
    </row>
    <row r="321">
      <c r="A321" s="4" t="inlineStr">
        <is>
          <t>Code</t>
        </is>
      </c>
      <c r="B321" s="4" t="inlineStr">
        <is>
          <t>Description</t>
        </is>
      </c>
      <c r="C321" s="4" t="inlineStr">
        <is>
          <t>Unit</t>
        </is>
      </c>
      <c r="D321" s="4" t="inlineStr">
        <is>
          <t>Quantity</t>
        </is>
      </c>
      <c r="E321" s="4" t="inlineStr">
        <is>
          <t>Rate (Rs.)</t>
        </is>
      </c>
      <c r="F321" s="4" t="inlineStr">
        <is>
          <t>Amount (Rs.)</t>
        </is>
      </c>
      <c r="G321" s="4" t="inlineStr">
        <is>
          <t>Note</t>
        </is>
      </c>
    </row>
    <row r="322">
      <c r="A322" s="22" t="inlineStr">
        <is>
          <t>7754</t>
        </is>
      </c>
      <c r="B322" s="11" t="inlineStr">
        <is>
          <t>Gravel 5 mm to 10 mm</t>
        </is>
      </c>
      <c r="C322" s="22" t="inlineStr">
        <is>
          <t>cum</t>
        </is>
      </c>
      <c r="D322" s="23" t="n">
        <v>1</v>
      </c>
      <c r="E322" s="24" t="n">
        <v>850</v>
      </c>
      <c r="F322" s="24">
        <f>D322*E322</f>
        <v/>
      </c>
      <c r="G322" s="22" t="n"/>
    </row>
    <row r="323">
      <c r="A323" s="22" t="inlineStr">
        <is>
          <t>0114</t>
        </is>
      </c>
      <c r="B323" s="11" t="inlineStr">
        <is>
          <t>Beldar</t>
        </is>
      </c>
      <c r="C323" s="22" t="inlineStr">
        <is>
          <t>day</t>
        </is>
      </c>
      <c r="D323" s="23" t="n">
        <v>0.25</v>
      </c>
      <c r="E323" s="24" t="n">
        <v>558</v>
      </c>
      <c r="F323" s="24">
        <f>D323*E323</f>
        <v/>
      </c>
      <c r="G323" s="22" t="n"/>
    </row>
    <row r="324">
      <c r="A324" s="22" t="inlineStr">
        <is>
          <t>9999</t>
        </is>
      </c>
      <c r="B324" s="11" t="inlineStr">
        <is>
          <t>Sundries</t>
        </is>
      </c>
      <c r="C324" s="22" t="inlineStr">
        <is>
          <t>L.S.</t>
        </is>
      </c>
      <c r="D324" s="23" t="n">
        <v>1</v>
      </c>
      <c r="E324" s="24" t="n">
        <v>2</v>
      </c>
      <c r="F324" s="24">
        <f>D324*E324</f>
        <v/>
      </c>
      <c r="G324" s="22" t="n"/>
    </row>
    <row r="325">
      <c r="A325" s="7" t="inlineStr">
        <is>
          <t>Calculated W - SUM of the Amount column above</t>
        </is>
      </c>
      <c r="B325" s="8" t="n"/>
      <c r="C325" s="8" t="n"/>
      <c r="D325" s="8" t="n"/>
      <c r="E325" s="8" t="n"/>
      <c r="F325" s="25">
        <f>SUM(F322:F324)</f>
        <v/>
      </c>
      <c r="G325" s="8" t="n"/>
    </row>
    <row r="326">
      <c r="A326" s="26" t="inlineStr">
        <is>
          <t>W as printed in the DAR</t>
        </is>
      </c>
      <c r="B326" s="22" t="n"/>
      <c r="C326" s="22" t="n"/>
      <c r="D326" s="22" t="n"/>
      <c r="E326" s="22" t="n"/>
      <c r="F326" s="27" t="n">
        <v>991.5</v>
      </c>
      <c r="G326" s="22" t="n"/>
    </row>
    <row r="327">
      <c r="A327" s="26" t="inlineStr">
        <is>
          <t>Difference (calculated - printed)</t>
        </is>
      </c>
      <c r="B327" s="22" t="n"/>
      <c r="C327" s="22" t="n"/>
      <c r="D327" s="22" t="n"/>
      <c r="E327" s="22" t="n"/>
      <c r="F327" s="27">
        <f>F325-F326</f>
        <v/>
      </c>
      <c r="G327" s="22" t="n"/>
    </row>
    <row r="328">
      <c r="A328" s="28" t="inlineStr">
        <is>
          <t>SAY (Rs.) - final DAR rate as printed (fixed value, not computed)</t>
        </is>
      </c>
      <c r="B328" s="29" t="n"/>
      <c r="C328" s="29" t="n"/>
      <c r="D328" s="29" t="n"/>
      <c r="E328" s="29" t="n"/>
      <c r="F328" s="30" t="n">
        <v>1326.55</v>
      </c>
      <c r="G328" s="29" t="n"/>
    </row>
    <row r="330" ht="33" customHeight="1">
      <c r="A330" s="18" t="inlineStr">
        <is>
          <t>23.7</t>
        </is>
      </c>
      <c r="B330" s="19" t="inlineStr">
        <is>
          <t>Supplying, filling, spreading &amp; leveling coarse sand of size range 1.5 mm to 2 mm in recharge pit, in required thickness over gravel layer, for all leads &amp; lifts, all complete as per direction of Engineer -in-charge.</t>
        </is>
      </c>
      <c r="C330" s="20" t="n"/>
      <c r="D330" s="20" t="n"/>
      <c r="E330" s="20" t="n"/>
      <c r="F330" s="20" t="n"/>
      <c r="G330" s="20" t="n"/>
    </row>
    <row r="331">
      <c r="A331" s="21" t="inlineStr">
        <is>
          <t>Details of cost for 1 cum   |   Source: CivilDAR_2019_Vol_2.pdf, page 961</t>
        </is>
      </c>
    </row>
    <row r="332">
      <c r="A332" s="4" t="inlineStr">
        <is>
          <t>Code</t>
        </is>
      </c>
      <c r="B332" s="4" t="inlineStr">
        <is>
          <t>Description</t>
        </is>
      </c>
      <c r="C332" s="4" t="inlineStr">
        <is>
          <t>Unit</t>
        </is>
      </c>
      <c r="D332" s="4" t="inlineStr">
        <is>
          <t>Quantity</t>
        </is>
      </c>
      <c r="E332" s="4" t="inlineStr">
        <is>
          <t>Rate (Rs.)</t>
        </is>
      </c>
      <c r="F332" s="4" t="inlineStr">
        <is>
          <t>Amount (Rs.)</t>
        </is>
      </c>
      <c r="G332" s="4" t="inlineStr">
        <is>
          <t>Note</t>
        </is>
      </c>
    </row>
    <row r="333">
      <c r="A333" s="22" t="inlineStr">
        <is>
          <t>7755</t>
        </is>
      </c>
      <c r="B333" s="11" t="inlineStr">
        <is>
          <t>Gravel 1.5 mm to 2 mm</t>
        </is>
      </c>
      <c r="C333" s="22" t="inlineStr">
        <is>
          <t>cum</t>
        </is>
      </c>
      <c r="D333" s="23" t="n">
        <v>1</v>
      </c>
      <c r="E333" s="24" t="n">
        <v>850</v>
      </c>
      <c r="F333" s="24">
        <f>D333*E333</f>
        <v/>
      </c>
      <c r="G333" s="22" t="n"/>
    </row>
    <row r="334">
      <c r="A334" s="22" t="inlineStr">
        <is>
          <t>0114</t>
        </is>
      </c>
      <c r="B334" s="11" t="inlineStr">
        <is>
          <t>Beldar</t>
        </is>
      </c>
      <c r="C334" s="22" t="inlineStr">
        <is>
          <t>day</t>
        </is>
      </c>
      <c r="D334" s="23" t="n">
        <v>0.25</v>
      </c>
      <c r="E334" s="24" t="n">
        <v>558</v>
      </c>
      <c r="F334" s="24">
        <f>D334*E334</f>
        <v/>
      </c>
      <c r="G334" s="22" t="n"/>
    </row>
    <row r="335">
      <c r="A335" s="22" t="inlineStr">
        <is>
          <t>9999</t>
        </is>
      </c>
      <c r="B335" s="11" t="inlineStr">
        <is>
          <t>Sundries</t>
        </is>
      </c>
      <c r="C335" s="22" t="inlineStr">
        <is>
          <t>L.S.</t>
        </is>
      </c>
      <c r="D335" s="23" t="n">
        <v>1</v>
      </c>
      <c r="E335" s="24" t="n">
        <v>2</v>
      </c>
      <c r="F335" s="24">
        <f>D335*E335</f>
        <v/>
      </c>
      <c r="G335" s="22" t="n"/>
    </row>
    <row r="336">
      <c r="A336" s="7" t="inlineStr">
        <is>
          <t>Calculated W - SUM of the Amount column above</t>
        </is>
      </c>
      <c r="B336" s="8" t="n"/>
      <c r="C336" s="8" t="n"/>
      <c r="D336" s="8" t="n"/>
      <c r="E336" s="8" t="n"/>
      <c r="F336" s="25">
        <f>SUM(F333:F335)</f>
        <v/>
      </c>
      <c r="G336" s="8" t="n"/>
    </row>
    <row r="337">
      <c r="A337" s="26" t="inlineStr">
        <is>
          <t>W as printed in the DAR</t>
        </is>
      </c>
      <c r="B337" s="22" t="n"/>
      <c r="C337" s="22" t="n"/>
      <c r="D337" s="22" t="n"/>
      <c r="E337" s="22" t="n"/>
      <c r="F337" s="27" t="n">
        <v>991.5</v>
      </c>
      <c r="G337" s="22" t="n"/>
    </row>
    <row r="338">
      <c r="A338" s="26" t="inlineStr">
        <is>
          <t>Difference (calculated - printed)</t>
        </is>
      </c>
      <c r="B338" s="22" t="n"/>
      <c r="C338" s="22" t="n"/>
      <c r="D338" s="22" t="n"/>
      <c r="E338" s="22" t="n"/>
      <c r="F338" s="27">
        <f>F336-F337</f>
        <v/>
      </c>
      <c r="G338" s="22" t="n"/>
    </row>
    <row r="339">
      <c r="A339" s="28" t="inlineStr">
        <is>
          <t>SAY (Rs.) - final DAR rate as printed (fixed value, not computed)</t>
        </is>
      </c>
      <c r="B339" s="29" t="n"/>
      <c r="C339" s="29" t="n"/>
      <c r="D339" s="29" t="n"/>
      <c r="E339" s="29" t="n"/>
      <c r="F339" s="30" t="n">
        <v>1326.55</v>
      </c>
      <c r="G339" s="29" t="n"/>
    </row>
    <row r="341" ht="33" customHeight="1">
      <c r="A341" s="18" t="inlineStr">
        <is>
          <t>23.8</t>
        </is>
      </c>
      <c r="B341" s="19" t="inlineStr">
        <is>
          <t>Gravel packing in tubewell construction in accordance with IS: 4097, including providing gravel fine/ medium/ coarse, in required grading &amp; sizes as per actual requirement, all complete as per direction of Engineer-in-charge.</t>
        </is>
      </c>
      <c r="C341" s="20" t="n"/>
      <c r="D341" s="20" t="n"/>
      <c r="E341" s="20" t="n"/>
      <c r="F341" s="20" t="n"/>
      <c r="G341" s="20" t="n"/>
    </row>
    <row r="342">
      <c r="A342" s="21" t="inlineStr">
        <is>
          <t>Details of cost for 1 cum   |   Source: CivilDAR_2019_Vol_2.pdf, page 962</t>
        </is>
      </c>
    </row>
    <row r="343">
      <c r="A343" s="4" t="inlineStr">
        <is>
          <t>Code</t>
        </is>
      </c>
      <c r="B343" s="4" t="inlineStr">
        <is>
          <t>Description</t>
        </is>
      </c>
      <c r="C343" s="4" t="inlineStr">
        <is>
          <t>Unit</t>
        </is>
      </c>
      <c r="D343" s="4" t="inlineStr">
        <is>
          <t>Quantity</t>
        </is>
      </c>
      <c r="E343" s="4" t="inlineStr">
        <is>
          <t>Rate (Rs.)</t>
        </is>
      </c>
      <c r="F343" s="4" t="inlineStr">
        <is>
          <t>Amount (Rs.)</t>
        </is>
      </c>
      <c r="G343" s="4" t="inlineStr">
        <is>
          <t>Note</t>
        </is>
      </c>
    </row>
    <row r="344">
      <c r="A344" s="22" t="inlineStr">
        <is>
          <t>7772</t>
        </is>
      </c>
      <c r="B344" s="11" t="inlineStr">
        <is>
          <t>Pea Gravel</t>
        </is>
      </c>
      <c r="C344" s="22" t="inlineStr">
        <is>
          <t>cum</t>
        </is>
      </c>
      <c r="D344" s="23" t="n">
        <v>1</v>
      </c>
      <c r="E344" s="24" t="n">
        <v>950</v>
      </c>
      <c r="F344" s="24">
        <f>D344*E344</f>
        <v/>
      </c>
      <c r="G344" s="22" t="n"/>
    </row>
    <row r="345">
      <c r="A345" s="22" t="inlineStr">
        <is>
          <t>0114</t>
        </is>
      </c>
      <c r="B345" s="11" t="inlineStr">
        <is>
          <t>Beldar</t>
        </is>
      </c>
      <c r="C345" s="22" t="inlineStr">
        <is>
          <t>day</t>
        </is>
      </c>
      <c r="D345" s="23" t="n">
        <v>0.3</v>
      </c>
      <c r="E345" s="24" t="n">
        <v>558</v>
      </c>
      <c r="F345" s="24">
        <f>D345*E345</f>
        <v/>
      </c>
      <c r="G345" s="22" t="n"/>
    </row>
    <row r="346">
      <c r="A346" s="22" t="inlineStr">
        <is>
          <t>9999</t>
        </is>
      </c>
      <c r="B346" s="11" t="inlineStr">
        <is>
          <t>Sundries</t>
        </is>
      </c>
      <c r="C346" s="22" t="inlineStr">
        <is>
          <t>L.S.</t>
        </is>
      </c>
      <c r="D346" s="23" t="n">
        <v>1</v>
      </c>
      <c r="E346" s="24" t="n">
        <v>2</v>
      </c>
      <c r="F346" s="24">
        <f>D346*E346</f>
        <v/>
      </c>
      <c r="G346" s="22" t="n"/>
    </row>
    <row r="347">
      <c r="A347" s="7" t="inlineStr">
        <is>
          <t>Calculated W - SUM of the Amount column above</t>
        </is>
      </c>
      <c r="B347" s="8" t="n"/>
      <c r="C347" s="8" t="n"/>
      <c r="D347" s="8" t="n"/>
      <c r="E347" s="8" t="n"/>
      <c r="F347" s="25">
        <f>SUM(F344:F346)</f>
        <v/>
      </c>
      <c r="G347" s="8" t="n"/>
    </row>
    <row r="348">
      <c r="A348" s="26" t="inlineStr">
        <is>
          <t>W as printed in the DAR</t>
        </is>
      </c>
      <c r="B348" s="22" t="n"/>
      <c r="C348" s="22" t="n"/>
      <c r="D348" s="22" t="n"/>
      <c r="E348" s="22" t="n"/>
      <c r="F348" s="27" t="n">
        <v>1119.4</v>
      </c>
      <c r="G348" s="22" t="n"/>
    </row>
    <row r="349">
      <c r="A349" s="26" t="inlineStr">
        <is>
          <t>Difference (calculated - printed)</t>
        </is>
      </c>
      <c r="B349" s="22" t="n"/>
      <c r="C349" s="22" t="n"/>
      <c r="D349" s="22" t="n"/>
      <c r="E349" s="22" t="n"/>
      <c r="F349" s="27">
        <f>F347-F348</f>
        <v/>
      </c>
      <c r="G349" s="22" t="n"/>
    </row>
    <row r="350">
      <c r="A350" s="28" t="inlineStr">
        <is>
          <t>SAY (Rs.) - final DAR rate as printed (fixed value, not computed)</t>
        </is>
      </c>
      <c r="B350" s="29" t="n"/>
      <c r="C350" s="29" t="n"/>
      <c r="D350" s="29" t="n"/>
      <c r="E350" s="29" t="n"/>
      <c r="F350" s="30" t="n">
        <v>1497.7</v>
      </c>
      <c r="G350" s="29" t="n"/>
    </row>
    <row r="352" ht="62" customHeight="1">
      <c r="A352" s="18" t="inlineStr">
        <is>
          <t>23.9</t>
        </is>
      </c>
      <c r="B352" s="19" t="inlineStr">
        <is>
          <t>Providing and fixing factory made precast RCC perforated drain covers, having concrete of strength not less than M-25, of size 1000 x 450x50 mm, reinforced with 8 mm dia four nos longitudinal &amp; 9 nos cross sectional T.M.T. hoop bars, including providing 50 mm dia perforations @ 100 to 125 mm c/c, including providing edge binding with M.S. flats of size 50 mm x 1.6 mm complete, all as per direction of Engineer-in-charge.</t>
        </is>
      </c>
      <c r="C352" s="20" t="n"/>
      <c r="D352" s="20" t="n"/>
      <c r="E352" s="20" t="n"/>
      <c r="F352" s="20" t="n"/>
      <c r="G352" s="20" t="n"/>
    </row>
    <row r="353">
      <c r="A353" s="21" t="inlineStr">
        <is>
          <t>Details of cost for 1 no   |   Source: CivilDAR_2019_Vol_2.pdf, page 962</t>
        </is>
      </c>
    </row>
    <row r="354">
      <c r="A354" s="4" t="inlineStr">
        <is>
          <t>Code</t>
        </is>
      </c>
      <c r="B354" s="4" t="inlineStr">
        <is>
          <t>Description</t>
        </is>
      </c>
      <c r="C354" s="4" t="inlineStr">
        <is>
          <t>Unit</t>
        </is>
      </c>
      <c r="D354" s="4" t="inlineStr">
        <is>
          <t>Quantity</t>
        </is>
      </c>
      <c r="E354" s="4" t="inlineStr">
        <is>
          <t>Rate (Rs.)</t>
        </is>
      </c>
      <c r="F354" s="4" t="inlineStr">
        <is>
          <t>Amount (Rs.)</t>
        </is>
      </c>
      <c r="G354" s="4" t="inlineStr">
        <is>
          <t>Note</t>
        </is>
      </c>
    </row>
    <row r="355">
      <c r="A355" s="22" t="inlineStr">
        <is>
          <t>7762</t>
        </is>
      </c>
      <c r="B355" s="11" t="inlineStr">
        <is>
          <t>Precast R.C.C. perforated slab</t>
        </is>
      </c>
      <c r="C355" s="22" t="inlineStr">
        <is>
          <t>each</t>
        </is>
      </c>
      <c r="D355" s="23" t="n">
        <v>1</v>
      </c>
      <c r="E355" s="24" t="n">
        <v>875</v>
      </c>
      <c r="F355" s="24">
        <f>D355*E355</f>
        <v/>
      </c>
      <c r="G355" s="22" t="n"/>
    </row>
    <row r="356">
      <c r="A356" s="22" t="inlineStr">
        <is>
          <t>9988</t>
        </is>
      </c>
      <c r="B356" s="11" t="inlineStr">
        <is>
          <t>Carriage and fixing charges</t>
        </is>
      </c>
      <c r="C356" s="22" t="inlineStr">
        <is>
          <t>L.S.</t>
        </is>
      </c>
      <c r="D356" s="23" t="n">
        <v>15</v>
      </c>
      <c r="E356" s="24" t="n">
        <v>2</v>
      </c>
      <c r="F356" s="24">
        <f>D356*E356</f>
        <v/>
      </c>
      <c r="G356" s="22" t="n"/>
    </row>
    <row r="357">
      <c r="A357" s="7" t="inlineStr">
        <is>
          <t>Calculated W - SUM of the Amount column above</t>
        </is>
      </c>
      <c r="B357" s="8" t="n"/>
      <c r="C357" s="8" t="n"/>
      <c r="D357" s="8" t="n"/>
      <c r="E357" s="8" t="n"/>
      <c r="F357" s="25">
        <f>SUM(F355:F356)</f>
        <v/>
      </c>
      <c r="G357" s="8" t="n"/>
    </row>
    <row r="358">
      <c r="A358" s="26" t="inlineStr">
        <is>
          <t>W as printed in the DAR</t>
        </is>
      </c>
      <c r="B358" s="22" t="n"/>
      <c r="C358" s="22" t="n"/>
      <c r="D358" s="22" t="n"/>
      <c r="E358" s="22" t="n"/>
      <c r="F358" s="27" t="n">
        <v>905</v>
      </c>
      <c r="G358" s="22" t="n"/>
    </row>
    <row r="359">
      <c r="A359" s="26" t="inlineStr">
        <is>
          <t>Difference (calculated - printed)</t>
        </is>
      </c>
      <c r="B359" s="22" t="n"/>
      <c r="C359" s="22" t="n"/>
      <c r="D359" s="22" t="n"/>
      <c r="E359" s="22" t="n"/>
      <c r="F359" s="27">
        <f>F357-F358</f>
        <v/>
      </c>
      <c r="G359" s="22" t="n"/>
    </row>
    <row r="360">
      <c r="A360" s="28" t="inlineStr">
        <is>
          <t>SAY (Rs.) - final DAR rate as printed (fixed value, not computed)</t>
        </is>
      </c>
      <c r="B360" s="29" t="n"/>
      <c r="C360" s="29" t="n"/>
      <c r="D360" s="29" t="n"/>
      <c r="E360" s="29" t="n"/>
      <c r="F360" s="30" t="n">
        <v>1210.85</v>
      </c>
      <c r="G360" s="29" t="n"/>
    </row>
    <row r="362" ht="62" customHeight="1">
      <c r="A362" s="7" t="inlineStr">
        <is>
          <t>23.10</t>
        </is>
      </c>
      <c r="B362" s="17"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t>
        </is>
      </c>
      <c r="C362" s="8" t="n"/>
      <c r="D362" s="8" t="n"/>
      <c r="E362" s="8" t="n"/>
      <c r="F362" s="8" t="n"/>
      <c r="G362" s="8" t="n"/>
    </row>
    <row r="363" ht="18.5" customHeight="1">
      <c r="A363" s="18" t="inlineStr">
        <is>
          <t>23.10.1</t>
        </is>
      </c>
      <c r="B363" s="19" t="inlineStr">
        <is>
          <t>100 mm nominal size dia having minimum wall thickness 5.00 mm</t>
        </is>
      </c>
      <c r="C363" s="20" t="n"/>
      <c r="D363" s="20" t="n"/>
      <c r="E363" s="20" t="n"/>
      <c r="F363" s="20" t="n"/>
      <c r="G363" s="20" t="n"/>
    </row>
    <row r="364">
      <c r="A364" s="21" t="inlineStr">
        <is>
          <t>Details of cost for 30 metre   |   Source: CivilDAR_2019_Vol_2.pdf, page 963</t>
        </is>
      </c>
    </row>
    <row r="365">
      <c r="A365" s="4" t="inlineStr">
        <is>
          <t>Code</t>
        </is>
      </c>
      <c r="B365" s="4" t="inlineStr">
        <is>
          <t>Description</t>
        </is>
      </c>
      <c r="C365" s="4" t="inlineStr">
        <is>
          <t>Unit</t>
        </is>
      </c>
      <c r="D365" s="4" t="inlineStr">
        <is>
          <t>Quantity</t>
        </is>
      </c>
      <c r="E365" s="4" t="inlineStr">
        <is>
          <t>Rate (Rs.)</t>
        </is>
      </c>
      <c r="F365" s="4" t="inlineStr">
        <is>
          <t>Amount (Rs.)</t>
        </is>
      </c>
      <c r="G365" s="4" t="inlineStr">
        <is>
          <t>Note</t>
        </is>
      </c>
    </row>
    <row r="366">
      <c r="A366" s="22" t="inlineStr">
        <is>
          <t>7757</t>
        </is>
      </c>
      <c r="B366" s="11" t="inlineStr">
        <is>
          <t>M.S. pipe 100 mm dia casing pipe</t>
        </is>
      </c>
      <c r="C366" s="22" t="inlineStr">
        <is>
          <t>metre</t>
        </is>
      </c>
      <c r="D366" s="23" t="n">
        <v>30</v>
      </c>
      <c r="E366" s="24" t="n">
        <v>800</v>
      </c>
      <c r="F366" s="24">
        <f>D366*E366</f>
        <v/>
      </c>
      <c r="G366" s="22" t="n"/>
    </row>
    <row r="367">
      <c r="A367" s="22" t="inlineStr">
        <is>
          <t>7764</t>
        </is>
      </c>
      <c r="B367" s="11" t="inlineStr">
        <is>
          <t>M.S. socket 100 mm dia</t>
        </is>
      </c>
      <c r="C367" s="22" t="inlineStr">
        <is>
          <t>each</t>
        </is>
      </c>
      <c r="D367" s="23" t="n">
        <v>5</v>
      </c>
      <c r="E367" s="24" t="n">
        <v>125</v>
      </c>
      <c r="F367" s="24">
        <f>D367*E367</f>
        <v/>
      </c>
      <c r="G367" s="22" t="n"/>
    </row>
    <row r="368">
      <c r="A368" s="22" t="inlineStr">
        <is>
          <t>2343</t>
        </is>
      </c>
      <c r="B368" s="11" t="inlineStr">
        <is>
          <t>Carriage of ductile iron pipes (k7) 100 mm dia</t>
        </is>
      </c>
      <c r="C368" s="22" t="inlineStr">
        <is>
          <t>100 metre</t>
        </is>
      </c>
      <c r="D368" s="23" t="n">
        <v>0.3</v>
      </c>
      <c r="E368" s="24" t="n">
        <v>226.82</v>
      </c>
      <c r="F368" s="24">
        <f>D368*E368</f>
        <v/>
      </c>
      <c r="G368" s="22" t="n"/>
    </row>
    <row r="369">
      <c r="A369" s="6" t="inlineStr">
        <is>
          <t>13.65.1</t>
        </is>
      </c>
      <c r="B369" s="11" t="inlineStr">
        <is>
          <t>Rate as per item 13.65.1 - Painting with black anti-corrosive bitumastic paint of approved brand and manufacture to give an even shade...</t>
        </is>
      </c>
      <c r="C369" s="22" t="inlineStr">
        <is>
          <t>sqm</t>
        </is>
      </c>
      <c r="D369" s="23" t="n">
        <v>10.36</v>
      </c>
      <c r="E369" s="24" t="n">
        <v>106.05</v>
      </c>
      <c r="F369" s="24">
        <f>D369*E369</f>
        <v/>
      </c>
      <c r="G369" s="22" t="n"/>
    </row>
    <row r="370">
      <c r="A370" s="22" t="inlineStr">
        <is>
          <t>0114</t>
        </is>
      </c>
      <c r="B370" s="11" t="inlineStr">
        <is>
          <t>Beldar</t>
        </is>
      </c>
      <c r="C370" s="22" t="inlineStr">
        <is>
          <t>day</t>
        </is>
      </c>
      <c r="D370" s="23" t="n">
        <v>1.35</v>
      </c>
      <c r="E370" s="24" t="n">
        <v>558</v>
      </c>
      <c r="F370" s="24">
        <f>D370*E370</f>
        <v/>
      </c>
      <c r="G370" s="22" t="n"/>
    </row>
    <row r="371">
      <c r="A371" s="22" t="inlineStr">
        <is>
          <t>0130</t>
        </is>
      </c>
      <c r="B371" s="11" t="inlineStr">
        <is>
          <t>Mistry</t>
        </is>
      </c>
      <c r="C371" s="22" t="inlineStr">
        <is>
          <t>day</t>
        </is>
      </c>
      <c r="D371" s="23" t="n">
        <v>0.5</v>
      </c>
      <c r="E371" s="24" t="n">
        <v>738</v>
      </c>
      <c r="F371" s="24">
        <f>D371*E371</f>
        <v/>
      </c>
      <c r="G371" s="22" t="n"/>
    </row>
    <row r="372">
      <c r="A372" s="7" t="inlineStr">
        <is>
          <t>Calculated W - SUM of the Amount column above</t>
        </is>
      </c>
      <c r="B372" s="8" t="n"/>
      <c r="C372" s="8" t="n"/>
      <c r="D372" s="8" t="n"/>
      <c r="E372" s="8" t="n"/>
      <c r="F372" s="25">
        <f>SUM(F366:F371)</f>
        <v/>
      </c>
      <c r="G372" s="8" t="n"/>
    </row>
    <row r="373">
      <c r="A373" s="26" t="inlineStr">
        <is>
          <t>W as printed in the DAR</t>
        </is>
      </c>
      <c r="B373" s="22" t="n"/>
      <c r="C373" s="22" t="n"/>
      <c r="D373" s="22" t="n"/>
      <c r="E373" s="22" t="n"/>
      <c r="F373" s="27" t="n">
        <v>26914.02</v>
      </c>
      <c r="G373" s="22" t="n"/>
    </row>
    <row r="374">
      <c r="A374" s="26" t="inlineStr">
        <is>
          <t>Difference (calculated - printed)</t>
        </is>
      </c>
      <c r="B374" s="22" t="n"/>
      <c r="C374" s="22" t="n"/>
      <c r="D374" s="22" t="n"/>
      <c r="E374" s="22" t="n"/>
      <c r="F374" s="27">
        <f>F372-F373</f>
        <v/>
      </c>
      <c r="G374" s="22" t="n"/>
    </row>
    <row r="375">
      <c r="A375" s="28" t="inlineStr">
        <is>
          <t>SAY (Rs.) - final DAR rate as printed (fixed value, not computed)</t>
        </is>
      </c>
      <c r="B375" s="29" t="n"/>
      <c r="C375" s="29" t="n"/>
      <c r="D375" s="29" t="n"/>
      <c r="E375" s="29" t="n"/>
      <c r="F375" s="30" t="n">
        <v>1187.95</v>
      </c>
      <c r="G375" s="29" t="n"/>
    </row>
    <row r="377" ht="62" customHeight="1">
      <c r="A377" s="7" t="inlineStr">
        <is>
          <t>23.10</t>
        </is>
      </c>
      <c r="B377" s="17"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t>
        </is>
      </c>
      <c r="C377" s="8" t="n"/>
      <c r="D377" s="8" t="n"/>
      <c r="E377" s="8" t="n"/>
      <c r="F377" s="8" t="n"/>
      <c r="G377" s="8" t="n"/>
    </row>
    <row r="378" ht="18.5" customHeight="1">
      <c r="A378" s="18" t="inlineStr">
        <is>
          <t>23.10.2</t>
        </is>
      </c>
      <c r="B378" s="19" t="inlineStr">
        <is>
          <t>150 mm nominal size dia having minimum wall thickness 5.00 mm</t>
        </is>
      </c>
      <c r="C378" s="20" t="n"/>
      <c r="D378" s="20" t="n"/>
      <c r="E378" s="20" t="n"/>
      <c r="F378" s="20" t="n"/>
      <c r="G378" s="20" t="n"/>
    </row>
    <row r="379">
      <c r="A379" s="21" t="inlineStr">
        <is>
          <t>Details of cost for 30 metre   |   Source: CivilDAR_2019_Vol_2.pdf, page 963</t>
        </is>
      </c>
    </row>
    <row r="380">
      <c r="A380" s="4" t="inlineStr">
        <is>
          <t>Code</t>
        </is>
      </c>
      <c r="B380" s="4" t="inlineStr">
        <is>
          <t>Description</t>
        </is>
      </c>
      <c r="C380" s="4" t="inlineStr">
        <is>
          <t>Unit</t>
        </is>
      </c>
      <c r="D380" s="4" t="inlineStr">
        <is>
          <t>Quantity</t>
        </is>
      </c>
      <c r="E380" s="4" t="inlineStr">
        <is>
          <t>Rate (Rs.)</t>
        </is>
      </c>
      <c r="F380" s="4" t="inlineStr">
        <is>
          <t>Amount (Rs.)</t>
        </is>
      </c>
      <c r="G380" s="4" t="inlineStr">
        <is>
          <t>Note</t>
        </is>
      </c>
    </row>
    <row r="381">
      <c r="A381" s="22" t="inlineStr">
        <is>
          <t>7743</t>
        </is>
      </c>
      <c r="B381" s="11" t="inlineStr">
        <is>
          <t>M.S. pipe 150 mm dia casing pipe</t>
        </is>
      </c>
      <c r="C381" s="22" t="inlineStr">
        <is>
          <t>metre</t>
        </is>
      </c>
      <c r="D381" s="23" t="n">
        <v>30</v>
      </c>
      <c r="E381" s="24" t="n">
        <v>1126</v>
      </c>
      <c r="F381" s="24">
        <f>D381*E381</f>
        <v/>
      </c>
      <c r="G381" s="22" t="n"/>
    </row>
    <row r="382">
      <c r="A382" s="22" t="inlineStr">
        <is>
          <t>7765</t>
        </is>
      </c>
      <c r="B382" s="11" t="inlineStr">
        <is>
          <t>M.S. socket 150 mm dia</t>
        </is>
      </c>
      <c r="C382" s="22" t="inlineStr">
        <is>
          <t>each</t>
        </is>
      </c>
      <c r="D382" s="23" t="n">
        <v>5</v>
      </c>
      <c r="E382" s="24" t="n">
        <v>205</v>
      </c>
      <c r="F382" s="24">
        <f>D382*E382</f>
        <v/>
      </c>
      <c r="G382" s="22" t="n"/>
    </row>
    <row r="383">
      <c r="A383" s="22" t="inlineStr">
        <is>
          <t>2344</t>
        </is>
      </c>
      <c r="B383" s="11" t="inlineStr">
        <is>
          <t>Carriage of cast iron pipes 150 mm dia</t>
        </is>
      </c>
      <c r="C383" s="22" t="inlineStr">
        <is>
          <t>100 metre</t>
        </is>
      </c>
      <c r="D383" s="23" t="n">
        <v>0.3</v>
      </c>
      <c r="E383" s="24" t="n">
        <v>378.03</v>
      </c>
      <c r="F383" s="24">
        <f>D383*E383</f>
        <v/>
      </c>
      <c r="G383" s="22" t="n"/>
    </row>
    <row r="384">
      <c r="A384" s="6" t="inlineStr">
        <is>
          <t>13.65.1</t>
        </is>
      </c>
      <c r="B384" s="11" t="inlineStr">
        <is>
          <t>Rate as per item 13.65.1 - Painting with black anti-corrosive bitumastic paint of approved brand and manufacture to give an even shade...</t>
        </is>
      </c>
      <c r="C384" s="22" t="inlineStr">
        <is>
          <t>sqm</t>
        </is>
      </c>
      <c r="D384" s="23" t="n">
        <v>15.07</v>
      </c>
      <c r="E384" s="24" t="n">
        <v>106.05</v>
      </c>
      <c r="F384" s="24">
        <f>D384*E384</f>
        <v/>
      </c>
      <c r="G384" s="22" t="n"/>
    </row>
    <row r="385">
      <c r="A385" s="22" t="inlineStr">
        <is>
          <t>0114</t>
        </is>
      </c>
      <c r="B385" s="11" t="inlineStr">
        <is>
          <t>Beldar</t>
        </is>
      </c>
      <c r="C385" s="22" t="inlineStr">
        <is>
          <t>day</t>
        </is>
      </c>
      <c r="D385" s="23" t="n">
        <v>1.4</v>
      </c>
      <c r="E385" s="24" t="n">
        <v>558</v>
      </c>
      <c r="F385" s="24">
        <f>D385*E385</f>
        <v/>
      </c>
      <c r="G385" s="22" t="n"/>
    </row>
    <row r="386">
      <c r="A386" s="22" t="inlineStr">
        <is>
          <t>0130</t>
        </is>
      </c>
      <c r="B386" s="11" t="inlineStr">
        <is>
          <t>Mistry</t>
        </is>
      </c>
      <c r="C386" s="22" t="inlineStr">
        <is>
          <t>day</t>
        </is>
      </c>
      <c r="D386" s="23" t="n">
        <v>0.5</v>
      </c>
      <c r="E386" s="24" t="n">
        <v>738</v>
      </c>
      <c r="F386" s="24">
        <f>D386*E386</f>
        <v/>
      </c>
      <c r="G386" s="22" t="n"/>
    </row>
    <row r="387">
      <c r="A387" s="7" t="inlineStr">
        <is>
          <t>Calculated W - SUM of the Amount column above</t>
        </is>
      </c>
      <c r="B387" s="8" t="n"/>
      <c r="C387" s="8" t="n"/>
      <c r="D387" s="8" t="n"/>
      <c r="E387" s="8" t="n"/>
      <c r="F387" s="25">
        <f>SUM(F381:F386)</f>
        <v/>
      </c>
      <c r="G387" s="8" t="n"/>
    </row>
    <row r="388">
      <c r="A388" s="26" t="inlineStr">
        <is>
          <t>W as printed in the DAR</t>
        </is>
      </c>
      <c r="B388" s="22" t="n"/>
      <c r="C388" s="22" t="n"/>
      <c r="D388" s="22" t="n"/>
      <c r="E388" s="22" t="n"/>
      <c r="F388" s="27" t="n">
        <v>37666.78</v>
      </c>
      <c r="G388" s="22" t="n"/>
    </row>
    <row r="389">
      <c r="A389" s="26" t="inlineStr">
        <is>
          <t>Difference (calculated - printed)</t>
        </is>
      </c>
      <c r="B389" s="22" t="n"/>
      <c r="C389" s="22" t="n"/>
      <c r="D389" s="22" t="n"/>
      <c r="E389" s="22" t="n"/>
      <c r="F389" s="27">
        <f>F387-F388</f>
        <v/>
      </c>
      <c r="G389" s="22" t="n"/>
    </row>
    <row r="390">
      <c r="A390" s="28" t="inlineStr">
        <is>
          <t>SAY (Rs.) - final DAR rate as printed (fixed value, not computed)</t>
        </is>
      </c>
      <c r="B390" s="29" t="n"/>
      <c r="C390" s="29" t="n"/>
      <c r="D390" s="29" t="n"/>
      <c r="E390" s="29" t="n"/>
      <c r="F390" s="30" t="n">
        <v>1661.85</v>
      </c>
      <c r="G390" s="29" t="n"/>
    </row>
    <row r="392" ht="62" customHeight="1">
      <c r="A392" s="7" t="inlineStr">
        <is>
          <t>23.10</t>
        </is>
      </c>
      <c r="B392" s="17"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t>
        </is>
      </c>
      <c r="C392" s="8" t="n"/>
      <c r="D392" s="8" t="n"/>
      <c r="E392" s="8" t="n"/>
      <c r="F392" s="8" t="n"/>
      <c r="G392" s="8" t="n"/>
    </row>
    <row r="393" ht="18.5" customHeight="1">
      <c r="A393" s="18" t="inlineStr">
        <is>
          <t>23.10.3</t>
        </is>
      </c>
      <c r="B393" s="19" t="inlineStr">
        <is>
          <t>200 mm nominal size dia having minimum wall thickness 5.40 mm</t>
        </is>
      </c>
      <c r="C393" s="20" t="n"/>
      <c r="D393" s="20" t="n"/>
      <c r="E393" s="20" t="n"/>
      <c r="F393" s="20" t="n"/>
      <c r="G393" s="20" t="n"/>
    </row>
    <row r="394">
      <c r="A394" s="21" t="inlineStr">
        <is>
          <t>Details of cost for 30 metre   |   Source: CivilDAR_2019_Vol_2.pdf, page 964</t>
        </is>
      </c>
    </row>
    <row r="395">
      <c r="A395" s="4" t="inlineStr">
        <is>
          <t>Code</t>
        </is>
      </c>
      <c r="B395" s="4" t="inlineStr">
        <is>
          <t>Description</t>
        </is>
      </c>
      <c r="C395" s="4" t="inlineStr">
        <is>
          <t>Unit</t>
        </is>
      </c>
      <c r="D395" s="4" t="inlineStr">
        <is>
          <t>Quantity</t>
        </is>
      </c>
      <c r="E395" s="4" t="inlineStr">
        <is>
          <t>Rate (Rs.)</t>
        </is>
      </c>
      <c r="F395" s="4" t="inlineStr">
        <is>
          <t>Amount (Rs.)</t>
        </is>
      </c>
      <c r="G395" s="4" t="inlineStr">
        <is>
          <t>Note</t>
        </is>
      </c>
    </row>
    <row r="396">
      <c r="A396" s="22" t="inlineStr">
        <is>
          <t>7744</t>
        </is>
      </c>
      <c r="B396" s="11" t="inlineStr">
        <is>
          <t>M.S. pipe 200 mm dia casing pipe</t>
        </is>
      </c>
      <c r="C396" s="22" t="inlineStr">
        <is>
          <t>metre</t>
        </is>
      </c>
      <c r="D396" s="23" t="n">
        <v>30</v>
      </c>
      <c r="E396" s="24" t="n">
        <v>1400</v>
      </c>
      <c r="F396" s="24">
        <f>D396*E396</f>
        <v/>
      </c>
      <c r="G396" s="22" t="n"/>
    </row>
    <row r="397">
      <c r="A397" s="22" t="inlineStr">
        <is>
          <t>7766</t>
        </is>
      </c>
      <c r="B397" s="11" t="inlineStr">
        <is>
          <t>M.S. socket 200 mm dia</t>
        </is>
      </c>
      <c r="C397" s="22" t="inlineStr">
        <is>
          <t>each</t>
        </is>
      </c>
      <c r="D397" s="23" t="n">
        <v>5</v>
      </c>
      <c r="E397" s="24" t="n">
        <v>265</v>
      </c>
      <c r="F397" s="24">
        <f>D397*E397</f>
        <v/>
      </c>
      <c r="G397" s="22" t="n"/>
    </row>
    <row r="398">
      <c r="A398" s="22" t="inlineStr">
        <is>
          <t>2345</t>
        </is>
      </c>
      <c r="B398" s="11" t="inlineStr">
        <is>
          <t>Carriage of cast iron pipes 200 mm dia</t>
        </is>
      </c>
      <c r="C398" s="22" t="inlineStr">
        <is>
          <t>100 metre</t>
        </is>
      </c>
      <c r="D398" s="23" t="n">
        <v>0.3</v>
      </c>
      <c r="E398" s="24" t="n">
        <v>614.9299999999999</v>
      </c>
      <c r="F398" s="24">
        <f>D398*E398</f>
        <v/>
      </c>
      <c r="G398" s="22" t="n"/>
    </row>
    <row r="399">
      <c r="A399" s="6" t="inlineStr">
        <is>
          <t>13.65.1</t>
        </is>
      </c>
      <c r="B399" s="11" t="inlineStr">
        <is>
          <t>Rate as per item 13.65.1 - Painting with black anti-corrosive bitumastic paint of approved brand and manufacture to give an even shade...</t>
        </is>
      </c>
      <c r="C399" s="22" t="inlineStr">
        <is>
          <t>sqm</t>
        </is>
      </c>
      <c r="D399" s="23" t="n">
        <v>20.25</v>
      </c>
      <c r="E399" s="24" t="n">
        <v>106.05</v>
      </c>
      <c r="F399" s="24">
        <f>D399*E399</f>
        <v/>
      </c>
      <c r="G399" s="22" t="n"/>
    </row>
    <row r="400">
      <c r="A400" s="22" t="inlineStr">
        <is>
          <t>0114</t>
        </is>
      </c>
      <c r="B400" s="11" t="inlineStr">
        <is>
          <t>Beldar</t>
        </is>
      </c>
      <c r="C400" s="22" t="inlineStr">
        <is>
          <t>day</t>
        </is>
      </c>
      <c r="D400" s="23" t="n">
        <v>1.35</v>
      </c>
      <c r="E400" s="24" t="n">
        <v>558</v>
      </c>
      <c r="F400" s="24">
        <f>D400*E400</f>
        <v/>
      </c>
      <c r="G400" s="22" t="n"/>
    </row>
    <row r="401">
      <c r="A401" s="22" t="inlineStr">
        <is>
          <t>0130</t>
        </is>
      </c>
      <c r="B401" s="11" t="inlineStr">
        <is>
          <t>Mistry</t>
        </is>
      </c>
      <c r="C401" s="22" t="inlineStr">
        <is>
          <t>day</t>
        </is>
      </c>
      <c r="D401" s="23" t="n">
        <v>0.5</v>
      </c>
      <c r="E401" s="24" t="n">
        <v>738</v>
      </c>
      <c r="F401" s="24">
        <f>D401*E401</f>
        <v/>
      </c>
      <c r="G401" s="22" t="n"/>
    </row>
    <row r="402">
      <c r="A402" s="7" t="inlineStr">
        <is>
          <t>Calculated W - SUM of the Amount column above</t>
        </is>
      </c>
      <c r="B402" s="8" t="n"/>
      <c r="C402" s="8" t="n"/>
      <c r="D402" s="8" t="n"/>
      <c r="E402" s="8" t="n"/>
      <c r="F402" s="25">
        <f>SUM(F396:F401)</f>
        <v/>
      </c>
      <c r="G402" s="8" t="n"/>
    </row>
    <row r="403">
      <c r="A403" s="26" t="inlineStr">
        <is>
          <t>W as printed in the DAR</t>
        </is>
      </c>
      <c r="B403" s="22" t="n"/>
      <c r="C403" s="22" t="n"/>
      <c r="D403" s="22" t="n"/>
      <c r="E403" s="22" t="n"/>
      <c r="F403" s="27" t="n">
        <v>46779.29</v>
      </c>
      <c r="G403" s="22" t="n"/>
    </row>
    <row r="404">
      <c r="A404" s="26" t="inlineStr">
        <is>
          <t>Difference (calculated - printed)</t>
        </is>
      </c>
      <c r="B404" s="22" t="n"/>
      <c r="C404" s="22" t="n"/>
      <c r="D404" s="22" t="n"/>
      <c r="E404" s="22" t="n"/>
      <c r="F404" s="27">
        <f>F402-F403</f>
        <v/>
      </c>
      <c r="G404" s="22" t="n"/>
    </row>
    <row r="405">
      <c r="A405" s="28" t="inlineStr">
        <is>
          <t>SAY (Rs.) - final DAR rate as printed (fixed value, not computed)</t>
        </is>
      </c>
      <c r="B405" s="29" t="n"/>
      <c r="C405" s="29" t="n"/>
      <c r="D405" s="29" t="n"/>
      <c r="E405" s="29" t="n"/>
      <c r="F405" s="30" t="n">
        <v>2062.05</v>
      </c>
      <c r="G405" s="29" t="n"/>
    </row>
    <row r="407" ht="76.5" customHeight="1">
      <c r="A407" s="7" t="inlineStr">
        <is>
          <t>23.11</t>
        </is>
      </c>
      <c r="B407" s="17"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t>
        </is>
      </c>
      <c r="C407" s="8" t="n"/>
      <c r="D407" s="8" t="n"/>
      <c r="E407" s="8" t="n"/>
      <c r="F407" s="8" t="n"/>
      <c r="G407" s="8" t="n"/>
    </row>
    <row r="408" ht="18.5" customHeight="1">
      <c r="A408" s="18" t="inlineStr">
        <is>
          <t>23.11.1</t>
        </is>
      </c>
      <c r="B408" s="19" t="inlineStr">
        <is>
          <t>100 mm nominal size dia</t>
        </is>
      </c>
      <c r="C408" s="20" t="n"/>
      <c r="D408" s="20" t="n"/>
      <c r="E408" s="20" t="n"/>
      <c r="F408" s="20" t="n"/>
      <c r="G408" s="20" t="n"/>
    </row>
    <row r="409">
      <c r="A409" s="21" t="inlineStr">
        <is>
          <t>Details of cost for 30 metre   |   Source: CivilDAR_2019_Vol_2.pdf, page 965</t>
        </is>
      </c>
    </row>
    <row r="410">
      <c r="A410" s="4" t="inlineStr">
        <is>
          <t>Code</t>
        </is>
      </c>
      <c r="B410" s="4" t="inlineStr">
        <is>
          <t>Description</t>
        </is>
      </c>
      <c r="C410" s="4" t="inlineStr">
        <is>
          <t>Unit</t>
        </is>
      </c>
      <c r="D410" s="4" t="inlineStr">
        <is>
          <t>Quantity</t>
        </is>
      </c>
      <c r="E410" s="4" t="inlineStr">
        <is>
          <t>Rate (Rs.)</t>
        </is>
      </c>
      <c r="F410" s="4" t="inlineStr">
        <is>
          <t>Amount (Rs.)</t>
        </is>
      </c>
      <c r="G410" s="4" t="inlineStr">
        <is>
          <t>Note</t>
        </is>
      </c>
    </row>
    <row r="411">
      <c r="A411" s="22" t="inlineStr">
        <is>
          <t>7757</t>
        </is>
      </c>
      <c r="B411" s="11" t="inlineStr">
        <is>
          <t>M.S. pipe 100 mm dia casing pipe</t>
        </is>
      </c>
      <c r="C411" s="22" t="inlineStr">
        <is>
          <t>metre</t>
        </is>
      </c>
      <c r="D411" s="23" t="n">
        <v>30</v>
      </c>
      <c r="E411" s="24" t="n">
        <v>800</v>
      </c>
      <c r="F411" s="24">
        <f>D411*E411</f>
        <v/>
      </c>
      <c r="G411" s="22" t="n"/>
    </row>
    <row r="412">
      <c r="A412" s="22" t="inlineStr">
        <is>
          <t>7764</t>
        </is>
      </c>
      <c r="B412" s="11" t="inlineStr">
        <is>
          <t>M.S. socket 100 mm dia</t>
        </is>
      </c>
      <c r="C412" s="22" t="inlineStr">
        <is>
          <t>each</t>
        </is>
      </c>
      <c r="D412" s="23" t="n">
        <v>5</v>
      </c>
      <c r="E412" s="24" t="n">
        <v>125</v>
      </c>
      <c r="F412" s="24">
        <f>D412*E412</f>
        <v/>
      </c>
      <c r="G412" s="22" t="n"/>
    </row>
    <row r="413">
      <c r="A413" s="22" t="inlineStr">
        <is>
          <t>9999</t>
        </is>
      </c>
      <c r="B413" s="11" t="inlineStr">
        <is>
          <t>Sundries</t>
        </is>
      </c>
      <c r="C413" s="22" t="inlineStr">
        <is>
          <t>L.S.</t>
        </is>
      </c>
      <c r="D413" s="23" t="n">
        <v>906.04</v>
      </c>
      <c r="E413" s="24" t="n">
        <v>2</v>
      </c>
      <c r="F413" s="24">
        <f>D413*E413</f>
        <v/>
      </c>
      <c r="G413" s="22" t="n"/>
    </row>
    <row r="414">
      <c r="A414" s="22" t="inlineStr">
        <is>
          <t>2343</t>
        </is>
      </c>
      <c r="B414" s="11" t="inlineStr">
        <is>
          <t>Carriage of ductile iron pipes (k7) 100 mm dia</t>
        </is>
      </c>
      <c r="C414" s="22" t="inlineStr">
        <is>
          <t>100 metre</t>
        </is>
      </c>
      <c r="D414" s="23" t="n">
        <v>0.3</v>
      </c>
      <c r="E414" s="24" t="n">
        <v>226.82</v>
      </c>
      <c r="F414" s="24">
        <f>D414*E414</f>
        <v/>
      </c>
      <c r="G414" s="22" t="n"/>
    </row>
    <row r="415">
      <c r="A415" s="6" t="inlineStr">
        <is>
          <t>13.65.1</t>
        </is>
      </c>
      <c r="B415" s="11" t="inlineStr">
        <is>
          <t>Rate as per item 13.65.1 - Painting with black anti-corrosive bitumastic paint of approved brand and manufacture to give an even shade...</t>
        </is>
      </c>
      <c r="C415" s="22" t="inlineStr">
        <is>
          <t>sqm</t>
        </is>
      </c>
      <c r="D415" s="23" t="n">
        <v>10.36</v>
      </c>
      <c r="E415" s="24" t="n">
        <v>106.05</v>
      </c>
      <c r="F415" s="24">
        <f>D415*E415</f>
        <v/>
      </c>
      <c r="G415" s="22" t="n"/>
    </row>
    <row r="416">
      <c r="A416" s="22" t="inlineStr">
        <is>
          <t>0114</t>
        </is>
      </c>
      <c r="B416" s="11" t="inlineStr">
        <is>
          <t>Beldar</t>
        </is>
      </c>
      <c r="C416" s="22" t="inlineStr">
        <is>
          <t>day</t>
        </is>
      </c>
      <c r="D416" s="23" t="n">
        <v>1.35</v>
      </c>
      <c r="E416" s="24" t="n">
        <v>558</v>
      </c>
      <c r="F416" s="24">
        <f>D416*E416</f>
        <v/>
      </c>
      <c r="G416" s="22" t="n"/>
    </row>
    <row r="417">
      <c r="A417" s="22" t="inlineStr">
        <is>
          <t>0130</t>
        </is>
      </c>
      <c r="B417" s="11" t="inlineStr">
        <is>
          <t>Mistry</t>
        </is>
      </c>
      <c r="C417" s="22" t="inlineStr">
        <is>
          <t>day</t>
        </is>
      </c>
      <c r="D417" s="23" t="n">
        <v>0.5</v>
      </c>
      <c r="E417" s="24" t="n">
        <v>738</v>
      </c>
      <c r="F417" s="24">
        <f>D417*E417</f>
        <v/>
      </c>
      <c r="G417" s="22" t="n"/>
    </row>
    <row r="418">
      <c r="A418" s="7" t="inlineStr">
        <is>
          <t>Calculated W - SUM of the Amount column above</t>
        </is>
      </c>
      <c r="B418" s="8" t="n"/>
      <c r="C418" s="8" t="n"/>
      <c r="D418" s="8" t="n"/>
      <c r="E418" s="8" t="n"/>
      <c r="F418" s="25">
        <f>SUM(F411:F417)</f>
        <v/>
      </c>
      <c r="G418" s="8" t="n"/>
    </row>
    <row r="419">
      <c r="A419" s="26" t="inlineStr">
        <is>
          <t>W as printed in the DAR</t>
        </is>
      </c>
      <c r="B419" s="22" t="n"/>
      <c r="C419" s="22" t="n"/>
      <c r="D419" s="22" t="n"/>
      <c r="E419" s="22" t="n"/>
      <c r="F419" s="27" t="n">
        <v>28726.1</v>
      </c>
      <c r="G419" s="22" t="n"/>
    </row>
    <row r="420">
      <c r="A420" s="26" t="inlineStr">
        <is>
          <t>Difference (calculated - printed)</t>
        </is>
      </c>
      <c r="B420" s="22" t="n"/>
      <c r="C420" s="22" t="n"/>
      <c r="D420" s="22" t="n"/>
      <c r="E420" s="22" t="n"/>
      <c r="F420" s="27">
        <f>F418-F419</f>
        <v/>
      </c>
      <c r="G420" s="22" t="n"/>
    </row>
    <row r="421">
      <c r="A421" s="28" t="inlineStr">
        <is>
          <t>SAY (Rs.) - final DAR rate as printed (fixed value, not computed)</t>
        </is>
      </c>
      <c r="B421" s="29" t="n"/>
      <c r="C421" s="29" t="n"/>
      <c r="D421" s="29" t="n"/>
      <c r="E421" s="29" t="n"/>
      <c r="F421" s="30" t="n">
        <v>1268.75</v>
      </c>
      <c r="G421" s="29" t="n"/>
    </row>
    <row r="423" ht="76.5" customHeight="1">
      <c r="A423" s="7" t="inlineStr">
        <is>
          <t>23.11</t>
        </is>
      </c>
      <c r="B423" s="17"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t>
        </is>
      </c>
      <c r="C423" s="8" t="n"/>
      <c r="D423" s="8" t="n"/>
      <c r="E423" s="8" t="n"/>
      <c r="F423" s="8" t="n"/>
      <c r="G423" s="8" t="n"/>
    </row>
    <row r="424" ht="18.5" customHeight="1">
      <c r="A424" s="18" t="inlineStr">
        <is>
          <t>23.11.2</t>
        </is>
      </c>
      <c r="B424" s="19" t="inlineStr">
        <is>
          <t>150 mm nominal size dia</t>
        </is>
      </c>
      <c r="C424" s="20" t="n"/>
      <c r="D424" s="20" t="n"/>
      <c r="E424" s="20" t="n"/>
      <c r="F424" s="20" t="n"/>
      <c r="G424" s="20" t="n"/>
    </row>
    <row r="425">
      <c r="A425" s="21" t="inlineStr">
        <is>
          <t>Details of cost for 30 metre   |   Source: CivilDAR_2019_Vol_2.pdf, page 965</t>
        </is>
      </c>
    </row>
    <row r="426">
      <c r="A426" s="4" t="inlineStr">
        <is>
          <t>Code</t>
        </is>
      </c>
      <c r="B426" s="4" t="inlineStr">
        <is>
          <t>Description</t>
        </is>
      </c>
      <c r="C426" s="4" t="inlineStr">
        <is>
          <t>Unit</t>
        </is>
      </c>
      <c r="D426" s="4" t="inlineStr">
        <is>
          <t>Quantity</t>
        </is>
      </c>
      <c r="E426" s="4" t="inlineStr">
        <is>
          <t>Rate (Rs.)</t>
        </is>
      </c>
      <c r="F426" s="4" t="inlineStr">
        <is>
          <t>Amount (Rs.)</t>
        </is>
      </c>
      <c r="G426" s="4" t="inlineStr">
        <is>
          <t>Note</t>
        </is>
      </c>
    </row>
    <row r="427">
      <c r="A427" s="22" t="inlineStr">
        <is>
          <t>7743</t>
        </is>
      </c>
      <c r="B427" s="11" t="inlineStr">
        <is>
          <t>M.S. pipe 150 mm dia casing pipe</t>
        </is>
      </c>
      <c r="C427" s="22" t="inlineStr">
        <is>
          <t>metre</t>
        </is>
      </c>
      <c r="D427" s="23" t="n">
        <v>30</v>
      </c>
      <c r="E427" s="24" t="n">
        <v>1126</v>
      </c>
      <c r="F427" s="24">
        <f>D427*E427</f>
        <v/>
      </c>
      <c r="G427" s="22" t="n"/>
    </row>
    <row r="428">
      <c r="A428" s="22" t="inlineStr">
        <is>
          <t>7765</t>
        </is>
      </c>
      <c r="B428" s="11" t="inlineStr">
        <is>
          <t>M.S. socket 150 mm dia</t>
        </is>
      </c>
      <c r="C428" s="22" t="inlineStr">
        <is>
          <t>each</t>
        </is>
      </c>
      <c r="D428" s="23" t="n">
        <v>5</v>
      </c>
      <c r="E428" s="24" t="n">
        <v>205</v>
      </c>
      <c r="F428" s="24">
        <f>D428*E428</f>
        <v/>
      </c>
      <c r="G428" s="22" t="n"/>
    </row>
    <row r="429">
      <c r="A429" s="22" t="inlineStr">
        <is>
          <t>9999</t>
        </is>
      </c>
      <c r="B429" s="11" t="inlineStr">
        <is>
          <t>Extra for making slots</t>
        </is>
      </c>
      <c r="C429" s="22" t="inlineStr">
        <is>
          <t>L.S.</t>
        </is>
      </c>
      <c r="D429" s="23" t="n">
        <v>1208.05</v>
      </c>
      <c r="E429" s="24" t="n">
        <v>2</v>
      </c>
      <c r="F429" s="24">
        <f>D429*E429</f>
        <v/>
      </c>
      <c r="G429" s="22" t="n"/>
    </row>
    <row r="430">
      <c r="A430" s="22" t="inlineStr">
        <is>
          <t>2344</t>
        </is>
      </c>
      <c r="B430" s="11" t="inlineStr">
        <is>
          <t>Carriage of cast iron pipes 150 mm dia</t>
        </is>
      </c>
      <c r="C430" s="22" t="inlineStr">
        <is>
          <t>100 metre</t>
        </is>
      </c>
      <c r="D430" s="23" t="n">
        <v>0.3</v>
      </c>
      <c r="E430" s="24" t="n">
        <v>378.03</v>
      </c>
      <c r="F430" s="24">
        <f>D430*E430</f>
        <v/>
      </c>
      <c r="G430" s="22" t="n"/>
    </row>
    <row r="431">
      <c r="A431" s="6" t="inlineStr">
        <is>
          <t>13.65.1</t>
        </is>
      </c>
      <c r="B431" s="11" t="inlineStr">
        <is>
          <t>Rate as per item 13.65.1 - Painting with black anti-corrosive bitumastic paint of approved brand and manufacture to give an even shade...</t>
        </is>
      </c>
      <c r="C431" s="22" t="inlineStr">
        <is>
          <t>sqm</t>
        </is>
      </c>
      <c r="D431" s="23" t="n">
        <v>15.07</v>
      </c>
      <c r="E431" s="24" t="n">
        <v>106.05</v>
      </c>
      <c r="F431" s="24">
        <f>D431*E431</f>
        <v/>
      </c>
      <c r="G431" s="22" t="n"/>
    </row>
    <row r="432">
      <c r="A432" s="22" t="inlineStr">
        <is>
          <t>0114</t>
        </is>
      </c>
      <c r="B432" s="11" t="inlineStr">
        <is>
          <t>Beldar</t>
        </is>
      </c>
      <c r="C432" s="22" t="inlineStr">
        <is>
          <t>day</t>
        </is>
      </c>
      <c r="D432" s="23" t="n">
        <v>1.4</v>
      </c>
      <c r="E432" s="24" t="n">
        <v>558</v>
      </c>
      <c r="F432" s="24">
        <f>D432*E432</f>
        <v/>
      </c>
      <c r="G432" s="22" t="n"/>
    </row>
    <row r="433">
      <c r="A433" s="22" t="inlineStr">
        <is>
          <t>0130</t>
        </is>
      </c>
      <c r="B433" s="11" t="inlineStr">
        <is>
          <t>Mistry</t>
        </is>
      </c>
      <c r="C433" s="22" t="inlineStr">
        <is>
          <t>day</t>
        </is>
      </c>
      <c r="D433" s="23" t="n">
        <v>0.5</v>
      </c>
      <c r="E433" s="24" t="n">
        <v>738</v>
      </c>
      <c r="F433" s="24">
        <f>D433*E433</f>
        <v/>
      </c>
      <c r="G433" s="22" t="n"/>
    </row>
    <row r="434">
      <c r="A434" s="7" t="inlineStr">
        <is>
          <t>Calculated W - SUM of the Amount column above</t>
        </is>
      </c>
      <c r="B434" s="8" t="n"/>
      <c r="C434" s="8" t="n"/>
      <c r="D434" s="8" t="n"/>
      <c r="E434" s="8" t="n"/>
      <c r="F434" s="25">
        <f>SUM(F427:F433)</f>
        <v/>
      </c>
      <c r="G434" s="8" t="n"/>
    </row>
    <row r="435">
      <c r="A435" s="26" t="inlineStr">
        <is>
          <t>W as printed in the DAR</t>
        </is>
      </c>
      <c r="B435" s="22" t="n"/>
      <c r="C435" s="22" t="n"/>
      <c r="D435" s="22" t="n"/>
      <c r="E435" s="22" t="n"/>
      <c r="F435" s="27" t="n">
        <v>40082.88</v>
      </c>
      <c r="G435" s="22" t="n"/>
    </row>
    <row r="436">
      <c r="A436" s="26" t="inlineStr">
        <is>
          <t>Difference (calculated - printed)</t>
        </is>
      </c>
      <c r="B436" s="22" t="n"/>
      <c r="C436" s="22" t="n"/>
      <c r="D436" s="22" t="n"/>
      <c r="E436" s="22" t="n"/>
      <c r="F436" s="27">
        <f>F434-F435</f>
        <v/>
      </c>
      <c r="G436" s="22" t="n"/>
    </row>
    <row r="437">
      <c r="A437" s="28" t="inlineStr">
        <is>
          <t>SAY (Rs.) - final DAR rate as printed (fixed value, not computed)</t>
        </is>
      </c>
      <c r="B437" s="29" t="n"/>
      <c r="C437" s="29" t="n"/>
      <c r="D437" s="29" t="n"/>
      <c r="E437" s="29" t="n"/>
      <c r="F437" s="30" t="n">
        <v>1769.6</v>
      </c>
      <c r="G437" s="29" t="n"/>
    </row>
    <row r="439" ht="76.5" customHeight="1">
      <c r="A439" s="7" t="inlineStr">
        <is>
          <t>23.11</t>
        </is>
      </c>
      <c r="B439" s="17"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t>
        </is>
      </c>
      <c r="C439" s="8" t="n"/>
      <c r="D439" s="8" t="n"/>
      <c r="E439" s="8" t="n"/>
      <c r="F439" s="8" t="n"/>
      <c r="G439" s="8" t="n"/>
    </row>
    <row r="440" ht="18.5" customHeight="1">
      <c r="A440" s="18" t="inlineStr">
        <is>
          <t>23.11.3</t>
        </is>
      </c>
      <c r="B440" s="19" t="inlineStr">
        <is>
          <t>200 mm nominal size dia</t>
        </is>
      </c>
      <c r="C440" s="20" t="n"/>
      <c r="D440" s="20" t="n"/>
      <c r="E440" s="20" t="n"/>
      <c r="F440" s="20" t="n"/>
      <c r="G440" s="20" t="n"/>
    </row>
    <row r="441">
      <c r="A441" s="21" t="inlineStr">
        <is>
          <t>Details of cost for 30 metre   |   Source: CivilDAR_2019_Vol_2.pdf, page 966</t>
        </is>
      </c>
    </row>
    <row r="442">
      <c r="A442" s="4" t="inlineStr">
        <is>
          <t>Code</t>
        </is>
      </c>
      <c r="B442" s="4" t="inlineStr">
        <is>
          <t>Description</t>
        </is>
      </c>
      <c r="C442" s="4" t="inlineStr">
        <is>
          <t>Unit</t>
        </is>
      </c>
      <c r="D442" s="4" t="inlineStr">
        <is>
          <t>Quantity</t>
        </is>
      </c>
      <c r="E442" s="4" t="inlineStr">
        <is>
          <t>Rate (Rs.)</t>
        </is>
      </c>
      <c r="F442" s="4" t="inlineStr">
        <is>
          <t>Amount (Rs.)</t>
        </is>
      </c>
      <c r="G442" s="4" t="inlineStr">
        <is>
          <t>Note</t>
        </is>
      </c>
    </row>
    <row r="443">
      <c r="A443" s="22" t="inlineStr">
        <is>
          <t>7744</t>
        </is>
      </c>
      <c r="B443" s="11" t="inlineStr">
        <is>
          <t>M.S. pipe 200 mm dia casing pipe</t>
        </is>
      </c>
      <c r="C443" s="22" t="inlineStr">
        <is>
          <t>metre</t>
        </is>
      </c>
      <c r="D443" s="23" t="n">
        <v>30</v>
      </c>
      <c r="E443" s="24" t="n">
        <v>1400</v>
      </c>
      <c r="F443" s="24">
        <f>D443*E443</f>
        <v/>
      </c>
      <c r="G443" s="22" t="n"/>
    </row>
    <row r="444">
      <c r="A444" s="22" t="inlineStr">
        <is>
          <t>7766</t>
        </is>
      </c>
      <c r="B444" s="11" t="inlineStr">
        <is>
          <t>M.S. socket 200 mm dia</t>
        </is>
      </c>
      <c r="C444" s="22" t="inlineStr">
        <is>
          <t>each</t>
        </is>
      </c>
      <c r="D444" s="23" t="n">
        <v>5</v>
      </c>
      <c r="E444" s="24" t="n">
        <v>265</v>
      </c>
      <c r="F444" s="24">
        <f>D444*E444</f>
        <v/>
      </c>
      <c r="G444" s="22" t="n"/>
    </row>
    <row r="445">
      <c r="A445" s="22" t="inlineStr">
        <is>
          <t>9999</t>
        </is>
      </c>
      <c r="B445" s="11" t="inlineStr">
        <is>
          <t>Extra for making slots</t>
        </is>
      </c>
      <c r="C445" s="22" t="inlineStr">
        <is>
          <t>L.S.</t>
        </is>
      </c>
      <c r="D445" s="23" t="n">
        <v>1208.05</v>
      </c>
      <c r="E445" s="24" t="n">
        <v>2</v>
      </c>
      <c r="F445" s="24">
        <f>D445*E445</f>
        <v/>
      </c>
      <c r="G445" s="22" t="n"/>
    </row>
    <row r="446">
      <c r="A446" s="22" t="inlineStr">
        <is>
          <t>2345</t>
        </is>
      </c>
      <c r="B446" s="11" t="inlineStr">
        <is>
          <t>Carriage of cast iron pipes 200 mm dia</t>
        </is>
      </c>
      <c r="C446" s="22" t="inlineStr">
        <is>
          <t>100 metre</t>
        </is>
      </c>
      <c r="D446" s="23" t="n">
        <v>0.3</v>
      </c>
      <c r="E446" s="24" t="n">
        <v>614.9299999999999</v>
      </c>
      <c r="F446" s="24">
        <f>D446*E446</f>
        <v/>
      </c>
      <c r="G446" s="22" t="n"/>
    </row>
    <row r="447">
      <c r="A447" s="6" t="inlineStr">
        <is>
          <t>13.65.1</t>
        </is>
      </c>
      <c r="B447" s="11" t="inlineStr">
        <is>
          <t>Rate as per item 13.65.1 - Painting with black anti-corrosive bitumastic paint of approved brand and manufacture to give an even shade...</t>
        </is>
      </c>
      <c r="C447" s="22" t="inlineStr">
        <is>
          <t>sqm</t>
        </is>
      </c>
      <c r="D447" s="23" t="n">
        <v>20.25</v>
      </c>
      <c r="E447" s="24" t="n">
        <v>106.05</v>
      </c>
      <c r="F447" s="24">
        <f>D447*E447</f>
        <v/>
      </c>
      <c r="G447" s="22" t="n"/>
    </row>
    <row r="448">
      <c r="A448" s="22" t="inlineStr">
        <is>
          <t>0114</t>
        </is>
      </c>
      <c r="B448" s="11" t="inlineStr">
        <is>
          <t>Beldar</t>
        </is>
      </c>
      <c r="C448" s="22" t="inlineStr">
        <is>
          <t>day</t>
        </is>
      </c>
      <c r="D448" s="23" t="n">
        <v>1.4</v>
      </c>
      <c r="E448" s="24" t="n">
        <v>558</v>
      </c>
      <c r="F448" s="24">
        <f>D448*E448</f>
        <v/>
      </c>
      <c r="G448" s="22" t="n"/>
    </row>
    <row r="449">
      <c r="A449" s="22" t="inlineStr">
        <is>
          <t>0130</t>
        </is>
      </c>
      <c r="B449" s="11" t="inlineStr">
        <is>
          <t>Mistry</t>
        </is>
      </c>
      <c r="C449" s="22" t="inlineStr">
        <is>
          <t>day</t>
        </is>
      </c>
      <c r="D449" s="23" t="n">
        <v>0.5</v>
      </c>
      <c r="E449" s="24" t="n">
        <v>738</v>
      </c>
      <c r="F449" s="24">
        <f>D449*E449</f>
        <v/>
      </c>
      <c r="G449" s="22" t="n"/>
    </row>
    <row r="450">
      <c r="A450" s="7" t="inlineStr">
        <is>
          <t>Calculated W - SUM of the Amount column above</t>
        </is>
      </c>
      <c r="B450" s="8" t="n"/>
      <c r="C450" s="8" t="n"/>
      <c r="D450" s="8" t="n"/>
      <c r="E450" s="8" t="n"/>
      <c r="F450" s="25">
        <f>SUM(F443:F449)</f>
        <v/>
      </c>
      <c r="G450" s="8" t="n"/>
    </row>
    <row r="451">
      <c r="A451" s="26" t="inlineStr">
        <is>
          <t>W as printed in the DAR</t>
        </is>
      </c>
      <c r="B451" s="22" t="n"/>
      <c r="C451" s="22" t="n"/>
      <c r="D451" s="22" t="n"/>
      <c r="E451" s="22" t="n"/>
      <c r="F451" s="27" t="n">
        <v>49223.29</v>
      </c>
      <c r="G451" s="22" t="n"/>
    </row>
    <row r="452">
      <c r="A452" s="26" t="inlineStr">
        <is>
          <t>Difference (calculated - printed)</t>
        </is>
      </c>
      <c r="B452" s="22" t="n"/>
      <c r="C452" s="22" t="n"/>
      <c r="D452" s="22" t="n"/>
      <c r="E452" s="22" t="n"/>
      <c r="F452" s="27">
        <f>F450-F451</f>
        <v/>
      </c>
      <c r="G452" s="22" t="n"/>
    </row>
    <row r="453">
      <c r="A453" s="28" t="inlineStr">
        <is>
          <t>SAY (Rs.) - final DAR rate as printed (fixed value, not computed)</t>
        </is>
      </c>
      <c r="B453" s="29" t="n"/>
      <c r="C453" s="29" t="n"/>
      <c r="D453" s="29" t="n"/>
      <c r="E453" s="29" t="n"/>
      <c r="F453" s="30" t="n">
        <v>2171.05</v>
      </c>
      <c r="G453" s="29" t="n"/>
    </row>
    <row r="455" ht="91" customHeight="1">
      <c r="A455" s="18" t="inlineStr">
        <is>
          <t>23.12</t>
        </is>
      </c>
      <c r="B455" s="19" t="inlineStr">
        <is>
          <t>Development of tube well in accordance with IS : 2800 (part I) and IS: 11189,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 by step draw down method, collecting water samples &amp; getting tested in approved laboratory, i/c disinfection of tubewell, all complete, including hire &amp; labour charges of air compressor, tools &amp; accessories etc., all as per requirement and direction of Engineer-in-charge.</t>
        </is>
      </c>
      <c r="C455" s="20" t="n"/>
      <c r="D455" s="20" t="n"/>
      <c r="E455" s="20" t="n"/>
      <c r="F455" s="20" t="n"/>
      <c r="G455" s="20" t="n"/>
    </row>
    <row r="456">
      <c r="A456" s="21" t="inlineStr">
        <is>
          <t>Details of cost for 8 hours   |   Source: CivilDAR_2019_Vol_2.pdf, page 966</t>
        </is>
      </c>
    </row>
    <row r="457">
      <c r="A457" s="4" t="inlineStr">
        <is>
          <t>Code</t>
        </is>
      </c>
      <c r="B457" s="4" t="inlineStr">
        <is>
          <t>Description</t>
        </is>
      </c>
      <c r="C457" s="4" t="inlineStr">
        <is>
          <t>Unit</t>
        </is>
      </c>
      <c r="D457" s="4" t="inlineStr">
        <is>
          <t>Quantity</t>
        </is>
      </c>
      <c r="E457" s="4" t="inlineStr">
        <is>
          <t>Rate (Rs.)</t>
        </is>
      </c>
      <c r="F457" s="4" t="inlineStr">
        <is>
          <t>Amount (Rs.)</t>
        </is>
      </c>
      <c r="G457" s="4" t="inlineStr">
        <is>
          <t>Note</t>
        </is>
      </c>
    </row>
    <row r="458">
      <c r="A458" s="22" t="inlineStr">
        <is>
          <t>0040</t>
        </is>
      </c>
      <c r="B458" s="11" t="inlineStr">
        <is>
          <t>Air compressor 250 cfm with two leads for pneumatic cutters/ hammers.</t>
        </is>
      </c>
      <c r="C458" s="22" t="inlineStr">
        <is>
          <t>day</t>
        </is>
      </c>
      <c r="D458" s="23" t="n">
        <v>1</v>
      </c>
      <c r="E458" s="24" t="n">
        <v>1600</v>
      </c>
      <c r="F458" s="24">
        <f>D458*E458</f>
        <v/>
      </c>
      <c r="G458" s="22" t="n"/>
    </row>
    <row r="459">
      <c r="A459" s="22" t="inlineStr">
        <is>
          <t>1235</t>
        </is>
      </c>
      <c r="B459" s="11" t="inlineStr">
        <is>
          <t>Diesel oil</t>
        </is>
      </c>
      <c r="C459" s="22" t="inlineStr">
        <is>
          <t>litre</t>
        </is>
      </c>
      <c r="D459" s="23" t="n">
        <v>48</v>
      </c>
      <c r="E459" s="24" t="n">
        <v>73.5</v>
      </c>
      <c r="F459" s="24">
        <f>D459*E459</f>
        <v/>
      </c>
      <c r="G459" s="22" t="n"/>
    </row>
    <row r="460">
      <c r="A460" s="7" t="inlineStr">
        <is>
          <t>Calculated W - SUM of the Amount column above</t>
        </is>
      </c>
      <c r="B460" s="8" t="n"/>
      <c r="C460" s="8" t="n"/>
      <c r="D460" s="8" t="n"/>
      <c r="E460" s="8" t="n"/>
      <c r="F460" s="25">
        <f>SUM(F458:F459)</f>
        <v/>
      </c>
      <c r="G460" s="8" t="n"/>
    </row>
    <row r="461">
      <c r="A461" s="26" t="inlineStr">
        <is>
          <t>W as printed in the DAR</t>
        </is>
      </c>
      <c r="B461" s="22" t="n"/>
      <c r="C461" s="22" t="n"/>
      <c r="D461" s="22" t="n"/>
      <c r="E461" s="22" t="n"/>
      <c r="F461" s="27" t="n">
        <v>5128</v>
      </c>
      <c r="G461" s="22" t="n"/>
    </row>
    <row r="462">
      <c r="A462" s="26" t="inlineStr">
        <is>
          <t>Difference (calculated - printed)</t>
        </is>
      </c>
      <c r="B462" s="22" t="n"/>
      <c r="C462" s="22" t="n"/>
      <c r="D462" s="22" t="n"/>
      <c r="E462" s="22" t="n"/>
      <c r="F462" s="27">
        <f>F460-F461</f>
        <v/>
      </c>
      <c r="G462" s="22" t="n"/>
    </row>
    <row r="463">
      <c r="A463" s="28" t="inlineStr">
        <is>
          <t>SAY (Rs.) - final DAR rate as printed (fixed value, not computed)</t>
        </is>
      </c>
      <c r="B463" s="29" t="n"/>
      <c r="C463" s="29" t="n"/>
      <c r="D463" s="29" t="n"/>
      <c r="E463" s="29" t="n"/>
      <c r="F463" s="30" t="n">
        <v>857.6</v>
      </c>
      <c r="G463" s="29" t="n"/>
    </row>
    <row r="465" ht="33" customHeight="1">
      <c r="A465" s="7" t="inlineStr">
        <is>
          <t>23.13</t>
        </is>
      </c>
      <c r="B465" s="17" t="inlineStr">
        <is>
          <t>Providing and fixing suitable size threaded mild steel cap or spot welded plate to the top of bore well housing/ casing pipe, removable as per requirement, all complete for borewell of:</t>
        </is>
      </c>
      <c r="C465" s="8" t="n"/>
      <c r="D465" s="8" t="n"/>
      <c r="E465" s="8" t="n"/>
      <c r="F465" s="8" t="n"/>
      <c r="G465" s="8" t="n"/>
    </row>
    <row r="466" ht="18.5" customHeight="1">
      <c r="A466" s="18" t="inlineStr">
        <is>
          <t>23.13.1</t>
        </is>
      </c>
      <c r="B466" s="19" t="inlineStr">
        <is>
          <t>100 mm dia</t>
        </is>
      </c>
      <c r="C466" s="20" t="n"/>
      <c r="D466" s="20" t="n"/>
      <c r="E466" s="20" t="n"/>
      <c r="F466" s="20" t="n"/>
      <c r="G466" s="20" t="n"/>
    </row>
    <row r="467">
      <c r="A467" s="21" t="inlineStr">
        <is>
          <t>Details of cost for 1 no   |   Source: CivilDAR_2019_Vol_2.pdf, page 967</t>
        </is>
      </c>
    </row>
    <row r="468">
      <c r="A468" s="4" t="inlineStr">
        <is>
          <t>Code</t>
        </is>
      </c>
      <c r="B468" s="4" t="inlineStr">
        <is>
          <t>Description</t>
        </is>
      </c>
      <c r="C468" s="4" t="inlineStr">
        <is>
          <t>Unit</t>
        </is>
      </c>
      <c r="D468" s="4" t="inlineStr">
        <is>
          <t>Quantity</t>
        </is>
      </c>
      <c r="E468" s="4" t="inlineStr">
        <is>
          <t>Rate (Rs.)</t>
        </is>
      </c>
      <c r="F468" s="4" t="inlineStr">
        <is>
          <t>Amount (Rs.)</t>
        </is>
      </c>
      <c r="G468" s="4" t="inlineStr">
        <is>
          <t>Note</t>
        </is>
      </c>
    </row>
    <row r="469">
      <c r="A469" s="22" t="inlineStr">
        <is>
          <t>7760</t>
        </is>
      </c>
      <c r="B469" s="11" t="inlineStr">
        <is>
          <t>M.S. cap 100 mm dia</t>
        </is>
      </c>
      <c r="C469" s="22" t="inlineStr">
        <is>
          <t>each</t>
        </is>
      </c>
      <c r="D469" s="23" t="n">
        <v>1</v>
      </c>
      <c r="E469" s="24" t="n">
        <v>135</v>
      </c>
      <c r="F469" s="24">
        <f>D469*E469</f>
        <v/>
      </c>
      <c r="G469" s="22" t="n"/>
    </row>
    <row r="470">
      <c r="A470" s="22" t="inlineStr"/>
      <c r="B470" s="11" t="inlineStr">
        <is>
          <t>Add 5% labour factor</t>
        </is>
      </c>
      <c r="C470" s="22" t="n"/>
      <c r="D470" s="22" t="n"/>
      <c r="E470" s="22" t="n"/>
      <c r="F470" s="24" t="n">
        <v>6.75</v>
      </c>
      <c r="G470" s="32" t="inlineStr">
        <is>
          <t>Percentage add-on; amount as printed</t>
        </is>
      </c>
    </row>
    <row r="471">
      <c r="A471" s="7" t="inlineStr">
        <is>
          <t>Calculated W - SUM of the Amount column above</t>
        </is>
      </c>
      <c r="B471" s="8" t="n"/>
      <c r="C471" s="8" t="n"/>
      <c r="D471" s="8" t="n"/>
      <c r="E471" s="8" t="n"/>
      <c r="F471" s="25">
        <f>SUM(F469:F470)</f>
        <v/>
      </c>
      <c r="G471" s="8" t="n"/>
    </row>
    <row r="472">
      <c r="A472" s="26" t="inlineStr">
        <is>
          <t>W as printed in the DAR</t>
        </is>
      </c>
      <c r="B472" s="22" t="n"/>
      <c r="C472" s="22" t="n"/>
      <c r="D472" s="22" t="n"/>
      <c r="E472" s="22" t="n"/>
      <c r="F472" s="27" t="n">
        <v>141.75</v>
      </c>
      <c r="G472" s="22" t="n"/>
    </row>
    <row r="473">
      <c r="A473" s="26" t="inlineStr">
        <is>
          <t>Difference (calculated - printed)</t>
        </is>
      </c>
      <c r="B473" s="22" t="n"/>
      <c r="C473" s="22" t="n"/>
      <c r="D473" s="22" t="n"/>
      <c r="E473" s="22" t="n"/>
      <c r="F473" s="27">
        <f>F471-F472</f>
        <v/>
      </c>
      <c r="G473" s="22" t="n"/>
    </row>
    <row r="474">
      <c r="A474" s="28" t="inlineStr">
        <is>
          <t>SAY (Rs.) - final DAR rate as printed (fixed value, not computed)</t>
        </is>
      </c>
      <c r="B474" s="29" t="n"/>
      <c r="C474" s="29" t="n"/>
      <c r="D474" s="29" t="n"/>
      <c r="E474" s="29" t="n"/>
      <c r="F474" s="30" t="n">
        <v>189.65</v>
      </c>
      <c r="G474" s="29" t="n"/>
    </row>
    <row r="476" ht="33" customHeight="1">
      <c r="A476" s="7" t="inlineStr">
        <is>
          <t>23.13</t>
        </is>
      </c>
      <c r="B476" s="17" t="inlineStr">
        <is>
          <t>Providing and fixing suitable size threaded mild steel cap or spot welded plate to the top of bore well housing/ casing pipe, removable as per requirement, all complete for borewell of:</t>
        </is>
      </c>
      <c r="C476" s="8" t="n"/>
      <c r="D476" s="8" t="n"/>
      <c r="E476" s="8" t="n"/>
      <c r="F476" s="8" t="n"/>
      <c r="G476" s="8" t="n"/>
    </row>
    <row r="477" ht="18.5" customHeight="1">
      <c r="A477" s="18" t="inlineStr">
        <is>
          <t>23.13.2</t>
        </is>
      </c>
      <c r="B477" s="19" t="inlineStr">
        <is>
          <t>150 mm dia</t>
        </is>
      </c>
      <c r="C477" s="20" t="n"/>
      <c r="D477" s="20" t="n"/>
      <c r="E477" s="20" t="n"/>
      <c r="F477" s="20" t="n"/>
      <c r="G477" s="20" t="n"/>
    </row>
    <row r="478">
      <c r="A478" s="21" t="inlineStr">
        <is>
          <t>Details of cost for 1 no   |   Source: CivilDAR_2019_Vol_2.pdf, page 967</t>
        </is>
      </c>
    </row>
    <row r="479">
      <c r="A479" s="4" t="inlineStr">
        <is>
          <t>Code</t>
        </is>
      </c>
      <c r="B479" s="4" t="inlineStr">
        <is>
          <t>Description</t>
        </is>
      </c>
      <c r="C479" s="4" t="inlineStr">
        <is>
          <t>Unit</t>
        </is>
      </c>
      <c r="D479" s="4" t="inlineStr">
        <is>
          <t>Quantity</t>
        </is>
      </c>
      <c r="E479" s="4" t="inlineStr">
        <is>
          <t>Rate (Rs.)</t>
        </is>
      </c>
      <c r="F479" s="4" t="inlineStr">
        <is>
          <t>Amount (Rs.)</t>
        </is>
      </c>
      <c r="G479" s="4" t="inlineStr">
        <is>
          <t>Note</t>
        </is>
      </c>
    </row>
    <row r="480">
      <c r="A480" s="22" t="inlineStr">
        <is>
          <t>7747</t>
        </is>
      </c>
      <c r="B480" s="11" t="inlineStr">
        <is>
          <t>M.S. cap 150 mm dia</t>
        </is>
      </c>
      <c r="C480" s="22" t="inlineStr">
        <is>
          <t>each</t>
        </is>
      </c>
      <c r="D480" s="23" t="n">
        <v>1</v>
      </c>
      <c r="E480" s="24" t="n">
        <v>150</v>
      </c>
      <c r="F480" s="24">
        <f>D480*E480</f>
        <v/>
      </c>
      <c r="G480" s="22" t="n"/>
    </row>
    <row r="481">
      <c r="A481" s="22" t="inlineStr"/>
      <c r="B481" s="11" t="inlineStr">
        <is>
          <t>Add 5% labour facor</t>
        </is>
      </c>
      <c r="C481" s="22" t="n"/>
      <c r="D481" s="22" t="n"/>
      <c r="E481" s="22" t="n"/>
      <c r="F481" s="24" t="n">
        <v>7.5</v>
      </c>
      <c r="G481" s="32" t="inlineStr">
        <is>
          <t>Percentage add-on; amount as printed</t>
        </is>
      </c>
    </row>
    <row r="482">
      <c r="A482" s="7" t="inlineStr">
        <is>
          <t>Calculated W - SUM of the Amount column above</t>
        </is>
      </c>
      <c r="B482" s="8" t="n"/>
      <c r="C482" s="8" t="n"/>
      <c r="D482" s="8" t="n"/>
      <c r="E482" s="8" t="n"/>
      <c r="F482" s="25">
        <f>SUM(F480:F481)</f>
        <v/>
      </c>
      <c r="G482" s="8" t="n"/>
    </row>
    <row r="483">
      <c r="A483" s="26" t="inlineStr">
        <is>
          <t>W as printed in the DAR</t>
        </is>
      </c>
      <c r="B483" s="22" t="n"/>
      <c r="C483" s="22" t="n"/>
      <c r="D483" s="22" t="n"/>
      <c r="E483" s="22" t="n"/>
      <c r="F483" s="27" t="n">
        <v>157.5</v>
      </c>
      <c r="G483" s="22" t="n"/>
    </row>
    <row r="484">
      <c r="A484" s="26" t="inlineStr">
        <is>
          <t>Difference (calculated - printed)</t>
        </is>
      </c>
      <c r="B484" s="22" t="n"/>
      <c r="C484" s="22" t="n"/>
      <c r="D484" s="22" t="n"/>
      <c r="E484" s="22" t="n"/>
      <c r="F484" s="27">
        <f>F482-F483</f>
        <v/>
      </c>
      <c r="G484" s="22" t="n"/>
    </row>
    <row r="485">
      <c r="A485" s="28" t="inlineStr">
        <is>
          <t>SAY (Rs.) - final DAR rate as printed (fixed value, not computed)</t>
        </is>
      </c>
      <c r="B485" s="29" t="n"/>
      <c r="C485" s="29" t="n"/>
      <c r="D485" s="29" t="n"/>
      <c r="E485" s="29" t="n"/>
      <c r="F485" s="30" t="n">
        <v>210.75</v>
      </c>
      <c r="G485" s="29" t="n"/>
    </row>
    <row r="487" ht="33" customHeight="1">
      <c r="A487" s="7" t="inlineStr">
        <is>
          <t>23.13</t>
        </is>
      </c>
      <c r="B487" s="17" t="inlineStr">
        <is>
          <t>Providing and fixing suitable size threaded mild steel cap or spot welded plate to the top of bore well housing/ casing pipe, removable as per requirement, all complete for borewell of:</t>
        </is>
      </c>
      <c r="C487" s="8" t="n"/>
      <c r="D487" s="8" t="n"/>
      <c r="E487" s="8" t="n"/>
      <c r="F487" s="8" t="n"/>
      <c r="G487" s="8" t="n"/>
    </row>
    <row r="488" ht="18.5" customHeight="1">
      <c r="A488" s="18" t="inlineStr">
        <is>
          <t>23.13.3</t>
        </is>
      </c>
      <c r="B488" s="19" t="inlineStr">
        <is>
          <t>200 mm dia</t>
        </is>
      </c>
      <c r="C488" s="20" t="n"/>
      <c r="D488" s="20" t="n"/>
      <c r="E488" s="20" t="n"/>
      <c r="F488" s="20" t="n"/>
      <c r="G488" s="20" t="n"/>
    </row>
    <row r="489">
      <c r="A489" s="21" t="inlineStr">
        <is>
          <t>Details of cost for 1 no   |   Source: CivilDAR_2019_Vol_2.pdf, page 967</t>
        </is>
      </c>
    </row>
    <row r="490">
      <c r="A490" s="4" t="inlineStr">
        <is>
          <t>Code</t>
        </is>
      </c>
      <c r="B490" s="4" t="inlineStr">
        <is>
          <t>Description</t>
        </is>
      </c>
      <c r="C490" s="4" t="inlineStr">
        <is>
          <t>Unit</t>
        </is>
      </c>
      <c r="D490" s="4" t="inlineStr">
        <is>
          <t>Quantity</t>
        </is>
      </c>
      <c r="E490" s="4" t="inlineStr">
        <is>
          <t>Rate (Rs.)</t>
        </is>
      </c>
      <c r="F490" s="4" t="inlineStr">
        <is>
          <t>Amount (Rs.)</t>
        </is>
      </c>
      <c r="G490" s="4" t="inlineStr">
        <is>
          <t>Note</t>
        </is>
      </c>
    </row>
    <row r="491">
      <c r="A491" s="22" t="inlineStr">
        <is>
          <t>7748</t>
        </is>
      </c>
      <c r="B491" s="11" t="inlineStr">
        <is>
          <t>M.S. cap 200 mm dia</t>
        </is>
      </c>
      <c r="C491" s="22" t="inlineStr">
        <is>
          <t>each</t>
        </is>
      </c>
      <c r="D491" s="23" t="n">
        <v>1</v>
      </c>
      <c r="E491" s="24" t="n">
        <v>200</v>
      </c>
      <c r="F491" s="24">
        <f>D491*E491</f>
        <v/>
      </c>
      <c r="G491" s="22" t="n"/>
    </row>
    <row r="492">
      <c r="A492" s="22" t="inlineStr"/>
      <c r="B492" s="11" t="inlineStr">
        <is>
          <t>Add 5% labour facor</t>
        </is>
      </c>
      <c r="C492" s="22" t="n"/>
      <c r="D492" s="22" t="n"/>
      <c r="E492" s="22" t="n"/>
      <c r="F492" s="24" t="n">
        <v>10</v>
      </c>
      <c r="G492" s="32" t="inlineStr">
        <is>
          <t>Percentage add-on; amount as printed</t>
        </is>
      </c>
    </row>
    <row r="493">
      <c r="A493" s="7" t="inlineStr">
        <is>
          <t>Calculated W - SUM of the Amount column above</t>
        </is>
      </c>
      <c r="B493" s="8" t="n"/>
      <c r="C493" s="8" t="n"/>
      <c r="D493" s="8" t="n"/>
      <c r="E493" s="8" t="n"/>
      <c r="F493" s="25">
        <f>SUM(F491:F492)</f>
        <v/>
      </c>
      <c r="G493" s="8" t="n"/>
    </row>
    <row r="494">
      <c r="A494" s="26" t="inlineStr">
        <is>
          <t>W as printed in the DAR</t>
        </is>
      </c>
      <c r="B494" s="22" t="n"/>
      <c r="C494" s="22" t="n"/>
      <c r="D494" s="22" t="n"/>
      <c r="E494" s="22" t="n"/>
      <c r="F494" s="27" t="n">
        <v>210</v>
      </c>
      <c r="G494" s="22" t="n"/>
    </row>
    <row r="495">
      <c r="A495" s="26" t="inlineStr">
        <is>
          <t>Difference (calculated - printed)</t>
        </is>
      </c>
      <c r="B495" s="22" t="n"/>
      <c r="C495" s="22" t="n"/>
      <c r="D495" s="22" t="n"/>
      <c r="E495" s="22" t="n"/>
      <c r="F495" s="27">
        <f>F493-F494</f>
        <v/>
      </c>
      <c r="G495" s="22" t="n"/>
    </row>
    <row r="496">
      <c r="A496" s="28" t="inlineStr">
        <is>
          <t>SAY (Rs.) - final DAR rate as printed (fixed value, not computed)</t>
        </is>
      </c>
      <c r="B496" s="29" t="n"/>
      <c r="C496" s="29" t="n"/>
      <c r="D496" s="29" t="n"/>
      <c r="E496" s="29" t="n"/>
      <c r="F496" s="30" t="n">
        <v>280.95</v>
      </c>
      <c r="G496" s="29" t="n"/>
    </row>
    <row r="498" ht="33" customHeight="1">
      <c r="A498" s="7" t="inlineStr">
        <is>
          <t>23.14</t>
        </is>
      </c>
      <c r="B498" s="17" t="inlineStr">
        <is>
          <t>Providing and fixing M.S. clamp of required dia to the top of casing/ housing pipe of tubewell as per IS: 2800 (part I), including necessary bolts &amp; nuts of required size complete.</t>
        </is>
      </c>
      <c r="C498" s="8" t="n"/>
      <c r="D498" s="8" t="n"/>
      <c r="E498" s="8" t="n"/>
      <c r="F498" s="8" t="n"/>
      <c r="G498" s="8" t="n"/>
    </row>
    <row r="499" ht="18.5" customHeight="1">
      <c r="A499" s="18" t="inlineStr">
        <is>
          <t>23.14.1</t>
        </is>
      </c>
      <c r="B499" s="19" t="inlineStr">
        <is>
          <t>100 mm clamp</t>
        </is>
      </c>
      <c r="C499" s="20" t="n"/>
      <c r="D499" s="20" t="n"/>
      <c r="E499" s="20" t="n"/>
      <c r="F499" s="20" t="n"/>
      <c r="G499" s="20" t="n"/>
    </row>
    <row r="500">
      <c r="A500" s="21" t="inlineStr">
        <is>
          <t>Details of cost for 1 no   |   Source: CivilDAR_2019_Vol_2.pdf, page 968</t>
        </is>
      </c>
    </row>
    <row r="501">
      <c r="A501" s="4" t="inlineStr">
        <is>
          <t>Code</t>
        </is>
      </c>
      <c r="B501" s="4" t="inlineStr">
        <is>
          <t>Description</t>
        </is>
      </c>
      <c r="C501" s="4" t="inlineStr">
        <is>
          <t>Unit</t>
        </is>
      </c>
      <c r="D501" s="4" t="inlineStr">
        <is>
          <t>Quantity</t>
        </is>
      </c>
      <c r="E501" s="4" t="inlineStr">
        <is>
          <t>Rate (Rs.)</t>
        </is>
      </c>
      <c r="F501" s="4" t="inlineStr">
        <is>
          <t>Amount (Rs.)</t>
        </is>
      </c>
      <c r="G501" s="4" t="inlineStr">
        <is>
          <t>Note</t>
        </is>
      </c>
    </row>
    <row r="502">
      <c r="A502" s="22" t="inlineStr">
        <is>
          <t>10.1</t>
        </is>
      </c>
      <c r="B502" s="11" t="inlineStr">
        <is>
          <t>Rate as per item 10.1 - Structural steel work in single section, fixed with or without connecting plate, including cutting, hoistin...</t>
        </is>
      </c>
      <c r="C502" s="22" t="inlineStr">
        <is>
          <t>kg</t>
        </is>
      </c>
      <c r="D502" s="23" t="n">
        <v>15.6</v>
      </c>
      <c r="E502" s="24" t="n">
        <v>86.05</v>
      </c>
      <c r="F502" s="24">
        <f>D502*E502</f>
        <v/>
      </c>
      <c r="G502" s="22" t="n"/>
    </row>
    <row r="503">
      <c r="A503" s="22" t="inlineStr">
        <is>
          <t>9999</t>
        </is>
      </c>
      <c r="B503" s="11" t="inlineStr">
        <is>
          <t>Sundries, nuts and bolts etc.</t>
        </is>
      </c>
      <c r="C503" s="22" t="inlineStr">
        <is>
          <t>L.S.</t>
        </is>
      </c>
      <c r="D503" s="23" t="n">
        <v>25</v>
      </c>
      <c r="E503" s="24" t="n">
        <v>2</v>
      </c>
      <c r="F503" s="24">
        <f>D503*E503</f>
        <v/>
      </c>
      <c r="G503" s="22" t="n"/>
    </row>
    <row r="504">
      <c r="A504" s="7" t="inlineStr">
        <is>
          <t>Calculated W - SUM of the Amount column above</t>
        </is>
      </c>
      <c r="B504" s="8" t="n"/>
      <c r="C504" s="8" t="n"/>
      <c r="D504" s="8" t="n"/>
      <c r="E504" s="8" t="n"/>
      <c r="F504" s="25">
        <f>SUM(F502:F503)</f>
        <v/>
      </c>
      <c r="G504" s="8" t="n"/>
    </row>
    <row r="505">
      <c r="A505" s="26" t="inlineStr">
        <is>
          <t>W as printed in the DAR</t>
        </is>
      </c>
      <c r="B505" s="22" t="n"/>
      <c r="C505" s="22" t="n"/>
      <c r="D505" s="22" t="n"/>
      <c r="E505" s="22" t="n"/>
      <c r="F505" s="27" t="n">
        <v>1392.38</v>
      </c>
      <c r="G505" s="22" t="n"/>
    </row>
    <row r="506">
      <c r="A506" s="26" t="inlineStr">
        <is>
          <t>Difference (calculated - printed)</t>
        </is>
      </c>
      <c r="B506" s="22" t="n"/>
      <c r="C506" s="22" t="n"/>
      <c r="D506" s="22" t="n"/>
      <c r="E506" s="22" t="n"/>
      <c r="F506" s="27">
        <f>F504-F505</f>
        <v/>
      </c>
      <c r="G506" s="22" t="n"/>
    </row>
    <row r="507">
      <c r="A507" s="28" t="inlineStr">
        <is>
          <t>SAY (Rs.) - final DAR rate as printed (fixed value, not computed)</t>
        </is>
      </c>
      <c r="B507" s="29" t="n"/>
      <c r="C507" s="29" t="n"/>
      <c r="D507" s="29" t="n"/>
      <c r="E507" s="29" t="n"/>
      <c r="F507" s="30" t="n">
        <v>1409.3</v>
      </c>
      <c r="G507" s="29" t="n"/>
    </row>
    <row r="509" ht="33" customHeight="1">
      <c r="A509" s="7" t="inlineStr">
        <is>
          <t>23.14</t>
        </is>
      </c>
      <c r="B509" s="17" t="inlineStr">
        <is>
          <t>Providing and fixing M.S. clamp of required dia to the top of casing/ housing pipe of tubewell as per IS: 2800 (part I), including necessary bolts &amp; nuts of required size complete.</t>
        </is>
      </c>
      <c r="C509" s="8" t="n"/>
      <c r="D509" s="8" t="n"/>
      <c r="E509" s="8" t="n"/>
      <c r="F509" s="8" t="n"/>
      <c r="G509" s="8" t="n"/>
    </row>
    <row r="510" ht="18.5" customHeight="1">
      <c r="A510" s="18" t="inlineStr">
        <is>
          <t>23.14.2</t>
        </is>
      </c>
      <c r="B510" s="19" t="inlineStr">
        <is>
          <t>150 mm clamp</t>
        </is>
      </c>
      <c r="C510" s="20" t="n"/>
      <c r="D510" s="20" t="n"/>
      <c r="E510" s="20" t="n"/>
      <c r="F510" s="20" t="n"/>
      <c r="G510" s="20" t="n"/>
    </row>
    <row r="511">
      <c r="A511" s="21" t="inlineStr">
        <is>
          <t>Details of cost for 1 no   |   Source: CivilDAR_2019_Vol_2.pdf, page 968</t>
        </is>
      </c>
    </row>
    <row r="512">
      <c r="A512" s="4" t="inlineStr">
        <is>
          <t>Code</t>
        </is>
      </c>
      <c r="B512" s="4" t="inlineStr">
        <is>
          <t>Description</t>
        </is>
      </c>
      <c r="C512" s="4" t="inlineStr">
        <is>
          <t>Unit</t>
        </is>
      </c>
      <c r="D512" s="4" t="inlineStr">
        <is>
          <t>Quantity</t>
        </is>
      </c>
      <c r="E512" s="4" t="inlineStr">
        <is>
          <t>Rate (Rs.)</t>
        </is>
      </c>
      <c r="F512" s="4" t="inlineStr">
        <is>
          <t>Amount (Rs.)</t>
        </is>
      </c>
      <c r="G512" s="4" t="inlineStr">
        <is>
          <t>Note</t>
        </is>
      </c>
    </row>
    <row r="513">
      <c r="A513" s="22" t="inlineStr">
        <is>
          <t>10.1</t>
        </is>
      </c>
      <c r="B513" s="11" t="inlineStr">
        <is>
          <t>Rate as per item 10.1 - Structural steel work in single section, fixed with or without connecting plate, including cutting, hoistin...</t>
        </is>
      </c>
      <c r="C513" s="22" t="inlineStr">
        <is>
          <t>kg</t>
        </is>
      </c>
      <c r="D513" s="23" t="n">
        <v>16.38</v>
      </c>
      <c r="E513" s="24" t="n">
        <v>86.05</v>
      </c>
      <c r="F513" s="24">
        <f>D513*E513</f>
        <v/>
      </c>
      <c r="G513" s="22" t="n"/>
    </row>
    <row r="514">
      <c r="A514" s="22" t="inlineStr">
        <is>
          <t>9999</t>
        </is>
      </c>
      <c r="B514" s="11" t="inlineStr">
        <is>
          <t>Sundries, nuts and bolts etc.</t>
        </is>
      </c>
      <c r="C514" s="22" t="inlineStr">
        <is>
          <t>L.S.</t>
        </is>
      </c>
      <c r="D514" s="23" t="n">
        <v>30</v>
      </c>
      <c r="E514" s="24" t="n">
        <v>2</v>
      </c>
      <c r="F514" s="24">
        <f>D514*E514</f>
        <v/>
      </c>
      <c r="G514" s="22" t="n"/>
    </row>
    <row r="515">
      <c r="A515" s="7" t="inlineStr">
        <is>
          <t>Calculated W - SUM of the Amount column above</t>
        </is>
      </c>
      <c r="B515" s="8" t="n"/>
      <c r="C515" s="8" t="n"/>
      <c r="D515" s="8" t="n"/>
      <c r="E515" s="8" t="n"/>
      <c r="F515" s="25">
        <f>SUM(F513:F514)</f>
        <v/>
      </c>
      <c r="G515" s="8" t="n"/>
    </row>
    <row r="516">
      <c r="A516" s="26" t="inlineStr">
        <is>
          <t>W as printed in the DAR</t>
        </is>
      </c>
      <c r="B516" s="22" t="n"/>
      <c r="C516" s="22" t="n"/>
      <c r="D516" s="22" t="n"/>
      <c r="E516" s="22" t="n"/>
      <c r="F516" s="27" t="n">
        <v>1469.5</v>
      </c>
      <c r="G516" s="22" t="n"/>
    </row>
    <row r="517">
      <c r="A517" s="26" t="inlineStr">
        <is>
          <t>Difference (calculated - printed)</t>
        </is>
      </c>
      <c r="B517" s="22" t="n"/>
      <c r="C517" s="22" t="n"/>
      <c r="D517" s="22" t="n"/>
      <c r="E517" s="22" t="n"/>
      <c r="F517" s="27">
        <f>F515-F516</f>
        <v/>
      </c>
      <c r="G517" s="22" t="n"/>
    </row>
    <row r="518">
      <c r="A518" s="28" t="inlineStr">
        <is>
          <t>SAY (Rs.) - final DAR rate as printed (fixed value, not computed)</t>
        </is>
      </c>
      <c r="B518" s="29" t="n"/>
      <c r="C518" s="29" t="n"/>
      <c r="D518" s="29" t="n"/>
      <c r="E518" s="29" t="n"/>
      <c r="F518" s="30" t="n">
        <v>1489.8</v>
      </c>
      <c r="G518" s="29" t="n"/>
    </row>
    <row r="520" ht="33" customHeight="1">
      <c r="A520" s="7" t="inlineStr">
        <is>
          <t>23.14</t>
        </is>
      </c>
      <c r="B520" s="17" t="inlineStr">
        <is>
          <t>Providing and fixing M.S. clamp of required dia to the top of casing/ housing pipe of tubewell as per IS: 2800 (part I), including necessary bolts &amp; nuts of required size complete.</t>
        </is>
      </c>
      <c r="C520" s="8" t="n"/>
      <c r="D520" s="8" t="n"/>
      <c r="E520" s="8" t="n"/>
      <c r="F520" s="8" t="n"/>
      <c r="G520" s="8" t="n"/>
    </row>
    <row r="521" ht="18.5" customHeight="1">
      <c r="A521" s="18" t="inlineStr">
        <is>
          <t>23.14.3</t>
        </is>
      </c>
      <c r="B521" s="19" t="inlineStr">
        <is>
          <t>200 mm clamp</t>
        </is>
      </c>
      <c r="C521" s="20" t="n"/>
      <c r="D521" s="20" t="n"/>
      <c r="E521" s="20" t="n"/>
      <c r="F521" s="20" t="n"/>
      <c r="G521" s="20" t="n"/>
    </row>
    <row r="522">
      <c r="A522" s="21" t="inlineStr">
        <is>
          <t>Details of cost for 1 no   |   Source: CivilDAR_2019_Vol_2.pdf, page 969</t>
        </is>
      </c>
    </row>
    <row r="523">
      <c r="A523" s="4" t="inlineStr">
        <is>
          <t>Code</t>
        </is>
      </c>
      <c r="B523" s="4" t="inlineStr">
        <is>
          <t>Description</t>
        </is>
      </c>
      <c r="C523" s="4" t="inlineStr">
        <is>
          <t>Unit</t>
        </is>
      </c>
      <c r="D523" s="4" t="inlineStr">
        <is>
          <t>Quantity</t>
        </is>
      </c>
      <c r="E523" s="4" t="inlineStr">
        <is>
          <t>Rate (Rs.)</t>
        </is>
      </c>
      <c r="F523" s="4" t="inlineStr">
        <is>
          <t>Amount (Rs.)</t>
        </is>
      </c>
      <c r="G523" s="4" t="inlineStr">
        <is>
          <t>Note</t>
        </is>
      </c>
    </row>
    <row r="524">
      <c r="A524" s="22" t="inlineStr">
        <is>
          <t>10.1</t>
        </is>
      </c>
      <c r="B524" s="11" t="inlineStr">
        <is>
          <t>Rate as per item 10.1 - Structural steel work in single section, fixed with or without connecting plate, including cutting, hoistin...</t>
        </is>
      </c>
      <c r="C524" s="22" t="inlineStr">
        <is>
          <t>kg</t>
        </is>
      </c>
      <c r="D524" s="23" t="n">
        <v>18.72</v>
      </c>
      <c r="E524" s="24" t="n">
        <v>86.05</v>
      </c>
      <c r="F524" s="24">
        <f>D524*E524</f>
        <v/>
      </c>
      <c r="G524" s="22" t="n"/>
    </row>
    <row r="525">
      <c r="A525" s="22" t="inlineStr">
        <is>
          <t>9999</t>
        </is>
      </c>
      <c r="B525" s="11" t="inlineStr">
        <is>
          <t>Sundries, nuts and bolts etc.</t>
        </is>
      </c>
      <c r="C525" s="22" t="inlineStr">
        <is>
          <t>L.S.</t>
        </is>
      </c>
      <c r="D525" s="23" t="n">
        <v>30</v>
      </c>
      <c r="E525" s="24" t="n">
        <v>2</v>
      </c>
      <c r="F525" s="24">
        <f>D525*E525</f>
        <v/>
      </c>
      <c r="G525" s="22" t="n"/>
    </row>
    <row r="526">
      <c r="A526" s="7" t="inlineStr">
        <is>
          <t>Calculated W - SUM of the Amount column above</t>
        </is>
      </c>
      <c r="B526" s="8" t="n"/>
      <c r="C526" s="8" t="n"/>
      <c r="D526" s="8" t="n"/>
      <c r="E526" s="8" t="n"/>
      <c r="F526" s="25">
        <f>SUM(F524:F525)</f>
        <v/>
      </c>
      <c r="G526" s="8" t="n"/>
    </row>
    <row r="527">
      <c r="A527" s="26" t="inlineStr">
        <is>
          <t>W as printed in the DAR</t>
        </is>
      </c>
      <c r="B527" s="22" t="n"/>
      <c r="C527" s="22" t="n"/>
      <c r="D527" s="22" t="n"/>
      <c r="E527" s="22" t="n"/>
      <c r="F527" s="27" t="n">
        <v>1670.86</v>
      </c>
      <c r="G527" s="22" t="n"/>
    </row>
    <row r="528">
      <c r="A528" s="26" t="inlineStr">
        <is>
          <t>Difference (calculated - printed)</t>
        </is>
      </c>
      <c r="B528" s="22" t="n"/>
      <c r="C528" s="22" t="n"/>
      <c r="D528" s="22" t="n"/>
      <c r="E528" s="22" t="n"/>
      <c r="F528" s="27">
        <f>F526-F527</f>
        <v/>
      </c>
      <c r="G528" s="22" t="n"/>
    </row>
    <row r="529">
      <c r="A529" s="28" t="inlineStr">
        <is>
          <t>SAY (Rs.) - final DAR rate as printed (fixed value, not computed)</t>
        </is>
      </c>
      <c r="B529" s="29" t="n"/>
      <c r="C529" s="29" t="n"/>
      <c r="D529" s="29" t="n"/>
      <c r="E529" s="29" t="n"/>
      <c r="F529" s="30" t="n">
        <v>1691.15</v>
      </c>
      <c r="G529" s="29" t="n"/>
    </row>
    <row r="531" ht="33" customHeight="1">
      <c r="A531" s="7" t="inlineStr">
        <is>
          <t>23.15</t>
        </is>
      </c>
      <c r="B531" s="17" t="inlineStr">
        <is>
          <t>Providing and fixing Bail plug/ Bottom plug of required dia to the bottom of pipe assembly of tubewell as per IS:2800 (part I).</t>
        </is>
      </c>
      <c r="C531" s="8" t="n"/>
      <c r="D531" s="8" t="n"/>
      <c r="E531" s="8" t="n"/>
      <c r="F531" s="8" t="n"/>
      <c r="G531" s="8" t="n"/>
    </row>
    <row r="532" ht="18.5" customHeight="1">
      <c r="A532" s="18" t="inlineStr">
        <is>
          <t>23.15.1</t>
        </is>
      </c>
      <c r="B532" s="19" t="inlineStr">
        <is>
          <t>100 mm dia</t>
        </is>
      </c>
      <c r="C532" s="20" t="n"/>
      <c r="D532" s="20" t="n"/>
      <c r="E532" s="20" t="n"/>
      <c r="F532" s="20" t="n"/>
      <c r="G532" s="20" t="n"/>
    </row>
    <row r="533">
      <c r="A533" s="21" t="inlineStr">
        <is>
          <t>Details of cost for 1 no   |   Source: CivilDAR_2019_Vol_2.pdf, page 969</t>
        </is>
      </c>
    </row>
    <row r="534">
      <c r="A534" s="4" t="inlineStr">
        <is>
          <t>Code</t>
        </is>
      </c>
      <c r="B534" s="4" t="inlineStr">
        <is>
          <t>Description</t>
        </is>
      </c>
      <c r="C534" s="4" t="inlineStr">
        <is>
          <t>Unit</t>
        </is>
      </c>
      <c r="D534" s="4" t="inlineStr">
        <is>
          <t>Quantity</t>
        </is>
      </c>
      <c r="E534" s="4" t="inlineStr">
        <is>
          <t>Rate (Rs.)</t>
        </is>
      </c>
      <c r="F534" s="4" t="inlineStr">
        <is>
          <t>Amount (Rs.)</t>
        </is>
      </c>
      <c r="G534" s="4" t="inlineStr">
        <is>
          <t>Note</t>
        </is>
      </c>
    </row>
    <row r="535">
      <c r="A535" s="22" t="inlineStr">
        <is>
          <t>7761</t>
        </is>
      </c>
      <c r="B535" s="11" t="inlineStr">
        <is>
          <t>M.S. bail plug 100 mm dia</t>
        </is>
      </c>
      <c r="C535" s="22" t="inlineStr">
        <is>
          <t>each</t>
        </is>
      </c>
      <c r="D535" s="23" t="n">
        <v>1</v>
      </c>
      <c r="E535" s="24" t="n">
        <v>160</v>
      </c>
      <c r="F535" s="24">
        <f>D535*E535</f>
        <v/>
      </c>
      <c r="G535" s="22" t="n"/>
    </row>
    <row r="536">
      <c r="A536" s="22" t="inlineStr">
        <is>
          <t>9999</t>
        </is>
      </c>
      <c r="B536" s="11" t="inlineStr">
        <is>
          <t>Sundries</t>
        </is>
      </c>
      <c r="C536" s="22" t="inlineStr">
        <is>
          <t>L.S.</t>
        </is>
      </c>
      <c r="D536" s="23" t="n">
        <v>5</v>
      </c>
      <c r="E536" s="24" t="n">
        <v>2</v>
      </c>
      <c r="F536" s="24">
        <f>D536*E536</f>
        <v/>
      </c>
      <c r="G536" s="22" t="n"/>
    </row>
    <row r="537">
      <c r="A537" s="7" t="inlineStr">
        <is>
          <t>Calculated W - SUM of the Amount column above</t>
        </is>
      </c>
      <c r="B537" s="8" t="n"/>
      <c r="C537" s="8" t="n"/>
      <c r="D537" s="8" t="n"/>
      <c r="E537" s="8" t="n"/>
      <c r="F537" s="25">
        <f>SUM(F535:F536)</f>
        <v/>
      </c>
      <c r="G537" s="8" t="n"/>
    </row>
    <row r="538">
      <c r="A538" s="26" t="inlineStr">
        <is>
          <t>W as printed in the DAR</t>
        </is>
      </c>
      <c r="B538" s="22" t="n"/>
      <c r="C538" s="22" t="n"/>
      <c r="D538" s="22" t="n"/>
      <c r="E538" s="22" t="n"/>
      <c r="F538" s="27" t="n">
        <v>170</v>
      </c>
      <c r="G538" s="22" t="n"/>
    </row>
    <row r="539">
      <c r="A539" s="26" t="inlineStr">
        <is>
          <t>Difference (calculated - printed)</t>
        </is>
      </c>
      <c r="B539" s="22" t="n"/>
      <c r="C539" s="22" t="n"/>
      <c r="D539" s="22" t="n"/>
      <c r="E539" s="22" t="n"/>
      <c r="F539" s="27">
        <f>F537-F538</f>
        <v/>
      </c>
      <c r="G539" s="22" t="n"/>
    </row>
    <row r="540">
      <c r="A540" s="28" t="inlineStr">
        <is>
          <t>SAY (Rs.) - final DAR rate as printed (fixed value, not computed)</t>
        </is>
      </c>
      <c r="B540" s="29" t="n"/>
      <c r="C540" s="29" t="n"/>
      <c r="D540" s="29" t="n"/>
      <c r="E540" s="29" t="n"/>
      <c r="F540" s="30" t="n">
        <v>227.45</v>
      </c>
      <c r="G540" s="29" t="n"/>
    </row>
    <row r="542" ht="33" customHeight="1">
      <c r="A542" s="7" t="inlineStr">
        <is>
          <t>23.15</t>
        </is>
      </c>
      <c r="B542" s="17" t="inlineStr">
        <is>
          <t>Providing and fixing Bail plug/ Bottom plug of required dia to the bottom of pipe assembly of tubewell as per IS:2800 (part I).</t>
        </is>
      </c>
      <c r="C542" s="8" t="n"/>
      <c r="D542" s="8" t="n"/>
      <c r="E542" s="8" t="n"/>
      <c r="F542" s="8" t="n"/>
      <c r="G542" s="8" t="n"/>
    </row>
    <row r="543" ht="18.5" customHeight="1">
      <c r="A543" s="18" t="inlineStr">
        <is>
          <t>23.15.2</t>
        </is>
      </c>
      <c r="B543" s="19" t="inlineStr">
        <is>
          <t>150 mm dia</t>
        </is>
      </c>
      <c r="C543" s="20" t="n"/>
      <c r="D543" s="20" t="n"/>
      <c r="E543" s="20" t="n"/>
      <c r="F543" s="20" t="n"/>
      <c r="G543" s="20" t="n"/>
    </row>
    <row r="544">
      <c r="A544" s="21" t="inlineStr">
        <is>
          <t>Details of cost for 1 no   |   Source: CivilDAR_2019_Vol_2.pdf, page 970</t>
        </is>
      </c>
    </row>
    <row r="545">
      <c r="A545" s="4" t="inlineStr">
        <is>
          <t>Code</t>
        </is>
      </c>
      <c r="B545" s="4" t="inlineStr">
        <is>
          <t>Description</t>
        </is>
      </c>
      <c r="C545" s="4" t="inlineStr">
        <is>
          <t>Unit</t>
        </is>
      </c>
      <c r="D545" s="4" t="inlineStr">
        <is>
          <t>Quantity</t>
        </is>
      </c>
      <c r="E545" s="4" t="inlineStr">
        <is>
          <t>Rate (Rs.)</t>
        </is>
      </c>
      <c r="F545" s="4" t="inlineStr">
        <is>
          <t>Amount (Rs.)</t>
        </is>
      </c>
      <c r="G545" s="4" t="inlineStr">
        <is>
          <t>Note</t>
        </is>
      </c>
    </row>
    <row r="546">
      <c r="A546" s="22" t="inlineStr">
        <is>
          <t>7749</t>
        </is>
      </c>
      <c r="B546" s="11" t="inlineStr">
        <is>
          <t>M.S bail plug 150 mm dia</t>
        </is>
      </c>
      <c r="C546" s="22" t="inlineStr">
        <is>
          <t>each</t>
        </is>
      </c>
      <c r="D546" s="23" t="n">
        <v>1</v>
      </c>
      <c r="E546" s="24" t="n">
        <v>200</v>
      </c>
      <c r="F546" s="24">
        <f>D546*E546</f>
        <v/>
      </c>
      <c r="G546" s="22" t="n"/>
    </row>
    <row r="547">
      <c r="A547" s="22" t="inlineStr">
        <is>
          <t>9999</t>
        </is>
      </c>
      <c r="B547" s="11" t="inlineStr">
        <is>
          <t>Sundries</t>
        </is>
      </c>
      <c r="C547" s="22" t="inlineStr">
        <is>
          <t>L.S.</t>
        </is>
      </c>
      <c r="D547" s="23" t="n">
        <v>5</v>
      </c>
      <c r="E547" s="24" t="n">
        <v>2</v>
      </c>
      <c r="F547" s="24">
        <f>D547*E547</f>
        <v/>
      </c>
      <c r="G547" s="22" t="n"/>
    </row>
    <row r="548">
      <c r="A548" s="7" t="inlineStr">
        <is>
          <t>Calculated W - SUM of the Amount column above</t>
        </is>
      </c>
      <c r="B548" s="8" t="n"/>
      <c r="C548" s="8" t="n"/>
      <c r="D548" s="8" t="n"/>
      <c r="E548" s="8" t="n"/>
      <c r="F548" s="25">
        <f>SUM(F546:F547)</f>
        <v/>
      </c>
      <c r="G548" s="8" t="n"/>
    </row>
    <row r="549">
      <c r="A549" s="26" t="inlineStr">
        <is>
          <t>W as printed in the DAR</t>
        </is>
      </c>
      <c r="B549" s="22" t="n"/>
      <c r="C549" s="22" t="n"/>
      <c r="D549" s="22" t="n"/>
      <c r="E549" s="22" t="n"/>
      <c r="F549" s="27" t="n">
        <v>210</v>
      </c>
      <c r="G549" s="22" t="n"/>
    </row>
    <row r="550">
      <c r="A550" s="26" t="inlineStr">
        <is>
          <t>Difference (calculated - printed)</t>
        </is>
      </c>
      <c r="B550" s="22" t="n"/>
      <c r="C550" s="22" t="n"/>
      <c r="D550" s="22" t="n"/>
      <c r="E550" s="22" t="n"/>
      <c r="F550" s="27">
        <f>F548-F549</f>
        <v/>
      </c>
      <c r="G550" s="22" t="n"/>
    </row>
    <row r="551">
      <c r="A551" s="28" t="inlineStr">
        <is>
          <t>SAY (Rs.) - final DAR rate as printed (fixed value, not computed)</t>
        </is>
      </c>
      <c r="B551" s="29" t="n"/>
      <c r="C551" s="29" t="n"/>
      <c r="D551" s="29" t="n"/>
      <c r="E551" s="29" t="n"/>
      <c r="F551" s="30" t="n">
        <v>280.95</v>
      </c>
      <c r="G551" s="29" t="n"/>
    </row>
    <row r="553" ht="33" customHeight="1">
      <c r="A553" s="7" t="inlineStr">
        <is>
          <t>23.15</t>
        </is>
      </c>
      <c r="B553" s="17" t="inlineStr">
        <is>
          <t>Providing and fixing Bail plug/ Bottom plug of required dia to the bottom of pipe assembly of tubewell as per IS:2800 (part I).</t>
        </is>
      </c>
      <c r="C553" s="8" t="n"/>
      <c r="D553" s="8" t="n"/>
      <c r="E553" s="8" t="n"/>
      <c r="F553" s="8" t="n"/>
      <c r="G553" s="8" t="n"/>
    </row>
    <row r="554" ht="18.5" customHeight="1">
      <c r="A554" s="18" t="inlineStr">
        <is>
          <t>23.15.3</t>
        </is>
      </c>
      <c r="B554" s="19" t="inlineStr">
        <is>
          <t>200 mm dia</t>
        </is>
      </c>
      <c r="C554" s="20" t="n"/>
      <c r="D554" s="20" t="n"/>
      <c r="E554" s="20" t="n"/>
      <c r="F554" s="20" t="n"/>
      <c r="G554" s="20" t="n"/>
    </row>
    <row r="555">
      <c r="A555" s="21" t="inlineStr">
        <is>
          <t>Details of cost for 1 no   |   Source: CivilDAR_2019_Vol_2.pdf, page 970</t>
        </is>
      </c>
    </row>
    <row r="556">
      <c r="A556" s="4" t="inlineStr">
        <is>
          <t>Code</t>
        </is>
      </c>
      <c r="B556" s="4" t="inlineStr">
        <is>
          <t>Description</t>
        </is>
      </c>
      <c r="C556" s="4" t="inlineStr">
        <is>
          <t>Unit</t>
        </is>
      </c>
      <c r="D556" s="4" t="inlineStr">
        <is>
          <t>Quantity</t>
        </is>
      </c>
      <c r="E556" s="4" t="inlineStr">
        <is>
          <t>Rate (Rs.)</t>
        </is>
      </c>
      <c r="F556" s="4" t="inlineStr">
        <is>
          <t>Amount (Rs.)</t>
        </is>
      </c>
      <c r="G556" s="4" t="inlineStr">
        <is>
          <t>Note</t>
        </is>
      </c>
    </row>
    <row r="557">
      <c r="A557" s="22" t="inlineStr">
        <is>
          <t>7750</t>
        </is>
      </c>
      <c r="B557" s="11" t="inlineStr">
        <is>
          <t>M.S bail plug 200 mm dia</t>
        </is>
      </c>
      <c r="C557" s="22" t="inlineStr">
        <is>
          <t>each</t>
        </is>
      </c>
      <c r="D557" s="23" t="n">
        <v>1</v>
      </c>
      <c r="E557" s="24" t="n">
        <v>220</v>
      </c>
      <c r="F557" s="24">
        <f>D557*E557</f>
        <v/>
      </c>
      <c r="G557" s="22" t="n"/>
    </row>
    <row r="558">
      <c r="A558" s="22" t="inlineStr">
        <is>
          <t>9999</t>
        </is>
      </c>
      <c r="B558" s="11" t="inlineStr">
        <is>
          <t>Sundries</t>
        </is>
      </c>
      <c r="C558" s="22" t="inlineStr">
        <is>
          <t>L.S.</t>
        </is>
      </c>
      <c r="D558" s="23" t="n">
        <v>5</v>
      </c>
      <c r="E558" s="24" t="n">
        <v>2</v>
      </c>
      <c r="F558" s="24">
        <f>D558*E558</f>
        <v/>
      </c>
      <c r="G558" s="22" t="n"/>
    </row>
    <row r="559">
      <c r="A559" s="7" t="inlineStr">
        <is>
          <t>Calculated W - SUM of the Amount column above</t>
        </is>
      </c>
      <c r="B559" s="8" t="n"/>
      <c r="C559" s="8" t="n"/>
      <c r="D559" s="8" t="n"/>
      <c r="E559" s="8" t="n"/>
      <c r="F559" s="25">
        <f>SUM(F557:F558)</f>
        <v/>
      </c>
      <c r="G559" s="8" t="n"/>
    </row>
    <row r="560">
      <c r="A560" s="26" t="inlineStr">
        <is>
          <t>W as printed in the DAR</t>
        </is>
      </c>
      <c r="B560" s="22" t="n"/>
      <c r="C560" s="22" t="n"/>
      <c r="D560" s="22" t="n"/>
      <c r="E560" s="22" t="n"/>
      <c r="F560" s="27" t="n">
        <v>230</v>
      </c>
      <c r="G560" s="22" t="n"/>
    </row>
    <row r="561">
      <c r="A561" s="26" t="inlineStr">
        <is>
          <t>Difference (calculated - printed)</t>
        </is>
      </c>
      <c r="B561" s="22" t="n"/>
      <c r="C561" s="22" t="n"/>
      <c r="D561" s="22" t="n"/>
      <c r="E561" s="22" t="n"/>
      <c r="F561" s="27">
        <f>F559-F560</f>
        <v/>
      </c>
      <c r="G561" s="22" t="n"/>
    </row>
    <row r="562">
      <c r="A562" s="28" t="inlineStr">
        <is>
          <t>SAY (Rs.) - final DAR rate as printed (fixed value, not computed)</t>
        </is>
      </c>
      <c r="B562" s="29" t="n"/>
      <c r="C562" s="29" t="n"/>
      <c r="D562" s="29" t="n"/>
      <c r="E562" s="29" t="n"/>
      <c r="F562" s="30" t="n">
        <v>307.75</v>
      </c>
      <c r="G562" s="29" t="n"/>
    </row>
  </sheetData>
  <mergeCells count="281">
    <mergeCell ref="A489:G489"/>
    <mergeCell ref="A337:E337"/>
    <mergeCell ref="A402:E402"/>
    <mergeCell ref="A182:E182"/>
    <mergeCell ref="A505:E505"/>
    <mergeCell ref="A387:E387"/>
    <mergeCell ref="A339:E339"/>
    <mergeCell ref="A452:E452"/>
    <mergeCell ref="B267:G267"/>
    <mergeCell ref="B543:G543"/>
    <mergeCell ref="A353:G353"/>
    <mergeCell ref="A507:E507"/>
    <mergeCell ref="B308:G308"/>
    <mergeCell ref="A516:E516"/>
    <mergeCell ref="A316:E316"/>
    <mergeCell ref="A128:E128"/>
    <mergeCell ref="B187:G187"/>
    <mergeCell ref="B239:G239"/>
    <mergeCell ref="A453:E453"/>
    <mergeCell ref="A484:E484"/>
    <mergeCell ref="A493:E493"/>
    <mergeCell ref="A169:G169"/>
    <mergeCell ref="A296:G296"/>
    <mergeCell ref="A467:G467"/>
    <mergeCell ref="A113:E113"/>
    <mergeCell ref="B5:G5"/>
    <mergeCell ref="B207:G207"/>
    <mergeCell ref="B76:G76"/>
    <mergeCell ref="B487:G487"/>
    <mergeCell ref="A71:E71"/>
    <mergeCell ref="A129:E129"/>
    <mergeCell ref="A483:E483"/>
    <mergeCell ref="A203:E203"/>
    <mergeCell ref="A234:E234"/>
    <mergeCell ref="A181:E181"/>
    <mergeCell ref="A405:E405"/>
    <mergeCell ref="A364:G364"/>
    <mergeCell ref="A379:G379"/>
    <mergeCell ref="A91:E91"/>
    <mergeCell ref="A184:E184"/>
    <mergeCell ref="A282:G282"/>
    <mergeCell ref="A389:E389"/>
    <mergeCell ref="A327:E327"/>
    <mergeCell ref="A460:E460"/>
    <mergeCell ref="B22:G22"/>
    <mergeCell ref="B115:G115"/>
    <mergeCell ref="A52:E52"/>
    <mergeCell ref="B150:G150"/>
    <mergeCell ref="B295:G295"/>
    <mergeCell ref="A336:E336"/>
    <mergeCell ref="B439:G439"/>
    <mergeCell ref="A494:E494"/>
    <mergeCell ref="A93:E93"/>
    <mergeCell ref="B21:G21"/>
    <mergeCell ref="A518:E518"/>
    <mergeCell ref="B39:G39"/>
    <mergeCell ref="A471:E471"/>
    <mergeCell ref="A130:E130"/>
    <mergeCell ref="A34:E34"/>
    <mergeCell ref="A261:E261"/>
    <mergeCell ref="A276:E276"/>
    <mergeCell ref="B362:G362"/>
    <mergeCell ref="A559:E559"/>
    <mergeCell ref="A328:E328"/>
    <mergeCell ref="B542:G542"/>
    <mergeCell ref="A222:E222"/>
    <mergeCell ref="B23:G23"/>
    <mergeCell ref="A350:E350"/>
    <mergeCell ref="B499:G499"/>
    <mergeCell ref="A342:G342"/>
    <mergeCell ref="A325:E325"/>
    <mergeCell ref="A36:E36"/>
    <mergeCell ref="A496:E496"/>
    <mergeCell ref="A561:E561"/>
    <mergeCell ref="A548:E548"/>
    <mergeCell ref="B363:G363"/>
    <mergeCell ref="B476:G476"/>
    <mergeCell ref="A544:G544"/>
    <mergeCell ref="A551:E551"/>
    <mergeCell ref="A560:E560"/>
    <mergeCell ref="A183:E183"/>
    <mergeCell ref="B226:G226"/>
    <mergeCell ref="A419:E419"/>
    <mergeCell ref="A441:G441"/>
    <mergeCell ref="A317:E317"/>
    <mergeCell ref="A264:E264"/>
    <mergeCell ref="A326:E326"/>
    <mergeCell ref="A418:E418"/>
    <mergeCell ref="A1:G1"/>
    <mergeCell ref="A248:E248"/>
    <mergeCell ref="A515:E515"/>
    <mergeCell ref="B498:G498"/>
    <mergeCell ref="A235:E235"/>
    <mergeCell ref="A78:G78"/>
    <mergeCell ref="B206:G206"/>
    <mergeCell ref="A303:E303"/>
    <mergeCell ref="B553:G553"/>
    <mergeCell ref="A290:E290"/>
    <mergeCell ref="A404:E404"/>
    <mergeCell ref="A255:G255"/>
    <mergeCell ref="A522:G522"/>
    <mergeCell ref="A409:G409"/>
    <mergeCell ref="A147:E147"/>
    <mergeCell ref="A436:E436"/>
    <mergeCell ref="A451:E451"/>
    <mergeCell ref="A161:E161"/>
    <mergeCell ref="A372:E372"/>
    <mergeCell ref="A550:E550"/>
    <mergeCell ref="B149:G149"/>
    <mergeCell ref="B509:G509"/>
    <mergeCell ref="A289:E289"/>
    <mergeCell ref="A202:E202"/>
    <mergeCell ref="A331:G331"/>
    <mergeCell ref="A533:G533"/>
    <mergeCell ref="B77:G77"/>
    <mergeCell ref="A338:E338"/>
    <mergeCell ref="B253:G253"/>
    <mergeCell ref="B117:G117"/>
    <mergeCell ref="B440:G440"/>
    <mergeCell ref="B151:G151"/>
    <mergeCell ref="A73:E73"/>
    <mergeCell ref="A201:E201"/>
    <mergeCell ref="B240:G240"/>
    <mergeCell ref="A437:E437"/>
    <mergeCell ref="A462:E462"/>
    <mergeCell ref="A275:E275"/>
    <mergeCell ref="B532:G532"/>
    <mergeCell ref="B132:G132"/>
    <mergeCell ref="A358:E358"/>
    <mergeCell ref="B166:G166"/>
    <mergeCell ref="A209:G209"/>
    <mergeCell ref="B377:G377"/>
    <mergeCell ref="B408:G408"/>
    <mergeCell ref="A250:E250"/>
    <mergeCell ref="B116:G116"/>
    <mergeCell ref="A110:E110"/>
    <mergeCell ref="A146:E146"/>
    <mergeCell ref="A526:E526"/>
    <mergeCell ref="A237:E237"/>
    <mergeCell ref="B38:G38"/>
    <mergeCell ref="B352:G352"/>
    <mergeCell ref="B392:G392"/>
    <mergeCell ref="B423:G423"/>
    <mergeCell ref="A58:G58"/>
    <mergeCell ref="A360:E360"/>
    <mergeCell ref="B168:G168"/>
    <mergeCell ref="A473:E473"/>
    <mergeCell ref="A16:E16"/>
    <mergeCell ref="B466:G466"/>
    <mergeCell ref="A500:G500"/>
    <mergeCell ref="A221:E221"/>
    <mergeCell ref="A485:E485"/>
    <mergeCell ref="A292:E292"/>
    <mergeCell ref="A463:E463"/>
    <mergeCell ref="A472:E472"/>
    <mergeCell ref="A24:G24"/>
    <mergeCell ref="A528:E528"/>
    <mergeCell ref="B40:G40"/>
    <mergeCell ref="A537:E537"/>
    <mergeCell ref="B281:G281"/>
    <mergeCell ref="A236:E236"/>
    <mergeCell ref="A18:E18"/>
    <mergeCell ref="A511:G511"/>
    <mergeCell ref="B55:G55"/>
    <mergeCell ref="A223:E223"/>
    <mergeCell ref="B95:G95"/>
    <mergeCell ref="A50:E50"/>
    <mergeCell ref="B266:G266"/>
    <mergeCell ref="B378:G378"/>
    <mergeCell ref="B393:G393"/>
    <mergeCell ref="A434:E434"/>
    <mergeCell ref="A204:E204"/>
    <mergeCell ref="A474:E474"/>
    <mergeCell ref="A278:E278"/>
    <mergeCell ref="A562:E562"/>
    <mergeCell ref="B330:G330"/>
    <mergeCell ref="B97:G97"/>
    <mergeCell ref="A263:E263"/>
    <mergeCell ref="A144:E144"/>
    <mergeCell ref="A504:E504"/>
    <mergeCell ref="B134:G134"/>
    <mergeCell ref="A420:E420"/>
    <mergeCell ref="A224:E224"/>
    <mergeCell ref="A118:G118"/>
    <mergeCell ref="B208:G208"/>
    <mergeCell ref="A189:G189"/>
    <mergeCell ref="A373:E373"/>
    <mergeCell ref="A72:E72"/>
    <mergeCell ref="A394:G394"/>
    <mergeCell ref="A112:E112"/>
    <mergeCell ref="A435:E435"/>
    <mergeCell ref="A348:E348"/>
    <mergeCell ref="A2:G2"/>
    <mergeCell ref="A450:E450"/>
    <mergeCell ref="A506:E506"/>
    <mergeCell ref="A357:E357"/>
    <mergeCell ref="B341:G341"/>
    <mergeCell ref="B294:G294"/>
    <mergeCell ref="A127:E127"/>
    <mergeCell ref="A249:E249"/>
    <mergeCell ref="B465:G465"/>
    <mergeCell ref="B521:G521"/>
    <mergeCell ref="A347:E347"/>
    <mergeCell ref="A314:E314"/>
    <mergeCell ref="A403:E403"/>
    <mergeCell ref="A135:G135"/>
    <mergeCell ref="A539:E539"/>
    <mergeCell ref="A421:E421"/>
    <mergeCell ref="A304:E304"/>
    <mergeCell ref="A540:E540"/>
    <mergeCell ref="B57:G57"/>
    <mergeCell ref="A51:E51"/>
    <mergeCell ref="A549:E549"/>
    <mergeCell ref="A291:E291"/>
    <mergeCell ref="A349:E349"/>
    <mergeCell ref="A461:E461"/>
    <mergeCell ref="A527:E527"/>
    <mergeCell ref="B455:G455"/>
    <mergeCell ref="A152:G152"/>
    <mergeCell ref="A359:E359"/>
    <mergeCell ref="A70:E70"/>
    <mergeCell ref="B407:G407"/>
    <mergeCell ref="B520:G520"/>
    <mergeCell ref="A162:E162"/>
    <mergeCell ref="A315:E315"/>
    <mergeCell ref="A517:E517"/>
    <mergeCell ref="B510:G510"/>
    <mergeCell ref="A320:G320"/>
    <mergeCell ref="B186:G186"/>
    <mergeCell ref="A90:E90"/>
    <mergeCell ref="A305:E305"/>
    <mergeCell ref="A388:E388"/>
    <mergeCell ref="A164:E164"/>
    <mergeCell ref="B254:G254"/>
    <mergeCell ref="A277:E277"/>
    <mergeCell ref="A375:E375"/>
    <mergeCell ref="A98:G98"/>
    <mergeCell ref="B319:G319"/>
    <mergeCell ref="A555:G555"/>
    <mergeCell ref="A145:E145"/>
    <mergeCell ref="B477:G477"/>
    <mergeCell ref="B6:G6"/>
    <mergeCell ref="B133:G133"/>
    <mergeCell ref="A163:E163"/>
    <mergeCell ref="A390:E390"/>
    <mergeCell ref="A241:G241"/>
    <mergeCell ref="A306:E306"/>
    <mergeCell ref="B554:G554"/>
    <mergeCell ref="A251:E251"/>
    <mergeCell ref="A228:G228"/>
    <mergeCell ref="A33:E33"/>
    <mergeCell ref="B188:G188"/>
    <mergeCell ref="A374:E374"/>
    <mergeCell ref="B4:G4"/>
    <mergeCell ref="B75:G75"/>
    <mergeCell ref="B424:G424"/>
    <mergeCell ref="A7:G7"/>
    <mergeCell ref="B280:G280"/>
    <mergeCell ref="A478:G478"/>
    <mergeCell ref="A41:G41"/>
    <mergeCell ref="A268:G268"/>
    <mergeCell ref="A17:E17"/>
    <mergeCell ref="A309:G309"/>
    <mergeCell ref="B227:G227"/>
    <mergeCell ref="B531:G531"/>
    <mergeCell ref="A53:E53"/>
    <mergeCell ref="A495:E495"/>
    <mergeCell ref="A35:E35"/>
    <mergeCell ref="A262:E262"/>
    <mergeCell ref="A529:E529"/>
    <mergeCell ref="B488:G488"/>
    <mergeCell ref="A482:E482"/>
    <mergeCell ref="A538:E538"/>
    <mergeCell ref="A19:E19"/>
    <mergeCell ref="A456:G456"/>
    <mergeCell ref="A425:G425"/>
    <mergeCell ref="B56:G56"/>
    <mergeCell ref="B96:G96"/>
    <mergeCell ref="B167:G167"/>
    <mergeCell ref="A111:E111"/>
    <mergeCell ref="A92:E92"/>
  </mergeCells>
  <conditionalFormatting sqref="F18 F35 F52 F72 F92 F112 F129 F146 F163 F183 F203 F223 F236 F250 F263 F277 F291 F305 F316 F327 F338 F349 F359 F374 F389 F404 F420 F436 F452 F462 F473 F484 F495 F506 F517 F528 F539 F550 F561">
    <cfRule type="cellIs" priority="1" operator="notBetween" dxfId="0">
      <formula>-0.05</formula>
      <formula>0.05</formula>
    </cfRule>
  </conditionalFormatting>
  <hyperlinks>
    <hyperlink xmlns:r="http://schemas.openxmlformats.org/officeDocument/2006/relationships" ref="A369" r:id="rId1"/>
    <hyperlink xmlns:r="http://schemas.openxmlformats.org/officeDocument/2006/relationships" ref="A384" r:id="rId2"/>
    <hyperlink xmlns:r="http://schemas.openxmlformats.org/officeDocument/2006/relationships" ref="A399" r:id="rId3"/>
    <hyperlink xmlns:r="http://schemas.openxmlformats.org/officeDocument/2006/relationships" ref="A415" r:id="rId4"/>
    <hyperlink xmlns:r="http://schemas.openxmlformats.org/officeDocument/2006/relationships" ref="A431" r:id="rId5"/>
    <hyperlink xmlns:r="http://schemas.openxmlformats.org/officeDocument/2006/relationships" ref="A447"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6"/>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24: CONSERVATION OF HERITAGE BUILDINGS</t>
        </is>
      </c>
    </row>
    <row r="2" ht="28" customHeight="1">
      <c r="A2" s="16" t="inlineStr">
        <is>
          <t>8 priced items. Amount and Calculated W are live Excel formulas (Quantity x Rate, SUM); the printed W and SAY are the DAR's own figures. Edit any Quantity or Rate and the item's calculated W recalculates.</t>
        </is>
      </c>
    </row>
    <row r="4" ht="47.5" customHeight="1">
      <c r="A4" s="18" t="inlineStr">
        <is>
          <t>24.1</t>
        </is>
      </c>
      <c r="B4" s="19" t="inlineStr">
        <is>
          <t>Raking out joints of stone masonry surface to the required width and depth, with due care and precaution, by mechanical / manual means, including preparing and cleaning the surface for re-pointing/ refilling of joints, including disposal of rubbish to the dumping ground within 50 metre lead.</t>
        </is>
      </c>
      <c r="C4" s="20" t="n"/>
      <c r="D4" s="20" t="n"/>
      <c r="E4" s="20" t="n"/>
      <c r="F4" s="20" t="n"/>
      <c r="G4" s="20" t="n"/>
    </row>
    <row r="5">
      <c r="A5" s="21" t="inlineStr">
        <is>
          <t>Details of cost for 10 sqm   |   Source: CivilDAR_2019_Vol_2.pdf, page 974</t>
        </is>
      </c>
    </row>
    <row r="6">
      <c r="A6" s="4" t="inlineStr">
        <is>
          <t>Code</t>
        </is>
      </c>
      <c r="B6" s="4" t="inlineStr">
        <is>
          <t>Description</t>
        </is>
      </c>
      <c r="C6" s="4" t="inlineStr">
        <is>
          <t>Unit</t>
        </is>
      </c>
      <c r="D6" s="4" t="inlineStr">
        <is>
          <t>Quantity</t>
        </is>
      </c>
      <c r="E6" s="4" t="inlineStr">
        <is>
          <t>Rate (Rs.)</t>
        </is>
      </c>
      <c r="F6" s="4" t="inlineStr">
        <is>
          <t>Amount (Rs.)</t>
        </is>
      </c>
      <c r="G6" s="4" t="inlineStr">
        <is>
          <t>Note</t>
        </is>
      </c>
    </row>
    <row r="7">
      <c r="A7" s="22" t="inlineStr">
        <is>
          <t>0114</t>
        </is>
      </c>
      <c r="B7" s="11" t="inlineStr">
        <is>
          <t>Beldar</t>
        </is>
      </c>
      <c r="C7" s="22" t="inlineStr">
        <is>
          <t>day</t>
        </is>
      </c>
      <c r="D7" s="23" t="n">
        <v>0.53</v>
      </c>
      <c r="E7" s="24" t="n">
        <v>558</v>
      </c>
      <c r="F7" s="24">
        <f>D7*E7</f>
        <v/>
      </c>
      <c r="G7" s="22" t="n"/>
    </row>
    <row r="8">
      <c r="A8" s="22" t="inlineStr">
        <is>
          <t>0115</t>
        </is>
      </c>
      <c r="B8" s="11" t="inlineStr">
        <is>
          <t>Coolie</t>
        </is>
      </c>
      <c r="C8" s="22" t="inlineStr">
        <is>
          <t>day</t>
        </is>
      </c>
      <c r="D8" s="23" t="n">
        <v>0.08</v>
      </c>
      <c r="E8" s="24" t="n">
        <v>558</v>
      </c>
      <c r="F8" s="24">
        <f>D8*E8</f>
        <v/>
      </c>
      <c r="G8" s="22" t="n"/>
    </row>
    <row r="9">
      <c r="A9" s="22" t="inlineStr">
        <is>
          <t>0101</t>
        </is>
      </c>
      <c r="B9" s="11" t="inlineStr">
        <is>
          <t>Bhisti</t>
        </is>
      </c>
      <c r="C9" s="22" t="inlineStr">
        <is>
          <t>day</t>
        </is>
      </c>
      <c r="D9" s="23" t="n">
        <v>0.07000000000000001</v>
      </c>
      <c r="E9" s="24" t="n">
        <v>617</v>
      </c>
      <c r="F9" s="24">
        <f>D9*E9</f>
        <v/>
      </c>
      <c r="G9" s="22" t="n"/>
    </row>
    <row r="10">
      <c r="A10" s="22" t="inlineStr">
        <is>
          <t>9999</t>
        </is>
      </c>
      <c r="B10" s="11" t="inlineStr">
        <is>
          <t>Sundries</t>
        </is>
      </c>
      <c r="C10" s="22" t="inlineStr">
        <is>
          <t>L.S.</t>
        </is>
      </c>
      <c r="D10" s="23" t="n">
        <v>1.43</v>
      </c>
      <c r="E10" s="24" t="n">
        <v>2</v>
      </c>
      <c r="F10" s="24">
        <f>D10*E10</f>
        <v/>
      </c>
      <c r="G10" s="22" t="n"/>
    </row>
    <row r="11">
      <c r="A11" s="7" t="inlineStr">
        <is>
          <t>Calculated W - SUM of the Amount column above</t>
        </is>
      </c>
      <c r="B11" s="8" t="n"/>
      <c r="C11" s="8" t="n"/>
      <c r="D11" s="8" t="n"/>
      <c r="E11" s="8" t="n"/>
      <c r="F11" s="25">
        <f>SUM(F7:F10)</f>
        <v/>
      </c>
      <c r="G11" s="8" t="n"/>
    </row>
    <row r="12">
      <c r="A12" s="26" t="inlineStr">
        <is>
          <t>W as printed in the DAR</t>
        </is>
      </c>
      <c r="B12" s="22" t="n"/>
      <c r="C12" s="22" t="n"/>
      <c r="D12" s="22" t="n"/>
      <c r="E12" s="22" t="n"/>
      <c r="F12" s="27" t="n">
        <v>386.43</v>
      </c>
      <c r="G12" s="22" t="n"/>
    </row>
    <row r="13">
      <c r="A13" s="26" t="inlineStr">
        <is>
          <t>Difference (calculated - printed)</t>
        </is>
      </c>
      <c r="B13" s="22" t="n"/>
      <c r="C13" s="22" t="n"/>
      <c r="D13" s="22" t="n"/>
      <c r="E13" s="22" t="n"/>
      <c r="F13" s="27">
        <f>F11-F12</f>
        <v/>
      </c>
      <c r="G13" s="22" t="n"/>
    </row>
    <row r="14">
      <c r="A14" s="28" t="inlineStr">
        <is>
          <t>SAY (Rs.) - final DAR rate as printed (fixed value, not computed)</t>
        </is>
      </c>
      <c r="B14" s="29" t="n"/>
      <c r="C14" s="29" t="n"/>
      <c r="D14" s="29" t="n"/>
      <c r="E14" s="29" t="n"/>
      <c r="F14" s="30" t="n">
        <v>51.7</v>
      </c>
      <c r="G14" s="29" t="n"/>
    </row>
    <row r="16" ht="120" customHeight="1">
      <c r="A16" s="18" t="inlineStr">
        <is>
          <t>24.2</t>
        </is>
      </c>
      <c r="B16" s="19" t="inlineStr">
        <is>
          <t>Providing and fixing double scaffolding system (cup lock type) on the exterior side of building/structure, upto 25 metre height, above ground level,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t>
        </is>
      </c>
      <c r="C16" s="20" t="n"/>
      <c r="D16" s="20" t="n"/>
      <c r="E16" s="20" t="n"/>
      <c r="F16" s="20" t="n"/>
      <c r="G16" s="20" t="n"/>
    </row>
    <row r="17" ht="18.5" customHeight="1">
      <c r="A17" s="20" t="n"/>
      <c r="B17" s="19" t="inlineStr">
        <is>
          <t>Engineer-in-charge.</t>
        </is>
      </c>
      <c r="C17" s="20" t="n"/>
      <c r="D17" s="20" t="n"/>
      <c r="E17" s="20" t="n"/>
      <c r="F17" s="20" t="n"/>
      <c r="G17" s="20" t="n"/>
    </row>
    <row r="18">
      <c r="A18" s="21" t="inlineStr">
        <is>
          <t>Details of cost for 202.5 sqm   |   Source: CivilDAR_2019_Vol_2.pdf, page 974</t>
        </is>
      </c>
    </row>
    <row r="19">
      <c r="A19" s="4" t="inlineStr">
        <is>
          <t>Code</t>
        </is>
      </c>
      <c r="B19" s="4" t="inlineStr">
        <is>
          <t>Description</t>
        </is>
      </c>
      <c r="C19" s="4" t="inlineStr">
        <is>
          <t>Unit</t>
        </is>
      </c>
      <c r="D19" s="4" t="inlineStr">
        <is>
          <t>Quantity</t>
        </is>
      </c>
      <c r="E19" s="4" t="inlineStr">
        <is>
          <t>Rate (Rs.)</t>
        </is>
      </c>
      <c r="F19" s="4" t="inlineStr">
        <is>
          <t>Amount (Rs.)</t>
        </is>
      </c>
      <c r="G19" s="4" t="inlineStr">
        <is>
          <t>Note</t>
        </is>
      </c>
    </row>
    <row r="20">
      <c r="A20" s="22" t="inlineStr">
        <is>
          <t>7397</t>
        </is>
      </c>
      <c r="B20" s="11" t="inlineStr">
        <is>
          <t>Base jack</t>
        </is>
      </c>
      <c r="C20" s="22" t="inlineStr">
        <is>
          <t>each</t>
        </is>
      </c>
      <c r="D20" s="23" t="n">
        <v>0.3</v>
      </c>
      <c r="E20" s="24" t="n">
        <v>145</v>
      </c>
      <c r="F20" s="24">
        <f>D20*E20</f>
        <v/>
      </c>
      <c r="G20" s="22" t="n"/>
    </row>
    <row r="21">
      <c r="A21" s="22" t="inlineStr">
        <is>
          <t>4009</t>
        </is>
      </c>
      <c r="B21" s="11" t="inlineStr">
        <is>
          <t>Mild steel tubes hot finished welded type</t>
        </is>
      </c>
      <c r="C21" s="22" t="inlineStr">
        <is>
          <t>kilogram</t>
        </is>
      </c>
      <c r="D21" s="23" t="n">
        <v>80.02</v>
      </c>
      <c r="E21" s="24" t="n">
        <v>57</v>
      </c>
      <c r="F21" s="24">
        <f>D21*E21</f>
        <v/>
      </c>
      <c r="G21" s="22" t="n"/>
    </row>
    <row r="22">
      <c r="A22" s="22" t="inlineStr">
        <is>
          <t>7387</t>
        </is>
      </c>
      <c r="B22" s="11" t="inlineStr">
        <is>
          <t>Spigot for standard jointing</t>
        </is>
      </c>
      <c r="C22" s="22" t="inlineStr">
        <is>
          <t>kg</t>
        </is>
      </c>
      <c r="D22" s="23" t="n">
        <v>2.63</v>
      </c>
      <c r="E22" s="24" t="n">
        <v>43</v>
      </c>
      <c r="F22" s="24">
        <f>D22*E22</f>
        <v/>
      </c>
      <c r="G22" s="22" t="n"/>
    </row>
    <row r="23">
      <c r="A23" s="22" t="inlineStr">
        <is>
          <t>1034</t>
        </is>
      </c>
      <c r="B23" s="11" t="inlineStr">
        <is>
          <t>Bolts and nuts upto 300 mm in length</t>
        </is>
      </c>
      <c r="C23" s="22" t="inlineStr">
        <is>
          <t>quintal</t>
        </is>
      </c>
      <c r="D23" s="23" t="n">
        <v>0.008</v>
      </c>
      <c r="E23" s="24" t="n">
        <v>4800</v>
      </c>
      <c r="F23" s="24">
        <f>D23*E23</f>
        <v/>
      </c>
      <c r="G23" s="22" t="n"/>
    </row>
    <row r="24">
      <c r="A24" s="22" t="inlineStr">
        <is>
          <t>7346</t>
        </is>
      </c>
      <c r="B24" s="11" t="inlineStr">
        <is>
          <t>Double coupler</t>
        </is>
      </c>
      <c r="C24" s="22" t="inlineStr">
        <is>
          <t>each</t>
        </is>
      </c>
      <c r="D24" s="23" t="n">
        <v>2.555</v>
      </c>
      <c r="E24" s="24" t="n">
        <v>46</v>
      </c>
      <c r="F24" s="24">
        <f>D24*E24</f>
        <v/>
      </c>
      <c r="G24" s="22" t="n"/>
    </row>
    <row r="25">
      <c r="A25" s="22" t="inlineStr">
        <is>
          <t>7398</t>
        </is>
      </c>
      <c r="B25" s="11" t="inlineStr">
        <is>
          <t>Challies</t>
        </is>
      </c>
      <c r="C25" s="22" t="inlineStr">
        <is>
          <t>each</t>
        </is>
      </c>
      <c r="D25" s="23" t="n">
        <v>1.91</v>
      </c>
      <c r="E25" s="24" t="n">
        <v>765</v>
      </c>
      <c r="F25" s="24">
        <f>D25*E25</f>
        <v/>
      </c>
      <c r="G25" s="22" t="n"/>
    </row>
    <row r="26">
      <c r="A26" s="22" t="inlineStr">
        <is>
          <t>7399</t>
        </is>
      </c>
      <c r="B26" s="11" t="inlineStr">
        <is>
          <t>Cup lock</t>
        </is>
      </c>
      <c r="C26" s="22" t="inlineStr">
        <is>
          <t>each</t>
        </is>
      </c>
      <c r="D26" s="23" t="n">
        <v>27.92</v>
      </c>
      <c r="E26" s="24" t="n">
        <v>48</v>
      </c>
      <c r="F26" s="24">
        <f>D26*E26</f>
        <v/>
      </c>
      <c r="G26" s="22" t="n"/>
    </row>
    <row r="27">
      <c r="A27" s="22" t="inlineStr">
        <is>
          <t>2205</t>
        </is>
      </c>
      <c r="B27" s="11" t="inlineStr">
        <is>
          <t>Carriage of Steel</t>
        </is>
      </c>
      <c r="C27" s="22" t="inlineStr">
        <is>
          <t>tonne</t>
        </is>
      </c>
      <c r="D27" s="23" t="n">
        <v>6.054</v>
      </c>
      <c r="E27" s="24" t="n">
        <v>92.23999999999999</v>
      </c>
      <c r="F27" s="24">
        <f>D27*E27</f>
        <v/>
      </c>
      <c r="G27" s="22" t="n"/>
    </row>
    <row r="28">
      <c r="A28" s="22" t="inlineStr">
        <is>
          <t>0116</t>
        </is>
      </c>
      <c r="B28" s="11" t="inlineStr">
        <is>
          <t>Fitter (grade 1)</t>
        </is>
      </c>
      <c r="C28" s="22" t="inlineStr">
        <is>
          <t>day</t>
        </is>
      </c>
      <c r="D28" s="23" t="n">
        <v>15.5</v>
      </c>
      <c r="E28" s="24" t="n">
        <v>738</v>
      </c>
      <c r="F28" s="24">
        <f>D28*E28</f>
        <v/>
      </c>
      <c r="G28" s="22" t="n"/>
    </row>
    <row r="29">
      <c r="A29" s="22" t="inlineStr">
        <is>
          <t>0114</t>
        </is>
      </c>
      <c r="B29" s="11" t="inlineStr">
        <is>
          <t>Beldar</t>
        </is>
      </c>
      <c r="C29" s="22" t="inlineStr">
        <is>
          <t>day</t>
        </is>
      </c>
      <c r="D29" s="23" t="n">
        <v>31</v>
      </c>
      <c r="E29" s="24" t="n">
        <v>558</v>
      </c>
      <c r="F29" s="24">
        <f>D29*E29</f>
        <v/>
      </c>
      <c r="G29" s="22" t="n"/>
    </row>
    <row r="30">
      <c r="A30" s="22" t="inlineStr">
        <is>
          <t>9999</t>
        </is>
      </c>
      <c r="B30" s="11" t="inlineStr">
        <is>
          <t>Sundries</t>
        </is>
      </c>
      <c r="C30" s="22" t="inlineStr">
        <is>
          <t>L.S.</t>
        </is>
      </c>
      <c r="D30" s="23" t="n">
        <v>1035</v>
      </c>
      <c r="E30" s="24" t="n">
        <v>2</v>
      </c>
      <c r="F30" s="24">
        <f>D30*E30</f>
        <v/>
      </c>
      <c r="G30" s="22" t="n"/>
    </row>
    <row r="31">
      <c r="A31" s="7" t="inlineStr">
        <is>
          <t>Calculated W - SUM of the Amount column above</t>
        </is>
      </c>
      <c r="B31" s="8" t="n"/>
      <c r="C31" s="8" t="n"/>
      <c r="D31" s="8" t="n"/>
      <c r="E31" s="8" t="n"/>
      <c r="F31" s="25">
        <f>SUM(F20:F30)</f>
        <v/>
      </c>
      <c r="G31" s="8" t="n"/>
    </row>
    <row r="32">
      <c r="A32" s="26" t="inlineStr">
        <is>
          <t>W as printed in the DAR</t>
        </is>
      </c>
      <c r="B32" s="22" t="n"/>
      <c r="C32" s="22" t="n"/>
      <c r="D32" s="22" t="n"/>
      <c r="E32" s="22" t="n"/>
      <c r="F32" s="27" t="n">
        <v>39040.39</v>
      </c>
      <c r="G32" s="22" t="n"/>
    </row>
    <row r="33">
      <c r="A33" s="26" t="inlineStr">
        <is>
          <t>Difference (calculated - printed)</t>
        </is>
      </c>
      <c r="B33" s="22" t="n"/>
      <c r="C33" s="22" t="n"/>
      <c r="D33" s="22" t="n"/>
      <c r="E33" s="22" t="n"/>
      <c r="F33" s="27">
        <f>F31-F32</f>
        <v/>
      </c>
      <c r="G33" s="22" t="n"/>
    </row>
    <row r="34">
      <c r="A34" s="28" t="inlineStr">
        <is>
          <t>SAY (Rs.) - final DAR rate as printed (fixed value, not computed)</t>
        </is>
      </c>
      <c r="B34" s="29" t="n"/>
      <c r="C34" s="29" t="n"/>
      <c r="D34" s="29" t="n"/>
      <c r="E34" s="29" t="n"/>
      <c r="F34" s="30" t="n">
        <v>257.95</v>
      </c>
      <c r="G34" s="29" t="n"/>
    </row>
    <row r="36" ht="120" customHeight="1">
      <c r="A36" s="18" t="inlineStr">
        <is>
          <t>24.3</t>
        </is>
      </c>
      <c r="B36" s="19" t="inlineStr">
        <is>
          <t>Cleaning the sand stone surface and removing dirt, dust, bird dropping, grease, oil, algae, fungus, monkey beats, vegetable growth etc., including providing, applying and washing the surface with liquid Ammonia Chemical of 5% solution and other chemical cleaning agent as approved by Archaeological Survey of India/ Engineer-in-charge,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 structure, all as per direction of Engineer-in-charge (The</t>
        </is>
      </c>
      <c r="C36" s="20" t="n"/>
      <c r="D36" s="20" t="n"/>
      <c r="E36" s="20" t="n"/>
      <c r="F36" s="20" t="n"/>
      <c r="G36" s="20" t="n"/>
    </row>
    <row r="37" ht="18.5" customHeight="1">
      <c r="A37" s="20" t="n"/>
      <c r="B37" s="19" t="inlineStr">
        <is>
          <t>rate is inclusive of</t>
        </is>
      </c>
      <c r="C37" s="20" t="n"/>
      <c r="D37" s="20" t="n"/>
      <c r="E37" s="20" t="n"/>
      <c r="F37" s="20" t="n"/>
      <c r="G37" s="20" t="n"/>
    </row>
    <row r="38">
      <c r="A38" s="21" t="inlineStr">
        <is>
          <t>Details of cost for 10 sqm   |   Source: CivilDAR_2019_Vol_2.pdf, page 976</t>
        </is>
      </c>
    </row>
    <row r="39">
      <c r="A39" s="4" t="inlineStr">
        <is>
          <t>Code</t>
        </is>
      </c>
      <c r="B39" s="4" t="inlineStr">
        <is>
          <t>Description</t>
        </is>
      </c>
      <c r="C39" s="4" t="inlineStr">
        <is>
          <t>Unit</t>
        </is>
      </c>
      <c r="D39" s="4" t="inlineStr">
        <is>
          <t>Quantity</t>
        </is>
      </c>
      <c r="E39" s="4" t="inlineStr">
        <is>
          <t>Rate (Rs.)</t>
        </is>
      </c>
      <c r="F39" s="4" t="inlineStr">
        <is>
          <t>Amount (Rs.)</t>
        </is>
      </c>
      <c r="G39" s="4" t="inlineStr">
        <is>
          <t>Note</t>
        </is>
      </c>
    </row>
    <row r="40">
      <c r="A40" s="22" t="inlineStr">
        <is>
          <t>7767</t>
        </is>
      </c>
      <c r="B40" s="11" t="inlineStr">
        <is>
          <t>Stone cleaning chemical approved by ASI</t>
        </is>
      </c>
      <c r="C40" s="22" t="inlineStr">
        <is>
          <t>litre</t>
        </is>
      </c>
      <c r="D40" s="23" t="n">
        <v>0.1</v>
      </c>
      <c r="E40" s="24" t="n">
        <v>295</v>
      </c>
      <c r="F40" s="24">
        <f>D40*E40</f>
        <v/>
      </c>
      <c r="G40" s="22" t="n"/>
    </row>
    <row r="41">
      <c r="A41" s="22" t="inlineStr">
        <is>
          <t>7771</t>
        </is>
      </c>
      <c r="B41" s="11" t="inlineStr">
        <is>
          <t>Liquid Amonia 5%</t>
        </is>
      </c>
      <c r="C41" s="22" t="inlineStr">
        <is>
          <t>litre</t>
        </is>
      </c>
      <c r="D41" s="23" t="n">
        <v>0.17</v>
      </c>
      <c r="E41" s="24" t="n">
        <v>160</v>
      </c>
      <c r="F41" s="24">
        <f>D41*E41</f>
        <v/>
      </c>
      <c r="G41" s="22" t="n"/>
    </row>
    <row r="42">
      <c r="A42" s="22" t="inlineStr">
        <is>
          <t>0103</t>
        </is>
      </c>
      <c r="B42" s="11" t="inlineStr">
        <is>
          <t>Blacksmith 2nd class</t>
        </is>
      </c>
      <c r="C42" s="22" t="inlineStr">
        <is>
          <t>day</t>
        </is>
      </c>
      <c r="D42" s="23" t="n">
        <v>0.2</v>
      </c>
      <c r="E42" s="24" t="n">
        <v>679</v>
      </c>
      <c r="F42" s="24">
        <f>D42*E42</f>
        <v/>
      </c>
      <c r="G42" s="22" t="n"/>
    </row>
    <row r="43">
      <c r="A43" s="22" t="inlineStr">
        <is>
          <t>0114</t>
        </is>
      </c>
      <c r="B43" s="11" t="inlineStr">
        <is>
          <t>Beldar</t>
        </is>
      </c>
      <c r="C43" s="22" t="inlineStr">
        <is>
          <t>day</t>
        </is>
      </c>
      <c r="D43" s="23" t="n">
        <v>0.2</v>
      </c>
      <c r="E43" s="24" t="n">
        <v>558</v>
      </c>
      <c r="F43" s="24">
        <f>D43*E43</f>
        <v/>
      </c>
      <c r="G43" s="22" t="n"/>
    </row>
    <row r="44">
      <c r="A44" s="22" t="inlineStr">
        <is>
          <t>0128</t>
        </is>
      </c>
      <c r="B44" s="11" t="inlineStr">
        <is>
          <t>Mate</t>
        </is>
      </c>
      <c r="C44" s="22" t="inlineStr">
        <is>
          <t>day</t>
        </is>
      </c>
      <c r="D44" s="23" t="n">
        <v>0.1</v>
      </c>
      <c r="E44" s="24" t="n">
        <v>617</v>
      </c>
      <c r="F44" s="24">
        <f>D44*E44</f>
        <v/>
      </c>
      <c r="G44" s="22" t="n"/>
    </row>
    <row r="45">
      <c r="A45" s="22" t="inlineStr">
        <is>
          <t>9999</t>
        </is>
      </c>
      <c r="B45" s="11" t="inlineStr">
        <is>
          <t>Cleaning T &amp; P &amp; its manitinance cost (Jet Pump, electrice cable, horse pipe, waler pipe, Nozel safety belt Rope &amp; mantance cost and safety machine for window etc.)</t>
        </is>
      </c>
      <c r="C45" s="22" t="inlineStr">
        <is>
          <t>L.S.</t>
        </is>
      </c>
      <c r="D45" s="23" t="n">
        <v>1</v>
      </c>
      <c r="E45" s="24" t="n">
        <v>2</v>
      </c>
      <c r="F45" s="24">
        <f>D45*E45</f>
        <v/>
      </c>
      <c r="G45" s="22" t="n"/>
    </row>
    <row r="46">
      <c r="A46" s="22" t="inlineStr">
        <is>
          <t>6501</t>
        </is>
      </c>
      <c r="B46" s="11" t="inlineStr">
        <is>
          <t>Sand zone V (Jamuna)</t>
        </is>
      </c>
      <c r="C46" s="22" t="inlineStr">
        <is>
          <t>cum</t>
        </is>
      </c>
      <c r="D46" s="23" t="n">
        <v>0.0283</v>
      </c>
      <c r="E46" s="24" t="n">
        <v>1225</v>
      </c>
      <c r="F46" s="24">
        <f>D46*E46</f>
        <v/>
      </c>
      <c r="G46" s="22" t="n"/>
    </row>
    <row r="47">
      <c r="A47" s="22" t="inlineStr">
        <is>
          <t>0103</t>
        </is>
      </c>
      <c r="B47" s="11" t="inlineStr">
        <is>
          <t>Blacksmith 2nd class</t>
        </is>
      </c>
      <c r="C47" s="22" t="inlineStr">
        <is>
          <t>day</t>
        </is>
      </c>
      <c r="D47" s="23" t="n">
        <v>0.4</v>
      </c>
      <c r="E47" s="24" t="n">
        <v>679</v>
      </c>
      <c r="F47" s="24">
        <f>D47*E47</f>
        <v/>
      </c>
      <c r="G47" s="22" t="n"/>
    </row>
    <row r="48">
      <c r="A48" s="22" t="inlineStr">
        <is>
          <t>0114</t>
        </is>
      </c>
      <c r="B48" s="11" t="inlineStr">
        <is>
          <t>Beldar</t>
        </is>
      </c>
      <c r="C48" s="22" t="inlineStr">
        <is>
          <t>day</t>
        </is>
      </c>
      <c r="D48" s="23" t="n">
        <v>0.8</v>
      </c>
      <c r="E48" s="24" t="n">
        <v>558</v>
      </c>
      <c r="F48" s="24">
        <f>D48*E48</f>
        <v/>
      </c>
      <c r="G48" s="22" t="n"/>
    </row>
    <row r="49">
      <c r="A49" s="22" t="inlineStr">
        <is>
          <t>0128</t>
        </is>
      </c>
      <c r="B49" s="11" t="inlineStr">
        <is>
          <t>Mate</t>
        </is>
      </c>
      <c r="C49" s="22" t="inlineStr">
        <is>
          <t>day</t>
        </is>
      </c>
      <c r="D49" s="23" t="n">
        <v>0.1</v>
      </c>
      <c r="E49" s="24" t="n">
        <v>617</v>
      </c>
      <c r="F49" s="24">
        <f>D49*E49</f>
        <v/>
      </c>
      <c r="G49" s="22" t="n"/>
    </row>
    <row r="50">
      <c r="A50" s="7" t="inlineStr">
        <is>
          <t>Calculated W - SUM of the Amount column above</t>
        </is>
      </c>
      <c r="B50" s="8" t="n"/>
      <c r="C50" s="8" t="n"/>
      <c r="D50" s="8" t="n"/>
      <c r="E50" s="8" t="n"/>
      <c r="F50" s="25">
        <f>SUM(F40:F49)</f>
        <v/>
      </c>
      <c r="G50" s="8" t="n"/>
    </row>
    <row r="51">
      <c r="A51" s="26" t="inlineStr">
        <is>
          <t>W as printed in the DAR</t>
        </is>
      </c>
      <c r="B51" s="22" t="n"/>
      <c r="C51" s="22" t="n"/>
      <c r="D51" s="22" t="n"/>
      <c r="E51" s="22" t="n"/>
      <c r="F51" s="27" t="n">
        <v>1182.17</v>
      </c>
      <c r="G51" s="22" t="n"/>
    </row>
    <row r="52">
      <c r="A52" s="26" t="inlineStr">
        <is>
          <t>Difference (calculated - printed)</t>
        </is>
      </c>
      <c r="B52" s="22" t="n"/>
      <c r="C52" s="22" t="n"/>
      <c r="D52" s="22" t="n"/>
      <c r="E52" s="22" t="n"/>
      <c r="F52" s="27">
        <f>F50-F51</f>
        <v/>
      </c>
      <c r="G52" s="22" t="n"/>
    </row>
    <row r="53">
      <c r="A53" s="28" t="inlineStr">
        <is>
          <t>SAY (Rs.) - final DAR rate as printed (fixed value, not computed)</t>
        </is>
      </c>
      <c r="B53" s="29" t="n"/>
      <c r="C53" s="29" t="n"/>
      <c r="D53" s="29" t="n"/>
      <c r="E53" s="29" t="n"/>
      <c r="F53" s="30" t="n">
        <v>158.15</v>
      </c>
      <c r="G53" s="29" t="n"/>
    </row>
    <row r="55" ht="47.5" customHeight="1">
      <c r="A55" s="18" t="inlineStr">
        <is>
          <t>24.4</t>
        </is>
      </c>
      <c r="B55" s="19" t="inlineStr">
        <is>
          <t>Providing and applying antifungal wash treatment using 3% solution of sodium pentachlorophenate, of reputed brand and manufacturer, on cleaned sand stone surface at desired locations as per direction of Engineer-in-charge (The rate is inclusive of all materials &amp; labours involved except scaffolding).</t>
        </is>
      </c>
      <c r="C55" s="20" t="n"/>
      <c r="D55" s="20" t="n"/>
      <c r="E55" s="20" t="n"/>
      <c r="F55" s="20" t="n"/>
      <c r="G55" s="20" t="n"/>
    </row>
    <row r="56">
      <c r="A56" s="21" t="inlineStr">
        <is>
          <t>Details of cost for 10 sqm   |   Source: CivilDAR_2019_Vol_2.pdf, page 977</t>
        </is>
      </c>
    </row>
    <row r="57">
      <c r="A57" s="4" t="inlineStr">
        <is>
          <t>Code</t>
        </is>
      </c>
      <c r="B57" s="4" t="inlineStr">
        <is>
          <t>Description</t>
        </is>
      </c>
      <c r="C57" s="4" t="inlineStr">
        <is>
          <t>Unit</t>
        </is>
      </c>
      <c r="D57" s="4" t="inlineStr">
        <is>
          <t>Quantity</t>
        </is>
      </c>
      <c r="E57" s="4" t="inlineStr">
        <is>
          <t>Rate (Rs.)</t>
        </is>
      </c>
      <c r="F57" s="4" t="inlineStr">
        <is>
          <t>Amount (Rs.)</t>
        </is>
      </c>
      <c r="G57" s="4" t="inlineStr">
        <is>
          <t>Note</t>
        </is>
      </c>
    </row>
    <row r="58">
      <c r="A58" s="22" t="inlineStr">
        <is>
          <t>7775</t>
        </is>
      </c>
      <c r="B58" s="11" t="inlineStr">
        <is>
          <t>Sodium pentachlorophenate</t>
        </is>
      </c>
      <c r="C58" s="22" t="inlineStr">
        <is>
          <t>Kg</t>
        </is>
      </c>
      <c r="D58" s="23" t="n">
        <v>0.1</v>
      </c>
      <c r="E58" s="24" t="n">
        <v>550</v>
      </c>
      <c r="F58" s="24">
        <f>D58*E58</f>
        <v/>
      </c>
      <c r="G58" s="22" t="n"/>
    </row>
    <row r="59">
      <c r="A59" s="22" t="inlineStr">
        <is>
          <t>0103</t>
        </is>
      </c>
      <c r="B59" s="11" t="inlineStr">
        <is>
          <t>Blacksmith 2nd class</t>
        </is>
      </c>
      <c r="C59" s="22" t="inlineStr">
        <is>
          <t>day</t>
        </is>
      </c>
      <c r="D59" s="23" t="n">
        <v>0.25</v>
      </c>
      <c r="E59" s="24" t="n">
        <v>679</v>
      </c>
      <c r="F59" s="24">
        <f>D59*E59</f>
        <v/>
      </c>
      <c r="G59" s="22" t="n"/>
    </row>
    <row r="60">
      <c r="A60" s="22" t="inlineStr">
        <is>
          <t>0114</t>
        </is>
      </c>
      <c r="B60" s="11" t="inlineStr">
        <is>
          <t>Beldar</t>
        </is>
      </c>
      <c r="C60" s="22" t="inlineStr">
        <is>
          <t>day</t>
        </is>
      </c>
      <c r="D60" s="23" t="n">
        <v>0.25</v>
      </c>
      <c r="E60" s="24" t="n">
        <v>558</v>
      </c>
      <c r="F60" s="24">
        <f>D60*E60</f>
        <v/>
      </c>
      <c r="G60" s="22" t="n"/>
    </row>
    <row r="61">
      <c r="A61" s="22" t="inlineStr">
        <is>
          <t>0128</t>
        </is>
      </c>
      <c r="B61" s="11" t="inlineStr">
        <is>
          <t>Mate</t>
        </is>
      </c>
      <c r="C61" s="22" t="inlineStr">
        <is>
          <t>day</t>
        </is>
      </c>
      <c r="D61" s="23" t="n">
        <v>0.125</v>
      </c>
      <c r="E61" s="24" t="n">
        <v>617</v>
      </c>
      <c r="F61" s="24">
        <f>D61*E61</f>
        <v/>
      </c>
      <c r="G61" s="22" t="n"/>
    </row>
    <row r="62">
      <c r="A62" s="7" t="inlineStr">
        <is>
          <t>Calculated W - SUM of the Amount column above</t>
        </is>
      </c>
      <c r="B62" s="8" t="n"/>
      <c r="C62" s="8" t="n"/>
      <c r="D62" s="8" t="n"/>
      <c r="E62" s="8" t="n"/>
      <c r="F62" s="25">
        <f>SUM(F58:F61)</f>
        <v/>
      </c>
      <c r="G62" s="8" t="n"/>
    </row>
    <row r="63">
      <c r="A63" s="26" t="inlineStr">
        <is>
          <t>W as printed in the DAR</t>
        </is>
      </c>
      <c r="B63" s="22" t="n"/>
      <c r="C63" s="22" t="n"/>
      <c r="D63" s="22" t="n"/>
      <c r="E63" s="22" t="n"/>
      <c r="F63" s="27" t="n">
        <v>441.38</v>
      </c>
      <c r="G63" s="22" t="n"/>
    </row>
    <row r="64">
      <c r="A64" s="26" t="inlineStr">
        <is>
          <t>Difference (calculated - printed)</t>
        </is>
      </c>
      <c r="B64" s="22" t="n"/>
      <c r="C64" s="22" t="n"/>
      <c r="D64" s="22" t="n"/>
      <c r="E64" s="22" t="n"/>
      <c r="F64" s="27">
        <f>F62-F63</f>
        <v/>
      </c>
      <c r="G64" s="22" t="n"/>
    </row>
    <row r="65">
      <c r="A65" s="28" t="inlineStr">
        <is>
          <t>SAY (Rs.) - final DAR rate as printed (fixed value, not computed)</t>
        </is>
      </c>
      <c r="B65" s="29" t="n"/>
      <c r="C65" s="29" t="n"/>
      <c r="D65" s="29" t="n"/>
      <c r="E65" s="29" t="n"/>
      <c r="F65" s="30" t="n">
        <v>59.05</v>
      </c>
      <c r="G65" s="29" t="n"/>
    </row>
    <row r="67" ht="47.5" customHeight="1">
      <c r="A67" s="18" t="inlineStr">
        <is>
          <t>24.5</t>
        </is>
      </c>
      <c r="B67" s="19" t="inlineStr">
        <is>
          <t>Ruled / Flush pointing on Red sand stone masonry surface with lime, surkhi and marble dust mortar in the ratio of 1:1.5:1/2 {One lime: 1.5 surkhi (50% red and 50% light yellow surkhi ) : 1/2 marble dust}. (The rate is inclusive of all materials &amp; labours involved except scaffolding).</t>
        </is>
      </c>
      <c r="C67" s="20" t="n"/>
      <c r="D67" s="20" t="n"/>
      <c r="E67" s="20" t="n"/>
      <c r="F67" s="20" t="n"/>
      <c r="G67" s="20" t="n"/>
    </row>
    <row r="68">
      <c r="A68" s="21" t="inlineStr">
        <is>
          <t>Details of cost for 10 sqm   |   Source: CivilDAR_2019_Vol_2.pdf, page 977</t>
        </is>
      </c>
    </row>
    <row r="69">
      <c r="A69" s="4" t="inlineStr">
        <is>
          <t>Code</t>
        </is>
      </c>
      <c r="B69" s="4" t="inlineStr">
        <is>
          <t>Description</t>
        </is>
      </c>
      <c r="C69" s="4" t="inlineStr">
        <is>
          <t>Unit</t>
        </is>
      </c>
      <c r="D69" s="4" t="inlineStr">
        <is>
          <t>Quantity</t>
        </is>
      </c>
      <c r="E69" s="4" t="inlineStr">
        <is>
          <t>Rate (Rs.)</t>
        </is>
      </c>
      <c r="F69" s="4" t="inlineStr">
        <is>
          <t>Amount (Rs.)</t>
        </is>
      </c>
      <c r="G69" s="4" t="inlineStr">
        <is>
          <t>Note</t>
        </is>
      </c>
    </row>
    <row r="70">
      <c r="A70" s="22" t="inlineStr">
        <is>
          <t>3.19</t>
        </is>
      </c>
      <c r="B70" s="11" t="inlineStr">
        <is>
          <t>Rate as per item 3.19 - Mortar in lime, surkhi (50% red and 50% light yellow) and marble dust 1:1.5:0.5</t>
        </is>
      </c>
      <c r="C70" s="22" t="inlineStr">
        <is>
          <t>cum</t>
        </is>
      </c>
      <c r="D70" s="23" t="n">
        <v>0.023</v>
      </c>
      <c r="E70" s="24" t="n">
        <v>2821.15</v>
      </c>
      <c r="F70" s="24">
        <f>D70*E70</f>
        <v/>
      </c>
      <c r="G70" s="22" t="n"/>
    </row>
    <row r="71">
      <c r="A71" s="22" t="inlineStr">
        <is>
          <t>0155</t>
        </is>
      </c>
      <c r="B71" s="11" t="inlineStr">
        <is>
          <t>Mason (average)</t>
        </is>
      </c>
      <c r="C71" s="22" t="inlineStr">
        <is>
          <t>day</t>
        </is>
      </c>
      <c r="D71" s="23" t="n">
        <v>0.92</v>
      </c>
      <c r="E71" s="24" t="n">
        <v>709</v>
      </c>
      <c r="F71" s="24">
        <f>D71*E71</f>
        <v/>
      </c>
      <c r="G71" s="22" t="n"/>
    </row>
    <row r="72">
      <c r="A72" s="22" t="inlineStr">
        <is>
          <t>0115</t>
        </is>
      </c>
      <c r="B72" s="11" t="inlineStr">
        <is>
          <t>Coolie</t>
        </is>
      </c>
      <c r="C72" s="22" t="inlineStr">
        <is>
          <t>day</t>
        </is>
      </c>
      <c r="D72" s="23" t="n">
        <v>1.37</v>
      </c>
      <c r="E72" s="24" t="n">
        <v>558</v>
      </c>
      <c r="F72" s="24">
        <f>D72*E72</f>
        <v/>
      </c>
      <c r="G72" s="22" t="n"/>
    </row>
    <row r="73">
      <c r="A73" s="22" t="inlineStr">
        <is>
          <t>0101</t>
        </is>
      </c>
      <c r="B73" s="11" t="inlineStr">
        <is>
          <t>Bhisti</t>
        </is>
      </c>
      <c r="C73" s="22" t="inlineStr">
        <is>
          <t>day</t>
        </is>
      </c>
      <c r="D73" s="23" t="n">
        <v>0.93</v>
      </c>
      <c r="E73" s="24" t="n">
        <v>617</v>
      </c>
      <c r="F73" s="24">
        <f>D73*E73</f>
        <v/>
      </c>
      <c r="G73" s="22" t="n"/>
    </row>
    <row r="74">
      <c r="A74" s="22" t="inlineStr">
        <is>
          <t>9999</t>
        </is>
      </c>
      <c r="B74" s="11" t="inlineStr">
        <is>
          <t>Sundries</t>
        </is>
      </c>
      <c r="C74" s="22" t="inlineStr">
        <is>
          <t>L.S.</t>
        </is>
      </c>
      <c r="D74" s="23" t="n">
        <v>4.03</v>
      </c>
      <c r="E74" s="24" t="n">
        <v>2</v>
      </c>
      <c r="F74" s="24">
        <f>D74*E74</f>
        <v/>
      </c>
      <c r="G74" s="22" t="n"/>
    </row>
    <row r="75">
      <c r="A75" s="7" t="inlineStr">
        <is>
          <t>Calculated W - SUM of the Amount column above</t>
        </is>
      </c>
      <c r="B75" s="8" t="n"/>
      <c r="C75" s="8" t="n"/>
      <c r="D75" s="8" t="n"/>
      <c r="E75" s="8" t="n"/>
      <c r="F75" s="25">
        <f>SUM(F70:F74)</f>
        <v/>
      </c>
      <c r="G75" s="8" t="n"/>
    </row>
    <row r="76">
      <c r="A76" s="26" t="inlineStr">
        <is>
          <t>W as printed in the DAR</t>
        </is>
      </c>
      <c r="B76" s="22" t="n"/>
      <c r="C76" s="22" t="n"/>
      <c r="D76" s="22" t="n"/>
      <c r="E76" s="22" t="n"/>
      <c r="F76" s="27" t="n">
        <v>2063.5</v>
      </c>
      <c r="G76" s="22" t="n"/>
    </row>
    <row r="77">
      <c r="A77" s="26" t="inlineStr">
        <is>
          <t>Difference (calculated - printed)</t>
        </is>
      </c>
      <c r="B77" s="22" t="n"/>
      <c r="C77" s="22" t="n"/>
      <c r="D77" s="22" t="n"/>
      <c r="E77" s="22" t="n"/>
      <c r="F77" s="27">
        <f>F75-F76</f>
        <v/>
      </c>
      <c r="G77" s="22" t="n"/>
    </row>
    <row r="78">
      <c r="A78" s="28" t="inlineStr">
        <is>
          <t>SAY (Rs.) - final DAR rate as printed (fixed value, not computed)</t>
        </is>
      </c>
      <c r="B78" s="29" t="n"/>
      <c r="C78" s="29" t="n"/>
      <c r="D78" s="29" t="n"/>
      <c r="E78" s="29" t="n"/>
      <c r="F78" s="30" t="n">
        <v>276.1</v>
      </c>
      <c r="G78" s="29" t="n"/>
    </row>
    <row r="80" ht="47.5" customHeight="1">
      <c r="A80" s="18" t="inlineStr">
        <is>
          <t>24.6</t>
        </is>
      </c>
      <c r="B80" s="19" t="inlineStr">
        <is>
          <t>Ruled/ Flush pointing on White sand stone masonry surface with lime, surkhi and marble dust mortar in the ratio of 1:1.5:1/2 {One lime : 1.5 surkhi (15% dark red and 85% light yellow surkhi) : 1/2 marble dust}. (The rate is inclusive of all materials &amp; labours involved except scaffolding).</t>
        </is>
      </c>
      <c r="C80" s="20" t="n"/>
      <c r="D80" s="20" t="n"/>
      <c r="E80" s="20" t="n"/>
      <c r="F80" s="20" t="n"/>
      <c r="G80" s="20" t="n"/>
    </row>
    <row r="81">
      <c r="A81" s="21" t="inlineStr">
        <is>
          <t>Details of cost for 10 sqm   |   Source: CivilDAR_2019_Vol_2.pdf, page 978</t>
        </is>
      </c>
    </row>
    <row r="82">
      <c r="A82" s="4" t="inlineStr">
        <is>
          <t>Code</t>
        </is>
      </c>
      <c r="B82" s="4" t="inlineStr">
        <is>
          <t>Description</t>
        </is>
      </c>
      <c r="C82" s="4" t="inlineStr">
        <is>
          <t>Unit</t>
        </is>
      </c>
      <c r="D82" s="4" t="inlineStr">
        <is>
          <t>Quantity</t>
        </is>
      </c>
      <c r="E82" s="4" t="inlineStr">
        <is>
          <t>Rate (Rs.)</t>
        </is>
      </c>
      <c r="F82" s="4" t="inlineStr">
        <is>
          <t>Amount (Rs.)</t>
        </is>
      </c>
      <c r="G82" s="4" t="inlineStr">
        <is>
          <t>Note</t>
        </is>
      </c>
    </row>
    <row r="83">
      <c r="A83" s="22" t="inlineStr">
        <is>
          <t>3.19</t>
        </is>
      </c>
      <c r="B83" s="11" t="inlineStr">
        <is>
          <t>Rate as per item 3.19 - Mortar in lime, surkhi (50% red and 50% light yellow) and marble dust 1:1.5:0.5</t>
        </is>
      </c>
      <c r="C83" s="22" t="inlineStr">
        <is>
          <t>cum</t>
        </is>
      </c>
      <c r="D83" s="23" t="n">
        <v>0.023</v>
      </c>
      <c r="E83" s="24" t="n">
        <v>2821.15</v>
      </c>
      <c r="F83" s="24">
        <f>D83*E83</f>
        <v/>
      </c>
      <c r="G83" s="22" t="n"/>
    </row>
    <row r="84">
      <c r="A84" s="22" t="inlineStr">
        <is>
          <t>0155</t>
        </is>
      </c>
      <c r="B84" s="11" t="inlineStr">
        <is>
          <t>Mason (average)</t>
        </is>
      </c>
      <c r="C84" s="22" t="inlineStr">
        <is>
          <t>day</t>
        </is>
      </c>
      <c r="D84" s="23" t="n">
        <v>0.92</v>
      </c>
      <c r="E84" s="24" t="n">
        <v>709</v>
      </c>
      <c r="F84" s="24">
        <f>D84*E84</f>
        <v/>
      </c>
      <c r="G84" s="22" t="n"/>
    </row>
    <row r="85">
      <c r="A85" s="22" t="inlineStr">
        <is>
          <t>0115</t>
        </is>
      </c>
      <c r="B85" s="11" t="inlineStr">
        <is>
          <t>Coolie</t>
        </is>
      </c>
      <c r="C85" s="22" t="inlineStr">
        <is>
          <t>day</t>
        </is>
      </c>
      <c r="D85" s="23" t="n">
        <v>1.37</v>
      </c>
      <c r="E85" s="24" t="n">
        <v>558</v>
      </c>
      <c r="F85" s="24">
        <f>D85*E85</f>
        <v/>
      </c>
      <c r="G85" s="22" t="n"/>
    </row>
    <row r="86">
      <c r="A86" s="22" t="inlineStr">
        <is>
          <t>0101</t>
        </is>
      </c>
      <c r="B86" s="11" t="inlineStr">
        <is>
          <t>Bhisti</t>
        </is>
      </c>
      <c r="C86" s="22" t="inlineStr">
        <is>
          <t>day</t>
        </is>
      </c>
      <c r="D86" s="23" t="n">
        <v>0.93</v>
      </c>
      <c r="E86" s="24" t="n">
        <v>617</v>
      </c>
      <c r="F86" s="24">
        <f>D86*E86</f>
        <v/>
      </c>
      <c r="G86" s="22" t="n"/>
    </row>
    <row r="87">
      <c r="A87" s="22" t="inlineStr">
        <is>
          <t>9999</t>
        </is>
      </c>
      <c r="B87" s="11" t="inlineStr">
        <is>
          <t>Sundries</t>
        </is>
      </c>
      <c r="C87" s="22" t="inlineStr">
        <is>
          <t>L.S.</t>
        </is>
      </c>
      <c r="D87" s="23" t="n">
        <v>4.03</v>
      </c>
      <c r="E87" s="24" t="n">
        <v>2</v>
      </c>
      <c r="F87" s="24">
        <f>D87*E87</f>
        <v/>
      </c>
      <c r="G87" s="22" t="n"/>
    </row>
    <row r="88">
      <c r="A88" s="7" t="inlineStr">
        <is>
          <t>Calculated W - SUM of the Amount column above</t>
        </is>
      </c>
      <c r="B88" s="8" t="n"/>
      <c r="C88" s="8" t="n"/>
      <c r="D88" s="8" t="n"/>
      <c r="E88" s="8" t="n"/>
      <c r="F88" s="25">
        <f>SUM(F83:F87)</f>
        <v/>
      </c>
      <c r="G88" s="8" t="n"/>
    </row>
    <row r="89">
      <c r="A89" s="26" t="inlineStr">
        <is>
          <t>W as printed in the DAR</t>
        </is>
      </c>
      <c r="B89" s="22" t="n"/>
      <c r="C89" s="22" t="n"/>
      <c r="D89" s="22" t="n"/>
      <c r="E89" s="22" t="n"/>
      <c r="F89" s="27" t="n">
        <v>2063.5</v>
      </c>
      <c r="G89" s="22" t="n"/>
    </row>
    <row r="90">
      <c r="A90" s="26" t="inlineStr">
        <is>
          <t>Difference (calculated - printed)</t>
        </is>
      </c>
      <c r="B90" s="22" t="n"/>
      <c r="C90" s="22" t="n"/>
      <c r="D90" s="22" t="n"/>
      <c r="E90" s="22" t="n"/>
      <c r="F90" s="27">
        <f>F88-F89</f>
        <v/>
      </c>
      <c r="G90" s="22" t="n"/>
    </row>
    <row r="91">
      <c r="A91" s="28" t="inlineStr">
        <is>
          <t>SAY (Rs.) - final DAR rate as printed (fixed value, not computed)</t>
        </is>
      </c>
      <c r="B91" s="29" t="n"/>
      <c r="C91" s="29" t="n"/>
      <c r="D91" s="29" t="n"/>
      <c r="E91" s="29" t="n"/>
      <c r="F91" s="30" t="n">
        <v>276.1</v>
      </c>
      <c r="G91" s="29" t="n"/>
    </row>
    <row r="93" ht="76.5" customHeight="1">
      <c r="A93" s="18" t="inlineStr">
        <is>
          <t>24.7</t>
        </is>
      </c>
      <c r="B93" s="19" t="inlineStr">
        <is>
          <t>Applying two or more coat of Ethyl Silicate chemical as approved by Archaeological Survey of India/ Engineer-in-charge,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(The rate is inclusive of all materials &amp; labours involved except scaffolding).</t>
        </is>
      </c>
      <c r="C93" s="20" t="n"/>
      <c r="D93" s="20" t="n"/>
      <c r="E93" s="20" t="n"/>
      <c r="F93" s="20" t="n"/>
      <c r="G93" s="20" t="n"/>
    </row>
    <row r="94">
      <c r="A94" s="21" t="inlineStr">
        <is>
          <t>Details of cost for 5 sqm   |   Source: CivilDAR_2019_Vol_2.pdf, page 978</t>
        </is>
      </c>
    </row>
    <row r="95">
      <c r="A95" s="4" t="inlineStr">
        <is>
          <t>Code</t>
        </is>
      </c>
      <c r="B95" s="4" t="inlineStr">
        <is>
          <t>Description</t>
        </is>
      </c>
      <c r="C95" s="4" t="inlineStr">
        <is>
          <t>Unit</t>
        </is>
      </c>
      <c r="D95" s="4" t="inlineStr">
        <is>
          <t>Quantity</t>
        </is>
      </c>
      <c r="E95" s="4" t="inlineStr">
        <is>
          <t>Rate (Rs.)</t>
        </is>
      </c>
      <c r="F95" s="4" t="inlineStr">
        <is>
          <t>Amount (Rs.)</t>
        </is>
      </c>
      <c r="G95" s="4" t="inlineStr">
        <is>
          <t>Note</t>
        </is>
      </c>
    </row>
    <row r="96">
      <c r="A96" s="22" t="inlineStr">
        <is>
          <t>7769</t>
        </is>
      </c>
      <c r="B96" s="11" t="inlineStr">
        <is>
          <t>Stone surface strengthening chemical approved by ASI</t>
        </is>
      </c>
      <c r="C96" s="22" t="inlineStr">
        <is>
          <t>litre</t>
        </is>
      </c>
      <c r="D96" s="23" t="n">
        <v>1</v>
      </c>
      <c r="E96" s="24" t="n">
        <v>900</v>
      </c>
      <c r="F96" s="24">
        <f>D96*E96</f>
        <v/>
      </c>
      <c r="G96" s="22" t="n"/>
    </row>
    <row r="97">
      <c r="A97" s="22" t="inlineStr">
        <is>
          <t>0131</t>
        </is>
      </c>
      <c r="B97" s="11" t="inlineStr">
        <is>
          <t>Painter</t>
        </is>
      </c>
      <c r="C97" s="22" t="inlineStr">
        <is>
          <t>day</t>
        </is>
      </c>
      <c r="D97" s="23" t="n">
        <v>0.15</v>
      </c>
      <c r="E97" s="24" t="n">
        <v>679</v>
      </c>
      <c r="F97" s="24">
        <f>D97*E97</f>
        <v/>
      </c>
      <c r="G97" s="22" t="n"/>
    </row>
    <row r="98">
      <c r="A98" s="22" t="inlineStr">
        <is>
          <t>0114</t>
        </is>
      </c>
      <c r="B98" s="11" t="inlineStr">
        <is>
          <t>Beldar</t>
        </is>
      </c>
      <c r="C98" s="22" t="inlineStr">
        <is>
          <t>day</t>
        </is>
      </c>
      <c r="D98" s="23" t="n">
        <v>0.15</v>
      </c>
      <c r="E98" s="24" t="n">
        <v>558</v>
      </c>
      <c r="F98" s="24">
        <f>D98*E98</f>
        <v/>
      </c>
      <c r="G98" s="22" t="n"/>
    </row>
    <row r="99">
      <c r="A99" s="22" t="inlineStr">
        <is>
          <t>9999</t>
        </is>
      </c>
      <c r="B99" s="11" t="inlineStr">
        <is>
          <t>Sundries</t>
        </is>
      </c>
      <c r="C99" s="22" t="inlineStr">
        <is>
          <t>L.S.</t>
        </is>
      </c>
      <c r="D99" s="23" t="n">
        <v>6</v>
      </c>
      <c r="E99" s="24" t="n">
        <v>2</v>
      </c>
      <c r="F99" s="24">
        <f>D99*E99</f>
        <v/>
      </c>
      <c r="G99" s="22" t="n"/>
    </row>
    <row r="100">
      <c r="A100" s="7" t="inlineStr">
        <is>
          <t>Calculated W - SUM of the Amount column above</t>
        </is>
      </c>
      <c r="B100" s="8" t="n"/>
      <c r="C100" s="8" t="n"/>
      <c r="D100" s="8" t="n"/>
      <c r="E100" s="8" t="n"/>
      <c r="F100" s="25">
        <f>SUM(F96:F99)</f>
        <v/>
      </c>
      <c r="G100" s="8" t="n"/>
    </row>
    <row r="101">
      <c r="A101" s="26" t="inlineStr">
        <is>
          <t>W as printed in the DAR</t>
        </is>
      </c>
      <c r="B101" s="22" t="n"/>
      <c r="C101" s="22" t="n"/>
      <c r="D101" s="22" t="n"/>
      <c r="E101" s="22" t="n"/>
      <c r="F101" s="27" t="n">
        <v>1097.55</v>
      </c>
      <c r="G101" s="22" t="n"/>
    </row>
    <row r="102">
      <c r="A102" s="26" t="inlineStr">
        <is>
          <t>Difference (calculated - printed)</t>
        </is>
      </c>
      <c r="B102" s="22" t="n"/>
      <c r="C102" s="22" t="n"/>
      <c r="D102" s="22" t="n"/>
      <c r="E102" s="22" t="n"/>
      <c r="F102" s="27">
        <f>F100-F101</f>
        <v/>
      </c>
      <c r="G102" s="22" t="n"/>
    </row>
    <row r="103">
      <c r="A103" s="28" t="inlineStr">
        <is>
          <t>SAY (Rs.) - final DAR rate as printed (fixed value, not computed)</t>
        </is>
      </c>
      <c r="B103" s="29" t="n"/>
      <c r="C103" s="29" t="n"/>
      <c r="D103" s="29" t="n"/>
      <c r="E103" s="29" t="n"/>
      <c r="F103" s="30" t="n">
        <v>293.7</v>
      </c>
      <c r="G103" s="29" t="n"/>
    </row>
    <row r="105" ht="76.5" customHeight="1">
      <c r="A105" s="18" t="inlineStr">
        <is>
          <t>24.8</t>
        </is>
      </c>
      <c r="B105" s="19" t="inlineStr">
        <is>
          <t>Applying breathable, non-reactive, antifungal, and water repellant Silane/ Siloxane chemical as approved by Archaeological Survey of India/ Engineer- in-charge, of approved brand and manufacture, diluted with solvent mineral Turpentine oil in the ratio of 1:12 (One part of approved chemical :12 Part of Turpentine oil), on the existing sand stone masonry surface with two or more coats to give uniform application of chemical on the surface, all complete as per direction of Engineer-In-charge (The rate is inclusive of all materials &amp; labours involved except scaffolding).</t>
        </is>
      </c>
      <c r="C105" s="20" t="n"/>
      <c r="D105" s="20" t="n"/>
      <c r="E105" s="20" t="n"/>
      <c r="F105" s="20" t="n"/>
      <c r="G105" s="20" t="n"/>
    </row>
    <row r="106">
      <c r="A106" s="21" t="inlineStr">
        <is>
          <t>Details of cost for 45 sqm   |   Source: CivilDAR_2019_Vol_2.pdf, page 979</t>
        </is>
      </c>
    </row>
    <row r="107">
      <c r="A107" s="4" t="inlineStr">
        <is>
          <t>Code</t>
        </is>
      </c>
      <c r="B107" s="4" t="inlineStr">
        <is>
          <t>Description</t>
        </is>
      </c>
      <c r="C107" s="4" t="inlineStr">
        <is>
          <t>Unit</t>
        </is>
      </c>
      <c r="D107" s="4" t="inlineStr">
        <is>
          <t>Quantity</t>
        </is>
      </c>
      <c r="E107" s="4" t="inlineStr">
        <is>
          <t>Rate (Rs.)</t>
        </is>
      </c>
      <c r="F107" s="4" t="inlineStr">
        <is>
          <t>Amount (Rs.)</t>
        </is>
      </c>
      <c r="G107" s="4" t="inlineStr">
        <is>
          <t>Note</t>
        </is>
      </c>
    </row>
    <row r="108">
      <c r="A108" s="22" t="inlineStr">
        <is>
          <t>7768</t>
        </is>
      </c>
      <c r="B108" s="11" t="inlineStr">
        <is>
          <t>Water repallent chemical approved by ASI</t>
        </is>
      </c>
      <c r="C108" s="22" t="inlineStr">
        <is>
          <t>litre</t>
        </is>
      </c>
      <c r="D108" s="23" t="n">
        <v>1</v>
      </c>
      <c r="E108" s="24" t="n">
        <v>1200</v>
      </c>
      <c r="F108" s="24">
        <f>D108*E108</f>
        <v/>
      </c>
      <c r="G108" s="22" t="n"/>
    </row>
    <row r="109">
      <c r="A109" s="22" t="inlineStr">
        <is>
          <t>7770</t>
        </is>
      </c>
      <c r="B109" s="11" t="inlineStr">
        <is>
          <t>Turpentine oil</t>
        </is>
      </c>
      <c r="C109" s="22" t="inlineStr">
        <is>
          <t>litre</t>
        </is>
      </c>
      <c r="D109" s="23" t="n">
        <v>12</v>
      </c>
      <c r="E109" s="24" t="n">
        <v>55</v>
      </c>
      <c r="F109" s="24">
        <f>D109*E109</f>
        <v/>
      </c>
      <c r="G109" s="22" t="n"/>
    </row>
    <row r="110">
      <c r="A110" s="22" t="inlineStr">
        <is>
          <t>0131</t>
        </is>
      </c>
      <c r="B110" s="11" t="inlineStr">
        <is>
          <t>Painter</t>
        </is>
      </c>
      <c r="C110" s="22" t="inlineStr">
        <is>
          <t>day</t>
        </is>
      </c>
      <c r="D110" s="23" t="n">
        <v>1</v>
      </c>
      <c r="E110" s="24" t="n">
        <v>679</v>
      </c>
      <c r="F110" s="24">
        <f>D110*E110</f>
        <v/>
      </c>
      <c r="G110" s="22" t="n"/>
    </row>
    <row r="111">
      <c r="A111" s="22" t="inlineStr">
        <is>
          <t>0114</t>
        </is>
      </c>
      <c r="B111" s="11" t="inlineStr">
        <is>
          <t>Beldar</t>
        </is>
      </c>
      <c r="C111" s="22" t="inlineStr">
        <is>
          <t>day</t>
        </is>
      </c>
      <c r="D111" s="23" t="n">
        <v>1</v>
      </c>
      <c r="E111" s="24" t="n">
        <v>558</v>
      </c>
      <c r="F111" s="24">
        <f>D111*E111</f>
        <v/>
      </c>
      <c r="G111" s="22" t="n"/>
    </row>
    <row r="112">
      <c r="A112" s="22" t="inlineStr">
        <is>
          <t>9999</t>
        </is>
      </c>
      <c r="B112" s="11" t="inlineStr">
        <is>
          <t>Handling / Transportation charges</t>
        </is>
      </c>
      <c r="C112" s="22" t="inlineStr">
        <is>
          <t>L.S.</t>
        </is>
      </c>
      <c r="D112" s="23" t="n">
        <v>6</v>
      </c>
      <c r="E112" s="24" t="n">
        <v>2</v>
      </c>
      <c r="F112" s="24">
        <f>D112*E112</f>
        <v/>
      </c>
      <c r="G112" s="22" t="n"/>
    </row>
    <row r="113">
      <c r="A113" s="7" t="inlineStr">
        <is>
          <t>Calculated W - SUM of the Amount column above</t>
        </is>
      </c>
      <c r="B113" s="8" t="n"/>
      <c r="C113" s="8" t="n"/>
      <c r="D113" s="8" t="n"/>
      <c r="E113" s="8" t="n"/>
      <c r="F113" s="25">
        <f>SUM(F108:F112)</f>
        <v/>
      </c>
      <c r="G113" s="8" t="n"/>
    </row>
    <row r="114">
      <c r="A114" s="26" t="inlineStr">
        <is>
          <t>W as printed in the DAR</t>
        </is>
      </c>
      <c r="B114" s="22" t="n"/>
      <c r="C114" s="22" t="n"/>
      <c r="D114" s="22" t="n"/>
      <c r="E114" s="22" t="n"/>
      <c r="F114" s="27" t="n">
        <v>3109</v>
      </c>
      <c r="G114" s="22" t="n"/>
    </row>
    <row r="115">
      <c r="A115" s="26" t="inlineStr">
        <is>
          <t>Difference (calculated - printed)</t>
        </is>
      </c>
      <c r="B115" s="22" t="n"/>
      <c r="C115" s="22" t="n"/>
      <c r="D115" s="22" t="n"/>
      <c r="E115" s="22" t="n"/>
      <c r="F115" s="27">
        <f>F113-F114</f>
        <v/>
      </c>
      <c r="G115" s="22" t="n"/>
    </row>
    <row r="116">
      <c r="A116" s="28" t="inlineStr">
        <is>
          <t>SAY (Rs.) - final DAR rate as printed (fixed value, not computed)</t>
        </is>
      </c>
      <c r="B116" s="29" t="n"/>
      <c r="C116" s="29" t="n"/>
      <c r="D116" s="29" t="n"/>
      <c r="E116" s="29" t="n"/>
      <c r="F116" s="30" t="n">
        <v>92.45</v>
      </c>
      <c r="G116" s="29" t="n"/>
    </row>
  </sheetData>
  <mergeCells count="52">
    <mergeCell ref="A77:E77"/>
    <mergeCell ref="A34:E34"/>
    <mergeCell ref="A114:E114"/>
    <mergeCell ref="A106:G106"/>
    <mergeCell ref="A64:E64"/>
    <mergeCell ref="B67:G67"/>
    <mergeCell ref="B17:G17"/>
    <mergeCell ref="A11:E11"/>
    <mergeCell ref="A51:E51"/>
    <mergeCell ref="A38:G38"/>
    <mergeCell ref="A103:E103"/>
    <mergeCell ref="A81:G81"/>
    <mergeCell ref="A68:G68"/>
    <mergeCell ref="A88:E88"/>
    <mergeCell ref="A65:E65"/>
    <mergeCell ref="A78:E78"/>
    <mergeCell ref="B37:G37"/>
    <mergeCell ref="A90:E90"/>
    <mergeCell ref="A75:E75"/>
    <mergeCell ref="A89:E89"/>
    <mergeCell ref="B55:G55"/>
    <mergeCell ref="B80:G80"/>
    <mergeCell ref="A12:E12"/>
    <mergeCell ref="A50:E50"/>
    <mergeCell ref="A1:G1"/>
    <mergeCell ref="A94:G94"/>
    <mergeCell ref="A101:E101"/>
    <mergeCell ref="B36:G36"/>
    <mergeCell ref="A113:E113"/>
    <mergeCell ref="A76:E76"/>
    <mergeCell ref="A33:E33"/>
    <mergeCell ref="B4:G4"/>
    <mergeCell ref="A116:E116"/>
    <mergeCell ref="A32:E32"/>
    <mergeCell ref="A14:E14"/>
    <mergeCell ref="B16:G16"/>
    <mergeCell ref="A53:E53"/>
    <mergeCell ref="A91:E91"/>
    <mergeCell ref="A62:E62"/>
    <mergeCell ref="A100:E100"/>
    <mergeCell ref="A18:G18"/>
    <mergeCell ref="A56:G56"/>
    <mergeCell ref="A52:E52"/>
    <mergeCell ref="A63:E63"/>
    <mergeCell ref="B93:G93"/>
    <mergeCell ref="A102:E102"/>
    <mergeCell ref="A2:G2"/>
    <mergeCell ref="B105:G105"/>
    <mergeCell ref="A115:E115"/>
    <mergeCell ref="A13:E13"/>
    <mergeCell ref="A31:E31"/>
    <mergeCell ref="A5:G5"/>
  </mergeCells>
  <conditionalFormatting sqref="F13 F33 F52 F64 F77 F90 F102 F115">
    <cfRule type="cellIs" priority="1" operator="notBetween" dxfId="0">
      <formula>-0.05</formula>
      <formula>0.05</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3"/>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25: STRUCTURAL GLAZING / ACP</t>
        </is>
      </c>
    </row>
    <row r="2" ht="28" customHeight="1">
      <c r="A2" s="16" t="inlineStr">
        <is>
          <t>7 priced items. Amount and Calculated W are live Excel formulas (Quantity x Rate, SUM); the printed W and SAY are the DAR's own figures. Edit any Quantity or Rate and the item's calculated W recalculates.</t>
        </is>
      </c>
    </row>
    <row r="4" ht="76.5" customHeight="1">
      <c r="A4" s="18" t="inlineStr">
        <is>
          <t>25.1</t>
        </is>
      </c>
      <c r="B4" s="19" t="inlineStr">
        <is>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The weight of aluminium extruded section shall be taken for purpose of payment.</t>
        </is>
      </c>
      <c r="C4" s="20" t="n"/>
      <c r="D4" s="20" t="n"/>
      <c r="E4" s="20" t="n"/>
      <c r="F4" s="20" t="n"/>
      <c r="G4" s="20" t="n"/>
    </row>
    <row r="5">
      <c r="A5" s="21" t="inlineStr">
        <is>
          <t>Details of cost for 6.5 kg   |   Source: CivilDAR_2019_Vol_2.pdf, page 982</t>
        </is>
      </c>
    </row>
    <row r="6">
      <c r="A6" s="4" t="inlineStr">
        <is>
          <t>Code</t>
        </is>
      </c>
      <c r="B6" s="4" t="inlineStr">
        <is>
          <t>Description</t>
        </is>
      </c>
      <c r="C6" s="4" t="inlineStr">
        <is>
          <t>Unit</t>
        </is>
      </c>
      <c r="D6" s="4" t="inlineStr">
        <is>
          <t>Quantity</t>
        </is>
      </c>
      <c r="E6" s="4" t="inlineStr">
        <is>
          <t>Rate (Rs.)</t>
        </is>
      </c>
      <c r="F6" s="4" t="inlineStr">
        <is>
          <t>Amount (Rs.)</t>
        </is>
      </c>
      <c r="G6" s="4" t="inlineStr">
        <is>
          <t>Note</t>
        </is>
      </c>
    </row>
    <row r="7">
      <c r="A7" s="22" t="inlineStr">
        <is>
          <t>7306</t>
        </is>
      </c>
      <c r="B7" s="11" t="inlineStr">
        <is>
          <t>Aluminium T or L sections</t>
        </is>
      </c>
      <c r="C7" s="22" t="inlineStr">
        <is>
          <t>kilogram</t>
        </is>
      </c>
      <c r="D7" s="23" t="n">
        <v>7.17</v>
      </c>
      <c r="E7" s="24" t="n">
        <v>190</v>
      </c>
      <c r="F7" s="24">
        <f>D7*E7</f>
        <v/>
      </c>
      <c r="G7" s="22" t="n"/>
    </row>
    <row r="8">
      <c r="A8" s="22" t="inlineStr">
        <is>
          <t>7392</t>
        </is>
      </c>
      <c r="B8" s="11" t="inlineStr">
        <is>
          <t>Powder coating 50 microns on aluminium sections</t>
        </is>
      </c>
      <c r="C8" s="22" t="inlineStr">
        <is>
          <t>kilogram</t>
        </is>
      </c>
      <c r="D8" s="23" t="n">
        <v>7.17</v>
      </c>
      <c r="E8" s="24" t="n">
        <v>61</v>
      </c>
      <c r="F8" s="24">
        <f>D8*E8</f>
        <v/>
      </c>
      <c r="G8" s="22" t="n"/>
    </row>
    <row r="9">
      <c r="A9" s="7" t="inlineStr">
        <is>
          <t>Calculated W - SUM of the Amount column above</t>
        </is>
      </c>
      <c r="B9" s="8" t="n"/>
      <c r="C9" s="8" t="n"/>
      <c r="D9" s="8" t="n"/>
      <c r="E9" s="8" t="n"/>
      <c r="F9" s="25">
        <f>SUM(F7:F8)</f>
        <v/>
      </c>
      <c r="G9" s="8" t="n"/>
    </row>
    <row r="10">
      <c r="A10" s="26" t="inlineStr">
        <is>
          <t>W as printed in the DAR</t>
        </is>
      </c>
      <c r="B10" s="22" t="n"/>
      <c r="C10" s="22" t="n"/>
      <c r="D10" s="22" t="n"/>
      <c r="E10" s="22" t="n"/>
      <c r="F10" s="27" t="n">
        <v>1799.67</v>
      </c>
      <c r="G10" s="22" t="n"/>
    </row>
    <row r="11">
      <c r="A11" s="26" t="inlineStr">
        <is>
          <t>Difference (calculated - printed)</t>
        </is>
      </c>
      <c r="B11" s="22" t="n"/>
      <c r="C11" s="22" t="n"/>
      <c r="D11" s="22" t="n"/>
      <c r="E11" s="22" t="n"/>
      <c r="F11" s="27">
        <f>F9-F10</f>
        <v/>
      </c>
      <c r="G11" s="22" t="n"/>
    </row>
    <row r="12">
      <c r="A12" s="28" t="inlineStr">
        <is>
          <t>SAY (Rs.) - final DAR rate as printed (fixed value, not computed)</t>
        </is>
      </c>
      <c r="B12" s="29" t="n"/>
      <c r="C12" s="29" t="n"/>
      <c r="D12" s="29" t="n"/>
      <c r="E12" s="29" t="n"/>
      <c r="F12" s="30" t="n">
        <v>370.45</v>
      </c>
      <c r="G12" s="29" t="n"/>
    </row>
    <row r="14" ht="105.5" customHeight="1">
      <c r="A14" s="18" t="inlineStr">
        <is>
          <t>25.2</t>
        </is>
      </c>
      <c r="B14" s="19" t="inlineStr">
        <is>
          <t>Designing, fabricating, testing, protection, installing and fixing in position semi (grid) unitized system of structural glazing (with open joints) for linear as well as curvilinear portions of the building for all heights and all levels, including: (a) Structural analysis &amp; design and preparation of shop drawings for the specified design loads conforming to IS 875 part III (the system must passed the proof test at 1.5 times design wind pressure without any failure), including functional design of the aluminum sections for fixing glazing panels of various thicknesses, aluminium cleats, sleeves and splice plates etc. gaskets, screws, toggles, nuts, bolts, clamps etc., structural and weather silicone sealants, flashings, fire stop (barrier)-cum-smoke seals, microwave cured EPDM gaskets for water tightness, pressure equalisation &amp; drainage and protection against</t>
        </is>
      </c>
      <c r="C14" s="20" t="n"/>
      <c r="D14" s="20" t="n"/>
      <c r="E14" s="20" t="n"/>
      <c r="F14" s="20" t="n"/>
      <c r="G14" s="20" t="n"/>
    </row>
    <row r="15">
      <c r="A15" s="21" t="inlineStr">
        <is>
          <t>Details of cost for 6.72 sqm   |   Source: CivilDAR_2019_Vol_2.pdf, page 982</t>
        </is>
      </c>
    </row>
    <row r="16">
      <c r="A16" s="4" t="inlineStr">
        <is>
          <t>Code</t>
        </is>
      </c>
      <c r="B16" s="4" t="inlineStr">
        <is>
          <t>Description</t>
        </is>
      </c>
      <c r="C16" s="4" t="inlineStr">
        <is>
          <t>Unit</t>
        </is>
      </c>
      <c r="D16" s="4" t="inlineStr">
        <is>
          <t>Quantity</t>
        </is>
      </c>
      <c r="E16" s="4" t="inlineStr">
        <is>
          <t>Rate (Rs.)</t>
        </is>
      </c>
      <c r="F16" s="4" t="inlineStr">
        <is>
          <t>Amount (Rs.)</t>
        </is>
      </c>
      <c r="G16" s="4" t="inlineStr">
        <is>
          <t>Note</t>
        </is>
      </c>
    </row>
    <row r="17">
      <c r="A17" s="22" t="inlineStr">
        <is>
          <t>2605</t>
        </is>
      </c>
      <c r="B17" s="11" t="inlineStr">
        <is>
          <t>Structural sealant - 6 mm x 12 mm</t>
        </is>
      </c>
      <c r="C17" s="22" t="inlineStr">
        <is>
          <t>metre</t>
        </is>
      </c>
      <c r="D17" s="23" t="n">
        <v>17.02</v>
      </c>
      <c r="E17" s="24" t="n">
        <v>30</v>
      </c>
      <c r="F17" s="24">
        <f>D17*E17</f>
        <v/>
      </c>
      <c r="G17" s="22" t="n"/>
    </row>
    <row r="18">
      <c r="A18" s="22" t="inlineStr">
        <is>
          <t>2606</t>
        </is>
      </c>
      <c r="B18" s="11" t="inlineStr">
        <is>
          <t>Spacer tape 6.4 mm thick x 6 mm wide</t>
        </is>
      </c>
      <c r="C18" s="22" t="inlineStr">
        <is>
          <t>metre</t>
        </is>
      </c>
      <c r="D18" s="23" t="n">
        <v>20.11</v>
      </c>
      <c r="E18" s="24" t="n">
        <v>20</v>
      </c>
      <c r="F18" s="24">
        <f>D18*E18</f>
        <v/>
      </c>
      <c r="G18" s="22" t="n"/>
    </row>
    <row r="19">
      <c r="A19" s="22" t="inlineStr">
        <is>
          <t>2607</t>
        </is>
      </c>
      <c r="B19" s="11" t="inlineStr">
        <is>
          <t>Weather Sealant - Non Staining (600 ml)</t>
        </is>
      </c>
      <c r="C19" s="22" t="inlineStr">
        <is>
          <t>each</t>
        </is>
      </c>
      <c r="D19" s="23" t="n">
        <v>1.96</v>
      </c>
      <c r="E19" s="24" t="n">
        <v>325</v>
      </c>
      <c r="F19" s="24">
        <f>D19*E19</f>
        <v/>
      </c>
      <c r="G19" s="22" t="n"/>
    </row>
    <row r="20">
      <c r="A20" s="22" t="inlineStr">
        <is>
          <t>2608</t>
        </is>
      </c>
      <c r="B20" s="11" t="inlineStr">
        <is>
          <t>Weather Sealant - Normal (300 ml)</t>
        </is>
      </c>
      <c r="C20" s="22" t="inlineStr">
        <is>
          <t>each</t>
        </is>
      </c>
      <c r="D20" s="23" t="n">
        <v>2.55</v>
      </c>
      <c r="E20" s="24" t="n">
        <v>98</v>
      </c>
      <c r="F20" s="24">
        <f>D20*E20</f>
        <v/>
      </c>
      <c r="G20" s="22" t="n"/>
    </row>
    <row r="21">
      <c r="A21" s="22" t="inlineStr">
        <is>
          <t>2609</t>
        </is>
      </c>
      <c r="B21" s="11" t="inlineStr">
        <is>
          <t>MS Brackets/Aluminium Alloy Brackets</t>
        </is>
      </c>
      <c r="C21" s="22" t="inlineStr">
        <is>
          <t>kg</t>
        </is>
      </c>
      <c r="D21" s="23" t="n">
        <v>9.779999999999999</v>
      </c>
      <c r="E21" s="24" t="n">
        <v>100</v>
      </c>
      <c r="F21" s="24">
        <f>D21*E21</f>
        <v/>
      </c>
      <c r="G21" s="22" t="n"/>
    </row>
    <row r="22">
      <c r="A22" s="22" t="inlineStr">
        <is>
          <t>2610</t>
        </is>
      </c>
      <c r="B22" s="11" t="inlineStr">
        <is>
          <t>Silicon Gasket in Kg (Above 50 g / m)</t>
        </is>
      </c>
      <c r="C22" s="22" t="inlineStr">
        <is>
          <t>kg</t>
        </is>
      </c>
      <c r="D22" s="23" t="n">
        <v>0.78</v>
      </c>
      <c r="E22" s="24" t="n">
        <v>465</v>
      </c>
      <c r="F22" s="24">
        <f>D22*E22</f>
        <v/>
      </c>
      <c r="G22" s="22" t="n"/>
    </row>
    <row r="23">
      <c r="A23" s="22" t="inlineStr">
        <is>
          <t>2611</t>
        </is>
      </c>
      <c r="B23" s="11" t="inlineStr">
        <is>
          <t>EPDM Gasket in Kg (Above 60 g / m)</t>
        </is>
      </c>
      <c r="C23" s="22" t="inlineStr">
        <is>
          <t>kg</t>
        </is>
      </c>
      <c r="D23" s="23" t="n">
        <v>0.7</v>
      </c>
      <c r="E23" s="24" t="n">
        <v>150</v>
      </c>
      <c r="F23" s="24">
        <f>D23*E23</f>
        <v/>
      </c>
      <c r="G23" s="22" t="n"/>
    </row>
    <row r="24">
      <c r="A24" s="22" t="inlineStr">
        <is>
          <t>2612</t>
        </is>
      </c>
      <c r="B24" s="11" t="inlineStr">
        <is>
          <t>Anchor Fastner - M10</t>
        </is>
      </c>
      <c r="C24" s="22" t="inlineStr">
        <is>
          <t>each</t>
        </is>
      </c>
      <c r="D24" s="23" t="n">
        <v>2</v>
      </c>
      <c r="E24" s="24" t="n">
        <v>10</v>
      </c>
      <c r="F24" s="24">
        <f>D24*E24</f>
        <v/>
      </c>
      <c r="G24" s="22" t="n"/>
    </row>
    <row r="25">
      <c r="A25" s="22" t="inlineStr">
        <is>
          <t>2613</t>
        </is>
      </c>
      <c r="B25" s="11" t="inlineStr">
        <is>
          <t>SS Bolt with washer of sizes for structural glazing / ACP Cladding</t>
        </is>
      </c>
      <c r="C25" s="22" t="inlineStr">
        <is>
          <t>each</t>
        </is>
      </c>
      <c r="D25" s="23" t="n">
        <v>2</v>
      </c>
      <c r="E25" s="24" t="n">
        <v>35</v>
      </c>
      <c r="F25" s="24">
        <f>D25*E25</f>
        <v/>
      </c>
      <c r="G25" s="22" t="n"/>
    </row>
    <row r="26">
      <c r="A26" s="22" t="inlineStr">
        <is>
          <t>2630</t>
        </is>
      </c>
      <c r="B26" s="11" t="inlineStr">
        <is>
          <t>Baker rod</t>
        </is>
      </c>
      <c r="C26" s="22" t="inlineStr">
        <is>
          <t>metre</t>
        </is>
      </c>
      <c r="D26" s="23" t="n">
        <v>5.04</v>
      </c>
      <c r="E26" s="24" t="n">
        <v>5</v>
      </c>
      <c r="F26" s="24">
        <f>D26*E26</f>
        <v/>
      </c>
      <c r="G26" s="22" t="n"/>
    </row>
    <row r="27">
      <c r="A27" s="22" t="inlineStr">
        <is>
          <t>2614</t>
        </is>
      </c>
      <c r="B27" s="11" t="inlineStr">
        <is>
          <t>SS Screws of sizes for structural glazing /ACP Cladding</t>
        </is>
      </c>
      <c r="C27" s="22" t="inlineStr">
        <is>
          <t>each</t>
        </is>
      </c>
      <c r="D27" s="23" t="n">
        <v>52</v>
      </c>
      <c r="E27" s="24" t="n">
        <v>3</v>
      </c>
      <c r="F27" s="24">
        <f>D27*E27</f>
        <v/>
      </c>
      <c r="G27" s="22" t="n"/>
    </row>
    <row r="28">
      <c r="A28" s="22" t="inlineStr">
        <is>
          <t>2632</t>
        </is>
      </c>
      <c r="B28" s="11" t="inlineStr">
        <is>
          <t>Fire Stop</t>
        </is>
      </c>
      <c r="C28" s="22" t="inlineStr">
        <is>
          <t>metre</t>
        </is>
      </c>
      <c r="D28" s="23" t="n">
        <v>1.6</v>
      </c>
      <c r="E28" s="24" t="n">
        <v>480</v>
      </c>
      <c r="F28" s="24">
        <f>D28*E28</f>
        <v/>
      </c>
      <c r="G28" s="22" t="n"/>
    </row>
    <row r="29">
      <c r="A29" s="22" t="inlineStr">
        <is>
          <t>2615</t>
        </is>
      </c>
      <c r="B29" s="11" t="inlineStr">
        <is>
          <t>Protective Tape</t>
        </is>
      </c>
      <c r="C29" s="22" t="inlineStr">
        <is>
          <t>metre</t>
        </is>
      </c>
      <c r="D29" s="23" t="n">
        <v>6.72</v>
      </c>
      <c r="E29" s="24" t="n">
        <v>20</v>
      </c>
      <c r="F29" s="24">
        <f>D29*E29</f>
        <v/>
      </c>
      <c r="G29" s="22" t="n"/>
    </row>
    <row r="30">
      <c r="A30" s="22" t="inlineStr">
        <is>
          <t>2616</t>
        </is>
      </c>
      <c r="B30" s="11" t="inlineStr">
        <is>
          <t>GI flashing - 1.2 mm Thick</t>
        </is>
      </c>
      <c r="C30" s="22" t="inlineStr">
        <is>
          <t>kg</t>
        </is>
      </c>
      <c r="D30" s="23" t="n">
        <v>3.96</v>
      </c>
      <c r="E30" s="24" t="n">
        <v>59</v>
      </c>
      <c r="F30" s="24">
        <f>D30*E30</f>
        <v/>
      </c>
      <c r="G30" s="22" t="n"/>
    </row>
    <row r="31">
      <c r="A31" s="22" t="inlineStr">
        <is>
          <t>8654</t>
        </is>
      </c>
      <c r="B31" s="11" t="inlineStr">
        <is>
          <t>Masking tape</t>
        </is>
      </c>
      <c r="C31" s="22" t="inlineStr">
        <is>
          <t>metre</t>
        </is>
      </c>
      <c r="D31" s="23" t="n">
        <v>6.72</v>
      </c>
      <c r="E31" s="24" t="n">
        <v>1.95</v>
      </c>
      <c r="F31" s="24">
        <f>D31*E31</f>
        <v/>
      </c>
      <c r="G31" s="22" t="n"/>
    </row>
    <row r="32">
      <c r="A32" s="22" t="inlineStr">
        <is>
          <t>9999</t>
        </is>
      </c>
      <c r="B32" s="11" t="inlineStr">
        <is>
          <t>Sundries</t>
        </is>
      </c>
      <c r="C32" s="22" t="inlineStr">
        <is>
          <t>L.S.</t>
        </is>
      </c>
      <c r="D32" s="23" t="n">
        <v>225.5</v>
      </c>
      <c r="E32" s="24" t="n">
        <v>2</v>
      </c>
      <c r="F32" s="24">
        <f>D32*E32</f>
        <v/>
      </c>
      <c r="G32" s="22" t="n"/>
    </row>
    <row r="33">
      <c r="A33" s="22" t="inlineStr">
        <is>
          <t>9999</t>
        </is>
      </c>
      <c r="B33" s="11" t="inlineStr">
        <is>
          <t>Sundries (For Fabrication)</t>
        </is>
      </c>
      <c r="C33" s="22" t="inlineStr">
        <is>
          <t>L.S.</t>
        </is>
      </c>
      <c r="D33" s="23" t="n">
        <v>1804.03</v>
      </c>
      <c r="E33" s="24" t="n">
        <v>2</v>
      </c>
      <c r="F33" s="24">
        <f>D33*E33</f>
        <v/>
      </c>
      <c r="G33" s="22" t="n"/>
    </row>
    <row r="34">
      <c r="A34" s="22" t="inlineStr">
        <is>
          <t>9999</t>
        </is>
      </c>
      <c r="B34" s="11" t="inlineStr">
        <is>
          <t>Sundries (For Installation)</t>
        </is>
      </c>
      <c r="C34" s="22" t="inlineStr">
        <is>
          <t>L.S.</t>
        </is>
      </c>
      <c r="D34" s="23" t="n">
        <v>1804.03</v>
      </c>
      <c r="E34" s="24" t="n">
        <v>2</v>
      </c>
      <c r="F34" s="24">
        <f>D34*E34</f>
        <v/>
      </c>
      <c r="G34" s="22" t="n"/>
    </row>
    <row r="35">
      <c r="A35" s="22" t="inlineStr">
        <is>
          <t>9999</t>
        </is>
      </c>
      <c r="B35" s="11" t="inlineStr">
        <is>
          <t>Sundries (Transporation)</t>
        </is>
      </c>
      <c r="C35" s="22" t="inlineStr">
        <is>
          <t>L.S.</t>
        </is>
      </c>
      <c r="D35" s="23" t="n">
        <v>451</v>
      </c>
      <c r="E35" s="24" t="n">
        <v>2</v>
      </c>
      <c r="F35" s="24">
        <f>D35*E35</f>
        <v/>
      </c>
      <c r="G35" s="22" t="n"/>
    </row>
    <row r="36">
      <c r="A36" s="22" t="inlineStr">
        <is>
          <t>9999</t>
        </is>
      </c>
      <c r="B36" s="11" t="inlineStr">
        <is>
          <t>Sundries (Scaffolding / Loading / Unloading)</t>
        </is>
      </c>
      <c r="C36" s="22" t="inlineStr">
        <is>
          <t>L.S.</t>
        </is>
      </c>
      <c r="D36" s="23" t="n">
        <v>573</v>
      </c>
      <c r="E36" s="24" t="n">
        <v>2</v>
      </c>
      <c r="F36" s="24">
        <f>D36*E36</f>
        <v/>
      </c>
      <c r="G36" s="22" t="n"/>
    </row>
    <row r="37">
      <c r="A37" s="22" t="inlineStr">
        <is>
          <t>9999</t>
        </is>
      </c>
      <c r="B37" s="11" t="inlineStr">
        <is>
          <t>Sundries (Designing charges etc.)</t>
        </is>
      </c>
      <c r="C37" s="22" t="inlineStr">
        <is>
          <t>L.S.</t>
        </is>
      </c>
      <c r="D37" s="23" t="n">
        <v>216.18</v>
      </c>
      <c r="E37" s="24" t="n">
        <v>2</v>
      </c>
      <c r="F37" s="24">
        <f>D37*E37</f>
        <v/>
      </c>
      <c r="G37" s="22" t="n"/>
    </row>
    <row r="38">
      <c r="A38" s="7" t="inlineStr">
        <is>
          <t>Calculated W - SUM of the Amount column above</t>
        </is>
      </c>
      <c r="B38" s="8" t="n"/>
      <c r="C38" s="8" t="n"/>
      <c r="D38" s="8" t="n"/>
      <c r="E38" s="8" t="n"/>
      <c r="F38" s="25">
        <f>SUM(F17:F37)</f>
        <v/>
      </c>
      <c r="G38" s="8" t="n"/>
    </row>
    <row r="39">
      <c r="A39" s="26" t="inlineStr">
        <is>
          <t>W as printed in the DAR</t>
        </is>
      </c>
      <c r="B39" s="22" t="n"/>
      <c r="C39" s="22" t="n"/>
      <c r="D39" s="22" t="n"/>
      <c r="E39" s="22" t="n"/>
      <c r="F39" s="27" t="n">
        <v>14813.22</v>
      </c>
      <c r="G39" s="22" t="n"/>
    </row>
    <row r="40">
      <c r="A40" s="26" t="inlineStr">
        <is>
          <t>Difference (calculated - printed)</t>
        </is>
      </c>
      <c r="B40" s="22" t="n"/>
      <c r="C40" s="22" t="n"/>
      <c r="D40" s="22" t="n"/>
      <c r="E40" s="22" t="n"/>
      <c r="F40" s="27">
        <f>F38-F39</f>
        <v/>
      </c>
      <c r="G40" s="22" t="n"/>
    </row>
    <row r="41">
      <c r="A41" s="28" t="inlineStr">
        <is>
          <t>SAY (Rs.) - final DAR rate as printed (fixed value, not computed)</t>
        </is>
      </c>
      <c r="B41" s="29" t="n"/>
      <c r="C41" s="29" t="n"/>
      <c r="D41" s="29" t="n"/>
      <c r="E41" s="29" t="n"/>
      <c r="F41" s="30" t="n">
        <v>2949.3</v>
      </c>
      <c r="G41" s="29" t="n"/>
    </row>
    <row r="43" ht="105.5" customHeight="1">
      <c r="A43" s="18" t="inlineStr">
        <is>
          <t>25.3</t>
        </is>
      </c>
      <c r="B43" s="19" t="inlineStr">
        <is>
          <t>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strengthened clear float glass 6mm thick, spacer tube 12mm wide, dessicants, including primary seal and secondary seal (structural silicone sealant) etc. all complete for the required performances, as per the Architectural drawings, as per the approved shop drawings, as specified and as directed by the Engineer-in-Charge. The IGUs shall be assembled in the factory/ workshop of the glass processor. (Payment for fixing of IGU Panels in the curtain glazing is included in cost of</t>
        </is>
      </c>
      <c r="C43" s="20" t="n"/>
      <c r="D43" s="20" t="n"/>
      <c r="E43" s="20" t="n"/>
      <c r="F43" s="20" t="n"/>
      <c r="G43" s="20" t="n"/>
    </row>
    <row r="44">
      <c r="A44" s="21" t="inlineStr">
        <is>
          <t>Details of cost for 6.72 sqm   |   Source: CivilDAR_2019_Vol_2.pdf, page 985</t>
        </is>
      </c>
    </row>
    <row r="45">
      <c r="A45" s="4" t="inlineStr">
        <is>
          <t>Code</t>
        </is>
      </c>
      <c r="B45" s="4" t="inlineStr">
        <is>
          <t>Description</t>
        </is>
      </c>
      <c r="C45" s="4" t="inlineStr">
        <is>
          <t>Unit</t>
        </is>
      </c>
      <c r="D45" s="4" t="inlineStr">
        <is>
          <t>Quantity</t>
        </is>
      </c>
      <c r="E45" s="4" t="inlineStr">
        <is>
          <t>Rate (Rs.)</t>
        </is>
      </c>
      <c r="F45" s="4" t="inlineStr">
        <is>
          <t>Amount (Rs.)</t>
        </is>
      </c>
      <c r="G45" s="4" t="inlineStr">
        <is>
          <t>Note</t>
        </is>
      </c>
    </row>
    <row r="46">
      <c r="A46" s="22" t="inlineStr">
        <is>
          <t>2617</t>
        </is>
      </c>
      <c r="B46" s="11" t="inlineStr">
        <is>
          <t>6 mm thick High performance glass</t>
        </is>
      </c>
      <c r="C46" s="22" t="inlineStr">
        <is>
          <t>sqm</t>
        </is>
      </c>
      <c r="D46" s="23" t="n">
        <v>7.02</v>
      </c>
      <c r="E46" s="24" t="n">
        <v>1000</v>
      </c>
      <c r="F46" s="24">
        <f>D46*E46</f>
        <v/>
      </c>
      <c r="G46" s="22" t="n"/>
    </row>
    <row r="47">
      <c r="A47" s="22" t="inlineStr">
        <is>
          <t>2618</t>
        </is>
      </c>
      <c r="B47" s="11" t="inlineStr">
        <is>
          <t>6 mm thick clear heat strengthened glass</t>
        </is>
      </c>
      <c r="C47" s="22" t="inlineStr">
        <is>
          <t>sqm</t>
        </is>
      </c>
      <c r="D47" s="23" t="n">
        <v>7.02</v>
      </c>
      <c r="E47" s="24" t="n">
        <v>650</v>
      </c>
      <c r="F47" s="24">
        <f>D47*E47</f>
        <v/>
      </c>
      <c r="G47" s="22" t="n"/>
    </row>
    <row r="48">
      <c r="A48" s="22" t="inlineStr">
        <is>
          <t>9999</t>
        </is>
      </c>
      <c r="B48" s="11" t="inlineStr">
        <is>
          <t>Sundries (for insurance Charges)</t>
        </is>
      </c>
      <c r="C48" s="22" t="inlineStr">
        <is>
          <t>L.S.</t>
        </is>
      </c>
      <c r="D48" s="23" t="n">
        <v>126.27</v>
      </c>
      <c r="E48" s="24" t="n">
        <v>2</v>
      </c>
      <c r="F48" s="24">
        <f>D48*E48</f>
        <v/>
      </c>
      <c r="G48" s="22" t="n"/>
    </row>
    <row r="49">
      <c r="A49" s="22" t="inlineStr">
        <is>
          <t>9999</t>
        </is>
      </c>
      <c r="B49" s="11" t="inlineStr">
        <is>
          <t>Sundries ( Fabrication charges including silicon sealant, baker rod, desecant etc.</t>
        </is>
      </c>
      <c r="C49" s="22" t="inlineStr">
        <is>
          <t>L.S.</t>
        </is>
      </c>
      <c r="D49" s="23" t="n">
        <v>2120.13</v>
      </c>
      <c r="E49" s="24" t="n">
        <v>2</v>
      </c>
      <c r="F49" s="24">
        <f>D49*E49</f>
        <v/>
      </c>
      <c r="G49" s="22" t="n"/>
    </row>
    <row r="50">
      <c r="A50" s="22" t="inlineStr">
        <is>
          <t>9999</t>
        </is>
      </c>
      <c r="B50" s="11" t="inlineStr">
        <is>
          <t>Transporation including loading and unloading</t>
        </is>
      </c>
      <c r="C50" s="22" t="inlineStr">
        <is>
          <t>L.S.</t>
        </is>
      </c>
      <c r="D50" s="23" t="n">
        <v>126.27</v>
      </c>
      <c r="E50" s="24" t="n">
        <v>2</v>
      </c>
      <c r="F50" s="24">
        <f>D50*E50</f>
        <v/>
      </c>
      <c r="G50" s="22" t="n"/>
    </row>
    <row r="51">
      <c r="A51" s="7" t="inlineStr">
        <is>
          <t>Calculated W - SUM of the Amount column above</t>
        </is>
      </c>
      <c r="B51" s="8" t="n"/>
      <c r="C51" s="8" t="n"/>
      <c r="D51" s="8" t="n"/>
      <c r="E51" s="8" t="n"/>
      <c r="F51" s="25">
        <f>SUM(F46:F50)</f>
        <v/>
      </c>
      <c r="G51" s="8" t="n"/>
    </row>
    <row r="52">
      <c r="A52" s="26" t="inlineStr">
        <is>
          <t>W as printed in the DAR</t>
        </is>
      </c>
      <c r="B52" s="22" t="n"/>
      <c r="C52" s="22" t="n"/>
      <c r="D52" s="22" t="n"/>
      <c r="E52" s="22" t="n"/>
      <c r="F52" s="27" t="n">
        <v>16328.34</v>
      </c>
      <c r="G52" s="22" t="n"/>
    </row>
    <row r="53">
      <c r="A53" s="26" t="inlineStr">
        <is>
          <t>Difference (calculated - printed)</t>
        </is>
      </c>
      <c r="B53" s="22" t="n"/>
      <c r="C53" s="22" t="n"/>
      <c r="D53" s="22" t="n"/>
      <c r="E53" s="22" t="n"/>
      <c r="F53" s="27">
        <f>F51-F52</f>
        <v/>
      </c>
      <c r="G53" s="22" t="n"/>
    </row>
    <row r="54">
      <c r="A54" s="28" t="inlineStr">
        <is>
          <t>SAY (Rs.) - final DAR rate as printed (fixed value, not computed)</t>
        </is>
      </c>
      <c r="B54" s="29" t="n"/>
      <c r="C54" s="29" t="n"/>
      <c r="D54" s="29" t="n"/>
      <c r="E54" s="29" t="n"/>
      <c r="F54" s="30" t="n">
        <v>3250.95</v>
      </c>
      <c r="G54" s="29" t="n"/>
    </row>
    <row r="56" ht="76.5" customHeight="1">
      <c r="A56" s="18" t="inlineStr">
        <is>
          <t>25.4</t>
        </is>
      </c>
      <c r="B56" s="19" t="inlineStr">
        <is>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 in-Charge.</t>
        </is>
      </c>
      <c r="C56" s="20" t="n"/>
      <c r="D56" s="20" t="n"/>
      <c r="E56" s="20" t="n"/>
      <c r="F56" s="20" t="n"/>
      <c r="G56" s="20" t="n"/>
    </row>
    <row r="57">
      <c r="A57" s="21" t="inlineStr">
        <is>
          <t>Details of cost for 1.76 sqm   |   Source: CivilDAR_2019_Vol_2.pdf, page 986</t>
        </is>
      </c>
    </row>
    <row r="58">
      <c r="A58" s="4" t="inlineStr">
        <is>
          <t>Code</t>
        </is>
      </c>
      <c r="B58" s="4" t="inlineStr">
        <is>
          <t>Description</t>
        </is>
      </c>
      <c r="C58" s="4" t="inlineStr">
        <is>
          <t>Unit</t>
        </is>
      </c>
      <c r="D58" s="4" t="inlineStr">
        <is>
          <t>Quantity</t>
        </is>
      </c>
      <c r="E58" s="4" t="inlineStr">
        <is>
          <t>Rate (Rs.)</t>
        </is>
      </c>
      <c r="F58" s="4" t="inlineStr">
        <is>
          <t>Amount (Rs.)</t>
        </is>
      </c>
      <c r="G58" s="4" t="inlineStr">
        <is>
          <t>Note</t>
        </is>
      </c>
    </row>
    <row r="59">
      <c r="A59" s="22" t="inlineStr">
        <is>
          <t>2619</t>
        </is>
      </c>
      <c r="B59" s="11" t="inlineStr">
        <is>
          <t>6 mm thick clear heat strengthened glass</t>
        </is>
      </c>
      <c r="C59" s="22" t="inlineStr">
        <is>
          <t>each</t>
        </is>
      </c>
      <c r="D59" s="23" t="n">
        <v>3</v>
      </c>
      <c r="E59" s="24" t="n">
        <v>128</v>
      </c>
      <c r="F59" s="24">
        <f>D59*E59</f>
        <v/>
      </c>
      <c r="G59" s="22" t="n"/>
    </row>
    <row r="60">
      <c r="A60" s="22" t="inlineStr">
        <is>
          <t>2611</t>
        </is>
      </c>
      <c r="B60" s="11" t="inlineStr">
        <is>
          <t>EPDM Gasket in Kg (Above 60 g / m)</t>
        </is>
      </c>
      <c r="C60" s="22" t="inlineStr">
        <is>
          <t>kg</t>
        </is>
      </c>
      <c r="D60" s="23" t="n">
        <v>0.8</v>
      </c>
      <c r="E60" s="24" t="n">
        <v>150</v>
      </c>
      <c r="F60" s="24">
        <f>D60*E60</f>
        <v/>
      </c>
      <c r="G60" s="22" t="n"/>
    </row>
    <row r="61">
      <c r="A61" s="22" t="inlineStr">
        <is>
          <t>2614</t>
        </is>
      </c>
      <c r="B61" s="11" t="inlineStr">
        <is>
          <t>SS Screws of sizes for structural glazing / ACP Cladding</t>
        </is>
      </c>
      <c r="C61" s="22" t="inlineStr">
        <is>
          <t>each</t>
        </is>
      </c>
      <c r="D61" s="23" t="n">
        <v>49</v>
      </c>
      <c r="E61" s="24" t="n">
        <v>3</v>
      </c>
      <c r="F61" s="24">
        <f>D61*E61</f>
        <v/>
      </c>
      <c r="G61" s="22" t="n"/>
    </row>
    <row r="62">
      <c r="A62" s="22" t="inlineStr">
        <is>
          <t>2615</t>
        </is>
      </c>
      <c r="B62" s="11" t="inlineStr">
        <is>
          <t>Protective Tape</t>
        </is>
      </c>
      <c r="C62" s="22" t="inlineStr">
        <is>
          <t>metre</t>
        </is>
      </c>
      <c r="D62" s="23" t="n">
        <v>1.76</v>
      </c>
      <c r="E62" s="24" t="n">
        <v>20</v>
      </c>
      <c r="F62" s="24">
        <f>D62*E62</f>
        <v/>
      </c>
      <c r="G62" s="22" t="n"/>
    </row>
    <row r="63">
      <c r="A63" s="22" t="inlineStr">
        <is>
          <t>2620</t>
        </is>
      </c>
      <c r="B63" s="11" t="inlineStr">
        <is>
          <t>ARMS GS HD -TOP HUNG -20"- TYPE P-COUPLE</t>
        </is>
      </c>
      <c r="C63" s="22" t="inlineStr">
        <is>
          <t>pair</t>
        </is>
      </c>
      <c r="D63" s="23" t="n">
        <v>1</v>
      </c>
      <c r="E63" s="24" t="n">
        <v>1350</v>
      </c>
      <c r="F63" s="24">
        <f>D63*E63</f>
        <v/>
      </c>
      <c r="G63" s="22" t="n"/>
    </row>
    <row r="64">
      <c r="A64" s="22" t="inlineStr">
        <is>
          <t>2621</t>
        </is>
      </c>
      <c r="B64" s="11" t="inlineStr">
        <is>
          <t>Connection Block</t>
        </is>
      </c>
      <c r="C64" s="22" t="inlineStr">
        <is>
          <t>each</t>
        </is>
      </c>
      <c r="D64" s="23" t="n">
        <v>2</v>
      </c>
      <c r="E64" s="24" t="n">
        <v>35</v>
      </c>
      <c r="F64" s="24">
        <f>D64*E64</f>
        <v/>
      </c>
      <c r="G64" s="22" t="n"/>
    </row>
    <row r="65">
      <c r="A65" s="22" t="inlineStr">
        <is>
          <t>2622</t>
        </is>
      </c>
      <c r="B65" s="11" t="inlineStr">
        <is>
          <t>Curtain wall striker</t>
        </is>
      </c>
      <c r="C65" s="22" t="inlineStr">
        <is>
          <t>each</t>
        </is>
      </c>
      <c r="D65" s="23" t="n">
        <v>4</v>
      </c>
      <c r="E65" s="24" t="n">
        <v>85</v>
      </c>
      <c r="F65" s="24">
        <f>D65*E65</f>
        <v/>
      </c>
      <c r="G65" s="22" t="n"/>
    </row>
    <row r="66">
      <c r="A66" s="22" t="inlineStr">
        <is>
          <t>2623</t>
        </is>
      </c>
      <c r="B66" s="11" t="inlineStr">
        <is>
          <t>Adjustable Fastening Pawl</t>
        </is>
      </c>
      <c r="C66" s="22" t="inlineStr">
        <is>
          <t>each</t>
        </is>
      </c>
      <c r="D66" s="23" t="n">
        <v>4</v>
      </c>
      <c r="E66" s="24" t="n">
        <v>35</v>
      </c>
      <c r="F66" s="24">
        <f>D66*E66</f>
        <v/>
      </c>
      <c r="G66" s="22" t="n"/>
    </row>
    <row r="67">
      <c r="A67" s="22" t="inlineStr">
        <is>
          <t>2624</t>
        </is>
      </c>
      <c r="B67" s="11" t="inlineStr">
        <is>
          <t>Corner drive</t>
        </is>
      </c>
      <c r="C67" s="22" t="inlineStr">
        <is>
          <t>each</t>
        </is>
      </c>
      <c r="D67" s="23" t="n">
        <v>2</v>
      </c>
      <c r="E67" s="24" t="n">
        <v>255</v>
      </c>
      <c r="F67" s="24">
        <f>D67*E67</f>
        <v/>
      </c>
      <c r="G67" s="22" t="n"/>
    </row>
    <row r="68">
      <c r="A68" s="22" t="inlineStr">
        <is>
          <t>2625</t>
        </is>
      </c>
      <c r="B68" s="11" t="inlineStr">
        <is>
          <t>Top wedge Block</t>
        </is>
      </c>
      <c r="C68" s="22" t="inlineStr">
        <is>
          <t>each</t>
        </is>
      </c>
      <c r="D68" s="23" t="n">
        <v>1</v>
      </c>
      <c r="E68" s="24" t="n">
        <v>120</v>
      </c>
      <c r="F68" s="24">
        <f>D68*E68</f>
        <v/>
      </c>
      <c r="G68" s="22" t="n"/>
    </row>
    <row r="69">
      <c r="A69" s="22" t="inlineStr">
        <is>
          <t>9999</t>
        </is>
      </c>
      <c r="B69" s="11" t="inlineStr">
        <is>
          <t>Sundries</t>
        </is>
      </c>
      <c r="C69" s="22" t="inlineStr">
        <is>
          <t>L.S.</t>
        </is>
      </c>
      <c r="D69" s="23" t="n">
        <v>118</v>
      </c>
      <c r="E69" s="24" t="n">
        <v>2</v>
      </c>
      <c r="F69" s="24">
        <f>D69*E69</f>
        <v/>
      </c>
      <c r="G69" s="22" t="n"/>
    </row>
    <row r="70">
      <c r="A70" s="22" t="inlineStr">
        <is>
          <t>9999</t>
        </is>
      </c>
      <c r="B70" s="11" t="inlineStr">
        <is>
          <t>Sundries (For Fabrication)</t>
        </is>
      </c>
      <c r="C70" s="22" t="inlineStr">
        <is>
          <t>L.S.</t>
        </is>
      </c>
      <c r="D70" s="23" t="n">
        <v>354.36</v>
      </c>
      <c r="E70" s="24" t="n">
        <v>2</v>
      </c>
      <c r="F70" s="24">
        <f>D70*E70</f>
        <v/>
      </c>
      <c r="G70" s="22" t="n"/>
    </row>
    <row r="71">
      <c r="A71" s="7" t="inlineStr">
        <is>
          <t>Calculated W - SUM of the Amount column above</t>
        </is>
      </c>
      <c r="B71" s="8" t="n"/>
      <c r="C71" s="8" t="n"/>
      <c r="D71" s="8" t="n"/>
      <c r="E71" s="8" t="n"/>
      <c r="F71" s="25">
        <f>SUM(F59:F70)</f>
        <v/>
      </c>
      <c r="G71" s="8" t="n"/>
    </row>
    <row r="72">
      <c r="A72" s="26" t="inlineStr">
        <is>
          <t>W as printed in the DAR</t>
        </is>
      </c>
      <c r="B72" s="22" t="n"/>
      <c r="C72" s="22" t="n"/>
      <c r="D72" s="22" t="n"/>
      <c r="E72" s="22" t="n"/>
      <c r="F72" s="27" t="n">
        <v>4160.92</v>
      </c>
      <c r="G72" s="22" t="n"/>
    </row>
    <row r="73">
      <c r="A73" s="26" t="inlineStr">
        <is>
          <t>Difference (calculated - printed)</t>
        </is>
      </c>
      <c r="B73" s="22" t="n"/>
      <c r="C73" s="22" t="n"/>
      <c r="D73" s="22" t="n"/>
      <c r="E73" s="22" t="n"/>
      <c r="F73" s="27">
        <f>F71-F72</f>
        <v/>
      </c>
      <c r="G73" s="22" t="n"/>
    </row>
    <row r="74">
      <c r="A74" s="28" t="inlineStr">
        <is>
          <t>SAY (Rs.) - final DAR rate as printed (fixed value, not computed)</t>
        </is>
      </c>
      <c r="B74" s="29" t="n"/>
      <c r="C74" s="29" t="n"/>
      <c r="D74" s="29" t="n"/>
      <c r="E74" s="29" t="n"/>
      <c r="F74" s="30" t="n">
        <v>3163.1</v>
      </c>
      <c r="G74" s="29" t="n"/>
    </row>
    <row r="76" ht="105.5" customHeight="1">
      <c r="A76" s="18" t="inlineStr">
        <is>
          <t>25.5</t>
        </is>
      </c>
      <c r="B76" s="19" t="inlineStr">
        <is>
          <t>Providing, fabricating and supplying shadow box of required size and shape, for fixing in the spandrel portion of the structural glazing, in linear as well as curvilinear portions of the building by providing semi -rigid, inorganic, non- combustible fibre glass wool insulation 50 mm thick, conforming to IS: 8183 and BS: 3958 Part 5. The insulation layer shall have facing (factory bonded on surface # 1 of the fibre glass insulation layer), of black non-woven fibre glass tissue of nominal thickness 0.5 mm and nominal mass not less than 60 gm / sqm, made of randomly oriented glass fibres distributed in a binder by a wet- lay process including fixing 1.5 mm thick solid aluminum sheet backing using, 6 mm thick cement board including SS rivets, nuts, bolts, washers etc complete.</t>
        </is>
      </c>
      <c r="C76" s="20" t="n"/>
      <c r="D76" s="20" t="n"/>
      <c r="E76" s="20" t="n"/>
      <c r="F76" s="20" t="n"/>
      <c r="G76" s="20" t="n"/>
    </row>
    <row r="77">
      <c r="A77" s="21" t="inlineStr">
        <is>
          <t>Details of cost for 3.23 sqm   |   Source: CivilDAR_2019_Vol_2.pdf, page 987</t>
        </is>
      </c>
    </row>
    <row r="78">
      <c r="A78" s="4" t="inlineStr">
        <is>
          <t>Code</t>
        </is>
      </c>
      <c r="B78" s="4" t="inlineStr">
        <is>
          <t>Description</t>
        </is>
      </c>
      <c r="C78" s="4" t="inlineStr">
        <is>
          <t>Unit</t>
        </is>
      </c>
      <c r="D78" s="4" t="inlineStr">
        <is>
          <t>Quantity</t>
        </is>
      </c>
      <c r="E78" s="4" t="inlineStr">
        <is>
          <t>Rate (Rs.)</t>
        </is>
      </c>
      <c r="F78" s="4" t="inlineStr">
        <is>
          <t>Amount (Rs.)</t>
        </is>
      </c>
      <c r="G78" s="4" t="inlineStr">
        <is>
          <t>Note</t>
        </is>
      </c>
    </row>
    <row r="79">
      <c r="A79" s="22" t="inlineStr">
        <is>
          <t>2626</t>
        </is>
      </c>
      <c r="B79" s="11" t="inlineStr">
        <is>
          <t>Glass wool Denisity 48 Kg / m3 with Black Glass Tissue (BGT)</t>
        </is>
      </c>
      <c r="C79" s="22" t="inlineStr">
        <is>
          <t>sqm</t>
        </is>
      </c>
      <c r="D79" s="23" t="n">
        <v>3.39</v>
      </c>
      <c r="E79" s="24" t="n">
        <v>250</v>
      </c>
      <c r="F79" s="24">
        <f>D79*E79</f>
        <v/>
      </c>
      <c r="G79" s="22" t="n"/>
    </row>
    <row r="80">
      <c r="A80" s="22" t="inlineStr">
        <is>
          <t>2634</t>
        </is>
      </c>
      <c r="B80" s="11" t="inlineStr">
        <is>
          <t>GI/Aluminium Sheet (0.8 mm thick)</t>
        </is>
      </c>
      <c r="C80" s="22" t="inlineStr">
        <is>
          <t>kg</t>
        </is>
      </c>
      <c r="D80" s="23" t="n">
        <v>21.3</v>
      </c>
      <c r="E80" s="24" t="n">
        <v>55</v>
      </c>
      <c r="F80" s="24">
        <f>D80*E80</f>
        <v/>
      </c>
      <c r="G80" s="22" t="n"/>
    </row>
    <row r="81">
      <c r="A81" s="22" t="inlineStr">
        <is>
          <t>2627</t>
        </is>
      </c>
      <c r="B81" s="11" t="inlineStr">
        <is>
          <t>SS Screws - # 8 x</t>
        </is>
      </c>
      <c r="C81" s="22" t="inlineStr">
        <is>
          <t>19 each</t>
        </is>
      </c>
      <c r="D81" s="23" t="n">
        <v>32</v>
      </c>
      <c r="E81" s="24" t="n">
        <v>6</v>
      </c>
      <c r="F81" s="24">
        <f>D81*E81</f>
        <v/>
      </c>
      <c r="G81" s="22" t="n"/>
    </row>
    <row r="82">
      <c r="A82" s="22" t="inlineStr">
        <is>
          <t>2628</t>
        </is>
      </c>
      <c r="B82" s="11" t="inlineStr">
        <is>
          <t>Weather Sealant - DC</t>
        </is>
      </c>
      <c r="C82" s="22" t="inlineStr">
        <is>
          <t>789 cartridge</t>
        </is>
      </c>
      <c r="D82" s="23" t="n">
        <v>2</v>
      </c>
      <c r="E82" s="24" t="n">
        <v>120</v>
      </c>
      <c r="F82" s="24">
        <f>D82*E82</f>
        <v/>
      </c>
      <c r="G82" s="22" t="n"/>
    </row>
    <row r="83">
      <c r="A83" s="22" t="inlineStr">
        <is>
          <t>2629</t>
        </is>
      </c>
      <c r="B83" s="11" t="inlineStr">
        <is>
          <t>Cement Board</t>
        </is>
      </c>
      <c r="C83" s="22" t="inlineStr">
        <is>
          <t>sqm</t>
        </is>
      </c>
      <c r="D83" s="23" t="n">
        <v>3.39</v>
      </c>
      <c r="E83" s="24" t="n">
        <v>235</v>
      </c>
      <c r="F83" s="24">
        <f>D83*E83</f>
        <v/>
      </c>
      <c r="G83" s="22" t="n"/>
    </row>
    <row r="84">
      <c r="A84" s="22" t="inlineStr">
        <is>
          <t>9999</t>
        </is>
      </c>
      <c r="B84" s="11" t="inlineStr">
        <is>
          <t>Sundries with clips &amp; adhesives</t>
        </is>
      </c>
      <c r="C84" s="22" t="inlineStr">
        <is>
          <t>L.S.</t>
        </is>
      </c>
      <c r="D84" s="23" t="n">
        <v>308.5</v>
      </c>
      <c r="E84" s="24" t="n">
        <v>2</v>
      </c>
      <c r="F84" s="24">
        <f>D84*E84</f>
        <v/>
      </c>
      <c r="G84" s="22" t="n"/>
    </row>
    <row r="85">
      <c r="A85" s="22" t="inlineStr">
        <is>
          <t>9999</t>
        </is>
      </c>
      <c r="B85" s="11" t="inlineStr">
        <is>
          <t>Sundries (For Fabrication)</t>
        </is>
      </c>
      <c r="C85" s="22" t="inlineStr">
        <is>
          <t>L.S.</t>
        </is>
      </c>
      <c r="D85" s="23" t="n">
        <v>170.64</v>
      </c>
      <c r="E85" s="24" t="n">
        <v>2</v>
      </c>
      <c r="F85" s="24">
        <f>D85*E85</f>
        <v/>
      </c>
      <c r="G85" s="22" t="n"/>
    </row>
    <row r="86">
      <c r="A86" s="22" t="inlineStr">
        <is>
          <t>9999</t>
        </is>
      </c>
      <c r="B86" s="11" t="inlineStr">
        <is>
          <t>Sundries (For Installation)</t>
        </is>
      </c>
      <c r="C86" s="22" t="inlineStr">
        <is>
          <t>L.S.</t>
        </is>
      </c>
      <c r="D86" s="23" t="n">
        <v>170.64</v>
      </c>
      <c r="E86" s="24" t="n">
        <v>2</v>
      </c>
      <c r="F86" s="24">
        <f>D86*E86</f>
        <v/>
      </c>
      <c r="G86" s="22" t="n"/>
    </row>
    <row r="87">
      <c r="A87" s="7" t="inlineStr">
        <is>
          <t>Calculated W - SUM of the Amount column above</t>
        </is>
      </c>
      <c r="B87" s="8" t="n"/>
      <c r="C87" s="8" t="n"/>
      <c r="D87" s="8" t="n"/>
      <c r="E87" s="8" t="n"/>
      <c r="F87" s="25">
        <f>SUM(F79:F86)</f>
        <v/>
      </c>
      <c r="G87" s="8" t="n"/>
    </row>
    <row r="88">
      <c r="A88" s="26" t="inlineStr">
        <is>
          <t>W as printed in the DAR</t>
        </is>
      </c>
      <c r="B88" s="22" t="n"/>
      <c r="C88" s="22" t="n"/>
      <c r="D88" s="22" t="n"/>
      <c r="E88" s="22" t="n"/>
      <c r="F88" s="27" t="n">
        <v>4547.21</v>
      </c>
      <c r="G88" s="22" t="n"/>
    </row>
    <row r="89">
      <c r="A89" s="26" t="inlineStr">
        <is>
          <t>Difference (calculated - printed)</t>
        </is>
      </c>
      <c r="B89" s="22" t="n"/>
      <c r="C89" s="22" t="n"/>
      <c r="D89" s="22" t="n"/>
      <c r="E89" s="22" t="n"/>
      <c r="F89" s="27">
        <f>F87-F88</f>
        <v/>
      </c>
      <c r="G89" s="22" t="n"/>
    </row>
    <row r="90">
      <c r="A90" s="28" t="inlineStr">
        <is>
          <t>SAY (Rs.) - final DAR rate as printed (fixed value, not computed)</t>
        </is>
      </c>
      <c r="B90" s="29" t="n"/>
      <c r="C90" s="29" t="n"/>
      <c r="D90" s="29" t="n"/>
      <c r="E90" s="29" t="n"/>
      <c r="F90" s="30" t="n">
        <v>1883.55</v>
      </c>
      <c r="G90" s="29" t="n"/>
    </row>
    <row r="92" ht="105.5" customHeight="1">
      <c r="A92" s="18" t="inlineStr">
        <is>
          <t>25.6</t>
        </is>
      </c>
      <c r="B92" s="19" t="inlineStr">
        <is>
          <t>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performances as specified, as per the Architectural drawings, as per the approved shop drawings, as specified, and as directed by the Engineer- in-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Item*).“(i) Coloured tinted float glass 6mm thick substrate with reflective soft coating on face # 2,</t>
        </is>
      </c>
      <c r="C92" s="20" t="n"/>
      <c r="D92" s="20" t="n"/>
      <c r="E92" s="20" t="n"/>
      <c r="F92" s="20" t="n"/>
      <c r="G92" s="20" t="n"/>
    </row>
    <row r="93">
      <c r="A93" s="21" t="inlineStr">
        <is>
          <t>Details of cost for 3.23 sqm   |   Source: CivilDAR_2019_Vol_2.pdf, page 988</t>
        </is>
      </c>
    </row>
    <row r="94">
      <c r="A94" s="4" t="inlineStr">
        <is>
          <t>Code</t>
        </is>
      </c>
      <c r="B94" s="4" t="inlineStr">
        <is>
          <t>Description</t>
        </is>
      </c>
      <c r="C94" s="4" t="inlineStr">
        <is>
          <t>Unit</t>
        </is>
      </c>
      <c r="D94" s="4" t="inlineStr">
        <is>
          <t>Quantity</t>
        </is>
      </c>
      <c r="E94" s="4" t="inlineStr">
        <is>
          <t>Rate (Rs.)</t>
        </is>
      </c>
      <c r="F94" s="4" t="inlineStr">
        <is>
          <t>Amount (Rs.)</t>
        </is>
      </c>
      <c r="G94" s="4" t="inlineStr">
        <is>
          <t>Note</t>
        </is>
      </c>
    </row>
    <row r="95">
      <c r="A95" s="22" t="inlineStr">
        <is>
          <t>2617</t>
        </is>
      </c>
      <c r="B95" s="11" t="inlineStr">
        <is>
          <t>6 mm thick High performance glass</t>
        </is>
      </c>
      <c r="C95" s="22" t="inlineStr">
        <is>
          <t>sqm</t>
        </is>
      </c>
      <c r="D95" s="23" t="n">
        <v>3.39</v>
      </c>
      <c r="E95" s="24" t="n">
        <v>1000</v>
      </c>
      <c r="F95" s="24">
        <f>D95*E95</f>
        <v/>
      </c>
      <c r="G95" s="22" t="n"/>
    </row>
    <row r="96">
      <c r="A96" s="22" t="inlineStr">
        <is>
          <t>9999</t>
        </is>
      </c>
      <c r="B96" s="11" t="inlineStr">
        <is>
          <t>Sundries (Insurance charges)</t>
        </is>
      </c>
      <c r="C96" s="22" t="inlineStr">
        <is>
          <t>L.S.</t>
        </is>
      </c>
      <c r="D96" s="23" t="n">
        <v>43.46</v>
      </c>
      <c r="E96" s="24" t="n">
        <v>2</v>
      </c>
      <c r="F96" s="24">
        <f>D96*E96</f>
        <v/>
      </c>
      <c r="G96" s="22" t="n"/>
    </row>
    <row r="97">
      <c r="A97" s="22" t="inlineStr">
        <is>
          <t>9999</t>
        </is>
      </c>
      <c r="B97" s="11" t="inlineStr">
        <is>
          <t>Sundries (Fabrication charges including silicon sealant, baker rod, desecant etc.)</t>
        </is>
      </c>
      <c r="C97" s="22" t="inlineStr">
        <is>
          <t>L.S.</t>
        </is>
      </c>
      <c r="D97" s="23" t="n">
        <v>682.55</v>
      </c>
      <c r="E97" s="24" t="n">
        <v>2</v>
      </c>
      <c r="F97" s="24">
        <f>D97*E97</f>
        <v/>
      </c>
      <c r="G97" s="22" t="n"/>
    </row>
    <row r="98">
      <c r="A98" s="22" t="inlineStr">
        <is>
          <t>9999</t>
        </is>
      </c>
      <c r="B98" s="11" t="inlineStr">
        <is>
          <t>Sundries (transporation including loading &amp; unloading)</t>
        </is>
      </c>
      <c r="C98" s="22" t="inlineStr">
        <is>
          <t>L.S.</t>
        </is>
      </c>
      <c r="D98" s="23" t="n">
        <v>147.59</v>
      </c>
      <c r="E98" s="24" t="n">
        <v>2</v>
      </c>
      <c r="F98" s="24">
        <f>D98*E98</f>
        <v/>
      </c>
      <c r="G98" s="22" t="n"/>
    </row>
    <row r="99">
      <c r="A99" s="7" t="inlineStr">
        <is>
          <t>Calculated W - SUM of the Amount column above</t>
        </is>
      </c>
      <c r="B99" s="8" t="n"/>
      <c r="C99" s="8" t="n"/>
      <c r="D99" s="8" t="n"/>
      <c r="E99" s="8" t="n"/>
      <c r="F99" s="25">
        <f>SUM(F95:F98)</f>
        <v/>
      </c>
      <c r="G99" s="8" t="n"/>
    </row>
    <row r="100">
      <c r="A100" s="26" t="inlineStr">
        <is>
          <t>W as printed in the DAR</t>
        </is>
      </c>
      <c r="B100" s="22" t="n"/>
      <c r="C100" s="22" t="n"/>
      <c r="D100" s="22" t="n"/>
      <c r="E100" s="22" t="n"/>
      <c r="F100" s="27" t="n">
        <v>5137.2</v>
      </c>
      <c r="G100" s="22" t="n"/>
    </row>
    <row r="101">
      <c r="A101" s="26" t="inlineStr">
        <is>
          <t>Difference (calculated - printed)</t>
        </is>
      </c>
      <c r="B101" s="22" t="n"/>
      <c r="C101" s="22" t="n"/>
      <c r="D101" s="22" t="n"/>
      <c r="E101" s="22" t="n"/>
      <c r="F101" s="27">
        <f>F99-F100</f>
        <v/>
      </c>
      <c r="G101" s="22" t="n"/>
    </row>
    <row r="102">
      <c r="A102" s="28" t="inlineStr">
        <is>
          <t>SAY (Rs.) - final DAR rate as printed (fixed value, not computed)</t>
        </is>
      </c>
      <c r="B102" s="29" t="n"/>
      <c r="C102" s="29" t="n"/>
      <c r="D102" s="29" t="n"/>
      <c r="E102" s="29" t="n"/>
      <c r="F102" s="30" t="n">
        <v>2127.95</v>
      </c>
      <c r="G102" s="29" t="n"/>
    </row>
    <row r="104" ht="120" customHeight="1">
      <c r="A104" s="18" t="inlineStr">
        <is>
          <t>25.8</t>
        </is>
      </c>
      <c r="B104" s="19" t="inlineStr">
        <is>
          <t>Design supply &amp; installation of suspended Spider Glazing system designed to withstand the wind pressure as per IS 875 (Part-III). The Suspended System held with Spider Fittings of SS-316 Grade Steel of approved manufacturer with glass panel having 12 mm thick clear toughened glass held together with SS- 316 Grade Stainless steel Spider &amp; bolt assembly with laminated glass fins 21 mm thick. The Glass fins and glass panel assembly shall be connected to Slab/beams by means of SS- 316 Grade stainless steel brackets &amp; Anchor bolts and at the bottom using SS channel of 50x25x2mm using fastener &amp; anchor bolts, non staining weather sealants of approved make, Teflon/ nylon bushes and separators to prevent bi-metallic contacts, all complete to perform as per specification and approved drawings. The complete system to be designed to accommodate thermal expansion &amp; seismic movements etc. The</t>
        </is>
      </c>
      <c r="C104" s="20" t="n"/>
      <c r="D104" s="20" t="n"/>
      <c r="E104" s="20" t="n"/>
      <c r="F104" s="20" t="n"/>
      <c r="G104" s="20" t="n"/>
    </row>
    <row r="105">
      <c r="A105" s="21" t="inlineStr">
        <is>
          <t>Details of cost for 35.28 sqm   |   Source: CivilDAR_2019_Vol_2.pdf, page 989</t>
        </is>
      </c>
    </row>
    <row r="106">
      <c r="A106" s="4" t="inlineStr">
        <is>
          <t>Code</t>
        </is>
      </c>
      <c r="B106" s="4" t="inlineStr">
        <is>
          <t>Description</t>
        </is>
      </c>
      <c r="C106" s="4" t="inlineStr">
        <is>
          <t>Unit</t>
        </is>
      </c>
      <c r="D106" s="4" t="inlineStr">
        <is>
          <t>Quantity</t>
        </is>
      </c>
      <c r="E106" s="4" t="inlineStr">
        <is>
          <t>Rate (Rs.)</t>
        </is>
      </c>
      <c r="F106" s="4" t="inlineStr">
        <is>
          <t>Amount (Rs.)</t>
        </is>
      </c>
      <c r="G106" s="4" t="inlineStr">
        <is>
          <t>Note</t>
        </is>
      </c>
    </row>
    <row r="107">
      <c r="A107" s="22" t="inlineStr">
        <is>
          <t>8945</t>
        </is>
      </c>
      <c r="B107" s="11" t="inlineStr">
        <is>
          <t>4 Point spider fittings of SS-316 grade with fin but without flat head bolt(c/c routel distance 200mm)</t>
        </is>
      </c>
      <c r="C107" s="22" t="inlineStr">
        <is>
          <t>each</t>
        </is>
      </c>
      <c r="D107" s="23" t="n">
        <v>5</v>
      </c>
      <c r="E107" s="24" t="n">
        <v>3318</v>
      </c>
      <c r="F107" s="24">
        <f>D107*E107</f>
        <v/>
      </c>
      <c r="G107" s="22" t="n"/>
    </row>
    <row r="108">
      <c r="A108" s="22" t="inlineStr">
        <is>
          <t>8946</t>
        </is>
      </c>
      <c r="B108" s="11" t="inlineStr">
        <is>
          <t>2 Point wall mounted spider fitting of SS- 316 grade without flat head bolt and anchor fastener (c/c routel distance 200mm)</t>
        </is>
      </c>
      <c r="C108" s="22" t="inlineStr">
        <is>
          <t>each</t>
        </is>
      </c>
      <c r="D108" s="23" t="n">
        <v>2</v>
      </c>
      <c r="E108" s="24" t="n">
        <v>1659</v>
      </c>
      <c r="F108" s="24">
        <f>D108*E108</f>
        <v/>
      </c>
      <c r="G108" s="22" t="n"/>
    </row>
    <row r="109">
      <c r="A109" s="22" t="inlineStr">
        <is>
          <t>8947</t>
        </is>
      </c>
      <c r="B109" s="11" t="inlineStr">
        <is>
          <t>1 Point wall mounted spider fitting of SS-316 grade without flat head bolt and anchor fastener (c/c routel distance 200mm)</t>
        </is>
      </c>
      <c r="C109" s="22" t="inlineStr">
        <is>
          <t>each</t>
        </is>
      </c>
      <c r="D109" s="23" t="n">
        <v>12</v>
      </c>
      <c r="E109" s="24" t="n">
        <v>1300</v>
      </c>
      <c r="F109" s="24">
        <f>D109*E109</f>
        <v/>
      </c>
      <c r="G109" s="22" t="n"/>
    </row>
    <row r="110">
      <c r="A110" s="22" t="inlineStr">
        <is>
          <t>8948</t>
        </is>
      </c>
      <c r="B110" s="11" t="inlineStr">
        <is>
          <t>Flate head bolt</t>
        </is>
      </c>
      <c r="C110" s="22" t="inlineStr">
        <is>
          <t>Nos</t>
        </is>
      </c>
      <c r="D110" s="23" t="n">
        <v>36</v>
      </c>
      <c r="E110" s="24" t="n">
        <v>651</v>
      </c>
      <c r="F110" s="24">
        <f>D110*E110</f>
        <v/>
      </c>
      <c r="G110" s="22" t="n"/>
    </row>
    <row r="111">
      <c r="A111" s="22" t="inlineStr">
        <is>
          <t>8949</t>
        </is>
      </c>
      <c r="B111" s="11" t="inlineStr">
        <is>
          <t>400 mm long fin plate without fastners</t>
        </is>
      </c>
      <c r="C111" s="22" t="inlineStr">
        <is>
          <t>pair</t>
        </is>
      </c>
      <c r="D111" s="23" t="n">
        <v>5</v>
      </c>
      <c r="E111" s="24" t="n">
        <v>5931</v>
      </c>
      <c r="F111" s="24">
        <f>D111*E111</f>
        <v/>
      </c>
      <c r="G111" s="22" t="n"/>
    </row>
    <row r="112">
      <c r="A112" s="22" t="inlineStr">
        <is>
          <t>2612</t>
        </is>
      </c>
      <c r="B112" s="11" t="inlineStr">
        <is>
          <t>Anchor Fastner - M10 For one point spider fitting =12x2=24 nos For two point spider fitting =2x2= 4 nos For 400mm fin plates =5x6=30 nosTotal= 58 nos</t>
        </is>
      </c>
      <c r="C112" s="22" t="inlineStr">
        <is>
          <t>each</t>
        </is>
      </c>
      <c r="D112" s="23" t="n">
        <v>58</v>
      </c>
      <c r="E112" s="24" t="n">
        <v>10</v>
      </c>
      <c r="F112" s="24">
        <f>D112*E112</f>
        <v/>
      </c>
      <c r="G112" s="22" t="n"/>
    </row>
    <row r="113">
      <c r="A113" s="22" t="inlineStr">
        <is>
          <t>8560</t>
        </is>
      </c>
      <c r="B113" s="11" t="inlineStr">
        <is>
          <t>Non staining water resistant Clear silicon filling in gap</t>
        </is>
      </c>
      <c r="C113" s="22" t="inlineStr">
        <is>
          <t>metre</t>
        </is>
      </c>
      <c r="D113" s="23" t="n">
        <v>49.28</v>
      </c>
      <c r="E113" s="24" t="n">
        <v>65</v>
      </c>
      <c r="F113" s="24">
        <f>D113*E113</f>
        <v/>
      </c>
      <c r="G113" s="22" t="n"/>
    </row>
    <row r="114">
      <c r="A114" s="22" t="inlineStr">
        <is>
          <t>8559</t>
        </is>
      </c>
      <c r="B114" s="11" t="inlineStr">
        <is>
          <t>Stainless steel U Channel of size (50x25x2mm)</t>
        </is>
      </c>
      <c r="C114" s="22" t="inlineStr">
        <is>
          <t>metre</t>
        </is>
      </c>
      <c r="D114" s="23" t="n">
        <v>7</v>
      </c>
      <c r="E114" s="24" t="n">
        <v>160</v>
      </c>
      <c r="F114" s="24">
        <f>D114*E114</f>
        <v/>
      </c>
      <c r="G114" s="22" t="n"/>
    </row>
    <row r="115">
      <c r="A115" s="22" t="inlineStr">
        <is>
          <t>9999</t>
        </is>
      </c>
      <c r="B115" s="11" t="inlineStr">
        <is>
          <t>Sundries(Baker Road, Screw &amp; Accessories)</t>
        </is>
      </c>
      <c r="C115" s="22" t="inlineStr">
        <is>
          <t>L.S.</t>
        </is>
      </c>
      <c r="D115" s="23" t="n">
        <v>1000</v>
      </c>
      <c r="E115" s="24" t="n">
        <v>2</v>
      </c>
      <c r="F115" s="24">
        <f>D115*E115</f>
        <v/>
      </c>
      <c r="G115" s="22" t="n"/>
    </row>
    <row r="116">
      <c r="A116" s="22" t="inlineStr">
        <is>
          <t>9999</t>
        </is>
      </c>
      <c r="B116" s="11" t="inlineStr">
        <is>
          <t>Labour</t>
        </is>
      </c>
      <c r="C116" s="22" t="inlineStr">
        <is>
          <t>L.S.</t>
        </is>
      </c>
      <c r="D116" s="23" t="n">
        <v>10000</v>
      </c>
      <c r="E116" s="24" t="n">
        <v>2</v>
      </c>
      <c r="F116" s="24">
        <f>D116*E116</f>
        <v/>
      </c>
      <c r="G116" s="22" t="n"/>
    </row>
    <row r="117">
      <c r="A117" s="22" t="inlineStr">
        <is>
          <t>9999</t>
        </is>
      </c>
      <c r="B117" s="11" t="inlineStr">
        <is>
          <t>Scaffolding</t>
        </is>
      </c>
      <c r="C117" s="22" t="inlineStr">
        <is>
          <t>L.S.</t>
        </is>
      </c>
      <c r="D117" s="23" t="n">
        <v>2600</v>
      </c>
      <c r="E117" s="24" t="n">
        <v>2</v>
      </c>
      <c r="F117" s="24">
        <f>D117*E117</f>
        <v/>
      </c>
      <c r="G117" s="22" t="n"/>
    </row>
    <row r="118">
      <c r="A118" s="22" t="inlineStr">
        <is>
          <t>8778</t>
        </is>
      </c>
      <c r="B118" s="11" t="inlineStr">
        <is>
          <t>Toughened glass 12 mm thickness</t>
        </is>
      </c>
      <c r="C118" s="22" t="inlineStr">
        <is>
          <t>sqm</t>
        </is>
      </c>
      <c r="D118" s="23" t="n">
        <v>37.04</v>
      </c>
      <c r="E118" s="24" t="n">
        <v>1747</v>
      </c>
      <c r="F118" s="24">
        <f>D118*E118</f>
        <v/>
      </c>
      <c r="G118" s="22" t="n"/>
    </row>
    <row r="119">
      <c r="A119" s="22" t="inlineStr">
        <is>
          <t>2415</t>
        </is>
      </c>
      <c r="B119" s="11" t="inlineStr">
        <is>
          <t>21mm thick clear toughened Laminated glass for fins with holes</t>
        </is>
      </c>
      <c r="C119" s="22" t="inlineStr">
        <is>
          <t>sqm</t>
        </is>
      </c>
      <c r="D119" s="23" t="n">
        <v>4.83</v>
      </c>
      <c r="E119" s="24" t="n">
        <v>6000</v>
      </c>
      <c r="F119" s="24">
        <f>D119*E119</f>
        <v/>
      </c>
      <c r="G119" s="22" t="n"/>
    </row>
    <row r="120">
      <c r="A120" s="7" t="inlineStr">
        <is>
          <t>Calculated W - SUM of the Amount column above</t>
        </is>
      </c>
      <c r="B120" s="8" t="n"/>
      <c r="C120" s="8" t="n"/>
      <c r="D120" s="8" t="n"/>
      <c r="E120" s="8" t="n"/>
      <c r="F120" s="25">
        <f>SUM(F107:F119)</f>
        <v/>
      </c>
      <c r="G120" s="8" t="n"/>
    </row>
    <row r="121">
      <c r="A121" s="26" t="inlineStr">
        <is>
          <t>W as printed in the DAR</t>
        </is>
      </c>
      <c r="B121" s="22" t="n"/>
      <c r="C121" s="22" t="n"/>
      <c r="D121" s="22" t="n"/>
      <c r="E121" s="22" t="n"/>
      <c r="F121" s="27" t="n">
        <v>214391.08</v>
      </c>
      <c r="G121" s="22" t="n"/>
    </row>
    <row r="122">
      <c r="A122" s="26" t="inlineStr">
        <is>
          <t>Difference (calculated - printed)</t>
        </is>
      </c>
      <c r="B122" s="22" t="n"/>
      <c r="C122" s="22" t="n"/>
      <c r="D122" s="22" t="n"/>
      <c r="E122" s="22" t="n"/>
      <c r="F122" s="27">
        <f>F120-F121</f>
        <v/>
      </c>
      <c r="G122" s="22" t="n"/>
    </row>
    <row r="123">
      <c r="A123" s="28" t="inlineStr">
        <is>
          <t>SAY (Rs.) - final DAR rate as printed (fixed value, not computed)</t>
        </is>
      </c>
      <c r="B123" s="29" t="n"/>
      <c r="C123" s="29" t="n"/>
      <c r="D123" s="29" t="n"/>
      <c r="E123" s="29" t="n"/>
      <c r="F123" s="30" t="n">
        <v>8130.45</v>
      </c>
      <c r="G123" s="29" t="n"/>
    </row>
  </sheetData>
  <mergeCells count="44">
    <mergeCell ref="A39:E39"/>
    <mergeCell ref="A73:E73"/>
    <mergeCell ref="B14:G14"/>
    <mergeCell ref="A11:E11"/>
    <mergeCell ref="A51:E51"/>
    <mergeCell ref="A123:E123"/>
    <mergeCell ref="A88:E88"/>
    <mergeCell ref="A93:G93"/>
    <mergeCell ref="A44:G44"/>
    <mergeCell ref="A87:E87"/>
    <mergeCell ref="A54:E54"/>
    <mergeCell ref="A77:G77"/>
    <mergeCell ref="A41:E41"/>
    <mergeCell ref="A90:E90"/>
    <mergeCell ref="A99:E99"/>
    <mergeCell ref="A15:G15"/>
    <mergeCell ref="A89:E89"/>
    <mergeCell ref="B92:G92"/>
    <mergeCell ref="A74:E74"/>
    <mergeCell ref="A120:E120"/>
    <mergeCell ref="B104:G104"/>
    <mergeCell ref="A12:E12"/>
    <mergeCell ref="A1:G1"/>
    <mergeCell ref="A101:E101"/>
    <mergeCell ref="B76:G76"/>
    <mergeCell ref="A71:E71"/>
    <mergeCell ref="B4:G4"/>
    <mergeCell ref="A122:E122"/>
    <mergeCell ref="A53:E53"/>
    <mergeCell ref="A100:E100"/>
    <mergeCell ref="A38:E38"/>
    <mergeCell ref="A72:E72"/>
    <mergeCell ref="A52:E52"/>
    <mergeCell ref="A10:E10"/>
    <mergeCell ref="A105:G105"/>
    <mergeCell ref="A121:E121"/>
    <mergeCell ref="A102:E102"/>
    <mergeCell ref="A2:G2"/>
    <mergeCell ref="B43:G43"/>
    <mergeCell ref="B56:G56"/>
    <mergeCell ref="A57:G57"/>
    <mergeCell ref="A40:E40"/>
    <mergeCell ref="A9:E9"/>
    <mergeCell ref="A5:G5"/>
  </mergeCells>
  <conditionalFormatting sqref="F11 F40 F53 F73 F89 F101 F122">
    <cfRule type="cellIs" priority="1" operator="notBetween" dxfId="0">
      <formula>-0.05</formula>
      <formula>0.05</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395"/>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26: NEW TECHNOLOGIES AND MATERIALS</t>
        </is>
      </c>
    </row>
    <row r="2" ht="28" customHeight="1">
      <c r="A2" s="16" t="inlineStr">
        <is>
          <t>156 priced items. Amount and Calculated W are live Excel formulas (Quantity x Rate, SUM); the printed W and SAY are the DAR's own figures. Edit any Quantity or Rate and the item's calculated W recalculates.</t>
        </is>
      </c>
    </row>
    <row r="4" ht="105.5" customHeight="1">
      <c r="A4" s="18" t="inlineStr">
        <is>
          <t>26.1</t>
        </is>
      </c>
      <c r="B4" s="19" t="inlineStr">
        <is>
          <t>Providing &amp; fixing in position Phenol bonded Bamboowood flooring with planks of sizes 14mm thick, 1800mm length (minimum) and 130 mm wide(minimum), in approved colour, texture and finish, having Performance Appraisal Certificate (PAC) issued by Building Materials &amp; Technology Promotion Council (BMTPC). The flooring shall be fixed with tongue and groove interlocking system, with underlayment of 4mm thick expanded polyethylene foam sheets having density 40kg/cum, over prepared surface with necessary quarter round planks of size 1900mm x 18mm and door reducer of size 1900mm x 44mm, wherever required. The bamboowood planks shall have minimum density of 1000 Kg/cum &amp; minimum Hardness 1000 Kgf. with Eco friendly UV coating, all complete as per direction of the Engineer in- charge.</t>
        </is>
      </c>
      <c r="C4" s="20" t="n"/>
      <c r="D4" s="20" t="n"/>
      <c r="E4" s="20" t="n"/>
      <c r="F4" s="20" t="n"/>
      <c r="G4" s="20" t="n"/>
    </row>
    <row r="5">
      <c r="A5" s="21" t="inlineStr">
        <is>
          <t>Details of cost for 100 sqm   |   Source: CivilDAR_2019_Vol_2.pdf, page 994</t>
        </is>
      </c>
    </row>
    <row r="6">
      <c r="A6" s="4" t="inlineStr">
        <is>
          <t>Code</t>
        </is>
      </c>
      <c r="B6" s="4" t="inlineStr">
        <is>
          <t>Description</t>
        </is>
      </c>
      <c r="C6" s="4" t="inlineStr">
        <is>
          <t>Unit</t>
        </is>
      </c>
      <c r="D6" s="4" t="inlineStr">
        <is>
          <t>Quantity</t>
        </is>
      </c>
      <c r="E6" s="4" t="inlineStr">
        <is>
          <t>Rate (Rs.)</t>
        </is>
      </c>
      <c r="F6" s="4" t="inlineStr">
        <is>
          <t>Amount (Rs.)</t>
        </is>
      </c>
      <c r="G6" s="4" t="inlineStr">
        <is>
          <t>Note</t>
        </is>
      </c>
    </row>
    <row r="7">
      <c r="A7" s="22" t="inlineStr">
        <is>
          <t>8021</t>
        </is>
      </c>
      <c r="B7" s="11" t="inlineStr">
        <is>
          <t>Bamboo wood Tile Flooring 14mm thick of minimum size 1800mm x 130mm</t>
        </is>
      </c>
      <c r="C7" s="22" t="inlineStr">
        <is>
          <t>sqm</t>
        </is>
      </c>
      <c r="D7" s="23" t="n">
        <v>110</v>
      </c>
      <c r="E7" s="24" t="n">
        <v>3470</v>
      </c>
      <c r="F7" s="24">
        <f>D7*E7</f>
        <v/>
      </c>
      <c r="G7" s="22" t="n"/>
    </row>
    <row r="8">
      <c r="A8" s="22" t="inlineStr">
        <is>
          <t>8022</t>
        </is>
      </c>
      <c r="B8" s="11" t="inlineStr">
        <is>
          <t>Bamboo wood Quarter Round 18mm thick of size 1900mm x 18mm</t>
        </is>
      </c>
      <c r="C8" s="22" t="inlineStr">
        <is>
          <t>metre</t>
        </is>
      </c>
      <c r="D8" s="23" t="n">
        <v>39.9</v>
      </c>
      <c r="E8" s="24" t="n">
        <v>112</v>
      </c>
      <c r="F8" s="24">
        <f>D8*E8</f>
        <v/>
      </c>
      <c r="G8" s="22" t="n"/>
    </row>
    <row r="9">
      <c r="A9" s="22" t="inlineStr">
        <is>
          <t>8023</t>
        </is>
      </c>
      <c r="B9" s="11" t="inlineStr">
        <is>
          <t>Bamboo wood door reducer 14mm thick of size 1900mm x 44mm</t>
        </is>
      </c>
      <c r="C9" s="22" t="inlineStr">
        <is>
          <t>metre</t>
        </is>
      </c>
      <c r="D9" s="23" t="n">
        <v>2</v>
      </c>
      <c r="E9" s="24" t="n">
        <v>255</v>
      </c>
      <c r="F9" s="24">
        <f>D9*E9</f>
        <v/>
      </c>
      <c r="G9" s="22" t="n"/>
    </row>
    <row r="10">
      <c r="A10" s="22" t="inlineStr">
        <is>
          <t>8015</t>
        </is>
      </c>
      <c r="B10" s="11" t="inlineStr">
        <is>
          <t>Expanded polyethylene Foam sheet 4mm thick of Density 40kg/m3</t>
        </is>
      </c>
      <c r="C10" s="22" t="inlineStr">
        <is>
          <t>sqm</t>
        </is>
      </c>
      <c r="D10" s="23" t="n">
        <v>105</v>
      </c>
      <c r="E10" s="24" t="n">
        <v>18</v>
      </c>
      <c r="F10" s="24">
        <f>D10*E10</f>
        <v/>
      </c>
      <c r="G10" s="22" t="n"/>
    </row>
    <row r="11">
      <c r="A11" s="22" t="inlineStr">
        <is>
          <t>1246</t>
        </is>
      </c>
      <c r="B11" s="11" t="inlineStr">
        <is>
          <t>Silicon based Joint Sealant for Tiles</t>
        </is>
      </c>
      <c r="C11" s="22" t="inlineStr">
        <is>
          <t>kg</t>
        </is>
      </c>
      <c r="D11" s="23" t="n">
        <v>5</v>
      </c>
      <c r="E11" s="24" t="n">
        <v>160</v>
      </c>
      <c r="F11" s="24">
        <f>D11*E11</f>
        <v/>
      </c>
      <c r="G11" s="22" t="n"/>
    </row>
    <row r="12">
      <c r="A12" s="22" t="inlineStr">
        <is>
          <t>1247</t>
        </is>
      </c>
      <c r="B12" s="11" t="inlineStr">
        <is>
          <t>Rubber base Adhesive</t>
        </is>
      </c>
      <c r="C12" s="22" t="inlineStr">
        <is>
          <t>kg</t>
        </is>
      </c>
      <c r="D12" s="23" t="n">
        <v>5</v>
      </c>
      <c r="E12" s="24" t="n">
        <v>223</v>
      </c>
      <c r="F12" s="24">
        <f>D12*E12</f>
        <v/>
      </c>
      <c r="G12" s="22" t="n"/>
    </row>
    <row r="13">
      <c r="A13" s="22" t="inlineStr">
        <is>
          <t>0111</t>
        </is>
      </c>
      <c r="B13" s="11" t="inlineStr">
        <is>
          <t>Carpenter 1st class</t>
        </is>
      </c>
      <c r="C13" s="22" t="inlineStr">
        <is>
          <t>day</t>
        </is>
      </c>
      <c r="D13" s="23" t="n">
        <v>3</v>
      </c>
      <c r="E13" s="24" t="n">
        <v>738</v>
      </c>
      <c r="F13" s="24">
        <f>D13*E13</f>
        <v/>
      </c>
      <c r="G13" s="22" t="n"/>
    </row>
    <row r="14">
      <c r="A14" s="22" t="inlineStr">
        <is>
          <t>0114</t>
        </is>
      </c>
      <c r="B14" s="11" t="inlineStr">
        <is>
          <t>Beldar</t>
        </is>
      </c>
      <c r="C14" s="22" t="inlineStr">
        <is>
          <t>day</t>
        </is>
      </c>
      <c r="D14" s="23" t="n">
        <v>3</v>
      </c>
      <c r="E14" s="24" t="n">
        <v>558</v>
      </c>
      <c r="F14" s="24">
        <f>D14*E14</f>
        <v/>
      </c>
      <c r="G14" s="22" t="n"/>
    </row>
    <row r="15">
      <c r="A15" s="22" t="inlineStr">
        <is>
          <t>9999</t>
        </is>
      </c>
      <c r="B15" s="11" t="inlineStr">
        <is>
          <t>Sundries</t>
        </is>
      </c>
      <c r="C15" s="22" t="inlineStr">
        <is>
          <t>L.S.</t>
        </is>
      </c>
      <c r="D15" s="23" t="n">
        <v>100</v>
      </c>
      <c r="E15" s="24" t="n">
        <v>2</v>
      </c>
      <c r="F15" s="24">
        <f>D15*E15</f>
        <v/>
      </c>
      <c r="G15" s="22" t="n"/>
    </row>
    <row r="16">
      <c r="A16" s="7" t="inlineStr">
        <is>
          <t>Calculated W - SUM of the Amount column above</t>
        </is>
      </c>
      <c r="B16" s="8" t="n"/>
      <c r="C16" s="8" t="n"/>
      <c r="D16" s="8" t="n"/>
      <c r="E16" s="8" t="n"/>
      <c r="F16" s="25">
        <f>SUM(F7:F15)</f>
        <v/>
      </c>
      <c r="G16" s="8" t="n"/>
    </row>
    <row r="17">
      <c r="A17" s="26" t="inlineStr">
        <is>
          <t>W as printed in the DAR</t>
        </is>
      </c>
      <c r="B17" s="22" t="n"/>
      <c r="C17" s="22" t="n"/>
      <c r="D17" s="22" t="n"/>
      <c r="E17" s="22" t="n"/>
      <c r="F17" s="27" t="n">
        <v>394571.8</v>
      </c>
      <c r="G17" s="22" t="n"/>
    </row>
    <row r="18">
      <c r="A18" s="26" t="inlineStr">
        <is>
          <t>Difference (calculated - printed)</t>
        </is>
      </c>
      <c r="B18" s="22" t="n"/>
      <c r="C18" s="22" t="n"/>
      <c r="D18" s="22" t="n"/>
      <c r="E18" s="22" t="n"/>
      <c r="F18" s="27">
        <f>F16-F17</f>
        <v/>
      </c>
      <c r="G18" s="22" t="n"/>
    </row>
    <row r="19">
      <c r="A19" s="28" t="inlineStr">
        <is>
          <t>SAY (Rs.) - final DAR rate as printed (fixed value, not computed)</t>
        </is>
      </c>
      <c r="B19" s="29" t="n"/>
      <c r="C19" s="29" t="n"/>
      <c r="D19" s="29" t="n"/>
      <c r="E19" s="29" t="n"/>
      <c r="F19" s="30" t="n">
        <v>5279.1</v>
      </c>
      <c r="G19" s="29" t="n"/>
    </row>
    <row r="21" ht="91" customHeight="1">
      <c r="A21" s="18" t="inlineStr">
        <is>
          <t>26.2</t>
        </is>
      </c>
      <c r="B21" s="19" t="inlineStr">
        <is>
          <t>Providing &amp; fixing in position Phenol bonded Bamboo wood in wall skirting with planks of sizes 14mm thick, 1900mm length (minimum) and 85mm wide(minimum), in approved colour, texture and finish, having Performance Appraisal Certificate (PAC) issued by Building Materials &amp; Technology Promotion Council (BMTPC). The skirting shall be fixed with SS screws &amp; rawl plugs, over underlayment of 4mm thick, expanded polyethylene foam sheets having 40kg/cum density over prepared surface. The bamboowood planks shall have minimum density of 1000Kg/cum &amp; minimum Hardness 1000 Kgf. with Eco friendly UV coating, all complete as per direction of the Engineer in-charge.</t>
        </is>
      </c>
      <c r="C21" s="20" t="n"/>
      <c r="D21" s="20" t="n"/>
      <c r="E21" s="20" t="n"/>
      <c r="F21" s="20" t="n"/>
      <c r="G21" s="20" t="n"/>
    </row>
    <row r="22">
      <c r="A22" s="21" t="inlineStr">
        <is>
          <t>Details of cost for 10 sqm   |   Source: CivilDAR_2019_Vol_2.pdf, page 994</t>
        </is>
      </c>
    </row>
    <row r="23">
      <c r="A23" s="4" t="inlineStr">
        <is>
          <t>Code</t>
        </is>
      </c>
      <c r="B23" s="4" t="inlineStr">
        <is>
          <t>Description</t>
        </is>
      </c>
      <c r="C23" s="4" t="inlineStr">
        <is>
          <t>Unit</t>
        </is>
      </c>
      <c r="D23" s="4" t="inlineStr">
        <is>
          <t>Quantity</t>
        </is>
      </c>
      <c r="E23" s="4" t="inlineStr">
        <is>
          <t>Rate (Rs.)</t>
        </is>
      </c>
      <c r="F23" s="4" t="inlineStr">
        <is>
          <t>Amount (Rs.)</t>
        </is>
      </c>
      <c r="G23" s="4" t="inlineStr">
        <is>
          <t>Note</t>
        </is>
      </c>
    </row>
    <row r="24">
      <c r="A24" s="22" t="inlineStr">
        <is>
          <t>8024</t>
        </is>
      </c>
      <c r="B24" s="11" t="inlineStr">
        <is>
          <t>Bamboo wood Skirting 14mm thick of Size 1900mm x 85mm</t>
        </is>
      </c>
      <c r="C24" s="22" t="inlineStr">
        <is>
          <t>metre</t>
        </is>
      </c>
      <c r="D24" s="23" t="n">
        <v>120.59</v>
      </c>
      <c r="E24" s="24" t="n">
        <v>300</v>
      </c>
      <c r="F24" s="24">
        <f>D24*E24</f>
        <v/>
      </c>
      <c r="G24" s="22" t="n"/>
    </row>
    <row r="25">
      <c r="A25" s="22" t="inlineStr">
        <is>
          <t>8015</t>
        </is>
      </c>
      <c r="B25" s="11" t="inlineStr">
        <is>
          <t>High Density Expanded poly ethylene Foam sheet 4mm thick of Density 40kg/m3</t>
        </is>
      </c>
      <c r="C25" s="22" t="inlineStr">
        <is>
          <t>sqm</t>
        </is>
      </c>
      <c r="D25" s="23" t="n">
        <v>10.5</v>
      </c>
      <c r="E25" s="24" t="n">
        <v>18</v>
      </c>
      <c r="F25" s="24">
        <f>D25*E25</f>
        <v/>
      </c>
      <c r="G25" s="22" t="n"/>
    </row>
    <row r="26">
      <c r="A26" s="22" t="inlineStr">
        <is>
          <t>8210</t>
        </is>
      </c>
      <c r="B26" s="11" t="inlineStr">
        <is>
          <t>Stainless steel screws 50 mm</t>
        </is>
      </c>
      <c r="C26" s="22" t="inlineStr">
        <is>
          <t>100 Nos</t>
        </is>
      </c>
      <c r="D26" s="23" t="n">
        <v>1.86</v>
      </c>
      <c r="E26" s="24" t="n">
        <v>270</v>
      </c>
      <c r="F26" s="24">
        <f>D26*E26</f>
        <v/>
      </c>
      <c r="G26" s="22" t="n"/>
    </row>
    <row r="27">
      <c r="A27" s="22" t="inlineStr">
        <is>
          <t>1246</t>
        </is>
      </c>
      <c r="B27" s="11" t="inlineStr">
        <is>
          <t>Silicon based Joint Sealant for Tiles</t>
        </is>
      </c>
      <c r="C27" s="22" t="inlineStr">
        <is>
          <t>kg</t>
        </is>
      </c>
      <c r="D27" s="23" t="n">
        <v>1</v>
      </c>
      <c r="E27" s="24" t="n">
        <v>160</v>
      </c>
      <c r="F27" s="24">
        <f>D27*E27</f>
        <v/>
      </c>
      <c r="G27" s="22" t="n"/>
    </row>
    <row r="28">
      <c r="A28" s="22" t="inlineStr">
        <is>
          <t>1247</t>
        </is>
      </c>
      <c r="B28" s="11" t="inlineStr">
        <is>
          <t>Rubber base Adhesive</t>
        </is>
      </c>
      <c r="C28" s="22" t="inlineStr">
        <is>
          <t>kg</t>
        </is>
      </c>
      <c r="D28" s="23" t="n">
        <v>1</v>
      </c>
      <c r="E28" s="24" t="n">
        <v>223</v>
      </c>
      <c r="F28" s="24">
        <f>D28*E28</f>
        <v/>
      </c>
      <c r="G28" s="22" t="n"/>
    </row>
    <row r="29">
      <c r="A29" s="22" t="inlineStr">
        <is>
          <t>0111</t>
        </is>
      </c>
      <c r="B29" s="11" t="inlineStr">
        <is>
          <t>Carpenter 1st class</t>
        </is>
      </c>
      <c r="C29" s="22" t="inlineStr">
        <is>
          <t>day</t>
        </is>
      </c>
      <c r="D29" s="23" t="n">
        <v>1</v>
      </c>
      <c r="E29" s="24" t="n">
        <v>738</v>
      </c>
      <c r="F29" s="24">
        <f>D29*E29</f>
        <v/>
      </c>
      <c r="G29" s="22" t="n"/>
    </row>
    <row r="30">
      <c r="A30" s="22" t="inlineStr">
        <is>
          <t>0114</t>
        </is>
      </c>
      <c r="B30" s="11" t="inlineStr">
        <is>
          <t>Beldar</t>
        </is>
      </c>
      <c r="C30" s="22" t="inlineStr">
        <is>
          <t>day</t>
        </is>
      </c>
      <c r="D30" s="23" t="n">
        <v>1</v>
      </c>
      <c r="E30" s="24" t="n">
        <v>558</v>
      </c>
      <c r="F30" s="24">
        <f>D30*E30</f>
        <v/>
      </c>
      <c r="G30" s="22" t="n"/>
    </row>
    <row r="31">
      <c r="A31" s="22" t="inlineStr">
        <is>
          <t>9999</t>
        </is>
      </c>
      <c r="B31" s="11" t="inlineStr">
        <is>
          <t>Sundries</t>
        </is>
      </c>
      <c r="C31" s="22" t="inlineStr">
        <is>
          <t>L.S.</t>
        </is>
      </c>
      <c r="D31" s="23" t="n">
        <v>20</v>
      </c>
      <c r="E31" s="24" t="n">
        <v>2</v>
      </c>
      <c r="F31" s="24">
        <f>D31*E31</f>
        <v/>
      </c>
      <c r="G31" s="22" t="n"/>
    </row>
    <row r="32">
      <c r="A32" s="7" t="inlineStr">
        <is>
          <t>Calculated W - SUM of the Amount column above</t>
        </is>
      </c>
      <c r="B32" s="8" t="n"/>
      <c r="C32" s="8" t="n"/>
      <c r="D32" s="8" t="n"/>
      <c r="E32" s="8" t="n"/>
      <c r="F32" s="25">
        <f>SUM(F24:F31)</f>
        <v/>
      </c>
      <c r="G32" s="8" t="n"/>
    </row>
    <row r="33">
      <c r="A33" s="26" t="inlineStr">
        <is>
          <t>W as printed in the DAR</t>
        </is>
      </c>
      <c r="B33" s="22" t="n"/>
      <c r="C33" s="22" t="n"/>
      <c r="D33" s="22" t="n"/>
      <c r="E33" s="22" t="n"/>
      <c r="F33" s="27" t="n">
        <v>38587.2</v>
      </c>
      <c r="G33" s="22" t="n"/>
    </row>
    <row r="34">
      <c r="A34" s="26" t="inlineStr">
        <is>
          <t>Difference (calculated - printed)</t>
        </is>
      </c>
      <c r="B34" s="22" t="n"/>
      <c r="C34" s="22" t="n"/>
      <c r="D34" s="22" t="n"/>
      <c r="E34" s="22" t="n"/>
      <c r="F34" s="27">
        <f>F32-F33</f>
        <v/>
      </c>
      <c r="G34" s="22" t="n"/>
    </row>
    <row r="35">
      <c r="A35" s="28" t="inlineStr">
        <is>
          <t>SAY (Rs.) - final DAR rate as printed (fixed value, not computed)</t>
        </is>
      </c>
      <c r="B35" s="29" t="n"/>
      <c r="C35" s="29" t="n"/>
      <c r="D35" s="29" t="n"/>
      <c r="E35" s="29" t="n"/>
      <c r="F35" s="30" t="n">
        <v>5162.75</v>
      </c>
      <c r="G35" s="29" t="n"/>
    </row>
    <row r="37" ht="120" customHeight="1">
      <c r="A37" s="18" t="inlineStr">
        <is>
          <t>26.3</t>
        </is>
      </c>
      <c r="B37" s="19" t="inlineStr">
        <is>
          <t>Providing &amp; fixing in position Phenol bonded Bamboowood wall cladding at all height with planks of sizes 10mm thick, 1800mm length (minimum) and 130 mm wide (minimum), in approved colour, texture and finish, having Performance Appraisal Certificate (PAC) issued by Building Materials &amp; Technology Promotion Council (BMTPC), with necesasary profiled edges fixed with 40mm SS screws 5 nos in each tile to frame work made of second class teak wood of size 20x15 mm in centre of each tile and bottom and top of work height, 40x15mm placed at ends of each tile. The cladding shall be laid over backlayment of 1.00 mm thick expanded polyethylene foam of density 40kg/ cum in two layers, first layer on wall surface before fixing wooden frame and second layer on frame under cladding. The bamboowood planks shall have minimum density of 1000 Kg/cum &amp; minimum Hardness 1000 Kgf. with Eco</t>
        </is>
      </c>
      <c r="C37" s="20" t="n"/>
      <c r="D37" s="20" t="n"/>
      <c r="E37" s="20" t="n"/>
      <c r="F37" s="20" t="n"/>
      <c r="G37" s="20" t="n"/>
    </row>
    <row r="38">
      <c r="A38" s="21" t="inlineStr">
        <is>
          <t>Details of cost for 95 sqm   |   Source: CivilDAR_2019_Vol_2.pdf, page 995</t>
        </is>
      </c>
    </row>
    <row r="39">
      <c r="A39" s="4" t="inlineStr">
        <is>
          <t>Code</t>
        </is>
      </c>
      <c r="B39" s="4" t="inlineStr">
        <is>
          <t>Description</t>
        </is>
      </c>
      <c r="C39" s="4" t="inlineStr">
        <is>
          <t>Unit</t>
        </is>
      </c>
      <c r="D39" s="4" t="inlineStr">
        <is>
          <t>Quantity</t>
        </is>
      </c>
      <c r="E39" s="4" t="inlineStr">
        <is>
          <t>Rate (Rs.)</t>
        </is>
      </c>
      <c r="F39" s="4" t="inlineStr">
        <is>
          <t>Amount (Rs.)</t>
        </is>
      </c>
      <c r="G39" s="4" t="inlineStr">
        <is>
          <t>Note</t>
        </is>
      </c>
    </row>
    <row r="40">
      <c r="A40" s="22" t="inlineStr">
        <is>
          <t>8025</t>
        </is>
      </c>
      <c r="B40" s="11" t="inlineStr">
        <is>
          <t>Bamboo wood Tile Wall Cladding 10mm thick of size 1900mm x 135mm</t>
        </is>
      </c>
      <c r="C40" s="22" t="inlineStr">
        <is>
          <t>sqm</t>
        </is>
      </c>
      <c r="D40" s="23" t="n">
        <v>104.5</v>
      </c>
      <c r="E40" s="24" t="n">
        <v>3385</v>
      </c>
      <c r="F40" s="24">
        <f>D40*E40</f>
        <v/>
      </c>
      <c r="G40" s="22" t="n"/>
    </row>
    <row r="41">
      <c r="A41" s="22" t="inlineStr">
        <is>
          <t>8026</t>
        </is>
      </c>
      <c r="B41" s="11" t="inlineStr">
        <is>
          <t>Bamboo wood T-mold 14mm thick of size 1900mm x 44mm</t>
        </is>
      </c>
      <c r="C41" s="22" t="inlineStr">
        <is>
          <t>metre</t>
        </is>
      </c>
      <c r="D41" s="23" t="n">
        <v>41.62</v>
      </c>
      <c r="E41" s="24" t="n">
        <v>250</v>
      </c>
      <c r="F41" s="24">
        <f>D41*E41</f>
        <v/>
      </c>
      <c r="G41" s="22" t="n"/>
    </row>
    <row r="42">
      <c r="A42" s="22" t="inlineStr">
        <is>
          <t>8027</t>
        </is>
      </c>
      <c r="B42" s="11" t="inlineStr">
        <is>
          <t>Bamboo wood Threshold 14mm thick of size 1900mm x 44mm</t>
        </is>
      </c>
      <c r="C42" s="22" t="inlineStr">
        <is>
          <t>metre</t>
        </is>
      </c>
      <c r="D42" s="23" t="n">
        <v>40.95</v>
      </c>
      <c r="E42" s="24" t="n">
        <v>255</v>
      </c>
      <c r="F42" s="24">
        <f>D42*E42</f>
        <v/>
      </c>
      <c r="G42" s="22" t="n"/>
    </row>
    <row r="43">
      <c r="A43" s="22" t="inlineStr">
        <is>
          <t>8016</t>
        </is>
      </c>
      <c r="B43" s="11" t="inlineStr">
        <is>
          <t>High Density expanded poly ethylene (EPE) Foam 1mm thick</t>
        </is>
      </c>
      <c r="C43" s="22" t="inlineStr">
        <is>
          <t>sqm</t>
        </is>
      </c>
      <c r="D43" s="23" t="n">
        <v>199.5</v>
      </c>
      <c r="E43" s="24" t="n">
        <v>8.5</v>
      </c>
      <c r="F43" s="24">
        <f>D43*E43</f>
        <v/>
      </c>
      <c r="G43" s="22" t="n"/>
    </row>
    <row r="44">
      <c r="A44" s="22" t="inlineStr">
        <is>
          <t>8210</t>
        </is>
      </c>
      <c r="B44" s="11" t="inlineStr">
        <is>
          <t>Stainless steel screws 50 mm</t>
        </is>
      </c>
      <c r="C44" s="22" t="inlineStr">
        <is>
          <t>100 Nos</t>
        </is>
      </c>
      <c r="D44" s="23" t="n">
        <v>2.58</v>
      </c>
      <c r="E44" s="24" t="n">
        <v>270</v>
      </c>
      <c r="F44" s="24">
        <f>D44*E44</f>
        <v/>
      </c>
      <c r="G44" s="22" t="n"/>
    </row>
    <row r="45">
      <c r="A45" s="22" t="inlineStr">
        <is>
          <t>8212</t>
        </is>
      </c>
      <c r="B45" s="11" t="inlineStr">
        <is>
          <t>Stainless steel screws 30 mm</t>
        </is>
      </c>
      <c r="C45" s="22" t="inlineStr">
        <is>
          <t>100 Nos</t>
        </is>
      </c>
      <c r="D45" s="23" t="n">
        <v>18.5</v>
      </c>
      <c r="E45" s="24" t="n">
        <v>190</v>
      </c>
      <c r="F45" s="24">
        <f>D45*E45</f>
        <v/>
      </c>
      <c r="G45" s="22" t="n"/>
    </row>
    <row r="46">
      <c r="A46" s="22" t="inlineStr">
        <is>
          <t>1190</t>
        </is>
      </c>
      <c r="B46" s="11" t="inlineStr">
        <is>
          <t>Second class teak wood in planks</t>
        </is>
      </c>
      <c r="C46" s="22" t="inlineStr">
        <is>
          <t>10 cudm</t>
        </is>
      </c>
      <c r="D46" s="23" t="n">
        <v>5.2866</v>
      </c>
      <c r="E46" s="24" t="n">
        <v>791</v>
      </c>
      <c r="F46" s="24">
        <f>D46*E46</f>
        <v/>
      </c>
      <c r="G46" s="22" t="n"/>
    </row>
    <row r="47">
      <c r="A47" s="22" t="inlineStr">
        <is>
          <t>0111</t>
        </is>
      </c>
      <c r="B47" s="11" t="inlineStr">
        <is>
          <t>Carpenter 1st class</t>
        </is>
      </c>
      <c r="C47" s="22" t="inlineStr">
        <is>
          <t>day</t>
        </is>
      </c>
      <c r="D47" s="23" t="n">
        <v>5</v>
      </c>
      <c r="E47" s="24" t="n">
        <v>738</v>
      </c>
      <c r="F47" s="24">
        <f>D47*E47</f>
        <v/>
      </c>
      <c r="G47" s="22" t="n"/>
    </row>
    <row r="48">
      <c r="A48" s="22" t="inlineStr">
        <is>
          <t>0112</t>
        </is>
      </c>
      <c r="B48" s="11" t="inlineStr">
        <is>
          <t>Carpenter 2nd class</t>
        </is>
      </c>
      <c r="C48" s="22" t="inlineStr">
        <is>
          <t>day</t>
        </is>
      </c>
      <c r="D48" s="23" t="n">
        <v>5</v>
      </c>
      <c r="E48" s="24" t="n">
        <v>679</v>
      </c>
      <c r="F48" s="24">
        <f>D48*E48</f>
        <v/>
      </c>
      <c r="G48" s="22" t="n"/>
    </row>
    <row r="49">
      <c r="A49" s="22" t="inlineStr">
        <is>
          <t>0114</t>
        </is>
      </c>
      <c r="B49" s="11" t="inlineStr">
        <is>
          <t>Beldar</t>
        </is>
      </c>
      <c r="C49" s="22" t="inlineStr">
        <is>
          <t>day</t>
        </is>
      </c>
      <c r="D49" s="23" t="n">
        <v>5</v>
      </c>
      <c r="E49" s="24" t="n">
        <v>558</v>
      </c>
      <c r="F49" s="24">
        <f>D49*E49</f>
        <v/>
      </c>
      <c r="G49" s="22" t="n"/>
    </row>
    <row r="50">
      <c r="A50" s="22" t="inlineStr">
        <is>
          <t>9999</t>
        </is>
      </c>
      <c r="B50" s="11" t="inlineStr">
        <is>
          <t>Sundries</t>
        </is>
      </c>
      <c r="C50" s="22" t="inlineStr">
        <is>
          <t>L.S.</t>
        </is>
      </c>
      <c r="D50" s="23" t="n">
        <v>100</v>
      </c>
      <c r="E50" s="24" t="n">
        <v>2</v>
      </c>
      <c r="F50" s="24">
        <f>D50*E50</f>
        <v/>
      </c>
      <c r="G50" s="22" t="n"/>
    </row>
    <row r="51">
      <c r="A51" s="7" t="inlineStr">
        <is>
          <t>Calculated W - SUM of the Amount column above</t>
        </is>
      </c>
      <c r="B51" s="8" t="n"/>
      <c r="C51" s="8" t="n"/>
      <c r="D51" s="8" t="n"/>
      <c r="E51" s="8" t="n"/>
      <c r="F51" s="25">
        <f>SUM(F40:F50)</f>
        <v/>
      </c>
      <c r="G51" s="8" t="n"/>
    </row>
    <row r="52">
      <c r="A52" s="26" t="inlineStr">
        <is>
          <t>W as printed in the DAR</t>
        </is>
      </c>
      <c r="B52" s="22" t="n"/>
      <c r="C52" s="22" t="n"/>
      <c r="D52" s="22" t="n"/>
      <c r="E52" s="22" t="n"/>
      <c r="F52" s="27" t="n">
        <v>394743.8</v>
      </c>
      <c r="G52" s="22" t="n"/>
    </row>
    <row r="53">
      <c r="A53" s="26" t="inlineStr">
        <is>
          <t>Difference (calculated - printed)</t>
        </is>
      </c>
      <c r="B53" s="22" t="n"/>
      <c r="C53" s="22" t="n"/>
      <c r="D53" s="22" t="n"/>
      <c r="E53" s="22" t="n"/>
      <c r="F53" s="27">
        <f>F51-F52</f>
        <v/>
      </c>
      <c r="G53" s="22" t="n"/>
    </row>
    <row r="54">
      <c r="A54" s="28" t="inlineStr">
        <is>
          <t>SAY (Rs.) - final DAR rate as printed (fixed value, not computed)</t>
        </is>
      </c>
      <c r="B54" s="29" t="n"/>
      <c r="C54" s="29" t="n"/>
      <c r="D54" s="29" t="n"/>
      <c r="E54" s="29" t="n"/>
      <c r="F54" s="30" t="n">
        <v>5559.4</v>
      </c>
      <c r="G54" s="29" t="n"/>
    </row>
    <row r="56" ht="76.5" customHeight="1">
      <c r="A56" s="18" t="inlineStr">
        <is>
          <t>26.4</t>
        </is>
      </c>
      <c r="B56" s="19" t="inlineStr">
        <is>
          <t>Providing &amp; fixing in position Phenol bonded Bamboowood panelled or panelled and glazed shutters for doors windows, clerestorey windows with pre-molded 30mm thick planks, in approved colours, texture &amp; finishe. It shall have 10mm wide, 25mm deep grove to fit in panels.The bamboo wood shall have minimum density of 1000 Kg/cum, minimum Hardness 1000 Kgf. All styles and rails shall have profiled interlocking system locked in place by bamboo pins, all complete as per direction of Engineer in charge. (The panelling will be paid for separately).</t>
        </is>
      </c>
      <c r="C56" s="20" t="n"/>
      <c r="D56" s="20" t="n"/>
      <c r="E56" s="20" t="n"/>
      <c r="F56" s="20" t="n"/>
      <c r="G56" s="20" t="n"/>
    </row>
    <row r="57">
      <c r="A57" s="21" t="inlineStr">
        <is>
          <t>Details of cost for 2.16 sqm   |   Source: CivilDAR_2019_Vol_2.pdf, page 997</t>
        </is>
      </c>
    </row>
    <row r="58">
      <c r="A58" s="4" t="inlineStr">
        <is>
          <t>Code</t>
        </is>
      </c>
      <c r="B58" s="4" t="inlineStr">
        <is>
          <t>Description</t>
        </is>
      </c>
      <c r="C58" s="4" t="inlineStr">
        <is>
          <t>Unit</t>
        </is>
      </c>
      <c r="D58" s="4" t="inlineStr">
        <is>
          <t>Quantity</t>
        </is>
      </c>
      <c r="E58" s="4" t="inlineStr">
        <is>
          <t>Rate (Rs.)</t>
        </is>
      </c>
      <c r="F58" s="4" t="inlineStr">
        <is>
          <t>Amount (Rs.)</t>
        </is>
      </c>
      <c r="G58" s="4" t="inlineStr">
        <is>
          <t>Note</t>
        </is>
      </c>
    </row>
    <row r="59">
      <c r="A59" s="22" t="inlineStr">
        <is>
          <t>8028</t>
        </is>
      </c>
      <c r="B59" s="11" t="inlineStr">
        <is>
          <t>Bamboo wood shutter of doors</t>
        </is>
      </c>
      <c r="C59" s="22" t="inlineStr">
        <is>
          <t>10 cudm</t>
        </is>
      </c>
      <c r="D59" s="23" t="n">
        <v>4.83</v>
      </c>
      <c r="E59" s="24" t="n">
        <v>1700</v>
      </c>
      <c r="F59" s="24">
        <f>D59*E59</f>
        <v/>
      </c>
      <c r="G59" s="22" t="n"/>
    </row>
    <row r="60">
      <c r="A60" s="22" t="inlineStr">
        <is>
          <t>8215</t>
        </is>
      </c>
      <c r="B60" s="11" t="inlineStr">
        <is>
          <t>Stainless steel butt hinges 125x64x 1.9 mm IS : 12817 marked</t>
        </is>
      </c>
      <c r="C60" s="22" t="inlineStr">
        <is>
          <t>10 Nos</t>
        </is>
      </c>
      <c r="D60" s="23" t="n">
        <v>0.4</v>
      </c>
      <c r="E60" s="24" t="n">
        <v>265</v>
      </c>
      <c r="F60" s="24">
        <f>D60*E60</f>
        <v/>
      </c>
      <c r="G60" s="22" t="n"/>
    </row>
    <row r="61">
      <c r="A61" s="22" t="inlineStr">
        <is>
          <t>8211</t>
        </is>
      </c>
      <c r="B61" s="11" t="inlineStr">
        <is>
          <t>Stainless steel screws 40 mm</t>
        </is>
      </c>
      <c r="C61" s="22" t="inlineStr">
        <is>
          <t>100 Nos</t>
        </is>
      </c>
      <c r="D61" s="23" t="n">
        <v>0.32</v>
      </c>
      <c r="E61" s="24" t="n">
        <v>215</v>
      </c>
      <c r="F61" s="24">
        <f>D61*E61</f>
        <v/>
      </c>
      <c r="G61" s="22" t="n"/>
    </row>
    <row r="62">
      <c r="A62" s="22" t="inlineStr">
        <is>
          <t>0156</t>
        </is>
      </c>
      <c r="B62" s="11" t="inlineStr">
        <is>
          <t>Carpenter (average)</t>
        </is>
      </c>
      <c r="C62" s="22" t="inlineStr">
        <is>
          <t>day</t>
        </is>
      </c>
      <c r="D62" s="23" t="n">
        <v>0.33</v>
      </c>
      <c r="E62" s="24" t="n">
        <v>709</v>
      </c>
      <c r="F62" s="24">
        <f>D62*E62</f>
        <v/>
      </c>
      <c r="G62" s="22" t="n"/>
    </row>
    <row r="63">
      <c r="A63" s="22" t="inlineStr">
        <is>
          <t>0114</t>
        </is>
      </c>
      <c r="B63" s="11" t="inlineStr">
        <is>
          <t>Beldar</t>
        </is>
      </c>
      <c r="C63" s="22" t="inlineStr">
        <is>
          <t>day</t>
        </is>
      </c>
      <c r="D63" s="23" t="n">
        <v>0.33</v>
      </c>
      <c r="E63" s="24" t="n">
        <v>558</v>
      </c>
      <c r="F63" s="24">
        <f>D63*E63</f>
        <v/>
      </c>
      <c r="G63" s="22" t="n"/>
    </row>
    <row r="64">
      <c r="A64" s="22" t="inlineStr">
        <is>
          <t>9999</t>
        </is>
      </c>
      <c r="B64" s="11" t="inlineStr">
        <is>
          <t>Sundries T&amp;P etc.</t>
        </is>
      </c>
      <c r="C64" s="22" t="inlineStr">
        <is>
          <t>L.S.</t>
        </is>
      </c>
      <c r="D64" s="23" t="n">
        <v>5.62</v>
      </c>
      <c r="E64" s="24" t="n">
        <v>2</v>
      </c>
      <c r="F64" s="24">
        <f>D64*E64</f>
        <v/>
      </c>
      <c r="G64" s="22" t="n"/>
    </row>
    <row r="65">
      <c r="A65" s="7" t="inlineStr">
        <is>
          <t>Calculated W - SUM of the Amount column above</t>
        </is>
      </c>
      <c r="B65" s="8" t="n"/>
      <c r="C65" s="8" t="n"/>
      <c r="D65" s="8" t="n"/>
      <c r="E65" s="8" t="n"/>
      <c r="F65" s="25">
        <f>SUM(F59:F64)</f>
        <v/>
      </c>
      <c r="G65" s="8" t="n"/>
    </row>
    <row r="66">
      <c r="A66" s="26" t="inlineStr">
        <is>
          <t>W as printed in the DAR</t>
        </is>
      </c>
      <c r="B66" s="22" t="n"/>
      <c r="C66" s="22" t="n"/>
      <c r="D66" s="22" t="n"/>
      <c r="E66" s="22" t="n"/>
      <c r="F66" s="27" t="n">
        <v>8815.15</v>
      </c>
      <c r="G66" s="22" t="n"/>
    </row>
    <row r="67">
      <c r="A67" s="26" t="inlineStr">
        <is>
          <t>Difference (calculated - printed)</t>
        </is>
      </c>
      <c r="B67" s="22" t="n"/>
      <c r="C67" s="22" t="n"/>
      <c r="D67" s="22" t="n"/>
      <c r="E67" s="22" t="n"/>
      <c r="F67" s="27">
        <f>F65-F66</f>
        <v/>
      </c>
      <c r="G67" s="22" t="n"/>
    </row>
    <row r="68">
      <c r="A68" s="28" t="inlineStr">
        <is>
          <t>SAY (Rs.) - final DAR rate as printed (fixed value, not computed)</t>
        </is>
      </c>
      <c r="B68" s="29" t="n"/>
      <c r="C68" s="29" t="n"/>
      <c r="D68" s="29" t="n"/>
      <c r="E68" s="29" t="n"/>
      <c r="F68" s="30" t="n">
        <v>5460.25</v>
      </c>
      <c r="G68" s="29" t="n"/>
    </row>
    <row r="70" ht="76.5" customHeight="1">
      <c r="A70" s="18" t="inlineStr">
        <is>
          <t>26.5</t>
        </is>
      </c>
      <c r="B70" s="19" t="inlineStr">
        <is>
          <t>Providing &amp; fixing in position Phenol bonded Bamboo wood panelling of 10mm thick, in 25 to 40 mm thick panelled or panelled &amp; glazed shutters for doors, windows, clerestorey windows, in approved colour, texture &amp; finish. The bamboowood planks shall have minimum density of 1000 Kg/cum &amp; minimum Hardness 1000 Kgf. The panels shall have profiled interlocking system locked in place with bamboo pins all complete as per direction of the Engineer in- charge. (area of opening for panel inserts excluding portion inside grooves or rebates to be measured)</t>
        </is>
      </c>
      <c r="C70" s="20" t="n"/>
      <c r="D70" s="20" t="n"/>
      <c r="E70" s="20" t="n"/>
      <c r="F70" s="20" t="n"/>
      <c r="G70" s="20" t="n"/>
    </row>
    <row r="71">
      <c r="A71" s="21" t="inlineStr">
        <is>
          <t>Details of cost for 0.66 sqm   |   Source: CivilDAR_2019_Vol_2.pdf, page 998</t>
        </is>
      </c>
    </row>
    <row r="72">
      <c r="A72" s="4" t="inlineStr">
        <is>
          <t>Code</t>
        </is>
      </c>
      <c r="B72" s="4" t="inlineStr">
        <is>
          <t>Description</t>
        </is>
      </c>
      <c r="C72" s="4" t="inlineStr">
        <is>
          <t>Unit</t>
        </is>
      </c>
      <c r="D72" s="4" t="inlineStr">
        <is>
          <t>Quantity</t>
        </is>
      </c>
      <c r="E72" s="4" t="inlineStr">
        <is>
          <t>Rate (Rs.)</t>
        </is>
      </c>
      <c r="F72" s="4" t="inlineStr">
        <is>
          <t>Amount (Rs.)</t>
        </is>
      </c>
      <c r="G72" s="4" t="inlineStr">
        <is>
          <t>Note</t>
        </is>
      </c>
    </row>
    <row r="73">
      <c r="A73" s="22" t="inlineStr">
        <is>
          <t>8029</t>
        </is>
      </c>
      <c r="B73" s="11" t="inlineStr">
        <is>
          <t>Bamboo wood panelling (10mm thick)</t>
        </is>
      </c>
      <c r="C73" s="22" t="inlineStr">
        <is>
          <t>10 cudm</t>
        </is>
      </c>
      <c r="D73" s="23" t="n">
        <v>0.8</v>
      </c>
      <c r="E73" s="24" t="n">
        <v>1680</v>
      </c>
      <c r="F73" s="24">
        <f>D73*E73</f>
        <v/>
      </c>
      <c r="G73" s="22" t="n"/>
    </row>
    <row r="74">
      <c r="A74" s="22" t="inlineStr">
        <is>
          <t>0156</t>
        </is>
      </c>
      <c r="B74" s="11" t="inlineStr">
        <is>
          <t>Carpenter (average)</t>
        </is>
      </c>
      <c r="C74" s="22" t="inlineStr">
        <is>
          <t>day</t>
        </is>
      </c>
      <c r="D74" s="23" t="n">
        <v>0.57</v>
      </c>
      <c r="E74" s="24" t="n">
        <v>709</v>
      </c>
      <c r="F74" s="24">
        <f>D74*E74</f>
        <v/>
      </c>
      <c r="G74" s="22" t="n"/>
    </row>
    <row r="75">
      <c r="A75" s="22" t="inlineStr">
        <is>
          <t>9999</t>
        </is>
      </c>
      <c r="B75" s="11" t="inlineStr">
        <is>
          <t>Sundries</t>
        </is>
      </c>
      <c r="C75" s="22" t="inlineStr">
        <is>
          <t>L.S.</t>
        </is>
      </c>
      <c r="D75" s="23" t="n">
        <v>4.42</v>
      </c>
      <c r="E75" s="24" t="n">
        <v>2</v>
      </c>
      <c r="F75" s="24">
        <f>D75*E75</f>
        <v/>
      </c>
      <c r="G75" s="22" t="n"/>
    </row>
    <row r="76">
      <c r="A76" s="7" t="inlineStr">
        <is>
          <t>Calculated W - SUM of the Amount column above</t>
        </is>
      </c>
      <c r="B76" s="8" t="n"/>
      <c r="C76" s="8" t="n"/>
      <c r="D76" s="8" t="n"/>
      <c r="E76" s="8" t="n"/>
      <c r="F76" s="25">
        <f>SUM(F73:F75)</f>
        <v/>
      </c>
      <c r="G76" s="8" t="n"/>
    </row>
    <row r="77">
      <c r="A77" s="26" t="inlineStr">
        <is>
          <t>W as printed in the DAR</t>
        </is>
      </c>
      <c r="B77" s="22" t="n"/>
      <c r="C77" s="22" t="n"/>
      <c r="D77" s="22" t="n"/>
      <c r="E77" s="22" t="n"/>
      <c r="F77" s="27" t="n">
        <v>1756.97</v>
      </c>
      <c r="G77" s="22" t="n"/>
    </row>
    <row r="78">
      <c r="A78" s="26" t="inlineStr">
        <is>
          <t>Difference (calculated - printed)</t>
        </is>
      </c>
      <c r="B78" s="22" t="n"/>
      <c r="C78" s="22" t="n"/>
      <c r="D78" s="22" t="n"/>
      <c r="E78" s="22" t="n"/>
      <c r="F78" s="27">
        <f>F76-F77</f>
        <v/>
      </c>
      <c r="G78" s="22" t="n"/>
    </row>
    <row r="79">
      <c r="A79" s="28" t="inlineStr">
        <is>
          <t>SAY (Rs.) - final DAR rate as printed (fixed value, not computed)</t>
        </is>
      </c>
      <c r="B79" s="29" t="n"/>
      <c r="C79" s="29" t="n"/>
      <c r="D79" s="29" t="n"/>
      <c r="E79" s="29" t="n"/>
      <c r="F79" s="30" t="n">
        <v>3561.7</v>
      </c>
      <c r="G79" s="29" t="n"/>
    </row>
    <row r="81" ht="62" customHeight="1">
      <c r="A81" s="18" t="inlineStr">
        <is>
          <t>26.6</t>
        </is>
      </c>
      <c r="B81" s="19" t="inlineStr">
        <is>
          <t>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t>
        </is>
      </c>
      <c r="C81" s="20" t="n"/>
      <c r="D81" s="20" t="n"/>
      <c r="E81" s="20" t="n"/>
      <c r="F81" s="20" t="n"/>
      <c r="G81" s="20" t="n"/>
    </row>
    <row r="82">
      <c r="A82" s="21" t="inlineStr">
        <is>
          <t>Details of cost for 33 cudm   |   Source: CivilDAR_2019_Vol_2.pdf, page 998</t>
        </is>
      </c>
    </row>
    <row r="83">
      <c r="A83" s="4" t="inlineStr">
        <is>
          <t>Code</t>
        </is>
      </c>
      <c r="B83" s="4" t="inlineStr">
        <is>
          <t>Description</t>
        </is>
      </c>
      <c r="C83" s="4" t="inlineStr">
        <is>
          <t>Unit</t>
        </is>
      </c>
      <c r="D83" s="4" t="inlineStr">
        <is>
          <t>Quantity</t>
        </is>
      </c>
      <c r="E83" s="4" t="inlineStr">
        <is>
          <t>Rate (Rs.)</t>
        </is>
      </c>
      <c r="F83" s="4" t="inlineStr">
        <is>
          <t>Amount (Rs.)</t>
        </is>
      </c>
      <c r="G83" s="4" t="inlineStr">
        <is>
          <t>Note</t>
        </is>
      </c>
    </row>
    <row r="84">
      <c r="A84" s="22" t="inlineStr">
        <is>
          <t>8030</t>
        </is>
      </c>
      <c r="B84" s="11" t="inlineStr">
        <is>
          <t>Superior class Bamboo wood door frame 65 mm thick</t>
        </is>
      </c>
      <c r="C84" s="22" t="inlineStr">
        <is>
          <t>10 cudm</t>
        </is>
      </c>
      <c r="D84" s="23" t="n">
        <v>3.4</v>
      </c>
      <c r="E84" s="24" t="n">
        <v>1675</v>
      </c>
      <c r="F84" s="24">
        <f>D84*E84</f>
        <v/>
      </c>
      <c r="G84" s="22" t="n"/>
    </row>
    <row r="85">
      <c r="A85" s="22" t="inlineStr">
        <is>
          <t>0111</t>
        </is>
      </c>
      <c r="B85" s="11" t="inlineStr">
        <is>
          <t>Carpenter 1st class</t>
        </is>
      </c>
      <c r="C85" s="22" t="inlineStr">
        <is>
          <t>day</t>
        </is>
      </c>
      <c r="D85" s="23" t="n">
        <v>0.72</v>
      </c>
      <c r="E85" s="24" t="n">
        <v>738</v>
      </c>
      <c r="F85" s="24">
        <f>D85*E85</f>
        <v/>
      </c>
      <c r="G85" s="22" t="n"/>
    </row>
    <row r="86">
      <c r="A86" s="22" t="inlineStr">
        <is>
          <t>0114</t>
        </is>
      </c>
      <c r="B86" s="11" t="inlineStr">
        <is>
          <t>Beldar</t>
        </is>
      </c>
      <c r="C86" s="22" t="inlineStr">
        <is>
          <t>day</t>
        </is>
      </c>
      <c r="D86" s="23" t="n">
        <v>0.07000000000000001</v>
      </c>
      <c r="E86" s="24" t="n">
        <v>558</v>
      </c>
      <c r="F86" s="24">
        <f>D86*E86</f>
        <v/>
      </c>
      <c r="G86" s="22" t="n"/>
    </row>
    <row r="87">
      <c r="A87" s="7" t="inlineStr">
        <is>
          <t>Calculated W - SUM of the Amount column above</t>
        </is>
      </c>
      <c r="B87" s="8" t="n"/>
      <c r="C87" s="8" t="n"/>
      <c r="D87" s="8" t="n"/>
      <c r="E87" s="8" t="n"/>
      <c r="F87" s="25">
        <f>SUM(F84:F86)</f>
        <v/>
      </c>
      <c r="G87" s="8" t="n"/>
    </row>
    <row r="88">
      <c r="A88" s="26" t="inlineStr">
        <is>
          <t>W as printed in the DAR</t>
        </is>
      </c>
      <c r="B88" s="22" t="n"/>
      <c r="C88" s="22" t="n"/>
      <c r="D88" s="22" t="n"/>
      <c r="E88" s="22" t="n"/>
      <c r="F88" s="27" t="n">
        <v>6265.42</v>
      </c>
      <c r="G88" s="22" t="n"/>
    </row>
    <row r="89">
      <c r="A89" s="26" t="inlineStr">
        <is>
          <t>Difference (calculated - printed)</t>
        </is>
      </c>
      <c r="B89" s="22" t="n"/>
      <c r="C89" s="22" t="n"/>
      <c r="D89" s="22" t="n"/>
      <c r="E89" s="22" t="n"/>
      <c r="F89" s="27">
        <f>F87-F88</f>
        <v/>
      </c>
      <c r="G89" s="22" t="n"/>
    </row>
    <row r="90">
      <c r="A90" s="28" t="inlineStr">
        <is>
          <t>SAY (Rs.) - final DAR rate as printed (fixed value, not computed)</t>
        </is>
      </c>
      <c r="B90" s="29" t="n"/>
      <c r="C90" s="29" t="n"/>
      <c r="D90" s="29" t="n"/>
      <c r="E90" s="29" t="n"/>
      <c r="F90" s="30" t="n">
        <v>254</v>
      </c>
      <c r="G90" s="29" t="n"/>
    </row>
    <row r="92" ht="47.5" customHeight="1">
      <c r="A92" s="18" t="inlineStr">
        <is>
          <t>26.6A</t>
        </is>
      </c>
      <c r="B92" s="19" t="inlineStr">
        <is>
          <t>Providing, erecting, laying and fixing in position in 3.5 to 4 mm thick bamboo mat corrugated sheet (BMCS) as per IS: 15476-2004 in roofing with self drilling screws along with EPDM washers complete or with galvanized iron J or L hooks 8mm dia G.I. plain and bitumen washers etc, all complete as per direction of Engineer-in-Charge.</t>
        </is>
      </c>
      <c r="C92" s="20" t="n"/>
      <c r="D92" s="20" t="n"/>
      <c r="E92" s="20" t="n"/>
      <c r="F92" s="20" t="n"/>
      <c r="G92" s="20" t="n"/>
    </row>
    <row r="93">
      <c r="A93" s="21" t="inlineStr">
        <is>
          <t>Details of cost for 181.3 sqm   |   Source: CivilDAR_2019_Vol_2.pdf, page 999</t>
        </is>
      </c>
    </row>
    <row r="94">
      <c r="A94" s="4" t="inlineStr">
        <is>
          <t>Code</t>
        </is>
      </c>
      <c r="B94" s="4" t="inlineStr">
        <is>
          <t>Description</t>
        </is>
      </c>
      <c r="C94" s="4" t="inlineStr">
        <is>
          <t>Unit</t>
        </is>
      </c>
      <c r="D94" s="4" t="inlineStr">
        <is>
          <t>Quantity</t>
        </is>
      </c>
      <c r="E94" s="4" t="inlineStr">
        <is>
          <t>Rate (Rs.)</t>
        </is>
      </c>
      <c r="F94" s="4" t="inlineStr">
        <is>
          <t>Amount (Rs.)</t>
        </is>
      </c>
      <c r="G94" s="4" t="inlineStr">
        <is>
          <t>Note</t>
        </is>
      </c>
    </row>
    <row r="95">
      <c r="A95" s="22" t="inlineStr">
        <is>
          <t>8144</t>
        </is>
      </c>
      <c r="B95" s="11" t="inlineStr">
        <is>
          <t>Bamboo Mat corrugated sheets 3.5 to 4mm thick conforming to IS 15476:2004</t>
        </is>
      </c>
      <c r="C95" s="22" t="inlineStr">
        <is>
          <t>sqm</t>
        </is>
      </c>
      <c r="D95" s="23" t="n">
        <v>250.69</v>
      </c>
      <c r="E95" s="24" t="n">
        <v>2648</v>
      </c>
      <c r="F95" s="24">
        <f>D95*E95</f>
        <v/>
      </c>
      <c r="G95" s="22" t="n"/>
    </row>
    <row r="96">
      <c r="A96" s="22" t="inlineStr">
        <is>
          <t>2358</t>
        </is>
      </c>
      <c r="B96" s="11" t="inlineStr">
        <is>
          <t>Carriage of Bamboo Mat corrugated sheets and accessories</t>
        </is>
      </c>
      <c r="C96" s="22" t="inlineStr">
        <is>
          <t>tonne</t>
        </is>
      </c>
      <c r="D96" s="23" t="n">
        <v>1.14</v>
      </c>
      <c r="E96" s="24" t="n">
        <v>11500</v>
      </c>
      <c r="F96" s="24">
        <f>D96*E96</f>
        <v/>
      </c>
      <c r="G96" s="22" t="n"/>
    </row>
    <row r="97">
      <c r="A97" s="22" t="inlineStr">
        <is>
          <t>1023</t>
        </is>
      </c>
      <c r="B97" s="11" t="inlineStr">
        <is>
          <t>Galvanized steel J or L hooks 8mm dia</t>
        </is>
      </c>
      <c r="C97" s="22" t="inlineStr">
        <is>
          <t>10 Nos</t>
        </is>
      </c>
      <c r="D97" s="23" t="n">
        <v>68.40000000000001</v>
      </c>
      <c r="E97" s="24" t="n">
        <v>120</v>
      </c>
      <c r="F97" s="24">
        <f>D97*E97</f>
        <v/>
      </c>
      <c r="G97" s="22" t="n"/>
    </row>
    <row r="98">
      <c r="A98" s="22" t="inlineStr">
        <is>
          <t>1208</t>
        </is>
      </c>
      <c r="B98" s="11" t="inlineStr">
        <is>
          <t>Bitumen washer</t>
        </is>
      </c>
      <c r="C98" s="22" t="inlineStr">
        <is>
          <t>100 Nos</t>
        </is>
      </c>
      <c r="D98" s="23" t="n">
        <v>6.84</v>
      </c>
      <c r="E98" s="24" t="n">
        <v>30</v>
      </c>
      <c r="F98" s="24">
        <f>D98*E98</f>
        <v/>
      </c>
      <c r="G98" s="22" t="n"/>
    </row>
    <row r="99">
      <c r="A99" s="22" t="inlineStr">
        <is>
          <t>1209</t>
        </is>
      </c>
      <c r="B99" s="11" t="inlineStr">
        <is>
          <t>G.I. plain washer thick</t>
        </is>
      </c>
      <c r="C99" s="22" t="inlineStr">
        <is>
          <t>100 Nos</t>
        </is>
      </c>
      <c r="D99" s="23" t="n">
        <v>6.84</v>
      </c>
      <c r="E99" s="24" t="n">
        <v>35</v>
      </c>
      <c r="F99" s="24">
        <f>D99*E99</f>
        <v/>
      </c>
      <c r="G99" s="22" t="n"/>
    </row>
    <row r="100">
      <c r="A100" s="22" t="inlineStr">
        <is>
          <t>9977</t>
        </is>
      </c>
      <c r="B100" s="11" t="inlineStr">
        <is>
          <t>Carriage of bolts and washers</t>
        </is>
      </c>
      <c r="C100" s="22" t="inlineStr">
        <is>
          <t>L.S.</t>
        </is>
      </c>
      <c r="D100" s="23" t="n">
        <v>11.58</v>
      </c>
      <c r="E100" s="24" t="n">
        <v>2</v>
      </c>
      <c r="F100" s="24">
        <f>D100*E100</f>
        <v/>
      </c>
      <c r="G100" s="22" t="n"/>
    </row>
    <row r="101">
      <c r="A101" s="22" t="inlineStr">
        <is>
          <t>9999</t>
        </is>
      </c>
      <c r="B101" s="11" t="inlineStr">
        <is>
          <t>Sundries</t>
        </is>
      </c>
      <c r="C101" s="22" t="inlineStr">
        <is>
          <t>L.S.</t>
        </is>
      </c>
      <c r="D101" s="23" t="n">
        <v>56.78</v>
      </c>
      <c r="E101" s="24" t="n">
        <v>2</v>
      </c>
      <c r="F101" s="24">
        <f>D101*E101</f>
        <v/>
      </c>
      <c r="G101" s="22" t="n"/>
    </row>
    <row r="102">
      <c r="A102" s="22" t="inlineStr">
        <is>
          <t>0130</t>
        </is>
      </c>
      <c r="B102" s="11" t="inlineStr">
        <is>
          <t>Mistry</t>
        </is>
      </c>
      <c r="C102" s="22" t="inlineStr">
        <is>
          <t>day</t>
        </is>
      </c>
      <c r="D102" s="23" t="n">
        <v>3</v>
      </c>
      <c r="E102" s="24" t="n">
        <v>738</v>
      </c>
      <c r="F102" s="24">
        <f>D102*E102</f>
        <v/>
      </c>
      <c r="G102" s="22" t="n"/>
    </row>
    <row r="103">
      <c r="A103" s="22" t="inlineStr">
        <is>
          <t>0112</t>
        </is>
      </c>
      <c r="B103" s="11" t="inlineStr">
        <is>
          <t>Carpenter 2nd class</t>
        </is>
      </c>
      <c r="C103" s="22" t="inlineStr">
        <is>
          <t>day</t>
        </is>
      </c>
      <c r="D103" s="23" t="n">
        <v>3</v>
      </c>
      <c r="E103" s="24" t="n">
        <v>679</v>
      </c>
      <c r="F103" s="24">
        <f>D103*E103</f>
        <v/>
      </c>
      <c r="G103" s="22" t="n"/>
    </row>
    <row r="104">
      <c r="A104" s="22" t="inlineStr">
        <is>
          <t>0114</t>
        </is>
      </c>
      <c r="B104" s="11" t="inlineStr">
        <is>
          <t>Beldar</t>
        </is>
      </c>
      <c r="C104" s="22" t="inlineStr">
        <is>
          <t>day</t>
        </is>
      </c>
      <c r="D104" s="23" t="n">
        <v>9</v>
      </c>
      <c r="E104" s="24" t="n">
        <v>558</v>
      </c>
      <c r="F104" s="24">
        <f>D104*E104</f>
        <v/>
      </c>
      <c r="G104" s="22" t="n"/>
    </row>
    <row r="105">
      <c r="A105" s="7" t="inlineStr">
        <is>
          <t>Calculated W - SUM of the Amount column above</t>
        </is>
      </c>
      <c r="B105" s="8" t="n"/>
      <c r="C105" s="8" t="n"/>
      <c r="D105" s="8" t="n"/>
      <c r="E105" s="8" t="n"/>
      <c r="F105" s="25">
        <f>SUM(F95:F104)</f>
        <v/>
      </c>
      <c r="G105" s="8" t="n"/>
    </row>
    <row r="106">
      <c r="A106" s="26" t="inlineStr">
        <is>
          <t>W as printed in the DAR</t>
        </is>
      </c>
      <c r="B106" s="22" t="n"/>
      <c r="C106" s="22" t="n"/>
      <c r="D106" s="22" t="n"/>
      <c r="E106" s="22" t="n"/>
      <c r="F106" s="27" t="n">
        <v>694999.4399999999</v>
      </c>
      <c r="G106" s="22" t="n"/>
    </row>
    <row r="107">
      <c r="A107" s="26" t="inlineStr">
        <is>
          <t>Difference (calculated - printed)</t>
        </is>
      </c>
      <c r="B107" s="22" t="n"/>
      <c r="C107" s="22" t="n"/>
      <c r="D107" s="22" t="n"/>
      <c r="E107" s="22" t="n"/>
      <c r="F107" s="27">
        <f>F105-F106</f>
        <v/>
      </c>
      <c r="G107" s="22" t="n"/>
    </row>
    <row r="108">
      <c r="A108" s="28" t="inlineStr">
        <is>
          <t>SAY (Rs.) - final DAR rate as printed (fixed value, not computed)</t>
        </is>
      </c>
      <c r="B108" s="29" t="n"/>
      <c r="C108" s="29" t="n"/>
      <c r="D108" s="29" t="n"/>
      <c r="E108" s="29" t="n"/>
      <c r="F108" s="30" t="n">
        <v>5128.9</v>
      </c>
      <c r="G108" s="29" t="n"/>
    </row>
    <row r="110" ht="47.5" customHeight="1">
      <c r="A110" s="18" t="inlineStr">
        <is>
          <t>26.6B</t>
        </is>
      </c>
      <c r="B110" s="19" t="inlineStr">
        <is>
          <t>Providing and fixing in position ridges of 3.5 to 4 mm thick bamboo mat ridge cap (BMRC) as per IS: 15476-2004 in roofing with self drilling screws along with EPDM washers complete or with galvanized iron J or L hooks 8mm dia G.I. plain and bitumen washers etc, all complete as per direction of Engineer- in-Charge.</t>
        </is>
      </c>
      <c r="C110" s="20" t="n"/>
      <c r="D110" s="20" t="n"/>
      <c r="E110" s="20" t="n"/>
      <c r="F110" s="20" t="n"/>
      <c r="G110" s="20" t="n"/>
    </row>
    <row r="111">
      <c r="A111" s="21" t="inlineStr">
        <is>
          <t>Details of cost for 18.5 metre   |   Source: CivilDAR_2019_Vol_2.pdf, page 1000</t>
        </is>
      </c>
    </row>
    <row r="112">
      <c r="A112" s="4" t="inlineStr">
        <is>
          <t>Code</t>
        </is>
      </c>
      <c r="B112" s="4" t="inlineStr">
        <is>
          <t>Description</t>
        </is>
      </c>
      <c r="C112" s="4" t="inlineStr">
        <is>
          <t>Unit</t>
        </is>
      </c>
      <c r="D112" s="4" t="inlineStr">
        <is>
          <t>Quantity</t>
        </is>
      </c>
      <c r="E112" s="4" t="inlineStr">
        <is>
          <t>Rate (Rs.)</t>
        </is>
      </c>
      <c r="F112" s="4" t="inlineStr">
        <is>
          <t>Amount (Rs.)</t>
        </is>
      </c>
      <c r="G112" s="4" t="inlineStr">
        <is>
          <t>Note</t>
        </is>
      </c>
    </row>
    <row r="113">
      <c r="A113" s="22" t="inlineStr">
        <is>
          <t>8145</t>
        </is>
      </c>
      <c r="B113" s="11" t="inlineStr">
        <is>
          <t>Bamboo Mat Ridge cap 3.5 to 4mm thick conforming to IS 15476:2004</t>
        </is>
      </c>
      <c r="C113" s="22" t="inlineStr">
        <is>
          <t>metre</t>
        </is>
      </c>
      <c r="D113" s="23" t="n">
        <v>22.05</v>
      </c>
      <c r="E113" s="24" t="n">
        <v>2570</v>
      </c>
      <c r="F113" s="24">
        <f>D113*E113</f>
        <v/>
      </c>
      <c r="G113" s="22" t="n"/>
    </row>
    <row r="114">
      <c r="A114" s="22" t="inlineStr">
        <is>
          <t>9977</t>
        </is>
      </c>
      <c r="B114" s="11" t="inlineStr">
        <is>
          <t>Carriage (The ridges to be fixed with the same hooks as the sheets)</t>
        </is>
      </c>
      <c r="C114" s="22" t="inlineStr">
        <is>
          <t>L.S.</t>
        </is>
      </c>
      <c r="D114" s="23" t="n">
        <v>19.43</v>
      </c>
      <c r="E114" s="24" t="n">
        <v>2</v>
      </c>
      <c r="F114" s="24">
        <f>D114*E114</f>
        <v/>
      </c>
      <c r="G114" s="22" t="n"/>
    </row>
    <row r="115">
      <c r="A115" s="22" t="inlineStr">
        <is>
          <t>9999</t>
        </is>
      </c>
      <c r="B115" s="11" t="inlineStr">
        <is>
          <t>Sundries</t>
        </is>
      </c>
      <c r="C115" s="22" t="inlineStr">
        <is>
          <t>L.S.</t>
        </is>
      </c>
      <c r="D115" s="23" t="n">
        <v>9.710000000000001</v>
      </c>
      <c r="E115" s="24" t="n">
        <v>2</v>
      </c>
      <c r="F115" s="24">
        <f>D115*E115</f>
        <v/>
      </c>
      <c r="G115" s="22" t="n"/>
    </row>
    <row r="116">
      <c r="A116" s="22" t="inlineStr">
        <is>
          <t>0130</t>
        </is>
      </c>
      <c r="B116" s="11" t="inlineStr">
        <is>
          <t>Mistry</t>
        </is>
      </c>
      <c r="C116" s="22" t="inlineStr">
        <is>
          <t>day</t>
        </is>
      </c>
      <c r="D116" s="23" t="n">
        <v>0.2</v>
      </c>
      <c r="E116" s="24" t="n">
        <v>738</v>
      </c>
      <c r="F116" s="24">
        <f>D116*E116</f>
        <v/>
      </c>
      <c r="G116" s="22" t="n"/>
    </row>
    <row r="117">
      <c r="A117" s="22" t="inlineStr">
        <is>
          <t>0112</t>
        </is>
      </c>
      <c r="B117" s="11" t="inlineStr">
        <is>
          <t>Carpenter 2nd class</t>
        </is>
      </c>
      <c r="C117" s="22" t="inlineStr">
        <is>
          <t>day</t>
        </is>
      </c>
      <c r="D117" s="23" t="n">
        <v>0.2</v>
      </c>
      <c r="E117" s="24" t="n">
        <v>679</v>
      </c>
      <c r="F117" s="24">
        <f>D117*E117</f>
        <v/>
      </c>
      <c r="G117" s="22" t="n"/>
    </row>
    <row r="118">
      <c r="A118" s="22" t="inlineStr">
        <is>
          <t>0114</t>
        </is>
      </c>
      <c r="B118" s="11" t="inlineStr">
        <is>
          <t>Beldar</t>
        </is>
      </c>
      <c r="C118" s="22" t="inlineStr">
        <is>
          <t>day</t>
        </is>
      </c>
      <c r="D118" s="23" t="n">
        <v>0.6</v>
      </c>
      <c r="E118" s="24" t="n">
        <v>558</v>
      </c>
      <c r="F118" s="24">
        <f>D118*E118</f>
        <v/>
      </c>
      <c r="G118" s="22" t="n"/>
    </row>
    <row r="119">
      <c r="A119" s="7" t="inlineStr">
        <is>
          <t>Calculated W - SUM of the Amount column above</t>
        </is>
      </c>
      <c r="B119" s="8" t="n"/>
      <c r="C119" s="8" t="n"/>
      <c r="D119" s="8" t="n"/>
      <c r="E119" s="8" t="n"/>
      <c r="F119" s="25">
        <f>SUM(F113:F118)</f>
        <v/>
      </c>
      <c r="G119" s="8" t="n"/>
    </row>
    <row r="120">
      <c r="A120" s="26" t="inlineStr">
        <is>
          <t>W as printed in the DAR</t>
        </is>
      </c>
      <c r="B120" s="22" t="n"/>
      <c r="C120" s="22" t="n"/>
      <c r="D120" s="22" t="n"/>
      <c r="E120" s="22" t="n"/>
      <c r="F120" s="27" t="n">
        <v>57344.98</v>
      </c>
      <c r="G120" s="22" t="n"/>
    </row>
    <row r="121">
      <c r="A121" s="26" t="inlineStr">
        <is>
          <t>Difference (calculated - printed)</t>
        </is>
      </c>
      <c r="B121" s="22" t="n"/>
      <c r="C121" s="22" t="n"/>
      <c r="D121" s="22" t="n"/>
      <c r="E121" s="22" t="n"/>
      <c r="F121" s="27">
        <f>F119-F120</f>
        <v/>
      </c>
      <c r="G121" s="22" t="n"/>
    </row>
    <row r="122">
      <c r="A122" s="28" t="inlineStr">
        <is>
          <t>SAY (Rs.) - final DAR rate as printed (fixed value, not computed)</t>
        </is>
      </c>
      <c r="B122" s="29" t="n"/>
      <c r="C122" s="29" t="n"/>
      <c r="D122" s="29" t="n"/>
      <c r="E122" s="29" t="n"/>
      <c r="F122" s="30" t="n">
        <v>4147.25</v>
      </c>
      <c r="G122" s="29" t="n"/>
    </row>
    <row r="124" ht="91" customHeight="1">
      <c r="A124" s="18" t="inlineStr">
        <is>
          <t>26.6C</t>
        </is>
      </c>
      <c r="B124" s="19" t="inlineStr">
        <is>
          <t>Providing and fixing at all height false ceiling of 4mm thick phenol bonded Bamboo Mat board (595x595mm) conforming to IS:13958-1994 including providing and fixing of frame work made of GI angle 25x25x0.4 mm thick all around suitably fixed to wall with the help of dash fastener and hanger frame (600x600 c/c) made GI slotted Tee having powder coating on bottom side (30x25x0.3 mm thick for main member &amp; 25x25x0.3 mm for cross member) connected to ceiling with 2.64mm GI wire and anchor fastener at every junction and also including cost of making openings for light fittings, grills, diffusers, cut outs made with frame of perimeter channels suitably fixed all complete as per direction of Engineer-in-charge.</t>
        </is>
      </c>
      <c r="C124" s="20" t="n"/>
      <c r="D124" s="20" t="n"/>
      <c r="E124" s="20" t="n"/>
      <c r="F124" s="20" t="n"/>
      <c r="G124" s="20" t="n"/>
    </row>
    <row r="125">
      <c r="A125" s="21" t="inlineStr">
        <is>
          <t>Details of cost for 100 sqm   |   Source: CivilDAR_2019_Vol_2.pdf, page 1001</t>
        </is>
      </c>
    </row>
    <row r="126">
      <c r="A126" s="4" t="inlineStr">
        <is>
          <t>Code</t>
        </is>
      </c>
      <c r="B126" s="4" t="inlineStr">
        <is>
          <t>Description</t>
        </is>
      </c>
      <c r="C126" s="4" t="inlineStr">
        <is>
          <t>Unit</t>
        </is>
      </c>
      <c r="D126" s="4" t="inlineStr">
        <is>
          <t>Quantity</t>
        </is>
      </c>
      <c r="E126" s="4" t="inlineStr">
        <is>
          <t>Rate (Rs.)</t>
        </is>
      </c>
      <c r="F126" s="4" t="inlineStr">
        <is>
          <t>Amount (Rs.)</t>
        </is>
      </c>
      <c r="G126" s="4" t="inlineStr">
        <is>
          <t>Note</t>
        </is>
      </c>
    </row>
    <row r="127">
      <c r="A127" s="22" t="inlineStr">
        <is>
          <t>8147</t>
        </is>
      </c>
      <c r="B127" s="11" t="inlineStr">
        <is>
          <t>4mm thick Bamboo Mat Board conforming to IS 13958:1994</t>
        </is>
      </c>
      <c r="C127" s="22" t="inlineStr">
        <is>
          <t>sqm</t>
        </is>
      </c>
      <c r="D127" s="23" t="n">
        <v>105</v>
      </c>
      <c r="E127" s="24" t="n">
        <v>1738</v>
      </c>
      <c r="F127" s="24">
        <f>D127*E127</f>
        <v/>
      </c>
      <c r="G127" s="22" t="n"/>
    </row>
    <row r="128">
      <c r="A128" s="22" t="inlineStr">
        <is>
          <t>2358</t>
        </is>
      </c>
      <c r="B128" s="11" t="inlineStr">
        <is>
          <t>Carriage of 4mm thick Bamboo mat board and accessories.</t>
        </is>
      </c>
      <c r="C128" s="22" t="inlineStr">
        <is>
          <t>tonne</t>
        </is>
      </c>
      <c r="D128" s="23" t="n">
        <v>0.39</v>
      </c>
      <c r="E128" s="24" t="n">
        <v>11500</v>
      </c>
      <c r="F128" s="24">
        <f>D128*E128</f>
        <v/>
      </c>
      <c r="G128" s="22" t="n"/>
    </row>
    <row r="129">
      <c r="A129" s="22" t="inlineStr">
        <is>
          <t>8570</t>
        </is>
      </c>
      <c r="B129" s="11" t="inlineStr">
        <is>
          <t>GI Main T ceiling section 30x25x 0.3 mm (3 metre long) including of wastage of 10%</t>
        </is>
      </c>
      <c r="C129" s="22" t="inlineStr">
        <is>
          <t>each</t>
        </is>
      </c>
      <c r="D129" s="23" t="n">
        <v>29.5</v>
      </c>
      <c r="E129" s="24" t="n">
        <v>187</v>
      </c>
      <c r="F129" s="24">
        <f>D129*E129</f>
        <v/>
      </c>
      <c r="G129" s="22" t="n"/>
    </row>
    <row r="130">
      <c r="A130" s="22" t="inlineStr">
        <is>
          <t>8571</t>
        </is>
      </c>
      <c r="B130" s="11" t="inlineStr">
        <is>
          <t>GI Perimeter wall angle 25x25x0.4 mm (3 metre long) including of wastage of 10%</t>
        </is>
      </c>
      <c r="C130" s="22" t="inlineStr">
        <is>
          <t>each</t>
        </is>
      </c>
      <c r="D130" s="23" t="n">
        <v>13.5</v>
      </c>
      <c r="E130" s="24" t="n">
        <v>157</v>
      </c>
      <c r="F130" s="24">
        <f>D130*E130</f>
        <v/>
      </c>
      <c r="G130" s="22" t="n"/>
    </row>
    <row r="131">
      <c r="A131" s="22" t="inlineStr">
        <is>
          <t>8572</t>
        </is>
      </c>
      <c r="B131" s="11" t="inlineStr">
        <is>
          <t>GI Intermediate cross T section 25x25x0.3 mm (1.2 metre long) including of wastage of 10% on grid cutouts.</t>
        </is>
      </c>
      <c r="C131" s="22" t="inlineStr">
        <is>
          <t>each</t>
        </is>
      </c>
      <c r="D131" s="23" t="n">
        <v>147</v>
      </c>
      <c r="E131" s="24" t="n">
        <v>72</v>
      </c>
      <c r="F131" s="24">
        <f>D131*E131</f>
        <v/>
      </c>
      <c r="G131" s="22" t="n"/>
    </row>
    <row r="132">
      <c r="A132" s="22" t="inlineStr">
        <is>
          <t>8573</t>
        </is>
      </c>
      <c r="B132" s="11" t="inlineStr">
        <is>
          <t>GI Intermediate cross T section 25x25x0.3 mm (0.6 metre long) including of wastage of 10% on grid cutouts.</t>
        </is>
      </c>
      <c r="C132" s="22" t="inlineStr">
        <is>
          <t>each</t>
        </is>
      </c>
      <c r="D132" s="23" t="n">
        <v>147</v>
      </c>
      <c r="E132" s="24" t="n">
        <v>34</v>
      </c>
      <c r="F132" s="24">
        <f>D132*E132</f>
        <v/>
      </c>
      <c r="G132" s="22" t="n"/>
    </row>
    <row r="133">
      <c r="A133" s="22" t="inlineStr">
        <is>
          <t>8615</t>
        </is>
      </c>
      <c r="B133" s="11" t="inlineStr">
        <is>
          <t>Hanger rod 4mm thick</t>
        </is>
      </c>
      <c r="C133" s="22" t="inlineStr">
        <is>
          <t>each</t>
        </is>
      </c>
      <c r="D133" s="23" t="n">
        <v>72</v>
      </c>
      <c r="E133" s="24" t="n">
        <v>8</v>
      </c>
      <c r="F133" s="24">
        <f>D133*E133</f>
        <v/>
      </c>
      <c r="G133" s="22" t="n"/>
    </row>
    <row r="134">
      <c r="A134" s="22" t="inlineStr">
        <is>
          <t>8616</t>
        </is>
      </c>
      <c r="B134" s="11" t="inlineStr">
        <is>
          <t>Adjustment clip 85x30x0.8mm</t>
        </is>
      </c>
      <c r="C134" s="22" t="inlineStr">
        <is>
          <t>each</t>
        </is>
      </c>
      <c r="D134" s="23" t="n">
        <v>72</v>
      </c>
      <c r="E134" s="24" t="n">
        <v>5</v>
      </c>
      <c r="F134" s="24">
        <f>D134*E134</f>
        <v/>
      </c>
      <c r="G134" s="22" t="n"/>
    </row>
    <row r="135">
      <c r="A135" s="22" t="inlineStr">
        <is>
          <t>7015</t>
        </is>
      </c>
      <c r="B135" s="11" t="inlineStr">
        <is>
          <t>Soffit cleat (size 27x37x25x1.60mm)</t>
        </is>
      </c>
      <c r="C135" s="22" t="inlineStr">
        <is>
          <t>each</t>
        </is>
      </c>
      <c r="D135" s="23" t="n">
        <v>72</v>
      </c>
      <c r="E135" s="24" t="n">
        <v>3</v>
      </c>
      <c r="F135" s="24">
        <f>D135*E135</f>
        <v/>
      </c>
      <c r="G135" s="22" t="n"/>
    </row>
    <row r="136">
      <c r="A136" s="22" t="inlineStr">
        <is>
          <t>7388</t>
        </is>
      </c>
      <c r="B136" s="11" t="inlineStr">
        <is>
          <t>Dash hold fasteners 12.5mm dia, 50mm long with 6mm dia bolts</t>
        </is>
      </c>
      <c r="C136" s="22" t="inlineStr">
        <is>
          <t>each</t>
        </is>
      </c>
      <c r="D136" s="23" t="n">
        <v>72</v>
      </c>
      <c r="E136" s="24" t="n">
        <v>11</v>
      </c>
      <c r="F136" s="24">
        <f>D136*E136</f>
        <v/>
      </c>
      <c r="G136" s="22" t="n"/>
    </row>
    <row r="137">
      <c r="A137" s="22" t="inlineStr">
        <is>
          <t>9977</t>
        </is>
      </c>
      <c r="B137" s="11" t="inlineStr">
        <is>
          <t>Carriage of grid materials</t>
        </is>
      </c>
      <c r="C137" s="22" t="inlineStr">
        <is>
          <t>L.S.</t>
        </is>
      </c>
      <c r="D137" s="23" t="n">
        <v>89.28</v>
      </c>
      <c r="E137" s="24" t="n">
        <v>2</v>
      </c>
      <c r="F137" s="24">
        <f>D137*E137</f>
        <v/>
      </c>
      <c r="G137" s="22" t="n"/>
    </row>
    <row r="138">
      <c r="A138" s="22" t="inlineStr">
        <is>
          <t>9999</t>
        </is>
      </c>
      <c r="B138" s="11" t="inlineStr">
        <is>
          <t>Sundries</t>
        </is>
      </c>
      <c r="C138" s="22" t="inlineStr">
        <is>
          <t>L.S.</t>
        </is>
      </c>
      <c r="D138" s="23" t="n">
        <v>187.95</v>
      </c>
      <c r="E138" s="24" t="n">
        <v>2</v>
      </c>
      <c r="F138" s="24">
        <f>D138*E138</f>
        <v/>
      </c>
      <c r="G138" s="22" t="n"/>
    </row>
    <row r="139">
      <c r="A139" s="22" t="inlineStr">
        <is>
          <t>0112</t>
        </is>
      </c>
      <c r="B139" s="11" t="inlineStr">
        <is>
          <t>Carpenter 2nd class</t>
        </is>
      </c>
      <c r="C139" s="22" t="inlineStr">
        <is>
          <t>day</t>
        </is>
      </c>
      <c r="D139" s="23" t="n">
        <v>28</v>
      </c>
      <c r="E139" s="24" t="n">
        <v>679</v>
      </c>
      <c r="F139" s="24">
        <f>D139*E139</f>
        <v/>
      </c>
      <c r="G139" s="22" t="n"/>
    </row>
    <row r="140">
      <c r="A140" s="22" t="inlineStr">
        <is>
          <t>0114</t>
        </is>
      </c>
      <c r="B140" s="11" t="inlineStr">
        <is>
          <t>Beldar</t>
        </is>
      </c>
      <c r="C140" s="22" t="inlineStr">
        <is>
          <t>day</t>
        </is>
      </c>
      <c r="D140" s="23" t="n">
        <v>23</v>
      </c>
      <c r="E140" s="24" t="n">
        <v>558</v>
      </c>
      <c r="F140" s="24">
        <f>D140*E140</f>
        <v/>
      </c>
      <c r="G140" s="22" t="n"/>
    </row>
    <row r="141">
      <c r="A141" s="7" t="inlineStr">
        <is>
          <t>Calculated W - SUM of the Amount column above</t>
        </is>
      </c>
      <c r="B141" s="8" t="n"/>
      <c r="C141" s="8" t="n"/>
      <c r="D141" s="8" t="n"/>
      <c r="E141" s="8" t="n"/>
      <c r="F141" s="25">
        <f>SUM(F127:F140)</f>
        <v/>
      </c>
      <c r="G141" s="8" t="n"/>
    </row>
    <row r="142">
      <c r="A142" s="26" t="inlineStr">
        <is>
          <t>W as printed in the DAR</t>
        </is>
      </c>
      <c r="B142" s="22" t="n"/>
      <c r="C142" s="22" t="n"/>
      <c r="D142" s="22" t="n"/>
      <c r="E142" s="22" t="n"/>
      <c r="F142" s="27" t="n">
        <v>244537.46</v>
      </c>
      <c r="G142" s="22" t="n"/>
    </row>
    <row r="143">
      <c r="A143" s="26" t="inlineStr">
        <is>
          <t>Difference (calculated - printed)</t>
        </is>
      </c>
      <c r="B143" s="22" t="n"/>
      <c r="C143" s="22" t="n"/>
      <c r="D143" s="22" t="n"/>
      <c r="E143" s="22" t="n"/>
      <c r="F143" s="27">
        <f>F141-F142</f>
        <v/>
      </c>
      <c r="G143" s="22" t="n"/>
    </row>
    <row r="144">
      <c r="A144" s="28" t="inlineStr">
        <is>
          <t>SAY (Rs.) - final DAR rate as printed (fixed value, not computed)</t>
        </is>
      </c>
      <c r="B144" s="29" t="n"/>
      <c r="C144" s="29" t="n"/>
      <c r="D144" s="29" t="n"/>
      <c r="E144" s="29" t="n"/>
      <c r="F144" s="30" t="n">
        <v>3271.75</v>
      </c>
      <c r="G144" s="29" t="n"/>
    </row>
    <row r="146" ht="33" customHeight="1">
      <c r="A146" s="7" t="inlineStr">
        <is>
          <t>26.6D</t>
        </is>
      </c>
      <c r="B146" s="17" t="inlineStr">
        <is>
          <t>Providing and fixing at Bamboo Mat board conforming to IS:13958-1994 for partition to frame by bucking or studding with screws etc. complete (Frames, backing or studding to be paid separately)</t>
        </is>
      </c>
      <c r="C146" s="8" t="n"/>
      <c r="D146" s="8" t="n"/>
      <c r="E146" s="8" t="n"/>
      <c r="F146" s="8" t="n"/>
      <c r="G146" s="8" t="n"/>
    </row>
    <row r="147" ht="18.5" customHeight="1">
      <c r="A147" s="18" t="inlineStr">
        <is>
          <t>26.6D.1</t>
        </is>
      </c>
      <c r="B147" s="19" t="inlineStr">
        <is>
          <t>3mm thickness</t>
        </is>
      </c>
      <c r="C147" s="20" t="n"/>
      <c r="D147" s="20" t="n"/>
      <c r="E147" s="20" t="n"/>
      <c r="F147" s="20" t="n"/>
      <c r="G147" s="20" t="n"/>
    </row>
    <row r="148">
      <c r="A148" s="21" t="inlineStr">
        <is>
          <t>Details of cost for 7 sqm   |   Source: CivilDAR_2019_Vol_2.pdf, page 1002</t>
        </is>
      </c>
    </row>
    <row r="149">
      <c r="A149" s="4" t="inlineStr">
        <is>
          <t>Code</t>
        </is>
      </c>
      <c r="B149" s="4" t="inlineStr">
        <is>
          <t>Description</t>
        </is>
      </c>
      <c r="C149" s="4" t="inlineStr">
        <is>
          <t>Unit</t>
        </is>
      </c>
      <c r="D149" s="4" t="inlineStr">
        <is>
          <t>Quantity</t>
        </is>
      </c>
      <c r="E149" s="4" t="inlineStr">
        <is>
          <t>Rate (Rs.)</t>
        </is>
      </c>
      <c r="F149" s="4" t="inlineStr">
        <is>
          <t>Amount (Rs.)</t>
        </is>
      </c>
      <c r="G149" s="4" t="inlineStr">
        <is>
          <t>Note</t>
        </is>
      </c>
    </row>
    <row r="150">
      <c r="A150" s="22" t="inlineStr">
        <is>
          <t>8146</t>
        </is>
      </c>
      <c r="B150" s="11" t="inlineStr">
        <is>
          <t>3mm thick Bamboo Mat Board conforming to IS 13958:1994</t>
        </is>
      </c>
      <c r="C150" s="22" t="inlineStr">
        <is>
          <t>sqm</t>
        </is>
      </c>
      <c r="D150" s="23" t="n">
        <v>7.35</v>
      </c>
      <c r="E150" s="24" t="n">
        <v>1508</v>
      </c>
      <c r="F150" s="24">
        <f>D150*E150</f>
        <v/>
      </c>
      <c r="G150" s="22" t="n"/>
    </row>
    <row r="151">
      <c r="A151" s="22" t="inlineStr">
        <is>
          <t>2358</t>
        </is>
      </c>
      <c r="B151" s="11" t="inlineStr">
        <is>
          <t>Carriage of 3mm thick Bamboo mat board and accessories.</t>
        </is>
      </c>
      <c r="C151" s="22" t="inlineStr">
        <is>
          <t>tonne</t>
        </is>
      </c>
      <c r="D151" s="23" t="n">
        <v>0.02</v>
      </c>
      <c r="E151" s="24" t="n">
        <v>11500</v>
      </c>
      <c r="F151" s="24">
        <f>D151*E151</f>
        <v/>
      </c>
      <c r="G151" s="22" t="n"/>
    </row>
    <row r="152">
      <c r="A152" s="22" t="inlineStr">
        <is>
          <t>9999</t>
        </is>
      </c>
      <c r="B152" s="11" t="inlineStr">
        <is>
          <t>Sundries and screws</t>
        </is>
      </c>
      <c r="C152" s="22" t="inlineStr">
        <is>
          <t>L.S.</t>
        </is>
      </c>
      <c r="D152" s="23" t="n">
        <v>26.91</v>
      </c>
      <c r="E152" s="24" t="n">
        <v>2</v>
      </c>
      <c r="F152" s="24">
        <f>D152*E152</f>
        <v/>
      </c>
      <c r="G152" s="22" t="n"/>
    </row>
    <row r="153">
      <c r="A153" s="22" t="inlineStr">
        <is>
          <t>0112</t>
        </is>
      </c>
      <c r="B153" s="11" t="inlineStr">
        <is>
          <t>Carpenter 2nd class</t>
        </is>
      </c>
      <c r="C153" s="22" t="inlineStr">
        <is>
          <t>day</t>
        </is>
      </c>
      <c r="D153" s="23" t="n">
        <v>0.9</v>
      </c>
      <c r="E153" s="24" t="n">
        <v>679</v>
      </c>
      <c r="F153" s="24">
        <f>D153*E153</f>
        <v/>
      </c>
      <c r="G153" s="22" t="n"/>
    </row>
    <row r="154">
      <c r="A154" s="22" t="inlineStr">
        <is>
          <t>0114</t>
        </is>
      </c>
      <c r="B154" s="11" t="inlineStr">
        <is>
          <t>Beldar</t>
        </is>
      </c>
      <c r="C154" s="22" t="inlineStr">
        <is>
          <t>day</t>
        </is>
      </c>
      <c r="D154" s="23" t="n">
        <v>1</v>
      </c>
      <c r="E154" s="24" t="n">
        <v>558</v>
      </c>
      <c r="F154" s="24">
        <f>D154*E154</f>
        <v/>
      </c>
      <c r="G154" s="22" t="n"/>
    </row>
    <row r="155">
      <c r="A155" s="7" t="inlineStr">
        <is>
          <t>Calculated W - SUM of the Amount column above</t>
        </is>
      </c>
      <c r="B155" s="8" t="n"/>
      <c r="C155" s="8" t="n"/>
      <c r="D155" s="8" t="n"/>
      <c r="E155" s="8" t="n"/>
      <c r="F155" s="25">
        <f>SUM(F150:F154)</f>
        <v/>
      </c>
      <c r="G155" s="8" t="n"/>
    </row>
    <row r="156">
      <c r="A156" s="26" t="inlineStr">
        <is>
          <t>W as printed in the DAR</t>
        </is>
      </c>
      <c r="B156" s="22" t="n"/>
      <c r="C156" s="22" t="n"/>
      <c r="D156" s="22" t="n"/>
      <c r="E156" s="22" t="n"/>
      <c r="F156" s="27" t="n">
        <v>12536.72</v>
      </c>
      <c r="G156" s="22" t="n"/>
    </row>
    <row r="157">
      <c r="A157" s="26" t="inlineStr">
        <is>
          <t>Difference (calculated - printed)</t>
        </is>
      </c>
      <c r="B157" s="22" t="n"/>
      <c r="C157" s="22" t="n"/>
      <c r="D157" s="22" t="n"/>
      <c r="E157" s="22" t="n"/>
      <c r="F157" s="27">
        <f>F155-F156</f>
        <v/>
      </c>
      <c r="G157" s="22" t="n"/>
    </row>
    <row r="158">
      <c r="A158" s="28" t="inlineStr">
        <is>
          <t>SAY (Rs.) - final DAR rate as printed (fixed value, not computed)</t>
        </is>
      </c>
      <c r="B158" s="29" t="n"/>
      <c r="C158" s="29" t="n"/>
      <c r="D158" s="29" t="n"/>
      <c r="E158" s="29" t="n"/>
      <c r="F158" s="30" t="n">
        <v>2396.2</v>
      </c>
      <c r="G158" s="29" t="n"/>
    </row>
    <row r="160" ht="33" customHeight="1">
      <c r="A160" s="7" t="inlineStr">
        <is>
          <t>26.6D</t>
        </is>
      </c>
      <c r="B160" s="17" t="inlineStr">
        <is>
          <t>Providing and fixing at Bamboo Mat board conforming to IS:13958-1994 for partition to frame by bucking or studding with screws etc. complete (Frames, backing or studding to be paid separately)</t>
        </is>
      </c>
      <c r="C160" s="8" t="n"/>
      <c r="D160" s="8" t="n"/>
      <c r="E160" s="8" t="n"/>
      <c r="F160" s="8" t="n"/>
      <c r="G160" s="8" t="n"/>
    </row>
    <row r="161" ht="18.5" customHeight="1">
      <c r="A161" s="18" t="inlineStr">
        <is>
          <t>26.6D.2</t>
        </is>
      </c>
      <c r="B161" s="19" t="inlineStr">
        <is>
          <t>4mm thickness</t>
        </is>
      </c>
      <c r="C161" s="20" t="n"/>
      <c r="D161" s="20" t="n"/>
      <c r="E161" s="20" t="n"/>
      <c r="F161" s="20" t="n"/>
      <c r="G161" s="20" t="n"/>
    </row>
    <row r="162">
      <c r="A162" s="21" t="inlineStr">
        <is>
          <t>Details of cost for 7 sqm   |   Source: CivilDAR_2019_Vol_2.pdf, page 1002</t>
        </is>
      </c>
    </row>
    <row r="163">
      <c r="A163" s="4" t="inlineStr">
        <is>
          <t>Code</t>
        </is>
      </c>
      <c r="B163" s="4" t="inlineStr">
        <is>
          <t>Description</t>
        </is>
      </c>
      <c r="C163" s="4" t="inlineStr">
        <is>
          <t>Unit</t>
        </is>
      </c>
      <c r="D163" s="4" t="inlineStr">
        <is>
          <t>Quantity</t>
        </is>
      </c>
      <c r="E163" s="4" t="inlineStr">
        <is>
          <t>Rate (Rs.)</t>
        </is>
      </c>
      <c r="F163" s="4" t="inlineStr">
        <is>
          <t>Amount (Rs.)</t>
        </is>
      </c>
      <c r="G163" s="4" t="inlineStr">
        <is>
          <t>Note</t>
        </is>
      </c>
    </row>
    <row r="164">
      <c r="A164" s="22" t="inlineStr">
        <is>
          <t>8147</t>
        </is>
      </c>
      <c r="B164" s="11" t="inlineStr">
        <is>
          <t>4mm thick Bamboo Mat Board conforming to IS 13958:1994</t>
        </is>
      </c>
      <c r="C164" s="22" t="inlineStr">
        <is>
          <t>sqm</t>
        </is>
      </c>
      <c r="D164" s="23" t="n">
        <v>7.35</v>
      </c>
      <c r="E164" s="24" t="n">
        <v>1738</v>
      </c>
      <c r="F164" s="24">
        <f>D164*E164</f>
        <v/>
      </c>
      <c r="G164" s="22" t="n"/>
    </row>
    <row r="165">
      <c r="A165" s="22" t="inlineStr">
        <is>
          <t>2358</t>
        </is>
      </c>
      <c r="B165" s="11" t="inlineStr">
        <is>
          <t>Carriage of 4mm thick Bamboo mat board and accessories.</t>
        </is>
      </c>
      <c r="C165" s="22" t="inlineStr">
        <is>
          <t>tonne</t>
        </is>
      </c>
      <c r="D165" s="23" t="n">
        <v>0.03</v>
      </c>
      <c r="E165" s="24" t="n">
        <v>11500</v>
      </c>
      <c r="F165" s="24">
        <f>D165*E165</f>
        <v/>
      </c>
      <c r="G165" s="22" t="n"/>
    </row>
    <row r="166">
      <c r="A166" s="22" t="inlineStr">
        <is>
          <t>9999</t>
        </is>
      </c>
      <c r="B166" s="11" t="inlineStr">
        <is>
          <t>Sundries and screws</t>
        </is>
      </c>
      <c r="C166" s="22" t="inlineStr">
        <is>
          <t>L.S.</t>
        </is>
      </c>
      <c r="D166" s="23" t="n">
        <v>26.91</v>
      </c>
      <c r="E166" s="24" t="n">
        <v>2</v>
      </c>
      <c r="F166" s="24">
        <f>D166*E166</f>
        <v/>
      </c>
      <c r="G166" s="22" t="n"/>
    </row>
    <row r="167">
      <c r="A167" s="22" t="inlineStr">
        <is>
          <t>0112</t>
        </is>
      </c>
      <c r="B167" s="11" t="inlineStr">
        <is>
          <t>Carpenter 2nd class</t>
        </is>
      </c>
      <c r="C167" s="22" t="inlineStr">
        <is>
          <t>day</t>
        </is>
      </c>
      <c r="D167" s="23" t="n">
        <v>0.9</v>
      </c>
      <c r="E167" s="24" t="n">
        <v>679</v>
      </c>
      <c r="F167" s="24">
        <f>D167*E167</f>
        <v/>
      </c>
      <c r="G167" s="22" t="n"/>
    </row>
    <row r="168">
      <c r="A168" s="22" t="inlineStr">
        <is>
          <t>0114</t>
        </is>
      </c>
      <c r="B168" s="11" t="inlineStr">
        <is>
          <t>Beldar</t>
        </is>
      </c>
      <c r="C168" s="22" t="inlineStr">
        <is>
          <t>day</t>
        </is>
      </c>
      <c r="D168" s="23" t="n">
        <v>1</v>
      </c>
      <c r="E168" s="24" t="n">
        <v>558</v>
      </c>
      <c r="F168" s="24">
        <f>D168*E168</f>
        <v/>
      </c>
      <c r="G168" s="22" t="n"/>
    </row>
    <row r="169">
      <c r="A169" s="7" t="inlineStr">
        <is>
          <t>Calculated W - SUM of the Amount column above</t>
        </is>
      </c>
      <c r="B169" s="8" t="n"/>
      <c r="C169" s="8" t="n"/>
      <c r="D169" s="8" t="n"/>
      <c r="E169" s="8" t="n"/>
      <c r="F169" s="25">
        <f>SUM(F164:F168)</f>
        <v/>
      </c>
      <c r="G169" s="8" t="n"/>
    </row>
    <row r="170">
      <c r="A170" s="26" t="inlineStr">
        <is>
          <t>W as printed in the DAR</t>
        </is>
      </c>
      <c r="B170" s="22" t="n"/>
      <c r="C170" s="22" t="n"/>
      <c r="D170" s="22" t="n"/>
      <c r="E170" s="22" t="n"/>
      <c r="F170" s="27" t="n">
        <v>14342.22</v>
      </c>
      <c r="G170" s="22" t="n"/>
    </row>
    <row r="171">
      <c r="A171" s="26" t="inlineStr">
        <is>
          <t>Difference (calculated - printed)</t>
        </is>
      </c>
      <c r="B171" s="22" t="n"/>
      <c r="C171" s="22" t="n"/>
      <c r="D171" s="22" t="n"/>
      <c r="E171" s="22" t="n"/>
      <c r="F171" s="27">
        <f>F169-F170</f>
        <v/>
      </c>
      <c r="G171" s="22" t="n"/>
    </row>
    <row r="172">
      <c r="A172" s="28" t="inlineStr">
        <is>
          <t>SAY (Rs.) - final DAR rate as printed (fixed value, not computed)</t>
        </is>
      </c>
      <c r="B172" s="29" t="n"/>
      <c r="C172" s="29" t="n"/>
      <c r="D172" s="29" t="n"/>
      <c r="E172" s="29" t="n"/>
      <c r="F172" s="30" t="n">
        <v>2741.3</v>
      </c>
      <c r="G172" s="29" t="n"/>
    </row>
    <row r="174" ht="33" customHeight="1">
      <c r="A174" s="7" t="inlineStr">
        <is>
          <t>26.6D</t>
        </is>
      </c>
      <c r="B174" s="17" t="inlineStr">
        <is>
          <t>Providing and fixing at Bamboo Mat board conforming to IS:13958-1994 for partition to frame by bucking or studding with screws etc. complete (Frames, backing or studding to be paid separately)</t>
        </is>
      </c>
      <c r="C174" s="8" t="n"/>
      <c r="D174" s="8" t="n"/>
      <c r="E174" s="8" t="n"/>
      <c r="F174" s="8" t="n"/>
      <c r="G174" s="8" t="n"/>
    </row>
    <row r="175" ht="18.5" customHeight="1">
      <c r="A175" s="18" t="inlineStr">
        <is>
          <t>26.6D.3</t>
        </is>
      </c>
      <c r="B175" s="19" t="inlineStr">
        <is>
          <t>6mm thickness</t>
        </is>
      </c>
      <c r="C175" s="20" t="n"/>
      <c r="D175" s="20" t="n"/>
      <c r="E175" s="20" t="n"/>
      <c r="F175" s="20" t="n"/>
      <c r="G175" s="20" t="n"/>
    </row>
    <row r="176">
      <c r="A176" s="21" t="inlineStr">
        <is>
          <t>Details of cost for 7 sqm   |   Source: CivilDAR_2019_Vol_2.pdf, page 1003</t>
        </is>
      </c>
    </row>
    <row r="177">
      <c r="A177" s="4" t="inlineStr">
        <is>
          <t>Code</t>
        </is>
      </c>
      <c r="B177" s="4" t="inlineStr">
        <is>
          <t>Description</t>
        </is>
      </c>
      <c r="C177" s="4" t="inlineStr">
        <is>
          <t>Unit</t>
        </is>
      </c>
      <c r="D177" s="4" t="inlineStr">
        <is>
          <t>Quantity</t>
        </is>
      </c>
      <c r="E177" s="4" t="inlineStr">
        <is>
          <t>Rate (Rs.)</t>
        </is>
      </c>
      <c r="F177" s="4" t="inlineStr">
        <is>
          <t>Amount (Rs.)</t>
        </is>
      </c>
      <c r="G177" s="4" t="inlineStr">
        <is>
          <t>Note</t>
        </is>
      </c>
    </row>
    <row r="178">
      <c r="A178" s="22" t="inlineStr">
        <is>
          <t>8148</t>
        </is>
      </c>
      <c r="B178" s="11" t="inlineStr">
        <is>
          <t>6mm thick Bamboo Mat Board conforming to IS 13958:1994</t>
        </is>
      </c>
      <c r="C178" s="22" t="inlineStr">
        <is>
          <t>sqm</t>
        </is>
      </c>
      <c r="D178" s="23" t="n">
        <v>7.35</v>
      </c>
      <c r="E178" s="24" t="n">
        <v>2098</v>
      </c>
      <c r="F178" s="24">
        <f>D178*E178</f>
        <v/>
      </c>
      <c r="G178" s="22" t="n"/>
    </row>
    <row r="179">
      <c r="A179" s="22" t="inlineStr">
        <is>
          <t>2358</t>
        </is>
      </c>
      <c r="B179" s="11" t="inlineStr">
        <is>
          <t>Carriage of 6mm thick Bamboo mat board and accessories.</t>
        </is>
      </c>
      <c r="C179" s="22" t="inlineStr">
        <is>
          <t>tonne</t>
        </is>
      </c>
      <c r="D179" s="23" t="n">
        <v>0.04</v>
      </c>
      <c r="E179" s="24" t="n">
        <v>11500</v>
      </c>
      <c r="F179" s="24">
        <f>D179*E179</f>
        <v/>
      </c>
      <c r="G179" s="22" t="n"/>
    </row>
    <row r="180">
      <c r="A180" s="22" t="inlineStr">
        <is>
          <t>9999</t>
        </is>
      </c>
      <c r="B180" s="11" t="inlineStr">
        <is>
          <t>Sundries and screws</t>
        </is>
      </c>
      <c r="C180" s="22" t="inlineStr">
        <is>
          <t>L.S.</t>
        </is>
      </c>
      <c r="D180" s="23" t="n">
        <v>26.91</v>
      </c>
      <c r="E180" s="24" t="n">
        <v>2</v>
      </c>
      <c r="F180" s="24">
        <f>D180*E180</f>
        <v/>
      </c>
      <c r="G180" s="22" t="n"/>
    </row>
    <row r="181">
      <c r="A181" s="22" t="inlineStr">
        <is>
          <t>0112</t>
        </is>
      </c>
      <c r="B181" s="11" t="inlineStr">
        <is>
          <t>Carpenter 2nd class</t>
        </is>
      </c>
      <c r="C181" s="22" t="inlineStr">
        <is>
          <t>day</t>
        </is>
      </c>
      <c r="D181" s="23" t="n">
        <v>0.9</v>
      </c>
      <c r="E181" s="24" t="n">
        <v>679</v>
      </c>
      <c r="F181" s="24">
        <f>D181*E181</f>
        <v/>
      </c>
      <c r="G181" s="22" t="n"/>
    </row>
    <row r="182">
      <c r="A182" s="22" t="inlineStr">
        <is>
          <t>0114</t>
        </is>
      </c>
      <c r="B182" s="11" t="inlineStr">
        <is>
          <t>Beldar</t>
        </is>
      </c>
      <c r="C182" s="22" t="inlineStr">
        <is>
          <t>day</t>
        </is>
      </c>
      <c r="D182" s="23" t="n">
        <v>1</v>
      </c>
      <c r="E182" s="24" t="n">
        <v>558</v>
      </c>
      <c r="F182" s="24">
        <f>D182*E182</f>
        <v/>
      </c>
      <c r="G182" s="22" t="n"/>
    </row>
    <row r="183">
      <c r="A183" s="7" t="inlineStr">
        <is>
          <t>Calculated W - SUM of the Amount column above</t>
        </is>
      </c>
      <c r="B183" s="8" t="n"/>
      <c r="C183" s="8" t="n"/>
      <c r="D183" s="8" t="n"/>
      <c r="E183" s="8" t="n"/>
      <c r="F183" s="25">
        <f>SUM(F178:F182)</f>
        <v/>
      </c>
      <c r="G183" s="8" t="n"/>
    </row>
    <row r="184">
      <c r="A184" s="26" t="inlineStr">
        <is>
          <t>W as printed in the DAR</t>
        </is>
      </c>
      <c r="B184" s="22" t="n"/>
      <c r="C184" s="22" t="n"/>
      <c r="D184" s="22" t="n"/>
      <c r="E184" s="22" t="n"/>
      <c r="F184" s="27" t="n">
        <v>17103.22</v>
      </c>
      <c r="G184" s="22" t="n"/>
    </row>
    <row r="185">
      <c r="A185" s="26" t="inlineStr">
        <is>
          <t>Difference (calculated - printed)</t>
        </is>
      </c>
      <c r="B185" s="22" t="n"/>
      <c r="C185" s="22" t="n"/>
      <c r="D185" s="22" t="n"/>
      <c r="E185" s="22" t="n"/>
      <c r="F185" s="27">
        <f>F183-F184</f>
        <v/>
      </c>
      <c r="G185" s="22" t="n"/>
    </row>
    <row r="186">
      <c r="A186" s="28" t="inlineStr">
        <is>
          <t>SAY (Rs.) - final DAR rate as printed (fixed value, not computed)</t>
        </is>
      </c>
      <c r="B186" s="29" t="n"/>
      <c r="C186" s="29" t="n"/>
      <c r="D186" s="29" t="n"/>
      <c r="E186" s="29" t="n"/>
      <c r="F186" s="30" t="n">
        <v>3269</v>
      </c>
      <c r="G186" s="29" t="n"/>
    </row>
    <row r="188" ht="33" customHeight="1">
      <c r="A188" s="7" t="inlineStr">
        <is>
          <t>26.6D</t>
        </is>
      </c>
      <c r="B188" s="17" t="inlineStr">
        <is>
          <t>Providing and fixing at Bamboo Mat board conforming to IS:13958-1994 for partition to frame by bucking or studding with screws etc. complete (Frames, backing or studding to be paid separately)</t>
        </is>
      </c>
      <c r="C188" s="8" t="n"/>
      <c r="D188" s="8" t="n"/>
      <c r="E188" s="8" t="n"/>
      <c r="F188" s="8" t="n"/>
      <c r="G188" s="8" t="n"/>
    </row>
    <row r="189" ht="18.5" customHeight="1">
      <c r="A189" s="18" t="inlineStr">
        <is>
          <t>26.6D.4</t>
        </is>
      </c>
      <c r="B189" s="19" t="inlineStr">
        <is>
          <t>9mm thickness</t>
        </is>
      </c>
      <c r="C189" s="20" t="n"/>
      <c r="D189" s="20" t="n"/>
      <c r="E189" s="20" t="n"/>
      <c r="F189" s="20" t="n"/>
      <c r="G189" s="20" t="n"/>
    </row>
    <row r="190">
      <c r="A190" s="21" t="inlineStr">
        <is>
          <t>Details of cost for 7 sqm   |   Source: CivilDAR_2019_Vol_2.pdf, page 1004</t>
        </is>
      </c>
    </row>
    <row r="191">
      <c r="A191" s="4" t="inlineStr">
        <is>
          <t>Code</t>
        </is>
      </c>
      <c r="B191" s="4" t="inlineStr">
        <is>
          <t>Description</t>
        </is>
      </c>
      <c r="C191" s="4" t="inlineStr">
        <is>
          <t>Unit</t>
        </is>
      </c>
      <c r="D191" s="4" t="inlineStr">
        <is>
          <t>Quantity</t>
        </is>
      </c>
      <c r="E191" s="4" t="inlineStr">
        <is>
          <t>Rate (Rs.)</t>
        </is>
      </c>
      <c r="F191" s="4" t="inlineStr">
        <is>
          <t>Amount (Rs.)</t>
        </is>
      </c>
      <c r="G191" s="4" t="inlineStr">
        <is>
          <t>Note</t>
        </is>
      </c>
    </row>
    <row r="192">
      <c r="A192" s="22" t="inlineStr">
        <is>
          <t>8149</t>
        </is>
      </c>
      <c r="B192" s="11" t="inlineStr">
        <is>
          <t>9mm thick Bamboo Mat Board conforming to IS 13958:1994</t>
        </is>
      </c>
      <c r="C192" s="22" t="inlineStr">
        <is>
          <t>sqm</t>
        </is>
      </c>
      <c r="D192" s="23" t="n">
        <v>7.35</v>
      </c>
      <c r="E192" s="24" t="n">
        <v>2688</v>
      </c>
      <c r="F192" s="24">
        <f>D192*E192</f>
        <v/>
      </c>
      <c r="G192" s="22" t="n"/>
    </row>
    <row r="193">
      <c r="A193" s="22" t="inlineStr">
        <is>
          <t>2358</t>
        </is>
      </c>
      <c r="B193" s="11" t="inlineStr">
        <is>
          <t>Carriage of 9mm thick Bamboo mat board and accessories.</t>
        </is>
      </c>
      <c r="C193" s="22" t="inlineStr">
        <is>
          <t>tonne</t>
        </is>
      </c>
      <c r="D193" s="23" t="n">
        <v>0.06</v>
      </c>
      <c r="E193" s="24" t="n">
        <v>11500</v>
      </c>
      <c r="F193" s="24">
        <f>D193*E193</f>
        <v/>
      </c>
      <c r="G193" s="22" t="n"/>
    </row>
    <row r="194">
      <c r="A194" s="22" t="inlineStr">
        <is>
          <t>9999</t>
        </is>
      </c>
      <c r="B194" s="11" t="inlineStr">
        <is>
          <t>Sundries and screws</t>
        </is>
      </c>
      <c r="C194" s="22" t="inlineStr">
        <is>
          <t>L.S.</t>
        </is>
      </c>
      <c r="D194" s="23" t="n">
        <v>26.91</v>
      </c>
      <c r="E194" s="24" t="n">
        <v>2</v>
      </c>
      <c r="F194" s="24">
        <f>D194*E194</f>
        <v/>
      </c>
      <c r="G194" s="22" t="n"/>
    </row>
    <row r="195">
      <c r="A195" s="22" t="inlineStr">
        <is>
          <t>0112</t>
        </is>
      </c>
      <c r="B195" s="11" t="inlineStr">
        <is>
          <t>Carpenter 2nd class</t>
        </is>
      </c>
      <c r="C195" s="22" t="inlineStr">
        <is>
          <t>day</t>
        </is>
      </c>
      <c r="D195" s="23" t="n">
        <v>0.9</v>
      </c>
      <c r="E195" s="24" t="n">
        <v>679</v>
      </c>
      <c r="F195" s="24">
        <f>D195*E195</f>
        <v/>
      </c>
      <c r="G195" s="22" t="n"/>
    </row>
    <row r="196">
      <c r="A196" s="22" t="inlineStr">
        <is>
          <t>0114</t>
        </is>
      </c>
      <c r="B196" s="11" t="inlineStr">
        <is>
          <t>Beldar</t>
        </is>
      </c>
      <c r="C196" s="22" t="inlineStr">
        <is>
          <t>day</t>
        </is>
      </c>
      <c r="D196" s="23" t="n">
        <v>1</v>
      </c>
      <c r="E196" s="24" t="n">
        <v>558</v>
      </c>
      <c r="F196" s="24">
        <f>D196*E196</f>
        <v/>
      </c>
      <c r="G196" s="22" t="n"/>
    </row>
    <row r="197">
      <c r="A197" s="7" t="inlineStr">
        <is>
          <t>Calculated W - SUM of the Amount column above</t>
        </is>
      </c>
      <c r="B197" s="8" t="n"/>
      <c r="C197" s="8" t="n"/>
      <c r="D197" s="8" t="n"/>
      <c r="E197" s="8" t="n"/>
      <c r="F197" s="25">
        <f>SUM(F192:F196)</f>
        <v/>
      </c>
      <c r="G197" s="8" t="n"/>
    </row>
    <row r="198">
      <c r="A198" s="26" t="inlineStr">
        <is>
          <t>W as printed in the DAR</t>
        </is>
      </c>
      <c r="B198" s="22" t="n"/>
      <c r="C198" s="22" t="n"/>
      <c r="D198" s="22" t="n"/>
      <c r="E198" s="22" t="n"/>
      <c r="F198" s="27" t="n">
        <v>21669.72</v>
      </c>
      <c r="G198" s="22" t="n"/>
    </row>
    <row r="199">
      <c r="A199" s="26" t="inlineStr">
        <is>
          <t>Difference (calculated - printed)</t>
        </is>
      </c>
      <c r="B199" s="22" t="n"/>
      <c r="C199" s="22" t="n"/>
      <c r="D199" s="22" t="n"/>
      <c r="E199" s="22" t="n"/>
      <c r="F199" s="27">
        <f>F197-F198</f>
        <v/>
      </c>
      <c r="G199" s="22" t="n"/>
    </row>
    <row r="200">
      <c r="A200" s="28" t="inlineStr">
        <is>
          <t>SAY (Rs.) - final DAR rate as printed (fixed value, not computed)</t>
        </is>
      </c>
      <c r="B200" s="29" t="n"/>
      <c r="C200" s="29" t="n"/>
      <c r="D200" s="29" t="n"/>
      <c r="E200" s="29" t="n"/>
      <c r="F200" s="30" t="n">
        <v>4141.8</v>
      </c>
      <c r="G200" s="29" t="n"/>
    </row>
    <row r="202" ht="33" customHeight="1">
      <c r="A202" s="7" t="inlineStr">
        <is>
          <t>26.6D</t>
        </is>
      </c>
      <c r="B202" s="17" t="inlineStr">
        <is>
          <t>Providing and fixing at Bamboo Mat board conforming to IS:13958-1994 for partition to frame by bucking or studding with screws etc. complete (Frames, backing or studding to be paid separately)</t>
        </is>
      </c>
      <c r="C202" s="8" t="n"/>
      <c r="D202" s="8" t="n"/>
      <c r="E202" s="8" t="n"/>
      <c r="F202" s="8" t="n"/>
      <c r="G202" s="8" t="n"/>
    </row>
    <row r="203" ht="18.5" customHeight="1">
      <c r="A203" s="18" t="inlineStr">
        <is>
          <t>26.6D.5</t>
        </is>
      </c>
      <c r="B203" s="19" t="inlineStr">
        <is>
          <t>12mm thickness</t>
        </is>
      </c>
      <c r="C203" s="20" t="n"/>
      <c r="D203" s="20" t="n"/>
      <c r="E203" s="20" t="n"/>
      <c r="F203" s="20" t="n"/>
      <c r="G203" s="20" t="n"/>
    </row>
    <row r="204">
      <c r="A204" s="21" t="inlineStr">
        <is>
          <t>Details of cost for 7 sqm   |   Source: CivilDAR_2019_Vol_2.pdf, page 1004</t>
        </is>
      </c>
    </row>
    <row r="205">
      <c r="A205" s="4" t="inlineStr">
        <is>
          <t>Code</t>
        </is>
      </c>
      <c r="B205" s="4" t="inlineStr">
        <is>
          <t>Description</t>
        </is>
      </c>
      <c r="C205" s="4" t="inlineStr">
        <is>
          <t>Unit</t>
        </is>
      </c>
      <c r="D205" s="4" t="inlineStr">
        <is>
          <t>Quantity</t>
        </is>
      </c>
      <c r="E205" s="4" t="inlineStr">
        <is>
          <t>Rate (Rs.)</t>
        </is>
      </c>
      <c r="F205" s="4" t="inlineStr">
        <is>
          <t>Amount (Rs.)</t>
        </is>
      </c>
      <c r="G205" s="4" t="inlineStr">
        <is>
          <t>Note</t>
        </is>
      </c>
    </row>
    <row r="206">
      <c r="A206" s="22" t="inlineStr">
        <is>
          <t>8150</t>
        </is>
      </c>
      <c r="B206" s="11" t="inlineStr">
        <is>
          <t>12mm thick Bamboo Mat Board conforming to IS 13958:1994</t>
        </is>
      </c>
      <c r="C206" s="22" t="inlineStr">
        <is>
          <t>sqm</t>
        </is>
      </c>
      <c r="D206" s="23" t="n">
        <v>7.35</v>
      </c>
      <c r="E206" s="24" t="n">
        <v>3115</v>
      </c>
      <c r="F206" s="24">
        <f>D206*E206</f>
        <v/>
      </c>
      <c r="G206" s="22" t="n"/>
    </row>
    <row r="207">
      <c r="A207" s="22" t="inlineStr">
        <is>
          <t>2358</t>
        </is>
      </c>
      <c r="B207" s="11" t="inlineStr">
        <is>
          <t>Carriage of 12mm thick Bamboo mat board and accessories.</t>
        </is>
      </c>
      <c r="C207" s="22" t="inlineStr">
        <is>
          <t>tonne</t>
        </is>
      </c>
      <c r="D207" s="23" t="n">
        <v>0.07000000000000001</v>
      </c>
      <c r="E207" s="24" t="n">
        <v>11500</v>
      </c>
      <c r="F207" s="24">
        <f>D207*E207</f>
        <v/>
      </c>
      <c r="G207" s="22" t="n"/>
    </row>
    <row r="208">
      <c r="A208" s="22" t="inlineStr">
        <is>
          <t>9999</t>
        </is>
      </c>
      <c r="B208" s="11" t="inlineStr">
        <is>
          <t>Sundries and screws</t>
        </is>
      </c>
      <c r="C208" s="22" t="inlineStr">
        <is>
          <t>L.S.</t>
        </is>
      </c>
      <c r="D208" s="23" t="n">
        <v>26.91</v>
      </c>
      <c r="E208" s="24" t="n">
        <v>2</v>
      </c>
      <c r="F208" s="24">
        <f>D208*E208</f>
        <v/>
      </c>
      <c r="G208" s="22" t="n"/>
    </row>
    <row r="209">
      <c r="A209" s="22" t="inlineStr">
        <is>
          <t>0112</t>
        </is>
      </c>
      <c r="B209" s="11" t="inlineStr">
        <is>
          <t>Carpenter 2nd class</t>
        </is>
      </c>
      <c r="C209" s="22" t="inlineStr">
        <is>
          <t>day</t>
        </is>
      </c>
      <c r="D209" s="23" t="n">
        <v>0.9</v>
      </c>
      <c r="E209" s="24" t="n">
        <v>679</v>
      </c>
      <c r="F209" s="24">
        <f>D209*E209</f>
        <v/>
      </c>
      <c r="G209" s="22" t="n"/>
    </row>
    <row r="210">
      <c r="A210" s="22" t="inlineStr">
        <is>
          <t>0114</t>
        </is>
      </c>
      <c r="B210" s="11" t="inlineStr">
        <is>
          <t>Beldar</t>
        </is>
      </c>
      <c r="C210" s="22" t="inlineStr">
        <is>
          <t>day</t>
        </is>
      </c>
      <c r="D210" s="23" t="n">
        <v>1</v>
      </c>
      <c r="E210" s="24" t="n">
        <v>558</v>
      </c>
      <c r="F210" s="24">
        <f>D210*E210</f>
        <v/>
      </c>
      <c r="G210" s="22" t="n"/>
    </row>
    <row r="211">
      <c r="A211" s="7" t="inlineStr">
        <is>
          <t>Calculated W - SUM of the Amount column above</t>
        </is>
      </c>
      <c r="B211" s="8" t="n"/>
      <c r="C211" s="8" t="n"/>
      <c r="D211" s="8" t="n"/>
      <c r="E211" s="8" t="n"/>
      <c r="F211" s="25">
        <f>SUM(F206:F210)</f>
        <v/>
      </c>
      <c r="G211" s="8" t="n"/>
    </row>
    <row r="212">
      <c r="A212" s="26" t="inlineStr">
        <is>
          <t>W as printed in the DAR</t>
        </is>
      </c>
      <c r="B212" s="22" t="n"/>
      <c r="C212" s="22" t="n"/>
      <c r="D212" s="22" t="n"/>
      <c r="E212" s="22" t="n"/>
      <c r="F212" s="27" t="n">
        <v>24923.17</v>
      </c>
      <c r="G212" s="22" t="n"/>
    </row>
    <row r="213">
      <c r="A213" s="26" t="inlineStr">
        <is>
          <t>Difference (calculated - printed)</t>
        </is>
      </c>
      <c r="B213" s="22" t="n"/>
      <c r="C213" s="22" t="n"/>
      <c r="D213" s="22" t="n"/>
      <c r="E213" s="22" t="n"/>
      <c r="F213" s="27">
        <f>F211-F212</f>
        <v/>
      </c>
      <c r="G213" s="22" t="n"/>
    </row>
    <row r="214">
      <c r="A214" s="28" t="inlineStr">
        <is>
          <t>SAY (Rs.) - final DAR rate as printed (fixed value, not computed)</t>
        </is>
      </c>
      <c r="B214" s="29" t="n"/>
      <c r="C214" s="29" t="n"/>
      <c r="D214" s="29" t="n"/>
      <c r="E214" s="29" t="n"/>
      <c r="F214" s="30" t="n">
        <v>4763.65</v>
      </c>
      <c r="G214" s="29" t="n"/>
    </row>
    <row r="216" ht="62" customHeight="1">
      <c r="A216" s="7" t="inlineStr">
        <is>
          <t>26.6E</t>
        </is>
      </c>
      <c r="B216" s="17" t="inlineStr">
        <is>
          <t>Providing and fixing at all height wall panelling with phenol bonded Bamboo Mat board conforming to IS:13958-1994 including providing and fixing to frame work made of 50mm x 50mm hardwood plugs including cutting brick work and fixing in cement mortar and making good the wall etc. and also providing and fixing wooden moulded corner beading of triangular shape to the junction of panelling etc. with iron screws all complete as per direction of Engineer-in- Charge.</t>
        </is>
      </c>
      <c r="C216" s="8" t="n"/>
      <c r="D216" s="8" t="n"/>
      <c r="E216" s="8" t="n"/>
      <c r="F216" s="8" t="n"/>
      <c r="G216" s="8" t="n"/>
    </row>
    <row r="217" ht="18.5" customHeight="1">
      <c r="A217" s="18" t="inlineStr">
        <is>
          <t>26.6E.1</t>
        </is>
      </c>
      <c r="B217" s="19" t="inlineStr">
        <is>
          <t>9mm thickness</t>
        </is>
      </c>
      <c r="C217" s="20" t="n"/>
      <c r="D217" s="20" t="n"/>
      <c r="E217" s="20" t="n"/>
      <c r="F217" s="20" t="n"/>
      <c r="G217" s="20" t="n"/>
    </row>
    <row r="218">
      <c r="A218" s="21" t="inlineStr">
        <is>
          <t>Details of cost for 20 sqm   |   Source: CivilDAR_2019_Vol_2.pdf, page 1005</t>
        </is>
      </c>
    </row>
    <row r="219">
      <c r="A219" s="4" t="inlineStr">
        <is>
          <t>Code</t>
        </is>
      </c>
      <c r="B219" s="4" t="inlineStr">
        <is>
          <t>Description</t>
        </is>
      </c>
      <c r="C219" s="4" t="inlineStr">
        <is>
          <t>Unit</t>
        </is>
      </c>
      <c r="D219" s="4" t="inlineStr">
        <is>
          <t>Quantity</t>
        </is>
      </c>
      <c r="E219" s="4" t="inlineStr">
        <is>
          <t>Rate (Rs.)</t>
        </is>
      </c>
      <c r="F219" s="4" t="inlineStr">
        <is>
          <t>Amount (Rs.)</t>
        </is>
      </c>
      <c r="G219" s="4" t="inlineStr">
        <is>
          <t>Note</t>
        </is>
      </c>
    </row>
    <row r="220">
      <c r="A220" s="22" t="inlineStr">
        <is>
          <t>8149</t>
        </is>
      </c>
      <c r="B220" s="11" t="inlineStr">
        <is>
          <t>9mm thick Bamboo Mat Board conforming to IS 13958:1994</t>
        </is>
      </c>
      <c r="C220" s="22" t="inlineStr">
        <is>
          <t>sqm</t>
        </is>
      </c>
      <c r="D220" s="23" t="n">
        <v>21</v>
      </c>
      <c r="E220" s="24" t="n">
        <v>2688</v>
      </c>
      <c r="F220" s="24">
        <f>D220*E220</f>
        <v/>
      </c>
      <c r="G220" s="22" t="n"/>
    </row>
    <row r="221">
      <c r="A221" s="22" t="inlineStr">
        <is>
          <t>2358</t>
        </is>
      </c>
      <c r="B221" s="11" t="inlineStr">
        <is>
          <t>Carriage of 9mm thick Bamboo mat board and accessories.</t>
        </is>
      </c>
      <c r="C221" s="22" t="inlineStr">
        <is>
          <t>tonne</t>
        </is>
      </c>
      <c r="D221" s="23" t="n">
        <v>0.18</v>
      </c>
      <c r="E221" s="24" t="n">
        <v>11500</v>
      </c>
      <c r="F221" s="24">
        <f>D221*E221</f>
        <v/>
      </c>
      <c r="G221" s="22" t="n"/>
    </row>
    <row r="222">
      <c r="A222" s="22" t="inlineStr">
        <is>
          <t>1316</t>
        </is>
      </c>
      <c r="B222" s="11" t="inlineStr">
        <is>
          <t>50mmx50mm hardwood plug</t>
        </is>
      </c>
      <c r="C222" s="22" t="inlineStr">
        <is>
          <t>each</t>
        </is>
      </c>
      <c r="D222" s="23" t="n">
        <v>45</v>
      </c>
      <c r="E222" s="24" t="n">
        <v>75</v>
      </c>
      <c r="F222" s="24">
        <f>D222*E222</f>
        <v/>
      </c>
      <c r="G222" s="22" t="n"/>
    </row>
    <row r="223">
      <c r="A223" s="22" t="inlineStr">
        <is>
          <t>1190</t>
        </is>
      </c>
      <c r="B223" s="11" t="inlineStr">
        <is>
          <t>Second class teak wood in planks</t>
        </is>
      </c>
      <c r="C223" s="22" t="inlineStr">
        <is>
          <t>10 cudm</t>
        </is>
      </c>
      <c r="D223" s="23" t="n">
        <v>2.477</v>
      </c>
      <c r="E223" s="24" t="n">
        <v>791</v>
      </c>
      <c r="F223" s="24">
        <f>D223*E223</f>
        <v/>
      </c>
      <c r="G223" s="22" t="n"/>
    </row>
    <row r="224">
      <c r="A224" s="22" t="inlineStr">
        <is>
          <t>2204</t>
        </is>
      </c>
      <c r="B224" s="11" t="inlineStr">
        <is>
          <t>Carriage of timber</t>
        </is>
      </c>
      <c r="C224" s="22" t="inlineStr">
        <is>
          <t>cum</t>
        </is>
      </c>
      <c r="D224" s="23" t="n">
        <v>0.02477</v>
      </c>
      <c r="E224" s="24" t="n">
        <v>118.59</v>
      </c>
      <c r="F224" s="24">
        <f>D224*E224</f>
        <v/>
      </c>
      <c r="G224" s="22" t="n"/>
    </row>
    <row r="225">
      <c r="A225" s="22" t="inlineStr">
        <is>
          <t>0637</t>
        </is>
      </c>
      <c r="B225" s="11" t="inlineStr">
        <is>
          <t>Bright finished or black enamelled mild steel screws 40mm</t>
        </is>
      </c>
      <c r="C225" s="22" t="inlineStr">
        <is>
          <t>100 Nos</t>
        </is>
      </c>
      <c r="D225" s="23" t="n">
        <v>0.7</v>
      </c>
      <c r="E225" s="24" t="n">
        <v>60</v>
      </c>
      <c r="F225" s="24">
        <f>D225*E225</f>
        <v/>
      </c>
      <c r="G225" s="22" t="n"/>
    </row>
    <row r="226">
      <c r="A226" s="22" t="inlineStr">
        <is>
          <t>9999</t>
        </is>
      </c>
      <c r="B226" s="11" t="inlineStr">
        <is>
          <t>Sundries</t>
        </is>
      </c>
      <c r="C226" s="22" t="inlineStr">
        <is>
          <t>L.S.</t>
        </is>
      </c>
      <c r="D226" s="23" t="n">
        <v>26.91</v>
      </c>
      <c r="E226" s="24" t="n">
        <v>2</v>
      </c>
      <c r="F226" s="24">
        <f>D226*E226</f>
        <v/>
      </c>
      <c r="G226" s="22" t="n"/>
    </row>
    <row r="227">
      <c r="A227" s="22" t="inlineStr">
        <is>
          <t>0112</t>
        </is>
      </c>
      <c r="B227" s="11" t="inlineStr">
        <is>
          <t>Carpenter 2nd class</t>
        </is>
      </c>
      <c r="C227" s="22" t="inlineStr">
        <is>
          <t>day</t>
        </is>
      </c>
      <c r="D227" s="23" t="n">
        <v>2</v>
      </c>
      <c r="E227" s="24" t="n">
        <v>679</v>
      </c>
      <c r="F227" s="24">
        <f>D227*E227</f>
        <v/>
      </c>
      <c r="G227" s="22" t="n"/>
    </row>
    <row r="228">
      <c r="A228" s="22" t="inlineStr">
        <is>
          <t>0114</t>
        </is>
      </c>
      <c r="B228" s="11" t="inlineStr">
        <is>
          <t>Beldar</t>
        </is>
      </c>
      <c r="C228" s="22" t="inlineStr">
        <is>
          <t>day</t>
        </is>
      </c>
      <c r="D228" s="23" t="n">
        <v>2</v>
      </c>
      <c r="E228" s="24" t="n">
        <v>558</v>
      </c>
      <c r="F228" s="24">
        <f>D228*E228</f>
        <v/>
      </c>
      <c r="G228" s="22" t="n"/>
    </row>
    <row r="229">
      <c r="A229" s="7" t="inlineStr">
        <is>
          <t>Calculated W - SUM of the Amount column above</t>
        </is>
      </c>
      <c r="B229" s="8" t="n"/>
      <c r="C229" s="8" t="n"/>
      <c r="D229" s="8" t="n"/>
      <c r="E229" s="8" t="n"/>
      <c r="F229" s="25">
        <f>SUM(F220:F228)</f>
        <v/>
      </c>
      <c r="G229" s="8" t="n"/>
    </row>
    <row r="230">
      <c r="A230" s="26" t="inlineStr">
        <is>
          <t>W as printed in the DAR</t>
        </is>
      </c>
      <c r="B230" s="22" t="n"/>
      <c r="C230" s="22" t="n"/>
      <c r="D230" s="22" t="n"/>
      <c r="E230" s="22" t="n"/>
      <c r="F230" s="27" t="n">
        <v>66425.06</v>
      </c>
      <c r="G230" s="22" t="n"/>
    </row>
    <row r="231">
      <c r="A231" s="26" t="inlineStr">
        <is>
          <t>Difference (calculated - printed)</t>
        </is>
      </c>
      <c r="B231" s="22" t="n"/>
      <c r="C231" s="22" t="n"/>
      <c r="D231" s="22" t="n"/>
      <c r="E231" s="22" t="n"/>
      <c r="F231" s="27">
        <f>F229-F230</f>
        <v/>
      </c>
      <c r="G231" s="22" t="n"/>
    </row>
    <row r="232">
      <c r="A232" s="28" t="inlineStr">
        <is>
          <t>SAY (Rs.) - final DAR rate as printed (fixed value, not computed)</t>
        </is>
      </c>
      <c r="B232" s="29" t="n"/>
      <c r="C232" s="29" t="n"/>
      <c r="D232" s="29" t="n"/>
      <c r="E232" s="29" t="n"/>
      <c r="F232" s="30" t="n">
        <v>4443.65</v>
      </c>
      <c r="G232" s="29" t="n"/>
    </row>
    <row r="234" ht="62" customHeight="1">
      <c r="A234" s="7" t="inlineStr">
        <is>
          <t>26.6E</t>
        </is>
      </c>
      <c r="B234" s="17" t="inlineStr">
        <is>
          <t>Providing and fixing at all height wall panelling with phenol bonded Bamboo Mat board conforming to IS:13958-1994 including providing and fixing to frame work made of 50mm x 50mm hardwood plugs including cutting brick work and fixing in cement mortar and making good the wall etc. and also providing and fixing wooden moulded corner beading of triangular shape to the junction of panelling etc. with iron screws all complete as per direction of Engineer-in- Charge.</t>
        </is>
      </c>
      <c r="C234" s="8" t="n"/>
      <c r="D234" s="8" t="n"/>
      <c r="E234" s="8" t="n"/>
      <c r="F234" s="8" t="n"/>
      <c r="G234" s="8" t="n"/>
    </row>
    <row r="235" ht="18.5" customHeight="1">
      <c r="A235" s="18" t="inlineStr">
        <is>
          <t>26.6E.2</t>
        </is>
      </c>
      <c r="B235" s="19" t="inlineStr">
        <is>
          <t>12mm thickness</t>
        </is>
      </c>
      <c r="C235" s="20" t="n"/>
      <c r="D235" s="20" t="n"/>
      <c r="E235" s="20" t="n"/>
      <c r="F235" s="20" t="n"/>
      <c r="G235" s="20" t="n"/>
    </row>
    <row r="236">
      <c r="A236" s="21" t="inlineStr">
        <is>
          <t>Details of cost for 20 sqm   |   Source: CivilDAR_2019_Vol_2.pdf, page 1005</t>
        </is>
      </c>
    </row>
    <row r="237">
      <c r="A237" s="4" t="inlineStr">
        <is>
          <t>Code</t>
        </is>
      </c>
      <c r="B237" s="4" t="inlineStr">
        <is>
          <t>Description</t>
        </is>
      </c>
      <c r="C237" s="4" t="inlineStr">
        <is>
          <t>Unit</t>
        </is>
      </c>
      <c r="D237" s="4" t="inlineStr">
        <is>
          <t>Quantity</t>
        </is>
      </c>
      <c r="E237" s="4" t="inlineStr">
        <is>
          <t>Rate (Rs.)</t>
        </is>
      </c>
      <c r="F237" s="4" t="inlineStr">
        <is>
          <t>Amount (Rs.)</t>
        </is>
      </c>
      <c r="G237" s="4" t="inlineStr">
        <is>
          <t>Note</t>
        </is>
      </c>
    </row>
    <row r="238">
      <c r="A238" s="22" t="inlineStr">
        <is>
          <t>8150</t>
        </is>
      </c>
      <c r="B238" s="11" t="inlineStr">
        <is>
          <t>12mm thick Bamboo Mat Board conforming to IS 13958:1994</t>
        </is>
      </c>
      <c r="C238" s="22" t="inlineStr">
        <is>
          <t>sqm</t>
        </is>
      </c>
      <c r="D238" s="23" t="n">
        <v>21</v>
      </c>
      <c r="E238" s="24" t="n">
        <v>3115</v>
      </c>
      <c r="F238" s="24">
        <f>D238*E238</f>
        <v/>
      </c>
      <c r="G238" s="22" t="n"/>
    </row>
    <row r="239">
      <c r="A239" s="22" t="inlineStr">
        <is>
          <t>2358</t>
        </is>
      </c>
      <c r="B239" s="11" t="inlineStr">
        <is>
          <t>Carriage of 12mm thick Bamboo mat board and accessories.</t>
        </is>
      </c>
      <c r="C239" s="22" t="inlineStr">
        <is>
          <t>tonne</t>
        </is>
      </c>
      <c r="D239" s="23" t="n">
        <v>0.21</v>
      </c>
      <c r="E239" s="24" t="n">
        <v>11500</v>
      </c>
      <c r="F239" s="24">
        <f>D239*E239</f>
        <v/>
      </c>
      <c r="G239" s="22" t="n"/>
    </row>
    <row r="240">
      <c r="A240" s="22" t="inlineStr">
        <is>
          <t>1316</t>
        </is>
      </c>
      <c r="B240" s="11" t="inlineStr">
        <is>
          <t>50mmx50mm hardwood plug</t>
        </is>
      </c>
      <c r="C240" s="22" t="inlineStr">
        <is>
          <t>each</t>
        </is>
      </c>
      <c r="D240" s="23" t="n">
        <v>45</v>
      </c>
      <c r="E240" s="24" t="n">
        <v>75</v>
      </c>
      <c r="F240" s="24">
        <f>D240*E240</f>
        <v/>
      </c>
      <c r="G240" s="22" t="n"/>
    </row>
    <row r="241">
      <c r="A241" s="22" t="inlineStr">
        <is>
          <t>1190</t>
        </is>
      </c>
      <c r="B241" s="11" t="inlineStr">
        <is>
          <t>Second class teak wood in planks</t>
        </is>
      </c>
      <c r="C241" s="22" t="inlineStr">
        <is>
          <t>10 cudm</t>
        </is>
      </c>
      <c r="D241" s="23" t="n">
        <v>2.477</v>
      </c>
      <c r="E241" s="24" t="n">
        <v>791</v>
      </c>
      <c r="F241" s="24">
        <f>D241*E241</f>
        <v/>
      </c>
      <c r="G241" s="22" t="n"/>
    </row>
    <row r="242">
      <c r="A242" s="22" t="inlineStr">
        <is>
          <t>2204</t>
        </is>
      </c>
      <c r="B242" s="11" t="inlineStr">
        <is>
          <t>Carriage of timber</t>
        </is>
      </c>
      <c r="C242" s="22" t="inlineStr">
        <is>
          <t>cum</t>
        </is>
      </c>
      <c r="D242" s="23" t="n">
        <v>0.02477</v>
      </c>
      <c r="E242" s="24" t="n">
        <v>118.59</v>
      </c>
      <c r="F242" s="24">
        <f>D242*E242</f>
        <v/>
      </c>
      <c r="G242" s="22" t="n"/>
    </row>
    <row r="243">
      <c r="A243" s="22" t="inlineStr">
        <is>
          <t>0637</t>
        </is>
      </c>
      <c r="B243" s="11" t="inlineStr">
        <is>
          <t>Bright finished or black enamelled mild steel screws 40mm</t>
        </is>
      </c>
      <c r="C243" s="22" t="inlineStr">
        <is>
          <t>100 Nos</t>
        </is>
      </c>
      <c r="D243" s="23" t="n">
        <v>0.7</v>
      </c>
      <c r="E243" s="24" t="n">
        <v>60</v>
      </c>
      <c r="F243" s="24">
        <f>D243*E243</f>
        <v/>
      </c>
      <c r="G243" s="22" t="n"/>
    </row>
    <row r="244">
      <c r="A244" s="22" t="inlineStr">
        <is>
          <t>9999</t>
        </is>
      </c>
      <c r="B244" s="11" t="inlineStr">
        <is>
          <t>Sundries</t>
        </is>
      </c>
      <c r="C244" s="22" t="inlineStr">
        <is>
          <t>L.S.</t>
        </is>
      </c>
      <c r="D244" s="23" t="n">
        <v>26.91</v>
      </c>
      <c r="E244" s="24" t="n">
        <v>2</v>
      </c>
      <c r="F244" s="24">
        <f>D244*E244</f>
        <v/>
      </c>
      <c r="G244" s="22" t="n"/>
    </row>
    <row r="245">
      <c r="A245" s="22" t="inlineStr">
        <is>
          <t>0112</t>
        </is>
      </c>
      <c r="B245" s="11" t="inlineStr">
        <is>
          <t>Carpenter 2nd class</t>
        </is>
      </c>
      <c r="C245" s="22" t="inlineStr">
        <is>
          <t>day</t>
        </is>
      </c>
      <c r="D245" s="23" t="n">
        <v>2</v>
      </c>
      <c r="E245" s="24" t="n">
        <v>679</v>
      </c>
      <c r="F245" s="24">
        <f>D245*E245</f>
        <v/>
      </c>
      <c r="G245" s="22" t="n"/>
    </row>
    <row r="246">
      <c r="A246" s="22" t="inlineStr">
        <is>
          <t>0114</t>
        </is>
      </c>
      <c r="B246" s="11" t="inlineStr">
        <is>
          <t>Beldar</t>
        </is>
      </c>
      <c r="C246" s="22" t="inlineStr">
        <is>
          <t>day</t>
        </is>
      </c>
      <c r="D246" s="23" t="n">
        <v>2</v>
      </c>
      <c r="E246" s="24" t="n">
        <v>558</v>
      </c>
      <c r="F246" s="24">
        <f>D246*E246</f>
        <v/>
      </c>
      <c r="G246" s="22" t="n"/>
    </row>
    <row r="247">
      <c r="A247" s="7" t="inlineStr">
        <is>
          <t>Calculated W - SUM of the Amount column above</t>
        </is>
      </c>
      <c r="B247" s="8" t="n"/>
      <c r="C247" s="8" t="n"/>
      <c r="D247" s="8" t="n"/>
      <c r="E247" s="8" t="n"/>
      <c r="F247" s="25">
        <f>SUM(F238:F246)</f>
        <v/>
      </c>
      <c r="G247" s="8" t="n"/>
    </row>
    <row r="248">
      <c r="A248" s="26" t="inlineStr">
        <is>
          <t>W as printed in the DAR</t>
        </is>
      </c>
      <c r="B248" s="22" t="n"/>
      <c r="C248" s="22" t="n"/>
      <c r="D248" s="22" t="n"/>
      <c r="E248" s="22" t="n"/>
      <c r="F248" s="27" t="n">
        <v>75737.06</v>
      </c>
      <c r="G248" s="22" t="n"/>
    </row>
    <row r="249">
      <c r="A249" s="26" t="inlineStr">
        <is>
          <t>Difference (calculated - printed)</t>
        </is>
      </c>
      <c r="B249" s="22" t="n"/>
      <c r="C249" s="22" t="n"/>
      <c r="D249" s="22" t="n"/>
      <c r="E249" s="22" t="n"/>
      <c r="F249" s="27">
        <f>F247-F248</f>
        <v/>
      </c>
      <c r="G249" s="22" t="n"/>
    </row>
    <row r="250">
      <c r="A250" s="28" t="inlineStr">
        <is>
          <t>SAY (Rs.) - final DAR rate as printed (fixed value, not computed)</t>
        </is>
      </c>
      <c r="B250" s="29" t="n"/>
      <c r="C250" s="29" t="n"/>
      <c r="D250" s="29" t="n"/>
      <c r="E250" s="29" t="n"/>
      <c r="F250" s="30" t="n">
        <v>5066.55</v>
      </c>
      <c r="G250" s="29" t="n"/>
    </row>
    <row r="252" ht="91" customHeight="1">
      <c r="A252" s="18" t="inlineStr">
        <is>
          <t>26.7</t>
        </is>
      </c>
      <c r="B252" s="19" t="inlineStr">
        <is>
          <t>Providing and fixing 50 mm thick extruded polystyrene rigid insulation board of required size between cavity wall, complying with ISO 4898:2008 &amp; ASTM C 578-08b - type VI, having thermal conductivity of 0.0289 W/m K as per ASTM C 578 (measured as per IS 3346), compressive strength of &gt; 350 kPa listed as per ASTM D 1621, density of 34-36 kg/m³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is>
      </c>
      <c r="C252" s="20" t="n"/>
      <c r="D252" s="20" t="n"/>
      <c r="E252" s="20" t="n"/>
      <c r="F252" s="20" t="n"/>
      <c r="G252" s="20" t="n"/>
    </row>
    <row r="253">
      <c r="A253" s="21" t="inlineStr">
        <is>
          <t>Details of cost for 10 sqm   |   Source: CivilDAR_2019_Vol_2.pdf, page 1006</t>
        </is>
      </c>
    </row>
    <row r="254">
      <c r="A254" s="4" t="inlineStr">
        <is>
          <t>Code</t>
        </is>
      </c>
      <c r="B254" s="4" t="inlineStr">
        <is>
          <t>Description</t>
        </is>
      </c>
      <c r="C254" s="4" t="inlineStr">
        <is>
          <t>Unit</t>
        </is>
      </c>
      <c r="D254" s="4" t="inlineStr">
        <is>
          <t>Quantity</t>
        </is>
      </c>
      <c r="E254" s="4" t="inlineStr">
        <is>
          <t>Rate (Rs.)</t>
        </is>
      </c>
      <c r="F254" s="4" t="inlineStr">
        <is>
          <t>Amount (Rs.)</t>
        </is>
      </c>
      <c r="G254" s="4" t="inlineStr">
        <is>
          <t>Note</t>
        </is>
      </c>
    </row>
    <row r="255">
      <c r="A255" s="22" t="inlineStr">
        <is>
          <t>8561</t>
        </is>
      </c>
      <c r="B255" s="11" t="inlineStr">
        <is>
          <t>Extruded polystyrene rigid insulation board 50 mm thick</t>
        </is>
      </c>
      <c r="C255" s="22" t="inlineStr">
        <is>
          <t>sqm</t>
        </is>
      </c>
      <c r="D255" s="23" t="n">
        <v>10.2</v>
      </c>
      <c r="E255" s="24" t="n">
        <v>525</v>
      </c>
      <c r="F255" s="24">
        <f>D255*E255</f>
        <v/>
      </c>
      <c r="G255" s="22" t="n"/>
    </row>
    <row r="256">
      <c r="A256" s="22" t="inlineStr">
        <is>
          <t>0111</t>
        </is>
      </c>
      <c r="B256" s="11" t="inlineStr">
        <is>
          <t>Carpenter 1st class</t>
        </is>
      </c>
      <c r="C256" s="22" t="inlineStr">
        <is>
          <t>day</t>
        </is>
      </c>
      <c r="D256" s="23" t="n">
        <v>0.25</v>
      </c>
      <c r="E256" s="24" t="n">
        <v>738</v>
      </c>
      <c r="F256" s="24">
        <f>D256*E256</f>
        <v/>
      </c>
      <c r="G256" s="22" t="n"/>
    </row>
    <row r="257">
      <c r="A257" s="22" t="inlineStr">
        <is>
          <t>0128</t>
        </is>
      </c>
      <c r="B257" s="11" t="inlineStr">
        <is>
          <t>Mate</t>
        </is>
      </c>
      <c r="C257" s="22" t="inlineStr">
        <is>
          <t>day</t>
        </is>
      </c>
      <c r="D257" s="23" t="n">
        <v>0.25</v>
      </c>
      <c r="E257" s="24" t="n">
        <v>617</v>
      </c>
      <c r="F257" s="24">
        <f>D257*E257</f>
        <v/>
      </c>
      <c r="G257" s="22" t="n"/>
    </row>
    <row r="258">
      <c r="A258" s="22" t="inlineStr">
        <is>
          <t>0114</t>
        </is>
      </c>
      <c r="B258" s="11" t="inlineStr">
        <is>
          <t>Beldar</t>
        </is>
      </c>
      <c r="C258" s="22" t="inlineStr">
        <is>
          <t>day</t>
        </is>
      </c>
      <c r="D258" s="23" t="n">
        <v>0.25</v>
      </c>
      <c r="E258" s="24" t="n">
        <v>558</v>
      </c>
      <c r="F258" s="24">
        <f>D258*E258</f>
        <v/>
      </c>
      <c r="G258" s="22" t="n"/>
    </row>
    <row r="259">
      <c r="A259" s="22" t="inlineStr">
        <is>
          <t>9999</t>
        </is>
      </c>
      <c r="B259" s="11" t="inlineStr">
        <is>
          <t>Sundries (Water based adhesive, fasteners, scaffolding etc.)</t>
        </is>
      </c>
      <c r="C259" s="22" t="inlineStr">
        <is>
          <t>L.S.</t>
        </is>
      </c>
      <c r="D259" s="23" t="n">
        <v>100</v>
      </c>
      <c r="E259" s="24" t="n">
        <v>2</v>
      </c>
      <c r="F259" s="24">
        <f>D259*E259</f>
        <v/>
      </c>
      <c r="G259" s="22" t="n"/>
    </row>
    <row r="260">
      <c r="A260" s="7" t="inlineStr">
        <is>
          <t>Calculated W - SUM of the Amount column above</t>
        </is>
      </c>
      <c r="B260" s="8" t="n"/>
      <c r="C260" s="8" t="n"/>
      <c r="D260" s="8" t="n"/>
      <c r="E260" s="8" t="n"/>
      <c r="F260" s="25">
        <f>SUM(F255:F259)</f>
        <v/>
      </c>
      <c r="G260" s="8" t="n"/>
    </row>
    <row r="261">
      <c r="A261" s="26" t="inlineStr">
        <is>
          <t>W as printed in the DAR</t>
        </is>
      </c>
      <c r="B261" s="22" t="n"/>
      <c r="C261" s="22" t="n"/>
      <c r="D261" s="22" t="n"/>
      <c r="E261" s="22" t="n"/>
      <c r="F261" s="27" t="n">
        <v>6033.25</v>
      </c>
      <c r="G261" s="22" t="n"/>
    </row>
    <row r="262">
      <c r="A262" s="26" t="inlineStr">
        <is>
          <t>Difference (calculated - printed)</t>
        </is>
      </c>
      <c r="B262" s="22" t="n"/>
      <c r="C262" s="22" t="n"/>
      <c r="D262" s="22" t="n"/>
      <c r="E262" s="22" t="n"/>
      <c r="F262" s="27">
        <f>F260-F261</f>
        <v/>
      </c>
      <c r="G262" s="22" t="n"/>
    </row>
    <row r="263">
      <c r="A263" s="28" t="inlineStr">
        <is>
          <t>SAY (Rs.) - final DAR rate as printed (fixed value, not computed)</t>
        </is>
      </c>
      <c r="B263" s="29" t="n"/>
      <c r="C263" s="29" t="n"/>
      <c r="D263" s="29" t="n"/>
      <c r="E263" s="29" t="n"/>
      <c r="F263" s="30" t="n">
        <v>807.2</v>
      </c>
      <c r="G263" s="29" t="n"/>
    </row>
    <row r="265" ht="91" customHeight="1">
      <c r="A265" s="18" t="inlineStr">
        <is>
          <t>26.8</t>
        </is>
      </c>
      <c r="B265" s="19" t="inlineStr">
        <is>
          <t>Providing and fixing 50 mm thick extruded polystyrene rigid insulation board of required size underdeck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is>
      </c>
      <c r="C265" s="20" t="n"/>
      <c r="D265" s="20" t="n"/>
      <c r="E265" s="20" t="n"/>
      <c r="F265" s="20" t="n"/>
      <c r="G265" s="20" t="n"/>
    </row>
    <row r="266">
      <c r="A266" s="21" t="inlineStr">
        <is>
          <t>Details of cost for 10 sqm   |   Source: CivilDAR_2019_Vol_2.pdf, page 1007</t>
        </is>
      </c>
    </row>
    <row r="267">
      <c r="A267" s="4" t="inlineStr">
        <is>
          <t>Code</t>
        </is>
      </c>
      <c r="B267" s="4" t="inlineStr">
        <is>
          <t>Description</t>
        </is>
      </c>
      <c r="C267" s="4" t="inlineStr">
        <is>
          <t>Unit</t>
        </is>
      </c>
      <c r="D267" s="4" t="inlineStr">
        <is>
          <t>Quantity</t>
        </is>
      </c>
      <c r="E267" s="4" t="inlineStr">
        <is>
          <t>Rate (Rs.)</t>
        </is>
      </c>
      <c r="F267" s="4" t="inlineStr">
        <is>
          <t>Amount (Rs.)</t>
        </is>
      </c>
      <c r="G267" s="4" t="inlineStr">
        <is>
          <t>Note</t>
        </is>
      </c>
    </row>
    <row r="268">
      <c r="A268" s="22" t="inlineStr">
        <is>
          <t>8561</t>
        </is>
      </c>
      <c r="B268" s="11" t="inlineStr">
        <is>
          <t>Extruded polystyrene rigid insulation board 50 mm thick</t>
        </is>
      </c>
      <c r="C268" s="22" t="inlineStr">
        <is>
          <t>sqm</t>
        </is>
      </c>
      <c r="D268" s="23" t="n">
        <v>10.2</v>
      </c>
      <c r="E268" s="24" t="n">
        <v>525</v>
      </c>
      <c r="F268" s="24">
        <f>D268*E268</f>
        <v/>
      </c>
      <c r="G268" s="22" t="n"/>
    </row>
    <row r="269">
      <c r="A269" s="22" t="inlineStr">
        <is>
          <t>0111</t>
        </is>
      </c>
      <c r="B269" s="11" t="inlineStr">
        <is>
          <t>Carpenter 1st class</t>
        </is>
      </c>
      <c r="C269" s="22" t="inlineStr">
        <is>
          <t>day</t>
        </is>
      </c>
      <c r="D269" s="23" t="n">
        <v>0.5</v>
      </c>
      <c r="E269" s="24" t="n">
        <v>738</v>
      </c>
      <c r="F269" s="24">
        <f>D269*E269</f>
        <v/>
      </c>
      <c r="G269" s="22" t="n"/>
    </row>
    <row r="270">
      <c r="A270" s="22" t="inlineStr">
        <is>
          <t>0128</t>
        </is>
      </c>
      <c r="B270" s="11" t="inlineStr">
        <is>
          <t>Mate</t>
        </is>
      </c>
      <c r="C270" s="22" t="inlineStr">
        <is>
          <t>day</t>
        </is>
      </c>
      <c r="D270" s="23" t="n">
        <v>0.5</v>
      </c>
      <c r="E270" s="24" t="n">
        <v>617</v>
      </c>
      <c r="F270" s="24">
        <f>D270*E270</f>
        <v/>
      </c>
      <c r="G270" s="22" t="n"/>
    </row>
    <row r="271">
      <c r="A271" s="22" t="inlineStr">
        <is>
          <t>0114</t>
        </is>
      </c>
      <c r="B271" s="11" t="inlineStr">
        <is>
          <t>Beldar</t>
        </is>
      </c>
      <c r="C271" s="22" t="inlineStr">
        <is>
          <t>day</t>
        </is>
      </c>
      <c r="D271" s="23" t="n">
        <v>0.5</v>
      </c>
      <c r="E271" s="24" t="n">
        <v>558</v>
      </c>
      <c r="F271" s="24">
        <f>D271*E271</f>
        <v/>
      </c>
      <c r="G271" s="22" t="n"/>
    </row>
    <row r="272">
      <c r="A272" s="22" t="inlineStr">
        <is>
          <t>9999</t>
        </is>
      </c>
      <c r="B272" s="11" t="inlineStr">
        <is>
          <t>Sundries (Water based adhesive, fasteners, scaffolding etc.)</t>
        </is>
      </c>
      <c r="C272" s="22" t="inlineStr">
        <is>
          <t>L.S.</t>
        </is>
      </c>
      <c r="D272" s="23" t="n">
        <v>100</v>
      </c>
      <c r="E272" s="24" t="n">
        <v>2</v>
      </c>
      <c r="F272" s="24">
        <f>D272*E272</f>
        <v/>
      </c>
      <c r="G272" s="22" t="n"/>
    </row>
    <row r="273">
      <c r="A273" s="7" t="inlineStr">
        <is>
          <t>Calculated W - SUM of the Amount column above</t>
        </is>
      </c>
      <c r="B273" s="8" t="n"/>
      <c r="C273" s="8" t="n"/>
      <c r="D273" s="8" t="n"/>
      <c r="E273" s="8" t="n"/>
      <c r="F273" s="25">
        <f>SUM(F268:F272)</f>
        <v/>
      </c>
      <c r="G273" s="8" t="n"/>
    </row>
    <row r="274">
      <c r="A274" s="26" t="inlineStr">
        <is>
          <t>W as printed in the DAR</t>
        </is>
      </c>
      <c r="B274" s="22" t="n"/>
      <c r="C274" s="22" t="n"/>
      <c r="D274" s="22" t="n"/>
      <c r="E274" s="22" t="n"/>
      <c r="F274" s="27" t="n">
        <v>6511.5</v>
      </c>
      <c r="G274" s="22" t="n"/>
    </row>
    <row r="275">
      <c r="A275" s="26" t="inlineStr">
        <is>
          <t>Difference (calculated - printed)</t>
        </is>
      </c>
      <c r="B275" s="22" t="n"/>
      <c r="C275" s="22" t="n"/>
      <c r="D275" s="22" t="n"/>
      <c r="E275" s="22" t="n"/>
      <c r="F275" s="27">
        <f>F273-F274</f>
        <v/>
      </c>
      <c r="G275" s="22" t="n"/>
    </row>
    <row r="276">
      <c r="A276" s="28" t="inlineStr">
        <is>
          <t>SAY (Rs.) - final DAR rate as printed (fixed value, not computed)</t>
        </is>
      </c>
      <c r="B276" s="29" t="n"/>
      <c r="C276" s="29" t="n"/>
      <c r="D276" s="29" t="n"/>
      <c r="E276" s="29" t="n"/>
      <c r="F276" s="30" t="n">
        <v>871.2</v>
      </c>
      <c r="G276" s="29" t="n"/>
    </row>
    <row r="278" ht="76.5" customHeight="1">
      <c r="A278" s="18" t="inlineStr">
        <is>
          <t>26.9</t>
        </is>
      </c>
      <c r="B278" s="19" t="inlineStr">
        <is>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necesary stainless steel screws, all complete as per direction of Engineer-in- charge.</t>
        </is>
      </c>
      <c r="C278" s="20" t="n"/>
      <c r="D278" s="20" t="n"/>
      <c r="E278" s="20" t="n"/>
      <c r="F278" s="20" t="n"/>
      <c r="G278" s="20" t="n"/>
    </row>
    <row r="279">
      <c r="A279" s="21" t="inlineStr">
        <is>
          <t>Details of cost for 2.13 metre   |   Source: CivilDAR_2019_Vol_2.pdf, page 1008</t>
        </is>
      </c>
    </row>
    <row r="280">
      <c r="A280" s="4" t="inlineStr">
        <is>
          <t>Code</t>
        </is>
      </c>
      <c r="B280" s="4" t="inlineStr">
        <is>
          <t>Description</t>
        </is>
      </c>
      <c r="C280" s="4" t="inlineStr">
        <is>
          <t>Unit</t>
        </is>
      </c>
      <c r="D280" s="4" t="inlineStr">
        <is>
          <t>Quantity</t>
        </is>
      </c>
      <c r="E280" s="4" t="inlineStr">
        <is>
          <t>Rate (Rs.)</t>
        </is>
      </c>
      <c r="F280" s="4" t="inlineStr">
        <is>
          <t>Amount (Rs.)</t>
        </is>
      </c>
      <c r="G280" s="4" t="inlineStr">
        <is>
          <t>Note</t>
        </is>
      </c>
    </row>
    <row r="281">
      <c r="A281" s="22" t="inlineStr">
        <is>
          <t>2491</t>
        </is>
      </c>
      <c r="B281" s="11" t="inlineStr">
        <is>
          <t>Pre laminated both side solid foam uPVC profile (45x20mm)</t>
        </is>
      </c>
      <c r="C281" s="22" t="inlineStr">
        <is>
          <t>metre</t>
        </is>
      </c>
      <c r="D281" s="23" t="n">
        <v>2.13</v>
      </c>
      <c r="E281" s="24" t="n">
        <v>130</v>
      </c>
      <c r="F281" s="24">
        <f>D281*E281</f>
        <v/>
      </c>
      <c r="G281" s="22" t="n"/>
    </row>
    <row r="282">
      <c r="A282" s="22" t="inlineStr">
        <is>
          <t>2493</t>
        </is>
      </c>
      <c r="B282" s="11" t="inlineStr">
        <is>
          <t>PVC edge beading</t>
        </is>
      </c>
      <c r="C282" s="22" t="inlineStr">
        <is>
          <t>metre</t>
        </is>
      </c>
      <c r="D282" s="23" t="n">
        <v>4.26</v>
      </c>
      <c r="E282" s="24" t="n">
        <v>31</v>
      </c>
      <c r="F282" s="24">
        <f>D282*E282</f>
        <v/>
      </c>
      <c r="G282" s="22" t="n"/>
    </row>
    <row r="283">
      <c r="A283" s="22" t="inlineStr">
        <is>
          <t>2494</t>
        </is>
      </c>
      <c r="B283" s="11" t="inlineStr">
        <is>
          <t>Expandable fastner with plastic sleeve</t>
        </is>
      </c>
      <c r="C283" s="22" t="inlineStr">
        <is>
          <t>each</t>
        </is>
      </c>
      <c r="D283" s="23" t="n">
        <v>8</v>
      </c>
      <c r="E283" s="24" t="n">
        <v>5</v>
      </c>
      <c r="F283" s="24">
        <f>D283*E283</f>
        <v/>
      </c>
      <c r="G283" s="22" t="n"/>
    </row>
    <row r="284">
      <c r="A284" s="22" t="inlineStr">
        <is>
          <t>8210</t>
        </is>
      </c>
      <c r="B284" s="11" t="inlineStr">
        <is>
          <t>Stainless steel screws 50 mm</t>
        </is>
      </c>
      <c r="C284" s="22" t="inlineStr">
        <is>
          <t>100 Nos</t>
        </is>
      </c>
      <c r="D284" s="23" t="n">
        <v>0.08</v>
      </c>
      <c r="E284" s="24" t="n">
        <v>270</v>
      </c>
      <c r="F284" s="24">
        <f>D284*E284</f>
        <v/>
      </c>
      <c r="G284" s="22" t="n"/>
    </row>
    <row r="285">
      <c r="A285" s="22" t="inlineStr">
        <is>
          <t>0111</t>
        </is>
      </c>
      <c r="B285" s="11" t="inlineStr">
        <is>
          <t>Carpenter 1st class</t>
        </is>
      </c>
      <c r="C285" s="22" t="inlineStr">
        <is>
          <t>day</t>
        </is>
      </c>
      <c r="D285" s="23" t="n">
        <v>0.1</v>
      </c>
      <c r="E285" s="24" t="n">
        <v>738</v>
      </c>
      <c r="F285" s="24">
        <f>D285*E285</f>
        <v/>
      </c>
      <c r="G285" s="22" t="n"/>
    </row>
    <row r="286">
      <c r="A286" s="22" t="inlineStr">
        <is>
          <t>0114</t>
        </is>
      </c>
      <c r="B286" s="11" t="inlineStr">
        <is>
          <t>Beldar</t>
        </is>
      </c>
      <c r="C286" s="22" t="inlineStr">
        <is>
          <t>day</t>
        </is>
      </c>
      <c r="D286" s="23" t="n">
        <v>0.1</v>
      </c>
      <c r="E286" s="24" t="n">
        <v>558</v>
      </c>
      <c r="F286" s="24">
        <f>D286*E286</f>
        <v/>
      </c>
      <c r="G286" s="22" t="n"/>
    </row>
    <row r="287">
      <c r="A287" s="7" t="inlineStr">
        <is>
          <t>Calculated W - SUM of the Amount column above</t>
        </is>
      </c>
      <c r="B287" s="8" t="n"/>
      <c r="C287" s="8" t="n"/>
      <c r="D287" s="8" t="n"/>
      <c r="E287" s="8" t="n"/>
      <c r="F287" s="25">
        <f>SUM(F281:F286)</f>
        <v/>
      </c>
      <c r="G287" s="8" t="n"/>
    </row>
    <row r="288">
      <c r="A288" s="26" t="inlineStr">
        <is>
          <t>W as printed in the DAR</t>
        </is>
      </c>
      <c r="B288" s="22" t="n"/>
      <c r="C288" s="22" t="n"/>
      <c r="D288" s="22" t="n"/>
      <c r="E288" s="22" t="n"/>
      <c r="F288" s="27" t="n">
        <v>600.16</v>
      </c>
      <c r="G288" s="22" t="n"/>
    </row>
    <row r="289">
      <c r="A289" s="26" t="inlineStr">
        <is>
          <t>Difference (calculated - printed)</t>
        </is>
      </c>
      <c r="B289" s="22" t="n"/>
      <c r="C289" s="22" t="n"/>
      <c r="D289" s="22" t="n"/>
      <c r="E289" s="22" t="n"/>
      <c r="F289" s="27">
        <f>F287-F288</f>
        <v/>
      </c>
      <c r="G289" s="22" t="n"/>
    </row>
    <row r="290">
      <c r="A290" s="28" t="inlineStr">
        <is>
          <t>SAY (Rs.) - final DAR rate as printed (fixed value, not computed)</t>
        </is>
      </c>
      <c r="B290" s="29" t="n"/>
      <c r="C290" s="29" t="n"/>
      <c r="D290" s="29" t="n"/>
      <c r="E290" s="29" t="n"/>
      <c r="F290" s="30" t="n">
        <v>377</v>
      </c>
      <c r="G290" s="29" t="n"/>
    </row>
    <row r="292" ht="76.5" customHeight="1">
      <c r="A292" s="18" t="inlineStr">
        <is>
          <t>26.10</t>
        </is>
      </c>
      <c r="B292" s="19" t="inlineStr">
        <is>
          <t>Providing and fixing factory made Kitchen Cabinet Shutter/Partition 20 mm nominal thickness of approved shade, quality and make, made from rigid foam sheets (Single extruded) having density 600 Kg/cum and laminated on both side by laminate Sheet/PVC foil lamination. The exposed edges shall be sealed with PVC edge beading of same shade and colour. The shutter shall be fire retardent having necessary screw holding capacity. Shutter shall be fixed to frame using approved hinges with necessary stainless steel screws, all complete as per direction of Engineer-in-charge.</t>
        </is>
      </c>
      <c r="C292" s="20" t="n"/>
      <c r="D292" s="20" t="n"/>
      <c r="E292" s="20" t="n"/>
      <c r="F292" s="20" t="n"/>
      <c r="G292" s="20" t="n"/>
    </row>
    <row r="293">
      <c r="A293" s="21" t="inlineStr">
        <is>
          <t>Details of cost for 0.281 sqm   |   Source: CivilDAR_2019_Vol_2.pdf, page 1008</t>
        </is>
      </c>
    </row>
    <row r="294">
      <c r="A294" s="4" t="inlineStr">
        <is>
          <t>Code</t>
        </is>
      </c>
      <c r="B294" s="4" t="inlineStr">
        <is>
          <t>Description</t>
        </is>
      </c>
      <c r="C294" s="4" t="inlineStr">
        <is>
          <t>Unit</t>
        </is>
      </c>
      <c r="D294" s="4" t="inlineStr">
        <is>
          <t>Quantity</t>
        </is>
      </c>
      <c r="E294" s="4" t="inlineStr">
        <is>
          <t>Rate (Rs.)</t>
        </is>
      </c>
      <c r="F294" s="4" t="inlineStr">
        <is>
          <t>Amount (Rs.)</t>
        </is>
      </c>
      <c r="G294" s="4" t="inlineStr">
        <is>
          <t>Note</t>
        </is>
      </c>
    </row>
    <row r="295">
      <c r="A295" s="22" t="inlineStr">
        <is>
          <t>2492</t>
        </is>
      </c>
      <c r="B295" s="11" t="inlineStr">
        <is>
          <t>Solid foam uPVC sheet 20mm thick prelaminated on both side</t>
        </is>
      </c>
      <c r="C295" s="22" t="inlineStr">
        <is>
          <t>sqm</t>
        </is>
      </c>
      <c r="D295" s="23" t="n">
        <v>0.281</v>
      </c>
      <c r="E295" s="24" t="n">
        <v>2090</v>
      </c>
      <c r="F295" s="24">
        <f>D295*E295</f>
        <v/>
      </c>
      <c r="G295" s="22" t="n"/>
    </row>
    <row r="296">
      <c r="A296" s="22" t="inlineStr">
        <is>
          <t>2493</t>
        </is>
      </c>
      <c r="B296" s="11" t="inlineStr">
        <is>
          <t>PVC edge beading</t>
        </is>
      </c>
      <c r="C296" s="22" t="inlineStr">
        <is>
          <t>metre</t>
        </is>
      </c>
      <c r="D296" s="23" t="n">
        <v>2.13</v>
      </c>
      <c r="E296" s="24" t="n">
        <v>31</v>
      </c>
      <c r="F296" s="24">
        <f>D296*E296</f>
        <v/>
      </c>
      <c r="G296" s="22" t="n"/>
    </row>
    <row r="297">
      <c r="A297" s="22" t="inlineStr">
        <is>
          <t>9999</t>
        </is>
      </c>
      <c r="B297" s="11" t="inlineStr">
        <is>
          <t>Sundries</t>
        </is>
      </c>
      <c r="C297" s="22" t="inlineStr">
        <is>
          <t>L.S.</t>
        </is>
      </c>
      <c r="D297" s="23" t="n">
        <v>20</v>
      </c>
      <c r="E297" s="24" t="n">
        <v>2</v>
      </c>
      <c r="F297" s="24">
        <f>D297*E297</f>
        <v/>
      </c>
      <c r="G297" s="22" t="n"/>
    </row>
    <row r="298">
      <c r="A298" s="22" t="inlineStr">
        <is>
          <t>0111</t>
        </is>
      </c>
      <c r="B298" s="11" t="inlineStr">
        <is>
          <t>Carpenter 1st class</t>
        </is>
      </c>
      <c r="C298" s="22" t="inlineStr">
        <is>
          <t>day</t>
        </is>
      </c>
      <c r="D298" s="23" t="n">
        <v>0.2</v>
      </c>
      <c r="E298" s="24" t="n">
        <v>738</v>
      </c>
      <c r="F298" s="24">
        <f>D298*E298</f>
        <v/>
      </c>
      <c r="G298" s="22" t="n"/>
    </row>
    <row r="299">
      <c r="A299" s="22" t="inlineStr">
        <is>
          <t>0114</t>
        </is>
      </c>
      <c r="B299" s="11" t="inlineStr">
        <is>
          <t>Beldar</t>
        </is>
      </c>
      <c r="C299" s="22" t="inlineStr">
        <is>
          <t>day</t>
        </is>
      </c>
      <c r="D299" s="23" t="n">
        <v>0.2</v>
      </c>
      <c r="E299" s="24" t="n">
        <v>558</v>
      </c>
      <c r="F299" s="24">
        <f>D299*E299</f>
        <v/>
      </c>
      <c r="G299" s="22" t="n"/>
    </row>
    <row r="300">
      <c r="A300" s="7" t="inlineStr">
        <is>
          <t>Calculated W - SUM of the Amount column above</t>
        </is>
      </c>
      <c r="B300" s="8" t="n"/>
      <c r="C300" s="8" t="n"/>
      <c r="D300" s="8" t="n"/>
      <c r="E300" s="8" t="n"/>
      <c r="F300" s="25">
        <f>SUM(F295:F299)</f>
        <v/>
      </c>
      <c r="G300" s="8" t="n"/>
    </row>
    <row r="301">
      <c r="A301" s="26" t="inlineStr">
        <is>
          <t>W as printed in the DAR</t>
        </is>
      </c>
      <c r="B301" s="22" t="n"/>
      <c r="C301" s="22" t="n"/>
      <c r="D301" s="22" t="n"/>
      <c r="E301" s="22" t="n"/>
      <c r="F301" s="27" t="n">
        <v>952.52</v>
      </c>
      <c r="G301" s="22" t="n"/>
    </row>
    <row r="302">
      <c r="A302" s="26" t="inlineStr">
        <is>
          <t>Difference (calculated - printed)</t>
        </is>
      </c>
      <c r="B302" s="22" t="n"/>
      <c r="C302" s="22" t="n"/>
      <c r="D302" s="22" t="n"/>
      <c r="E302" s="22" t="n"/>
      <c r="F302" s="27">
        <f>F300-F301</f>
        <v/>
      </c>
      <c r="G302" s="22" t="n"/>
    </row>
    <row r="303">
      <c r="A303" s="28" t="inlineStr">
        <is>
          <t>SAY (Rs.) - final DAR rate as printed (fixed value, not computed)</t>
        </is>
      </c>
      <c r="B303" s="29" t="n"/>
      <c r="C303" s="29" t="n"/>
      <c r="D303" s="29" t="n"/>
      <c r="E303" s="29" t="n"/>
      <c r="F303" s="30" t="n">
        <v>4535.3</v>
      </c>
      <c r="G303" s="29" t="n"/>
    </row>
    <row r="305" ht="18.5" customHeight="1">
      <c r="A305" s="18" t="inlineStr">
        <is>
          <t>26.11</t>
        </is>
      </c>
      <c r="B305" s="19" t="inlineStr">
        <is>
          <t>Providing and fixing concealed hinge of approved quality for 19-20mm thick door with stainless steel screws complete :</t>
        </is>
      </c>
      <c r="C305" s="20" t="n"/>
      <c r="D305" s="20" t="n"/>
      <c r="E305" s="20" t="n"/>
      <c r="F305" s="20" t="n"/>
      <c r="G305" s="20" t="n"/>
    </row>
    <row r="306">
      <c r="A306" s="21" t="inlineStr">
        <is>
          <t>Details of cost for 10 nos   |   Source: CivilDAR_2019_Vol_2.pdf, page 1009</t>
        </is>
      </c>
    </row>
    <row r="307">
      <c r="A307" s="4" t="inlineStr">
        <is>
          <t>Code</t>
        </is>
      </c>
      <c r="B307" s="4" t="inlineStr">
        <is>
          <t>Description</t>
        </is>
      </c>
      <c r="C307" s="4" t="inlineStr">
        <is>
          <t>Unit</t>
        </is>
      </c>
      <c r="D307" s="4" t="inlineStr">
        <is>
          <t>Quantity</t>
        </is>
      </c>
      <c r="E307" s="4" t="inlineStr">
        <is>
          <t>Rate (Rs.)</t>
        </is>
      </c>
      <c r="F307" s="4" t="inlineStr">
        <is>
          <t>Amount (Rs.)</t>
        </is>
      </c>
      <c r="G307" s="4" t="inlineStr">
        <is>
          <t>Note</t>
        </is>
      </c>
    </row>
    <row r="308">
      <c r="A308" s="22" t="inlineStr">
        <is>
          <t>8226</t>
        </is>
      </c>
      <c r="B308" s="11" t="inlineStr">
        <is>
          <t>Concealed zinc coated hinges 19-20 mm thick with mounting plate</t>
        </is>
      </c>
      <c r="C308" s="22" t="inlineStr">
        <is>
          <t>10 Nos</t>
        </is>
      </c>
      <c r="D308" s="23" t="n">
        <v>1</v>
      </c>
      <c r="E308" s="24" t="n">
        <v>420</v>
      </c>
      <c r="F308" s="24">
        <f>D308*E308</f>
        <v/>
      </c>
      <c r="G308" s="22" t="n"/>
    </row>
    <row r="309">
      <c r="A309" s="22" t="inlineStr">
        <is>
          <t>8210</t>
        </is>
      </c>
      <c r="B309" s="11" t="inlineStr">
        <is>
          <t>Stainless steel screws 50 mm</t>
        </is>
      </c>
      <c r="C309" s="22" t="inlineStr">
        <is>
          <t>100 Nos</t>
        </is>
      </c>
      <c r="D309" s="23" t="n">
        <v>0.8</v>
      </c>
      <c r="E309" s="24" t="n">
        <v>270</v>
      </c>
      <c r="F309" s="24">
        <f>D309*E309</f>
        <v/>
      </c>
      <c r="G309" s="22" t="n"/>
    </row>
    <row r="310">
      <c r="A310" s="22" t="inlineStr">
        <is>
          <t>9977</t>
        </is>
      </c>
      <c r="B310" s="11" t="inlineStr">
        <is>
          <t>Carriage of material</t>
        </is>
      </c>
      <c r="C310" s="22" t="inlineStr">
        <is>
          <t>L.S.</t>
        </is>
      </c>
      <c r="D310" s="23" t="n">
        <v>2.73</v>
      </c>
      <c r="E310" s="24" t="n">
        <v>2</v>
      </c>
      <c r="F310" s="24">
        <f>D310*E310</f>
        <v/>
      </c>
      <c r="G310" s="22" t="n"/>
    </row>
    <row r="311">
      <c r="A311" s="22" t="inlineStr">
        <is>
          <t>0112</t>
        </is>
      </c>
      <c r="B311" s="11" t="inlineStr">
        <is>
          <t>Carpenter 2nd class</t>
        </is>
      </c>
      <c r="C311" s="22" t="inlineStr">
        <is>
          <t>day</t>
        </is>
      </c>
      <c r="D311" s="23" t="n">
        <v>0.14</v>
      </c>
      <c r="E311" s="24" t="n">
        <v>679</v>
      </c>
      <c r="F311" s="24">
        <f>D311*E311</f>
        <v/>
      </c>
      <c r="G311" s="22" t="n"/>
    </row>
    <row r="312">
      <c r="A312" s="22" t="inlineStr">
        <is>
          <t>0114</t>
        </is>
      </c>
      <c r="B312" s="11" t="inlineStr">
        <is>
          <t>Beldar</t>
        </is>
      </c>
      <c r="C312" s="22" t="inlineStr">
        <is>
          <t>day</t>
        </is>
      </c>
      <c r="D312" s="23" t="n">
        <v>0.09</v>
      </c>
      <c r="E312" s="24" t="n">
        <v>558</v>
      </c>
      <c r="F312" s="24">
        <f>D312*E312</f>
        <v/>
      </c>
      <c r="G312" s="22" t="n"/>
    </row>
    <row r="313">
      <c r="A313" s="7" t="inlineStr">
        <is>
          <t>Calculated W - SUM of the Amount column above</t>
        </is>
      </c>
      <c r="B313" s="8" t="n"/>
      <c r="C313" s="8" t="n"/>
      <c r="D313" s="8" t="n"/>
      <c r="E313" s="8" t="n"/>
      <c r="F313" s="25">
        <f>SUM(F308:F312)</f>
        <v/>
      </c>
      <c r="G313" s="8" t="n"/>
    </row>
    <row r="314">
      <c r="A314" s="26" t="inlineStr">
        <is>
          <t>W as printed in the DAR</t>
        </is>
      </c>
      <c r="B314" s="22" t="n"/>
      <c r="C314" s="22" t="n"/>
      <c r="D314" s="22" t="n"/>
      <c r="E314" s="22" t="n"/>
      <c r="F314" s="27" t="n">
        <v>786.74</v>
      </c>
      <c r="G314" s="22" t="n"/>
    </row>
    <row r="315">
      <c r="A315" s="26" t="inlineStr">
        <is>
          <t>Difference (calculated - printed)</t>
        </is>
      </c>
      <c r="B315" s="22" t="n"/>
      <c r="C315" s="22" t="n"/>
      <c r="D315" s="22" t="n"/>
      <c r="E315" s="22" t="n"/>
      <c r="F315" s="27">
        <f>F313-F314</f>
        <v/>
      </c>
      <c r="G315" s="22" t="n"/>
    </row>
    <row r="316">
      <c r="A316" s="28" t="inlineStr">
        <is>
          <t>SAY (Rs.) - final DAR rate as printed (fixed value, not computed)</t>
        </is>
      </c>
      <c r="B316" s="29" t="n"/>
      <c r="C316" s="29" t="n"/>
      <c r="D316" s="29" t="n"/>
      <c r="E316" s="29" t="n"/>
      <c r="F316" s="30" t="n">
        <v>105.25</v>
      </c>
      <c r="G316" s="29" t="n"/>
    </row>
    <row r="318" ht="62" customHeight="1">
      <c r="A318" s="18" t="inlineStr">
        <is>
          <t>26.12</t>
        </is>
      </c>
      <c r="B318" s="19" t="inlineStr">
        <is>
          <t>Supplying &amp; laying of bi-axial extruded high modulus polypropylene geogrid coforming to MORTH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t>
        </is>
      </c>
      <c r="C318" s="20" t="n"/>
      <c r="D318" s="20" t="n"/>
      <c r="E318" s="20" t="n"/>
      <c r="F318" s="20" t="n"/>
      <c r="G318" s="20" t="n"/>
    </row>
    <row r="319">
      <c r="A319" s="21" t="inlineStr">
        <is>
          <t>Details of cost for 300 sqm   |   Source: CivilDAR_2019_Vol_2.pdf, page 1009</t>
        </is>
      </c>
    </row>
    <row r="320">
      <c r="A320" s="4" t="inlineStr">
        <is>
          <t>Code</t>
        </is>
      </c>
      <c r="B320" s="4" t="inlineStr">
        <is>
          <t>Description</t>
        </is>
      </c>
      <c r="C320" s="4" t="inlineStr">
        <is>
          <t>Unit</t>
        </is>
      </c>
      <c r="D320" s="4" t="inlineStr">
        <is>
          <t>Quantity</t>
        </is>
      </c>
      <c r="E320" s="4" t="inlineStr">
        <is>
          <t>Rate (Rs.)</t>
        </is>
      </c>
      <c r="F320" s="4" t="inlineStr">
        <is>
          <t>Amount (Rs.)</t>
        </is>
      </c>
      <c r="G320" s="4" t="inlineStr">
        <is>
          <t>Note</t>
        </is>
      </c>
    </row>
    <row r="321">
      <c r="A321" s="22" t="inlineStr">
        <is>
          <t>8956</t>
        </is>
      </c>
      <c r="B321" s="11" t="inlineStr">
        <is>
          <t>Bi-Axial Extruded GeoGrids of Minimum Tensile Strength 15 kN/m in the longitudinal and transverse direction</t>
        </is>
      </c>
      <c r="C321" s="22" t="inlineStr">
        <is>
          <t>Sqm</t>
        </is>
      </c>
      <c r="D321" s="23" t="n">
        <v>300</v>
      </c>
      <c r="E321" s="24" t="n">
        <v>100</v>
      </c>
      <c r="F321" s="24">
        <f>D321*E321</f>
        <v/>
      </c>
      <c r="G321" s="22" t="n"/>
    </row>
    <row r="322">
      <c r="A322" s="22" t="inlineStr"/>
      <c r="B322" s="11" t="inlineStr">
        <is>
          <t>Add 10 per cent of the cost of reinforcing elements (synthetic geogrids) for wastage and accessories like t...</t>
        </is>
      </c>
      <c r="C322" s="22" t="n"/>
      <c r="D322" s="22" t="n"/>
      <c r="E322" s="22" t="n"/>
      <c r="F322" s="24" t="n">
        <v>3000</v>
      </c>
      <c r="G322" s="32" t="inlineStr">
        <is>
          <t>Percentage add-on; amount as printed</t>
        </is>
      </c>
    </row>
    <row r="323">
      <c r="A323" s="22" t="inlineStr">
        <is>
          <t>0128</t>
        </is>
      </c>
      <c r="B323" s="11" t="inlineStr">
        <is>
          <t>Mate</t>
        </is>
      </c>
      <c r="C323" s="22" t="inlineStr">
        <is>
          <t>day</t>
        </is>
      </c>
      <c r="D323" s="23" t="n">
        <v>0.36</v>
      </c>
      <c r="E323" s="24" t="n">
        <v>617</v>
      </c>
      <c r="F323" s="24">
        <f>D323*E323</f>
        <v/>
      </c>
      <c r="G323" s="22" t="n"/>
    </row>
    <row r="324">
      <c r="A324" s="22" t="inlineStr">
        <is>
          <t>0114</t>
        </is>
      </c>
      <c r="B324" s="11" t="inlineStr">
        <is>
          <t>Beldar</t>
        </is>
      </c>
      <c r="C324" s="22" t="inlineStr">
        <is>
          <t>day</t>
        </is>
      </c>
      <c r="D324" s="23" t="n">
        <v>6</v>
      </c>
      <c r="E324" s="24" t="n">
        <v>558</v>
      </c>
      <c r="F324" s="24">
        <f>D324*E324</f>
        <v/>
      </c>
      <c r="G324" s="22" t="n"/>
    </row>
    <row r="325">
      <c r="A325" s="22" t="inlineStr">
        <is>
          <t>0139</t>
        </is>
      </c>
      <c r="B325" s="11" t="inlineStr">
        <is>
          <t>Skilled Beldar</t>
        </is>
      </c>
      <c r="C325" s="22" t="inlineStr">
        <is>
          <t>day</t>
        </is>
      </c>
      <c r="D325" s="23" t="n">
        <v>3</v>
      </c>
      <c r="E325" s="24" t="n">
        <v>617</v>
      </c>
      <c r="F325" s="24">
        <f>D325*E325</f>
        <v/>
      </c>
      <c r="G325" s="22" t="n"/>
    </row>
    <row r="326">
      <c r="A326" s="7" t="inlineStr">
        <is>
          <t>Calculated W - SUM of the Amount column above</t>
        </is>
      </c>
      <c r="B326" s="8" t="n"/>
      <c r="C326" s="8" t="n"/>
      <c r="D326" s="8" t="n"/>
      <c r="E326" s="8" t="n"/>
      <c r="F326" s="25">
        <f>SUM(F321:F325)</f>
        <v/>
      </c>
      <c r="G326" s="8" t="n"/>
    </row>
    <row r="327">
      <c r="A327" s="26" t="inlineStr">
        <is>
          <t>W as printed in the DAR</t>
        </is>
      </c>
      <c r="B327" s="22" t="n"/>
      <c r="C327" s="22" t="n"/>
      <c r="D327" s="22" t="n"/>
      <c r="E327" s="22" t="n"/>
      <c r="F327" s="27" t="n">
        <v>38421.12</v>
      </c>
      <c r="G327" s="22" t="n"/>
    </row>
    <row r="328">
      <c r="A328" s="26" t="inlineStr">
        <is>
          <t>Difference (calculated - printed)</t>
        </is>
      </c>
      <c r="B328" s="22" t="n"/>
      <c r="C328" s="22" t="n"/>
      <c r="D328" s="22" t="n"/>
      <c r="E328" s="22" t="n"/>
      <c r="F328" s="27">
        <f>F326-F327</f>
        <v/>
      </c>
      <c r="G328" s="22" t="n"/>
    </row>
    <row r="329">
      <c r="A329" s="28" t="inlineStr">
        <is>
          <t>SAY (Rs.) - final DAR rate as printed (fixed value, not computed)</t>
        </is>
      </c>
      <c r="B329" s="29" t="n"/>
      <c r="C329" s="29" t="n"/>
      <c r="D329" s="29" t="n"/>
      <c r="E329" s="29" t="n"/>
      <c r="F329" s="30" t="n">
        <v>171.35</v>
      </c>
      <c r="G329" s="29" t="n"/>
    </row>
    <row r="331" ht="62" customHeight="1">
      <c r="A331" s="18" t="inlineStr">
        <is>
          <t>26.13</t>
        </is>
      </c>
      <c r="B331" s="19" t="inlineStr">
        <is>
          <t>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t>
        </is>
      </c>
      <c r="C331" s="20" t="n"/>
      <c r="D331" s="20" t="n"/>
      <c r="E331" s="20" t="n"/>
      <c r="F331" s="20" t="n"/>
      <c r="G331" s="20" t="n"/>
    </row>
    <row r="332">
      <c r="A332" s="21" t="inlineStr">
        <is>
          <t>Details of cost for 300 sqm   |   Source: CivilDAR_2019_Vol_2.pdf, page 1010</t>
        </is>
      </c>
    </row>
    <row r="333">
      <c r="A333" s="4" t="inlineStr">
        <is>
          <t>Code</t>
        </is>
      </c>
      <c r="B333" s="4" t="inlineStr">
        <is>
          <t>Description</t>
        </is>
      </c>
      <c r="C333" s="4" t="inlineStr">
        <is>
          <t>Unit</t>
        </is>
      </c>
      <c r="D333" s="4" t="inlineStr">
        <is>
          <t>Quantity</t>
        </is>
      </c>
      <c r="E333" s="4" t="inlineStr">
        <is>
          <t>Rate (Rs.)</t>
        </is>
      </c>
      <c r="F333" s="4" t="inlineStr">
        <is>
          <t>Amount (Rs.)</t>
        </is>
      </c>
      <c r="G333" s="4" t="inlineStr">
        <is>
          <t>Note</t>
        </is>
      </c>
    </row>
    <row r="334">
      <c r="A334" s="22" t="inlineStr">
        <is>
          <t>8957</t>
        </is>
      </c>
      <c r="B334" s="11" t="inlineStr">
        <is>
          <t>Bi-Axial Extruded GeoGrids of Minimum Tensile Strength 20kN/m in the longitudinal and transverse direction</t>
        </is>
      </c>
      <c r="C334" s="22" t="inlineStr">
        <is>
          <t>sqm</t>
        </is>
      </c>
      <c r="D334" s="23" t="n">
        <v>300</v>
      </c>
      <c r="E334" s="24" t="n">
        <v>115</v>
      </c>
      <c r="F334" s="24">
        <f>D334*E334</f>
        <v/>
      </c>
      <c r="G334" s="22" t="n"/>
    </row>
    <row r="335">
      <c r="A335" s="22" t="inlineStr"/>
      <c r="B335" s="11" t="inlineStr">
        <is>
          <t>Add 10 per cent of the cost of reinforcing elements (synthetic geogrids) for wastage and accessories like t...</t>
        </is>
      </c>
      <c r="C335" s="22" t="n"/>
      <c r="D335" s="22" t="n"/>
      <c r="E335" s="22" t="n"/>
      <c r="F335" s="24" t="n">
        <v>3450</v>
      </c>
      <c r="G335" s="32" t="inlineStr">
        <is>
          <t>Percentage add-on; amount as printed</t>
        </is>
      </c>
    </row>
    <row r="336">
      <c r="A336" s="22" t="inlineStr">
        <is>
          <t>0128</t>
        </is>
      </c>
      <c r="B336" s="11" t="inlineStr">
        <is>
          <t>Mate</t>
        </is>
      </c>
      <c r="C336" s="22" t="inlineStr">
        <is>
          <t>day</t>
        </is>
      </c>
      <c r="D336" s="23" t="n">
        <v>0.36</v>
      </c>
      <c r="E336" s="24" t="n">
        <v>617</v>
      </c>
      <c r="F336" s="24">
        <f>D336*E336</f>
        <v/>
      </c>
      <c r="G336" s="22" t="n"/>
    </row>
    <row r="337">
      <c r="A337" s="22" t="inlineStr">
        <is>
          <t>0114</t>
        </is>
      </c>
      <c r="B337" s="11" t="inlineStr">
        <is>
          <t>Beldar</t>
        </is>
      </c>
      <c r="C337" s="22" t="inlineStr">
        <is>
          <t>day</t>
        </is>
      </c>
      <c r="D337" s="23" t="n">
        <v>6</v>
      </c>
      <c r="E337" s="24" t="n">
        <v>558</v>
      </c>
      <c r="F337" s="24">
        <f>D337*E337</f>
        <v/>
      </c>
      <c r="G337" s="22" t="n"/>
    </row>
    <row r="338">
      <c r="A338" s="22" t="inlineStr">
        <is>
          <t>0139</t>
        </is>
      </c>
      <c r="B338" s="11" t="inlineStr">
        <is>
          <t>Skilled Beldar</t>
        </is>
      </c>
      <c r="C338" s="22" t="inlineStr">
        <is>
          <t>day</t>
        </is>
      </c>
      <c r="D338" s="23" t="n">
        <v>3</v>
      </c>
      <c r="E338" s="24" t="n">
        <v>617</v>
      </c>
      <c r="F338" s="24">
        <f>D338*E338</f>
        <v/>
      </c>
      <c r="G338" s="22" t="n"/>
    </row>
    <row r="339">
      <c r="A339" s="7" t="inlineStr">
        <is>
          <t>Calculated W - SUM of the Amount column above</t>
        </is>
      </c>
      <c r="B339" s="8" t="n"/>
      <c r="C339" s="8" t="n"/>
      <c r="D339" s="8" t="n"/>
      <c r="E339" s="8" t="n"/>
      <c r="F339" s="25">
        <f>SUM(F334:F338)</f>
        <v/>
      </c>
      <c r="G339" s="8" t="n"/>
    </row>
    <row r="340">
      <c r="A340" s="26" t="inlineStr">
        <is>
          <t>W as printed in the DAR</t>
        </is>
      </c>
      <c r="B340" s="22" t="n"/>
      <c r="C340" s="22" t="n"/>
      <c r="D340" s="22" t="n"/>
      <c r="E340" s="22" t="n"/>
      <c r="F340" s="27" t="n">
        <v>43371.12</v>
      </c>
      <c r="G340" s="22" t="n"/>
    </row>
    <row r="341">
      <c r="A341" s="26" t="inlineStr">
        <is>
          <t>Difference (calculated - printed)</t>
        </is>
      </c>
      <c r="B341" s="22" t="n"/>
      <c r="C341" s="22" t="n"/>
      <c r="D341" s="22" t="n"/>
      <c r="E341" s="22" t="n"/>
      <c r="F341" s="27">
        <f>F339-F340</f>
        <v/>
      </c>
      <c r="G341" s="22" t="n"/>
    </row>
    <row r="342">
      <c r="A342" s="28" t="inlineStr">
        <is>
          <t>SAY (Rs.) - final DAR rate as printed (fixed value, not computed)</t>
        </is>
      </c>
      <c r="B342" s="29" t="n"/>
      <c r="C342" s="29" t="n"/>
      <c r="D342" s="29" t="n"/>
      <c r="E342" s="29" t="n"/>
      <c r="F342" s="30" t="n">
        <v>193.45</v>
      </c>
      <c r="G342" s="29" t="n"/>
    </row>
    <row r="344" ht="62" customHeight="1">
      <c r="A344" s="18" t="inlineStr">
        <is>
          <t>26.14</t>
        </is>
      </c>
      <c r="B344" s="19" t="inlineStr">
        <is>
          <t>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t>
        </is>
      </c>
      <c r="C344" s="20" t="n"/>
      <c r="D344" s="20" t="n"/>
      <c r="E344" s="20" t="n"/>
      <c r="F344" s="20" t="n"/>
      <c r="G344" s="20" t="n"/>
    </row>
    <row r="345">
      <c r="A345" s="21" t="inlineStr">
        <is>
          <t>Details of cost for 300 sqm   |   Source: CivilDAR_2019_Vol_2.pdf, page 1011</t>
        </is>
      </c>
    </row>
    <row r="346">
      <c r="A346" s="4" t="inlineStr">
        <is>
          <t>Code</t>
        </is>
      </c>
      <c r="B346" s="4" t="inlineStr">
        <is>
          <t>Description</t>
        </is>
      </c>
      <c r="C346" s="4" t="inlineStr">
        <is>
          <t>Unit</t>
        </is>
      </c>
      <c r="D346" s="4" t="inlineStr">
        <is>
          <t>Quantity</t>
        </is>
      </c>
      <c r="E346" s="4" t="inlineStr">
        <is>
          <t>Rate (Rs.)</t>
        </is>
      </c>
      <c r="F346" s="4" t="inlineStr">
        <is>
          <t>Amount (Rs.)</t>
        </is>
      </c>
      <c r="G346" s="4" t="inlineStr">
        <is>
          <t>Note</t>
        </is>
      </c>
    </row>
    <row r="347">
      <c r="A347" s="22" t="inlineStr">
        <is>
          <t>8958</t>
        </is>
      </c>
      <c r="B347" s="11" t="inlineStr">
        <is>
          <t>Bi-Axial Extruded GeoGrids of Minimum Tensile Strength 30kN/m in the longitudinal and transverse direction</t>
        </is>
      </c>
      <c r="C347" s="22" t="inlineStr">
        <is>
          <t>sqm</t>
        </is>
      </c>
      <c r="D347" s="23" t="n">
        <v>300</v>
      </c>
      <c r="E347" s="24" t="n">
        <v>185</v>
      </c>
      <c r="F347" s="24">
        <f>D347*E347</f>
        <v/>
      </c>
      <c r="G347" s="22" t="n"/>
    </row>
    <row r="348">
      <c r="A348" s="22" t="inlineStr"/>
      <c r="B348" s="11" t="inlineStr">
        <is>
          <t>Add 10 per cent of the cost of reinforcing elements (synthetic geogrids) for wastage and accessories like t...</t>
        </is>
      </c>
      <c r="C348" s="22" t="n"/>
      <c r="D348" s="22" t="n"/>
      <c r="E348" s="22" t="n"/>
      <c r="F348" s="24" t="n">
        <v>5550</v>
      </c>
      <c r="G348" s="32" t="inlineStr">
        <is>
          <t>Percentage add-on; amount as printed</t>
        </is>
      </c>
    </row>
    <row r="349">
      <c r="A349" s="22" t="inlineStr">
        <is>
          <t>0128</t>
        </is>
      </c>
      <c r="B349" s="11" t="inlineStr">
        <is>
          <t>Mate</t>
        </is>
      </c>
      <c r="C349" s="22" t="inlineStr">
        <is>
          <t>day</t>
        </is>
      </c>
      <c r="D349" s="23" t="n">
        <v>0.36</v>
      </c>
      <c r="E349" s="24" t="n">
        <v>617</v>
      </c>
      <c r="F349" s="24">
        <f>D349*E349</f>
        <v/>
      </c>
      <c r="G349" s="22" t="n"/>
    </row>
    <row r="350">
      <c r="A350" s="22" t="inlineStr">
        <is>
          <t>0114</t>
        </is>
      </c>
      <c r="B350" s="11" t="inlineStr">
        <is>
          <t>Beldar</t>
        </is>
      </c>
      <c r="C350" s="22" t="inlineStr">
        <is>
          <t>day</t>
        </is>
      </c>
      <c r="D350" s="23" t="n">
        <v>6</v>
      </c>
      <c r="E350" s="24" t="n">
        <v>558</v>
      </c>
      <c r="F350" s="24">
        <f>D350*E350</f>
        <v/>
      </c>
      <c r="G350" s="22" t="n"/>
    </row>
    <row r="351">
      <c r="A351" s="22" t="inlineStr">
        <is>
          <t>0139</t>
        </is>
      </c>
      <c r="B351" s="11" t="inlineStr">
        <is>
          <t>Skilled Beldar</t>
        </is>
      </c>
      <c r="C351" s="22" t="inlineStr">
        <is>
          <t>day</t>
        </is>
      </c>
      <c r="D351" s="23" t="n">
        <v>3</v>
      </c>
      <c r="E351" s="24" t="n">
        <v>617</v>
      </c>
      <c r="F351" s="24">
        <f>D351*E351</f>
        <v/>
      </c>
      <c r="G351" s="22" t="n"/>
    </row>
    <row r="352">
      <c r="A352" s="7" t="inlineStr">
        <is>
          <t>Calculated W - SUM of the Amount column above</t>
        </is>
      </c>
      <c r="B352" s="8" t="n"/>
      <c r="C352" s="8" t="n"/>
      <c r="D352" s="8" t="n"/>
      <c r="E352" s="8" t="n"/>
      <c r="F352" s="25">
        <f>SUM(F347:F351)</f>
        <v/>
      </c>
      <c r="G352" s="8" t="n"/>
    </row>
    <row r="353">
      <c r="A353" s="26" t="inlineStr">
        <is>
          <t>W as printed in the DAR</t>
        </is>
      </c>
      <c r="B353" s="22" t="n"/>
      <c r="C353" s="22" t="n"/>
      <c r="D353" s="22" t="n"/>
      <c r="E353" s="22" t="n"/>
      <c r="F353" s="27" t="n">
        <v>66471.12</v>
      </c>
      <c r="G353" s="22" t="n"/>
    </row>
    <row r="354">
      <c r="A354" s="26" t="inlineStr">
        <is>
          <t>Difference (calculated - printed)</t>
        </is>
      </c>
      <c r="B354" s="22" t="n"/>
      <c r="C354" s="22" t="n"/>
      <c r="D354" s="22" t="n"/>
      <c r="E354" s="22" t="n"/>
      <c r="F354" s="27">
        <f>F352-F353</f>
        <v/>
      </c>
      <c r="G354" s="22" t="n"/>
    </row>
    <row r="355">
      <c r="A355" s="28" t="inlineStr">
        <is>
          <t>SAY (Rs.) - final DAR rate as printed (fixed value, not computed)</t>
        </is>
      </c>
      <c r="B355" s="29" t="n"/>
      <c r="C355" s="29" t="n"/>
      <c r="D355" s="29" t="n"/>
      <c r="E355" s="29" t="n"/>
      <c r="F355" s="30" t="n">
        <v>296.45</v>
      </c>
      <c r="G355" s="29" t="n"/>
    </row>
    <row r="357" ht="62" customHeight="1">
      <c r="A357" s="18" t="inlineStr">
        <is>
          <t>26.15</t>
        </is>
      </c>
      <c r="B357" s="19" t="inlineStr">
        <is>
          <t>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t>
        </is>
      </c>
      <c r="C357" s="20" t="n"/>
      <c r="D357" s="20" t="n"/>
      <c r="E357" s="20" t="n"/>
      <c r="F357" s="20" t="n"/>
      <c r="G357" s="20" t="n"/>
    </row>
    <row r="358">
      <c r="A358" s="21" t="inlineStr">
        <is>
          <t>Details of cost for 300 sqm   |   Source: CivilDAR_2019_Vol_2.pdf, page 1012</t>
        </is>
      </c>
    </row>
    <row r="359">
      <c r="A359" s="4" t="inlineStr">
        <is>
          <t>Code</t>
        </is>
      </c>
      <c r="B359" s="4" t="inlineStr">
        <is>
          <t>Description</t>
        </is>
      </c>
      <c r="C359" s="4" t="inlineStr">
        <is>
          <t>Unit</t>
        </is>
      </c>
      <c r="D359" s="4" t="inlineStr">
        <is>
          <t>Quantity</t>
        </is>
      </c>
      <c r="E359" s="4" t="inlineStr">
        <is>
          <t>Rate (Rs.)</t>
        </is>
      </c>
      <c r="F359" s="4" t="inlineStr">
        <is>
          <t>Amount (Rs.)</t>
        </is>
      </c>
      <c r="G359" s="4" t="inlineStr">
        <is>
          <t>Note</t>
        </is>
      </c>
    </row>
    <row r="360">
      <c r="A360" s="22" t="inlineStr">
        <is>
          <t>8959</t>
        </is>
      </c>
      <c r="B360" s="11" t="inlineStr">
        <is>
          <t>Bi-Axial Extruded GeoGrids of Minimum Tensile Strength 40kN/m in the longitudinal and transverse direction</t>
        </is>
      </c>
      <c r="C360" s="22" t="inlineStr">
        <is>
          <t>Sqm</t>
        </is>
      </c>
      <c r="D360" s="23" t="n">
        <v>300</v>
      </c>
      <c r="E360" s="24" t="n">
        <v>275</v>
      </c>
      <c r="F360" s="24">
        <f>D360*E360</f>
        <v/>
      </c>
      <c r="G360" s="22" t="n"/>
    </row>
    <row r="361">
      <c r="A361" s="22" t="inlineStr"/>
      <c r="B361" s="11" t="inlineStr">
        <is>
          <t>Add 10 per cent of the cost of reinforcing elements (synthetic geogrids) for wastage and accessories like t...</t>
        </is>
      </c>
      <c r="C361" s="22" t="n"/>
      <c r="D361" s="22" t="n"/>
      <c r="E361" s="22" t="n"/>
      <c r="F361" s="24" t="n">
        <v>8250</v>
      </c>
      <c r="G361" s="32" t="inlineStr">
        <is>
          <t>Percentage add-on; amount as printed</t>
        </is>
      </c>
    </row>
    <row r="362">
      <c r="A362" s="22" t="inlineStr">
        <is>
          <t>0128</t>
        </is>
      </c>
      <c r="B362" s="11" t="inlineStr">
        <is>
          <t>Mate</t>
        </is>
      </c>
      <c r="C362" s="22" t="inlineStr">
        <is>
          <t>day</t>
        </is>
      </c>
      <c r="D362" s="23" t="n">
        <v>0.36</v>
      </c>
      <c r="E362" s="24" t="n">
        <v>617</v>
      </c>
      <c r="F362" s="24">
        <f>D362*E362</f>
        <v/>
      </c>
      <c r="G362" s="22" t="n"/>
    </row>
    <row r="363">
      <c r="A363" s="22" t="inlineStr">
        <is>
          <t>0114</t>
        </is>
      </c>
      <c r="B363" s="11" t="inlineStr">
        <is>
          <t>Beldar</t>
        </is>
      </c>
      <c r="C363" s="22" t="inlineStr">
        <is>
          <t>day</t>
        </is>
      </c>
      <c r="D363" s="23" t="n">
        <v>6</v>
      </c>
      <c r="E363" s="24" t="n">
        <v>558</v>
      </c>
      <c r="F363" s="24">
        <f>D363*E363</f>
        <v/>
      </c>
      <c r="G363" s="22" t="n"/>
    </row>
    <row r="364">
      <c r="A364" s="22" t="inlineStr">
        <is>
          <t>0139</t>
        </is>
      </c>
      <c r="B364" s="11" t="inlineStr">
        <is>
          <t>Skilled Beldar</t>
        </is>
      </c>
      <c r="C364" s="22" t="inlineStr">
        <is>
          <t>day</t>
        </is>
      </c>
      <c r="D364" s="23" t="n">
        <v>3</v>
      </c>
      <c r="E364" s="24" t="n">
        <v>617</v>
      </c>
      <c r="F364" s="24">
        <f>D364*E364</f>
        <v/>
      </c>
      <c r="G364" s="22" t="n"/>
    </row>
    <row r="365">
      <c r="A365" s="7" t="inlineStr">
        <is>
          <t>Calculated W - SUM of the Amount column above</t>
        </is>
      </c>
      <c r="B365" s="8" t="n"/>
      <c r="C365" s="8" t="n"/>
      <c r="D365" s="8" t="n"/>
      <c r="E365" s="8" t="n"/>
      <c r="F365" s="25">
        <f>SUM(F360:F364)</f>
        <v/>
      </c>
      <c r="G365" s="8" t="n"/>
    </row>
    <row r="366">
      <c r="A366" s="26" t="inlineStr">
        <is>
          <t>W as printed in the DAR</t>
        </is>
      </c>
      <c r="B366" s="22" t="n"/>
      <c r="C366" s="22" t="n"/>
      <c r="D366" s="22" t="n"/>
      <c r="E366" s="22" t="n"/>
      <c r="F366" s="27" t="n">
        <v>96171.12</v>
      </c>
      <c r="G366" s="22" t="n"/>
    </row>
    <row r="367">
      <c r="A367" s="26" t="inlineStr">
        <is>
          <t>Difference (calculated - printed)</t>
        </is>
      </c>
      <c r="B367" s="22" t="n"/>
      <c r="C367" s="22" t="n"/>
      <c r="D367" s="22" t="n"/>
      <c r="E367" s="22" t="n"/>
      <c r="F367" s="27">
        <f>F365-F366</f>
        <v/>
      </c>
      <c r="G367" s="22" t="n"/>
    </row>
    <row r="368">
      <c r="A368" s="28" t="inlineStr">
        <is>
          <t>SAY (Rs.) - final DAR rate as printed (fixed value, not computed)</t>
        </is>
      </c>
      <c r="B368" s="29" t="n"/>
      <c r="C368" s="29" t="n"/>
      <c r="D368" s="29" t="n"/>
      <c r="E368" s="29" t="n"/>
      <c r="F368" s="30" t="n">
        <v>428.9</v>
      </c>
      <c r="G368" s="29" t="n"/>
    </row>
    <row r="370" ht="120" customHeight="1">
      <c r="A370" s="18" t="inlineStr">
        <is>
          <t>26.16</t>
        </is>
      </c>
      <c r="B370" s="19" t="inlineStr">
        <is>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0.75mm charecteristic opening size (O90) of 110 micron and tensile strength of 8.0 kN/ m that will be working as separation or protecting layer, geocomposite having in plane flow capacity of 2.1 L / (m.s) at hydraulic gradient of 1.0 &amp; 20 kPa pressure and tensile strength of 18 kN/m , with mass per unit area of 740</t>
        </is>
      </c>
      <c r="C370" s="20" t="n"/>
      <c r="D370" s="20" t="n"/>
      <c r="E370" s="20" t="n"/>
      <c r="F370" s="20" t="n"/>
      <c r="G370" s="20" t="n"/>
    </row>
    <row r="371" ht="18.5" customHeight="1">
      <c r="A371" s="20" t="n"/>
      <c r="B371" s="19" t="inlineStr">
        <is>
          <t>gsm,</t>
        </is>
      </c>
      <c r="C371" s="20" t="n"/>
      <c r="D371" s="20" t="n"/>
      <c r="E371" s="20" t="n"/>
      <c r="F371" s="20" t="n"/>
      <c r="G371" s="20" t="n"/>
    </row>
    <row r="372">
      <c r="A372" s="21" t="inlineStr">
        <is>
          <t>Details of cost for 300 sqm   |   Source: CivilDAR_2019_Vol_2.pdf, page 1012</t>
        </is>
      </c>
    </row>
    <row r="373">
      <c r="A373" s="4" t="inlineStr">
        <is>
          <t>Code</t>
        </is>
      </c>
      <c r="B373" s="4" t="inlineStr">
        <is>
          <t>Description</t>
        </is>
      </c>
      <c r="C373" s="4" t="inlineStr">
        <is>
          <t>Unit</t>
        </is>
      </c>
      <c r="D373" s="4" t="inlineStr">
        <is>
          <t>Quantity</t>
        </is>
      </c>
      <c r="E373" s="4" t="inlineStr">
        <is>
          <t>Rate (Rs.)</t>
        </is>
      </c>
      <c r="F373" s="4" t="inlineStr">
        <is>
          <t>Amount (Rs.)</t>
        </is>
      </c>
      <c r="G373" s="4" t="inlineStr">
        <is>
          <t>Note</t>
        </is>
      </c>
    </row>
    <row r="374">
      <c r="A374" s="22" t="inlineStr">
        <is>
          <t>8960</t>
        </is>
      </c>
      <c r="B374" s="11" t="inlineStr">
        <is>
          <t>Geosynthetic Drainage Composite</t>
        </is>
      </c>
      <c r="C374" s="22" t="inlineStr">
        <is>
          <t>sqm</t>
        </is>
      </c>
      <c r="D374" s="23" t="n">
        <v>300</v>
      </c>
      <c r="E374" s="24" t="n">
        <v>530</v>
      </c>
      <c r="F374" s="24">
        <f>D374*E374</f>
        <v/>
      </c>
      <c r="G374" s="22" t="n"/>
    </row>
    <row r="375">
      <c r="A375" s="22" t="inlineStr"/>
      <c r="B375" s="11" t="inlineStr">
        <is>
          <t>Add 10 per cent of the cost of synthetic Composits for wastage and accessories for joining sheets with the...</t>
        </is>
      </c>
      <c r="C375" s="22" t="n"/>
      <c r="D375" s="22" t="n"/>
      <c r="E375" s="22" t="n"/>
      <c r="F375" s="24" t="n">
        <v>15900</v>
      </c>
      <c r="G375" s="32" t="inlineStr">
        <is>
          <t>Percentage add-on; amount as printed</t>
        </is>
      </c>
    </row>
    <row r="376">
      <c r="A376" s="22" t="inlineStr">
        <is>
          <t>0128</t>
        </is>
      </c>
      <c r="B376" s="11" t="inlineStr">
        <is>
          <t>Mate</t>
        </is>
      </c>
      <c r="C376" s="22" t="inlineStr">
        <is>
          <t>day</t>
        </is>
      </c>
      <c r="D376" s="23" t="n">
        <v>0.36</v>
      </c>
      <c r="E376" s="24" t="n">
        <v>617</v>
      </c>
      <c r="F376" s="24">
        <f>D376*E376</f>
        <v/>
      </c>
      <c r="G376" s="22" t="n"/>
    </row>
    <row r="377">
      <c r="A377" s="22" t="inlineStr">
        <is>
          <t>0114</t>
        </is>
      </c>
      <c r="B377" s="11" t="inlineStr">
        <is>
          <t>Beldar</t>
        </is>
      </c>
      <c r="C377" s="22" t="inlineStr">
        <is>
          <t>day</t>
        </is>
      </c>
      <c r="D377" s="23" t="n">
        <v>6</v>
      </c>
      <c r="E377" s="24" t="n">
        <v>558</v>
      </c>
      <c r="F377" s="24">
        <f>D377*E377</f>
        <v/>
      </c>
      <c r="G377" s="22" t="n"/>
    </row>
    <row r="378">
      <c r="A378" s="22" t="inlineStr">
        <is>
          <t>0139</t>
        </is>
      </c>
      <c r="B378" s="11" t="inlineStr">
        <is>
          <t>Skilled Beldar</t>
        </is>
      </c>
      <c r="C378" s="22" t="inlineStr">
        <is>
          <t>day</t>
        </is>
      </c>
      <c r="D378" s="23" t="n">
        <v>3</v>
      </c>
      <c r="E378" s="24" t="n">
        <v>617</v>
      </c>
      <c r="F378" s="24">
        <f>D378*E378</f>
        <v/>
      </c>
      <c r="G378" s="22" t="n"/>
    </row>
    <row r="379">
      <c r="A379" s="7" t="inlineStr">
        <is>
          <t>Calculated W - SUM of the Amount column above</t>
        </is>
      </c>
      <c r="B379" s="8" t="n"/>
      <c r="C379" s="8" t="n"/>
      <c r="D379" s="8" t="n"/>
      <c r="E379" s="8" t="n"/>
      <c r="F379" s="25">
        <f>SUM(F374:F378)</f>
        <v/>
      </c>
      <c r="G379" s="8" t="n"/>
    </row>
    <row r="380">
      <c r="A380" s="26" t="inlineStr">
        <is>
          <t>W as printed in the DAR</t>
        </is>
      </c>
      <c r="B380" s="22" t="n"/>
      <c r="C380" s="22" t="n"/>
      <c r="D380" s="22" t="n"/>
      <c r="E380" s="22" t="n"/>
      <c r="F380" s="27" t="n">
        <v>180321.12</v>
      </c>
      <c r="G380" s="22" t="n"/>
    </row>
    <row r="381">
      <c r="A381" s="26" t="inlineStr">
        <is>
          <t>Difference (calculated - printed)</t>
        </is>
      </c>
      <c r="B381" s="22" t="n"/>
      <c r="C381" s="22" t="n"/>
      <c r="D381" s="22" t="n"/>
      <c r="E381" s="22" t="n"/>
      <c r="F381" s="27">
        <f>F379-F380</f>
        <v/>
      </c>
      <c r="G381" s="22" t="n"/>
    </row>
    <row r="382">
      <c r="A382" s="28" t="inlineStr">
        <is>
          <t>SAY (Rs.) - final DAR rate as printed (fixed value, not computed)</t>
        </is>
      </c>
      <c r="B382" s="29" t="n"/>
      <c r="C382" s="29" t="n"/>
      <c r="D382" s="29" t="n"/>
      <c r="E382" s="29" t="n"/>
      <c r="F382" s="30" t="n">
        <v>804.2</v>
      </c>
      <c r="G382" s="29" t="n"/>
    </row>
    <row r="384" ht="76.5" customHeight="1">
      <c r="A384" s="18" t="inlineStr">
        <is>
          <t>26.17</t>
        </is>
      </c>
      <c r="B384" s="19" t="inlineStr">
        <is>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gsm and tensile strength of 8.0 kN/m that will be working as separation or protecting layer, geocomposite having in plane flow capacity of</t>
        </is>
      </c>
      <c r="C384" s="20" t="n"/>
      <c r="D384" s="20" t="n"/>
      <c r="E384" s="20" t="n"/>
      <c r="F384" s="20" t="n"/>
      <c r="G384" s="20" t="n"/>
    </row>
    <row r="385">
      <c r="A385" s="21" t="inlineStr">
        <is>
          <t>Details of cost for 300 sqm   |   Source: CivilDAR_2019_Vol_2.pdf, page 1013</t>
        </is>
      </c>
    </row>
    <row r="386">
      <c r="A386" s="4" t="inlineStr">
        <is>
          <t>Code</t>
        </is>
      </c>
      <c r="B386" s="4" t="inlineStr">
        <is>
          <t>Description</t>
        </is>
      </c>
      <c r="C386" s="4" t="inlineStr">
        <is>
          <t>Unit</t>
        </is>
      </c>
      <c r="D386" s="4" t="inlineStr">
        <is>
          <t>Quantity</t>
        </is>
      </c>
      <c r="E386" s="4" t="inlineStr">
        <is>
          <t>Rate (Rs.)</t>
        </is>
      </c>
      <c r="F386" s="4" t="inlineStr">
        <is>
          <t>Amount (Rs.)</t>
        </is>
      </c>
      <c r="G386" s="4" t="inlineStr">
        <is>
          <t>Note</t>
        </is>
      </c>
    </row>
    <row r="387">
      <c r="A387" s="22" t="inlineStr">
        <is>
          <t>8961</t>
        </is>
      </c>
      <c r="B387" s="11" t="inlineStr">
        <is>
          <t>Geosynthetic Drainage Composite</t>
        </is>
      </c>
      <c r="C387" s="22" t="inlineStr">
        <is>
          <t>sqm</t>
        </is>
      </c>
      <c r="D387" s="23" t="n">
        <v>300</v>
      </c>
      <c r="E387" s="24" t="n">
        <v>630</v>
      </c>
      <c r="F387" s="24">
        <f>D387*E387</f>
        <v/>
      </c>
      <c r="G387" s="22" t="n"/>
    </row>
    <row r="388">
      <c r="A388" s="22" t="inlineStr"/>
      <c r="B388" s="11" t="inlineStr">
        <is>
          <t>Add 10 per cent of the cost of synthetic Composits for wastage and accessories for joining sheets with the...</t>
        </is>
      </c>
      <c r="C388" s="22" t="n"/>
      <c r="D388" s="22" t="n"/>
      <c r="E388" s="22" t="n"/>
      <c r="F388" s="24" t="n">
        <v>18900</v>
      </c>
      <c r="G388" s="32" t="inlineStr">
        <is>
          <t>Percentage add-on; amount as printed</t>
        </is>
      </c>
    </row>
    <row r="389">
      <c r="A389" s="22" t="inlineStr">
        <is>
          <t>0128</t>
        </is>
      </c>
      <c r="B389" s="11" t="inlineStr">
        <is>
          <t>Mate</t>
        </is>
      </c>
      <c r="C389" s="22" t="inlineStr">
        <is>
          <t>day</t>
        </is>
      </c>
      <c r="D389" s="23" t="n">
        <v>0.36</v>
      </c>
      <c r="E389" s="24" t="n">
        <v>617</v>
      </c>
      <c r="F389" s="24">
        <f>D389*E389</f>
        <v/>
      </c>
      <c r="G389" s="22" t="n"/>
    </row>
    <row r="390">
      <c r="A390" s="22" t="inlineStr">
        <is>
          <t>0114</t>
        </is>
      </c>
      <c r="B390" s="11" t="inlineStr">
        <is>
          <t>Beldar</t>
        </is>
      </c>
      <c r="C390" s="22" t="inlineStr">
        <is>
          <t>day</t>
        </is>
      </c>
      <c r="D390" s="23" t="n">
        <v>6</v>
      </c>
      <c r="E390" s="24" t="n">
        <v>558</v>
      </c>
      <c r="F390" s="24">
        <f>D390*E390</f>
        <v/>
      </c>
      <c r="G390" s="22" t="n"/>
    </row>
    <row r="391">
      <c r="A391" s="22" t="inlineStr">
        <is>
          <t>0139</t>
        </is>
      </c>
      <c r="B391" s="11" t="inlineStr">
        <is>
          <t>Skilled Beldar</t>
        </is>
      </c>
      <c r="C391" s="22" t="inlineStr">
        <is>
          <t>day</t>
        </is>
      </c>
      <c r="D391" s="23" t="n">
        <v>3</v>
      </c>
      <c r="E391" s="24" t="n">
        <v>617</v>
      </c>
      <c r="F391" s="24">
        <f>D391*E391</f>
        <v/>
      </c>
      <c r="G391" s="22" t="n"/>
    </row>
    <row r="392">
      <c r="A392" s="7" t="inlineStr">
        <is>
          <t>Calculated W - SUM of the Amount column above</t>
        </is>
      </c>
      <c r="B392" s="8" t="n"/>
      <c r="C392" s="8" t="n"/>
      <c r="D392" s="8" t="n"/>
      <c r="E392" s="8" t="n"/>
      <c r="F392" s="25">
        <f>SUM(F387:F391)</f>
        <v/>
      </c>
      <c r="G392" s="8" t="n"/>
    </row>
    <row r="393">
      <c r="A393" s="26" t="inlineStr">
        <is>
          <t>W as printed in the DAR</t>
        </is>
      </c>
      <c r="B393" s="22" t="n"/>
      <c r="C393" s="22" t="n"/>
      <c r="D393" s="22" t="n"/>
      <c r="E393" s="22" t="n"/>
      <c r="F393" s="27" t="n">
        <v>213321.12</v>
      </c>
      <c r="G393" s="22" t="n"/>
    </row>
    <row r="394">
      <c r="A394" s="26" t="inlineStr">
        <is>
          <t>Difference (calculated - printed)</t>
        </is>
      </c>
      <c r="B394" s="22" t="n"/>
      <c r="C394" s="22" t="n"/>
      <c r="D394" s="22" t="n"/>
      <c r="E394" s="22" t="n"/>
      <c r="F394" s="27">
        <f>F392-F393</f>
        <v/>
      </c>
      <c r="G394" s="22" t="n"/>
    </row>
    <row r="395">
      <c r="A395" s="28" t="inlineStr">
        <is>
          <t>SAY (Rs.) - final DAR rate as printed (fixed value, not computed)</t>
        </is>
      </c>
      <c r="B395" s="29" t="n"/>
      <c r="C395" s="29" t="n"/>
      <c r="D395" s="29" t="n"/>
      <c r="E395" s="29" t="n"/>
      <c r="F395" s="30" t="n">
        <v>951.35</v>
      </c>
      <c r="G395" s="29" t="n"/>
    </row>
    <row r="397" ht="47.5" customHeight="1">
      <c r="A397" s="7" t="inlineStr">
        <is>
          <t>26.18</t>
        </is>
      </c>
      <c r="B397"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397" s="8" t="n"/>
      <c r="D397" s="8" t="n"/>
      <c r="E397" s="8" t="n"/>
      <c r="F397" s="8" t="n"/>
      <c r="G397" s="8" t="n"/>
    </row>
    <row r="398" ht="18.5" customHeight="1">
      <c r="A398" s="18" t="inlineStr">
        <is>
          <t>26.18.1</t>
        </is>
      </c>
      <c r="B398" s="19" t="inlineStr">
        <is>
          <t>Ultimate tensile strength- 100 kN/m</t>
        </is>
      </c>
      <c r="C398" s="20" t="n"/>
      <c r="D398" s="20" t="n"/>
      <c r="E398" s="20" t="n"/>
      <c r="F398" s="20" t="n"/>
      <c r="G398" s="20" t="n"/>
    </row>
    <row r="399">
      <c r="A399" s="21" t="inlineStr">
        <is>
          <t>Details of cost for 300 sqm   |   Source: CivilDAR_2019_Vol_2.pdf, page 1014</t>
        </is>
      </c>
    </row>
    <row r="400">
      <c r="A400" s="4" t="inlineStr">
        <is>
          <t>Code</t>
        </is>
      </c>
      <c r="B400" s="4" t="inlineStr">
        <is>
          <t>Description</t>
        </is>
      </c>
      <c r="C400" s="4" t="inlineStr">
        <is>
          <t>Unit</t>
        </is>
      </c>
      <c r="D400" s="4" t="inlineStr">
        <is>
          <t>Quantity</t>
        </is>
      </c>
      <c r="E400" s="4" t="inlineStr">
        <is>
          <t>Rate (Rs.)</t>
        </is>
      </c>
      <c r="F400" s="4" t="inlineStr">
        <is>
          <t>Amount (Rs.)</t>
        </is>
      </c>
      <c r="G400" s="4" t="inlineStr">
        <is>
          <t>Note</t>
        </is>
      </c>
    </row>
    <row r="401">
      <c r="A401" s="22" t="inlineStr">
        <is>
          <t>8962</t>
        </is>
      </c>
      <c r="B401" s="11" t="inlineStr">
        <is>
          <t>Synthetic Geogrid having ultimate tensile strength - 100 kN/m</t>
        </is>
      </c>
      <c r="C401" s="22" t="inlineStr">
        <is>
          <t>Sqm</t>
        </is>
      </c>
      <c r="D401" s="23" t="n">
        <v>300</v>
      </c>
      <c r="E401" s="24" t="n">
        <v>220</v>
      </c>
      <c r="F401" s="24">
        <f>D401*E401</f>
        <v/>
      </c>
      <c r="G401" s="22" t="n"/>
    </row>
    <row r="402">
      <c r="A402" s="22" t="inlineStr"/>
      <c r="B402" s="11" t="inlineStr">
        <is>
          <t>Add 10 per cent of the cost of reinforcing elements (synthetic geogrids) for wastage and accessories like t...</t>
        </is>
      </c>
      <c r="C402" s="22" t="n"/>
      <c r="D402" s="22" t="n"/>
      <c r="E402" s="22" t="n"/>
      <c r="F402" s="24" t="n">
        <v>6600</v>
      </c>
      <c r="G402" s="32" t="inlineStr">
        <is>
          <t>Percentage add-on; amount as printed</t>
        </is>
      </c>
    </row>
    <row r="403">
      <c r="A403" s="22" t="inlineStr">
        <is>
          <t>0128</t>
        </is>
      </c>
      <c r="B403" s="11" t="inlineStr">
        <is>
          <t>Mate</t>
        </is>
      </c>
      <c r="C403" s="22" t="inlineStr">
        <is>
          <t>day</t>
        </is>
      </c>
      <c r="D403" s="23" t="n">
        <v>0.36</v>
      </c>
      <c r="E403" s="24" t="n">
        <v>617</v>
      </c>
      <c r="F403" s="24">
        <f>D403*E403</f>
        <v/>
      </c>
      <c r="G403" s="22" t="n"/>
    </row>
    <row r="404">
      <c r="A404" s="22" t="inlineStr">
        <is>
          <t>0114</t>
        </is>
      </c>
      <c r="B404" s="11" t="inlineStr">
        <is>
          <t>Beldar</t>
        </is>
      </c>
      <c r="C404" s="22" t="inlineStr">
        <is>
          <t>day</t>
        </is>
      </c>
      <c r="D404" s="23" t="n">
        <v>6</v>
      </c>
      <c r="E404" s="24" t="n">
        <v>558</v>
      </c>
      <c r="F404" s="24">
        <f>D404*E404</f>
        <v/>
      </c>
      <c r="G404" s="22" t="n"/>
    </row>
    <row r="405">
      <c r="A405" s="22" t="inlineStr">
        <is>
          <t>0139</t>
        </is>
      </c>
      <c r="B405" s="11" t="inlineStr">
        <is>
          <t>Skilled Beldar</t>
        </is>
      </c>
      <c r="C405" s="22" t="inlineStr">
        <is>
          <t>day</t>
        </is>
      </c>
      <c r="D405" s="23" t="n">
        <v>3</v>
      </c>
      <c r="E405" s="24" t="n">
        <v>617</v>
      </c>
      <c r="F405" s="24">
        <f>D405*E405</f>
        <v/>
      </c>
      <c r="G405" s="22" t="n"/>
    </row>
    <row r="406">
      <c r="A406" s="7" t="inlineStr">
        <is>
          <t>Calculated W - SUM of the Amount column above</t>
        </is>
      </c>
      <c r="B406" s="8" t="n"/>
      <c r="C406" s="8" t="n"/>
      <c r="D406" s="8" t="n"/>
      <c r="E406" s="8" t="n"/>
      <c r="F406" s="25">
        <f>SUM(F401:F405)</f>
        <v/>
      </c>
      <c r="G406" s="8" t="n"/>
    </row>
    <row r="407">
      <c r="A407" s="26" t="inlineStr">
        <is>
          <t>W as printed in the DAR</t>
        </is>
      </c>
      <c r="B407" s="22" t="n"/>
      <c r="C407" s="22" t="n"/>
      <c r="D407" s="22" t="n"/>
      <c r="E407" s="22" t="n"/>
      <c r="F407" s="27" t="n">
        <v>78021.12</v>
      </c>
      <c r="G407" s="22" t="n"/>
    </row>
    <row r="408">
      <c r="A408" s="26" t="inlineStr">
        <is>
          <t>Difference (calculated - printed)</t>
        </is>
      </c>
      <c r="B408" s="22" t="n"/>
      <c r="C408" s="22" t="n"/>
      <c r="D408" s="22" t="n"/>
      <c r="E408" s="22" t="n"/>
      <c r="F408" s="27">
        <f>F406-F407</f>
        <v/>
      </c>
      <c r="G408" s="22" t="n"/>
    </row>
    <row r="409">
      <c r="A409" s="28" t="inlineStr">
        <is>
          <t>SAY (Rs.) - final DAR rate as printed (fixed value, not computed)</t>
        </is>
      </c>
      <c r="B409" s="29" t="n"/>
      <c r="C409" s="29" t="n"/>
      <c r="D409" s="29" t="n"/>
      <c r="E409" s="29" t="n"/>
      <c r="F409" s="30" t="n">
        <v>347.95</v>
      </c>
      <c r="G409" s="29" t="n"/>
    </row>
    <row r="411" ht="47.5" customHeight="1">
      <c r="A411" s="7" t="inlineStr">
        <is>
          <t>26.18</t>
        </is>
      </c>
      <c r="B411"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411" s="8" t="n"/>
      <c r="D411" s="8" t="n"/>
      <c r="E411" s="8" t="n"/>
      <c r="F411" s="8" t="n"/>
      <c r="G411" s="8" t="n"/>
    </row>
    <row r="412" ht="18.5" customHeight="1">
      <c r="A412" s="18" t="inlineStr">
        <is>
          <t>26.18.2</t>
        </is>
      </c>
      <c r="B412" s="19" t="inlineStr">
        <is>
          <t>Ultimate tensile strength- 150 kN/m</t>
        </is>
      </c>
      <c r="C412" s="20" t="n"/>
      <c r="D412" s="20" t="n"/>
      <c r="E412" s="20" t="n"/>
      <c r="F412" s="20" t="n"/>
      <c r="G412" s="20" t="n"/>
    </row>
    <row r="413">
      <c r="A413" s="21" t="inlineStr">
        <is>
          <t>Details of cost for 300 sqm   |   Source: CivilDAR_2019_Vol_2.pdf, page 1015</t>
        </is>
      </c>
    </row>
    <row r="414">
      <c r="A414" s="4" t="inlineStr">
        <is>
          <t>Code</t>
        </is>
      </c>
      <c r="B414" s="4" t="inlineStr">
        <is>
          <t>Description</t>
        </is>
      </c>
      <c r="C414" s="4" t="inlineStr">
        <is>
          <t>Unit</t>
        </is>
      </c>
      <c r="D414" s="4" t="inlineStr">
        <is>
          <t>Quantity</t>
        </is>
      </c>
      <c r="E414" s="4" t="inlineStr">
        <is>
          <t>Rate (Rs.)</t>
        </is>
      </c>
      <c r="F414" s="4" t="inlineStr">
        <is>
          <t>Amount (Rs.)</t>
        </is>
      </c>
      <c r="G414" s="4" t="inlineStr">
        <is>
          <t>Note</t>
        </is>
      </c>
    </row>
    <row r="415">
      <c r="A415" s="22" t="inlineStr">
        <is>
          <t>8963</t>
        </is>
      </c>
      <c r="B415" s="11" t="inlineStr">
        <is>
          <t>Synthetic Geogrid Ultimate tensile strength- 150 kN/m</t>
        </is>
      </c>
      <c r="C415" s="22" t="inlineStr">
        <is>
          <t>sqm</t>
        </is>
      </c>
      <c r="D415" s="23" t="n">
        <v>300</v>
      </c>
      <c r="E415" s="24" t="n">
        <v>230</v>
      </c>
      <c r="F415" s="24">
        <f>D415*E415</f>
        <v/>
      </c>
      <c r="G415" s="22" t="n"/>
    </row>
    <row r="416">
      <c r="A416" s="22" t="inlineStr"/>
      <c r="B416" s="11" t="inlineStr">
        <is>
          <t>Add 10 per cent of the cost of reinforcing elements (synthetic geogrids) for wastage and accessories like t...</t>
        </is>
      </c>
      <c r="C416" s="22" t="n"/>
      <c r="D416" s="22" t="n"/>
      <c r="E416" s="22" t="n"/>
      <c r="F416" s="24" t="n">
        <v>6900</v>
      </c>
      <c r="G416" s="32" t="inlineStr">
        <is>
          <t>Percentage add-on; amount as printed</t>
        </is>
      </c>
    </row>
    <row r="417">
      <c r="A417" s="22" t="inlineStr">
        <is>
          <t>0128</t>
        </is>
      </c>
      <c r="B417" s="11" t="inlineStr">
        <is>
          <t>Mate</t>
        </is>
      </c>
      <c r="C417" s="22" t="inlineStr">
        <is>
          <t>day</t>
        </is>
      </c>
      <c r="D417" s="23" t="n">
        <v>0.36</v>
      </c>
      <c r="E417" s="24" t="n">
        <v>617</v>
      </c>
      <c r="F417" s="24">
        <f>D417*E417</f>
        <v/>
      </c>
      <c r="G417" s="22" t="n"/>
    </row>
    <row r="418">
      <c r="A418" s="22" t="inlineStr">
        <is>
          <t>0114</t>
        </is>
      </c>
      <c r="B418" s="11" t="inlineStr">
        <is>
          <t>Beldar</t>
        </is>
      </c>
      <c r="C418" s="22" t="inlineStr">
        <is>
          <t>day</t>
        </is>
      </c>
      <c r="D418" s="23" t="n">
        <v>6</v>
      </c>
      <c r="E418" s="24" t="n">
        <v>558</v>
      </c>
      <c r="F418" s="24">
        <f>D418*E418</f>
        <v/>
      </c>
      <c r="G418" s="22" t="n"/>
    </row>
    <row r="419">
      <c r="A419" s="22" t="inlineStr">
        <is>
          <t>0139</t>
        </is>
      </c>
      <c r="B419" s="11" t="inlineStr">
        <is>
          <t>Skilled Beldar</t>
        </is>
      </c>
      <c r="C419" s="22" t="inlineStr">
        <is>
          <t>day</t>
        </is>
      </c>
      <c r="D419" s="23" t="n">
        <v>3</v>
      </c>
      <c r="E419" s="24" t="n">
        <v>617</v>
      </c>
      <c r="F419" s="24">
        <f>D419*E419</f>
        <v/>
      </c>
      <c r="G419" s="22" t="n"/>
    </row>
    <row r="420">
      <c r="A420" s="7" t="inlineStr">
        <is>
          <t>Calculated W - SUM of the Amount column above</t>
        </is>
      </c>
      <c r="B420" s="8" t="n"/>
      <c r="C420" s="8" t="n"/>
      <c r="D420" s="8" t="n"/>
      <c r="E420" s="8" t="n"/>
      <c r="F420" s="25">
        <f>SUM(F415:F419)</f>
        <v/>
      </c>
      <c r="G420" s="8" t="n"/>
    </row>
    <row r="421">
      <c r="A421" s="26" t="inlineStr">
        <is>
          <t>W as printed in the DAR</t>
        </is>
      </c>
      <c r="B421" s="22" t="n"/>
      <c r="C421" s="22" t="n"/>
      <c r="D421" s="22" t="n"/>
      <c r="E421" s="22" t="n"/>
      <c r="F421" s="27" t="n">
        <v>81321.12</v>
      </c>
      <c r="G421" s="22" t="n"/>
    </row>
    <row r="422">
      <c r="A422" s="26" t="inlineStr">
        <is>
          <t>Difference (calculated - printed)</t>
        </is>
      </c>
      <c r="B422" s="22" t="n"/>
      <c r="C422" s="22" t="n"/>
      <c r="D422" s="22" t="n"/>
      <c r="E422" s="22" t="n"/>
      <c r="F422" s="27">
        <f>F420-F421</f>
        <v/>
      </c>
      <c r="G422" s="22" t="n"/>
    </row>
    <row r="423">
      <c r="A423" s="28" t="inlineStr">
        <is>
          <t>SAY (Rs.) - final DAR rate as printed (fixed value, not computed)</t>
        </is>
      </c>
      <c r="B423" s="29" t="n"/>
      <c r="C423" s="29" t="n"/>
      <c r="D423" s="29" t="n"/>
      <c r="E423" s="29" t="n"/>
      <c r="F423" s="30" t="n">
        <v>362.7</v>
      </c>
      <c r="G423" s="29" t="n"/>
    </row>
    <row r="425" ht="47.5" customHeight="1">
      <c r="A425" s="7" t="inlineStr">
        <is>
          <t>26.18</t>
        </is>
      </c>
      <c r="B425"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425" s="8" t="n"/>
      <c r="D425" s="8" t="n"/>
      <c r="E425" s="8" t="n"/>
      <c r="F425" s="8" t="n"/>
      <c r="G425" s="8" t="n"/>
    </row>
    <row r="426" ht="18.5" customHeight="1">
      <c r="A426" s="18" t="inlineStr">
        <is>
          <t>26.18.3</t>
        </is>
      </c>
      <c r="B426" s="19" t="inlineStr">
        <is>
          <t>Ultimate tensile strength- 200 kN/m</t>
        </is>
      </c>
      <c r="C426" s="20" t="n"/>
      <c r="D426" s="20" t="n"/>
      <c r="E426" s="20" t="n"/>
      <c r="F426" s="20" t="n"/>
      <c r="G426" s="20" t="n"/>
    </row>
    <row r="427">
      <c r="A427" s="21" t="inlineStr">
        <is>
          <t>Details of cost for 300 sqm   |   Source: CivilDAR_2019_Vol_2.pdf, page 1015</t>
        </is>
      </c>
    </row>
    <row r="428">
      <c r="A428" s="4" t="inlineStr">
        <is>
          <t>Code</t>
        </is>
      </c>
      <c r="B428" s="4" t="inlineStr">
        <is>
          <t>Description</t>
        </is>
      </c>
      <c r="C428" s="4" t="inlineStr">
        <is>
          <t>Unit</t>
        </is>
      </c>
      <c r="D428" s="4" t="inlineStr">
        <is>
          <t>Quantity</t>
        </is>
      </c>
      <c r="E428" s="4" t="inlineStr">
        <is>
          <t>Rate (Rs.)</t>
        </is>
      </c>
      <c r="F428" s="4" t="inlineStr">
        <is>
          <t>Amount (Rs.)</t>
        </is>
      </c>
      <c r="G428" s="4" t="inlineStr">
        <is>
          <t>Note</t>
        </is>
      </c>
    </row>
    <row r="429">
      <c r="A429" s="22" t="inlineStr">
        <is>
          <t>8964</t>
        </is>
      </c>
      <c r="B429" s="11" t="inlineStr">
        <is>
          <t>Synthetic Geogrid Ultimate tensile strength- 200 kN/m</t>
        </is>
      </c>
      <c r="C429" s="22" t="inlineStr">
        <is>
          <t>sqm</t>
        </is>
      </c>
      <c r="D429" s="23" t="n">
        <v>300</v>
      </c>
      <c r="E429" s="24" t="n">
        <v>320</v>
      </c>
      <c r="F429" s="24">
        <f>D429*E429</f>
        <v/>
      </c>
      <c r="G429" s="22" t="n"/>
    </row>
    <row r="430">
      <c r="A430" s="22" t="inlineStr"/>
      <c r="B430" s="11" t="inlineStr">
        <is>
          <t>Add 10 per cent of the cost of reinforcing elements (synthetic geogrids) for wastage and accessories like t...</t>
        </is>
      </c>
      <c r="C430" s="22" t="n"/>
      <c r="D430" s="22" t="n"/>
      <c r="E430" s="22" t="n"/>
      <c r="F430" s="24" t="n">
        <v>9600</v>
      </c>
      <c r="G430" s="32" t="inlineStr">
        <is>
          <t>Percentage add-on; amount as printed</t>
        </is>
      </c>
    </row>
    <row r="431">
      <c r="A431" s="22" t="inlineStr">
        <is>
          <t>0128</t>
        </is>
      </c>
      <c r="B431" s="11" t="inlineStr">
        <is>
          <t>Mate</t>
        </is>
      </c>
      <c r="C431" s="22" t="inlineStr">
        <is>
          <t>day</t>
        </is>
      </c>
      <c r="D431" s="23" t="n">
        <v>0.36</v>
      </c>
      <c r="E431" s="24" t="n">
        <v>617</v>
      </c>
      <c r="F431" s="24">
        <f>D431*E431</f>
        <v/>
      </c>
      <c r="G431" s="22" t="n"/>
    </row>
    <row r="432">
      <c r="A432" s="22" t="inlineStr">
        <is>
          <t>0114</t>
        </is>
      </c>
      <c r="B432" s="11" t="inlineStr">
        <is>
          <t>Beldar</t>
        </is>
      </c>
      <c r="C432" s="22" t="inlineStr">
        <is>
          <t>day</t>
        </is>
      </c>
      <c r="D432" s="23" t="n">
        <v>6</v>
      </c>
      <c r="E432" s="24" t="n">
        <v>558</v>
      </c>
      <c r="F432" s="24">
        <f>D432*E432</f>
        <v/>
      </c>
      <c r="G432" s="22" t="n"/>
    </row>
    <row r="433">
      <c r="A433" s="22" t="inlineStr">
        <is>
          <t>0139</t>
        </is>
      </c>
      <c r="B433" s="11" t="inlineStr">
        <is>
          <t>Skilled Beldar</t>
        </is>
      </c>
      <c r="C433" s="22" t="inlineStr">
        <is>
          <t>day</t>
        </is>
      </c>
      <c r="D433" s="23" t="n">
        <v>3</v>
      </c>
      <c r="E433" s="24" t="n">
        <v>617</v>
      </c>
      <c r="F433" s="24">
        <f>D433*E433</f>
        <v/>
      </c>
      <c r="G433" s="22" t="n"/>
    </row>
    <row r="434">
      <c r="A434" s="7" t="inlineStr">
        <is>
          <t>Calculated W - SUM of the Amount column above</t>
        </is>
      </c>
      <c r="B434" s="8" t="n"/>
      <c r="C434" s="8" t="n"/>
      <c r="D434" s="8" t="n"/>
      <c r="E434" s="8" t="n"/>
      <c r="F434" s="25">
        <f>SUM(F429:F433)</f>
        <v/>
      </c>
      <c r="G434" s="8" t="n"/>
    </row>
    <row r="435">
      <c r="A435" s="26" t="inlineStr">
        <is>
          <t>W as printed in the DAR</t>
        </is>
      </c>
      <c r="B435" s="22" t="n"/>
      <c r="C435" s="22" t="n"/>
      <c r="D435" s="22" t="n"/>
      <c r="E435" s="22" t="n"/>
      <c r="F435" s="27" t="n">
        <v>111021.12</v>
      </c>
      <c r="G435" s="22" t="n"/>
    </row>
    <row r="436">
      <c r="A436" s="26" t="inlineStr">
        <is>
          <t>Difference (calculated - printed)</t>
        </is>
      </c>
      <c r="B436" s="22" t="n"/>
      <c r="C436" s="22" t="n"/>
      <c r="D436" s="22" t="n"/>
      <c r="E436" s="22" t="n"/>
      <c r="F436" s="27">
        <f>F434-F435</f>
        <v/>
      </c>
      <c r="G436" s="22" t="n"/>
    </row>
    <row r="437">
      <c r="A437" s="28" t="inlineStr">
        <is>
          <t>SAY (Rs.) - final DAR rate as printed (fixed value, not computed)</t>
        </is>
      </c>
      <c r="B437" s="29" t="n"/>
      <c r="C437" s="29" t="n"/>
      <c r="D437" s="29" t="n"/>
      <c r="E437" s="29" t="n"/>
      <c r="F437" s="30" t="n">
        <v>495.15</v>
      </c>
      <c r="G437" s="29" t="n"/>
    </row>
    <row r="439" ht="47.5" customHeight="1">
      <c r="A439" s="7" t="inlineStr">
        <is>
          <t>26.18</t>
        </is>
      </c>
      <c r="B439"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439" s="8" t="n"/>
      <c r="D439" s="8" t="n"/>
      <c r="E439" s="8" t="n"/>
      <c r="F439" s="8" t="n"/>
      <c r="G439" s="8" t="n"/>
    </row>
    <row r="440" ht="18.5" customHeight="1">
      <c r="A440" s="18" t="inlineStr">
        <is>
          <t>26.18.4</t>
        </is>
      </c>
      <c r="B440" s="19" t="inlineStr">
        <is>
          <t>Ultimate tensile strength- 250 kN/m</t>
        </is>
      </c>
      <c r="C440" s="20" t="n"/>
      <c r="D440" s="20" t="n"/>
      <c r="E440" s="20" t="n"/>
      <c r="F440" s="20" t="n"/>
      <c r="G440" s="20" t="n"/>
    </row>
    <row r="441">
      <c r="A441" s="21" t="inlineStr">
        <is>
          <t>Details of cost for 300 sqm   |   Source: CivilDAR_2019_Vol_2.pdf, page 1016</t>
        </is>
      </c>
    </row>
    <row r="442">
      <c r="A442" s="4" t="inlineStr">
        <is>
          <t>Code</t>
        </is>
      </c>
      <c r="B442" s="4" t="inlineStr">
        <is>
          <t>Description</t>
        </is>
      </c>
      <c r="C442" s="4" t="inlineStr">
        <is>
          <t>Unit</t>
        </is>
      </c>
      <c r="D442" s="4" t="inlineStr">
        <is>
          <t>Quantity</t>
        </is>
      </c>
      <c r="E442" s="4" t="inlineStr">
        <is>
          <t>Rate (Rs.)</t>
        </is>
      </c>
      <c r="F442" s="4" t="inlineStr">
        <is>
          <t>Amount (Rs.)</t>
        </is>
      </c>
      <c r="G442" s="4" t="inlineStr">
        <is>
          <t>Note</t>
        </is>
      </c>
    </row>
    <row r="443">
      <c r="A443" s="22" t="inlineStr">
        <is>
          <t>8965</t>
        </is>
      </c>
      <c r="B443" s="11" t="inlineStr">
        <is>
          <t>Synthetic Geogrid Ultimate tensile strength- 250 kN/m</t>
        </is>
      </c>
      <c r="C443" s="22" t="inlineStr">
        <is>
          <t>sqm</t>
        </is>
      </c>
      <c r="D443" s="23" t="n">
        <v>300</v>
      </c>
      <c r="E443" s="24" t="n">
        <v>355</v>
      </c>
      <c r="F443" s="24">
        <f>D443*E443</f>
        <v/>
      </c>
      <c r="G443" s="22" t="n"/>
    </row>
    <row r="444">
      <c r="A444" s="22" t="inlineStr"/>
      <c r="B444" s="11" t="inlineStr">
        <is>
          <t>Add 10 per cent of the cost of reinforcing elements (synthetic geogrids) for wastage and accessories like t...</t>
        </is>
      </c>
      <c r="C444" s="22" t="n"/>
      <c r="D444" s="22" t="n"/>
      <c r="E444" s="22" t="n"/>
      <c r="F444" s="24" t="n">
        <v>10650</v>
      </c>
      <c r="G444" s="32" t="inlineStr">
        <is>
          <t>Percentage add-on; amount as printed</t>
        </is>
      </c>
    </row>
    <row r="445">
      <c r="A445" s="22" t="inlineStr">
        <is>
          <t>0128</t>
        </is>
      </c>
      <c r="B445" s="11" t="inlineStr">
        <is>
          <t>Mate</t>
        </is>
      </c>
      <c r="C445" s="22" t="inlineStr">
        <is>
          <t>day</t>
        </is>
      </c>
      <c r="D445" s="23" t="n">
        <v>0.36</v>
      </c>
      <c r="E445" s="24" t="n">
        <v>617</v>
      </c>
      <c r="F445" s="24">
        <f>D445*E445</f>
        <v/>
      </c>
      <c r="G445" s="22" t="n"/>
    </row>
    <row r="446">
      <c r="A446" s="22" t="inlineStr">
        <is>
          <t>0114</t>
        </is>
      </c>
      <c r="B446" s="11" t="inlineStr">
        <is>
          <t>Beldar</t>
        </is>
      </c>
      <c r="C446" s="22" t="inlineStr">
        <is>
          <t>day</t>
        </is>
      </c>
      <c r="D446" s="23" t="n">
        <v>6</v>
      </c>
      <c r="E446" s="24" t="n">
        <v>558</v>
      </c>
      <c r="F446" s="24">
        <f>D446*E446</f>
        <v/>
      </c>
      <c r="G446" s="22" t="n"/>
    </row>
    <row r="447">
      <c r="A447" s="22" t="inlineStr">
        <is>
          <t>0139</t>
        </is>
      </c>
      <c r="B447" s="11" t="inlineStr">
        <is>
          <t>Skilled Beldar</t>
        </is>
      </c>
      <c r="C447" s="22" t="inlineStr">
        <is>
          <t>day</t>
        </is>
      </c>
      <c r="D447" s="23" t="n">
        <v>3</v>
      </c>
      <c r="E447" s="24" t="n">
        <v>617</v>
      </c>
      <c r="F447" s="24">
        <f>D447*E447</f>
        <v/>
      </c>
      <c r="G447" s="22" t="n"/>
    </row>
    <row r="448">
      <c r="A448" s="7" t="inlineStr">
        <is>
          <t>Calculated W - SUM of the Amount column above</t>
        </is>
      </c>
      <c r="B448" s="8" t="n"/>
      <c r="C448" s="8" t="n"/>
      <c r="D448" s="8" t="n"/>
      <c r="E448" s="8" t="n"/>
      <c r="F448" s="25">
        <f>SUM(F443:F447)</f>
        <v/>
      </c>
      <c r="G448" s="8" t="n"/>
    </row>
    <row r="449">
      <c r="A449" s="26" t="inlineStr">
        <is>
          <t>W as printed in the DAR</t>
        </is>
      </c>
      <c r="B449" s="22" t="n"/>
      <c r="C449" s="22" t="n"/>
      <c r="D449" s="22" t="n"/>
      <c r="E449" s="22" t="n"/>
      <c r="F449" s="27" t="n">
        <v>122571.12</v>
      </c>
      <c r="G449" s="22" t="n"/>
    </row>
    <row r="450">
      <c r="A450" s="26" t="inlineStr">
        <is>
          <t>Difference (calculated - printed)</t>
        </is>
      </c>
      <c r="B450" s="22" t="n"/>
      <c r="C450" s="22" t="n"/>
      <c r="D450" s="22" t="n"/>
      <c r="E450" s="22" t="n"/>
      <c r="F450" s="27">
        <f>F448-F449</f>
        <v/>
      </c>
      <c r="G450" s="22" t="n"/>
    </row>
    <row r="451">
      <c r="A451" s="28" t="inlineStr">
        <is>
          <t>SAY (Rs.) - final DAR rate as printed (fixed value, not computed)</t>
        </is>
      </c>
      <c r="B451" s="29" t="n"/>
      <c r="C451" s="29" t="n"/>
      <c r="D451" s="29" t="n"/>
      <c r="E451" s="29" t="n"/>
      <c r="F451" s="30" t="n">
        <v>546.65</v>
      </c>
      <c r="G451" s="29" t="n"/>
    </row>
    <row r="453" ht="47.5" customHeight="1">
      <c r="A453" s="7" t="inlineStr">
        <is>
          <t>26.18</t>
        </is>
      </c>
      <c r="B453"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453" s="8" t="n"/>
      <c r="D453" s="8" t="n"/>
      <c r="E453" s="8" t="n"/>
      <c r="F453" s="8" t="n"/>
      <c r="G453" s="8" t="n"/>
    </row>
    <row r="454" ht="18.5" customHeight="1">
      <c r="A454" s="18" t="inlineStr">
        <is>
          <t>26.18.5</t>
        </is>
      </c>
      <c r="B454" s="19" t="inlineStr">
        <is>
          <t>Ultimate tensile strength- 300 kN/m</t>
        </is>
      </c>
      <c r="C454" s="20" t="n"/>
      <c r="D454" s="20" t="n"/>
      <c r="E454" s="20" t="n"/>
      <c r="F454" s="20" t="n"/>
      <c r="G454" s="20" t="n"/>
    </row>
    <row r="455">
      <c r="A455" s="21" t="inlineStr">
        <is>
          <t>Details of cost for 300 sqm   |   Source: CivilDAR_2019_Vol_2.pdf, page 1016</t>
        </is>
      </c>
    </row>
    <row r="456">
      <c r="A456" s="4" t="inlineStr">
        <is>
          <t>Code</t>
        </is>
      </c>
      <c r="B456" s="4" t="inlineStr">
        <is>
          <t>Description</t>
        </is>
      </c>
      <c r="C456" s="4" t="inlineStr">
        <is>
          <t>Unit</t>
        </is>
      </c>
      <c r="D456" s="4" t="inlineStr">
        <is>
          <t>Quantity</t>
        </is>
      </c>
      <c r="E456" s="4" t="inlineStr">
        <is>
          <t>Rate (Rs.)</t>
        </is>
      </c>
      <c r="F456" s="4" t="inlineStr">
        <is>
          <t>Amount (Rs.)</t>
        </is>
      </c>
      <c r="G456" s="4" t="inlineStr">
        <is>
          <t>Note</t>
        </is>
      </c>
    </row>
    <row r="457">
      <c r="A457" s="22" t="inlineStr">
        <is>
          <t>8966</t>
        </is>
      </c>
      <c r="B457" s="11" t="inlineStr">
        <is>
          <t>Synthetic Geogrid Ultimate tensile strength- 300 kN/m</t>
        </is>
      </c>
      <c r="C457" s="22" t="inlineStr">
        <is>
          <t>sqm</t>
        </is>
      </c>
      <c r="D457" s="23" t="n">
        <v>300</v>
      </c>
      <c r="E457" s="24" t="n">
        <v>365</v>
      </c>
      <c r="F457" s="24">
        <f>D457*E457</f>
        <v/>
      </c>
      <c r="G457" s="22" t="n"/>
    </row>
    <row r="458">
      <c r="A458" s="22" t="inlineStr"/>
      <c r="B458" s="11" t="inlineStr">
        <is>
          <t>Add 10 per cent of the cost of reinforcing elements (synthetic geogrids) for wastage and accessories like t...</t>
        </is>
      </c>
      <c r="C458" s="22" t="n"/>
      <c r="D458" s="22" t="n"/>
      <c r="E458" s="22" t="n"/>
      <c r="F458" s="24" t="n">
        <v>10950</v>
      </c>
      <c r="G458" s="32" t="inlineStr">
        <is>
          <t>Percentage add-on; amount as printed</t>
        </is>
      </c>
    </row>
    <row r="459">
      <c r="A459" s="22" t="inlineStr">
        <is>
          <t>0128</t>
        </is>
      </c>
      <c r="B459" s="11" t="inlineStr">
        <is>
          <t>Mate</t>
        </is>
      </c>
      <c r="C459" s="22" t="inlineStr">
        <is>
          <t>day</t>
        </is>
      </c>
      <c r="D459" s="23" t="n">
        <v>0.36</v>
      </c>
      <c r="E459" s="24" t="n">
        <v>617</v>
      </c>
      <c r="F459" s="24">
        <f>D459*E459</f>
        <v/>
      </c>
      <c r="G459" s="22" t="n"/>
    </row>
    <row r="460">
      <c r="A460" s="22" t="inlineStr">
        <is>
          <t>0114</t>
        </is>
      </c>
      <c r="B460" s="11" t="inlineStr">
        <is>
          <t>Beldar</t>
        </is>
      </c>
      <c r="C460" s="22" t="inlineStr">
        <is>
          <t>day</t>
        </is>
      </c>
      <c r="D460" s="23" t="n">
        <v>6</v>
      </c>
      <c r="E460" s="24" t="n">
        <v>558</v>
      </c>
      <c r="F460" s="24">
        <f>D460*E460</f>
        <v/>
      </c>
      <c r="G460" s="22" t="n"/>
    </row>
    <row r="461">
      <c r="A461" s="22" t="inlineStr">
        <is>
          <t>0139</t>
        </is>
      </c>
      <c r="B461" s="11" t="inlineStr">
        <is>
          <t>Skilled Beldar</t>
        </is>
      </c>
      <c r="C461" s="22" t="inlineStr">
        <is>
          <t>day</t>
        </is>
      </c>
      <c r="D461" s="23" t="n">
        <v>3</v>
      </c>
      <c r="E461" s="24" t="n">
        <v>617</v>
      </c>
      <c r="F461" s="24">
        <f>D461*E461</f>
        <v/>
      </c>
      <c r="G461" s="22" t="n"/>
    </row>
    <row r="462">
      <c r="A462" s="7" t="inlineStr">
        <is>
          <t>Calculated W - SUM of the Amount column above</t>
        </is>
      </c>
      <c r="B462" s="8" t="n"/>
      <c r="C462" s="8" t="n"/>
      <c r="D462" s="8" t="n"/>
      <c r="E462" s="8" t="n"/>
      <c r="F462" s="25">
        <f>SUM(F457:F461)</f>
        <v/>
      </c>
      <c r="G462" s="8" t="n"/>
    </row>
    <row r="463">
      <c r="A463" s="26" t="inlineStr">
        <is>
          <t>W as printed in the DAR</t>
        </is>
      </c>
      <c r="B463" s="22" t="n"/>
      <c r="C463" s="22" t="n"/>
      <c r="D463" s="22" t="n"/>
      <c r="E463" s="22" t="n"/>
      <c r="F463" s="27" t="n">
        <v>125871.12</v>
      </c>
      <c r="G463" s="22" t="n"/>
    </row>
    <row r="464">
      <c r="A464" s="26" t="inlineStr">
        <is>
          <t>Difference (calculated - printed)</t>
        </is>
      </c>
      <c r="B464" s="22" t="n"/>
      <c r="C464" s="22" t="n"/>
      <c r="D464" s="22" t="n"/>
      <c r="E464" s="22" t="n"/>
      <c r="F464" s="27">
        <f>F462-F463</f>
        <v/>
      </c>
      <c r="G464" s="22" t="n"/>
    </row>
    <row r="465">
      <c r="A465" s="28" t="inlineStr">
        <is>
          <t>SAY (Rs.) - final DAR rate as printed (fixed value, not computed)</t>
        </is>
      </c>
      <c r="B465" s="29" t="n"/>
      <c r="C465" s="29" t="n"/>
      <c r="D465" s="29" t="n"/>
      <c r="E465" s="29" t="n"/>
      <c r="F465" s="30" t="n">
        <v>561.35</v>
      </c>
      <c r="G465" s="29" t="n"/>
    </row>
    <row r="467" ht="47.5" customHeight="1">
      <c r="A467" s="7" t="inlineStr">
        <is>
          <t>26.18</t>
        </is>
      </c>
      <c r="B467"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467" s="8" t="n"/>
      <c r="D467" s="8" t="n"/>
      <c r="E467" s="8" t="n"/>
      <c r="F467" s="8" t="n"/>
      <c r="G467" s="8" t="n"/>
    </row>
    <row r="468" ht="18.5" customHeight="1">
      <c r="A468" s="18" t="inlineStr">
        <is>
          <t>26.18.6</t>
        </is>
      </c>
      <c r="B468" s="19" t="inlineStr">
        <is>
          <t>Ultimate tensile strength- 350 kN/m</t>
        </is>
      </c>
      <c r="C468" s="20" t="n"/>
      <c r="D468" s="20" t="n"/>
      <c r="E468" s="20" t="n"/>
      <c r="F468" s="20" t="n"/>
      <c r="G468" s="20" t="n"/>
    </row>
    <row r="469">
      <c r="A469" s="21" t="inlineStr">
        <is>
          <t>Details of cost for 300 sqm   |   Source: CivilDAR_2019_Vol_2.pdf, page 1017</t>
        </is>
      </c>
    </row>
    <row r="470">
      <c r="A470" s="4" t="inlineStr">
        <is>
          <t>Code</t>
        </is>
      </c>
      <c r="B470" s="4" t="inlineStr">
        <is>
          <t>Description</t>
        </is>
      </c>
      <c r="C470" s="4" t="inlineStr">
        <is>
          <t>Unit</t>
        </is>
      </c>
      <c r="D470" s="4" t="inlineStr">
        <is>
          <t>Quantity</t>
        </is>
      </c>
      <c r="E470" s="4" t="inlineStr">
        <is>
          <t>Rate (Rs.)</t>
        </is>
      </c>
      <c r="F470" s="4" t="inlineStr">
        <is>
          <t>Amount (Rs.)</t>
        </is>
      </c>
      <c r="G470" s="4" t="inlineStr">
        <is>
          <t>Note</t>
        </is>
      </c>
    </row>
    <row r="471">
      <c r="A471" s="22" t="inlineStr">
        <is>
          <t>8967</t>
        </is>
      </c>
      <c r="B471" s="11" t="inlineStr">
        <is>
          <t>Synthetic Geogrid Ultimate tensile strength- 350 kN/m</t>
        </is>
      </c>
      <c r="C471" s="22" t="inlineStr">
        <is>
          <t>sqm</t>
        </is>
      </c>
      <c r="D471" s="23" t="n">
        <v>300</v>
      </c>
      <c r="E471" s="24" t="n">
        <v>370</v>
      </c>
      <c r="F471" s="24">
        <f>D471*E471</f>
        <v/>
      </c>
      <c r="G471" s="22" t="n"/>
    </row>
    <row r="472">
      <c r="A472" s="22" t="inlineStr"/>
      <c r="B472" s="11" t="inlineStr">
        <is>
          <t>Add 10 per cent of the cost of reinforcing elements (synthetic geogrids) for wastage and accessories like t...</t>
        </is>
      </c>
      <c r="C472" s="22" t="n"/>
      <c r="D472" s="22" t="n"/>
      <c r="E472" s="22" t="n"/>
      <c r="F472" s="24" t="n">
        <v>11100</v>
      </c>
      <c r="G472" s="32" t="inlineStr">
        <is>
          <t>Percentage add-on; amount as printed</t>
        </is>
      </c>
    </row>
    <row r="473">
      <c r="A473" s="22" t="inlineStr">
        <is>
          <t>0128</t>
        </is>
      </c>
      <c r="B473" s="11" t="inlineStr">
        <is>
          <t>Mate</t>
        </is>
      </c>
      <c r="C473" s="22" t="inlineStr">
        <is>
          <t>day</t>
        </is>
      </c>
      <c r="D473" s="23" t="n">
        <v>0.36</v>
      </c>
      <c r="E473" s="24" t="n">
        <v>617</v>
      </c>
      <c r="F473" s="24">
        <f>D473*E473</f>
        <v/>
      </c>
      <c r="G473" s="22" t="n"/>
    </row>
    <row r="474">
      <c r="A474" s="22" t="inlineStr">
        <is>
          <t>0114</t>
        </is>
      </c>
      <c r="B474" s="11" t="inlineStr">
        <is>
          <t>Beldar</t>
        </is>
      </c>
      <c r="C474" s="22" t="inlineStr">
        <is>
          <t>day</t>
        </is>
      </c>
      <c r="D474" s="23" t="n">
        <v>6</v>
      </c>
      <c r="E474" s="24" t="n">
        <v>558</v>
      </c>
      <c r="F474" s="24">
        <f>D474*E474</f>
        <v/>
      </c>
      <c r="G474" s="22" t="n"/>
    </row>
    <row r="475">
      <c r="A475" s="22" t="inlineStr">
        <is>
          <t>0139</t>
        </is>
      </c>
      <c r="B475" s="11" t="inlineStr">
        <is>
          <t>Skilled Beldar</t>
        </is>
      </c>
      <c r="C475" s="22" t="inlineStr">
        <is>
          <t>day</t>
        </is>
      </c>
      <c r="D475" s="23" t="n">
        <v>3</v>
      </c>
      <c r="E475" s="24" t="n">
        <v>617</v>
      </c>
      <c r="F475" s="24">
        <f>D475*E475</f>
        <v/>
      </c>
      <c r="G475" s="22" t="n"/>
    </row>
    <row r="476">
      <c r="A476" s="7" t="inlineStr">
        <is>
          <t>Calculated W - SUM of the Amount column above</t>
        </is>
      </c>
      <c r="B476" s="8" t="n"/>
      <c r="C476" s="8" t="n"/>
      <c r="D476" s="8" t="n"/>
      <c r="E476" s="8" t="n"/>
      <c r="F476" s="25">
        <f>SUM(F471:F475)</f>
        <v/>
      </c>
      <c r="G476" s="8" t="n"/>
    </row>
    <row r="477">
      <c r="A477" s="26" t="inlineStr">
        <is>
          <t>W as printed in the DAR</t>
        </is>
      </c>
      <c r="B477" s="22" t="n"/>
      <c r="C477" s="22" t="n"/>
      <c r="D477" s="22" t="n"/>
      <c r="E477" s="22" t="n"/>
      <c r="F477" s="27" t="n">
        <v>127521.12</v>
      </c>
      <c r="G477" s="22" t="n"/>
    </row>
    <row r="478">
      <c r="A478" s="26" t="inlineStr">
        <is>
          <t>Difference (calculated - printed)</t>
        </is>
      </c>
      <c r="B478" s="22" t="n"/>
      <c r="C478" s="22" t="n"/>
      <c r="D478" s="22" t="n"/>
      <c r="E478" s="22" t="n"/>
      <c r="F478" s="27">
        <f>F476-F477</f>
        <v/>
      </c>
      <c r="G478" s="22" t="n"/>
    </row>
    <row r="479">
      <c r="A479" s="28" t="inlineStr">
        <is>
          <t>SAY (Rs.) - final DAR rate as printed (fixed value, not computed)</t>
        </is>
      </c>
      <c r="B479" s="29" t="n"/>
      <c r="C479" s="29" t="n"/>
      <c r="D479" s="29" t="n"/>
      <c r="E479" s="29" t="n"/>
      <c r="F479" s="30" t="n">
        <v>568.7</v>
      </c>
      <c r="G479" s="29" t="n"/>
    </row>
    <row r="481" ht="47.5" customHeight="1">
      <c r="A481" s="7" t="inlineStr">
        <is>
          <t>26.18</t>
        </is>
      </c>
      <c r="B481"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481" s="8" t="n"/>
      <c r="D481" s="8" t="n"/>
      <c r="E481" s="8" t="n"/>
      <c r="F481" s="8" t="n"/>
      <c r="G481" s="8" t="n"/>
    </row>
    <row r="482" ht="18.5" customHeight="1">
      <c r="A482" s="18" t="inlineStr">
        <is>
          <t>26.18.7</t>
        </is>
      </c>
      <c r="B482" s="19" t="inlineStr">
        <is>
          <t>Ultimate tensile strength- 400 kN/m</t>
        </is>
      </c>
      <c r="C482" s="20" t="n"/>
      <c r="D482" s="20" t="n"/>
      <c r="E482" s="20" t="n"/>
      <c r="F482" s="20" t="n"/>
      <c r="G482" s="20" t="n"/>
    </row>
    <row r="483">
      <c r="A483" s="21" t="inlineStr">
        <is>
          <t>Details of cost for 300 sqm   |   Source: CivilDAR_2019_Vol_2.pdf, page 1018</t>
        </is>
      </c>
    </row>
    <row r="484">
      <c r="A484" s="4" t="inlineStr">
        <is>
          <t>Code</t>
        </is>
      </c>
      <c r="B484" s="4" t="inlineStr">
        <is>
          <t>Description</t>
        </is>
      </c>
      <c r="C484" s="4" t="inlineStr">
        <is>
          <t>Unit</t>
        </is>
      </c>
      <c r="D484" s="4" t="inlineStr">
        <is>
          <t>Quantity</t>
        </is>
      </c>
      <c r="E484" s="4" t="inlineStr">
        <is>
          <t>Rate (Rs.)</t>
        </is>
      </c>
      <c r="F484" s="4" t="inlineStr">
        <is>
          <t>Amount (Rs.)</t>
        </is>
      </c>
      <c r="G484" s="4" t="inlineStr">
        <is>
          <t>Note</t>
        </is>
      </c>
    </row>
    <row r="485">
      <c r="A485" s="22" t="inlineStr">
        <is>
          <t>8968</t>
        </is>
      </c>
      <c r="B485" s="11" t="inlineStr">
        <is>
          <t>Synthetic Geogrid Ultimate tensile strength- 400 kN/m</t>
        </is>
      </c>
      <c r="C485" s="22" t="inlineStr">
        <is>
          <t>sqm</t>
        </is>
      </c>
      <c r="D485" s="23" t="n">
        <v>300</v>
      </c>
      <c r="E485" s="24" t="n">
        <v>475</v>
      </c>
      <c r="F485" s="24">
        <f>D485*E485</f>
        <v/>
      </c>
      <c r="G485" s="22" t="n"/>
    </row>
    <row r="486">
      <c r="A486" s="22" t="inlineStr"/>
      <c r="B486" s="11" t="inlineStr">
        <is>
          <t>Add 10 per cent of the cost of reinforcing elements (synthetic geogrids) for wastage and accessories like t...</t>
        </is>
      </c>
      <c r="C486" s="22" t="n"/>
      <c r="D486" s="22" t="n"/>
      <c r="E486" s="22" t="n"/>
      <c r="F486" s="24" t="n">
        <v>14250</v>
      </c>
      <c r="G486" s="32" t="inlineStr">
        <is>
          <t>Percentage add-on; amount as printed</t>
        </is>
      </c>
    </row>
    <row r="487">
      <c r="A487" s="22" t="inlineStr">
        <is>
          <t>0128</t>
        </is>
      </c>
      <c r="B487" s="11" t="inlineStr">
        <is>
          <t>Mate</t>
        </is>
      </c>
      <c r="C487" s="22" t="inlineStr">
        <is>
          <t>day</t>
        </is>
      </c>
      <c r="D487" s="23" t="n">
        <v>0.36</v>
      </c>
      <c r="E487" s="24" t="n">
        <v>617</v>
      </c>
      <c r="F487" s="24">
        <f>D487*E487</f>
        <v/>
      </c>
      <c r="G487" s="22" t="n"/>
    </row>
    <row r="488">
      <c r="A488" s="22" t="inlineStr">
        <is>
          <t>0114</t>
        </is>
      </c>
      <c r="B488" s="11" t="inlineStr">
        <is>
          <t>Beldar</t>
        </is>
      </c>
      <c r="C488" s="22" t="inlineStr">
        <is>
          <t>day</t>
        </is>
      </c>
      <c r="D488" s="23" t="n">
        <v>6</v>
      </c>
      <c r="E488" s="24" t="n">
        <v>558</v>
      </c>
      <c r="F488" s="24">
        <f>D488*E488</f>
        <v/>
      </c>
      <c r="G488" s="22" t="n"/>
    </row>
    <row r="489">
      <c r="A489" s="22" t="inlineStr">
        <is>
          <t>0139</t>
        </is>
      </c>
      <c r="B489" s="11" t="inlineStr">
        <is>
          <t>Skilled Beldar</t>
        </is>
      </c>
      <c r="C489" s="22" t="inlineStr">
        <is>
          <t>day</t>
        </is>
      </c>
      <c r="D489" s="23" t="n">
        <v>3</v>
      </c>
      <c r="E489" s="24" t="n">
        <v>617</v>
      </c>
      <c r="F489" s="24">
        <f>D489*E489</f>
        <v/>
      </c>
      <c r="G489" s="22" t="n"/>
    </row>
    <row r="490">
      <c r="A490" s="7" t="inlineStr">
        <is>
          <t>Calculated W - SUM of the Amount column above</t>
        </is>
      </c>
      <c r="B490" s="8" t="n"/>
      <c r="C490" s="8" t="n"/>
      <c r="D490" s="8" t="n"/>
      <c r="E490" s="8" t="n"/>
      <c r="F490" s="25">
        <f>SUM(F485:F489)</f>
        <v/>
      </c>
      <c r="G490" s="8" t="n"/>
    </row>
    <row r="491">
      <c r="A491" s="26" t="inlineStr">
        <is>
          <t>W as printed in the DAR</t>
        </is>
      </c>
      <c r="B491" s="22" t="n"/>
      <c r="C491" s="22" t="n"/>
      <c r="D491" s="22" t="n"/>
      <c r="E491" s="22" t="n"/>
      <c r="F491" s="27" t="n">
        <v>162171.12</v>
      </c>
      <c r="G491" s="22" t="n"/>
    </row>
    <row r="492">
      <c r="A492" s="26" t="inlineStr">
        <is>
          <t>Difference (calculated - printed)</t>
        </is>
      </c>
      <c r="B492" s="22" t="n"/>
      <c r="C492" s="22" t="n"/>
      <c r="D492" s="22" t="n"/>
      <c r="E492" s="22" t="n"/>
      <c r="F492" s="27">
        <f>F490-F491</f>
        <v/>
      </c>
      <c r="G492" s="22" t="n"/>
    </row>
    <row r="493">
      <c r="A493" s="28" t="inlineStr">
        <is>
          <t>SAY (Rs.) - final DAR rate as printed (fixed value, not computed)</t>
        </is>
      </c>
      <c r="B493" s="29" t="n"/>
      <c r="C493" s="29" t="n"/>
      <c r="D493" s="29" t="n"/>
      <c r="E493" s="29" t="n"/>
      <c r="F493" s="30" t="n">
        <v>723.25</v>
      </c>
      <c r="G493" s="29" t="n"/>
    </row>
    <row r="495" ht="47.5" customHeight="1">
      <c r="A495" s="7" t="inlineStr">
        <is>
          <t>26.18</t>
        </is>
      </c>
      <c r="B495"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495" s="8" t="n"/>
      <c r="D495" s="8" t="n"/>
      <c r="E495" s="8" t="n"/>
      <c r="F495" s="8" t="n"/>
      <c r="G495" s="8" t="n"/>
    </row>
    <row r="496" ht="18.5" customHeight="1">
      <c r="A496" s="18" t="inlineStr">
        <is>
          <t>26.18.8</t>
        </is>
      </c>
      <c r="B496" s="19" t="inlineStr">
        <is>
          <t>Ultimate tensile strength- 500 kN/m</t>
        </is>
      </c>
      <c r="C496" s="20" t="n"/>
      <c r="D496" s="20" t="n"/>
      <c r="E496" s="20" t="n"/>
      <c r="F496" s="20" t="n"/>
      <c r="G496" s="20" t="n"/>
    </row>
    <row r="497">
      <c r="A497" s="21" t="inlineStr">
        <is>
          <t>Details of cost for 300 sqm   |   Source: CivilDAR_2019_Vol_2.pdf, page 1018</t>
        </is>
      </c>
    </row>
    <row r="498">
      <c r="A498" s="4" t="inlineStr">
        <is>
          <t>Code</t>
        </is>
      </c>
      <c r="B498" s="4" t="inlineStr">
        <is>
          <t>Description</t>
        </is>
      </c>
      <c r="C498" s="4" t="inlineStr">
        <is>
          <t>Unit</t>
        </is>
      </c>
      <c r="D498" s="4" t="inlineStr">
        <is>
          <t>Quantity</t>
        </is>
      </c>
      <c r="E498" s="4" t="inlineStr">
        <is>
          <t>Rate (Rs.)</t>
        </is>
      </c>
      <c r="F498" s="4" t="inlineStr">
        <is>
          <t>Amount (Rs.)</t>
        </is>
      </c>
      <c r="G498" s="4" t="inlineStr">
        <is>
          <t>Note</t>
        </is>
      </c>
    </row>
    <row r="499">
      <c r="A499" s="22" t="inlineStr">
        <is>
          <t>8969</t>
        </is>
      </c>
      <c r="B499" s="11" t="inlineStr">
        <is>
          <t>Synthetic Geogrid Ultimate tensile strength- 500 kN/m</t>
        </is>
      </c>
      <c r="C499" s="22" t="inlineStr">
        <is>
          <t>sqm</t>
        </is>
      </c>
      <c r="D499" s="23" t="n">
        <v>300</v>
      </c>
      <c r="E499" s="24" t="n">
        <v>535</v>
      </c>
      <c r="F499" s="24">
        <f>D499*E499</f>
        <v/>
      </c>
      <c r="G499" s="22" t="n"/>
    </row>
    <row r="500">
      <c r="A500" s="22" t="inlineStr"/>
      <c r="B500" s="11" t="inlineStr">
        <is>
          <t>Add 10 per cent of the cost of reinforcing elements (synthetic geogrids) for wastage and accessories like t...</t>
        </is>
      </c>
      <c r="C500" s="22" t="n"/>
      <c r="D500" s="22" t="n"/>
      <c r="E500" s="22" t="n"/>
      <c r="F500" s="24" t="n">
        <v>16050</v>
      </c>
      <c r="G500" s="32" t="inlineStr">
        <is>
          <t>Percentage add-on; amount as printed</t>
        </is>
      </c>
    </row>
    <row r="501">
      <c r="A501" s="22" t="inlineStr">
        <is>
          <t>0128</t>
        </is>
      </c>
      <c r="B501" s="11" t="inlineStr">
        <is>
          <t>Mate</t>
        </is>
      </c>
      <c r="C501" s="22" t="inlineStr">
        <is>
          <t>day</t>
        </is>
      </c>
      <c r="D501" s="23" t="n">
        <v>0.36</v>
      </c>
      <c r="E501" s="24" t="n">
        <v>617</v>
      </c>
      <c r="F501" s="24">
        <f>D501*E501</f>
        <v/>
      </c>
      <c r="G501" s="22" t="n"/>
    </row>
    <row r="502">
      <c r="A502" s="22" t="inlineStr">
        <is>
          <t>0114</t>
        </is>
      </c>
      <c r="B502" s="11" t="inlineStr">
        <is>
          <t>Beldar</t>
        </is>
      </c>
      <c r="C502" s="22" t="inlineStr">
        <is>
          <t>day</t>
        </is>
      </c>
      <c r="D502" s="23" t="n">
        <v>6</v>
      </c>
      <c r="E502" s="24" t="n">
        <v>558</v>
      </c>
      <c r="F502" s="24">
        <f>D502*E502</f>
        <v/>
      </c>
      <c r="G502" s="22" t="n"/>
    </row>
    <row r="503">
      <c r="A503" s="22" t="inlineStr">
        <is>
          <t>0139</t>
        </is>
      </c>
      <c r="B503" s="11" t="inlineStr">
        <is>
          <t>Skilled Beldar</t>
        </is>
      </c>
      <c r="C503" s="22" t="inlineStr">
        <is>
          <t>day</t>
        </is>
      </c>
      <c r="D503" s="23" t="n">
        <v>3</v>
      </c>
      <c r="E503" s="24" t="n">
        <v>617</v>
      </c>
      <c r="F503" s="24">
        <f>D503*E503</f>
        <v/>
      </c>
      <c r="G503" s="22" t="n"/>
    </row>
    <row r="504">
      <c r="A504" s="7" t="inlineStr">
        <is>
          <t>Calculated W - SUM of the Amount column above</t>
        </is>
      </c>
      <c r="B504" s="8" t="n"/>
      <c r="C504" s="8" t="n"/>
      <c r="D504" s="8" t="n"/>
      <c r="E504" s="8" t="n"/>
      <c r="F504" s="25">
        <f>SUM(F499:F503)</f>
        <v/>
      </c>
      <c r="G504" s="8" t="n"/>
    </row>
    <row r="505">
      <c r="A505" s="26" t="inlineStr">
        <is>
          <t>W as printed in the DAR</t>
        </is>
      </c>
      <c r="B505" s="22" t="n"/>
      <c r="C505" s="22" t="n"/>
      <c r="D505" s="22" t="n"/>
      <c r="E505" s="22" t="n"/>
      <c r="F505" s="27" t="n">
        <v>181971.12</v>
      </c>
      <c r="G505" s="22" t="n"/>
    </row>
    <row r="506">
      <c r="A506" s="26" t="inlineStr">
        <is>
          <t>Difference (calculated - printed)</t>
        </is>
      </c>
      <c r="B506" s="22" t="n"/>
      <c r="C506" s="22" t="n"/>
      <c r="D506" s="22" t="n"/>
      <c r="E506" s="22" t="n"/>
      <c r="F506" s="27">
        <f>F504-F505</f>
        <v/>
      </c>
      <c r="G506" s="22" t="n"/>
    </row>
    <row r="507">
      <c r="A507" s="28" t="inlineStr">
        <is>
          <t>SAY (Rs.) - final DAR rate as printed (fixed value, not computed)</t>
        </is>
      </c>
      <c r="B507" s="29" t="n"/>
      <c r="C507" s="29" t="n"/>
      <c r="D507" s="29" t="n"/>
      <c r="E507" s="29" t="n"/>
      <c r="F507" s="30" t="n">
        <v>811.55</v>
      </c>
      <c r="G507" s="29" t="n"/>
    </row>
    <row r="509" ht="47.5" customHeight="1">
      <c r="A509" s="7" t="inlineStr">
        <is>
          <t>26.18</t>
        </is>
      </c>
      <c r="B509"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509" s="8" t="n"/>
      <c r="D509" s="8" t="n"/>
      <c r="E509" s="8" t="n"/>
      <c r="F509" s="8" t="n"/>
      <c r="G509" s="8" t="n"/>
    </row>
    <row r="510" ht="18.5" customHeight="1">
      <c r="A510" s="18" t="inlineStr">
        <is>
          <t>26.18.9</t>
        </is>
      </c>
      <c r="B510" s="19" t="inlineStr">
        <is>
          <t>Ultimate tensile strength- 600 kN/m</t>
        </is>
      </c>
      <c r="C510" s="20" t="n"/>
      <c r="D510" s="20" t="n"/>
      <c r="E510" s="20" t="n"/>
      <c r="F510" s="20" t="n"/>
      <c r="G510" s="20" t="n"/>
    </row>
    <row r="511">
      <c r="A511" s="21" t="inlineStr">
        <is>
          <t>Details of cost for 300 sqm   |   Source: CivilDAR_2019_Vol_2.pdf, page 1019</t>
        </is>
      </c>
    </row>
    <row r="512">
      <c r="A512" s="4" t="inlineStr">
        <is>
          <t>Code</t>
        </is>
      </c>
      <c r="B512" s="4" t="inlineStr">
        <is>
          <t>Description</t>
        </is>
      </c>
      <c r="C512" s="4" t="inlineStr">
        <is>
          <t>Unit</t>
        </is>
      </c>
      <c r="D512" s="4" t="inlineStr">
        <is>
          <t>Quantity</t>
        </is>
      </c>
      <c r="E512" s="4" t="inlineStr">
        <is>
          <t>Rate (Rs.)</t>
        </is>
      </c>
      <c r="F512" s="4" t="inlineStr">
        <is>
          <t>Amount (Rs.)</t>
        </is>
      </c>
      <c r="G512" s="4" t="inlineStr">
        <is>
          <t>Note</t>
        </is>
      </c>
    </row>
    <row r="513">
      <c r="A513" s="22" t="inlineStr">
        <is>
          <t>8970</t>
        </is>
      </c>
      <c r="B513" s="11" t="inlineStr">
        <is>
          <t>Synthetic Geogrid Ultimate tensile strength- 600 kN/m</t>
        </is>
      </c>
      <c r="C513" s="22" t="inlineStr">
        <is>
          <t>sqm</t>
        </is>
      </c>
      <c r="D513" s="23" t="n">
        <v>300</v>
      </c>
      <c r="E513" s="24" t="n">
        <v>550</v>
      </c>
      <c r="F513" s="24">
        <f>D513*E513</f>
        <v/>
      </c>
      <c r="G513" s="22" t="n"/>
    </row>
    <row r="514">
      <c r="A514" s="22" t="inlineStr"/>
      <c r="B514" s="11" t="inlineStr">
        <is>
          <t>Add 10 per cent of the cost of reinforcing elements (synthetic geogrids) for wastage and accessories like t...</t>
        </is>
      </c>
      <c r="C514" s="22" t="n"/>
      <c r="D514" s="22" t="n"/>
      <c r="E514" s="22" t="n"/>
      <c r="F514" s="24" t="n">
        <v>16500</v>
      </c>
      <c r="G514" s="32" t="inlineStr">
        <is>
          <t>Percentage add-on; amount as printed</t>
        </is>
      </c>
    </row>
    <row r="515">
      <c r="A515" s="22" t="inlineStr">
        <is>
          <t>0128</t>
        </is>
      </c>
      <c r="B515" s="11" t="inlineStr">
        <is>
          <t>Mate</t>
        </is>
      </c>
      <c r="C515" s="22" t="inlineStr">
        <is>
          <t>day</t>
        </is>
      </c>
      <c r="D515" s="23" t="n">
        <v>0.36</v>
      </c>
      <c r="E515" s="24" t="n">
        <v>617</v>
      </c>
      <c r="F515" s="24">
        <f>D515*E515</f>
        <v/>
      </c>
      <c r="G515" s="22" t="n"/>
    </row>
    <row r="516">
      <c r="A516" s="22" t="inlineStr">
        <is>
          <t>0114</t>
        </is>
      </c>
      <c r="B516" s="11" t="inlineStr">
        <is>
          <t>Beldar</t>
        </is>
      </c>
      <c r="C516" s="22" t="inlineStr">
        <is>
          <t>day</t>
        </is>
      </c>
      <c r="D516" s="23" t="n">
        <v>6</v>
      </c>
      <c r="E516" s="24" t="n">
        <v>558</v>
      </c>
      <c r="F516" s="24">
        <f>D516*E516</f>
        <v/>
      </c>
      <c r="G516" s="22" t="n"/>
    </row>
    <row r="517">
      <c r="A517" s="22" t="inlineStr">
        <is>
          <t>0139</t>
        </is>
      </c>
      <c r="B517" s="11" t="inlineStr">
        <is>
          <t>Skilled Beldar</t>
        </is>
      </c>
      <c r="C517" s="22" t="inlineStr">
        <is>
          <t>day</t>
        </is>
      </c>
      <c r="D517" s="23" t="n">
        <v>3</v>
      </c>
      <c r="E517" s="24" t="n">
        <v>617</v>
      </c>
      <c r="F517" s="24">
        <f>D517*E517</f>
        <v/>
      </c>
      <c r="G517" s="22" t="n"/>
    </row>
    <row r="518">
      <c r="A518" s="7" t="inlineStr">
        <is>
          <t>Calculated W - SUM of the Amount column above</t>
        </is>
      </c>
      <c r="B518" s="8" t="n"/>
      <c r="C518" s="8" t="n"/>
      <c r="D518" s="8" t="n"/>
      <c r="E518" s="8" t="n"/>
      <c r="F518" s="25">
        <f>SUM(F513:F517)</f>
        <v/>
      </c>
      <c r="G518" s="8" t="n"/>
    </row>
    <row r="519">
      <c r="A519" s="26" t="inlineStr">
        <is>
          <t>W as printed in the DAR</t>
        </is>
      </c>
      <c r="B519" s="22" t="n"/>
      <c r="C519" s="22" t="n"/>
      <c r="D519" s="22" t="n"/>
      <c r="E519" s="22" t="n"/>
      <c r="F519" s="27" t="n">
        <v>186921.12</v>
      </c>
      <c r="G519" s="22" t="n"/>
    </row>
    <row r="520">
      <c r="A520" s="26" t="inlineStr">
        <is>
          <t>Difference (calculated - printed)</t>
        </is>
      </c>
      <c r="B520" s="22" t="n"/>
      <c r="C520" s="22" t="n"/>
      <c r="D520" s="22" t="n"/>
      <c r="E520" s="22" t="n"/>
      <c r="F520" s="27">
        <f>F518-F519</f>
        <v/>
      </c>
      <c r="G520" s="22" t="n"/>
    </row>
    <row r="521">
      <c r="A521" s="28" t="inlineStr">
        <is>
          <t>SAY (Rs.) - final DAR rate as printed (fixed value, not computed)</t>
        </is>
      </c>
      <c r="B521" s="29" t="n"/>
      <c r="C521" s="29" t="n"/>
      <c r="D521" s="29" t="n"/>
      <c r="E521" s="29" t="n"/>
      <c r="F521" s="30" t="n">
        <v>833.65</v>
      </c>
      <c r="G521" s="29" t="n"/>
    </row>
    <row r="523" ht="47.5" customHeight="1">
      <c r="A523" s="7" t="inlineStr">
        <is>
          <t>26.18</t>
        </is>
      </c>
      <c r="B523"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523" s="8" t="n"/>
      <c r="D523" s="8" t="n"/>
      <c r="E523" s="8" t="n"/>
      <c r="F523" s="8" t="n"/>
      <c r="G523" s="8" t="n"/>
    </row>
    <row r="524" ht="18.5" customHeight="1">
      <c r="A524" s="18" t="inlineStr">
        <is>
          <t>26.18.10</t>
        </is>
      </c>
      <c r="B524" s="19" t="inlineStr">
        <is>
          <t>Ultimate tensile strength- 700 kN/m</t>
        </is>
      </c>
      <c r="C524" s="20" t="n"/>
      <c r="D524" s="20" t="n"/>
      <c r="E524" s="20" t="n"/>
      <c r="F524" s="20" t="n"/>
      <c r="G524" s="20" t="n"/>
    </row>
    <row r="525">
      <c r="A525" s="21" t="inlineStr">
        <is>
          <t>Details of cost for 300 sqm   |   Source: CivilDAR_2019_Vol_2.pdf, page 1019</t>
        </is>
      </c>
    </row>
    <row r="526">
      <c r="A526" s="4" t="inlineStr">
        <is>
          <t>Code</t>
        </is>
      </c>
      <c r="B526" s="4" t="inlineStr">
        <is>
          <t>Description</t>
        </is>
      </c>
      <c r="C526" s="4" t="inlineStr">
        <is>
          <t>Unit</t>
        </is>
      </c>
      <c r="D526" s="4" t="inlineStr">
        <is>
          <t>Quantity</t>
        </is>
      </c>
      <c r="E526" s="4" t="inlineStr">
        <is>
          <t>Rate (Rs.)</t>
        </is>
      </c>
      <c r="F526" s="4" t="inlineStr">
        <is>
          <t>Amount (Rs.)</t>
        </is>
      </c>
      <c r="G526" s="4" t="inlineStr">
        <is>
          <t>Note</t>
        </is>
      </c>
    </row>
    <row r="527">
      <c r="A527" s="22" t="inlineStr">
        <is>
          <t>8971</t>
        </is>
      </c>
      <c r="B527" s="11" t="inlineStr">
        <is>
          <t>Synthetic Geogrid Ultimate tensile strength- 700 kN/m</t>
        </is>
      </c>
      <c r="C527" s="22" t="inlineStr">
        <is>
          <t>sqm</t>
        </is>
      </c>
      <c r="D527" s="23" t="n">
        <v>300</v>
      </c>
      <c r="E527" s="24" t="n">
        <v>685</v>
      </c>
      <c r="F527" s="24">
        <f>D527*E527</f>
        <v/>
      </c>
      <c r="G527" s="22" t="n"/>
    </row>
    <row r="528">
      <c r="A528" s="22" t="inlineStr"/>
      <c r="B528" s="11" t="inlineStr">
        <is>
          <t>Add 10 per cent of the cost of reinforcing elements (synthetic geogrids) for wastage and accessories like t...</t>
        </is>
      </c>
      <c r="C528" s="22" t="n"/>
      <c r="D528" s="22" t="n"/>
      <c r="E528" s="22" t="n"/>
      <c r="F528" s="24" t="n">
        <v>20550</v>
      </c>
      <c r="G528" s="32" t="inlineStr">
        <is>
          <t>Percentage add-on; amount as printed</t>
        </is>
      </c>
    </row>
    <row r="529">
      <c r="A529" s="22" t="inlineStr">
        <is>
          <t>0128</t>
        </is>
      </c>
      <c r="B529" s="11" t="inlineStr">
        <is>
          <t>Mate</t>
        </is>
      </c>
      <c r="C529" s="22" t="inlineStr">
        <is>
          <t>day</t>
        </is>
      </c>
      <c r="D529" s="23" t="n">
        <v>0.36</v>
      </c>
      <c r="E529" s="24" t="n">
        <v>617</v>
      </c>
      <c r="F529" s="24">
        <f>D529*E529</f>
        <v/>
      </c>
      <c r="G529" s="22" t="n"/>
    </row>
    <row r="530">
      <c r="A530" s="22" t="inlineStr">
        <is>
          <t>0114</t>
        </is>
      </c>
      <c r="B530" s="11" t="inlineStr">
        <is>
          <t>Beldar</t>
        </is>
      </c>
      <c r="C530" s="22" t="inlineStr">
        <is>
          <t>day</t>
        </is>
      </c>
      <c r="D530" s="23" t="n">
        <v>6</v>
      </c>
      <c r="E530" s="24" t="n">
        <v>558</v>
      </c>
      <c r="F530" s="24">
        <f>D530*E530</f>
        <v/>
      </c>
      <c r="G530" s="22" t="n"/>
    </row>
    <row r="531">
      <c r="A531" s="22" t="inlineStr">
        <is>
          <t>0139</t>
        </is>
      </c>
      <c r="B531" s="11" t="inlineStr">
        <is>
          <t>Skilled Beldar</t>
        </is>
      </c>
      <c r="C531" s="22" t="inlineStr">
        <is>
          <t>day</t>
        </is>
      </c>
      <c r="D531" s="23" t="n">
        <v>3</v>
      </c>
      <c r="E531" s="24" t="n">
        <v>617</v>
      </c>
      <c r="F531" s="24">
        <f>D531*E531</f>
        <v/>
      </c>
      <c r="G531" s="22" t="n"/>
    </row>
    <row r="532">
      <c r="A532" s="7" t="inlineStr">
        <is>
          <t>Calculated W - SUM of the Amount column above</t>
        </is>
      </c>
      <c r="B532" s="8" t="n"/>
      <c r="C532" s="8" t="n"/>
      <c r="D532" s="8" t="n"/>
      <c r="E532" s="8" t="n"/>
      <c r="F532" s="25">
        <f>SUM(F527:F531)</f>
        <v/>
      </c>
      <c r="G532" s="8" t="n"/>
    </row>
    <row r="533">
      <c r="A533" s="26" t="inlineStr">
        <is>
          <t>W as printed in the DAR</t>
        </is>
      </c>
      <c r="B533" s="22" t="n"/>
      <c r="C533" s="22" t="n"/>
      <c r="D533" s="22" t="n"/>
      <c r="E533" s="22" t="n"/>
      <c r="F533" s="27" t="n">
        <v>231471.12</v>
      </c>
      <c r="G533" s="22" t="n"/>
    </row>
    <row r="534">
      <c r="A534" s="26" t="inlineStr">
        <is>
          <t>Difference (calculated - printed)</t>
        </is>
      </c>
      <c r="B534" s="22" t="n"/>
      <c r="C534" s="22" t="n"/>
      <c r="D534" s="22" t="n"/>
      <c r="E534" s="22" t="n"/>
      <c r="F534" s="27">
        <f>F532-F533</f>
        <v/>
      </c>
      <c r="G534" s="22" t="n"/>
    </row>
    <row r="535">
      <c r="A535" s="28" t="inlineStr">
        <is>
          <t>SAY (Rs.) - final DAR rate as printed (fixed value, not computed)</t>
        </is>
      </c>
      <c r="B535" s="29" t="n"/>
      <c r="C535" s="29" t="n"/>
      <c r="D535" s="29" t="n"/>
      <c r="E535" s="29" t="n"/>
      <c r="F535" s="30" t="n">
        <v>1032.3</v>
      </c>
      <c r="G535" s="29" t="n"/>
    </row>
    <row r="537" ht="47.5" customHeight="1">
      <c r="A537" s="7" t="inlineStr">
        <is>
          <t>26.18</t>
        </is>
      </c>
      <c r="B537"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537" s="8" t="n"/>
      <c r="D537" s="8" t="n"/>
      <c r="E537" s="8" t="n"/>
      <c r="F537" s="8" t="n"/>
      <c r="G537" s="8" t="n"/>
    </row>
    <row r="538" ht="18.5" customHeight="1">
      <c r="A538" s="18" t="inlineStr">
        <is>
          <t>26.18.11</t>
        </is>
      </c>
      <c r="B538" s="19" t="inlineStr">
        <is>
          <t>Ultimate tensile strength- 800 kN/m</t>
        </is>
      </c>
      <c r="C538" s="20" t="n"/>
      <c r="D538" s="20" t="n"/>
      <c r="E538" s="20" t="n"/>
      <c r="F538" s="20" t="n"/>
      <c r="G538" s="20" t="n"/>
    </row>
    <row r="539">
      <c r="A539" s="21" t="inlineStr">
        <is>
          <t>Details of cost for 300 sqm   |   Source: CivilDAR_2019_Vol_2.pdf, page 1020</t>
        </is>
      </c>
    </row>
    <row r="540">
      <c r="A540" s="4" t="inlineStr">
        <is>
          <t>Code</t>
        </is>
      </c>
      <c r="B540" s="4" t="inlineStr">
        <is>
          <t>Description</t>
        </is>
      </c>
      <c r="C540" s="4" t="inlineStr">
        <is>
          <t>Unit</t>
        </is>
      </c>
      <c r="D540" s="4" t="inlineStr">
        <is>
          <t>Quantity</t>
        </is>
      </c>
      <c r="E540" s="4" t="inlineStr">
        <is>
          <t>Rate (Rs.)</t>
        </is>
      </c>
      <c r="F540" s="4" t="inlineStr">
        <is>
          <t>Amount (Rs.)</t>
        </is>
      </c>
      <c r="G540" s="4" t="inlineStr">
        <is>
          <t>Note</t>
        </is>
      </c>
    </row>
    <row r="541">
      <c r="A541" s="22" t="inlineStr">
        <is>
          <t>8972</t>
        </is>
      </c>
      <c r="B541" s="11" t="inlineStr">
        <is>
          <t>Synthetic Geogrid Ultimate tensile strength- 800 kN/m</t>
        </is>
      </c>
      <c r="C541" s="22" t="inlineStr">
        <is>
          <t>sqm</t>
        </is>
      </c>
      <c r="D541" s="23" t="n">
        <v>300</v>
      </c>
      <c r="E541" s="24" t="n">
        <v>750</v>
      </c>
      <c r="F541" s="24">
        <f>D541*E541</f>
        <v/>
      </c>
      <c r="G541" s="22" t="n"/>
    </row>
    <row r="542">
      <c r="A542" s="22" t="inlineStr"/>
      <c r="B542" s="11" t="inlineStr">
        <is>
          <t>Add 10 per cent of the cost of reinforcing elements (synthetic geogrids) for wastage and accessories like t...</t>
        </is>
      </c>
      <c r="C542" s="22" t="n"/>
      <c r="D542" s="22" t="n"/>
      <c r="E542" s="22" t="n"/>
      <c r="F542" s="24" t="n">
        <v>22500</v>
      </c>
      <c r="G542" s="32" t="inlineStr">
        <is>
          <t>Percentage add-on; amount as printed</t>
        </is>
      </c>
    </row>
    <row r="543">
      <c r="A543" s="22" t="inlineStr">
        <is>
          <t>0128</t>
        </is>
      </c>
      <c r="B543" s="11" t="inlineStr">
        <is>
          <t>Mate</t>
        </is>
      </c>
      <c r="C543" s="22" t="inlineStr">
        <is>
          <t>day</t>
        </is>
      </c>
      <c r="D543" s="23" t="n">
        <v>0.36</v>
      </c>
      <c r="E543" s="24" t="n">
        <v>617</v>
      </c>
      <c r="F543" s="24">
        <f>D543*E543</f>
        <v/>
      </c>
      <c r="G543" s="22" t="n"/>
    </row>
    <row r="544">
      <c r="A544" s="22" t="inlineStr">
        <is>
          <t>0114</t>
        </is>
      </c>
      <c r="B544" s="11" t="inlineStr">
        <is>
          <t>Beldar</t>
        </is>
      </c>
      <c r="C544" s="22" t="inlineStr">
        <is>
          <t>day</t>
        </is>
      </c>
      <c r="D544" s="23" t="n">
        <v>6</v>
      </c>
      <c r="E544" s="24" t="n">
        <v>558</v>
      </c>
      <c r="F544" s="24">
        <f>D544*E544</f>
        <v/>
      </c>
      <c r="G544" s="22" t="n"/>
    </row>
    <row r="545">
      <c r="A545" s="22" t="inlineStr">
        <is>
          <t>0139</t>
        </is>
      </c>
      <c r="B545" s="11" t="inlineStr">
        <is>
          <t>Skilled Beldar</t>
        </is>
      </c>
      <c r="C545" s="22" t="inlineStr">
        <is>
          <t>day</t>
        </is>
      </c>
      <c r="D545" s="23" t="n">
        <v>3</v>
      </c>
      <c r="E545" s="24" t="n">
        <v>617</v>
      </c>
      <c r="F545" s="24">
        <f>D545*E545</f>
        <v/>
      </c>
      <c r="G545" s="22" t="n"/>
    </row>
    <row r="546">
      <c r="A546" s="7" t="inlineStr">
        <is>
          <t>Calculated W - SUM of the Amount column above</t>
        </is>
      </c>
      <c r="B546" s="8" t="n"/>
      <c r="C546" s="8" t="n"/>
      <c r="D546" s="8" t="n"/>
      <c r="E546" s="8" t="n"/>
      <c r="F546" s="25">
        <f>SUM(F541:F545)</f>
        <v/>
      </c>
      <c r="G546" s="8" t="n"/>
    </row>
    <row r="547">
      <c r="A547" s="26" t="inlineStr">
        <is>
          <t>W as printed in the DAR</t>
        </is>
      </c>
      <c r="B547" s="22" t="n"/>
      <c r="C547" s="22" t="n"/>
      <c r="D547" s="22" t="n"/>
      <c r="E547" s="22" t="n"/>
      <c r="F547" s="27" t="n">
        <v>252921.12</v>
      </c>
      <c r="G547" s="22" t="n"/>
    </row>
    <row r="548">
      <c r="A548" s="26" t="inlineStr">
        <is>
          <t>Difference (calculated - printed)</t>
        </is>
      </c>
      <c r="B548" s="22" t="n"/>
      <c r="C548" s="22" t="n"/>
      <c r="D548" s="22" t="n"/>
      <c r="E548" s="22" t="n"/>
      <c r="F548" s="27">
        <f>F546-F547</f>
        <v/>
      </c>
      <c r="G548" s="22" t="n"/>
    </row>
    <row r="549">
      <c r="A549" s="28" t="inlineStr">
        <is>
          <t>SAY (Rs.) - final DAR rate as printed (fixed value, not computed)</t>
        </is>
      </c>
      <c r="B549" s="29" t="n"/>
      <c r="C549" s="29" t="n"/>
      <c r="D549" s="29" t="n"/>
      <c r="E549" s="29" t="n"/>
      <c r="F549" s="30" t="n">
        <v>1128</v>
      </c>
      <c r="G549" s="29" t="n"/>
    </row>
    <row r="551" ht="47.5" customHeight="1">
      <c r="A551" s="7" t="inlineStr">
        <is>
          <t>26.18</t>
        </is>
      </c>
      <c r="B551"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551" s="8" t="n"/>
      <c r="D551" s="8" t="n"/>
      <c r="E551" s="8" t="n"/>
      <c r="F551" s="8" t="n"/>
      <c r="G551" s="8" t="n"/>
    </row>
    <row r="552" ht="18.5" customHeight="1">
      <c r="A552" s="18" t="inlineStr">
        <is>
          <t>26.18.12</t>
        </is>
      </c>
      <c r="B552" s="19" t="inlineStr">
        <is>
          <t>Ultimate tensile strength- 900 kN/m</t>
        </is>
      </c>
      <c r="C552" s="20" t="n"/>
      <c r="D552" s="20" t="n"/>
      <c r="E552" s="20" t="n"/>
      <c r="F552" s="20" t="n"/>
      <c r="G552" s="20" t="n"/>
    </row>
    <row r="553">
      <c r="A553" s="21" t="inlineStr">
        <is>
          <t>Details of cost for 300 sqm   |   Source: CivilDAR_2019_Vol_2.pdf, page 1021</t>
        </is>
      </c>
    </row>
    <row r="554">
      <c r="A554" s="4" t="inlineStr">
        <is>
          <t>Code</t>
        </is>
      </c>
      <c r="B554" s="4" t="inlineStr">
        <is>
          <t>Description</t>
        </is>
      </c>
      <c r="C554" s="4" t="inlineStr">
        <is>
          <t>Unit</t>
        </is>
      </c>
      <c r="D554" s="4" t="inlineStr">
        <is>
          <t>Quantity</t>
        </is>
      </c>
      <c r="E554" s="4" t="inlineStr">
        <is>
          <t>Rate (Rs.)</t>
        </is>
      </c>
      <c r="F554" s="4" t="inlineStr">
        <is>
          <t>Amount (Rs.)</t>
        </is>
      </c>
      <c r="G554" s="4" t="inlineStr">
        <is>
          <t>Note</t>
        </is>
      </c>
    </row>
    <row r="555">
      <c r="A555" s="22" t="inlineStr">
        <is>
          <t>8973</t>
        </is>
      </c>
      <c r="B555" s="11" t="inlineStr">
        <is>
          <t>Synthetic Geogrid Ultimate tensile strength- 900 kN/m</t>
        </is>
      </c>
      <c r="C555" s="22" t="inlineStr">
        <is>
          <t>sqm</t>
        </is>
      </c>
      <c r="D555" s="23" t="n">
        <v>300</v>
      </c>
      <c r="E555" s="24" t="n">
        <v>900</v>
      </c>
      <c r="F555" s="24">
        <f>D555*E555</f>
        <v/>
      </c>
      <c r="G555" s="22" t="n"/>
    </row>
    <row r="556">
      <c r="A556" s="22" t="inlineStr"/>
      <c r="B556" s="11" t="inlineStr">
        <is>
          <t>Add 10 per cent of the cost of reinforcing elements (synthetic geogrids) for wastage and accessories like t...</t>
        </is>
      </c>
      <c r="C556" s="22" t="n"/>
      <c r="D556" s="22" t="n"/>
      <c r="E556" s="22" t="n"/>
      <c r="F556" s="24" t="n">
        <v>27000</v>
      </c>
      <c r="G556" s="32" t="inlineStr">
        <is>
          <t>Percentage add-on; amount as printed</t>
        </is>
      </c>
    </row>
    <row r="557">
      <c r="A557" s="22" t="inlineStr">
        <is>
          <t>0128</t>
        </is>
      </c>
      <c r="B557" s="11" t="inlineStr">
        <is>
          <t>Mate</t>
        </is>
      </c>
      <c r="C557" s="22" t="inlineStr">
        <is>
          <t>day</t>
        </is>
      </c>
      <c r="D557" s="23" t="n">
        <v>0.36</v>
      </c>
      <c r="E557" s="24" t="n">
        <v>617</v>
      </c>
      <c r="F557" s="24">
        <f>D557*E557</f>
        <v/>
      </c>
      <c r="G557" s="22" t="n"/>
    </row>
    <row r="558">
      <c r="A558" s="22" t="inlineStr">
        <is>
          <t>0114</t>
        </is>
      </c>
      <c r="B558" s="11" t="inlineStr">
        <is>
          <t>Beldar</t>
        </is>
      </c>
      <c r="C558" s="22" t="inlineStr">
        <is>
          <t>day</t>
        </is>
      </c>
      <c r="D558" s="23" t="n">
        <v>6</v>
      </c>
      <c r="E558" s="24" t="n">
        <v>558</v>
      </c>
      <c r="F558" s="24">
        <f>D558*E558</f>
        <v/>
      </c>
      <c r="G558" s="22" t="n"/>
    </row>
    <row r="559">
      <c r="A559" s="22" t="inlineStr">
        <is>
          <t>0139</t>
        </is>
      </c>
      <c r="B559" s="11" t="inlineStr">
        <is>
          <t>Skilled Beldar</t>
        </is>
      </c>
      <c r="C559" s="22" t="inlineStr">
        <is>
          <t>day</t>
        </is>
      </c>
      <c r="D559" s="23" t="n">
        <v>3</v>
      </c>
      <c r="E559" s="24" t="n">
        <v>617</v>
      </c>
      <c r="F559" s="24">
        <f>D559*E559</f>
        <v/>
      </c>
      <c r="G559" s="22" t="n"/>
    </row>
    <row r="560">
      <c r="A560" s="7" t="inlineStr">
        <is>
          <t>Calculated W - SUM of the Amount column above</t>
        </is>
      </c>
      <c r="B560" s="8" t="n"/>
      <c r="C560" s="8" t="n"/>
      <c r="D560" s="8" t="n"/>
      <c r="E560" s="8" t="n"/>
      <c r="F560" s="25">
        <f>SUM(F555:F559)</f>
        <v/>
      </c>
      <c r="G560" s="8" t="n"/>
    </row>
    <row r="561">
      <c r="A561" s="26" t="inlineStr">
        <is>
          <t>W as printed in the DAR</t>
        </is>
      </c>
      <c r="B561" s="22" t="n"/>
      <c r="C561" s="22" t="n"/>
      <c r="D561" s="22" t="n"/>
      <c r="E561" s="22" t="n"/>
      <c r="F561" s="27" t="n">
        <v>302421.12</v>
      </c>
      <c r="G561" s="22" t="n"/>
    </row>
    <row r="562">
      <c r="A562" s="26" t="inlineStr">
        <is>
          <t>Difference (calculated - printed)</t>
        </is>
      </c>
      <c r="B562" s="22" t="n"/>
      <c r="C562" s="22" t="n"/>
      <c r="D562" s="22" t="n"/>
      <c r="E562" s="22" t="n"/>
      <c r="F562" s="27">
        <f>F560-F561</f>
        <v/>
      </c>
      <c r="G562" s="22" t="n"/>
    </row>
    <row r="563">
      <c r="A563" s="28" t="inlineStr">
        <is>
          <t>SAY (Rs.) - final DAR rate as printed (fixed value, not computed)</t>
        </is>
      </c>
      <c r="B563" s="29" t="n"/>
      <c r="C563" s="29" t="n"/>
      <c r="D563" s="29" t="n"/>
      <c r="E563" s="29" t="n"/>
      <c r="F563" s="30" t="n">
        <v>1348.75</v>
      </c>
      <c r="G563" s="29" t="n"/>
    </row>
    <row r="565" ht="47.5" customHeight="1">
      <c r="A565" s="7" t="inlineStr">
        <is>
          <t>26.18</t>
        </is>
      </c>
      <c r="B565"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565" s="8" t="n"/>
      <c r="D565" s="8" t="n"/>
      <c r="E565" s="8" t="n"/>
      <c r="F565" s="8" t="n"/>
      <c r="G565" s="8" t="n"/>
    </row>
    <row r="566" ht="18.5" customHeight="1">
      <c r="A566" s="18" t="inlineStr">
        <is>
          <t>26.18.13</t>
        </is>
      </c>
      <c r="B566" s="19" t="inlineStr">
        <is>
          <t>Ultimate tensile strength- 1000 kN/m</t>
        </is>
      </c>
      <c r="C566" s="20" t="n"/>
      <c r="D566" s="20" t="n"/>
      <c r="E566" s="20" t="n"/>
      <c r="F566" s="20" t="n"/>
      <c r="G566" s="20" t="n"/>
    </row>
    <row r="567">
      <c r="A567" s="21" t="inlineStr">
        <is>
          <t>Details of cost for 300 sqm   |   Source: CivilDAR_2019_Vol_2.pdf, page 1022</t>
        </is>
      </c>
    </row>
    <row r="568">
      <c r="A568" s="4" t="inlineStr">
        <is>
          <t>Code</t>
        </is>
      </c>
      <c r="B568" s="4" t="inlineStr">
        <is>
          <t>Description</t>
        </is>
      </c>
      <c r="C568" s="4" t="inlineStr">
        <is>
          <t>Unit</t>
        </is>
      </c>
      <c r="D568" s="4" t="inlineStr">
        <is>
          <t>Quantity</t>
        </is>
      </c>
      <c r="E568" s="4" t="inlineStr">
        <is>
          <t>Rate (Rs.)</t>
        </is>
      </c>
      <c r="F568" s="4" t="inlineStr">
        <is>
          <t>Amount (Rs.)</t>
        </is>
      </c>
      <c r="G568" s="4" t="inlineStr">
        <is>
          <t>Note</t>
        </is>
      </c>
    </row>
    <row r="569">
      <c r="A569" s="22" t="inlineStr">
        <is>
          <t>8974</t>
        </is>
      </c>
      <c r="B569" s="11" t="inlineStr">
        <is>
          <t>Synthetic Geogrid Ultimate tensile strength- 1000 kN/m</t>
        </is>
      </c>
      <c r="C569" s="22" t="inlineStr">
        <is>
          <t>sqm</t>
        </is>
      </c>
      <c r="D569" s="23" t="n">
        <v>300</v>
      </c>
      <c r="E569" s="24" t="n">
        <v>1025</v>
      </c>
      <c r="F569" s="24">
        <f>D569*E569</f>
        <v/>
      </c>
      <c r="G569" s="22" t="n"/>
    </row>
    <row r="570">
      <c r="A570" s="22" t="inlineStr"/>
      <c r="B570" s="11" t="inlineStr">
        <is>
          <t>Add 10 per cent of the cost of reinforcing elements (synthetic geogrids) for wastage and accessories like t...</t>
        </is>
      </c>
      <c r="C570" s="22" t="n"/>
      <c r="D570" s="22" t="n"/>
      <c r="E570" s="22" t="n"/>
      <c r="F570" s="24" t="n">
        <v>30750</v>
      </c>
      <c r="G570" s="32" t="inlineStr">
        <is>
          <t>Percentage add-on; amount as printed</t>
        </is>
      </c>
    </row>
    <row r="571">
      <c r="A571" s="22" t="inlineStr">
        <is>
          <t>0128</t>
        </is>
      </c>
      <c r="B571" s="11" t="inlineStr">
        <is>
          <t>Mate</t>
        </is>
      </c>
      <c r="C571" s="22" t="inlineStr">
        <is>
          <t>day</t>
        </is>
      </c>
      <c r="D571" s="23" t="n">
        <v>0.36</v>
      </c>
      <c r="E571" s="24" t="n">
        <v>617</v>
      </c>
      <c r="F571" s="24">
        <f>D571*E571</f>
        <v/>
      </c>
      <c r="G571" s="22" t="n"/>
    </row>
    <row r="572">
      <c r="A572" s="22" t="inlineStr">
        <is>
          <t>0114</t>
        </is>
      </c>
      <c r="B572" s="11" t="inlineStr">
        <is>
          <t>Beldar</t>
        </is>
      </c>
      <c r="C572" s="22" t="inlineStr">
        <is>
          <t>day</t>
        </is>
      </c>
      <c r="D572" s="23" t="n">
        <v>6</v>
      </c>
      <c r="E572" s="24" t="n">
        <v>558</v>
      </c>
      <c r="F572" s="24">
        <f>D572*E572</f>
        <v/>
      </c>
      <c r="G572" s="22" t="n"/>
    </row>
    <row r="573">
      <c r="A573" s="22" t="inlineStr">
        <is>
          <t>0139</t>
        </is>
      </c>
      <c r="B573" s="11" t="inlineStr">
        <is>
          <t>Skilled Beldar</t>
        </is>
      </c>
      <c r="C573" s="22" t="inlineStr">
        <is>
          <t>day</t>
        </is>
      </c>
      <c r="D573" s="23" t="n">
        <v>3</v>
      </c>
      <c r="E573" s="24" t="n">
        <v>617</v>
      </c>
      <c r="F573" s="24">
        <f>D573*E573</f>
        <v/>
      </c>
      <c r="G573" s="22" t="n"/>
    </row>
    <row r="574">
      <c r="A574" s="7" t="inlineStr">
        <is>
          <t>Calculated W - SUM of the Amount column above</t>
        </is>
      </c>
      <c r="B574" s="8" t="n"/>
      <c r="C574" s="8" t="n"/>
      <c r="D574" s="8" t="n"/>
      <c r="E574" s="8" t="n"/>
      <c r="F574" s="25">
        <f>SUM(F569:F573)</f>
        <v/>
      </c>
      <c r="G574" s="8" t="n"/>
    </row>
    <row r="575">
      <c r="A575" s="26" t="inlineStr">
        <is>
          <t>W as printed in the DAR</t>
        </is>
      </c>
      <c r="B575" s="22" t="n"/>
      <c r="C575" s="22" t="n"/>
      <c r="D575" s="22" t="n"/>
      <c r="E575" s="22" t="n"/>
      <c r="F575" s="27" t="n">
        <v>343671.12</v>
      </c>
      <c r="G575" s="22" t="n"/>
    </row>
    <row r="576">
      <c r="A576" s="26" t="inlineStr">
        <is>
          <t>Difference (calculated - printed)</t>
        </is>
      </c>
      <c r="B576" s="22" t="n"/>
      <c r="C576" s="22" t="n"/>
      <c r="D576" s="22" t="n"/>
      <c r="E576" s="22" t="n"/>
      <c r="F576" s="27">
        <f>F574-F575</f>
        <v/>
      </c>
      <c r="G576" s="22" t="n"/>
    </row>
    <row r="577">
      <c r="A577" s="28" t="inlineStr">
        <is>
          <t>SAY (Rs.) - final DAR rate as printed (fixed value, not computed)</t>
        </is>
      </c>
      <c r="B577" s="29" t="n"/>
      <c r="C577" s="29" t="n"/>
      <c r="D577" s="29" t="n"/>
      <c r="E577" s="29" t="n"/>
      <c r="F577" s="30" t="n">
        <v>1532.7</v>
      </c>
      <c r="G577" s="29" t="n"/>
    </row>
    <row r="579" ht="47.5" customHeight="1">
      <c r="A579" s="7" t="inlineStr">
        <is>
          <t>26.18</t>
        </is>
      </c>
      <c r="B579"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579" s="8" t="n"/>
      <c r="D579" s="8" t="n"/>
      <c r="E579" s="8" t="n"/>
      <c r="F579" s="8" t="n"/>
      <c r="G579" s="8" t="n"/>
    </row>
    <row r="580" ht="18.5" customHeight="1">
      <c r="A580" s="18" t="inlineStr">
        <is>
          <t>26.18.14</t>
        </is>
      </c>
      <c r="B580" s="19" t="inlineStr">
        <is>
          <t>Ultimate tensile strength- 1100 kN/m</t>
        </is>
      </c>
      <c r="C580" s="20" t="n"/>
      <c r="D580" s="20" t="n"/>
      <c r="E580" s="20" t="n"/>
      <c r="F580" s="20" t="n"/>
      <c r="G580" s="20" t="n"/>
    </row>
    <row r="581">
      <c r="A581" s="21" t="inlineStr">
        <is>
          <t>Details of cost for 300 sqm   |   Source: CivilDAR_2019_Vol_2.pdf, page 1022</t>
        </is>
      </c>
    </row>
    <row r="582">
      <c r="A582" s="4" t="inlineStr">
        <is>
          <t>Code</t>
        </is>
      </c>
      <c r="B582" s="4" t="inlineStr">
        <is>
          <t>Description</t>
        </is>
      </c>
      <c r="C582" s="4" t="inlineStr">
        <is>
          <t>Unit</t>
        </is>
      </c>
      <c r="D582" s="4" t="inlineStr">
        <is>
          <t>Quantity</t>
        </is>
      </c>
      <c r="E582" s="4" t="inlineStr">
        <is>
          <t>Rate (Rs.)</t>
        </is>
      </c>
      <c r="F582" s="4" t="inlineStr">
        <is>
          <t>Amount (Rs.)</t>
        </is>
      </c>
      <c r="G582" s="4" t="inlineStr">
        <is>
          <t>Note</t>
        </is>
      </c>
    </row>
    <row r="583">
      <c r="A583" s="22" t="inlineStr">
        <is>
          <t>8975</t>
        </is>
      </c>
      <c r="B583" s="11" t="inlineStr">
        <is>
          <t>Synthetic Geogrid Ultimate tensile strength- 1100 kN/m</t>
        </is>
      </c>
      <c r="C583" s="22" t="inlineStr">
        <is>
          <t>sqm</t>
        </is>
      </c>
      <c r="D583" s="23" t="n">
        <v>300</v>
      </c>
      <c r="E583" s="24" t="n">
        <v>1000</v>
      </c>
      <c r="F583" s="24">
        <f>D583*E583</f>
        <v/>
      </c>
      <c r="G583" s="22" t="n"/>
    </row>
    <row r="584">
      <c r="A584" s="22" t="inlineStr"/>
      <c r="B584" s="11" t="inlineStr">
        <is>
          <t>Add 10 per cent of the cost of reinforcing elements (synthetic geogrids) for wsatage and accessories like t...</t>
        </is>
      </c>
      <c r="C584" s="22" t="n"/>
      <c r="D584" s="22" t="n"/>
      <c r="E584" s="22" t="n"/>
      <c r="F584" s="24" t="n">
        <v>30000</v>
      </c>
      <c r="G584" s="32" t="inlineStr">
        <is>
          <t>Percentage add-on; amount as printed</t>
        </is>
      </c>
    </row>
    <row r="585">
      <c r="A585" s="22" t="inlineStr">
        <is>
          <t>0128</t>
        </is>
      </c>
      <c r="B585" s="11" t="inlineStr">
        <is>
          <t>Mate</t>
        </is>
      </c>
      <c r="C585" s="22" t="inlineStr">
        <is>
          <t>day</t>
        </is>
      </c>
      <c r="D585" s="23" t="n">
        <v>0.36</v>
      </c>
      <c r="E585" s="24" t="n">
        <v>617</v>
      </c>
      <c r="F585" s="24">
        <f>D585*E585</f>
        <v/>
      </c>
      <c r="G585" s="22" t="n"/>
    </row>
    <row r="586">
      <c r="A586" s="22" t="inlineStr">
        <is>
          <t>0114</t>
        </is>
      </c>
      <c r="B586" s="11" t="inlineStr">
        <is>
          <t>Beldar</t>
        </is>
      </c>
      <c r="C586" s="22" t="inlineStr">
        <is>
          <t>day</t>
        </is>
      </c>
      <c r="D586" s="23" t="n">
        <v>6</v>
      </c>
      <c r="E586" s="24" t="n">
        <v>558</v>
      </c>
      <c r="F586" s="24">
        <f>D586*E586</f>
        <v/>
      </c>
      <c r="G586" s="22" t="n"/>
    </row>
    <row r="587">
      <c r="A587" s="22" t="inlineStr">
        <is>
          <t>0139</t>
        </is>
      </c>
      <c r="B587" s="11" t="inlineStr">
        <is>
          <t>Skilled Beldar</t>
        </is>
      </c>
      <c r="C587" s="22" t="inlineStr">
        <is>
          <t>day</t>
        </is>
      </c>
      <c r="D587" s="23" t="n">
        <v>3</v>
      </c>
      <c r="E587" s="24" t="n">
        <v>617</v>
      </c>
      <c r="F587" s="24">
        <f>D587*E587</f>
        <v/>
      </c>
      <c r="G587" s="22" t="n"/>
    </row>
    <row r="588">
      <c r="A588" s="7" t="inlineStr">
        <is>
          <t>Calculated W - SUM of the Amount column above</t>
        </is>
      </c>
      <c r="B588" s="8" t="n"/>
      <c r="C588" s="8" t="n"/>
      <c r="D588" s="8" t="n"/>
      <c r="E588" s="8" t="n"/>
      <c r="F588" s="25">
        <f>SUM(F583:F587)</f>
        <v/>
      </c>
      <c r="G588" s="8" t="n"/>
    </row>
    <row r="589">
      <c r="A589" s="26" t="inlineStr">
        <is>
          <t>W as printed in the DAR</t>
        </is>
      </c>
      <c r="B589" s="22" t="n"/>
      <c r="C589" s="22" t="n"/>
      <c r="D589" s="22" t="n"/>
      <c r="E589" s="22" t="n"/>
      <c r="F589" s="27" t="n">
        <v>335421.12</v>
      </c>
      <c r="G589" s="22" t="n"/>
    </row>
    <row r="590">
      <c r="A590" s="26" t="inlineStr">
        <is>
          <t>Difference (calculated - printed)</t>
        </is>
      </c>
      <c r="B590" s="22" t="n"/>
      <c r="C590" s="22" t="n"/>
      <c r="D590" s="22" t="n"/>
      <c r="E590" s="22" t="n"/>
      <c r="F590" s="27">
        <f>F588-F589</f>
        <v/>
      </c>
      <c r="G590" s="22" t="n"/>
    </row>
    <row r="591">
      <c r="A591" s="28" t="inlineStr">
        <is>
          <t>SAY (Rs.) - final DAR rate as printed (fixed value, not computed)</t>
        </is>
      </c>
      <c r="B591" s="29" t="n"/>
      <c r="C591" s="29" t="n"/>
      <c r="D591" s="29" t="n"/>
      <c r="E591" s="29" t="n"/>
      <c r="F591" s="30" t="n">
        <v>1495.9</v>
      </c>
      <c r="G591" s="29" t="n"/>
    </row>
    <row r="593" ht="47.5" customHeight="1">
      <c r="A593" s="7" t="inlineStr">
        <is>
          <t>26.18</t>
        </is>
      </c>
      <c r="B593" s="17"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is>
      </c>
      <c r="C593" s="8" t="n"/>
      <c r="D593" s="8" t="n"/>
      <c r="E593" s="8" t="n"/>
      <c r="F593" s="8" t="n"/>
      <c r="G593" s="8" t="n"/>
    </row>
    <row r="594" ht="18.5" customHeight="1">
      <c r="A594" s="18" t="inlineStr">
        <is>
          <t>26.18.15</t>
        </is>
      </c>
      <c r="B594" s="19" t="inlineStr">
        <is>
          <t>Ultimate tensile strength- 1200 kN/m</t>
        </is>
      </c>
      <c r="C594" s="20" t="n"/>
      <c r="D594" s="20" t="n"/>
      <c r="E594" s="20" t="n"/>
      <c r="F594" s="20" t="n"/>
      <c r="G594" s="20" t="n"/>
    </row>
    <row r="595">
      <c r="A595" s="21" t="inlineStr">
        <is>
          <t>Details of cost for 300 sqm   |   Source: CivilDAR_2019_Vol_2.pdf, page 1023</t>
        </is>
      </c>
    </row>
    <row r="596">
      <c r="A596" s="4" t="inlineStr">
        <is>
          <t>Code</t>
        </is>
      </c>
      <c r="B596" s="4" t="inlineStr">
        <is>
          <t>Description</t>
        </is>
      </c>
      <c r="C596" s="4" t="inlineStr">
        <is>
          <t>Unit</t>
        </is>
      </c>
      <c r="D596" s="4" t="inlineStr">
        <is>
          <t>Quantity</t>
        </is>
      </c>
      <c r="E596" s="4" t="inlineStr">
        <is>
          <t>Rate (Rs.)</t>
        </is>
      </c>
      <c r="F596" s="4" t="inlineStr">
        <is>
          <t>Amount (Rs.)</t>
        </is>
      </c>
      <c r="G596" s="4" t="inlineStr">
        <is>
          <t>Note</t>
        </is>
      </c>
    </row>
    <row r="597">
      <c r="A597" s="22" t="inlineStr">
        <is>
          <t>8976</t>
        </is>
      </c>
      <c r="B597" s="11" t="inlineStr">
        <is>
          <t>Synthetic Geogrid Ultimate tensile strength- 1200 kN/m</t>
        </is>
      </c>
      <c r="C597" s="22" t="inlineStr">
        <is>
          <t>sqm</t>
        </is>
      </c>
      <c r="D597" s="23" t="n">
        <v>300</v>
      </c>
      <c r="E597" s="24" t="n">
        <v>1088</v>
      </c>
      <c r="F597" s="24">
        <f>D597*E597</f>
        <v/>
      </c>
      <c r="G597" s="22" t="n"/>
    </row>
    <row r="598">
      <c r="A598" s="22" t="inlineStr"/>
      <c r="B598" s="11" t="inlineStr">
        <is>
          <t>Add 10 per cent of the cost of reinforcing elements (synthetic geogrids) for wastage and accessories like t...</t>
        </is>
      </c>
      <c r="C598" s="22" t="n"/>
      <c r="D598" s="22" t="n"/>
      <c r="E598" s="22" t="n"/>
      <c r="F598" s="24" t="n">
        <v>32640</v>
      </c>
      <c r="G598" s="32" t="inlineStr">
        <is>
          <t>Percentage add-on; amount as printed</t>
        </is>
      </c>
    </row>
    <row r="599">
      <c r="A599" s="22" t="inlineStr">
        <is>
          <t>0128</t>
        </is>
      </c>
      <c r="B599" s="11" t="inlineStr">
        <is>
          <t>Mate</t>
        </is>
      </c>
      <c r="C599" s="22" t="inlineStr">
        <is>
          <t>day</t>
        </is>
      </c>
      <c r="D599" s="23" t="n">
        <v>0.36</v>
      </c>
      <c r="E599" s="24" t="n">
        <v>617</v>
      </c>
      <c r="F599" s="24">
        <f>D599*E599</f>
        <v/>
      </c>
      <c r="G599" s="22" t="n"/>
    </row>
    <row r="600">
      <c r="A600" s="22" t="inlineStr">
        <is>
          <t>0114</t>
        </is>
      </c>
      <c r="B600" s="11" t="inlineStr">
        <is>
          <t>Beldar</t>
        </is>
      </c>
      <c r="C600" s="22" t="inlineStr">
        <is>
          <t>day</t>
        </is>
      </c>
      <c r="D600" s="23" t="n">
        <v>6</v>
      </c>
      <c r="E600" s="24" t="n">
        <v>558</v>
      </c>
      <c r="F600" s="24">
        <f>D600*E600</f>
        <v/>
      </c>
      <c r="G600" s="22" t="n"/>
    </row>
    <row r="601">
      <c r="A601" s="22" t="inlineStr">
        <is>
          <t>0139</t>
        </is>
      </c>
      <c r="B601" s="11" t="inlineStr">
        <is>
          <t>Skilled Beldar</t>
        </is>
      </c>
      <c r="C601" s="22" t="inlineStr">
        <is>
          <t>day</t>
        </is>
      </c>
      <c r="D601" s="23" t="n">
        <v>3</v>
      </c>
      <c r="E601" s="24" t="n">
        <v>617</v>
      </c>
      <c r="F601" s="24">
        <f>D601*E601</f>
        <v/>
      </c>
      <c r="G601" s="22" t="n"/>
    </row>
    <row r="602">
      <c r="A602" s="7" t="inlineStr">
        <is>
          <t>Calculated W - SUM of the Amount column above</t>
        </is>
      </c>
      <c r="B602" s="8" t="n"/>
      <c r="C602" s="8" t="n"/>
      <c r="D602" s="8" t="n"/>
      <c r="E602" s="8" t="n"/>
      <c r="F602" s="25">
        <f>SUM(F597:F601)</f>
        <v/>
      </c>
      <c r="G602" s="8" t="n"/>
    </row>
    <row r="603">
      <c r="A603" s="26" t="inlineStr">
        <is>
          <t>W as printed in the DAR</t>
        </is>
      </c>
      <c r="B603" s="22" t="n"/>
      <c r="C603" s="22" t="n"/>
      <c r="D603" s="22" t="n"/>
      <c r="E603" s="22" t="n"/>
      <c r="F603" s="27" t="n">
        <v>364461.12</v>
      </c>
      <c r="G603" s="22" t="n"/>
    </row>
    <row r="604">
      <c r="A604" s="26" t="inlineStr">
        <is>
          <t>Difference (calculated - printed)</t>
        </is>
      </c>
      <c r="B604" s="22" t="n"/>
      <c r="C604" s="22" t="n"/>
      <c r="D604" s="22" t="n"/>
      <c r="E604" s="22" t="n"/>
      <c r="F604" s="27">
        <f>F602-F603</f>
        <v/>
      </c>
      <c r="G604" s="22" t="n"/>
    </row>
    <row r="605">
      <c r="A605" s="28" t="inlineStr">
        <is>
          <t>SAY (Rs.) - final DAR rate as printed (fixed value, not computed)</t>
        </is>
      </c>
      <c r="B605" s="29" t="n"/>
      <c r="C605" s="29" t="n"/>
      <c r="D605" s="29" t="n"/>
      <c r="E605" s="29" t="n"/>
      <c r="F605" s="30" t="n">
        <v>1625.4</v>
      </c>
      <c r="G605" s="29" t="n"/>
    </row>
    <row r="607" ht="33" customHeight="1">
      <c r="A607" s="7" t="inlineStr">
        <is>
          <t>26.19</t>
        </is>
      </c>
      <c r="B607" s="17" t="inlineStr">
        <is>
          <t>Providing at all heights, levels and locations Aluminium profile industrial troughed sheet of Alloy 31500/31000/40800, conforming to IS 1254, IS 737, IS</t>
        </is>
      </c>
      <c r="C607" s="8" t="n"/>
      <c r="D607" s="8" t="n"/>
      <c r="E607" s="8" t="n"/>
      <c r="F607" s="8" t="n"/>
      <c r="G607" s="8" t="n"/>
    </row>
    <row r="608" ht="18.5" customHeight="1">
      <c r="A608" s="18" t="inlineStr">
        <is>
          <t>26.19.1</t>
        </is>
      </c>
      <c r="B608" s="19" t="inlineStr">
        <is>
          <t>0.71 mm thick, the profile detail width 1044/920 mm, cover width 1000/875 mm.</t>
        </is>
      </c>
      <c r="C608" s="20" t="n"/>
      <c r="D608" s="20" t="n"/>
      <c r="E608" s="20" t="n"/>
      <c r="F608" s="20" t="n"/>
      <c r="G608" s="20" t="n"/>
    </row>
    <row r="609">
      <c r="A609" s="21" t="inlineStr">
        <is>
          <t>Details of cost for 216.14 sqm   |   Source: CivilDAR_2019_Vol_2.pdf, page 1024</t>
        </is>
      </c>
    </row>
    <row r="610">
      <c r="A610" s="4" t="inlineStr">
        <is>
          <t>Code</t>
        </is>
      </c>
      <c r="B610" s="4" t="inlineStr">
        <is>
          <t>Description</t>
        </is>
      </c>
      <c r="C610" s="4" t="inlineStr">
        <is>
          <t>Unit</t>
        </is>
      </c>
      <c r="D610" s="4" t="inlineStr">
        <is>
          <t>Quantity</t>
        </is>
      </c>
      <c r="E610" s="4" t="inlineStr">
        <is>
          <t>Rate (Rs.)</t>
        </is>
      </c>
      <c r="F610" s="4" t="inlineStr">
        <is>
          <t>Amount (Rs.)</t>
        </is>
      </c>
      <c r="G610" s="4" t="inlineStr">
        <is>
          <t>Note</t>
        </is>
      </c>
    </row>
    <row r="611">
      <c r="A611" s="22" t="inlineStr">
        <is>
          <t>8977</t>
        </is>
      </c>
      <c r="B611" s="11" t="inlineStr">
        <is>
          <t>Aluminium profile sheet 0.71 mm</t>
        </is>
      </c>
      <c r="C611" s="22" t="inlineStr">
        <is>
          <t>sqm</t>
        </is>
      </c>
      <c r="D611" s="23" t="n">
        <v>230.12</v>
      </c>
      <c r="E611" s="24" t="n">
        <v>600</v>
      </c>
      <c r="F611" s="24">
        <f>D611*E611</f>
        <v/>
      </c>
      <c r="G611" s="22" t="n"/>
    </row>
    <row r="612">
      <c r="A612" s="22" t="inlineStr">
        <is>
          <t>9999</t>
        </is>
      </c>
      <c r="B612" s="11" t="inlineStr">
        <is>
          <t>Carriage of sheets</t>
        </is>
      </c>
      <c r="C612" s="22" t="inlineStr">
        <is>
          <t>L.S.</t>
        </is>
      </c>
      <c r="D612" s="23" t="n">
        <v>104</v>
      </c>
      <c r="E612" s="24" t="n">
        <v>2</v>
      </c>
      <c r="F612" s="24">
        <f>D612*E612</f>
        <v/>
      </c>
      <c r="G612" s="22" t="n"/>
    </row>
    <row r="613">
      <c r="A613" s="22" t="inlineStr">
        <is>
          <t>1023</t>
        </is>
      </c>
      <c r="B613" s="11" t="inlineStr">
        <is>
          <t>Galvanised steel J or L hooks 8 mm dia</t>
        </is>
      </c>
      <c r="C613" s="22" t="inlineStr">
        <is>
          <t>10 Nos</t>
        </is>
      </c>
      <c r="D613" s="23" t="n">
        <v>47.6</v>
      </c>
      <c r="E613" s="24" t="n">
        <v>120</v>
      </c>
      <c r="F613" s="24">
        <f>D613*E613</f>
        <v/>
      </c>
      <c r="G613" s="22" t="n"/>
    </row>
    <row r="614">
      <c r="A614" s="22" t="inlineStr">
        <is>
          <t>1208</t>
        </is>
      </c>
      <c r="B614" s="11" t="inlineStr">
        <is>
          <t>Bitumen washer</t>
        </is>
      </c>
      <c r="C614" s="22" t="inlineStr">
        <is>
          <t>100 Nos</t>
        </is>
      </c>
      <c r="D614" s="23" t="n">
        <v>4.76</v>
      </c>
      <c r="E614" s="24" t="n">
        <v>30</v>
      </c>
      <c r="F614" s="24">
        <f>D614*E614</f>
        <v/>
      </c>
      <c r="G614" s="22" t="n"/>
    </row>
    <row r="615">
      <c r="A615" s="22" t="inlineStr">
        <is>
          <t>1209</t>
        </is>
      </c>
      <c r="B615" s="11" t="inlineStr">
        <is>
          <t>G.I. plain washer thick</t>
        </is>
      </c>
      <c r="C615" s="22" t="inlineStr">
        <is>
          <t>100 Nos</t>
        </is>
      </c>
      <c r="D615" s="23" t="n">
        <v>4.76</v>
      </c>
      <c r="E615" s="24" t="n">
        <v>35</v>
      </c>
      <c r="F615" s="24">
        <f>D615*E615</f>
        <v/>
      </c>
      <c r="G615" s="22" t="n"/>
    </row>
    <row r="616">
      <c r="A616" s="22" t="inlineStr">
        <is>
          <t>9999</t>
        </is>
      </c>
      <c r="B616" s="11" t="inlineStr">
        <is>
          <t>Carriage of bolts and nuts, washers etc.</t>
        </is>
      </c>
      <c r="C616" s="22" t="inlineStr">
        <is>
          <t>L.S.</t>
        </is>
      </c>
      <c r="D616" s="23" t="n">
        <v>8.06</v>
      </c>
      <c r="E616" s="24" t="n">
        <v>2</v>
      </c>
      <c r="F616" s="24">
        <f>D616*E616</f>
        <v/>
      </c>
      <c r="G616" s="22" t="n"/>
    </row>
    <row r="617">
      <c r="A617" s="22" t="inlineStr">
        <is>
          <t>9999</t>
        </is>
      </c>
      <c r="B617" s="11" t="inlineStr">
        <is>
          <t>Sundries</t>
        </is>
      </c>
      <c r="C617" s="22" t="inlineStr">
        <is>
          <t>L.S.</t>
        </is>
      </c>
      <c r="D617" s="23" t="n">
        <v>39.52</v>
      </c>
      <c r="E617" s="24" t="n">
        <v>2</v>
      </c>
      <c r="F617" s="24">
        <f>D617*E617</f>
        <v/>
      </c>
      <c r="G617" s="22" t="n"/>
    </row>
    <row r="618">
      <c r="A618" s="22" t="inlineStr">
        <is>
          <t>0130</t>
        </is>
      </c>
      <c r="B618" s="11" t="inlineStr">
        <is>
          <t>Mistry</t>
        </is>
      </c>
      <c r="C618" s="22" t="inlineStr">
        <is>
          <t>day</t>
        </is>
      </c>
      <c r="D618" s="23" t="n">
        <v>2.34</v>
      </c>
      <c r="E618" s="24" t="n">
        <v>738</v>
      </c>
      <c r="F618" s="24">
        <f>D618*E618</f>
        <v/>
      </c>
      <c r="G618" s="22" t="n"/>
    </row>
    <row r="619">
      <c r="A619" s="22" t="inlineStr">
        <is>
          <t>0112</t>
        </is>
      </c>
      <c r="B619" s="11" t="inlineStr">
        <is>
          <t>Carpenter 2nd class</t>
        </is>
      </c>
      <c r="C619" s="22" t="inlineStr">
        <is>
          <t>day</t>
        </is>
      </c>
      <c r="D619" s="23" t="n">
        <v>9.34</v>
      </c>
      <c r="E619" s="24" t="n">
        <v>679</v>
      </c>
      <c r="F619" s="24">
        <f>D619*E619</f>
        <v/>
      </c>
      <c r="G619" s="22" t="n"/>
    </row>
    <row r="620">
      <c r="A620" s="22" t="inlineStr">
        <is>
          <t>0114</t>
        </is>
      </c>
      <c r="B620" s="11" t="inlineStr">
        <is>
          <t>Beldar</t>
        </is>
      </c>
      <c r="C620" s="22" t="inlineStr">
        <is>
          <t>day</t>
        </is>
      </c>
      <c r="D620" s="23" t="n">
        <v>9.34</v>
      </c>
      <c r="E620" s="24" t="n">
        <v>558</v>
      </c>
      <c r="F620" s="24">
        <f>D620*E620</f>
        <v/>
      </c>
      <c r="G620" s="22" t="n"/>
    </row>
    <row r="621">
      <c r="A621" s="7" t="inlineStr">
        <is>
          <t>Calculated W - SUM of the Amount column above</t>
        </is>
      </c>
      <c r="B621" s="8" t="n"/>
      <c r="C621" s="8" t="n"/>
      <c r="D621" s="8" t="n"/>
      <c r="E621" s="8" t="n"/>
      <c r="F621" s="25">
        <f>SUM(F611:F620)</f>
        <v/>
      </c>
      <c r="G621" s="8" t="n"/>
    </row>
    <row r="622">
      <c r="A622" s="26" t="inlineStr">
        <is>
          <t>W as printed in the DAR</t>
        </is>
      </c>
      <c r="B622" s="22" t="n"/>
      <c r="C622" s="22" t="n"/>
      <c r="D622" s="22" t="n"/>
      <c r="E622" s="22" t="n"/>
      <c r="F622" s="27" t="n">
        <v>157677.06</v>
      </c>
      <c r="G622" s="22" t="n"/>
    </row>
    <row r="623">
      <c r="A623" s="26" t="inlineStr">
        <is>
          <t>Difference (calculated - printed)</t>
        </is>
      </c>
      <c r="B623" s="22" t="n"/>
      <c r="C623" s="22" t="n"/>
      <c r="D623" s="22" t="n"/>
      <c r="E623" s="22" t="n"/>
      <c r="F623" s="27">
        <f>F621-F622</f>
        <v/>
      </c>
      <c r="G623" s="22" t="n"/>
    </row>
    <row r="624">
      <c r="A624" s="28" t="inlineStr">
        <is>
          <t>SAY (Rs.) - final DAR rate as printed (fixed value, not computed)</t>
        </is>
      </c>
      <c r="B624" s="29" t="n"/>
      <c r="C624" s="29" t="n"/>
      <c r="D624" s="29" t="n"/>
      <c r="E624" s="29" t="n"/>
      <c r="F624" s="30" t="n">
        <v>976.05</v>
      </c>
      <c r="G624" s="29" t="n"/>
    </row>
    <row r="626" ht="33" customHeight="1">
      <c r="A626" s="7" t="inlineStr">
        <is>
          <t>26.19</t>
        </is>
      </c>
      <c r="B626" s="17" t="inlineStr">
        <is>
          <t>Providing at all heights, levels and locations Aluminium profile industrial troughed sheet of Alloy 31500/31000/40800, conforming to IS 1254, IS 737, IS</t>
        </is>
      </c>
      <c r="C626" s="8" t="n"/>
      <c r="D626" s="8" t="n"/>
      <c r="E626" s="8" t="n"/>
      <c r="F626" s="8" t="n"/>
      <c r="G626" s="8" t="n"/>
    </row>
    <row r="627" ht="18.5" customHeight="1">
      <c r="A627" s="18" t="inlineStr">
        <is>
          <t>26.19.2</t>
        </is>
      </c>
      <c r="B627" s="19" t="inlineStr">
        <is>
          <t>0.91 mm thick, the profile detail width 1044/920 mm, cover width 1000/875 mm.</t>
        </is>
      </c>
      <c r="C627" s="20" t="n"/>
      <c r="D627" s="20" t="n"/>
      <c r="E627" s="20" t="n"/>
      <c r="F627" s="20" t="n"/>
      <c r="G627" s="20" t="n"/>
    </row>
    <row r="628">
      <c r="A628" s="21" t="inlineStr">
        <is>
          <t>Details of cost for 216.14 sqm   |   Source: CivilDAR_2019_Vol_2.pdf, page 1024</t>
        </is>
      </c>
    </row>
    <row r="629">
      <c r="A629" s="4" t="inlineStr">
        <is>
          <t>Code</t>
        </is>
      </c>
      <c r="B629" s="4" t="inlineStr">
        <is>
          <t>Description</t>
        </is>
      </c>
      <c r="C629" s="4" t="inlineStr">
        <is>
          <t>Unit</t>
        </is>
      </c>
      <c r="D629" s="4" t="inlineStr">
        <is>
          <t>Quantity</t>
        </is>
      </c>
      <c r="E629" s="4" t="inlineStr">
        <is>
          <t>Rate (Rs.)</t>
        </is>
      </c>
      <c r="F629" s="4" t="inlineStr">
        <is>
          <t>Amount (Rs.)</t>
        </is>
      </c>
      <c r="G629" s="4" t="inlineStr">
        <is>
          <t>Note</t>
        </is>
      </c>
    </row>
    <row r="630">
      <c r="A630" s="22" t="inlineStr">
        <is>
          <t>8978</t>
        </is>
      </c>
      <c r="B630" s="11" t="inlineStr">
        <is>
          <t>Aluminium profile sheet 0.91 mm</t>
        </is>
      </c>
      <c r="C630" s="22" t="inlineStr">
        <is>
          <t>sqm</t>
        </is>
      </c>
      <c r="D630" s="23" t="n">
        <v>230.12</v>
      </c>
      <c r="E630" s="24" t="n">
        <v>785</v>
      </c>
      <c r="F630" s="24">
        <f>D630*E630</f>
        <v/>
      </c>
      <c r="G630" s="22" t="n"/>
    </row>
    <row r="631">
      <c r="A631" s="22" t="inlineStr">
        <is>
          <t>9999</t>
        </is>
      </c>
      <c r="B631" s="11" t="inlineStr">
        <is>
          <t>Carriage of sheets</t>
        </is>
      </c>
      <c r="C631" s="22" t="inlineStr">
        <is>
          <t>L.S.</t>
        </is>
      </c>
      <c r="D631" s="23" t="n">
        <v>104</v>
      </c>
      <c r="E631" s="24" t="n">
        <v>2</v>
      </c>
      <c r="F631" s="24">
        <f>D631*E631</f>
        <v/>
      </c>
      <c r="G631" s="22" t="n"/>
    </row>
    <row r="632">
      <c r="A632" s="22" t="inlineStr">
        <is>
          <t>1023</t>
        </is>
      </c>
      <c r="B632" s="11" t="inlineStr">
        <is>
          <t>Galvanised steel J or L hooks 8 mm dia</t>
        </is>
      </c>
      <c r="C632" s="22" t="inlineStr">
        <is>
          <t>10 Nos</t>
        </is>
      </c>
      <c r="D632" s="23" t="n">
        <v>47.6</v>
      </c>
      <c r="E632" s="24" t="n">
        <v>120</v>
      </c>
      <c r="F632" s="24">
        <f>D632*E632</f>
        <v/>
      </c>
      <c r="G632" s="22" t="n"/>
    </row>
    <row r="633">
      <c r="A633" s="22" t="inlineStr">
        <is>
          <t>1208</t>
        </is>
      </c>
      <c r="B633" s="11" t="inlineStr">
        <is>
          <t>Bitumen washer</t>
        </is>
      </c>
      <c r="C633" s="22" t="inlineStr">
        <is>
          <t>100 Nos</t>
        </is>
      </c>
      <c r="D633" s="23" t="n">
        <v>4.76</v>
      </c>
      <c r="E633" s="24" t="n">
        <v>30</v>
      </c>
      <c r="F633" s="24">
        <f>D633*E633</f>
        <v/>
      </c>
      <c r="G633" s="22" t="n"/>
    </row>
    <row r="634">
      <c r="A634" s="22" t="inlineStr">
        <is>
          <t>1209</t>
        </is>
      </c>
      <c r="B634" s="11" t="inlineStr">
        <is>
          <t>G.I. plain washer thick</t>
        </is>
      </c>
      <c r="C634" s="22" t="inlineStr">
        <is>
          <t>100 Nos</t>
        </is>
      </c>
      <c r="D634" s="23" t="n">
        <v>4.76</v>
      </c>
      <c r="E634" s="24" t="n">
        <v>35</v>
      </c>
      <c r="F634" s="24">
        <f>D634*E634</f>
        <v/>
      </c>
      <c r="G634" s="22" t="n"/>
    </row>
    <row r="635">
      <c r="A635" s="22" t="inlineStr">
        <is>
          <t>9999</t>
        </is>
      </c>
      <c r="B635" s="11" t="inlineStr">
        <is>
          <t>Carriage of bolts and nuts, washers etc.</t>
        </is>
      </c>
      <c r="C635" s="22" t="inlineStr">
        <is>
          <t>L.S.</t>
        </is>
      </c>
      <c r="D635" s="23" t="n">
        <v>8.06</v>
      </c>
      <c r="E635" s="24" t="n">
        <v>2</v>
      </c>
      <c r="F635" s="24">
        <f>D635*E635</f>
        <v/>
      </c>
      <c r="G635" s="22" t="n"/>
    </row>
    <row r="636">
      <c r="A636" s="22" t="inlineStr">
        <is>
          <t>9999</t>
        </is>
      </c>
      <c r="B636" s="11" t="inlineStr">
        <is>
          <t>Sundries</t>
        </is>
      </c>
      <c r="C636" s="22" t="inlineStr">
        <is>
          <t>L.S.</t>
        </is>
      </c>
      <c r="D636" s="23" t="n">
        <v>39.52</v>
      </c>
      <c r="E636" s="24" t="n">
        <v>2</v>
      </c>
      <c r="F636" s="24">
        <f>D636*E636</f>
        <v/>
      </c>
      <c r="G636" s="22" t="n"/>
    </row>
    <row r="637">
      <c r="A637" s="22" t="inlineStr">
        <is>
          <t>0130</t>
        </is>
      </c>
      <c r="B637" s="11" t="inlineStr">
        <is>
          <t>Mistry</t>
        </is>
      </c>
      <c r="C637" s="22" t="inlineStr">
        <is>
          <t>day</t>
        </is>
      </c>
      <c r="D637" s="23" t="n">
        <v>2.34</v>
      </c>
      <c r="E637" s="24" t="n">
        <v>738</v>
      </c>
      <c r="F637" s="24">
        <f>D637*E637</f>
        <v/>
      </c>
      <c r="G637" s="22" t="n"/>
    </row>
    <row r="638">
      <c r="A638" s="22" t="inlineStr">
        <is>
          <t>0112</t>
        </is>
      </c>
      <c r="B638" s="11" t="inlineStr">
        <is>
          <t>Carpenter 2nd class</t>
        </is>
      </c>
      <c r="C638" s="22" t="inlineStr">
        <is>
          <t>day</t>
        </is>
      </c>
      <c r="D638" s="23" t="n">
        <v>9.34</v>
      </c>
      <c r="E638" s="24" t="n">
        <v>679</v>
      </c>
      <c r="F638" s="24">
        <f>D638*E638</f>
        <v/>
      </c>
      <c r="G638" s="22" t="n"/>
    </row>
    <row r="639">
      <c r="A639" s="22" t="inlineStr">
        <is>
          <t>0114</t>
        </is>
      </c>
      <c r="B639" s="11" t="inlineStr">
        <is>
          <t>Beldar</t>
        </is>
      </c>
      <c r="C639" s="22" t="inlineStr">
        <is>
          <t>day</t>
        </is>
      </c>
      <c r="D639" s="23" t="n">
        <v>9.34</v>
      </c>
      <c r="E639" s="24" t="n">
        <v>558</v>
      </c>
      <c r="F639" s="24">
        <f>D639*E639</f>
        <v/>
      </c>
      <c r="G639" s="22" t="n"/>
    </row>
    <row r="640">
      <c r="A640" s="7" t="inlineStr">
        <is>
          <t>Calculated W - SUM of the Amount column above</t>
        </is>
      </c>
      <c r="B640" s="8" t="n"/>
      <c r="C640" s="8" t="n"/>
      <c r="D640" s="8" t="n"/>
      <c r="E640" s="8" t="n"/>
      <c r="F640" s="25">
        <f>SUM(F630:F639)</f>
        <v/>
      </c>
      <c r="G640" s="8" t="n"/>
    </row>
    <row r="641">
      <c r="A641" s="26" t="inlineStr">
        <is>
          <t>W as printed in the DAR</t>
        </is>
      </c>
      <c r="B641" s="22" t="n"/>
      <c r="C641" s="22" t="n"/>
      <c r="D641" s="22" t="n"/>
      <c r="E641" s="22" t="n"/>
      <c r="F641" s="27" t="n">
        <v>200249.26</v>
      </c>
      <c r="G641" s="22" t="n"/>
    </row>
    <row r="642">
      <c r="A642" s="26" t="inlineStr">
        <is>
          <t>Difference (calculated - printed)</t>
        </is>
      </c>
      <c r="B642" s="22" t="n"/>
      <c r="C642" s="22" t="n"/>
      <c r="D642" s="22" t="n"/>
      <c r="E642" s="22" t="n"/>
      <c r="F642" s="27">
        <f>F640-F641</f>
        <v/>
      </c>
      <c r="G642" s="22" t="n"/>
    </row>
    <row r="643">
      <c r="A643" s="28" t="inlineStr">
        <is>
          <t>SAY (Rs.) - final DAR rate as printed (fixed value, not computed)</t>
        </is>
      </c>
      <c r="B643" s="29" t="n"/>
      <c r="C643" s="29" t="n"/>
      <c r="D643" s="29" t="n"/>
      <c r="E643" s="29" t="n"/>
      <c r="F643" s="30" t="n">
        <v>1239.55</v>
      </c>
      <c r="G643" s="29" t="n"/>
    </row>
    <row r="645" ht="62" customHeight="1">
      <c r="A645" s="7" t="inlineStr">
        <is>
          <t>26.22</t>
        </is>
      </c>
      <c r="B645" s="17" t="inlineStr">
        <is>
          <t>Providing and fixing false ceiling at all heights with integral densified calcium silicate reinforced with fibre and natural filler false ceiling tiles of Size 595x595mm of approved texture, design and patterns having NRC (Noise Reduction coefficient) of 0.50 (minimum) as per IS 8225:1987, Light reflectance of 85% (minimum). Non combustible as per BS:476 (part-4), fire performance as per BS:476 (part 6 &amp;7), humidity resistance of 100%, thermal conductivity &lt;</t>
        </is>
      </c>
      <c r="C645" s="8" t="n"/>
      <c r="D645" s="8" t="n"/>
      <c r="E645" s="8" t="n"/>
      <c r="F645" s="8" t="n"/>
      <c r="G645" s="8" t="n"/>
    </row>
    <row r="646" ht="18.5" customHeight="1">
      <c r="A646" s="18" t="inlineStr">
        <is>
          <t>26.22.1</t>
        </is>
      </c>
      <c r="B646" s="19" t="inlineStr">
        <is>
          <t>With 15 mm thick tegular edged light weight calcium silicate false ceiling tiles.</t>
        </is>
      </c>
      <c r="C646" s="20" t="n"/>
      <c r="D646" s="20" t="n"/>
      <c r="E646" s="20" t="n"/>
      <c r="F646" s="20" t="n"/>
      <c r="G646" s="20" t="n"/>
    </row>
    <row r="647">
      <c r="A647" s="21" t="inlineStr">
        <is>
          <t>Details of cost for 100 sqm   |   Source: CivilDAR_2019_Vol_2.pdf, page 1025</t>
        </is>
      </c>
    </row>
    <row r="648">
      <c r="A648" s="4" t="inlineStr">
        <is>
          <t>Code</t>
        </is>
      </c>
      <c r="B648" s="4" t="inlineStr">
        <is>
          <t>Description</t>
        </is>
      </c>
      <c r="C648" s="4" t="inlineStr">
        <is>
          <t>Unit</t>
        </is>
      </c>
      <c r="D648" s="4" t="inlineStr">
        <is>
          <t>Quantity</t>
        </is>
      </c>
      <c r="E648" s="4" t="inlineStr">
        <is>
          <t>Rate (Rs.)</t>
        </is>
      </c>
      <c r="F648" s="4" t="inlineStr">
        <is>
          <t>Amount (Rs.)</t>
        </is>
      </c>
      <c r="G648" s="4" t="inlineStr">
        <is>
          <t>Note</t>
        </is>
      </c>
    </row>
    <row r="649">
      <c r="A649" s="22" t="inlineStr">
        <is>
          <t>8589</t>
        </is>
      </c>
      <c r="B649" s="11" t="inlineStr">
        <is>
          <t>Calcium Silicate tegular edged celling tiles 595x595 mm and 15 mm thick</t>
        </is>
      </c>
      <c r="C649" s="22" t="inlineStr">
        <is>
          <t>sqm</t>
        </is>
      </c>
      <c r="D649" s="23" t="n">
        <v>105</v>
      </c>
      <c r="E649" s="24" t="n">
        <v>685</v>
      </c>
      <c r="F649" s="24">
        <f>D649*E649</f>
        <v/>
      </c>
      <c r="G649" s="22" t="n"/>
    </row>
    <row r="650">
      <c r="A650" s="22" t="inlineStr">
        <is>
          <t>8590</t>
        </is>
      </c>
      <c r="B650" s="11" t="inlineStr">
        <is>
          <t>Galvanised iron main Tee ceiling section Size 24x38x0.33 mm (3 metre long)</t>
        </is>
      </c>
      <c r="C650" s="22" t="inlineStr">
        <is>
          <t>each</t>
        </is>
      </c>
      <c r="D650" s="23" t="n">
        <v>29.5</v>
      </c>
      <c r="E650" s="24" t="n">
        <v>120</v>
      </c>
      <c r="F650" s="24">
        <f>D650*E650</f>
        <v/>
      </c>
      <c r="G650" s="22" t="n"/>
    </row>
    <row r="651">
      <c r="A651" s="22" t="inlineStr">
        <is>
          <t>8591</t>
        </is>
      </c>
      <c r="B651" s="11" t="inlineStr">
        <is>
          <t>Galvanised iron perimeter wall Angle Size 24 x 24 x 0.40 mm (3.00 metre long)</t>
        </is>
      </c>
      <c r="C651" s="22" t="inlineStr">
        <is>
          <t>each</t>
        </is>
      </c>
      <c r="D651" s="23" t="n">
        <v>13.5</v>
      </c>
      <c r="E651" s="24" t="n">
        <v>65</v>
      </c>
      <c r="F651" s="24">
        <f>D651*E651</f>
        <v/>
      </c>
      <c r="G651" s="22" t="n"/>
    </row>
    <row r="652">
      <c r="A652" s="22" t="inlineStr">
        <is>
          <t>8592</t>
        </is>
      </c>
      <c r="B652" s="11" t="inlineStr">
        <is>
          <t>Galvanised iron intermediate cross T section Size 24 x 32 x 0.33 mm (1.2 metre long)</t>
        </is>
      </c>
      <c r="C652" s="22" t="inlineStr">
        <is>
          <t>each</t>
        </is>
      </c>
      <c r="D652" s="23" t="n">
        <v>147</v>
      </c>
      <c r="E652" s="24" t="n">
        <v>40</v>
      </c>
      <c r="F652" s="24">
        <f>D652*E652</f>
        <v/>
      </c>
      <c r="G652" s="22" t="n"/>
    </row>
    <row r="653">
      <c r="A653" s="22" t="inlineStr">
        <is>
          <t>8593</t>
        </is>
      </c>
      <c r="B653" s="11" t="inlineStr">
        <is>
          <t>Galvanised iron intermediate cross T section Size 24 x 32 x 0.33 mm ( 0.6 metre long)</t>
        </is>
      </c>
      <c r="C653" s="22" t="inlineStr">
        <is>
          <t>each</t>
        </is>
      </c>
      <c r="D653" s="23" t="n">
        <v>147</v>
      </c>
      <c r="E653" s="24" t="n">
        <v>20</v>
      </c>
      <c r="F653" s="24">
        <f>D653*E653</f>
        <v/>
      </c>
      <c r="G653" s="22" t="n"/>
    </row>
    <row r="654">
      <c r="A654" s="22" t="inlineStr">
        <is>
          <t>8588</t>
        </is>
      </c>
      <c r="B654" s="11" t="inlineStr">
        <is>
          <t>Galavanised MS hanger rod 6 mm dia MS fully threaded up to 1000 mm length</t>
        </is>
      </c>
      <c r="C654" s="22" t="inlineStr">
        <is>
          <t>each</t>
        </is>
      </c>
      <c r="D654" s="23" t="n">
        <v>72</v>
      </c>
      <c r="E654" s="24" t="n">
        <v>26</v>
      </c>
      <c r="F654" s="24">
        <f>D654*E654</f>
        <v/>
      </c>
      <c r="G654" s="22" t="n"/>
    </row>
    <row r="655">
      <c r="A655" s="22" t="inlineStr">
        <is>
          <t>8619</t>
        </is>
      </c>
      <c r="B655" s="11" t="inlineStr">
        <is>
          <t>Galavanised MS L-shape level adjuster of size 85x25x2 mm</t>
        </is>
      </c>
      <c r="C655" s="22" t="inlineStr">
        <is>
          <t>each</t>
        </is>
      </c>
      <c r="D655" s="23" t="n">
        <v>72</v>
      </c>
      <c r="E655" s="24" t="n">
        <v>15</v>
      </c>
      <c r="F655" s="24">
        <f>D655*E655</f>
        <v/>
      </c>
      <c r="G655" s="22" t="n"/>
    </row>
    <row r="656">
      <c r="A656" s="22" t="inlineStr">
        <is>
          <t>8596</t>
        </is>
      </c>
      <c r="B656" s="11" t="inlineStr">
        <is>
          <t>Galavanised MS 8 mm outer diameter M-6 dash fastener 50mm long</t>
        </is>
      </c>
      <c r="C656" s="22" t="inlineStr">
        <is>
          <t>each</t>
        </is>
      </c>
      <c r="D656" s="23" t="n">
        <v>72</v>
      </c>
      <c r="E656" s="24" t="n">
        <v>32</v>
      </c>
      <c r="F656" s="24">
        <f>D656*E656</f>
        <v/>
      </c>
      <c r="G656" s="22" t="n"/>
    </row>
    <row r="657">
      <c r="A657" s="22" t="inlineStr">
        <is>
          <t>8211</t>
        </is>
      </c>
      <c r="B657" s="11" t="inlineStr">
        <is>
          <t>40 mm long S.S screws with plastic rawl plugs</t>
        </is>
      </c>
      <c r="C657" s="22" t="inlineStr">
        <is>
          <t>100 nos</t>
        </is>
      </c>
      <c r="D657" s="23" t="n">
        <v>1</v>
      </c>
      <c r="E657" s="24" t="n">
        <v>215</v>
      </c>
      <c r="F657" s="24">
        <f>D657*E657</f>
        <v/>
      </c>
      <c r="G657" s="22" t="n"/>
    </row>
    <row r="658">
      <c r="A658" s="22" t="inlineStr">
        <is>
          <t>9999</t>
        </is>
      </c>
      <c r="B658" s="11" t="inlineStr">
        <is>
          <t>Scaffolding etc.</t>
        </is>
      </c>
      <c r="C658" s="22" t="inlineStr">
        <is>
          <t>L.S.</t>
        </is>
      </c>
      <c r="D658" s="23" t="n">
        <v>498.65</v>
      </c>
      <c r="E658" s="24" t="n">
        <v>2</v>
      </c>
      <c r="F658" s="24">
        <f>D658*E658</f>
        <v/>
      </c>
      <c r="G658" s="22" t="n"/>
    </row>
    <row r="659">
      <c r="A659" s="22" t="inlineStr">
        <is>
          <t>9977</t>
        </is>
      </c>
      <c r="B659" s="11" t="inlineStr">
        <is>
          <t>Carriage of materials etc.</t>
        </is>
      </c>
      <c r="C659" s="22" t="inlineStr">
        <is>
          <t>L.S.</t>
        </is>
      </c>
      <c r="D659" s="23" t="n">
        <v>237.48</v>
      </c>
      <c r="E659" s="24" t="n">
        <v>2</v>
      </c>
      <c r="F659" s="24">
        <f>D659*E659</f>
        <v/>
      </c>
      <c r="G659" s="22" t="n"/>
    </row>
    <row r="660">
      <c r="A660" s="22" t="inlineStr">
        <is>
          <t>9999</t>
        </is>
      </c>
      <c r="B660" s="11" t="inlineStr">
        <is>
          <t>Sundries</t>
        </is>
      </c>
      <c r="C660" s="22" t="inlineStr">
        <is>
          <t>L.S.</t>
        </is>
      </c>
      <c r="D660" s="23" t="n">
        <v>310.7</v>
      </c>
      <c r="E660" s="24" t="n">
        <v>2</v>
      </c>
      <c r="F660" s="24">
        <f>D660*E660</f>
        <v/>
      </c>
      <c r="G660" s="22" t="n"/>
    </row>
    <row r="661">
      <c r="A661" s="22" t="inlineStr">
        <is>
          <t>0111</t>
        </is>
      </c>
      <c r="B661" s="11" t="inlineStr">
        <is>
          <t>Carpenter 1st class</t>
        </is>
      </c>
      <c r="C661" s="22" t="inlineStr">
        <is>
          <t>day</t>
        </is>
      </c>
      <c r="D661" s="23" t="n">
        <v>28</v>
      </c>
      <c r="E661" s="24" t="n">
        <v>738</v>
      </c>
      <c r="F661" s="24">
        <f>D661*E661</f>
        <v/>
      </c>
      <c r="G661" s="22" t="n"/>
    </row>
    <row r="662">
      <c r="A662" s="22" t="inlineStr">
        <is>
          <t>0114</t>
        </is>
      </c>
      <c r="B662" s="11" t="inlineStr">
        <is>
          <t>Beldar</t>
        </is>
      </c>
      <c r="C662" s="22" t="inlineStr">
        <is>
          <t>day</t>
        </is>
      </c>
      <c r="D662" s="23" t="n">
        <v>23</v>
      </c>
      <c r="E662" s="24" t="n">
        <v>558</v>
      </c>
      <c r="F662" s="24">
        <f>D662*E662</f>
        <v/>
      </c>
      <c r="G662" s="22" t="n"/>
    </row>
    <row r="663">
      <c r="A663" s="7" t="inlineStr">
        <is>
          <t>Calculated W - SUM of the Amount column above</t>
        </is>
      </c>
      <c r="B663" s="8" t="n"/>
      <c r="C663" s="8" t="n"/>
      <c r="D663" s="8" t="n"/>
      <c r="E663" s="8" t="n"/>
      <c r="F663" s="25">
        <f>SUM(F649:F662)</f>
        <v/>
      </c>
      <c r="G663" s="8" t="n"/>
    </row>
    <row r="664">
      <c r="A664" s="26" t="inlineStr">
        <is>
          <t>W as printed in the DAR</t>
        </is>
      </c>
      <c r="B664" s="22" t="n"/>
      <c r="C664" s="22" t="n"/>
      <c r="D664" s="22" t="n"/>
      <c r="E664" s="22" t="n"/>
      <c r="F664" s="27" t="n">
        <v>126225.16</v>
      </c>
      <c r="G664" s="22" t="n"/>
    </row>
    <row r="665">
      <c r="A665" s="26" t="inlineStr">
        <is>
          <t>Difference (calculated - printed)</t>
        </is>
      </c>
      <c r="B665" s="22" t="n"/>
      <c r="C665" s="22" t="n"/>
      <c r="D665" s="22" t="n"/>
      <c r="E665" s="22" t="n"/>
      <c r="F665" s="27">
        <f>F663-F664</f>
        <v/>
      </c>
      <c r="G665" s="22" t="n"/>
    </row>
    <row r="666">
      <c r="A666" s="28" t="inlineStr">
        <is>
          <t>SAY (Rs.) - final DAR rate as printed (fixed value, not computed)</t>
        </is>
      </c>
      <c r="B666" s="29" t="n"/>
      <c r="C666" s="29" t="n"/>
      <c r="D666" s="29" t="n"/>
      <c r="E666" s="29" t="n"/>
      <c r="F666" s="30" t="n">
        <v>1688.8</v>
      </c>
      <c r="G666" s="29" t="n"/>
    </row>
    <row r="668" ht="76.5" customHeight="1">
      <c r="A668" s="7" t="inlineStr">
        <is>
          <t>26.23</t>
        </is>
      </c>
      <c r="B668" s="17" t="inlineStr">
        <is>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 in true horizontal level suspended on inter- locking metal powder coated T-Grid of hot dipped galvanised iron section of</t>
        </is>
      </c>
      <c r="C668" s="8" t="n"/>
      <c r="D668" s="8" t="n"/>
      <c r="E668" s="8" t="n"/>
      <c r="F668" s="8" t="n"/>
      <c r="G668" s="8" t="n"/>
    </row>
    <row r="669" ht="18.5" customHeight="1">
      <c r="A669" s="18" t="inlineStr">
        <is>
          <t>26.23.1</t>
        </is>
      </c>
      <c r="B669" s="19" t="inlineStr">
        <is>
          <t>With 15 mm thick integral densified micro edge light weight calcium silicate false ceiling tiles</t>
        </is>
      </c>
      <c r="C669" s="20" t="n"/>
      <c r="D669" s="20" t="n"/>
      <c r="E669" s="20" t="n"/>
      <c r="F669" s="20" t="n"/>
      <c r="G669" s="20" t="n"/>
    </row>
    <row r="670">
      <c r="A670" s="21" t="inlineStr">
        <is>
          <t>Details of cost for 100 sqm   |   Source: CivilDAR_2019_Vol_2.pdf, page 1027</t>
        </is>
      </c>
    </row>
    <row r="671">
      <c r="A671" s="4" t="inlineStr">
        <is>
          <t>Code</t>
        </is>
      </c>
      <c r="B671" s="4" t="inlineStr">
        <is>
          <t>Description</t>
        </is>
      </c>
      <c r="C671" s="4" t="inlineStr">
        <is>
          <t>Unit</t>
        </is>
      </c>
      <c r="D671" s="4" t="inlineStr">
        <is>
          <t>Quantity</t>
        </is>
      </c>
      <c r="E671" s="4" t="inlineStr">
        <is>
          <t>Rate (Rs.)</t>
        </is>
      </c>
      <c r="F671" s="4" t="inlineStr">
        <is>
          <t>Amount (Rs.)</t>
        </is>
      </c>
      <c r="G671" s="4" t="inlineStr">
        <is>
          <t>Note</t>
        </is>
      </c>
    </row>
    <row r="672">
      <c r="A672" s="22" t="inlineStr">
        <is>
          <t>8563</t>
        </is>
      </c>
      <c r="B672" s="11" t="inlineStr">
        <is>
          <t>15 mm thick, light weight, integral densified micro look edged,false ceiling tiles of size 595x595 mm.</t>
        </is>
      </c>
      <c r="C672" s="22" t="inlineStr">
        <is>
          <t>sqm</t>
        </is>
      </c>
      <c r="D672" s="23" t="n">
        <v>105</v>
      </c>
      <c r="E672" s="24" t="n">
        <v>720</v>
      </c>
      <c r="F672" s="24">
        <f>D672*E672</f>
        <v/>
      </c>
      <c r="G672" s="22" t="n"/>
    </row>
    <row r="673">
      <c r="A673" s="22" t="inlineStr">
        <is>
          <t>8567</t>
        </is>
      </c>
      <c r="B673" s="11" t="inlineStr">
        <is>
          <t>Galvanized mild steel perimeter wall angle 22x19x0.40 mm (3000 mm long)</t>
        </is>
      </c>
      <c r="C673" s="22" t="inlineStr">
        <is>
          <t>each</t>
        </is>
      </c>
      <c r="D673" s="23" t="n">
        <v>13.5</v>
      </c>
      <c r="E673" s="24" t="n">
        <v>115</v>
      </c>
      <c r="F673" s="24">
        <f>D673*E673</f>
        <v/>
      </c>
      <c r="G673" s="22" t="n"/>
    </row>
    <row r="674">
      <c r="A674" s="22" t="inlineStr">
        <is>
          <t>8566</t>
        </is>
      </c>
      <c r="B674" s="11" t="inlineStr">
        <is>
          <t>Powder coated steel section main-T ceiling sections 15x42x0.40 mm (3000 mm long)</t>
        </is>
      </c>
      <c r="C674" s="22" t="inlineStr">
        <is>
          <t>each</t>
        </is>
      </c>
      <c r="D674" s="23" t="n">
        <v>29.5</v>
      </c>
      <c r="E674" s="24" t="n">
        <v>235</v>
      </c>
      <c r="F674" s="24">
        <f>D674*E674</f>
        <v/>
      </c>
      <c r="G674" s="22" t="n"/>
    </row>
    <row r="675">
      <c r="A675" s="22" t="inlineStr">
        <is>
          <t>8568</t>
        </is>
      </c>
      <c r="B675" s="11" t="inlineStr">
        <is>
          <t>Powder coated Galvanised Iron intermediate cross-T section 15x42x0.40 mm (1200 mm long)</t>
        </is>
      </c>
      <c r="C675" s="22" t="inlineStr">
        <is>
          <t>each</t>
        </is>
      </c>
      <c r="D675" s="23" t="n">
        <v>147</v>
      </c>
      <c r="E675" s="24" t="n">
        <v>95</v>
      </c>
      <c r="F675" s="24">
        <f>D675*E675</f>
        <v/>
      </c>
      <c r="G675" s="22" t="n"/>
    </row>
    <row r="676">
      <c r="A676" s="22" t="inlineStr">
        <is>
          <t>8569</t>
        </is>
      </c>
      <c r="B676" s="11" t="inlineStr">
        <is>
          <t>Powder coated Galvanized Iron intermediate cross-T section 15x42x0.40mm (600 mm long )</t>
        </is>
      </c>
      <c r="C676" s="22" t="inlineStr">
        <is>
          <t>each</t>
        </is>
      </c>
      <c r="D676" s="23" t="n">
        <v>147</v>
      </c>
      <c r="E676" s="24" t="n">
        <v>47</v>
      </c>
      <c r="F676" s="24">
        <f>D676*E676</f>
        <v/>
      </c>
      <c r="G676" s="22" t="n"/>
    </row>
    <row r="677">
      <c r="A677" s="22" t="inlineStr">
        <is>
          <t>8588</t>
        </is>
      </c>
      <c r="B677" s="11" t="inlineStr">
        <is>
          <t>Galavanised MS hanger rod 6 mm dia MS fully threaded up to 1000 mm length</t>
        </is>
      </c>
      <c r="C677" s="22" t="inlineStr">
        <is>
          <t>each</t>
        </is>
      </c>
      <c r="D677" s="23" t="n">
        <v>72</v>
      </c>
      <c r="E677" s="24" t="n">
        <v>26</v>
      </c>
      <c r="F677" s="24">
        <f>D677*E677</f>
        <v/>
      </c>
      <c r="G677" s="22" t="n"/>
    </row>
    <row r="678">
      <c r="A678" s="22" t="inlineStr">
        <is>
          <t>8619</t>
        </is>
      </c>
      <c r="B678" s="11" t="inlineStr">
        <is>
          <t>Galavanised MS L-shape level adjuster of size 85x25x2 mm</t>
        </is>
      </c>
      <c r="C678" s="22" t="inlineStr">
        <is>
          <t>each</t>
        </is>
      </c>
      <c r="D678" s="23" t="n">
        <v>72</v>
      </c>
      <c r="E678" s="24" t="n">
        <v>15</v>
      </c>
      <c r="F678" s="24">
        <f>D678*E678</f>
        <v/>
      </c>
      <c r="G678" s="22" t="n"/>
    </row>
    <row r="679">
      <c r="A679" s="22" t="inlineStr">
        <is>
          <t>8515</t>
        </is>
      </c>
      <c r="B679" s="11" t="inlineStr">
        <is>
          <t>Galavanised MS 8 mm outer diameter M-6 dash fastener 50mm long</t>
        </is>
      </c>
      <c r="C679" s="22" t="inlineStr">
        <is>
          <t>each</t>
        </is>
      </c>
      <c r="D679" s="23" t="n">
        <v>72</v>
      </c>
      <c r="E679" s="24" t="n">
        <v>31</v>
      </c>
      <c r="F679" s="24">
        <f>D679*E679</f>
        <v/>
      </c>
      <c r="G679" s="22" t="n"/>
    </row>
    <row r="680">
      <c r="A680" s="22" t="inlineStr">
        <is>
          <t>8211</t>
        </is>
      </c>
      <c r="B680" s="11" t="inlineStr">
        <is>
          <t>40 mm long S.S screws with plastic rawl plugs</t>
        </is>
      </c>
      <c r="C680" s="22" t="inlineStr">
        <is>
          <t>100 nos</t>
        </is>
      </c>
      <c r="D680" s="23" t="n">
        <v>1</v>
      </c>
      <c r="E680" s="24" t="n">
        <v>215</v>
      </c>
      <c r="F680" s="24">
        <f>D680*E680</f>
        <v/>
      </c>
      <c r="G680" s="22" t="n"/>
    </row>
    <row r="681">
      <c r="A681" s="22" t="inlineStr">
        <is>
          <t>9999</t>
        </is>
      </c>
      <c r="B681" s="11" t="inlineStr">
        <is>
          <t>Scaffolding etc.</t>
        </is>
      </c>
      <c r="C681" s="22" t="inlineStr">
        <is>
          <t>L.S.</t>
        </is>
      </c>
      <c r="D681" s="23" t="n">
        <v>498.65</v>
      </c>
      <c r="E681" s="24" t="n">
        <v>2</v>
      </c>
      <c r="F681" s="24">
        <f>D681*E681</f>
        <v/>
      </c>
      <c r="G681" s="22" t="n"/>
    </row>
    <row r="682">
      <c r="A682" s="22" t="inlineStr">
        <is>
          <t>9977</t>
        </is>
      </c>
      <c r="B682" s="11" t="inlineStr">
        <is>
          <t>Carriage of materials etc.</t>
        </is>
      </c>
      <c r="C682" s="22" t="inlineStr">
        <is>
          <t>L.S.</t>
        </is>
      </c>
      <c r="D682" s="23" t="n">
        <v>237.48</v>
      </c>
      <c r="E682" s="24" t="n">
        <v>2</v>
      </c>
      <c r="F682" s="24">
        <f>D682*E682</f>
        <v/>
      </c>
      <c r="G682" s="22" t="n"/>
    </row>
    <row r="683">
      <c r="A683" s="22" t="inlineStr">
        <is>
          <t>9999</t>
        </is>
      </c>
      <c r="B683" s="11" t="inlineStr">
        <is>
          <t>Sundries</t>
        </is>
      </c>
      <c r="C683" s="22" t="inlineStr">
        <is>
          <t>L.S.</t>
        </is>
      </c>
      <c r="D683" s="23" t="n">
        <v>310.7</v>
      </c>
      <c r="E683" s="24" t="n">
        <v>2</v>
      </c>
      <c r="F683" s="24">
        <f>D683*E683</f>
        <v/>
      </c>
      <c r="G683" s="22" t="n"/>
    </row>
    <row r="684">
      <c r="A684" s="22" t="inlineStr">
        <is>
          <t>0111</t>
        </is>
      </c>
      <c r="B684" s="11" t="inlineStr">
        <is>
          <t>Carpenter 1st class</t>
        </is>
      </c>
      <c r="C684" s="22" t="inlineStr">
        <is>
          <t>day</t>
        </is>
      </c>
      <c r="D684" s="23" t="n">
        <v>28</v>
      </c>
      <c r="E684" s="24" t="n">
        <v>738</v>
      </c>
      <c r="F684" s="24">
        <f>D684*E684</f>
        <v/>
      </c>
      <c r="G684" s="22" t="n"/>
    </row>
    <row r="685">
      <c r="A685" s="22" t="inlineStr">
        <is>
          <t>0114</t>
        </is>
      </c>
      <c r="B685" s="11" t="inlineStr">
        <is>
          <t>Beldar</t>
        </is>
      </c>
      <c r="C685" s="22" t="inlineStr">
        <is>
          <t>day</t>
        </is>
      </c>
      <c r="D685" s="23" t="n">
        <v>23</v>
      </c>
      <c r="E685" s="24" t="n">
        <v>558</v>
      </c>
      <c r="F685" s="24">
        <f>D685*E685</f>
        <v/>
      </c>
      <c r="G685" s="22" t="n"/>
    </row>
    <row r="686">
      <c r="A686" s="7" t="inlineStr">
        <is>
          <t>Calculated W - SUM of the Amount column above</t>
        </is>
      </c>
      <c r="B686" s="8" t="n"/>
      <c r="C686" s="8" t="n"/>
      <c r="D686" s="8" t="n"/>
      <c r="E686" s="8" t="n"/>
      <c r="F686" s="25">
        <f>SUM(F672:F685)</f>
        <v/>
      </c>
      <c r="G686" s="8" t="n"/>
    </row>
    <row r="687">
      <c r="A687" s="26" t="inlineStr">
        <is>
          <t>W as printed in the DAR</t>
        </is>
      </c>
      <c r="B687" s="22" t="n"/>
      <c r="C687" s="22" t="n"/>
      <c r="D687" s="22" t="n"/>
      <c r="E687" s="22" t="n"/>
      <c r="F687" s="27" t="n">
        <v>145949.66</v>
      </c>
      <c r="G687" s="22" t="n"/>
    </row>
    <row r="688">
      <c r="A688" s="26" t="inlineStr">
        <is>
          <t>Difference (calculated - printed)</t>
        </is>
      </c>
      <c r="B688" s="22" t="n"/>
      <c r="C688" s="22" t="n"/>
      <c r="D688" s="22" t="n"/>
      <c r="E688" s="22" t="n"/>
      <c r="F688" s="27">
        <f>F686-F687</f>
        <v/>
      </c>
      <c r="G688" s="22" t="n"/>
    </row>
    <row r="689">
      <c r="A689" s="28" t="inlineStr">
        <is>
          <t>SAY (Rs.) - final DAR rate as printed (fixed value, not computed)</t>
        </is>
      </c>
      <c r="B689" s="29" t="n"/>
      <c r="C689" s="29" t="n"/>
      <c r="D689" s="29" t="n"/>
      <c r="E689" s="29" t="n"/>
      <c r="F689" s="30" t="n">
        <v>1952.7</v>
      </c>
      <c r="G689" s="29" t="n"/>
    </row>
    <row r="691" ht="120" customHeight="1">
      <c r="A691" s="7" t="inlineStr">
        <is>
          <t>26.24</t>
        </is>
      </c>
      <c r="B691" s="17" t="inlineStr">
        <is>
          <t>Providing and fixing in position wall panelling at all heights with integral densified calcium silicate panels/tiles of size 595 x 595mm, having NRC (Noise Reduction coefficient) of 0.50 (minimum) as per IS 8225:1987, Light reflectance of 85% (minimum). Non combustible as per BS:476 (part-4), fire performance as per BS:476 (part 6 &amp;7), humidity resistance of 100%, thermal conductivity &lt;0.043 W/m K as per ASTM 518:1991, comprising of a frame made from especially fabricated galvanised mild steel sheet 0.50 mm thick pressed section (galvanizing @120 grams per sqm including both sides) i.e.vertical studs of size 48 x 34 x 36 mm are placed at 600mm center to center in a floor and ceiling channel section of size 50 x 32m fixed to the floor and soffit at 600mm centers using 12mm dia,50mm long wedge type expanded zinc alloy dash fastner with 10mm bolt. This same channel is then to be fixed in</t>
        </is>
      </c>
      <c r="C691" s="8" t="n"/>
      <c r="D691" s="8" t="n"/>
      <c r="E691" s="8" t="n"/>
      <c r="F691" s="8" t="n"/>
      <c r="G691" s="8" t="n"/>
    </row>
    <row r="692" ht="18.5" customHeight="1">
      <c r="A692" s="8" t="n"/>
      <c r="B692" s="17" t="inlineStr">
        <is>
          <t>horiziontal</t>
        </is>
      </c>
      <c r="C692" s="8" t="n"/>
      <c r="D692" s="8" t="n"/>
      <c r="E692" s="8" t="n"/>
      <c r="F692" s="8" t="n"/>
      <c r="G692" s="8" t="n"/>
    </row>
    <row r="693" ht="18.5" customHeight="1">
      <c r="A693" s="18" t="inlineStr">
        <is>
          <t>26.24.1</t>
        </is>
      </c>
      <c r="B693" s="19" t="inlineStr">
        <is>
          <t>With 15 mm thick fully perforated square/butt edge light weight calcium silicate panels/ tiles</t>
        </is>
      </c>
      <c r="C693" s="20" t="n"/>
      <c r="D693" s="20" t="n"/>
      <c r="E693" s="20" t="n"/>
      <c r="F693" s="20" t="n"/>
      <c r="G693" s="20" t="n"/>
    </row>
    <row r="694">
      <c r="A694" s="21" t="inlineStr">
        <is>
          <t>Details of cost for 21.9 sqm   |   Source: CivilDAR_2019_Vol_2.pdf, page 1028</t>
        </is>
      </c>
    </row>
    <row r="695">
      <c r="A695" s="4" t="inlineStr">
        <is>
          <t>Code</t>
        </is>
      </c>
      <c r="B695" s="4" t="inlineStr">
        <is>
          <t>Description</t>
        </is>
      </c>
      <c r="C695" s="4" t="inlineStr">
        <is>
          <t>Unit</t>
        </is>
      </c>
      <c r="D695" s="4" t="inlineStr">
        <is>
          <t>Quantity</t>
        </is>
      </c>
      <c r="E695" s="4" t="inlineStr">
        <is>
          <t>Rate (Rs.)</t>
        </is>
      </c>
      <c r="F695" s="4" t="inlineStr">
        <is>
          <t>Amount (Rs.)</t>
        </is>
      </c>
      <c r="G695" s="4" t="inlineStr">
        <is>
          <t>Note</t>
        </is>
      </c>
    </row>
    <row r="696">
      <c r="A696" s="22" t="inlineStr">
        <is>
          <t>8564</t>
        </is>
      </c>
      <c r="B696" s="11" t="inlineStr">
        <is>
          <t>15 mm thick, light weight,fully perforated square/butt edge integral densified,false ceiling tiles of size 595x595 mm.</t>
        </is>
      </c>
      <c r="C696" s="22" t="inlineStr">
        <is>
          <t>sqm</t>
        </is>
      </c>
      <c r="D696" s="23" t="n">
        <v>23</v>
      </c>
      <c r="E696" s="24" t="n">
        <v>900</v>
      </c>
      <c r="F696" s="24">
        <f>D696*E696</f>
        <v/>
      </c>
      <c r="G696" s="22" t="n"/>
    </row>
    <row r="697">
      <c r="A697" s="22" t="inlineStr">
        <is>
          <t>7367</t>
        </is>
      </c>
      <c r="B697" s="11" t="inlineStr">
        <is>
          <t>Galvanised M.S. sheet 0.5 mm thick pressed channel section of size 50x32 mm</t>
        </is>
      </c>
      <c r="C697" s="22" t="inlineStr">
        <is>
          <t>metre</t>
        </is>
      </c>
      <c r="D697" s="23" t="n">
        <v>12.6</v>
      </c>
      <c r="E697" s="24" t="n">
        <v>57</v>
      </c>
      <c r="F697" s="24">
        <f>D697*E697</f>
        <v/>
      </c>
      <c r="G697" s="22" t="n"/>
    </row>
    <row r="698">
      <c r="A698" s="22" t="inlineStr">
        <is>
          <t>7369</t>
        </is>
      </c>
      <c r="B698" s="11" t="inlineStr">
        <is>
          <t>Galvanised M.S. sheet 0.50 mm thick pressed stud : 48x34x36 mm</t>
        </is>
      </c>
      <c r="C698" s="22" t="inlineStr">
        <is>
          <t>metre</t>
        </is>
      </c>
      <c r="D698" s="23" t="n">
        <v>73.66</v>
      </c>
      <c r="E698" s="24" t="n">
        <v>71</v>
      </c>
      <c r="F698" s="24">
        <f>D698*E698</f>
        <v/>
      </c>
      <c r="G698" s="22" t="n"/>
    </row>
    <row r="699">
      <c r="A699" s="22" t="inlineStr">
        <is>
          <t>7025</t>
        </is>
      </c>
      <c r="B699" s="11" t="inlineStr">
        <is>
          <t>Self tapping pan head nickle coated mild steel screws of size 13 x 3.2 mm</t>
        </is>
      </c>
      <c r="C699" s="22" t="inlineStr">
        <is>
          <t>1000 Nos</t>
        </is>
      </c>
      <c r="D699" s="23" t="n">
        <v>0.392</v>
      </c>
      <c r="E699" s="24" t="n">
        <v>525</v>
      </c>
      <c r="F699" s="24">
        <f>D699*E699</f>
        <v/>
      </c>
      <c r="G699" s="22" t="n"/>
    </row>
    <row r="700">
      <c r="A700" s="22" t="inlineStr">
        <is>
          <t>7383</t>
        </is>
      </c>
      <c r="B700" s="11" t="inlineStr">
        <is>
          <t>12 mm dia 50 mm long wedge type expanded zinc alloy dash fastner</t>
        </is>
      </c>
      <c r="C700" s="22" t="inlineStr">
        <is>
          <t>each</t>
        </is>
      </c>
      <c r="D700" s="23" t="n">
        <v>19</v>
      </c>
      <c r="E700" s="24" t="n">
        <v>7</v>
      </c>
      <c r="F700" s="24">
        <f>D700*E700</f>
        <v/>
      </c>
      <c r="G700" s="22" t="n"/>
    </row>
    <row r="701">
      <c r="A701" s="22" t="inlineStr">
        <is>
          <t>7274</t>
        </is>
      </c>
      <c r="B701" s="11" t="inlineStr">
        <is>
          <t>Glass wool 50 mm thick</t>
        </is>
      </c>
      <c r="C701" s="22" t="inlineStr">
        <is>
          <t>sqm</t>
        </is>
      </c>
      <c r="D701" s="23" t="n">
        <v>23</v>
      </c>
      <c r="E701" s="24" t="n">
        <v>238</v>
      </c>
      <c r="F701" s="24">
        <f>D701*E701</f>
        <v/>
      </c>
      <c r="G701" s="22" t="n"/>
    </row>
    <row r="702">
      <c r="A702" s="22" t="inlineStr">
        <is>
          <t>0764</t>
        </is>
      </c>
      <c r="B702" s="11" t="inlineStr">
        <is>
          <t>Calcium silicate base compound for jointing calcium silicate tiles</t>
        </is>
      </c>
      <c r="C702" s="22" t="inlineStr">
        <is>
          <t>kg</t>
        </is>
      </c>
      <c r="D702" s="23" t="n">
        <v>4.82</v>
      </c>
      <c r="E702" s="24" t="n">
        <v>26</v>
      </c>
      <c r="F702" s="24">
        <f>D702*E702</f>
        <v/>
      </c>
      <c r="G702" s="22" t="n"/>
    </row>
    <row r="703">
      <c r="A703" s="22" t="inlineStr">
        <is>
          <t>7026</t>
        </is>
      </c>
      <c r="B703" s="11" t="inlineStr">
        <is>
          <t>Fibre joint tape 50 mm wide (90 metre) roll each</t>
        </is>
      </c>
      <c r="C703" s="22" t="inlineStr">
        <is>
          <t>roll</t>
        </is>
      </c>
      <c r="D703" s="23" t="n">
        <v>0.27</v>
      </c>
      <c r="E703" s="24" t="n">
        <v>165</v>
      </c>
      <c r="F703" s="24">
        <f>D703*E703</f>
        <v/>
      </c>
      <c r="G703" s="22" t="n"/>
    </row>
    <row r="704">
      <c r="A704" s="22" t="inlineStr">
        <is>
          <t>9999</t>
        </is>
      </c>
      <c r="B704" s="11" t="inlineStr">
        <is>
          <t>Sundries such as scaffolding, tools, bits, etc.</t>
        </is>
      </c>
      <c r="C704" s="22" t="inlineStr">
        <is>
          <t>L.S.</t>
        </is>
      </c>
      <c r="D704" s="23" t="n">
        <v>130</v>
      </c>
      <c r="E704" s="24" t="n">
        <v>2</v>
      </c>
      <c r="F704" s="24">
        <f>D704*E704</f>
        <v/>
      </c>
      <c r="G704" s="22" t="n"/>
    </row>
    <row r="705">
      <c r="A705" s="22" t="inlineStr">
        <is>
          <t>9977</t>
        </is>
      </c>
      <c r="B705" s="11" t="inlineStr">
        <is>
          <t>Carriage of materials etc.</t>
        </is>
      </c>
      <c r="C705" s="22" t="inlineStr">
        <is>
          <t>L.S.</t>
        </is>
      </c>
      <c r="D705" s="23" t="n">
        <v>52</v>
      </c>
      <c r="E705" s="24" t="n">
        <v>2</v>
      </c>
      <c r="F705" s="24">
        <f>D705*E705</f>
        <v/>
      </c>
      <c r="G705" s="22" t="n"/>
    </row>
    <row r="706">
      <c r="A706" s="22" t="inlineStr">
        <is>
          <t>0111</t>
        </is>
      </c>
      <c r="B706" s="11" t="inlineStr">
        <is>
          <t>Carpenter 1st class</t>
        </is>
      </c>
      <c r="C706" s="22" t="inlineStr">
        <is>
          <t>day</t>
        </is>
      </c>
      <c r="D706" s="23" t="n">
        <v>6.57</v>
      </c>
      <c r="E706" s="24" t="n">
        <v>738</v>
      </c>
      <c r="F706" s="24">
        <f>D706*E706</f>
        <v/>
      </c>
      <c r="G706" s="22" t="n"/>
    </row>
    <row r="707">
      <c r="A707" s="22" t="inlineStr">
        <is>
          <t>0112</t>
        </is>
      </c>
      <c r="B707" s="11" t="inlineStr">
        <is>
          <t>Carpenter 2nd class</t>
        </is>
      </c>
      <c r="C707" s="22" t="inlineStr">
        <is>
          <t>day</t>
        </is>
      </c>
      <c r="D707" s="23" t="n">
        <v>2.847</v>
      </c>
      <c r="E707" s="24" t="n">
        <v>679</v>
      </c>
      <c r="F707" s="24">
        <f>D707*E707</f>
        <v/>
      </c>
      <c r="G707" s="22" t="n"/>
    </row>
    <row r="708">
      <c r="A708" s="22" t="inlineStr">
        <is>
          <t>0114</t>
        </is>
      </c>
      <c r="B708" s="11" t="inlineStr">
        <is>
          <t>Beldar</t>
        </is>
      </c>
      <c r="C708" s="22" t="inlineStr">
        <is>
          <t>day</t>
        </is>
      </c>
      <c r="D708" s="23" t="n">
        <v>7.665</v>
      </c>
      <c r="E708" s="24" t="n">
        <v>558</v>
      </c>
      <c r="F708" s="24">
        <f>D708*E708</f>
        <v/>
      </c>
      <c r="G708" s="22" t="n"/>
    </row>
    <row r="709">
      <c r="A709" s="22" t="inlineStr">
        <is>
          <t>0131</t>
        </is>
      </c>
      <c r="B709" s="11" t="inlineStr">
        <is>
          <t>Painter</t>
        </is>
      </c>
      <c r="C709" s="22" t="inlineStr">
        <is>
          <t>day</t>
        </is>
      </c>
      <c r="D709" s="23" t="n">
        <v>1.095</v>
      </c>
      <c r="E709" s="24" t="n">
        <v>679</v>
      </c>
      <c r="F709" s="24">
        <f>D709*E709</f>
        <v/>
      </c>
      <c r="G709" s="22" t="n"/>
    </row>
    <row r="710">
      <c r="A710" s="7" t="inlineStr">
        <is>
          <t>Calculated W - SUM of the Amount column above</t>
        </is>
      </c>
      <c r="B710" s="8" t="n"/>
      <c r="C710" s="8" t="n"/>
      <c r="D710" s="8" t="n"/>
      <c r="E710" s="8" t="n"/>
      <c r="F710" s="25">
        <f>SUM(F696:F709)</f>
        <v/>
      </c>
      <c r="G710" s="8" t="n"/>
    </row>
    <row r="711">
      <c r="A711" s="26" t="inlineStr">
        <is>
          <t>W as printed in the DAR</t>
        </is>
      </c>
      <c r="B711" s="22" t="n"/>
      <c r="C711" s="22" t="n"/>
      <c r="D711" s="22" t="n"/>
      <c r="E711" s="22" t="n"/>
      <c r="F711" s="27" t="n">
        <v>44797.08</v>
      </c>
      <c r="G711" s="22" t="n"/>
    </row>
    <row r="712">
      <c r="A712" s="26" t="inlineStr">
        <is>
          <t>Difference (calculated - printed)</t>
        </is>
      </c>
      <c r="B712" s="22" t="n"/>
      <c r="C712" s="22" t="n"/>
      <c r="D712" s="22" t="n"/>
      <c r="E712" s="22" t="n"/>
      <c r="F712" s="27">
        <f>F710-F711</f>
        <v/>
      </c>
      <c r="G712" s="22" t="n"/>
    </row>
    <row r="713">
      <c r="A713" s="28" t="inlineStr">
        <is>
          <t>SAY (Rs.) - final DAR rate as printed (fixed value, not computed)</t>
        </is>
      </c>
      <c r="B713" s="29" t="n"/>
      <c r="C713" s="29" t="n"/>
      <c r="D713" s="29" t="n"/>
      <c r="E713" s="29" t="n"/>
      <c r="F713" s="30" t="n">
        <v>2736.8</v>
      </c>
      <c r="G713" s="29" t="n"/>
    </row>
    <row r="715" ht="91" customHeight="1">
      <c r="A715" s="18" t="inlineStr">
        <is>
          <t>26.25</t>
        </is>
      </c>
      <c r="B715" s="19" t="inlineStr">
        <is>
          <t>Providing and fixing 15 mm thick false ceiling tiles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on the existing frame work consisting of T-sections and Lsections suitably fixed according to tile size as per direction of Engineer-in-charge.</t>
        </is>
      </c>
      <c r="C715" s="20" t="n"/>
      <c r="D715" s="20" t="n"/>
      <c r="E715" s="20" t="n"/>
      <c r="F715" s="20" t="n"/>
      <c r="G715" s="20" t="n"/>
    </row>
    <row r="716">
      <c r="A716" s="21" t="inlineStr">
        <is>
          <t>Details of cost for 10 sqm   |   Source: CivilDAR_2019_Vol_2.pdf, page 1030</t>
        </is>
      </c>
    </row>
    <row r="717">
      <c r="A717" s="4" t="inlineStr">
        <is>
          <t>Code</t>
        </is>
      </c>
      <c r="B717" s="4" t="inlineStr">
        <is>
          <t>Description</t>
        </is>
      </c>
      <c r="C717" s="4" t="inlineStr">
        <is>
          <t>Unit</t>
        </is>
      </c>
      <c r="D717" s="4" t="inlineStr">
        <is>
          <t>Quantity</t>
        </is>
      </c>
      <c r="E717" s="4" t="inlineStr">
        <is>
          <t>Rate (Rs.)</t>
        </is>
      </c>
      <c r="F717" s="4" t="inlineStr">
        <is>
          <t>Amount (Rs.)</t>
        </is>
      </c>
      <c r="G717" s="4" t="inlineStr">
        <is>
          <t>Note</t>
        </is>
      </c>
    </row>
    <row r="718">
      <c r="A718" s="22" t="inlineStr">
        <is>
          <t>8589</t>
        </is>
      </c>
      <c r="B718" s="11" t="inlineStr">
        <is>
          <t>Calcium Silicate tegular edged celling tiles 595x595 mm and 15 mm thick</t>
        </is>
      </c>
      <c r="C718" s="22" t="inlineStr">
        <is>
          <t>sqm</t>
        </is>
      </c>
      <c r="D718" s="23" t="n">
        <v>10.5</v>
      </c>
      <c r="E718" s="24" t="n">
        <v>685</v>
      </c>
      <c r="F718" s="24">
        <f>D718*E718</f>
        <v/>
      </c>
      <c r="G718" s="22" t="n"/>
    </row>
    <row r="719">
      <c r="A719" s="22" t="inlineStr">
        <is>
          <t>9977</t>
        </is>
      </c>
      <c r="B719" s="11" t="inlineStr">
        <is>
          <t>Carriage</t>
        </is>
      </c>
      <c r="C719" s="22" t="inlineStr">
        <is>
          <t>L.S.</t>
        </is>
      </c>
      <c r="D719" s="23" t="n">
        <v>14.95</v>
      </c>
      <c r="E719" s="24" t="n">
        <v>2</v>
      </c>
      <c r="F719" s="24">
        <f>D719*E719</f>
        <v/>
      </c>
      <c r="G719" s="22" t="n"/>
    </row>
    <row r="720">
      <c r="A720" s="22" t="inlineStr">
        <is>
          <t>0111</t>
        </is>
      </c>
      <c r="B720" s="11" t="inlineStr">
        <is>
          <t>Carpenter 1st class</t>
        </is>
      </c>
      <c r="C720" s="22" t="inlineStr">
        <is>
          <t>day</t>
        </is>
      </c>
      <c r="D720" s="23" t="n">
        <v>2.5</v>
      </c>
      <c r="E720" s="24" t="n">
        <v>738</v>
      </c>
      <c r="F720" s="24">
        <f>D720*E720</f>
        <v/>
      </c>
      <c r="G720" s="22" t="n"/>
    </row>
    <row r="721">
      <c r="A721" s="22" t="inlineStr">
        <is>
          <t>0114</t>
        </is>
      </c>
      <c r="B721" s="11" t="inlineStr">
        <is>
          <t>Beldar</t>
        </is>
      </c>
      <c r="C721" s="22" t="inlineStr">
        <is>
          <t>day</t>
        </is>
      </c>
      <c r="D721" s="23" t="n">
        <v>2</v>
      </c>
      <c r="E721" s="24" t="n">
        <v>558</v>
      </c>
      <c r="F721" s="24">
        <f>D721*E721</f>
        <v/>
      </c>
      <c r="G721" s="22" t="n"/>
    </row>
    <row r="722">
      <c r="A722" s="22" t="inlineStr">
        <is>
          <t>9999</t>
        </is>
      </c>
      <c r="B722" s="11" t="inlineStr">
        <is>
          <t>Scaffolding</t>
        </is>
      </c>
      <c r="C722" s="22" t="inlineStr">
        <is>
          <t>L.S.</t>
        </is>
      </c>
      <c r="D722" s="23" t="n">
        <v>31.07</v>
      </c>
      <c r="E722" s="24" t="n">
        <v>2</v>
      </c>
      <c r="F722" s="24">
        <f>D722*E722</f>
        <v/>
      </c>
      <c r="G722" s="22" t="n"/>
    </row>
    <row r="723">
      <c r="A723" s="22" t="inlineStr">
        <is>
          <t>9999</t>
        </is>
      </c>
      <c r="B723" s="11" t="inlineStr">
        <is>
          <t>Sundries</t>
        </is>
      </c>
      <c r="C723" s="22" t="inlineStr">
        <is>
          <t>L.S.</t>
        </is>
      </c>
      <c r="D723" s="23" t="n">
        <v>31.07</v>
      </c>
      <c r="E723" s="24" t="n">
        <v>2</v>
      </c>
      <c r="F723" s="24">
        <f>D723*E723</f>
        <v/>
      </c>
      <c r="G723" s="22" t="n"/>
    </row>
    <row r="724">
      <c r="A724" s="7" t="inlineStr">
        <is>
          <t>Calculated W - SUM of the Amount column above</t>
        </is>
      </c>
      <c r="B724" s="8" t="n"/>
      <c r="C724" s="8" t="n"/>
      <c r="D724" s="8" t="n"/>
      <c r="E724" s="8" t="n"/>
      <c r="F724" s="25">
        <f>SUM(F718:F723)</f>
        <v/>
      </c>
      <c r="G724" s="8" t="n"/>
    </row>
    <row r="725">
      <c r="A725" s="26" t="inlineStr">
        <is>
          <t>W as printed in the DAR</t>
        </is>
      </c>
      <c r="B725" s="22" t="n"/>
      <c r="C725" s="22" t="n"/>
      <c r="D725" s="22" t="n"/>
      <c r="E725" s="22" t="n"/>
      <c r="F725" s="27" t="n">
        <v>10307.68</v>
      </c>
      <c r="G725" s="22" t="n"/>
    </row>
    <row r="726">
      <c r="A726" s="26" t="inlineStr">
        <is>
          <t>Difference (calculated - printed)</t>
        </is>
      </c>
      <c r="B726" s="22" t="n"/>
      <c r="C726" s="22" t="n"/>
      <c r="D726" s="22" t="n"/>
      <c r="E726" s="22" t="n"/>
      <c r="F726" s="27">
        <f>F724-F725</f>
        <v/>
      </c>
      <c r="G726" s="22" t="n"/>
    </row>
    <row r="727">
      <c r="A727" s="28" t="inlineStr">
        <is>
          <t>SAY (Rs.) - final DAR rate as printed (fixed value, not computed)</t>
        </is>
      </c>
      <c r="B727" s="29" t="n"/>
      <c r="C727" s="29" t="n"/>
      <c r="D727" s="29" t="n"/>
      <c r="E727" s="29" t="n"/>
      <c r="F727" s="30" t="n">
        <v>1379.1</v>
      </c>
      <c r="G727" s="29" t="n"/>
    </row>
    <row r="729" ht="120" customHeight="1">
      <c r="A729" s="7" t="inlineStr">
        <is>
          <t>26.26</t>
        </is>
      </c>
      <c r="B729" s="17" t="inlineStr">
        <is>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8 mm outer diameter M-6 dash</t>
        </is>
      </c>
      <c r="C729" s="8" t="n"/>
      <c r="D729" s="8" t="n"/>
      <c r="E729" s="8" t="n"/>
      <c r="F729" s="8" t="n"/>
      <c r="G729" s="8" t="n"/>
    </row>
    <row r="730" ht="18.5" customHeight="1">
      <c r="A730" s="8" t="n"/>
      <c r="B730" s="17" t="inlineStr">
        <is>
          <t>fasteners,</t>
        </is>
      </c>
      <c r="C730" s="8" t="n"/>
      <c r="D730" s="8" t="n"/>
      <c r="E730" s="8" t="n"/>
      <c r="F730" s="8" t="n"/>
      <c r="G730" s="8" t="n"/>
    </row>
    <row r="731" ht="18.5" customHeight="1">
      <c r="A731" s="18" t="inlineStr">
        <is>
          <t>26.26.1</t>
        </is>
      </c>
      <c r="B731" s="19" t="inlineStr">
        <is>
          <t>With semi perforated 12 mm thick micro tegular edged GRG false ceiling tiles.</t>
        </is>
      </c>
      <c r="C731" s="20" t="n"/>
      <c r="D731" s="20" t="n"/>
      <c r="E731" s="20" t="n"/>
      <c r="F731" s="20" t="n"/>
      <c r="G731" s="20" t="n"/>
    </row>
    <row r="732">
      <c r="A732" s="21" t="inlineStr">
        <is>
          <t>Details of cost for 100 sqm   |   Source: CivilDAR_2019_Vol_2.pdf, page 1031</t>
        </is>
      </c>
    </row>
    <row r="733">
      <c r="A733" s="4" t="inlineStr">
        <is>
          <t>Code</t>
        </is>
      </c>
      <c r="B733" s="4" t="inlineStr">
        <is>
          <t>Description</t>
        </is>
      </c>
      <c r="C733" s="4" t="inlineStr">
        <is>
          <t>Unit</t>
        </is>
      </c>
      <c r="D733" s="4" t="inlineStr">
        <is>
          <t>Quantity</t>
        </is>
      </c>
      <c r="E733" s="4" t="inlineStr">
        <is>
          <t>Rate (Rs.)</t>
        </is>
      </c>
      <c r="F733" s="4" t="inlineStr">
        <is>
          <t>Amount (Rs.)</t>
        </is>
      </c>
      <c r="G733" s="4" t="inlineStr">
        <is>
          <t>Note</t>
        </is>
      </c>
    </row>
    <row r="734">
      <c r="A734" s="22" t="inlineStr">
        <is>
          <t>8581</t>
        </is>
      </c>
      <c r="B734" s="11" t="inlineStr">
        <is>
          <t>12 mm thick micro tegular edged semi perforated GFRG (Glass Fibre Reinforced Gypsum) false celing tiles of Size 595x595 mm</t>
        </is>
      </c>
      <c r="C734" s="22" t="inlineStr">
        <is>
          <t>sqm</t>
        </is>
      </c>
      <c r="D734" s="23" t="n">
        <v>105</v>
      </c>
      <c r="E734" s="24" t="n">
        <v>510</v>
      </c>
      <c r="F734" s="24">
        <f>D734*E734</f>
        <v/>
      </c>
      <c r="G734" s="22" t="n"/>
    </row>
    <row r="735">
      <c r="A735" s="22" t="inlineStr">
        <is>
          <t>8555</t>
        </is>
      </c>
      <c r="B735" s="11" t="inlineStr">
        <is>
          <t>Galvanized iron main-T ceiling sections 15x32x0.33 mm (3000 mm long)</t>
        </is>
      </c>
      <c r="C735" s="22" t="inlineStr">
        <is>
          <t>each</t>
        </is>
      </c>
      <c r="D735" s="23" t="n">
        <v>29.5</v>
      </c>
      <c r="E735" s="24" t="n">
        <v>185</v>
      </c>
      <c r="F735" s="24">
        <f>D735*E735</f>
        <v/>
      </c>
      <c r="G735" s="22" t="n"/>
    </row>
    <row r="736">
      <c r="A736" s="22" t="inlineStr">
        <is>
          <t>8591</t>
        </is>
      </c>
      <c r="B736" s="11" t="inlineStr">
        <is>
          <t>Galvanized iron perimeter wall angle 24x24x0.40 mm (3000 mm long)</t>
        </is>
      </c>
      <c r="C736" s="22" t="inlineStr">
        <is>
          <t>each</t>
        </is>
      </c>
      <c r="D736" s="23" t="n">
        <v>13.5</v>
      </c>
      <c r="E736" s="24" t="n">
        <v>65</v>
      </c>
      <c r="F736" s="24">
        <f>D736*E736</f>
        <v/>
      </c>
      <c r="G736" s="22" t="n"/>
    </row>
    <row r="737">
      <c r="A737" s="22" t="inlineStr">
        <is>
          <t>8556</t>
        </is>
      </c>
      <c r="B737" s="11" t="inlineStr">
        <is>
          <t>Galvanized iron intermediate cross-T section 15x32x0.33 mm (1200 mm long)</t>
        </is>
      </c>
      <c r="C737" s="22" t="inlineStr">
        <is>
          <t>each</t>
        </is>
      </c>
      <c r="D737" s="23" t="n">
        <v>147</v>
      </c>
      <c r="E737" s="24" t="n">
        <v>78</v>
      </c>
      <c r="F737" s="24">
        <f>D737*E737</f>
        <v/>
      </c>
      <c r="G737" s="22" t="n"/>
    </row>
    <row r="738">
      <c r="A738" s="22" t="inlineStr">
        <is>
          <t>8587</t>
        </is>
      </c>
      <c r="B738" s="11" t="inlineStr">
        <is>
          <t>Galvanized iron intermediate cross- T section 15x32x0.33 mm (600 mm long)</t>
        </is>
      </c>
      <c r="C738" s="22" t="inlineStr">
        <is>
          <t>each</t>
        </is>
      </c>
      <c r="D738" s="23" t="n">
        <v>147</v>
      </c>
      <c r="E738" s="24" t="n">
        <v>35</v>
      </c>
      <c r="F738" s="24">
        <f>D738*E738</f>
        <v/>
      </c>
      <c r="G738" s="22" t="n"/>
    </row>
    <row r="739">
      <c r="A739" s="22" t="inlineStr">
        <is>
          <t>8588</t>
        </is>
      </c>
      <c r="B739" s="11" t="inlineStr">
        <is>
          <t>Galavanised MS hanger rod 6mm dia MS fully threaded up to 1000 mm length</t>
        </is>
      </c>
      <c r="C739" s="22" t="inlineStr">
        <is>
          <t>each</t>
        </is>
      </c>
      <c r="D739" s="23" t="n">
        <v>72</v>
      </c>
      <c r="E739" s="24" t="n">
        <v>26</v>
      </c>
      <c r="F739" s="24">
        <f>D739*E739</f>
        <v/>
      </c>
      <c r="G739" s="22" t="n"/>
    </row>
    <row r="740">
      <c r="A740" s="22" t="inlineStr">
        <is>
          <t>8619</t>
        </is>
      </c>
      <c r="B740" s="11" t="inlineStr">
        <is>
          <t>Galavanised MS L-shape level adjuster of size 85x25x2 mm</t>
        </is>
      </c>
      <c r="C740" s="22" t="inlineStr">
        <is>
          <t>each</t>
        </is>
      </c>
      <c r="D740" s="23" t="n">
        <v>72</v>
      </c>
      <c r="E740" s="24" t="n">
        <v>15</v>
      </c>
      <c r="F740" s="24">
        <f>D740*E740</f>
        <v/>
      </c>
      <c r="G740" s="22" t="n"/>
    </row>
    <row r="741">
      <c r="A741" s="22" t="inlineStr">
        <is>
          <t>8596</t>
        </is>
      </c>
      <c r="B741" s="11" t="inlineStr">
        <is>
          <t>Galvanised MS 8mm outer diameter M-6 dash fastener 25mm long</t>
        </is>
      </c>
      <c r="C741" s="22" t="inlineStr">
        <is>
          <t>each</t>
        </is>
      </c>
      <c r="D741" s="23" t="n">
        <v>72</v>
      </c>
      <c r="E741" s="24" t="n">
        <v>32</v>
      </c>
      <c r="F741" s="24">
        <f>D741*E741</f>
        <v/>
      </c>
      <c r="G741" s="22" t="n"/>
    </row>
    <row r="742">
      <c r="A742" s="22" t="inlineStr">
        <is>
          <t>8211</t>
        </is>
      </c>
      <c r="B742" s="11" t="inlineStr">
        <is>
          <t>40mm SS with plastic rawl plugs</t>
        </is>
      </c>
      <c r="C742" s="22" t="inlineStr">
        <is>
          <t>100 nos</t>
        </is>
      </c>
      <c r="D742" s="23" t="n">
        <v>1</v>
      </c>
      <c r="E742" s="24" t="n">
        <v>215</v>
      </c>
      <c r="F742" s="24">
        <f>D742*E742</f>
        <v/>
      </c>
      <c r="G742" s="22" t="n"/>
    </row>
    <row r="743">
      <c r="A743" s="22" t="inlineStr">
        <is>
          <t>9999</t>
        </is>
      </c>
      <c r="B743" s="11" t="inlineStr">
        <is>
          <t>Scaffolding etc.</t>
        </is>
      </c>
      <c r="C743" s="22" t="inlineStr">
        <is>
          <t>L.S.</t>
        </is>
      </c>
      <c r="D743" s="23" t="n">
        <v>498.65</v>
      </c>
      <c r="E743" s="24" t="n">
        <v>2</v>
      </c>
      <c r="F743" s="24">
        <f>D743*E743</f>
        <v/>
      </c>
      <c r="G743" s="22" t="n"/>
    </row>
    <row r="744">
      <c r="A744" s="22" t="inlineStr">
        <is>
          <t>9977</t>
        </is>
      </c>
      <c r="B744" s="11" t="inlineStr">
        <is>
          <t>Carriage of materials etc.</t>
        </is>
      </c>
      <c r="C744" s="22" t="inlineStr">
        <is>
          <t>L.S.</t>
        </is>
      </c>
      <c r="D744" s="23" t="n">
        <v>237.48</v>
      </c>
      <c r="E744" s="24" t="n">
        <v>2</v>
      </c>
      <c r="F744" s="24">
        <f>D744*E744</f>
        <v/>
      </c>
      <c r="G744" s="22" t="n"/>
    </row>
    <row r="745">
      <c r="A745" s="22" t="inlineStr">
        <is>
          <t>9999</t>
        </is>
      </c>
      <c r="B745" s="11" t="inlineStr">
        <is>
          <t>Sundries</t>
        </is>
      </c>
      <c r="C745" s="22" t="inlineStr">
        <is>
          <t>L.S.</t>
        </is>
      </c>
      <c r="D745" s="23" t="n">
        <v>310.7</v>
      </c>
      <c r="E745" s="24" t="n">
        <v>2</v>
      </c>
      <c r="F745" s="24">
        <f>D745*E745</f>
        <v/>
      </c>
      <c r="G745" s="22" t="n"/>
    </row>
    <row r="746">
      <c r="A746" s="22" t="inlineStr">
        <is>
          <t>0111</t>
        </is>
      </c>
      <c r="B746" s="11" t="inlineStr">
        <is>
          <t>Carpenter 1st class</t>
        </is>
      </c>
      <c r="C746" s="22" t="inlineStr">
        <is>
          <t>day</t>
        </is>
      </c>
      <c r="D746" s="23" t="n">
        <v>28</v>
      </c>
      <c r="E746" s="24" t="n">
        <v>738</v>
      </c>
      <c r="F746" s="24">
        <f>D746*E746</f>
        <v/>
      </c>
      <c r="G746" s="22" t="n"/>
    </row>
    <row r="747">
      <c r="A747" s="22" t="inlineStr">
        <is>
          <t>0114</t>
        </is>
      </c>
      <c r="B747" s="11" t="inlineStr">
        <is>
          <t>Beldar</t>
        </is>
      </c>
      <c r="C747" s="22" t="inlineStr">
        <is>
          <t>day</t>
        </is>
      </c>
      <c r="D747" s="23" t="n">
        <v>23</v>
      </c>
      <c r="E747" s="24" t="n">
        <v>558</v>
      </c>
      <c r="F747" s="24">
        <f>D747*E747</f>
        <v/>
      </c>
      <c r="G747" s="22" t="n"/>
    </row>
    <row r="748">
      <c r="A748" s="7" t="inlineStr">
        <is>
          <t>Calculated W - SUM of the Amount column above</t>
        </is>
      </c>
      <c r="B748" s="8" t="n"/>
      <c r="C748" s="8" t="n"/>
      <c r="D748" s="8" t="n"/>
      <c r="E748" s="8" t="n"/>
      <c r="F748" s="25">
        <f>SUM(F734:F747)</f>
        <v/>
      </c>
      <c r="G748" s="8" t="n"/>
    </row>
    <row r="749">
      <c r="A749" s="26" t="inlineStr">
        <is>
          <t>W as printed in the DAR</t>
        </is>
      </c>
      <c r="B749" s="22" t="n"/>
      <c r="C749" s="22" t="n"/>
      <c r="D749" s="22" t="n"/>
      <c r="E749" s="22" t="n"/>
      <c r="F749" s="27" t="n">
        <v>117558.66</v>
      </c>
      <c r="G749" s="22" t="n"/>
    </row>
    <row r="750">
      <c r="A750" s="26" t="inlineStr">
        <is>
          <t>Difference (calculated - printed)</t>
        </is>
      </c>
      <c r="B750" s="22" t="n"/>
      <c r="C750" s="22" t="n"/>
      <c r="D750" s="22" t="n"/>
      <c r="E750" s="22" t="n"/>
      <c r="F750" s="27">
        <f>F748-F749</f>
        <v/>
      </c>
      <c r="G750" s="22" t="n"/>
    </row>
    <row r="751">
      <c r="A751" s="28" t="inlineStr">
        <is>
          <t>SAY (Rs.) - final DAR rate as printed (fixed value, not computed)</t>
        </is>
      </c>
      <c r="B751" s="29" t="n"/>
      <c r="C751" s="29" t="n"/>
      <c r="D751" s="29" t="n"/>
      <c r="E751" s="29" t="n"/>
      <c r="F751" s="30" t="n">
        <v>1572.85</v>
      </c>
      <c r="G751" s="29" t="n"/>
    </row>
    <row r="753" ht="120" customHeight="1">
      <c r="A753" s="7" t="inlineStr">
        <is>
          <t>26.26</t>
        </is>
      </c>
      <c r="B753" s="17" t="inlineStr">
        <is>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8 mm outer diameter M-6 dash</t>
        </is>
      </c>
      <c r="C753" s="8" t="n"/>
      <c r="D753" s="8" t="n"/>
      <c r="E753" s="8" t="n"/>
      <c r="F753" s="8" t="n"/>
      <c r="G753" s="8" t="n"/>
    </row>
    <row r="754" ht="18.5" customHeight="1">
      <c r="A754" s="8" t="n"/>
      <c r="B754" s="17" t="inlineStr">
        <is>
          <t>fasteners,</t>
        </is>
      </c>
      <c r="C754" s="8" t="n"/>
      <c r="D754" s="8" t="n"/>
      <c r="E754" s="8" t="n"/>
      <c r="F754" s="8" t="n"/>
      <c r="G754" s="8" t="n"/>
    </row>
    <row r="755" ht="18.5" customHeight="1">
      <c r="A755" s="18" t="inlineStr">
        <is>
          <t>26.26.2</t>
        </is>
      </c>
      <c r="B755" s="19" t="inlineStr">
        <is>
          <t>With fully perforated 12 mm thick micro tegular edged or 10 mm thick square edged GRG false ceiling tiles.</t>
        </is>
      </c>
      <c r="C755" s="20" t="n"/>
      <c r="D755" s="20" t="n"/>
      <c r="E755" s="20" t="n"/>
      <c r="F755" s="20" t="n"/>
      <c r="G755" s="20" t="n"/>
    </row>
    <row r="756">
      <c r="A756" s="21" t="inlineStr">
        <is>
          <t>Details of cost for 100 sqm   |   Source: CivilDAR_2019_Vol_2.pdf, page 1032</t>
        </is>
      </c>
    </row>
    <row r="757">
      <c r="A757" s="4" t="inlineStr">
        <is>
          <t>Code</t>
        </is>
      </c>
      <c r="B757" s="4" t="inlineStr">
        <is>
          <t>Description</t>
        </is>
      </c>
      <c r="C757" s="4" t="inlineStr">
        <is>
          <t>Unit</t>
        </is>
      </c>
      <c r="D757" s="4" t="inlineStr">
        <is>
          <t>Quantity</t>
        </is>
      </c>
      <c r="E757" s="4" t="inlineStr">
        <is>
          <t>Rate (Rs.)</t>
        </is>
      </c>
      <c r="F757" s="4" t="inlineStr">
        <is>
          <t>Amount (Rs.)</t>
        </is>
      </c>
      <c r="G757" s="4" t="inlineStr">
        <is>
          <t>Note</t>
        </is>
      </c>
    </row>
    <row r="758">
      <c r="A758" s="22" t="inlineStr">
        <is>
          <t>8582</t>
        </is>
      </c>
      <c r="B758" s="11" t="inlineStr">
        <is>
          <t>12 mm thick micro tegular edged fully perforated GFRG (Glass Fibre Reinforced Gypsum) false celing tiles of Size 595x595 mm</t>
        </is>
      </c>
      <c r="C758" s="22" t="inlineStr">
        <is>
          <t>sqm</t>
        </is>
      </c>
      <c r="D758" s="23" t="n">
        <v>105</v>
      </c>
      <c r="E758" s="24" t="n">
        <v>600</v>
      </c>
      <c r="F758" s="24">
        <f>D758*E758</f>
        <v/>
      </c>
      <c r="G758" s="22" t="n"/>
    </row>
    <row r="759">
      <c r="A759" s="22" t="inlineStr">
        <is>
          <t>8555</t>
        </is>
      </c>
      <c r="B759" s="11" t="inlineStr">
        <is>
          <t>Galvanized iron main-T ceiling sections 15x32x0.33 mm (3000 mm long)</t>
        </is>
      </c>
      <c r="C759" s="22" t="inlineStr">
        <is>
          <t>each</t>
        </is>
      </c>
      <c r="D759" s="23" t="n">
        <v>29.5</v>
      </c>
      <c r="E759" s="24" t="n">
        <v>185</v>
      </c>
      <c r="F759" s="24">
        <f>D759*E759</f>
        <v/>
      </c>
      <c r="G759" s="22" t="n"/>
    </row>
    <row r="760">
      <c r="A760" s="22" t="inlineStr">
        <is>
          <t>8591</t>
        </is>
      </c>
      <c r="B760" s="11" t="inlineStr">
        <is>
          <t>Galvanized iron perimeter wall angle 24x24x0.40 mm (3000 mm long)</t>
        </is>
      </c>
      <c r="C760" s="22" t="inlineStr">
        <is>
          <t>each</t>
        </is>
      </c>
      <c r="D760" s="23" t="n">
        <v>13.5</v>
      </c>
      <c r="E760" s="24" t="n">
        <v>65</v>
      </c>
      <c r="F760" s="24">
        <f>D760*E760</f>
        <v/>
      </c>
      <c r="G760" s="22" t="n"/>
    </row>
    <row r="761">
      <c r="A761" s="22" t="inlineStr">
        <is>
          <t>8556</t>
        </is>
      </c>
      <c r="B761" s="11" t="inlineStr">
        <is>
          <t>Galvanized iron intermediate cross- T section 15x32x0.33 mm (1200 mm long)</t>
        </is>
      </c>
      <c r="C761" s="22" t="inlineStr">
        <is>
          <t>each</t>
        </is>
      </c>
      <c r="D761" s="23" t="n">
        <v>147</v>
      </c>
      <c r="E761" s="24" t="n">
        <v>78</v>
      </c>
      <c r="F761" s="24">
        <f>D761*E761</f>
        <v/>
      </c>
      <c r="G761" s="22" t="n"/>
    </row>
    <row r="762">
      <c r="A762" s="22" t="inlineStr">
        <is>
          <t>8587</t>
        </is>
      </c>
      <c r="B762" s="11" t="inlineStr">
        <is>
          <t>Galvanized iron intermediate cross-T section 15x32x0.33 mm (600 mm long)</t>
        </is>
      </c>
      <c r="C762" s="22" t="inlineStr">
        <is>
          <t>each</t>
        </is>
      </c>
      <c r="D762" s="23" t="n">
        <v>147</v>
      </c>
      <c r="E762" s="24" t="n">
        <v>35</v>
      </c>
      <c r="F762" s="24">
        <f>D762*E762</f>
        <v/>
      </c>
      <c r="G762" s="22" t="n"/>
    </row>
    <row r="763">
      <c r="A763" s="22" t="inlineStr">
        <is>
          <t>8588</t>
        </is>
      </c>
      <c r="B763" s="11" t="inlineStr">
        <is>
          <t>Galavanised MS hanger rod 6mm dia MS fully threaded up to 1000 mm length</t>
        </is>
      </c>
      <c r="C763" s="22" t="inlineStr">
        <is>
          <t>each</t>
        </is>
      </c>
      <c r="D763" s="23" t="n">
        <v>72</v>
      </c>
      <c r="E763" s="24" t="n">
        <v>26</v>
      </c>
      <c r="F763" s="24">
        <f>D763*E763</f>
        <v/>
      </c>
      <c r="G763" s="22" t="n"/>
    </row>
    <row r="764">
      <c r="A764" s="22" t="inlineStr">
        <is>
          <t>8619</t>
        </is>
      </c>
      <c r="B764" s="11" t="inlineStr">
        <is>
          <t>Galavanised MS L-shape level adjuster of size 85x25x2 mm</t>
        </is>
      </c>
      <c r="C764" s="22" t="inlineStr">
        <is>
          <t>each</t>
        </is>
      </c>
      <c r="D764" s="23" t="n">
        <v>72</v>
      </c>
      <c r="E764" s="24" t="n">
        <v>15</v>
      </c>
      <c r="F764" s="24">
        <f>D764*E764</f>
        <v/>
      </c>
      <c r="G764" s="22" t="n"/>
    </row>
    <row r="765">
      <c r="A765" s="22" t="inlineStr">
        <is>
          <t>8596</t>
        </is>
      </c>
      <c r="B765" s="11" t="inlineStr">
        <is>
          <t>Galvanised MS 8mm outer diameter M-6 dash fastener 25mm long</t>
        </is>
      </c>
      <c r="C765" s="22" t="inlineStr">
        <is>
          <t>each</t>
        </is>
      </c>
      <c r="D765" s="23" t="n">
        <v>72</v>
      </c>
      <c r="E765" s="24" t="n">
        <v>32</v>
      </c>
      <c r="F765" s="24">
        <f>D765*E765</f>
        <v/>
      </c>
      <c r="G765" s="22" t="n"/>
    </row>
    <row r="766">
      <c r="A766" s="22" t="inlineStr">
        <is>
          <t>8211</t>
        </is>
      </c>
      <c r="B766" s="11" t="inlineStr">
        <is>
          <t>40mm long SS screws with plastic rawl plugs</t>
        </is>
      </c>
      <c r="C766" s="22" t="inlineStr">
        <is>
          <t>100 nos</t>
        </is>
      </c>
      <c r="D766" s="23" t="n">
        <v>1</v>
      </c>
      <c r="E766" s="24" t="n">
        <v>215</v>
      </c>
      <c r="F766" s="24">
        <f>D766*E766</f>
        <v/>
      </c>
      <c r="G766" s="22" t="n"/>
    </row>
    <row r="767">
      <c r="A767" s="22" t="inlineStr">
        <is>
          <t>9999</t>
        </is>
      </c>
      <c r="B767" s="11" t="inlineStr">
        <is>
          <t>Scaffolding etc.</t>
        </is>
      </c>
      <c r="C767" s="22" t="inlineStr">
        <is>
          <t>L.S.</t>
        </is>
      </c>
      <c r="D767" s="23" t="n">
        <v>498.65</v>
      </c>
      <c r="E767" s="24" t="n">
        <v>2</v>
      </c>
      <c r="F767" s="24">
        <f>D767*E767</f>
        <v/>
      </c>
      <c r="G767" s="22" t="n"/>
    </row>
    <row r="768">
      <c r="A768" s="22" t="inlineStr">
        <is>
          <t>9977</t>
        </is>
      </c>
      <c r="B768" s="11" t="inlineStr">
        <is>
          <t>Carriage of materials etc.</t>
        </is>
      </c>
      <c r="C768" s="22" t="inlineStr">
        <is>
          <t>L.S.</t>
        </is>
      </c>
      <c r="D768" s="23" t="n">
        <v>237.48</v>
      </c>
      <c r="E768" s="24" t="n">
        <v>2</v>
      </c>
      <c r="F768" s="24">
        <f>D768*E768</f>
        <v/>
      </c>
      <c r="G768" s="22" t="n"/>
    </row>
    <row r="769">
      <c r="A769" s="22" t="inlineStr">
        <is>
          <t>9999</t>
        </is>
      </c>
      <c r="B769" s="11" t="inlineStr">
        <is>
          <t>Sundries</t>
        </is>
      </c>
      <c r="C769" s="22" t="inlineStr">
        <is>
          <t>L.S.</t>
        </is>
      </c>
      <c r="D769" s="23" t="n">
        <v>310.7</v>
      </c>
      <c r="E769" s="24" t="n">
        <v>2</v>
      </c>
      <c r="F769" s="24">
        <f>D769*E769</f>
        <v/>
      </c>
      <c r="G769" s="22" t="n"/>
    </row>
    <row r="770">
      <c r="A770" s="22" t="inlineStr">
        <is>
          <t>0111</t>
        </is>
      </c>
      <c r="B770" s="11" t="inlineStr">
        <is>
          <t>Carpenter 1st class</t>
        </is>
      </c>
      <c r="C770" s="22" t="inlineStr">
        <is>
          <t>day</t>
        </is>
      </c>
      <c r="D770" s="23" t="n">
        <v>28</v>
      </c>
      <c r="E770" s="24" t="n">
        <v>738</v>
      </c>
      <c r="F770" s="24">
        <f>D770*E770</f>
        <v/>
      </c>
      <c r="G770" s="22" t="n"/>
    </row>
    <row r="771">
      <c r="A771" s="22" t="inlineStr">
        <is>
          <t>0114</t>
        </is>
      </c>
      <c r="B771" s="11" t="inlineStr">
        <is>
          <t>Beldar</t>
        </is>
      </c>
      <c r="C771" s="22" t="inlineStr">
        <is>
          <t>day</t>
        </is>
      </c>
      <c r="D771" s="23" t="n">
        <v>23</v>
      </c>
      <c r="E771" s="24" t="n">
        <v>558</v>
      </c>
      <c r="F771" s="24">
        <f>D771*E771</f>
        <v/>
      </c>
      <c r="G771" s="22" t="n"/>
    </row>
    <row r="772">
      <c r="A772" s="7" t="inlineStr">
        <is>
          <t>Calculated W - SUM of the Amount column above</t>
        </is>
      </c>
      <c r="B772" s="8" t="n"/>
      <c r="C772" s="8" t="n"/>
      <c r="D772" s="8" t="n"/>
      <c r="E772" s="8" t="n"/>
      <c r="F772" s="25">
        <f>SUM(F758:F771)</f>
        <v/>
      </c>
      <c r="G772" s="8" t="n"/>
    </row>
    <row r="773">
      <c r="A773" s="26" t="inlineStr">
        <is>
          <t>W as printed in the DAR</t>
        </is>
      </c>
      <c r="B773" s="22" t="n"/>
      <c r="C773" s="22" t="n"/>
      <c r="D773" s="22" t="n"/>
      <c r="E773" s="22" t="n"/>
      <c r="F773" s="27" t="n">
        <v>127008.66</v>
      </c>
      <c r="G773" s="22" t="n"/>
    </row>
    <row r="774">
      <c r="A774" s="26" t="inlineStr">
        <is>
          <t>Difference (calculated - printed)</t>
        </is>
      </c>
      <c r="B774" s="22" t="n"/>
      <c r="C774" s="22" t="n"/>
      <c r="D774" s="22" t="n"/>
      <c r="E774" s="22" t="n"/>
      <c r="F774" s="27">
        <f>F772-F773</f>
        <v/>
      </c>
      <c r="G774" s="22" t="n"/>
    </row>
    <row r="775">
      <c r="A775" s="28" t="inlineStr">
        <is>
          <t>SAY (Rs.) - final DAR rate as printed (fixed value, not computed)</t>
        </is>
      </c>
      <c r="B775" s="29" t="n"/>
      <c r="C775" s="29" t="n"/>
      <c r="D775" s="29" t="n"/>
      <c r="E775" s="29" t="n"/>
      <c r="F775" s="30" t="n">
        <v>1699.3</v>
      </c>
      <c r="G775" s="29" t="n"/>
    </row>
    <row r="777" ht="120" customHeight="1">
      <c r="A777" s="7" t="inlineStr">
        <is>
          <t>26.27</t>
        </is>
      </c>
      <c r="B777" s="17" t="inlineStr">
        <is>
          <t>Providing and fixing mineral fibre false ceiling tiles at all heights of size 595X595mm of approved texture, design and pattern. The tiles should have Humidity Resistance (RH) of 99%, Light Reflection &gt;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t>
        </is>
      </c>
      <c r="C777" s="8" t="n"/>
      <c r="D777" s="8" t="n"/>
      <c r="E777" s="8" t="n"/>
      <c r="F777" s="8" t="n"/>
      <c r="G777" s="8" t="n"/>
    </row>
    <row r="778" ht="18.5" customHeight="1">
      <c r="A778" s="8" t="n"/>
      <c r="B778" s="17" t="inlineStr">
        <is>
          <t>mm centre</t>
        </is>
      </c>
      <c r="C778" s="8" t="n"/>
      <c r="D778" s="8" t="n"/>
      <c r="E778" s="8" t="n"/>
      <c r="F778" s="8" t="n"/>
      <c r="G778" s="8" t="n"/>
    </row>
    <row r="779" ht="18.5" customHeight="1">
      <c r="A779" s="18" t="inlineStr">
        <is>
          <t>26.27.1</t>
        </is>
      </c>
      <c r="B779" s="19" t="inlineStr">
        <is>
          <t>With 16 mm thick beveled tegular mineral fibre false ceiling tile (NRC 0.55 to 0.6</t>
        </is>
      </c>
      <c r="C779" s="20" t="n"/>
      <c r="D779" s="20" t="n"/>
      <c r="E779" s="20" t="n"/>
      <c r="F779" s="20" t="n"/>
      <c r="G779" s="20" t="n"/>
    </row>
    <row r="780">
      <c r="A780" s="21" t="inlineStr">
        <is>
          <t>Details of cost for 100 sqm   |   Source: CivilDAR_2019_Vol_2.pdf, page 1033</t>
        </is>
      </c>
    </row>
    <row r="781">
      <c r="A781" s="4" t="inlineStr">
        <is>
          <t>Code</t>
        </is>
      </c>
      <c r="B781" s="4" t="inlineStr">
        <is>
          <t>Description</t>
        </is>
      </c>
      <c r="C781" s="4" t="inlineStr">
        <is>
          <t>Unit</t>
        </is>
      </c>
      <c r="D781" s="4" t="inlineStr">
        <is>
          <t>Quantity</t>
        </is>
      </c>
      <c r="E781" s="4" t="inlineStr">
        <is>
          <t>Rate (Rs.)</t>
        </is>
      </c>
      <c r="F781" s="4" t="inlineStr">
        <is>
          <t>Amount (Rs.)</t>
        </is>
      </c>
      <c r="G781" s="4" t="inlineStr">
        <is>
          <t>Note</t>
        </is>
      </c>
    </row>
    <row r="782">
      <c r="A782" s="22" t="inlineStr">
        <is>
          <t>8552</t>
        </is>
      </c>
      <c r="B782" s="11" t="inlineStr">
        <is>
          <t>Mineral fibre beveled tegular edged ceiling tiles 595x595 mm, 16 mm thick</t>
        </is>
      </c>
      <c r="C782" s="22" t="inlineStr">
        <is>
          <t>sqm</t>
        </is>
      </c>
      <c r="D782" s="23" t="n">
        <v>105</v>
      </c>
      <c r="E782" s="24" t="n">
        <v>830</v>
      </c>
      <c r="F782" s="24">
        <f>D782*E782</f>
        <v/>
      </c>
      <c r="G782" s="22" t="n"/>
    </row>
    <row r="783">
      <c r="A783" s="22" t="inlineStr">
        <is>
          <t>8555</t>
        </is>
      </c>
      <c r="B783" s="11" t="inlineStr">
        <is>
          <t>G.I. main runner 15X32mm of 3000 mm l ength, 0.33mm thick</t>
        </is>
      </c>
      <c r="C783" s="22" t="inlineStr">
        <is>
          <t>each</t>
        </is>
      </c>
      <c r="D783" s="23" t="n">
        <v>29.5</v>
      </c>
      <c r="E783" s="24" t="n">
        <v>185</v>
      </c>
      <c r="F783" s="24">
        <f>D783*E783</f>
        <v/>
      </c>
      <c r="G783" s="22" t="n"/>
    </row>
    <row r="784">
      <c r="A784" s="22" t="inlineStr">
        <is>
          <t>8556</t>
        </is>
      </c>
      <c r="B784" s="11" t="inlineStr">
        <is>
          <t>G.I. cross Tee 15X32mm of 1200mm length 0.33mm thick</t>
        </is>
      </c>
      <c r="C784" s="22" t="inlineStr">
        <is>
          <t>each</t>
        </is>
      </c>
      <c r="D784" s="23" t="n">
        <v>147</v>
      </c>
      <c r="E784" s="24" t="n">
        <v>78</v>
      </c>
      <c r="F784" s="24">
        <f>D784*E784</f>
        <v/>
      </c>
      <c r="G784" s="22" t="n"/>
    </row>
    <row r="785">
      <c r="A785" s="22" t="inlineStr">
        <is>
          <t>8557</t>
        </is>
      </c>
      <c r="B785" s="11" t="inlineStr">
        <is>
          <t>G.I. cross Tee 15X32mm of 600mm length, 0.33 mm thick</t>
        </is>
      </c>
      <c r="C785" s="22" t="inlineStr">
        <is>
          <t>each</t>
        </is>
      </c>
      <c r="D785" s="23" t="n">
        <v>147</v>
      </c>
      <c r="E785" s="24" t="n">
        <v>35</v>
      </c>
      <c r="F785" s="24">
        <f>D785*E785</f>
        <v/>
      </c>
      <c r="G785" s="22" t="n"/>
    </row>
    <row r="786">
      <c r="A786" s="22" t="inlineStr">
        <is>
          <t>8591</t>
        </is>
      </c>
      <c r="B786" s="11" t="inlineStr">
        <is>
          <t>Galvanised Steel perimeter wall Angle Size 24 x 24 x 0.40 mm (3.00 metre long)</t>
        </is>
      </c>
      <c r="C786" s="22" t="inlineStr">
        <is>
          <t>each</t>
        </is>
      </c>
      <c r="D786" s="23" t="n">
        <v>13.5</v>
      </c>
      <c r="E786" s="24" t="n">
        <v>65</v>
      </c>
      <c r="F786" s="24">
        <f>D786*E786</f>
        <v/>
      </c>
      <c r="G786" s="22" t="n"/>
    </row>
    <row r="787">
      <c r="A787" s="22" t="inlineStr">
        <is>
          <t>8558</t>
        </is>
      </c>
      <c r="B787" s="11" t="inlineStr">
        <is>
          <t>Galvanised Iron hanger rod 6mm dia fully threaded upto 1000mm length</t>
        </is>
      </c>
      <c r="C787" s="22" t="inlineStr">
        <is>
          <t>each</t>
        </is>
      </c>
      <c r="D787" s="23" t="n">
        <v>72</v>
      </c>
      <c r="E787" s="24" t="n">
        <v>26</v>
      </c>
      <c r="F787" s="24">
        <f>D787*E787</f>
        <v/>
      </c>
      <c r="G787" s="22" t="n"/>
    </row>
    <row r="788">
      <c r="A788" s="22" t="inlineStr">
        <is>
          <t>8619</t>
        </is>
      </c>
      <c r="B788" s="11" t="inlineStr">
        <is>
          <t>Galavanised MS L-shape level adjuster of size 85x25x2 mm</t>
        </is>
      </c>
      <c r="C788" s="22" t="inlineStr">
        <is>
          <t>each</t>
        </is>
      </c>
      <c r="D788" s="23" t="n">
        <v>72</v>
      </c>
      <c r="E788" s="24" t="n">
        <v>15</v>
      </c>
      <c r="F788" s="24">
        <f>D788*E788</f>
        <v/>
      </c>
      <c r="G788" s="22" t="n"/>
    </row>
    <row r="789">
      <c r="A789" s="22" t="inlineStr">
        <is>
          <t>8515</t>
        </is>
      </c>
      <c r="B789" s="11" t="inlineStr">
        <is>
          <t>Galavanised MS 8 mm outer diameter M-6 dash fastener 50mm long</t>
        </is>
      </c>
      <c r="C789" s="22" t="inlineStr">
        <is>
          <t>each</t>
        </is>
      </c>
      <c r="D789" s="23" t="n">
        <v>72</v>
      </c>
      <c r="E789" s="24" t="n">
        <v>31</v>
      </c>
      <c r="F789" s="24">
        <f>D789*E789</f>
        <v/>
      </c>
      <c r="G789" s="22" t="n"/>
    </row>
    <row r="790">
      <c r="A790" s="22" t="inlineStr">
        <is>
          <t>8211</t>
        </is>
      </c>
      <c r="B790" s="11" t="inlineStr">
        <is>
          <t>40 mm long S.S screws with plastic rawl plugs</t>
        </is>
      </c>
      <c r="C790" s="22" t="inlineStr">
        <is>
          <t>100 nos</t>
        </is>
      </c>
      <c r="D790" s="23" t="n">
        <v>1</v>
      </c>
      <c r="E790" s="24" t="n">
        <v>215</v>
      </c>
      <c r="F790" s="24">
        <f>D790*E790</f>
        <v/>
      </c>
      <c r="G790" s="22" t="n"/>
    </row>
    <row r="791">
      <c r="A791" s="22" t="inlineStr">
        <is>
          <t>9999</t>
        </is>
      </c>
      <c r="B791" s="11" t="inlineStr">
        <is>
          <t>Sundries i.e. scaffolding etc</t>
        </is>
      </c>
      <c r="C791" s="22" t="inlineStr">
        <is>
          <t>L.S.</t>
        </is>
      </c>
      <c r="D791" s="23" t="n">
        <v>187.95</v>
      </c>
      <c r="E791" s="24" t="n">
        <v>2</v>
      </c>
      <c r="F791" s="24">
        <f>D791*E791</f>
        <v/>
      </c>
      <c r="G791" s="22" t="n"/>
    </row>
    <row r="792">
      <c r="A792" s="22" t="inlineStr">
        <is>
          <t>9977</t>
        </is>
      </c>
      <c r="B792" s="11" t="inlineStr">
        <is>
          <t>Carriage of material etc.</t>
        </is>
      </c>
      <c r="C792" s="22" t="inlineStr">
        <is>
          <t>L.S.</t>
        </is>
      </c>
      <c r="D792" s="23" t="n">
        <v>89.34999999999999</v>
      </c>
      <c r="E792" s="24" t="n">
        <v>2</v>
      </c>
      <c r="F792" s="24">
        <f>D792*E792</f>
        <v/>
      </c>
      <c r="G792" s="22" t="n"/>
    </row>
    <row r="793">
      <c r="A793" s="22" t="inlineStr">
        <is>
          <t>0111</t>
        </is>
      </c>
      <c r="B793" s="11" t="inlineStr">
        <is>
          <t>Carpenter 1st class</t>
        </is>
      </c>
      <c r="C793" s="22" t="inlineStr">
        <is>
          <t>day</t>
        </is>
      </c>
      <c r="D793" s="23" t="n">
        <v>28</v>
      </c>
      <c r="E793" s="24" t="n">
        <v>738</v>
      </c>
      <c r="F793" s="24">
        <f>D793*E793</f>
        <v/>
      </c>
      <c r="G793" s="22" t="n"/>
    </row>
    <row r="794">
      <c r="A794" s="22" t="inlineStr">
        <is>
          <t>0114</t>
        </is>
      </c>
      <c r="B794" s="11" t="inlineStr">
        <is>
          <t>Beldar</t>
        </is>
      </c>
      <c r="C794" s="22" t="inlineStr">
        <is>
          <t>day</t>
        </is>
      </c>
      <c r="D794" s="23" t="n">
        <v>23</v>
      </c>
      <c r="E794" s="24" t="n">
        <v>558</v>
      </c>
      <c r="F794" s="24">
        <f>D794*E794</f>
        <v/>
      </c>
      <c r="G794" s="22" t="n"/>
    </row>
    <row r="795">
      <c r="A795" s="7" t="inlineStr">
        <is>
          <t>Calculated W - SUM of the Amount column above</t>
        </is>
      </c>
      <c r="B795" s="8" t="n"/>
      <c r="C795" s="8" t="n"/>
      <c r="D795" s="8" t="n"/>
      <c r="E795" s="8" t="n"/>
      <c r="F795" s="25">
        <f>SUM(F782:F794)</f>
        <v/>
      </c>
      <c r="G795" s="8" t="n"/>
    </row>
    <row r="796">
      <c r="A796" s="26" t="inlineStr">
        <is>
          <t>W as printed in the DAR</t>
        </is>
      </c>
      <c r="B796" s="22" t="n"/>
      <c r="C796" s="22" t="n"/>
      <c r="D796" s="22" t="n"/>
      <c r="E796" s="22" t="n"/>
      <c r="F796" s="27" t="n">
        <v>149547.6</v>
      </c>
      <c r="G796" s="22" t="n"/>
    </row>
    <row r="797">
      <c r="A797" s="26" t="inlineStr">
        <is>
          <t>Difference (calculated - printed)</t>
        </is>
      </c>
      <c r="B797" s="22" t="n"/>
      <c r="C797" s="22" t="n"/>
      <c r="D797" s="22" t="n"/>
      <c r="E797" s="22" t="n"/>
      <c r="F797" s="27">
        <f>F795-F796</f>
        <v/>
      </c>
      <c r="G797" s="22" t="n"/>
    </row>
    <row r="798">
      <c r="A798" s="28" t="inlineStr">
        <is>
          <t>SAY (Rs.) - final DAR rate as printed (fixed value, not computed)</t>
        </is>
      </c>
      <c r="B798" s="29" t="n"/>
      <c r="C798" s="29" t="n"/>
      <c r="D798" s="29" t="n"/>
      <c r="E798" s="29" t="n"/>
      <c r="F798" s="30" t="n">
        <v>2000.85</v>
      </c>
      <c r="G798" s="29" t="n"/>
    </row>
    <row r="800" ht="120" customHeight="1">
      <c r="A800" s="7" t="inlineStr">
        <is>
          <t>26.27</t>
        </is>
      </c>
      <c r="B800" s="17" t="inlineStr">
        <is>
          <t>Providing and fixing mineral fibre false ceiling tiles at all heights of size 595X595mm of approved texture, design and pattern. The tiles should have Humidity Resistance (RH) of 99%, Light Reflection &gt;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t>
        </is>
      </c>
      <c r="C800" s="8" t="n"/>
      <c r="D800" s="8" t="n"/>
      <c r="E800" s="8" t="n"/>
      <c r="F800" s="8" t="n"/>
      <c r="G800" s="8" t="n"/>
    </row>
    <row r="801" ht="18.5" customHeight="1">
      <c r="A801" s="8" t="n"/>
      <c r="B801" s="17" t="inlineStr">
        <is>
          <t>mm centre</t>
        </is>
      </c>
      <c r="C801" s="8" t="n"/>
      <c r="D801" s="8" t="n"/>
      <c r="E801" s="8" t="n"/>
      <c r="F801" s="8" t="n"/>
      <c r="G801" s="8" t="n"/>
    </row>
    <row r="802" ht="18.5" customHeight="1">
      <c r="A802" s="18" t="inlineStr">
        <is>
          <t>26.27.2</t>
        </is>
      </c>
      <c r="B802" s="19" t="inlineStr">
        <is>
          <t>With 20 mm thick beveled tegular mineral fibre false ceiling tile (NRC 0.7)</t>
        </is>
      </c>
      <c r="C802" s="20" t="n"/>
      <c r="D802" s="20" t="n"/>
      <c r="E802" s="20" t="n"/>
      <c r="F802" s="20" t="n"/>
      <c r="G802" s="20" t="n"/>
    </row>
    <row r="803">
      <c r="A803" s="21" t="inlineStr">
        <is>
          <t>Details of cost for 100 sqm   |   Source: CivilDAR_2019_Vol_2.pdf, page 1034</t>
        </is>
      </c>
    </row>
    <row r="804">
      <c r="A804" s="4" t="inlineStr">
        <is>
          <t>Code</t>
        </is>
      </c>
      <c r="B804" s="4" t="inlineStr">
        <is>
          <t>Description</t>
        </is>
      </c>
      <c r="C804" s="4" t="inlineStr">
        <is>
          <t>Unit</t>
        </is>
      </c>
      <c r="D804" s="4" t="inlineStr">
        <is>
          <t>Quantity</t>
        </is>
      </c>
      <c r="E804" s="4" t="inlineStr">
        <is>
          <t>Rate (Rs.)</t>
        </is>
      </c>
      <c r="F804" s="4" t="inlineStr">
        <is>
          <t>Amount (Rs.)</t>
        </is>
      </c>
      <c r="G804" s="4" t="inlineStr">
        <is>
          <t>Note</t>
        </is>
      </c>
    </row>
    <row r="805">
      <c r="A805" s="22" t="inlineStr">
        <is>
          <t>8554</t>
        </is>
      </c>
      <c r="B805" s="11" t="inlineStr">
        <is>
          <t>Mineral fibre beveled tegular edged ceiling tiles 595x595mm, 20 mm thick</t>
        </is>
      </c>
      <c r="C805" s="22" t="inlineStr">
        <is>
          <t>sqm</t>
        </is>
      </c>
      <c r="D805" s="23" t="n">
        <v>105</v>
      </c>
      <c r="E805" s="24" t="n">
        <v>1040</v>
      </c>
      <c r="F805" s="24">
        <f>D805*E805</f>
        <v/>
      </c>
      <c r="G805" s="22" t="n"/>
    </row>
    <row r="806">
      <c r="A806" s="22" t="inlineStr">
        <is>
          <t>8555</t>
        </is>
      </c>
      <c r="B806" s="11" t="inlineStr">
        <is>
          <t>G.I. main runner 15X32mm of 3000 mm length, 0.33mm thick</t>
        </is>
      </c>
      <c r="C806" s="22" t="inlineStr">
        <is>
          <t>each</t>
        </is>
      </c>
      <c r="D806" s="23" t="n">
        <v>29.5</v>
      </c>
      <c r="E806" s="24" t="n">
        <v>185</v>
      </c>
      <c r="F806" s="24">
        <f>D806*E806</f>
        <v/>
      </c>
      <c r="G806" s="22" t="n"/>
    </row>
    <row r="807">
      <c r="A807" s="22" t="inlineStr">
        <is>
          <t>8556</t>
        </is>
      </c>
      <c r="B807" s="11" t="inlineStr">
        <is>
          <t>G.I. cross Tee 15X32mm of 1200mm length 0.33mm thick</t>
        </is>
      </c>
      <c r="C807" s="22" t="inlineStr">
        <is>
          <t>each</t>
        </is>
      </c>
      <c r="D807" s="23" t="n">
        <v>147</v>
      </c>
      <c r="E807" s="24" t="n">
        <v>78</v>
      </c>
      <c r="F807" s="24">
        <f>D807*E807</f>
        <v/>
      </c>
      <c r="G807" s="22" t="n"/>
    </row>
    <row r="808">
      <c r="A808" s="22" t="inlineStr">
        <is>
          <t>8587</t>
        </is>
      </c>
      <c r="B808" s="11" t="inlineStr">
        <is>
          <t>G.I. cross Tee 15X32mm of 600mm length, 0.33 mm thick</t>
        </is>
      </c>
      <c r="C808" s="22" t="inlineStr">
        <is>
          <t>each</t>
        </is>
      </c>
      <c r="D808" s="23" t="n">
        <v>147</v>
      </c>
      <c r="E808" s="24" t="n">
        <v>35</v>
      </c>
      <c r="F808" s="24">
        <f>D808*E808</f>
        <v/>
      </c>
      <c r="G808" s="22" t="n"/>
    </row>
    <row r="809">
      <c r="A809" s="22" t="inlineStr">
        <is>
          <t>8591</t>
        </is>
      </c>
      <c r="B809" s="11" t="inlineStr">
        <is>
          <t>Galvanised Steel perimeter wall Angle Size 24 x 24 x 0.40 mm (3.00 metre long)</t>
        </is>
      </c>
      <c r="C809" s="22" t="inlineStr">
        <is>
          <t>each</t>
        </is>
      </c>
      <c r="D809" s="23" t="n">
        <v>13.5</v>
      </c>
      <c r="E809" s="24" t="n">
        <v>65</v>
      </c>
      <c r="F809" s="24">
        <f>D809*E809</f>
        <v/>
      </c>
      <c r="G809" s="22" t="n"/>
    </row>
    <row r="810">
      <c r="A810" s="22" t="inlineStr">
        <is>
          <t>8558</t>
        </is>
      </c>
      <c r="B810" s="11" t="inlineStr">
        <is>
          <t>Galvanised Iron hanger rod 6mm dia fully threaded upto 1000mm length</t>
        </is>
      </c>
      <c r="C810" s="22" t="inlineStr">
        <is>
          <t>each</t>
        </is>
      </c>
      <c r="D810" s="23" t="n">
        <v>72</v>
      </c>
      <c r="E810" s="24" t="n">
        <v>26</v>
      </c>
      <c r="F810" s="24">
        <f>D810*E810</f>
        <v/>
      </c>
      <c r="G810" s="22" t="n"/>
    </row>
    <row r="811">
      <c r="A811" s="22" t="inlineStr">
        <is>
          <t>8619</t>
        </is>
      </c>
      <c r="B811" s="11" t="inlineStr">
        <is>
          <t>Galavanised MS L-shape level adjuster of size 85x25x2 mm</t>
        </is>
      </c>
      <c r="C811" s="22" t="inlineStr">
        <is>
          <t>each</t>
        </is>
      </c>
      <c r="D811" s="23" t="n">
        <v>72</v>
      </c>
      <c r="E811" s="24" t="n">
        <v>15</v>
      </c>
      <c r="F811" s="24">
        <f>D811*E811</f>
        <v/>
      </c>
      <c r="G811" s="22" t="n"/>
    </row>
    <row r="812">
      <c r="A812" s="22" t="inlineStr">
        <is>
          <t>8596</t>
        </is>
      </c>
      <c r="B812" s="11" t="inlineStr">
        <is>
          <t>Galavanised MS 8 mm outer diameter 50mm long</t>
        </is>
      </c>
      <c r="C812" s="22" t="inlineStr">
        <is>
          <t>each</t>
        </is>
      </c>
      <c r="D812" s="23" t="n">
        <v>72</v>
      </c>
      <c r="E812" s="24" t="n">
        <v>32</v>
      </c>
      <c r="F812" s="24">
        <f>D812*E812</f>
        <v/>
      </c>
      <c r="G812" s="22" t="n"/>
    </row>
    <row r="813">
      <c r="A813" s="22" t="inlineStr">
        <is>
          <t>8211</t>
        </is>
      </c>
      <c r="B813" s="11" t="inlineStr">
        <is>
          <t>40 mm long S.S screws with plastic rawl plugs</t>
        </is>
      </c>
      <c r="C813" s="22" t="inlineStr">
        <is>
          <t>100 nos</t>
        </is>
      </c>
      <c r="D813" s="23" t="n">
        <v>1</v>
      </c>
      <c r="E813" s="24" t="n">
        <v>215</v>
      </c>
      <c r="F813" s="24">
        <f>D813*E813</f>
        <v/>
      </c>
      <c r="G813" s="22" t="n"/>
    </row>
    <row r="814">
      <c r="A814" s="22" t="inlineStr">
        <is>
          <t>9999</t>
        </is>
      </c>
      <c r="B814" s="11" t="inlineStr">
        <is>
          <t>Sundries i.e. scaffolding etc</t>
        </is>
      </c>
      <c r="C814" s="22" t="inlineStr">
        <is>
          <t>L.S.</t>
        </is>
      </c>
      <c r="D814" s="23" t="n">
        <v>187.95</v>
      </c>
      <c r="E814" s="24" t="n">
        <v>2</v>
      </c>
      <c r="F814" s="24">
        <f>D814*E814</f>
        <v/>
      </c>
      <c r="G814" s="22" t="n"/>
    </row>
    <row r="815">
      <c r="A815" s="22" t="inlineStr">
        <is>
          <t>9977</t>
        </is>
      </c>
      <c r="B815" s="11" t="inlineStr">
        <is>
          <t>Carriage of material etc.</t>
        </is>
      </c>
      <c r="C815" s="22" t="inlineStr">
        <is>
          <t>L.S.</t>
        </is>
      </c>
      <c r="D815" s="23" t="n">
        <v>89.34999999999999</v>
      </c>
      <c r="E815" s="24" t="n">
        <v>2</v>
      </c>
      <c r="F815" s="24">
        <f>D815*E815</f>
        <v/>
      </c>
      <c r="G815" s="22" t="n"/>
    </row>
    <row r="816">
      <c r="A816" s="22" t="inlineStr">
        <is>
          <t>0111</t>
        </is>
      </c>
      <c r="B816" s="11" t="inlineStr">
        <is>
          <t>Carpenter 1st class</t>
        </is>
      </c>
      <c r="C816" s="22" t="inlineStr">
        <is>
          <t>day</t>
        </is>
      </c>
      <c r="D816" s="23" t="n">
        <v>28</v>
      </c>
      <c r="E816" s="24" t="n">
        <v>738</v>
      </c>
      <c r="F816" s="24">
        <f>D816*E816</f>
        <v/>
      </c>
      <c r="G816" s="22" t="n"/>
    </row>
    <row r="817">
      <c r="A817" s="22" t="inlineStr">
        <is>
          <t>0114</t>
        </is>
      </c>
      <c r="B817" s="11" t="inlineStr">
        <is>
          <t>Beldar</t>
        </is>
      </c>
      <c r="C817" s="22" t="inlineStr">
        <is>
          <t>day</t>
        </is>
      </c>
      <c r="D817" s="23" t="n">
        <v>23</v>
      </c>
      <c r="E817" s="24" t="n">
        <v>558</v>
      </c>
      <c r="F817" s="24">
        <f>D817*E817</f>
        <v/>
      </c>
      <c r="G817" s="22" t="n"/>
    </row>
    <row r="818">
      <c r="A818" s="7" t="inlineStr">
        <is>
          <t>Calculated W - SUM of the Amount column above</t>
        </is>
      </c>
      <c r="B818" s="8" t="n"/>
      <c r="C818" s="8" t="n"/>
      <c r="D818" s="8" t="n"/>
      <c r="E818" s="8" t="n"/>
      <c r="F818" s="25">
        <f>SUM(F805:F817)</f>
        <v/>
      </c>
      <c r="G818" s="8" t="n"/>
    </row>
    <row r="819">
      <c r="A819" s="26" t="inlineStr">
        <is>
          <t>W as printed in the DAR</t>
        </is>
      </c>
      <c r="B819" s="22" t="n"/>
      <c r="C819" s="22" t="n"/>
      <c r="D819" s="22" t="n"/>
      <c r="E819" s="22" t="n"/>
      <c r="F819" s="27" t="n">
        <v>171669.6</v>
      </c>
      <c r="G819" s="22" t="n"/>
    </row>
    <row r="820">
      <c r="A820" s="26" t="inlineStr">
        <is>
          <t>Difference (calculated - printed)</t>
        </is>
      </c>
      <c r="B820" s="22" t="n"/>
      <c r="C820" s="22" t="n"/>
      <c r="D820" s="22" t="n"/>
      <c r="E820" s="22" t="n"/>
      <c r="F820" s="27">
        <f>F818-F819</f>
        <v/>
      </c>
      <c r="G820" s="22" t="n"/>
    </row>
    <row r="821">
      <c r="A821" s="28" t="inlineStr">
        <is>
          <t>SAY (Rs.) - final DAR rate as printed (fixed value, not computed)</t>
        </is>
      </c>
      <c r="B821" s="29" t="n"/>
      <c r="C821" s="29" t="n"/>
      <c r="D821" s="29" t="n"/>
      <c r="E821" s="29" t="n"/>
      <c r="F821" s="30" t="n">
        <v>2296.85</v>
      </c>
      <c r="G821" s="29" t="n"/>
    </row>
    <row r="823" ht="120" customHeight="1">
      <c r="A823" s="7" t="inlineStr">
        <is>
          <t>26.27</t>
        </is>
      </c>
      <c r="B823" s="17" t="inlineStr">
        <is>
          <t>Providing and fixing mineral fibre false ceiling tiles at all heights of size 595X595mm of approved texture, design and pattern. The tiles should have Humidity Resistance (RH) of 99%, Light Reflection &gt;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t>
        </is>
      </c>
      <c r="C823" s="8" t="n"/>
      <c r="D823" s="8" t="n"/>
      <c r="E823" s="8" t="n"/>
      <c r="F823" s="8" t="n"/>
      <c r="G823" s="8" t="n"/>
    </row>
    <row r="824" ht="18.5" customHeight="1">
      <c r="A824" s="8" t="n"/>
      <c r="B824" s="17" t="inlineStr">
        <is>
          <t>mm centre</t>
        </is>
      </c>
      <c r="C824" s="8" t="n"/>
      <c r="D824" s="8" t="n"/>
      <c r="E824" s="8" t="n"/>
      <c r="F824" s="8" t="n"/>
      <c r="G824" s="8" t="n"/>
    </row>
    <row r="825" ht="33" customHeight="1">
      <c r="A825" s="18" t="inlineStr">
        <is>
          <t>26.27.3</t>
        </is>
      </c>
      <c r="B825" s="19" t="inlineStr">
        <is>
          <t>With 16 mm thick beveled tegular mineral fibre Anti-microbial false ceiling tile confirming to ISO 5 (class 100 ) specifications</t>
        </is>
      </c>
      <c r="C825" s="20" t="n"/>
      <c r="D825" s="20" t="n"/>
      <c r="E825" s="20" t="n"/>
      <c r="F825" s="20" t="n"/>
      <c r="G825" s="20" t="n"/>
    </row>
    <row r="826">
      <c r="A826" s="21" t="inlineStr">
        <is>
          <t>Details of cost for 100 sqm   |   Source: CivilDAR_2019_Vol_2.pdf, page 1035</t>
        </is>
      </c>
    </row>
    <row r="827">
      <c r="A827" s="4" t="inlineStr">
        <is>
          <t>Code</t>
        </is>
      </c>
      <c r="B827" s="4" t="inlineStr">
        <is>
          <t>Description</t>
        </is>
      </c>
      <c r="C827" s="4" t="inlineStr">
        <is>
          <t>Unit</t>
        </is>
      </c>
      <c r="D827" s="4" t="inlineStr">
        <is>
          <t>Quantity</t>
        </is>
      </c>
      <c r="E827" s="4" t="inlineStr">
        <is>
          <t>Rate (Rs.)</t>
        </is>
      </c>
      <c r="F827" s="4" t="inlineStr">
        <is>
          <t>Amount (Rs.)</t>
        </is>
      </c>
      <c r="G827" s="4" t="inlineStr">
        <is>
          <t>Note</t>
        </is>
      </c>
    </row>
    <row r="828">
      <c r="A828" s="22" t="inlineStr">
        <is>
          <t>8553</t>
        </is>
      </c>
      <c r="B828" s="11" t="inlineStr">
        <is>
          <t>Mineral fibre beveled tegular edged ceiling tiles 595x595 mm, 16 mm thick with bioblock, confirming to ISO 5 (class 100) specifications</t>
        </is>
      </c>
      <c r="C828" s="22" t="inlineStr">
        <is>
          <t>sqm</t>
        </is>
      </c>
      <c r="D828" s="23" t="n">
        <v>105</v>
      </c>
      <c r="E828" s="24" t="n">
        <v>920</v>
      </c>
      <c r="F828" s="24">
        <f>D828*E828</f>
        <v/>
      </c>
      <c r="G828" s="22" t="n"/>
    </row>
    <row r="829">
      <c r="A829" s="22" t="inlineStr">
        <is>
          <t>8555</t>
        </is>
      </c>
      <c r="B829" s="11" t="inlineStr">
        <is>
          <t>G.I. main runner 15X32mm of 3000 mm l ength, 0.33mm thick</t>
        </is>
      </c>
      <c r="C829" s="22" t="inlineStr">
        <is>
          <t>each</t>
        </is>
      </c>
      <c r="D829" s="23" t="n">
        <v>29.5</v>
      </c>
      <c r="E829" s="24" t="n">
        <v>185</v>
      </c>
      <c r="F829" s="24">
        <f>D829*E829</f>
        <v/>
      </c>
      <c r="G829" s="22" t="n"/>
    </row>
    <row r="830">
      <c r="A830" s="22" t="inlineStr">
        <is>
          <t>8556</t>
        </is>
      </c>
      <c r="B830" s="11" t="inlineStr">
        <is>
          <t>G.I. cross Tee 15X32mm of 1200mm length 0.33mm thick</t>
        </is>
      </c>
      <c r="C830" s="22" t="inlineStr">
        <is>
          <t>each</t>
        </is>
      </c>
      <c r="D830" s="23" t="n">
        <v>147</v>
      </c>
      <c r="E830" s="24" t="n">
        <v>78</v>
      </c>
      <c r="F830" s="24">
        <f>D830*E830</f>
        <v/>
      </c>
      <c r="G830" s="22" t="n"/>
    </row>
    <row r="831">
      <c r="A831" s="22" t="inlineStr">
        <is>
          <t>8557</t>
        </is>
      </c>
      <c r="B831" s="11" t="inlineStr">
        <is>
          <t>G.I. cross Tee 15X32mm of 600mm length,0.33 mm thick</t>
        </is>
      </c>
      <c r="C831" s="22" t="inlineStr">
        <is>
          <t>each</t>
        </is>
      </c>
      <c r="D831" s="23" t="n">
        <v>147</v>
      </c>
      <c r="E831" s="24" t="n">
        <v>35</v>
      </c>
      <c r="F831" s="24">
        <f>D831*E831</f>
        <v/>
      </c>
      <c r="G831" s="22" t="n"/>
    </row>
    <row r="832">
      <c r="A832" s="22" t="inlineStr">
        <is>
          <t>8591</t>
        </is>
      </c>
      <c r="B832" s="11" t="inlineStr">
        <is>
          <t>Galvanised Steel perimeter wall Angle Size 24 x 24 x 0.40 mm (3.00 metre long)</t>
        </is>
      </c>
      <c r="C832" s="22" t="inlineStr">
        <is>
          <t>each</t>
        </is>
      </c>
      <c r="D832" s="23" t="n">
        <v>13.5</v>
      </c>
      <c r="E832" s="24" t="n">
        <v>65</v>
      </c>
      <c r="F832" s="24">
        <f>D832*E832</f>
        <v/>
      </c>
      <c r="G832" s="22" t="n"/>
    </row>
    <row r="833">
      <c r="A833" s="22" t="inlineStr">
        <is>
          <t>8558</t>
        </is>
      </c>
      <c r="B833" s="11" t="inlineStr">
        <is>
          <t>Galvanised Iron hanger rod 6mm dia fully threaded upto 1000mm length</t>
        </is>
      </c>
      <c r="C833" s="22" t="inlineStr">
        <is>
          <t>each</t>
        </is>
      </c>
      <c r="D833" s="23" t="n">
        <v>72</v>
      </c>
      <c r="E833" s="24" t="n">
        <v>26</v>
      </c>
      <c r="F833" s="24">
        <f>D833*E833</f>
        <v/>
      </c>
      <c r="G833" s="22" t="n"/>
    </row>
    <row r="834">
      <c r="A834" s="22" t="inlineStr">
        <is>
          <t>8619</t>
        </is>
      </c>
      <c r="B834" s="11" t="inlineStr">
        <is>
          <t>Galavanised MS L-shape level adjuster of size 85x25x2 mm</t>
        </is>
      </c>
      <c r="C834" s="22" t="inlineStr">
        <is>
          <t>each</t>
        </is>
      </c>
      <c r="D834" s="23" t="n">
        <v>72</v>
      </c>
      <c r="E834" s="24" t="n">
        <v>15</v>
      </c>
      <c r="F834" s="24">
        <f>D834*E834</f>
        <v/>
      </c>
      <c r="G834" s="22" t="n"/>
    </row>
    <row r="835">
      <c r="A835" s="22" t="inlineStr">
        <is>
          <t>8596</t>
        </is>
      </c>
      <c r="B835" s="11" t="inlineStr">
        <is>
          <t>Galavanised MS 8 mm outer diameter M-6 dash fastener 50mm long</t>
        </is>
      </c>
      <c r="C835" s="22" t="inlineStr">
        <is>
          <t>each</t>
        </is>
      </c>
      <c r="D835" s="23" t="n">
        <v>72</v>
      </c>
      <c r="E835" s="24" t="n">
        <v>32</v>
      </c>
      <c r="F835" s="24">
        <f>D835*E835</f>
        <v/>
      </c>
      <c r="G835" s="22" t="n"/>
    </row>
    <row r="836">
      <c r="A836" s="22" t="inlineStr">
        <is>
          <t>8211</t>
        </is>
      </c>
      <c r="B836" s="11" t="inlineStr">
        <is>
          <t>40 mm long S.S screws with plastic rawl plugs</t>
        </is>
      </c>
      <c r="C836" s="22" t="inlineStr">
        <is>
          <t>100 nos</t>
        </is>
      </c>
      <c r="D836" s="23" t="n">
        <v>1</v>
      </c>
      <c r="E836" s="24" t="n">
        <v>215</v>
      </c>
      <c r="F836" s="24">
        <f>D836*E836</f>
        <v/>
      </c>
      <c r="G836" s="22" t="n"/>
    </row>
    <row r="837">
      <c r="A837" s="22" t="inlineStr">
        <is>
          <t>9999</t>
        </is>
      </c>
      <c r="B837" s="11" t="inlineStr">
        <is>
          <t>Sundries i.e. scaffolding etc</t>
        </is>
      </c>
      <c r="C837" s="22" t="inlineStr">
        <is>
          <t>L.S.</t>
        </is>
      </c>
      <c r="D837" s="23" t="n">
        <v>187.95</v>
      </c>
      <c r="E837" s="24" t="n">
        <v>2</v>
      </c>
      <c r="F837" s="24">
        <f>D837*E837</f>
        <v/>
      </c>
      <c r="G837" s="22" t="n"/>
    </row>
    <row r="838">
      <c r="A838" s="22" t="inlineStr">
        <is>
          <t>9977</t>
        </is>
      </c>
      <c r="B838" s="11" t="inlineStr">
        <is>
          <t>Carriage of material etc.</t>
        </is>
      </c>
      <c r="C838" s="22" t="inlineStr">
        <is>
          <t>L.S.</t>
        </is>
      </c>
      <c r="D838" s="23" t="n">
        <v>89.34999999999999</v>
      </c>
      <c r="E838" s="24" t="n">
        <v>2</v>
      </c>
      <c r="F838" s="24">
        <f>D838*E838</f>
        <v/>
      </c>
      <c r="G838" s="22" t="n"/>
    </row>
    <row r="839">
      <c r="A839" s="22" t="inlineStr">
        <is>
          <t>0111</t>
        </is>
      </c>
      <c r="B839" s="11" t="inlineStr">
        <is>
          <t>Carpenter 1st class</t>
        </is>
      </c>
      <c r="C839" s="22" t="inlineStr">
        <is>
          <t>day</t>
        </is>
      </c>
      <c r="D839" s="23" t="n">
        <v>28</v>
      </c>
      <c r="E839" s="24" t="n">
        <v>738</v>
      </c>
      <c r="F839" s="24">
        <f>D839*E839</f>
        <v/>
      </c>
      <c r="G839" s="22" t="n"/>
    </row>
    <row r="840">
      <c r="A840" s="22" t="inlineStr">
        <is>
          <t>0114</t>
        </is>
      </c>
      <c r="B840" s="11" t="inlineStr">
        <is>
          <t>Beldar</t>
        </is>
      </c>
      <c r="C840" s="22" t="inlineStr">
        <is>
          <t>day</t>
        </is>
      </c>
      <c r="D840" s="23" t="n">
        <v>23</v>
      </c>
      <c r="E840" s="24" t="n">
        <v>558</v>
      </c>
      <c r="F840" s="24">
        <f>D840*E840</f>
        <v/>
      </c>
      <c r="G840" s="22" t="n"/>
    </row>
    <row r="841">
      <c r="A841" s="7" t="inlineStr">
        <is>
          <t>Calculated W - SUM of the Amount column above</t>
        </is>
      </c>
      <c r="B841" s="8" t="n"/>
      <c r="C841" s="8" t="n"/>
      <c r="D841" s="8" t="n"/>
      <c r="E841" s="8" t="n"/>
      <c r="F841" s="25">
        <f>SUM(F828:F840)</f>
        <v/>
      </c>
      <c r="G841" s="8" t="n"/>
    </row>
    <row r="842">
      <c r="A842" s="26" t="inlineStr">
        <is>
          <t>W as printed in the DAR</t>
        </is>
      </c>
      <c r="B842" s="22" t="n"/>
      <c r="C842" s="22" t="n"/>
      <c r="D842" s="22" t="n"/>
      <c r="E842" s="22" t="n"/>
      <c r="F842" s="27" t="n">
        <v>159069.6</v>
      </c>
      <c r="G842" s="22" t="n"/>
    </row>
    <row r="843">
      <c r="A843" s="26" t="inlineStr">
        <is>
          <t>Difference (calculated - printed)</t>
        </is>
      </c>
      <c r="B843" s="22" t="n"/>
      <c r="C843" s="22" t="n"/>
      <c r="D843" s="22" t="n"/>
      <c r="E843" s="22" t="n"/>
      <c r="F843" s="27">
        <f>F841-F842</f>
        <v/>
      </c>
      <c r="G843" s="22" t="n"/>
    </row>
    <row r="844">
      <c r="A844" s="28" t="inlineStr">
        <is>
          <t>SAY (Rs.) - final DAR rate as printed (fixed value, not computed)</t>
        </is>
      </c>
      <c r="B844" s="29" t="n"/>
      <c r="C844" s="29" t="n"/>
      <c r="D844" s="29" t="n"/>
      <c r="E844" s="29" t="n"/>
      <c r="F844" s="30" t="n">
        <v>2128.25</v>
      </c>
      <c r="G844" s="29" t="n"/>
    </row>
    <row r="846" ht="62" customHeight="1">
      <c r="A846" s="7" t="inlineStr">
        <is>
          <t>26.28</t>
        </is>
      </c>
      <c r="B846" s="17"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t>
        </is>
      </c>
      <c r="C846" s="8" t="n"/>
      <c r="D846" s="8" t="n"/>
      <c r="E846" s="8" t="n"/>
      <c r="F846" s="8" t="n"/>
      <c r="G846" s="8" t="n"/>
    </row>
    <row r="847" ht="18.5" customHeight="1">
      <c r="A847" s="18" t="inlineStr">
        <is>
          <t>26.28.1</t>
        </is>
      </c>
      <c r="B847" s="19" t="inlineStr">
        <is>
          <t>75mm average thickness</t>
        </is>
      </c>
      <c r="C847" s="20" t="n"/>
      <c r="D847" s="20" t="n"/>
      <c r="E847" s="20" t="n"/>
      <c r="F847" s="20" t="n"/>
      <c r="G847" s="20" t="n"/>
    </row>
    <row r="848">
      <c r="A848" s="21" t="inlineStr">
        <is>
          <t>Details of cost for 1 sqm   |   Source: CivilDAR_2019_Vol_2.pdf, page 1036</t>
        </is>
      </c>
    </row>
    <row r="849">
      <c r="A849" s="4" t="inlineStr">
        <is>
          <t>Code</t>
        </is>
      </c>
      <c r="B849" s="4" t="inlineStr">
        <is>
          <t>Description</t>
        </is>
      </c>
      <c r="C849" s="4" t="inlineStr">
        <is>
          <t>Unit</t>
        </is>
      </c>
      <c r="D849" s="4" t="inlineStr">
        <is>
          <t>Quantity</t>
        </is>
      </c>
      <c r="E849" s="4" t="inlineStr">
        <is>
          <t>Rate (Rs.)</t>
        </is>
      </c>
      <c r="F849" s="4" t="inlineStr">
        <is>
          <t>Amount (Rs.)</t>
        </is>
      </c>
      <c r="G849" s="4" t="inlineStr">
        <is>
          <t>Note</t>
        </is>
      </c>
    </row>
    <row r="850">
      <c r="A850" s="22" t="inlineStr">
        <is>
          <t>9999</t>
        </is>
      </c>
      <c r="B850" s="11" t="inlineStr">
        <is>
          <t>Hire charges for HILTY-TE 504 Pneumatic Chisel</t>
        </is>
      </c>
      <c r="C850" s="22" t="inlineStr">
        <is>
          <t>L.S.</t>
        </is>
      </c>
      <c r="D850" s="23" t="n">
        <v>5.6</v>
      </c>
      <c r="E850" s="24" t="n">
        <v>2</v>
      </c>
      <c r="F850" s="24">
        <f>D850*E850</f>
        <v/>
      </c>
      <c r="G850" s="22" t="n"/>
    </row>
    <row r="851">
      <c r="A851" s="22" t="inlineStr">
        <is>
          <t>0157</t>
        </is>
      </c>
      <c r="B851" s="11" t="inlineStr">
        <is>
          <t>Machine Operator</t>
        </is>
      </c>
      <c r="C851" s="22" t="inlineStr">
        <is>
          <t>day</t>
        </is>
      </c>
      <c r="D851" s="23" t="n">
        <v>0.2</v>
      </c>
      <c r="E851" s="24" t="n">
        <v>738</v>
      </c>
      <c r="F851" s="24">
        <f>D851*E851</f>
        <v/>
      </c>
      <c r="G851" s="22" t="n"/>
    </row>
    <row r="852">
      <c r="A852" s="22" t="inlineStr">
        <is>
          <t>0114</t>
        </is>
      </c>
      <c r="B852" s="11" t="inlineStr">
        <is>
          <t>Beldar</t>
        </is>
      </c>
      <c r="C852" s="22" t="inlineStr">
        <is>
          <t>day</t>
        </is>
      </c>
      <c r="D852" s="23" t="n">
        <v>0.1</v>
      </c>
      <c r="E852" s="24" t="n">
        <v>558</v>
      </c>
      <c r="F852" s="24">
        <f>D852*E852</f>
        <v/>
      </c>
      <c r="G852" s="22" t="n"/>
    </row>
    <row r="853">
      <c r="A853" s="7" t="inlineStr">
        <is>
          <t>Calculated W - SUM of the Amount column above</t>
        </is>
      </c>
      <c r="B853" s="8" t="n"/>
      <c r="C853" s="8" t="n"/>
      <c r="D853" s="8" t="n"/>
      <c r="E853" s="8" t="n"/>
      <c r="F853" s="25">
        <f>SUM(F850:F852)</f>
        <v/>
      </c>
      <c r="G853" s="8" t="n"/>
    </row>
    <row r="854">
      <c r="A854" s="26" t="inlineStr">
        <is>
          <t>W as printed in the DAR</t>
        </is>
      </c>
      <c r="B854" s="22" t="n"/>
      <c r="C854" s="22" t="n"/>
      <c r="D854" s="22" t="n"/>
      <c r="E854" s="22" t="n"/>
      <c r="F854" s="27" t="n">
        <v>214.6</v>
      </c>
      <c r="G854" s="22" t="n"/>
    </row>
    <row r="855">
      <c r="A855" s="26" t="inlineStr">
        <is>
          <t>Difference (calculated - printed)</t>
        </is>
      </c>
      <c r="B855" s="22" t="n"/>
      <c r="C855" s="22" t="n"/>
      <c r="D855" s="22" t="n"/>
      <c r="E855" s="22" t="n"/>
      <c r="F855" s="27">
        <f>F853-F854</f>
        <v/>
      </c>
      <c r="G855" s="22" t="n"/>
    </row>
    <row r="856">
      <c r="A856" s="28" t="inlineStr">
        <is>
          <t>SAY (Rs.) - final DAR rate as printed (fixed value, not computed)</t>
        </is>
      </c>
      <c r="B856" s="29" t="n"/>
      <c r="C856" s="29" t="n"/>
      <c r="D856" s="29" t="n"/>
      <c r="E856" s="29" t="n"/>
      <c r="F856" s="30" t="n">
        <v>287.1</v>
      </c>
      <c r="G856" s="29" t="n"/>
    </row>
    <row r="858" ht="62" customHeight="1">
      <c r="A858" s="7" t="inlineStr">
        <is>
          <t>26.28</t>
        </is>
      </c>
      <c r="B858" s="17"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t>
        </is>
      </c>
      <c r="C858" s="8" t="n"/>
      <c r="D858" s="8" t="n"/>
      <c r="E858" s="8" t="n"/>
      <c r="F858" s="8" t="n"/>
      <c r="G858" s="8" t="n"/>
    </row>
    <row r="859" ht="18.5" customHeight="1">
      <c r="A859" s="18" t="inlineStr">
        <is>
          <t>26.28.2</t>
        </is>
      </c>
      <c r="B859" s="19" t="inlineStr">
        <is>
          <t>50mm average thickness</t>
        </is>
      </c>
      <c r="C859" s="20" t="n"/>
      <c r="D859" s="20" t="n"/>
      <c r="E859" s="20" t="n"/>
      <c r="F859" s="20" t="n"/>
      <c r="G859" s="20" t="n"/>
    </row>
    <row r="860">
      <c r="A860" s="21" t="inlineStr">
        <is>
          <t>Details of cost for 1 sqm   |   Source: CivilDAR_2019_Vol_2.pdf, page 1036</t>
        </is>
      </c>
    </row>
    <row r="861">
      <c r="A861" s="4" t="inlineStr">
        <is>
          <t>Code</t>
        </is>
      </c>
      <c r="B861" s="4" t="inlineStr">
        <is>
          <t>Description</t>
        </is>
      </c>
      <c r="C861" s="4" t="inlineStr">
        <is>
          <t>Unit</t>
        </is>
      </c>
      <c r="D861" s="4" t="inlineStr">
        <is>
          <t>Quantity</t>
        </is>
      </c>
      <c r="E861" s="4" t="inlineStr">
        <is>
          <t>Rate (Rs.)</t>
        </is>
      </c>
      <c r="F861" s="4" t="inlineStr">
        <is>
          <t>Amount (Rs.)</t>
        </is>
      </c>
      <c r="G861" s="4" t="inlineStr">
        <is>
          <t>Note</t>
        </is>
      </c>
    </row>
    <row r="862">
      <c r="A862" s="22" t="inlineStr">
        <is>
          <t>9999</t>
        </is>
      </c>
      <c r="B862" s="11" t="inlineStr">
        <is>
          <t>Hire charges for HILTY-TE 504 Pneumatic Chisel</t>
        </is>
      </c>
      <c r="C862" s="22" t="inlineStr">
        <is>
          <t>L.S.</t>
        </is>
      </c>
      <c r="D862" s="23" t="n">
        <v>3.74</v>
      </c>
      <c r="E862" s="24" t="n">
        <v>2</v>
      </c>
      <c r="F862" s="24">
        <f>D862*E862</f>
        <v/>
      </c>
      <c r="G862" s="22" t="n"/>
    </row>
    <row r="863">
      <c r="A863" s="22" t="inlineStr">
        <is>
          <t>0157</t>
        </is>
      </c>
      <c r="B863" s="11" t="inlineStr">
        <is>
          <t>Machine Operator</t>
        </is>
      </c>
      <c r="C863" s="22" t="inlineStr">
        <is>
          <t>day</t>
        </is>
      </c>
      <c r="D863" s="23" t="n">
        <v>0.134</v>
      </c>
      <c r="E863" s="24" t="n">
        <v>738</v>
      </c>
      <c r="F863" s="24">
        <f>D863*E863</f>
        <v/>
      </c>
      <c r="G863" s="22" t="n"/>
    </row>
    <row r="864">
      <c r="A864" s="22" t="inlineStr">
        <is>
          <t>0114</t>
        </is>
      </c>
      <c r="B864" s="11" t="inlineStr">
        <is>
          <t>Beldar</t>
        </is>
      </c>
      <c r="C864" s="22" t="inlineStr">
        <is>
          <t>day</t>
        </is>
      </c>
      <c r="D864" s="23" t="n">
        <v>0.07000000000000001</v>
      </c>
      <c r="E864" s="24" t="n">
        <v>558</v>
      </c>
      <c r="F864" s="24">
        <f>D864*E864</f>
        <v/>
      </c>
      <c r="G864" s="22" t="n"/>
    </row>
    <row r="865">
      <c r="A865" s="7" t="inlineStr">
        <is>
          <t>Calculated W - SUM of the Amount column above</t>
        </is>
      </c>
      <c r="B865" s="8" t="n"/>
      <c r="C865" s="8" t="n"/>
      <c r="D865" s="8" t="n"/>
      <c r="E865" s="8" t="n"/>
      <c r="F865" s="25">
        <f>SUM(F862:F864)</f>
        <v/>
      </c>
      <c r="G865" s="8" t="n"/>
    </row>
    <row r="866">
      <c r="A866" s="26" t="inlineStr">
        <is>
          <t>W as printed in the DAR</t>
        </is>
      </c>
      <c r="B866" s="22" t="n"/>
      <c r="C866" s="22" t="n"/>
      <c r="D866" s="22" t="n"/>
      <c r="E866" s="22" t="n"/>
      <c r="F866" s="27" t="n">
        <v>145.43</v>
      </c>
      <c r="G866" s="22" t="n"/>
    </row>
    <row r="867">
      <c r="A867" s="26" t="inlineStr">
        <is>
          <t>Difference (calculated - printed)</t>
        </is>
      </c>
      <c r="B867" s="22" t="n"/>
      <c r="C867" s="22" t="n"/>
      <c r="D867" s="22" t="n"/>
      <c r="E867" s="22" t="n"/>
      <c r="F867" s="27">
        <f>F865-F866</f>
        <v/>
      </c>
      <c r="G867" s="22" t="n"/>
    </row>
    <row r="868">
      <c r="A868" s="28" t="inlineStr">
        <is>
          <t>SAY (Rs.) - final DAR rate as printed (fixed value, not computed)</t>
        </is>
      </c>
      <c r="B868" s="29" t="n"/>
      <c r="C868" s="29" t="n"/>
      <c r="D868" s="29" t="n"/>
      <c r="E868" s="29" t="n"/>
      <c r="F868" s="30" t="n">
        <v>194.6</v>
      </c>
      <c r="G868" s="29" t="n"/>
    </row>
    <row r="870" ht="62" customHeight="1">
      <c r="A870" s="7" t="inlineStr">
        <is>
          <t>26.28</t>
        </is>
      </c>
      <c r="B870" s="17"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t>
        </is>
      </c>
      <c r="C870" s="8" t="n"/>
      <c r="D870" s="8" t="n"/>
      <c r="E870" s="8" t="n"/>
      <c r="F870" s="8" t="n"/>
      <c r="G870" s="8" t="n"/>
    </row>
    <row r="871" ht="18.5" customHeight="1">
      <c r="A871" s="18" t="inlineStr">
        <is>
          <t>26.28.3</t>
        </is>
      </c>
      <c r="B871" s="19" t="inlineStr">
        <is>
          <t>25 mm average thickness</t>
        </is>
      </c>
      <c r="C871" s="20" t="n"/>
      <c r="D871" s="20" t="n"/>
      <c r="E871" s="20" t="n"/>
      <c r="F871" s="20" t="n"/>
      <c r="G871" s="20" t="n"/>
    </row>
    <row r="872">
      <c r="A872" s="21" t="inlineStr">
        <is>
          <t>Details of cost for 1 sqm   |   Source: CivilDAR_2019_Vol_2.pdf, page 1037</t>
        </is>
      </c>
    </row>
    <row r="873">
      <c r="A873" s="4" t="inlineStr">
        <is>
          <t>Code</t>
        </is>
      </c>
      <c r="B873" s="4" t="inlineStr">
        <is>
          <t>Description</t>
        </is>
      </c>
      <c r="C873" s="4" t="inlineStr">
        <is>
          <t>Unit</t>
        </is>
      </c>
      <c r="D873" s="4" t="inlineStr">
        <is>
          <t>Quantity</t>
        </is>
      </c>
      <c r="E873" s="4" t="inlineStr">
        <is>
          <t>Rate (Rs.)</t>
        </is>
      </c>
      <c r="F873" s="4" t="inlineStr">
        <is>
          <t>Amount (Rs.)</t>
        </is>
      </c>
      <c r="G873" s="4" t="inlineStr">
        <is>
          <t>Note</t>
        </is>
      </c>
    </row>
    <row r="874">
      <c r="A874" s="22" t="inlineStr">
        <is>
          <t>9999</t>
        </is>
      </c>
      <c r="B874" s="11" t="inlineStr">
        <is>
          <t>Hire charges for HILTY-TE 504 Pneumatic Chisel</t>
        </is>
      </c>
      <c r="C874" s="22" t="inlineStr">
        <is>
          <t>L.S.</t>
        </is>
      </c>
      <c r="D874" s="23" t="n">
        <v>1.87</v>
      </c>
      <c r="E874" s="24" t="n">
        <v>2</v>
      </c>
      <c r="F874" s="24">
        <f>D874*E874</f>
        <v/>
      </c>
      <c r="G874" s="22" t="n"/>
    </row>
    <row r="875">
      <c r="A875" s="22" t="inlineStr">
        <is>
          <t>0157</t>
        </is>
      </c>
      <c r="B875" s="11" t="inlineStr">
        <is>
          <t>Machine Operator</t>
        </is>
      </c>
      <c r="C875" s="22" t="inlineStr">
        <is>
          <t>day</t>
        </is>
      </c>
      <c r="D875" s="23" t="n">
        <v>0.07000000000000001</v>
      </c>
      <c r="E875" s="24" t="n">
        <v>738</v>
      </c>
      <c r="F875" s="24">
        <f>D875*E875</f>
        <v/>
      </c>
      <c r="G875" s="22" t="n"/>
    </row>
    <row r="876">
      <c r="A876" s="22" t="inlineStr">
        <is>
          <t>0114</t>
        </is>
      </c>
      <c r="B876" s="11" t="inlineStr">
        <is>
          <t>Beldar</t>
        </is>
      </c>
      <c r="C876" s="22" t="inlineStr">
        <is>
          <t>day</t>
        </is>
      </c>
      <c r="D876" s="23" t="n">
        <v>0.03</v>
      </c>
      <c r="E876" s="24" t="n">
        <v>558</v>
      </c>
      <c r="F876" s="24">
        <f>D876*E876</f>
        <v/>
      </c>
      <c r="G876" s="22" t="n"/>
    </row>
    <row r="877">
      <c r="A877" s="7" t="inlineStr">
        <is>
          <t>Calculated W - SUM of the Amount column above</t>
        </is>
      </c>
      <c r="B877" s="8" t="n"/>
      <c r="C877" s="8" t="n"/>
      <c r="D877" s="8" t="n"/>
      <c r="E877" s="8" t="n"/>
      <c r="F877" s="25">
        <f>SUM(F874:F876)</f>
        <v/>
      </c>
      <c r="G877" s="8" t="n"/>
    </row>
    <row r="878">
      <c r="A878" s="26" t="inlineStr">
        <is>
          <t>W as printed in the DAR</t>
        </is>
      </c>
      <c r="B878" s="22" t="n"/>
      <c r="C878" s="22" t="n"/>
      <c r="D878" s="22" t="n"/>
      <c r="E878" s="22" t="n"/>
      <c r="F878" s="27" t="n">
        <v>72.14</v>
      </c>
      <c r="G878" s="22" t="n"/>
    </row>
    <row r="879">
      <c r="A879" s="26" t="inlineStr">
        <is>
          <t>Difference (calculated - printed)</t>
        </is>
      </c>
      <c r="B879" s="22" t="n"/>
      <c r="C879" s="22" t="n"/>
      <c r="D879" s="22" t="n"/>
      <c r="E879" s="22" t="n"/>
      <c r="F879" s="27">
        <f>F877-F878</f>
        <v/>
      </c>
      <c r="G879" s="22" t="n"/>
    </row>
    <row r="880">
      <c r="A880" s="28" t="inlineStr">
        <is>
          <t>SAY (Rs.) - final DAR rate as printed (fixed value, not computed)</t>
        </is>
      </c>
      <c r="B880" s="29" t="n"/>
      <c r="C880" s="29" t="n"/>
      <c r="D880" s="29" t="n"/>
      <c r="E880" s="29" t="n"/>
      <c r="F880" s="30" t="n">
        <v>96.5</v>
      </c>
      <c r="G880" s="29" t="n"/>
    </row>
    <row r="882" ht="47.5" customHeight="1">
      <c r="A882" s="7" t="inlineStr">
        <is>
          <t>26.29</t>
        </is>
      </c>
      <c r="B882" s="17" t="inlineStr">
        <is>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t>
        </is>
      </c>
      <c r="C882" s="8" t="n"/>
      <c r="D882" s="8" t="n"/>
      <c r="E882" s="8" t="n"/>
      <c r="F882" s="8" t="n"/>
      <c r="G882" s="8" t="n"/>
    </row>
    <row r="883" ht="18.5" customHeight="1">
      <c r="A883" s="18" t="inlineStr">
        <is>
          <t>26.29.1</t>
        </is>
      </c>
      <c r="B883" s="19" t="inlineStr">
        <is>
          <t>Bars upto 12 mm diameter</t>
        </is>
      </c>
      <c r="C883" s="20" t="n"/>
      <c r="D883" s="20" t="n"/>
      <c r="E883" s="20" t="n"/>
      <c r="F883" s="20" t="n"/>
      <c r="G883" s="20" t="n"/>
    </row>
    <row r="884">
      <c r="A884" s="21" t="inlineStr">
        <is>
          <t>Details of cost for 3 sqm   |   Source: CivilDAR_2019_Vol_2.pdf, page 1037</t>
        </is>
      </c>
    </row>
    <row r="885">
      <c r="A885" s="4" t="inlineStr">
        <is>
          <t>Code</t>
        </is>
      </c>
      <c r="B885" s="4" t="inlineStr">
        <is>
          <t>Description</t>
        </is>
      </c>
      <c r="C885" s="4" t="inlineStr">
        <is>
          <t>Unit</t>
        </is>
      </c>
      <c r="D885" s="4" t="inlineStr">
        <is>
          <t>Quantity</t>
        </is>
      </c>
      <c r="E885" s="4" t="inlineStr">
        <is>
          <t>Rate (Rs.)</t>
        </is>
      </c>
      <c r="F885" s="4" t="inlineStr">
        <is>
          <t>Amount (Rs.)</t>
        </is>
      </c>
      <c r="G885" s="4" t="inlineStr">
        <is>
          <t>Note</t>
        </is>
      </c>
    </row>
    <row r="886">
      <c r="A886" s="22" t="inlineStr">
        <is>
          <t>7911</t>
        </is>
      </c>
      <c r="B886" s="11" t="inlineStr">
        <is>
          <t>Chemical Rust Remover</t>
        </is>
      </c>
      <c r="C886" s="22" t="inlineStr">
        <is>
          <t>litre</t>
        </is>
      </c>
      <c r="D886" s="23" t="n">
        <v>1</v>
      </c>
      <c r="E886" s="24" t="n">
        <v>210</v>
      </c>
      <c r="F886" s="24">
        <f>D886*E886</f>
        <v/>
      </c>
      <c r="G886" s="22" t="n"/>
    </row>
    <row r="887">
      <c r="A887" s="22" t="inlineStr">
        <is>
          <t>0131</t>
        </is>
      </c>
      <c r="B887" s="11" t="inlineStr">
        <is>
          <t>Painter</t>
        </is>
      </c>
      <c r="C887" s="22" t="inlineStr">
        <is>
          <t>day</t>
        </is>
      </c>
      <c r="D887" s="23" t="n">
        <v>0.162</v>
      </c>
      <c r="E887" s="24" t="n">
        <v>679</v>
      </c>
      <c r="F887" s="24">
        <f>D887*E887</f>
        <v/>
      </c>
      <c r="G887" s="22" t="n"/>
    </row>
    <row r="888">
      <c r="A888" s="22" t="inlineStr">
        <is>
          <t>0115</t>
        </is>
      </c>
      <c r="B888" s="11" t="inlineStr">
        <is>
          <t>Coolie</t>
        </is>
      </c>
      <c r="C888" s="22" t="inlineStr">
        <is>
          <t>day</t>
        </is>
      </c>
      <c r="D888" s="23" t="n">
        <v>0.162</v>
      </c>
      <c r="E888" s="24" t="n">
        <v>558</v>
      </c>
      <c r="F888" s="24">
        <f>D888*E888</f>
        <v/>
      </c>
      <c r="G888" s="22" t="n"/>
    </row>
    <row r="889">
      <c r="A889" s="22" t="inlineStr">
        <is>
          <t>9999</t>
        </is>
      </c>
      <c r="B889" s="11" t="inlineStr">
        <is>
          <t>Putty, brush, sand paper</t>
        </is>
      </c>
      <c r="C889" s="22" t="inlineStr">
        <is>
          <t>L.S.</t>
        </is>
      </c>
      <c r="D889" s="23" t="n">
        <v>3.162</v>
      </c>
      <c r="E889" s="24" t="n">
        <v>2</v>
      </c>
      <c r="F889" s="24">
        <f>D889*E889</f>
        <v/>
      </c>
      <c r="G889" s="22" t="n"/>
    </row>
    <row r="890">
      <c r="A890" s="22" t="inlineStr">
        <is>
          <t>9999</t>
        </is>
      </c>
      <c r="B890" s="11" t="inlineStr">
        <is>
          <t>Sundries</t>
        </is>
      </c>
      <c r="C890" s="22" t="inlineStr">
        <is>
          <t>L.S.</t>
        </is>
      </c>
      <c r="D890" s="23" t="n">
        <v>1.98</v>
      </c>
      <c r="E890" s="24" t="n">
        <v>2</v>
      </c>
      <c r="F890" s="24">
        <f>D890*E890</f>
        <v/>
      </c>
      <c r="G890" s="22" t="n"/>
    </row>
    <row r="891">
      <c r="A891" s="7" t="inlineStr">
        <is>
          <t>Calculated W - SUM of the Amount column above</t>
        </is>
      </c>
      <c r="B891" s="8" t="n"/>
      <c r="C891" s="8" t="n"/>
      <c r="D891" s="8" t="n"/>
      <c r="E891" s="8" t="n"/>
      <c r="F891" s="25">
        <f>SUM(F886:F890)</f>
        <v/>
      </c>
      <c r="G891" s="8" t="n"/>
    </row>
    <row r="892">
      <c r="A892" s="26" t="inlineStr">
        <is>
          <t>W as printed in the DAR</t>
        </is>
      </c>
      <c r="B892" s="22" t="n"/>
      <c r="C892" s="22" t="n"/>
      <c r="D892" s="22" t="n"/>
      <c r="E892" s="22" t="n"/>
      <c r="F892" s="27" t="n">
        <v>420.68</v>
      </c>
      <c r="G892" s="22" t="n"/>
    </row>
    <row r="893">
      <c r="A893" s="26" t="inlineStr">
        <is>
          <t>Difference (calculated - printed)</t>
        </is>
      </c>
      <c r="B893" s="22" t="n"/>
      <c r="C893" s="22" t="n"/>
      <c r="D893" s="22" t="n"/>
      <c r="E893" s="22" t="n"/>
      <c r="F893" s="27">
        <f>F891-F892</f>
        <v/>
      </c>
      <c r="G893" s="22" t="n"/>
    </row>
    <row r="894">
      <c r="A894" s="28" t="inlineStr">
        <is>
          <t>SAY (Rs.) - final DAR rate as printed (fixed value, not computed)</t>
        </is>
      </c>
      <c r="B894" s="29" t="n"/>
      <c r="C894" s="29" t="n"/>
      <c r="D894" s="29" t="n"/>
      <c r="E894" s="29" t="n"/>
      <c r="F894" s="30" t="n">
        <v>5.9</v>
      </c>
      <c r="G894" s="29" t="n"/>
    </row>
    <row r="896" ht="47.5" customHeight="1">
      <c r="A896" s="7" t="inlineStr">
        <is>
          <t>26.29</t>
        </is>
      </c>
      <c r="B896" s="17" t="inlineStr">
        <is>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t>
        </is>
      </c>
      <c r="C896" s="8" t="n"/>
      <c r="D896" s="8" t="n"/>
      <c r="E896" s="8" t="n"/>
      <c r="F896" s="8" t="n"/>
      <c r="G896" s="8" t="n"/>
    </row>
    <row r="897" ht="18.5" customHeight="1">
      <c r="A897" s="18" t="inlineStr">
        <is>
          <t>26.29.2</t>
        </is>
      </c>
      <c r="B897" s="19" t="inlineStr">
        <is>
          <t>Bars above 12 mm diameter</t>
        </is>
      </c>
      <c r="C897" s="20" t="n"/>
      <c r="D897" s="20" t="n"/>
      <c r="E897" s="20" t="n"/>
      <c r="F897" s="20" t="n"/>
      <c r="G897" s="20" t="n"/>
    </row>
    <row r="898">
      <c r="A898" s="21" t="inlineStr">
        <is>
          <t>Details of cost for 3 sqm   |   Source: CivilDAR_2019_Vol_2.pdf, page 1038</t>
        </is>
      </c>
    </row>
    <row r="899">
      <c r="A899" s="4" t="inlineStr">
        <is>
          <t>Code</t>
        </is>
      </c>
      <c r="B899" s="4" t="inlineStr">
        <is>
          <t>Description</t>
        </is>
      </c>
      <c r="C899" s="4" t="inlineStr">
        <is>
          <t>Unit</t>
        </is>
      </c>
      <c r="D899" s="4" t="inlineStr">
        <is>
          <t>Quantity</t>
        </is>
      </c>
      <c r="E899" s="4" t="inlineStr">
        <is>
          <t>Rate (Rs.)</t>
        </is>
      </c>
      <c r="F899" s="4" t="inlineStr">
        <is>
          <t>Amount (Rs.)</t>
        </is>
      </c>
      <c r="G899" s="4" t="inlineStr">
        <is>
          <t>Note</t>
        </is>
      </c>
    </row>
    <row r="900">
      <c r="A900" s="22" t="inlineStr">
        <is>
          <t>7911</t>
        </is>
      </c>
      <c r="B900" s="11" t="inlineStr">
        <is>
          <t>Chemical Rust Remover</t>
        </is>
      </c>
      <c r="C900" s="22" t="inlineStr">
        <is>
          <t>litre</t>
        </is>
      </c>
      <c r="D900" s="23" t="n">
        <v>1</v>
      </c>
      <c r="E900" s="24" t="n">
        <v>210</v>
      </c>
      <c r="F900" s="24">
        <f>D900*E900</f>
        <v/>
      </c>
      <c r="G900" s="22" t="n"/>
    </row>
    <row r="901">
      <c r="A901" s="22" t="inlineStr">
        <is>
          <t>0131</t>
        </is>
      </c>
      <c r="B901" s="11" t="inlineStr">
        <is>
          <t>Painter</t>
        </is>
      </c>
      <c r="C901" s="22" t="inlineStr">
        <is>
          <t>day</t>
        </is>
      </c>
      <c r="D901" s="23" t="n">
        <v>0.162</v>
      </c>
      <c r="E901" s="24" t="n">
        <v>679</v>
      </c>
      <c r="F901" s="24">
        <f>D901*E901</f>
        <v/>
      </c>
      <c r="G901" s="22" t="n"/>
    </row>
    <row r="902">
      <c r="A902" s="22" t="inlineStr">
        <is>
          <t>0115</t>
        </is>
      </c>
      <c r="B902" s="11" t="inlineStr">
        <is>
          <t>Coolie</t>
        </is>
      </c>
      <c r="C902" s="22" t="inlineStr">
        <is>
          <t>day</t>
        </is>
      </c>
      <c r="D902" s="23" t="n">
        <v>0.162</v>
      </c>
      <c r="E902" s="24" t="n">
        <v>558</v>
      </c>
      <c r="F902" s="24">
        <f>D902*E902</f>
        <v/>
      </c>
      <c r="G902" s="22" t="n"/>
    </row>
    <row r="903">
      <c r="A903" s="22" t="inlineStr">
        <is>
          <t>9999</t>
        </is>
      </c>
      <c r="B903" s="11" t="inlineStr">
        <is>
          <t>Putty, brush, sand paper</t>
        </is>
      </c>
      <c r="C903" s="22" t="inlineStr">
        <is>
          <t>L.S.</t>
        </is>
      </c>
      <c r="D903" s="23" t="n">
        <v>3.162</v>
      </c>
      <c r="E903" s="24" t="n">
        <v>2</v>
      </c>
      <c r="F903" s="24">
        <f>D903*E903</f>
        <v/>
      </c>
      <c r="G903" s="22" t="n"/>
    </row>
    <row r="904">
      <c r="A904" s="22" t="inlineStr">
        <is>
          <t>9999</t>
        </is>
      </c>
      <c r="B904" s="11" t="inlineStr">
        <is>
          <t>Sundries</t>
        </is>
      </c>
      <c r="C904" s="22" t="inlineStr">
        <is>
          <t>L.S.</t>
        </is>
      </c>
      <c r="D904" s="23" t="n">
        <v>1.98</v>
      </c>
      <c r="E904" s="24" t="n">
        <v>2</v>
      </c>
      <c r="F904" s="24">
        <f>D904*E904</f>
        <v/>
      </c>
      <c r="G904" s="22" t="n"/>
    </row>
    <row r="905">
      <c r="A905" s="7" t="inlineStr">
        <is>
          <t>Calculated W - SUM of the Amount column above</t>
        </is>
      </c>
      <c r="B905" s="8" t="n"/>
      <c r="C905" s="8" t="n"/>
      <c r="D905" s="8" t="n"/>
      <c r="E905" s="8" t="n"/>
      <c r="F905" s="25">
        <f>SUM(F900:F904)</f>
        <v/>
      </c>
      <c r="G905" s="8" t="n"/>
    </row>
    <row r="906">
      <c r="A906" s="26" t="inlineStr">
        <is>
          <t>W as printed in the DAR</t>
        </is>
      </c>
      <c r="B906" s="22" t="n"/>
      <c r="C906" s="22" t="n"/>
      <c r="D906" s="22" t="n"/>
      <c r="E906" s="22" t="n"/>
      <c r="F906" s="27" t="n">
        <v>420.68</v>
      </c>
      <c r="G906" s="22" t="n"/>
    </row>
    <row r="907">
      <c r="A907" s="26" t="inlineStr">
        <is>
          <t>Difference (calculated - printed)</t>
        </is>
      </c>
      <c r="B907" s="22" t="n"/>
      <c r="C907" s="22" t="n"/>
      <c r="D907" s="22" t="n"/>
      <c r="E907" s="22" t="n"/>
      <c r="F907" s="27">
        <f>F905-F906</f>
        <v/>
      </c>
      <c r="G907" s="22" t="n"/>
    </row>
    <row r="908">
      <c r="A908" s="28" t="inlineStr">
        <is>
          <t>SAY (Rs.) - final DAR rate as printed (fixed value, not computed)</t>
        </is>
      </c>
      <c r="B908" s="29" t="n"/>
      <c r="C908" s="29" t="n"/>
      <c r="D908" s="29" t="n"/>
      <c r="E908" s="29" t="n"/>
      <c r="F908" s="30" t="n">
        <v>11.8</v>
      </c>
      <c r="G908" s="29" t="n"/>
    </row>
    <row r="910" ht="62" customHeight="1">
      <c r="A910" s="7" t="inlineStr">
        <is>
          <t>26.30</t>
        </is>
      </c>
      <c r="B910" s="17" t="inlineStr">
        <is>
          <t>Drilling suitable holes in reinforced or plain cement concrete with power driven drill machine to a minimum depth of 100mm upto 200mm in RCC beams, lintels, columns and slabs to introduce steel bars for sunshades/balconies including fixing the steel bars in position using epoxy resin anchor grout of approved make but excluding the cost of reinforcement, all complete as per direction of Engineer-In-Charge.</t>
        </is>
      </c>
      <c r="C910" s="8" t="n"/>
      <c r="D910" s="8" t="n"/>
      <c r="E910" s="8" t="n"/>
      <c r="F910" s="8" t="n"/>
      <c r="G910" s="8" t="n"/>
    </row>
    <row r="911" ht="18.5" customHeight="1">
      <c r="A911" s="18" t="inlineStr">
        <is>
          <t>26.30.1</t>
        </is>
      </c>
      <c r="B911" s="19" t="inlineStr">
        <is>
          <t>Upto and including 12mm dia.</t>
        </is>
      </c>
      <c r="C911" s="20" t="n"/>
      <c r="D911" s="20" t="n"/>
      <c r="E911" s="20" t="n"/>
      <c r="F911" s="20" t="n"/>
      <c r="G911" s="20" t="n"/>
    </row>
    <row r="912">
      <c r="A912" s="21" t="inlineStr">
        <is>
          <t>Details of cost for 10 holes   |   Source: CivilDAR_2019_Vol_2.pdf, page 1039</t>
        </is>
      </c>
    </row>
    <row r="913">
      <c r="A913" s="4" t="inlineStr">
        <is>
          <t>Code</t>
        </is>
      </c>
      <c r="B913" s="4" t="inlineStr">
        <is>
          <t>Description</t>
        </is>
      </c>
      <c r="C913" s="4" t="inlineStr">
        <is>
          <t>Unit</t>
        </is>
      </c>
      <c r="D913" s="4" t="inlineStr">
        <is>
          <t>Quantity</t>
        </is>
      </c>
      <c r="E913" s="4" t="inlineStr">
        <is>
          <t>Rate (Rs.)</t>
        </is>
      </c>
      <c r="F913" s="4" t="inlineStr">
        <is>
          <t>Amount (Rs.)</t>
        </is>
      </c>
      <c r="G913" s="4" t="inlineStr">
        <is>
          <t>Note</t>
        </is>
      </c>
    </row>
    <row r="914">
      <c r="A914" s="22" t="inlineStr">
        <is>
          <t>7913</t>
        </is>
      </c>
      <c r="B914" s="11" t="inlineStr">
        <is>
          <t>Epoxy</t>
        </is>
      </c>
      <c r="C914" s="22" t="inlineStr">
        <is>
          <t>kg</t>
        </is>
      </c>
      <c r="D914" s="23" t="n">
        <v>0.2</v>
      </c>
      <c r="E914" s="24" t="n">
        <v>585</v>
      </c>
      <c r="F914" s="24">
        <f>D914*E914</f>
        <v/>
      </c>
      <c r="G914" s="22" t="n"/>
    </row>
    <row r="915">
      <c r="A915" s="22" t="inlineStr">
        <is>
          <t>0088</t>
        </is>
      </c>
      <c r="B915" s="11" t="inlineStr">
        <is>
          <t>Hire charges of Drill machine upto 30 mm dia</t>
        </is>
      </c>
      <c r="C915" s="22" t="inlineStr">
        <is>
          <t>day</t>
        </is>
      </c>
      <c r="D915" s="23" t="n">
        <v>0.5</v>
      </c>
      <c r="E915" s="24" t="n">
        <v>160</v>
      </c>
      <c r="F915" s="24">
        <f>D915*E915</f>
        <v/>
      </c>
      <c r="G915" s="22" t="n"/>
    </row>
    <row r="916">
      <c r="A916" s="22" t="inlineStr">
        <is>
          <t>0116</t>
        </is>
      </c>
      <c r="B916" s="11" t="inlineStr">
        <is>
          <t>Fitter (grade 1)</t>
        </is>
      </c>
      <c r="C916" s="22" t="inlineStr">
        <is>
          <t>day</t>
        </is>
      </c>
      <c r="D916" s="23" t="n">
        <v>0.5</v>
      </c>
      <c r="E916" s="24" t="n">
        <v>738</v>
      </c>
      <c r="F916" s="24">
        <f>D916*E916</f>
        <v/>
      </c>
      <c r="G916" s="22" t="n"/>
    </row>
    <row r="917">
      <c r="A917" s="22" t="inlineStr">
        <is>
          <t>0114</t>
        </is>
      </c>
      <c r="B917" s="11" t="inlineStr">
        <is>
          <t>Beldar</t>
        </is>
      </c>
      <c r="C917" s="22" t="inlineStr">
        <is>
          <t>day</t>
        </is>
      </c>
      <c r="D917" s="23" t="n">
        <v>0.5</v>
      </c>
      <c r="E917" s="24" t="n">
        <v>558</v>
      </c>
      <c r="F917" s="24">
        <f>D917*E917</f>
        <v/>
      </c>
      <c r="G917" s="22" t="n"/>
    </row>
    <row r="918">
      <c r="A918" s="7" t="inlineStr">
        <is>
          <t>Calculated W - SUM of the Amount column above</t>
        </is>
      </c>
      <c r="B918" s="8" t="n"/>
      <c r="C918" s="8" t="n"/>
      <c r="D918" s="8" t="n"/>
      <c r="E918" s="8" t="n"/>
      <c r="F918" s="25">
        <f>SUM(F914:F917)</f>
        <v/>
      </c>
      <c r="G918" s="8" t="n"/>
    </row>
    <row r="919">
      <c r="A919" s="26" t="inlineStr">
        <is>
          <t>W as printed in the DAR</t>
        </is>
      </c>
      <c r="B919" s="22" t="n"/>
      <c r="C919" s="22" t="n"/>
      <c r="D919" s="22" t="n"/>
      <c r="E919" s="22" t="n"/>
      <c r="F919" s="27" t="n">
        <v>845</v>
      </c>
      <c r="G919" s="22" t="n"/>
    </row>
    <row r="920">
      <c r="A920" s="26" t="inlineStr">
        <is>
          <t>Difference (calculated - printed)</t>
        </is>
      </c>
      <c r="B920" s="22" t="n"/>
      <c r="C920" s="22" t="n"/>
      <c r="D920" s="22" t="n"/>
      <c r="E920" s="22" t="n"/>
      <c r="F920" s="27">
        <f>F918-F919</f>
        <v/>
      </c>
      <c r="G920" s="22" t="n"/>
    </row>
    <row r="921">
      <c r="A921" s="28" t="inlineStr">
        <is>
          <t>SAY (Rs.) - final DAR rate as printed (fixed value, not computed)</t>
        </is>
      </c>
      <c r="B921" s="29" t="n"/>
      <c r="C921" s="29" t="n"/>
      <c r="D921" s="29" t="n"/>
      <c r="E921" s="29" t="n"/>
      <c r="F921" s="30" t="n">
        <v>113.05</v>
      </c>
      <c r="G921" s="29" t="n"/>
    </row>
    <row r="923" ht="33" customHeight="1">
      <c r="A923" s="7" t="inlineStr">
        <is>
          <t>26.31</t>
        </is>
      </c>
      <c r="B923" s="17" t="inlineStr">
        <is>
          <t>Providing, mixing and applying bonding coat of approved adhesive on chipped portion of RCC as per specifications and direction of Engineer-In-charge complete in all respect.</t>
        </is>
      </c>
      <c r="C923" s="8" t="n"/>
      <c r="D923" s="8" t="n"/>
      <c r="E923" s="8" t="n"/>
      <c r="F923" s="8" t="n"/>
      <c r="G923" s="8" t="n"/>
    </row>
    <row r="924" ht="33" customHeight="1">
      <c r="A924" s="18" t="inlineStr">
        <is>
          <t>26.31.1</t>
        </is>
      </c>
      <c r="B924" s="19" t="inlineStr">
        <is>
          <t>SBR Polymer (@10% of cement weight) modified cementitious bond coat @ 2.2 kg cement per sqm of surface area mixed with specified proportion of approved polymer</t>
        </is>
      </c>
      <c r="C924" s="20" t="n"/>
      <c r="D924" s="20" t="n"/>
      <c r="E924" s="20" t="n"/>
      <c r="F924" s="20" t="n"/>
      <c r="G924" s="20" t="n"/>
    </row>
    <row r="925">
      <c r="A925" s="21" t="inlineStr">
        <is>
          <t>Details of cost for 10 sqm   |   Source: CivilDAR_2019_Vol_2.pdf, page 1039</t>
        </is>
      </c>
    </row>
    <row r="926">
      <c r="A926" s="4" t="inlineStr">
        <is>
          <t>Code</t>
        </is>
      </c>
      <c r="B926" s="4" t="inlineStr">
        <is>
          <t>Description</t>
        </is>
      </c>
      <c r="C926" s="4" t="inlineStr">
        <is>
          <t>Unit</t>
        </is>
      </c>
      <c r="D926" s="4" t="inlineStr">
        <is>
          <t>Quantity</t>
        </is>
      </c>
      <c r="E926" s="4" t="inlineStr">
        <is>
          <t>Rate (Rs.)</t>
        </is>
      </c>
      <c r="F926" s="4" t="inlineStr">
        <is>
          <t>Amount (Rs.)</t>
        </is>
      </c>
      <c r="G926" s="4" t="inlineStr">
        <is>
          <t>Note</t>
        </is>
      </c>
    </row>
    <row r="927">
      <c r="A927" s="22" t="inlineStr">
        <is>
          <t>0367</t>
        </is>
      </c>
      <c r="B927" s="11" t="inlineStr">
        <is>
          <t>Portland Cement (OPC-43 grade)</t>
        </is>
      </c>
      <c r="C927" s="22" t="inlineStr">
        <is>
          <t>tonne</t>
        </is>
      </c>
      <c r="D927" s="23" t="n">
        <v>0.022</v>
      </c>
      <c r="E927" s="24" t="n">
        <v>4940</v>
      </c>
      <c r="F927" s="24">
        <f>D927*E927</f>
        <v/>
      </c>
      <c r="G927" s="22" t="n"/>
    </row>
    <row r="928">
      <c r="A928" s="22" t="inlineStr">
        <is>
          <t>7914</t>
        </is>
      </c>
      <c r="B928" s="11" t="inlineStr">
        <is>
          <t>SBR Polymer</t>
        </is>
      </c>
      <c r="C928" s="22" t="inlineStr">
        <is>
          <t>kg</t>
        </is>
      </c>
      <c r="D928" s="23" t="n">
        <v>2.2</v>
      </c>
      <c r="E928" s="24" t="n">
        <v>190</v>
      </c>
      <c r="F928" s="24">
        <f>D928*E928</f>
        <v/>
      </c>
      <c r="G928" s="22" t="n"/>
    </row>
    <row r="929">
      <c r="A929" s="22" t="inlineStr">
        <is>
          <t>0155</t>
        </is>
      </c>
      <c r="B929" s="11" t="inlineStr">
        <is>
          <t>Mason (average)</t>
        </is>
      </c>
      <c r="C929" s="22" t="inlineStr">
        <is>
          <t>day</t>
        </is>
      </c>
      <c r="D929" s="23" t="n">
        <v>0.27</v>
      </c>
      <c r="E929" s="24" t="n">
        <v>709</v>
      </c>
      <c r="F929" s="24">
        <f>D929*E929</f>
        <v/>
      </c>
      <c r="G929" s="22" t="n"/>
    </row>
    <row r="930">
      <c r="A930" s="22" t="inlineStr">
        <is>
          <t>0115</t>
        </is>
      </c>
      <c r="B930" s="11" t="inlineStr">
        <is>
          <t>Coolie</t>
        </is>
      </c>
      <c r="C930" s="22" t="inlineStr">
        <is>
          <t>day</t>
        </is>
      </c>
      <c r="D930" s="23" t="n">
        <v>0.27</v>
      </c>
      <c r="E930" s="24" t="n">
        <v>558</v>
      </c>
      <c r="F930" s="24">
        <f>D930*E930</f>
        <v/>
      </c>
      <c r="G930" s="22" t="n"/>
    </row>
    <row r="931">
      <c r="A931" s="22" t="inlineStr">
        <is>
          <t>9999</t>
        </is>
      </c>
      <c r="B931" s="11" t="inlineStr">
        <is>
          <t>Scaffolding and sundries (8.06/2=4.03)</t>
        </is>
      </c>
      <c r="C931" s="22" t="inlineStr">
        <is>
          <t>L.S.</t>
        </is>
      </c>
      <c r="D931" s="23" t="n">
        <v>4.03</v>
      </c>
      <c r="E931" s="24" t="n">
        <v>2</v>
      </c>
      <c r="F931" s="24">
        <f>D931*E931</f>
        <v/>
      </c>
      <c r="G931" s="22" t="n"/>
    </row>
    <row r="932">
      <c r="A932" s="7" t="inlineStr">
        <is>
          <t>Calculated W - SUM of the Amount column above</t>
        </is>
      </c>
      <c r="B932" s="8" t="n"/>
      <c r="C932" s="8" t="n"/>
      <c r="D932" s="8" t="n"/>
      <c r="E932" s="8" t="n"/>
      <c r="F932" s="25">
        <f>SUM(F927:F931)</f>
        <v/>
      </c>
      <c r="G932" s="8" t="n"/>
    </row>
    <row r="933">
      <c r="A933" s="26" t="inlineStr">
        <is>
          <t>W as printed in the DAR</t>
        </is>
      </c>
      <c r="B933" s="22" t="n"/>
      <c r="C933" s="22" t="n"/>
      <c r="D933" s="22" t="n"/>
      <c r="E933" s="22" t="n"/>
      <c r="F933" s="27" t="n">
        <v>876.83</v>
      </c>
      <c r="G933" s="22" t="n"/>
    </row>
    <row r="934">
      <c r="A934" s="26" t="inlineStr">
        <is>
          <t>Difference (calculated - printed)</t>
        </is>
      </c>
      <c r="B934" s="22" t="n"/>
      <c r="C934" s="22" t="n"/>
      <c r="D934" s="22" t="n"/>
      <c r="E934" s="22" t="n"/>
      <c r="F934" s="27">
        <f>F932-F933</f>
        <v/>
      </c>
      <c r="G934" s="22" t="n"/>
    </row>
    <row r="935">
      <c r="A935" s="28" t="inlineStr">
        <is>
          <t>SAY (Rs.) - final DAR rate as printed (fixed value, not computed)</t>
        </is>
      </c>
      <c r="B935" s="29" t="n"/>
      <c r="C935" s="29" t="n"/>
      <c r="D935" s="29" t="n"/>
      <c r="E935" s="29" t="n"/>
      <c r="F935" s="30" t="n">
        <v>117.3</v>
      </c>
      <c r="G935" s="29" t="n"/>
    </row>
    <row r="937" ht="33" customHeight="1">
      <c r="A937" s="7" t="inlineStr">
        <is>
          <t>26.31</t>
        </is>
      </c>
      <c r="B937" s="17" t="inlineStr">
        <is>
          <t>Providing, mixing and applying bonding coat of approved adhesive on chipped portion of RCC as per specifications and direction of Engineer-In-charge complete in all respect.</t>
        </is>
      </c>
      <c r="C937" s="8" t="n"/>
      <c r="D937" s="8" t="n"/>
      <c r="E937" s="8" t="n"/>
      <c r="F937" s="8" t="n"/>
      <c r="G937" s="8" t="n"/>
    </row>
    <row r="938" ht="18.5" customHeight="1">
      <c r="A938" s="18" t="inlineStr">
        <is>
          <t>26.31.2</t>
        </is>
      </c>
      <c r="B938" s="19" t="inlineStr">
        <is>
          <t>Epoxy bonding adhesive having coverage 2.20 sqm/kg of approved make</t>
        </is>
      </c>
      <c r="C938" s="20" t="n"/>
      <c r="D938" s="20" t="n"/>
      <c r="E938" s="20" t="n"/>
      <c r="F938" s="20" t="n"/>
      <c r="G938" s="20" t="n"/>
    </row>
    <row r="939">
      <c r="A939" s="21" t="inlineStr">
        <is>
          <t>Details of cost for 2.2 sqm   |   Source: CivilDAR_2019_Vol_2.pdf, page 1040</t>
        </is>
      </c>
    </row>
    <row r="940">
      <c r="A940" s="4" t="inlineStr">
        <is>
          <t>Code</t>
        </is>
      </c>
      <c r="B940" s="4" t="inlineStr">
        <is>
          <t>Description</t>
        </is>
      </c>
      <c r="C940" s="4" t="inlineStr">
        <is>
          <t>Unit</t>
        </is>
      </c>
      <c r="D940" s="4" t="inlineStr">
        <is>
          <t>Quantity</t>
        </is>
      </c>
      <c r="E940" s="4" t="inlineStr">
        <is>
          <t>Rate (Rs.)</t>
        </is>
      </c>
      <c r="F940" s="4" t="inlineStr">
        <is>
          <t>Amount (Rs.)</t>
        </is>
      </c>
      <c r="G940" s="4" t="inlineStr">
        <is>
          <t>Note</t>
        </is>
      </c>
    </row>
    <row r="941">
      <c r="A941" s="22" t="inlineStr">
        <is>
          <t>7913</t>
        </is>
      </c>
      <c r="B941" s="11" t="inlineStr">
        <is>
          <t>Epoxy</t>
        </is>
      </c>
      <c r="C941" s="22" t="inlineStr">
        <is>
          <t>kg</t>
        </is>
      </c>
      <c r="D941" s="23" t="n">
        <v>1</v>
      </c>
      <c r="E941" s="24" t="n">
        <v>585</v>
      </c>
      <c r="F941" s="24">
        <f>D941*E941</f>
        <v/>
      </c>
      <c r="G941" s="22" t="n"/>
    </row>
    <row r="942">
      <c r="A942" s="22" t="inlineStr">
        <is>
          <t>9999</t>
        </is>
      </c>
      <c r="B942" s="11" t="inlineStr">
        <is>
          <t>Application charge for applying bonding coat of Epoxy</t>
        </is>
      </c>
      <c r="C942" s="22" t="inlineStr">
        <is>
          <t>L.S.</t>
        </is>
      </c>
      <c r="D942" s="23" t="n">
        <v>18.5</v>
      </c>
      <c r="E942" s="24" t="n">
        <v>2</v>
      </c>
      <c r="F942" s="24">
        <f>D942*E942</f>
        <v/>
      </c>
      <c r="G942" s="22" t="n"/>
    </row>
    <row r="943">
      <c r="A943" s="22" t="inlineStr">
        <is>
          <t>9999</t>
        </is>
      </c>
      <c r="B943" s="11" t="inlineStr">
        <is>
          <t>Cost of brushes etc.</t>
        </is>
      </c>
      <c r="C943" s="22" t="inlineStr">
        <is>
          <t>L.S.</t>
        </is>
      </c>
      <c r="D943" s="23" t="n">
        <v>8.4</v>
      </c>
      <c r="E943" s="24" t="n">
        <v>2</v>
      </c>
      <c r="F943" s="24">
        <f>D943*E943</f>
        <v/>
      </c>
      <c r="G943" s="22" t="n"/>
    </row>
    <row r="944">
      <c r="A944" s="7" t="inlineStr">
        <is>
          <t>Calculated W - SUM of the Amount column above</t>
        </is>
      </c>
      <c r="B944" s="8" t="n"/>
      <c r="C944" s="8" t="n"/>
      <c r="D944" s="8" t="n"/>
      <c r="E944" s="8" t="n"/>
      <c r="F944" s="25">
        <f>SUM(F941:F943)</f>
        <v/>
      </c>
      <c r="G944" s="8" t="n"/>
    </row>
    <row r="945">
      <c r="A945" s="26" t="inlineStr">
        <is>
          <t>W as printed in the DAR</t>
        </is>
      </c>
      <c r="B945" s="22" t="n"/>
      <c r="C945" s="22" t="n"/>
      <c r="D945" s="22" t="n"/>
      <c r="E945" s="22" t="n"/>
      <c r="F945" s="27" t="n">
        <v>638.8</v>
      </c>
      <c r="G945" s="22" t="n"/>
    </row>
    <row r="946">
      <c r="A946" s="26" t="inlineStr">
        <is>
          <t>Difference (calculated - printed)</t>
        </is>
      </c>
      <c r="B946" s="22" t="n"/>
      <c r="C946" s="22" t="n"/>
      <c r="D946" s="22" t="n"/>
      <c r="E946" s="22" t="n"/>
      <c r="F946" s="27">
        <f>F944-F945</f>
        <v/>
      </c>
      <c r="G946" s="22" t="n"/>
    </row>
    <row r="947">
      <c r="A947" s="28" t="inlineStr">
        <is>
          <t>SAY (Rs.) - final DAR rate as printed (fixed value, not computed)</t>
        </is>
      </c>
      <c r="B947" s="29" t="n"/>
      <c r="C947" s="29" t="n"/>
      <c r="D947" s="29" t="n"/>
      <c r="E947" s="29" t="n"/>
      <c r="F947" s="30" t="n">
        <v>388.5</v>
      </c>
      <c r="G947" s="29" t="n"/>
    </row>
    <row r="949" ht="91" customHeight="1">
      <c r="A949" s="7" t="inlineStr">
        <is>
          <t>26.32</t>
        </is>
      </c>
      <c r="B949" s="17"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t>
        </is>
      </c>
      <c r="C949" s="8" t="n"/>
      <c r="D949" s="8" t="n"/>
      <c r="E949" s="8" t="n"/>
      <c r="F949" s="8" t="n"/>
      <c r="G949" s="8" t="n"/>
    </row>
    <row r="950" ht="18.5" customHeight="1">
      <c r="A950" s="18" t="inlineStr">
        <is>
          <t>26.32.1</t>
        </is>
      </c>
      <c r="B950" s="19" t="inlineStr">
        <is>
          <t>12 mm average thickness.</t>
        </is>
      </c>
      <c r="C950" s="20" t="n"/>
      <c r="D950" s="20" t="n"/>
      <c r="E950" s="20" t="n"/>
      <c r="F950" s="20" t="n"/>
      <c r="G950" s="20" t="n"/>
    </row>
    <row r="951">
      <c r="A951" s="21" t="inlineStr">
        <is>
          <t>Details of cost for 10 sqm   |   Source: CivilDAR_2019_Vol_2.pdf, page 1040</t>
        </is>
      </c>
    </row>
    <row r="952">
      <c r="A952" s="4" t="inlineStr">
        <is>
          <t>Code</t>
        </is>
      </c>
      <c r="B952" s="4" t="inlineStr">
        <is>
          <t>Description</t>
        </is>
      </c>
      <c r="C952" s="4" t="inlineStr">
        <is>
          <t>Unit</t>
        </is>
      </c>
      <c r="D952" s="4" t="inlineStr">
        <is>
          <t>Quantity</t>
        </is>
      </c>
      <c r="E952" s="4" t="inlineStr">
        <is>
          <t>Rate (Rs.)</t>
        </is>
      </c>
      <c r="F952" s="4" t="inlineStr">
        <is>
          <t>Amount (Rs.)</t>
        </is>
      </c>
      <c r="G952" s="4" t="inlineStr">
        <is>
          <t>Note</t>
        </is>
      </c>
    </row>
    <row r="953">
      <c r="A953" s="22" t="inlineStr">
        <is>
          <t>3.9</t>
        </is>
      </c>
      <c r="B953" s="11" t="inlineStr">
        <is>
          <t>Rate as per item 3.9 - Cement mortar 1:4 (1 cement : 4 coarse sand)</t>
        </is>
      </c>
      <c r="C953" s="22" t="inlineStr">
        <is>
          <t>cum</t>
        </is>
      </c>
      <c r="D953" s="23" t="n">
        <v>0.144</v>
      </c>
      <c r="E953" s="24" t="n">
        <v>4010.35</v>
      </c>
      <c r="F953" s="24">
        <f>D953*E953</f>
        <v/>
      </c>
      <c r="G953" s="22" t="n"/>
    </row>
    <row r="954">
      <c r="A954" s="22" t="inlineStr">
        <is>
          <t>7914</t>
        </is>
      </c>
      <c r="B954" s="11" t="inlineStr">
        <is>
          <t>SBR Polymer</t>
        </is>
      </c>
      <c r="C954" s="22" t="inlineStr">
        <is>
          <t>kg</t>
        </is>
      </c>
      <c r="D954" s="23" t="n">
        <v>1.1</v>
      </c>
      <c r="E954" s="24" t="n">
        <v>190</v>
      </c>
      <c r="F954" s="24">
        <f>D954*E954</f>
        <v/>
      </c>
      <c r="G954" s="22" t="n"/>
    </row>
    <row r="955">
      <c r="A955" s="22" t="inlineStr">
        <is>
          <t>0155</t>
        </is>
      </c>
      <c r="B955" s="11" t="inlineStr">
        <is>
          <t>Mason (average)</t>
        </is>
      </c>
      <c r="C955" s="22" t="inlineStr">
        <is>
          <t>day</t>
        </is>
      </c>
      <c r="D955" s="23" t="n">
        <v>0.67</v>
      </c>
      <c r="E955" s="24" t="n">
        <v>709</v>
      </c>
      <c r="F955" s="24">
        <f>D955*E955</f>
        <v/>
      </c>
      <c r="G955" s="22" t="n"/>
    </row>
    <row r="956">
      <c r="A956" s="22" t="inlineStr">
        <is>
          <t>0115</t>
        </is>
      </c>
      <c r="B956" s="11" t="inlineStr">
        <is>
          <t>Coolie</t>
        </is>
      </c>
      <c r="C956" s="22" t="inlineStr">
        <is>
          <t>day</t>
        </is>
      </c>
      <c r="D956" s="23" t="n">
        <v>0.75</v>
      </c>
      <c r="E956" s="24" t="n">
        <v>558</v>
      </c>
      <c r="F956" s="24">
        <f>D956*E956</f>
        <v/>
      </c>
      <c r="G956" s="22" t="n"/>
    </row>
    <row r="957">
      <c r="A957" s="22" t="inlineStr">
        <is>
          <t>0101</t>
        </is>
      </c>
      <c r="B957" s="11" t="inlineStr">
        <is>
          <t>Bhisti</t>
        </is>
      </c>
      <c r="C957" s="22" t="inlineStr">
        <is>
          <t>day</t>
        </is>
      </c>
      <c r="D957" s="23" t="n">
        <v>0.92</v>
      </c>
      <c r="E957" s="24" t="n">
        <v>617</v>
      </c>
      <c r="F957" s="24">
        <f>D957*E957</f>
        <v/>
      </c>
      <c r="G957" s="22" t="n"/>
    </row>
    <row r="958">
      <c r="A958" s="22" t="inlineStr">
        <is>
          <t>9999</t>
        </is>
      </c>
      <c r="B958" s="11" t="inlineStr">
        <is>
          <t>Scaffolding and sundries</t>
        </is>
      </c>
      <c r="C958" s="22" t="inlineStr">
        <is>
          <t>L.S.</t>
        </is>
      </c>
      <c r="D958" s="23" t="n">
        <v>12.61</v>
      </c>
      <c r="E958" s="24" t="n">
        <v>2</v>
      </c>
      <c r="F958" s="24">
        <f>D958*E958</f>
        <v/>
      </c>
      <c r="G958" s="22" t="n"/>
    </row>
    <row r="959">
      <c r="A959" s="7" t="inlineStr">
        <is>
          <t>Calculated W - SUM of the Amount column above</t>
        </is>
      </c>
      <c r="B959" s="8" t="n"/>
      <c r="C959" s="8" t="n"/>
      <c r="D959" s="8" t="n"/>
      <c r="E959" s="8" t="n"/>
      <c r="F959" s="25">
        <f>SUM(F953:F958)</f>
        <v/>
      </c>
      <c r="G959" s="8" t="n"/>
    </row>
    <row r="960">
      <c r="A960" s="26" t="inlineStr">
        <is>
          <t>W as printed in the DAR</t>
        </is>
      </c>
      <c r="B960" s="22" t="n"/>
      <c r="C960" s="22" t="n"/>
      <c r="D960" s="22" t="n"/>
      <c r="E960" s="22" t="n"/>
      <c r="F960" s="27" t="n">
        <v>2272.88</v>
      </c>
      <c r="G960" s="22" t="n"/>
    </row>
    <row r="961">
      <c r="A961" s="26" t="inlineStr">
        <is>
          <t>Difference (calculated - printed)</t>
        </is>
      </c>
      <c r="B961" s="22" t="n"/>
      <c r="C961" s="22" t="n"/>
      <c r="D961" s="22" t="n"/>
      <c r="E961" s="22" t="n"/>
      <c r="F961" s="27">
        <f>F959-F960</f>
        <v/>
      </c>
      <c r="G961" s="22" t="n"/>
    </row>
    <row r="962">
      <c r="A962" s="28" t="inlineStr">
        <is>
          <t>SAY (Rs.) - final DAR rate as printed (fixed value, not computed)</t>
        </is>
      </c>
      <c r="B962" s="29" t="n"/>
      <c r="C962" s="29" t="n"/>
      <c r="D962" s="29" t="n"/>
      <c r="E962" s="29" t="n"/>
      <c r="F962" s="30" t="n">
        <v>304.1</v>
      </c>
      <c r="G962" s="29" t="n"/>
    </row>
    <row r="964" ht="91" customHeight="1">
      <c r="A964" s="7" t="inlineStr">
        <is>
          <t>26.32</t>
        </is>
      </c>
      <c r="B964" s="17"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t>
        </is>
      </c>
      <c r="C964" s="8" t="n"/>
      <c r="D964" s="8" t="n"/>
      <c r="E964" s="8" t="n"/>
      <c r="F964" s="8" t="n"/>
      <c r="G964" s="8" t="n"/>
    </row>
    <row r="965" ht="18.5" customHeight="1">
      <c r="A965" s="18" t="inlineStr">
        <is>
          <t>26.32.2</t>
        </is>
      </c>
      <c r="B965" s="19" t="inlineStr">
        <is>
          <t>25 mm average thickness in 2 layers.</t>
        </is>
      </c>
      <c r="C965" s="20" t="n"/>
      <c r="D965" s="20" t="n"/>
      <c r="E965" s="20" t="n"/>
      <c r="F965" s="20" t="n"/>
      <c r="G965" s="20" t="n"/>
    </row>
    <row r="966">
      <c r="A966" s="21" t="inlineStr">
        <is>
          <t>Details of cost for 10 sqm   |   Source: CivilDAR_2019_Vol_2.pdf, page 1041</t>
        </is>
      </c>
    </row>
    <row r="967">
      <c r="A967" s="4" t="inlineStr">
        <is>
          <t>Code</t>
        </is>
      </c>
      <c r="B967" s="4" t="inlineStr">
        <is>
          <t>Description</t>
        </is>
      </c>
      <c r="C967" s="4" t="inlineStr">
        <is>
          <t>Unit</t>
        </is>
      </c>
      <c r="D967" s="4" t="inlineStr">
        <is>
          <t>Quantity</t>
        </is>
      </c>
      <c r="E967" s="4" t="inlineStr">
        <is>
          <t>Rate (Rs.)</t>
        </is>
      </c>
      <c r="F967" s="4" t="inlineStr">
        <is>
          <t>Amount (Rs.)</t>
        </is>
      </c>
      <c r="G967" s="4" t="inlineStr">
        <is>
          <t>Note</t>
        </is>
      </c>
    </row>
    <row r="968">
      <c r="A968" s="22" t="inlineStr">
        <is>
          <t>3.9</t>
        </is>
      </c>
      <c r="B968" s="11" t="inlineStr">
        <is>
          <t>Rate as per item 3.9 - Cement mortar 1:4 (1 cement : 4 coarse sand)</t>
        </is>
      </c>
      <c r="C968" s="22" t="inlineStr">
        <is>
          <t>cum</t>
        </is>
      </c>
      <c r="D968" s="23" t="n">
        <v>0.3</v>
      </c>
      <c r="E968" s="24" t="n">
        <v>4010.35</v>
      </c>
      <c r="F968" s="24">
        <f>D968*E968</f>
        <v/>
      </c>
      <c r="G968" s="22" t="n"/>
    </row>
    <row r="969">
      <c r="A969" s="22" t="inlineStr">
        <is>
          <t>7914</t>
        </is>
      </c>
      <c r="B969" s="11" t="inlineStr">
        <is>
          <t>SBR Polymer</t>
        </is>
      </c>
      <c r="C969" s="22" t="inlineStr">
        <is>
          <t>kg</t>
        </is>
      </c>
      <c r="D969" s="23" t="n">
        <v>2.28</v>
      </c>
      <c r="E969" s="24" t="n">
        <v>190</v>
      </c>
      <c r="F969" s="24">
        <f>D969*E969</f>
        <v/>
      </c>
      <c r="G969" s="22" t="n"/>
    </row>
    <row r="970">
      <c r="A970" s="22" t="inlineStr">
        <is>
          <t>0155</t>
        </is>
      </c>
      <c r="B970" s="11" t="inlineStr">
        <is>
          <t>Mason (average)</t>
        </is>
      </c>
      <c r="C970" s="22" t="inlineStr">
        <is>
          <t>day</t>
        </is>
      </c>
      <c r="D970" s="23" t="n">
        <v>0.9399999999999999</v>
      </c>
      <c r="E970" s="24" t="n">
        <v>709</v>
      </c>
      <c r="F970" s="24">
        <f>D970*E970</f>
        <v/>
      </c>
      <c r="G970" s="22" t="n"/>
    </row>
    <row r="971">
      <c r="A971" s="22" t="inlineStr">
        <is>
          <t>0115</t>
        </is>
      </c>
      <c r="B971" s="11" t="inlineStr">
        <is>
          <t>Coolie</t>
        </is>
      </c>
      <c r="C971" s="22" t="inlineStr">
        <is>
          <t>day</t>
        </is>
      </c>
      <c r="D971" s="23" t="n">
        <v>1.02</v>
      </c>
      <c r="E971" s="24" t="n">
        <v>558</v>
      </c>
      <c r="F971" s="24">
        <f>D971*E971</f>
        <v/>
      </c>
      <c r="G971" s="22" t="n"/>
    </row>
    <row r="972">
      <c r="A972" s="22" t="inlineStr">
        <is>
          <t>0101</t>
        </is>
      </c>
      <c r="B972" s="11" t="inlineStr">
        <is>
          <t>Bhisti</t>
        </is>
      </c>
      <c r="C972" s="22" t="inlineStr">
        <is>
          <t>day</t>
        </is>
      </c>
      <c r="D972" s="23" t="n">
        <v>1.01</v>
      </c>
      <c r="E972" s="24" t="n">
        <v>617</v>
      </c>
      <c r="F972" s="24">
        <f>D972*E972</f>
        <v/>
      </c>
      <c r="G972" s="22" t="n"/>
    </row>
    <row r="973">
      <c r="A973" s="22" t="inlineStr">
        <is>
          <t>9999</t>
        </is>
      </c>
      <c r="B973" s="11" t="inlineStr">
        <is>
          <t>Scaffolding and sundries</t>
        </is>
      </c>
      <c r="C973" s="22" t="inlineStr">
        <is>
          <t>L.S.</t>
        </is>
      </c>
      <c r="D973" s="23" t="n">
        <v>12.61</v>
      </c>
      <c r="E973" s="24" t="n">
        <v>2</v>
      </c>
      <c r="F973" s="24">
        <f>D973*E973</f>
        <v/>
      </c>
      <c r="G973" s="22" t="n"/>
    </row>
    <row r="974">
      <c r="A974" s="7" t="inlineStr">
        <is>
          <t>Calculated W - SUM of the Amount column above</t>
        </is>
      </c>
      <c r="B974" s="8" t="n"/>
      <c r="C974" s="8" t="n"/>
      <c r="D974" s="8" t="n"/>
      <c r="E974" s="8" t="n"/>
      <c r="F974" s="25">
        <f>SUM(F968:F973)</f>
        <v/>
      </c>
      <c r="G974" s="8" t="n"/>
    </row>
    <row r="975">
      <c r="A975" s="26" t="inlineStr">
        <is>
          <t>W as printed in the DAR</t>
        </is>
      </c>
      <c r="B975" s="22" t="n"/>
      <c r="C975" s="22" t="n"/>
      <c r="D975" s="22" t="n"/>
      <c r="E975" s="22" t="n"/>
      <c r="F975" s="27" t="n">
        <v>3520.32</v>
      </c>
      <c r="G975" s="22" t="n"/>
    </row>
    <row r="976">
      <c r="A976" s="26" t="inlineStr">
        <is>
          <t>Difference (calculated - printed)</t>
        </is>
      </c>
      <c r="B976" s="22" t="n"/>
      <c r="C976" s="22" t="n"/>
      <c r="D976" s="22" t="n"/>
      <c r="E976" s="22" t="n"/>
      <c r="F976" s="27">
        <f>F974-F975</f>
        <v/>
      </c>
      <c r="G976" s="22" t="n"/>
    </row>
    <row r="977">
      <c r="A977" s="28" t="inlineStr">
        <is>
          <t>SAY (Rs.) - final DAR rate as printed (fixed value, not computed)</t>
        </is>
      </c>
      <c r="B977" s="29" t="n"/>
      <c r="C977" s="29" t="n"/>
      <c r="D977" s="29" t="n"/>
      <c r="E977" s="29" t="n"/>
      <c r="F977" s="30" t="n">
        <v>471</v>
      </c>
      <c r="G977" s="29" t="n"/>
    </row>
    <row r="979" ht="91" customHeight="1">
      <c r="A979" s="7" t="inlineStr">
        <is>
          <t>26.32</t>
        </is>
      </c>
      <c r="B979" s="17"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t>
        </is>
      </c>
      <c r="C979" s="8" t="n"/>
      <c r="D979" s="8" t="n"/>
      <c r="E979" s="8" t="n"/>
      <c r="F979" s="8" t="n"/>
      <c r="G979" s="8" t="n"/>
    </row>
    <row r="980" ht="18.5" customHeight="1">
      <c r="A980" s="18" t="inlineStr">
        <is>
          <t>26.32.3</t>
        </is>
      </c>
      <c r="B980" s="19" t="inlineStr">
        <is>
          <t>50 mm average thickness in 3 layers.</t>
        </is>
      </c>
      <c r="C980" s="20" t="n"/>
      <c r="D980" s="20" t="n"/>
      <c r="E980" s="20" t="n"/>
      <c r="F980" s="20" t="n"/>
      <c r="G980" s="20" t="n"/>
    </row>
    <row r="981">
      <c r="A981" s="21" t="inlineStr">
        <is>
          <t>Details of cost for 10 sqm   |   Source: CivilDAR_2019_Vol_2.pdf, page 1041</t>
        </is>
      </c>
    </row>
    <row r="982">
      <c r="A982" s="4" t="inlineStr">
        <is>
          <t>Code</t>
        </is>
      </c>
      <c r="B982" s="4" t="inlineStr">
        <is>
          <t>Description</t>
        </is>
      </c>
      <c r="C982" s="4" t="inlineStr">
        <is>
          <t>Unit</t>
        </is>
      </c>
      <c r="D982" s="4" t="inlineStr">
        <is>
          <t>Quantity</t>
        </is>
      </c>
      <c r="E982" s="4" t="inlineStr">
        <is>
          <t>Rate (Rs.)</t>
        </is>
      </c>
      <c r="F982" s="4" t="inlineStr">
        <is>
          <t>Amount (Rs.)</t>
        </is>
      </c>
      <c r="G982" s="4" t="inlineStr">
        <is>
          <t>Note</t>
        </is>
      </c>
    </row>
    <row r="983">
      <c r="A983" s="22" t="inlineStr">
        <is>
          <t>3.9</t>
        </is>
      </c>
      <c r="B983" s="11" t="inlineStr">
        <is>
          <t>Rate as per item 3.9 - Cement mortar 1:4 (1 cement : 4 coarse sand)</t>
        </is>
      </c>
      <c r="C983" s="22" t="inlineStr">
        <is>
          <t>cum</t>
        </is>
      </c>
      <c r="D983" s="23" t="n">
        <v>0.6</v>
      </c>
      <c r="E983" s="24" t="n">
        <v>4010.35</v>
      </c>
      <c r="F983" s="24">
        <f>D983*E983</f>
        <v/>
      </c>
      <c r="G983" s="22" t="n"/>
    </row>
    <row r="984">
      <c r="A984" s="22" t="inlineStr">
        <is>
          <t>7914</t>
        </is>
      </c>
      <c r="B984" s="11" t="inlineStr">
        <is>
          <t>SBR Polymer</t>
        </is>
      </c>
      <c r="C984" s="22" t="inlineStr">
        <is>
          <t>kg</t>
        </is>
      </c>
      <c r="D984" s="23" t="n">
        <v>4.56</v>
      </c>
      <c r="E984" s="24" t="n">
        <v>190</v>
      </c>
      <c r="F984" s="24">
        <f>D984*E984</f>
        <v/>
      </c>
      <c r="G984" s="22" t="n"/>
    </row>
    <row r="985">
      <c r="A985" s="22" t="inlineStr">
        <is>
          <t>0155</t>
        </is>
      </c>
      <c r="B985" s="11" t="inlineStr">
        <is>
          <t>Mason (average)</t>
        </is>
      </c>
      <c r="C985" s="22" t="inlineStr">
        <is>
          <t>day</t>
        </is>
      </c>
      <c r="D985" s="23" t="n">
        <v>1.88</v>
      </c>
      <c r="E985" s="24" t="n">
        <v>709</v>
      </c>
      <c r="F985" s="24">
        <f>D985*E985</f>
        <v/>
      </c>
      <c r="G985" s="22" t="n"/>
    </row>
    <row r="986">
      <c r="A986" s="22" t="inlineStr">
        <is>
          <t>0115</t>
        </is>
      </c>
      <c r="B986" s="11" t="inlineStr">
        <is>
          <t>Coolie</t>
        </is>
      </c>
      <c r="C986" s="22" t="inlineStr">
        <is>
          <t>day</t>
        </is>
      </c>
      <c r="D986" s="23" t="n">
        <v>2.04</v>
      </c>
      <c r="E986" s="24" t="n">
        <v>558</v>
      </c>
      <c r="F986" s="24">
        <f>D986*E986</f>
        <v/>
      </c>
      <c r="G986" s="22" t="n"/>
    </row>
    <row r="987">
      <c r="A987" s="22" t="inlineStr">
        <is>
          <t>0101</t>
        </is>
      </c>
      <c r="B987" s="11" t="inlineStr">
        <is>
          <t>Bhisti</t>
        </is>
      </c>
      <c r="C987" s="22" t="inlineStr">
        <is>
          <t>day</t>
        </is>
      </c>
      <c r="D987" s="23" t="n">
        <v>2.02</v>
      </c>
      <c r="E987" s="24" t="n">
        <v>617</v>
      </c>
      <c r="F987" s="24">
        <f>D987*E987</f>
        <v/>
      </c>
      <c r="G987" s="22" t="n"/>
    </row>
    <row r="988">
      <c r="A988" s="22" t="inlineStr">
        <is>
          <t>9999</t>
        </is>
      </c>
      <c r="B988" s="11" t="inlineStr">
        <is>
          <t>Scaffolding and sundries</t>
        </is>
      </c>
      <c r="C988" s="22" t="inlineStr">
        <is>
          <t>L.S.</t>
        </is>
      </c>
      <c r="D988" s="23" t="n">
        <v>25.22</v>
      </c>
      <c r="E988" s="24" t="n">
        <v>2</v>
      </c>
      <c r="F988" s="24">
        <f>D988*E988</f>
        <v/>
      </c>
      <c r="G988" s="22" t="n"/>
    </row>
    <row r="989">
      <c r="A989" s="7" t="inlineStr">
        <is>
          <t>Calculated W - SUM of the Amount column above</t>
        </is>
      </c>
      <c r="B989" s="8" t="n"/>
      <c r="C989" s="8" t="n"/>
      <c r="D989" s="8" t="n"/>
      <c r="E989" s="8" t="n"/>
      <c r="F989" s="25">
        <f>SUM(F983:F988)</f>
        <v/>
      </c>
      <c r="G989" s="8" t="n"/>
    </row>
    <row r="990">
      <c r="A990" s="26" t="inlineStr">
        <is>
          <t>W as printed in the DAR</t>
        </is>
      </c>
      <c r="B990" s="22" t="n"/>
      <c r="C990" s="22" t="n"/>
      <c r="D990" s="22" t="n"/>
      <c r="E990" s="22" t="n"/>
      <c r="F990" s="27" t="n">
        <v>7040.63</v>
      </c>
      <c r="G990" s="22" t="n"/>
    </row>
    <row r="991">
      <c r="A991" s="26" t="inlineStr">
        <is>
          <t>Difference (calculated - printed)</t>
        </is>
      </c>
      <c r="B991" s="22" t="n"/>
      <c r="C991" s="22" t="n"/>
      <c r="D991" s="22" t="n"/>
      <c r="E991" s="22" t="n"/>
      <c r="F991" s="27">
        <f>F989-F990</f>
        <v/>
      </c>
      <c r="G991" s="22" t="n"/>
    </row>
    <row r="992">
      <c r="A992" s="28" t="inlineStr">
        <is>
          <t>SAY (Rs.) - final DAR rate as printed (fixed value, not computed)</t>
        </is>
      </c>
      <c r="B992" s="29" t="n"/>
      <c r="C992" s="29" t="n"/>
      <c r="D992" s="29" t="n"/>
      <c r="E992" s="29" t="n"/>
      <c r="F992" s="30" t="n">
        <v>942</v>
      </c>
      <c r="G992" s="29" t="n"/>
    </row>
    <row r="994" ht="105.5" customHeight="1">
      <c r="A994" s="7" t="inlineStr">
        <is>
          <t>26.33</t>
        </is>
      </c>
      <c r="B994" s="17" t="inlineStr">
        <is>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t>
        </is>
      </c>
      <c r="C994" s="8" t="n"/>
      <c r="D994" s="8" t="n"/>
      <c r="E994" s="8" t="n"/>
      <c r="F994" s="8" t="n"/>
      <c r="G994" s="8" t="n"/>
    </row>
    <row r="995" ht="18.5" customHeight="1">
      <c r="A995" s="18" t="inlineStr">
        <is>
          <t>26.33.1</t>
        </is>
      </c>
      <c r="B995" s="19" t="inlineStr">
        <is>
          <t>50mm thick in Grade M 25 with cement content not less than 330 kg per cum</t>
        </is>
      </c>
      <c r="C995" s="20" t="n"/>
      <c r="D995" s="20" t="n"/>
      <c r="E995" s="20" t="n"/>
      <c r="F995" s="20" t="n"/>
      <c r="G995" s="20" t="n"/>
    </row>
    <row r="996">
      <c r="A996" s="21" t="inlineStr">
        <is>
          <t>Details of cost for 10 sqm   |   Source: CivilDAR_2019_Vol_2.pdf, page 1042</t>
        </is>
      </c>
    </row>
    <row r="997">
      <c r="A997" s="4" t="inlineStr">
        <is>
          <t>Code</t>
        </is>
      </c>
      <c r="B997" s="4" t="inlineStr">
        <is>
          <t>Description</t>
        </is>
      </c>
      <c r="C997" s="4" t="inlineStr">
        <is>
          <t>Unit</t>
        </is>
      </c>
      <c r="D997" s="4" t="inlineStr">
        <is>
          <t>Quantity</t>
        </is>
      </c>
      <c r="E997" s="4" t="inlineStr">
        <is>
          <t>Rate (Rs.)</t>
        </is>
      </c>
      <c r="F997" s="4" t="inlineStr">
        <is>
          <t>Amount (Rs.)</t>
        </is>
      </c>
      <c r="G997" s="4" t="inlineStr">
        <is>
          <t>Note</t>
        </is>
      </c>
    </row>
    <row r="998">
      <c r="A998" s="22" t="inlineStr">
        <is>
          <t>5.33.2</t>
        </is>
      </c>
      <c r="B998" s="11" t="inlineStr">
        <is>
          <t>Rate as per item 5.33.2 - Providing and laying in position machine batched and machine mixed design mix M-25 grade cement concrete fo...</t>
        </is>
      </c>
      <c r="C998" s="22" t="inlineStr">
        <is>
          <t>cum</t>
        </is>
      </c>
      <c r="D998" s="23" t="n">
        <v>0.5</v>
      </c>
      <c r="E998" s="24" t="n">
        <v>9400.85</v>
      </c>
      <c r="F998" s="24">
        <f>D998*E998</f>
        <v/>
      </c>
      <c r="G998" s="22" t="n"/>
    </row>
    <row r="999">
      <c r="A999" s="22" t="inlineStr">
        <is>
          <t>0009</t>
        </is>
      </c>
      <c r="B999" s="11" t="inlineStr">
        <is>
          <t>Pumping charges of concrete including Hire charges of pump, piping work &amp; accessories etc.</t>
        </is>
      </c>
      <c r="C999" s="22" t="inlineStr">
        <is>
          <t>cum</t>
        </is>
      </c>
      <c r="D999" s="23" t="n">
        <v>-0.5</v>
      </c>
      <c r="E999" s="24" t="n">
        <v>210</v>
      </c>
      <c r="F999" s="24">
        <f>D999*E999</f>
        <v/>
      </c>
      <c r="G999" s="22" t="n"/>
    </row>
    <row r="1000">
      <c r="A1000" s="22" t="inlineStr">
        <is>
          <t>7914</t>
        </is>
      </c>
      <c r="B1000" s="11" t="inlineStr">
        <is>
          <t>SBR Polymer</t>
        </is>
      </c>
      <c r="C1000" s="22" t="inlineStr">
        <is>
          <t>kg</t>
        </is>
      </c>
      <c r="D1000" s="23" t="n">
        <v>3.3</v>
      </c>
      <c r="E1000" s="24" t="n">
        <v>190</v>
      </c>
      <c r="F1000" s="24">
        <f>D1000*E1000</f>
        <v/>
      </c>
      <c r="G1000" s="22" t="n"/>
    </row>
    <row r="1001">
      <c r="A1001" s="7" t="inlineStr">
        <is>
          <t>Calculated W - SUM of the Amount column above</t>
        </is>
      </c>
      <c r="B1001" s="8" t="n"/>
      <c r="C1001" s="8" t="n"/>
      <c r="D1001" s="8" t="n"/>
      <c r="E1001" s="8" t="n"/>
      <c r="F1001" s="25">
        <f>SUM(F998:F1000)</f>
        <v/>
      </c>
      <c r="G1001" s="8" t="n"/>
    </row>
    <row r="1002">
      <c r="A1002" s="26" t="inlineStr">
        <is>
          <t>W as printed in the DAR</t>
        </is>
      </c>
      <c r="B1002" s="22" t="n"/>
      <c r="C1002" s="22" t="n"/>
      <c r="D1002" s="22" t="n"/>
      <c r="E1002" s="22" t="n"/>
      <c r="F1002" s="27" t="n">
        <v>5222.43</v>
      </c>
      <c r="G1002" s="22" t="n"/>
    </row>
    <row r="1003">
      <c r="A1003" s="26" t="inlineStr">
        <is>
          <t>Difference (calculated - printed)</t>
        </is>
      </c>
      <c r="B1003" s="22" t="n"/>
      <c r="C1003" s="22" t="n"/>
      <c r="D1003" s="22" t="n"/>
      <c r="E1003" s="22" t="n"/>
      <c r="F1003" s="27">
        <f>F1001-F1002</f>
        <v/>
      </c>
      <c r="G1003" s="22" t="n"/>
    </row>
    <row r="1004">
      <c r="A1004" s="28" t="inlineStr">
        <is>
          <t>SAY (Rs.) - final DAR rate as printed (fixed value, not computed)</t>
        </is>
      </c>
      <c r="B1004" s="29" t="n"/>
      <c r="C1004" s="29" t="n"/>
      <c r="D1004" s="29" t="n"/>
      <c r="E1004" s="29" t="n"/>
      <c r="F1004" s="30" t="n">
        <v>539.9</v>
      </c>
      <c r="G1004" s="29" t="n"/>
    </row>
    <row r="1006" ht="105.5" customHeight="1">
      <c r="A1006" s="7" t="inlineStr">
        <is>
          <t>26.33</t>
        </is>
      </c>
      <c r="B1006" s="17" t="inlineStr">
        <is>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t>
        </is>
      </c>
      <c r="C1006" s="8" t="n"/>
      <c r="D1006" s="8" t="n"/>
      <c r="E1006" s="8" t="n"/>
      <c r="F1006" s="8" t="n"/>
      <c r="G1006" s="8" t="n"/>
    </row>
    <row r="1007" ht="18.5" customHeight="1">
      <c r="A1007" s="18" t="inlineStr">
        <is>
          <t>26.33.2</t>
        </is>
      </c>
      <c r="B1007" s="19" t="inlineStr">
        <is>
          <t>75mm thick in Grade M 25 with cement content not less than 330 kg per cum</t>
        </is>
      </c>
      <c r="C1007" s="20" t="n"/>
      <c r="D1007" s="20" t="n"/>
      <c r="E1007" s="20" t="n"/>
      <c r="F1007" s="20" t="n"/>
      <c r="G1007" s="20" t="n"/>
    </row>
    <row r="1008">
      <c r="A1008" s="21" t="inlineStr">
        <is>
          <t>Details of cost for 10 sqm   |   Source: CivilDAR_2019_Vol_2.pdf, page 1043</t>
        </is>
      </c>
    </row>
    <row r="1009">
      <c r="A1009" s="4" t="inlineStr">
        <is>
          <t>Code</t>
        </is>
      </c>
      <c r="B1009" s="4" t="inlineStr">
        <is>
          <t>Description</t>
        </is>
      </c>
      <c r="C1009" s="4" t="inlineStr">
        <is>
          <t>Unit</t>
        </is>
      </c>
      <c r="D1009" s="4" t="inlineStr">
        <is>
          <t>Quantity</t>
        </is>
      </c>
      <c r="E1009" s="4" t="inlineStr">
        <is>
          <t>Rate (Rs.)</t>
        </is>
      </c>
      <c r="F1009" s="4" t="inlineStr">
        <is>
          <t>Amount (Rs.)</t>
        </is>
      </c>
      <c r="G1009" s="4" t="inlineStr">
        <is>
          <t>Note</t>
        </is>
      </c>
    </row>
    <row r="1010">
      <c r="A1010" s="22" t="inlineStr">
        <is>
          <t>5.33.2</t>
        </is>
      </c>
      <c r="B1010" s="11" t="inlineStr">
        <is>
          <t>Rate as per item 5.33.2 - Providing and laying in position machine batched and machine mixed design mix M-25 grade cement concrete fo...</t>
        </is>
      </c>
      <c r="C1010" s="22" t="inlineStr">
        <is>
          <t>cum</t>
        </is>
      </c>
      <c r="D1010" s="23" t="n">
        <v>0.75</v>
      </c>
      <c r="E1010" s="24" t="n">
        <v>9400.85</v>
      </c>
      <c r="F1010" s="24">
        <f>D1010*E1010</f>
        <v/>
      </c>
      <c r="G1010" s="22" t="n"/>
    </row>
    <row r="1011">
      <c r="A1011" s="22" t="inlineStr">
        <is>
          <t>0009</t>
        </is>
      </c>
      <c r="B1011" s="11" t="inlineStr">
        <is>
          <t>Pumping charges of concrete including Hire charges of pump, piping work &amp; accessories etc.</t>
        </is>
      </c>
      <c r="C1011" s="22" t="inlineStr">
        <is>
          <t>cum</t>
        </is>
      </c>
      <c r="D1011" s="23" t="n">
        <v>-0.75</v>
      </c>
      <c r="E1011" s="24" t="n">
        <v>210</v>
      </c>
      <c r="F1011" s="24">
        <f>D1011*E1011</f>
        <v/>
      </c>
      <c r="G1011" s="22" t="n"/>
    </row>
    <row r="1012">
      <c r="A1012" s="22" t="inlineStr">
        <is>
          <t>7914</t>
        </is>
      </c>
      <c r="B1012" s="11" t="inlineStr">
        <is>
          <t>SBR Polymer</t>
        </is>
      </c>
      <c r="C1012" s="22" t="inlineStr">
        <is>
          <t>kg</t>
        </is>
      </c>
      <c r="D1012" s="23" t="n">
        <v>4.95</v>
      </c>
      <c r="E1012" s="24" t="n">
        <v>190</v>
      </c>
      <c r="F1012" s="24">
        <f>D1012*E1012</f>
        <v/>
      </c>
      <c r="G1012" s="22" t="n"/>
    </row>
    <row r="1013">
      <c r="A1013" s="7" t="inlineStr">
        <is>
          <t>Calculated W - SUM of the Amount column above</t>
        </is>
      </c>
      <c r="B1013" s="8" t="n"/>
      <c r="C1013" s="8" t="n"/>
      <c r="D1013" s="8" t="n"/>
      <c r="E1013" s="8" t="n"/>
      <c r="F1013" s="25">
        <f>SUM(F1010:F1012)</f>
        <v/>
      </c>
      <c r="G1013" s="8" t="n"/>
    </row>
    <row r="1014">
      <c r="A1014" s="26" t="inlineStr">
        <is>
          <t>W as printed in the DAR</t>
        </is>
      </c>
      <c r="B1014" s="22" t="n"/>
      <c r="C1014" s="22" t="n"/>
      <c r="D1014" s="22" t="n"/>
      <c r="E1014" s="22" t="n"/>
      <c r="F1014" s="27" t="n">
        <v>7833.64</v>
      </c>
      <c r="G1014" s="22" t="n"/>
    </row>
    <row r="1015">
      <c r="A1015" s="26" t="inlineStr">
        <is>
          <t>Difference (calculated - printed)</t>
        </is>
      </c>
      <c r="B1015" s="22" t="n"/>
      <c r="C1015" s="22" t="n"/>
      <c r="D1015" s="22" t="n"/>
      <c r="E1015" s="22" t="n"/>
      <c r="F1015" s="27">
        <f>F1013-F1014</f>
        <v/>
      </c>
      <c r="G1015" s="22" t="n"/>
    </row>
    <row r="1016">
      <c r="A1016" s="28" t="inlineStr">
        <is>
          <t>SAY (Rs.) - final DAR rate as printed (fixed value, not computed)</t>
        </is>
      </c>
      <c r="B1016" s="29" t="n"/>
      <c r="C1016" s="29" t="n"/>
      <c r="D1016" s="29" t="n"/>
      <c r="E1016" s="29" t="n"/>
      <c r="F1016" s="30" t="n">
        <v>809.8</v>
      </c>
      <c r="G1016" s="29" t="n"/>
    </row>
    <row r="1018" ht="120" customHeight="1">
      <c r="A1018" s="7" t="inlineStr">
        <is>
          <t>26.34</t>
        </is>
      </c>
      <c r="B1018" s="17"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t>
        </is>
      </c>
      <c r="C1018" s="8" t="n"/>
      <c r="D1018" s="8" t="n"/>
      <c r="E1018" s="8" t="n"/>
      <c r="F1018" s="8" t="n"/>
      <c r="G1018" s="8" t="n"/>
    </row>
    <row r="1019" ht="18.5" customHeight="1">
      <c r="A1019" s="8" t="n"/>
      <c r="B1019" s="17" t="inlineStr">
        <is>
          <t>under this item shall be made only after proper</t>
        </is>
      </c>
      <c r="C1019" s="8" t="n"/>
      <c r="D1019" s="8" t="n"/>
      <c r="E1019" s="8" t="n"/>
      <c r="F1019" s="8" t="n"/>
      <c r="G1019" s="8" t="n"/>
    </row>
    <row r="1020" ht="18.5" customHeight="1">
      <c r="A1020" s="18" t="inlineStr">
        <is>
          <t>26.34.1</t>
        </is>
      </c>
      <c r="B1020" s="19" t="inlineStr">
        <is>
          <t>50mm thick in Grade M 25 with cement content not less than 330 kg per cum</t>
        </is>
      </c>
      <c r="C1020" s="20" t="n"/>
      <c r="D1020" s="20" t="n"/>
      <c r="E1020" s="20" t="n"/>
      <c r="F1020" s="20" t="n"/>
      <c r="G1020" s="20" t="n"/>
    </row>
    <row r="1021">
      <c r="A1021" s="21" t="inlineStr">
        <is>
          <t>Details of cost for 10 sqm   |   Source: CivilDAR_2019_Vol_2.pdf, page 1043</t>
        </is>
      </c>
    </row>
    <row r="1022">
      <c r="A1022" s="4" t="inlineStr">
        <is>
          <t>Code</t>
        </is>
      </c>
      <c r="B1022" s="4" t="inlineStr">
        <is>
          <t>Description</t>
        </is>
      </c>
      <c r="C1022" s="4" t="inlineStr">
        <is>
          <t>Unit</t>
        </is>
      </c>
      <c r="D1022" s="4" t="inlineStr">
        <is>
          <t>Quantity</t>
        </is>
      </c>
      <c r="E1022" s="4" t="inlineStr">
        <is>
          <t>Rate (Rs.)</t>
        </is>
      </c>
      <c r="F1022" s="4" t="inlineStr">
        <is>
          <t>Amount (Rs.)</t>
        </is>
      </c>
      <c r="G1022" s="4" t="inlineStr">
        <is>
          <t>Note</t>
        </is>
      </c>
    </row>
    <row r="1023">
      <c r="A1023" s="22" t="inlineStr">
        <is>
          <t>5.33.2</t>
        </is>
      </c>
      <c r="B1023" s="11" t="inlineStr">
        <is>
          <t>Rate as per item 5.33.2 - Providing and laying in position machine batched and machine mixed design mix M-25 grade cement concrete fo...</t>
        </is>
      </c>
      <c r="C1023" s="22" t="inlineStr">
        <is>
          <t>cum</t>
        </is>
      </c>
      <c r="D1023" s="23" t="n">
        <v>0.5</v>
      </c>
      <c r="E1023" s="24" t="n">
        <v>9400.85</v>
      </c>
      <c r="F1023" s="24">
        <f>D1023*E1023</f>
        <v/>
      </c>
      <c r="G1023" s="22" t="n"/>
    </row>
    <row r="1024">
      <c r="A1024" s="22" t="inlineStr">
        <is>
          <t>0009</t>
        </is>
      </c>
      <c r="B1024" s="11" t="inlineStr">
        <is>
          <t>Pumping charges of concrete including Hire charges of pump, piping work &amp; accessories etc.</t>
        </is>
      </c>
      <c r="C1024" s="22" t="inlineStr">
        <is>
          <t>cum</t>
        </is>
      </c>
      <c r="D1024" s="23" t="n">
        <v>-0.5</v>
      </c>
      <c r="E1024" s="24" t="n">
        <v>210</v>
      </c>
      <c r="F1024" s="24">
        <f>D1024*E1024</f>
        <v/>
      </c>
      <c r="G1024" s="22" t="n"/>
    </row>
    <row r="1025">
      <c r="A1025" s="22" t="inlineStr">
        <is>
          <t>7914</t>
        </is>
      </c>
      <c r="B1025" s="11" t="inlineStr">
        <is>
          <t>SBR Polymer</t>
        </is>
      </c>
      <c r="C1025" s="22" t="inlineStr">
        <is>
          <t>kg</t>
        </is>
      </c>
      <c r="D1025" s="23" t="n">
        <v>3.3</v>
      </c>
      <c r="E1025" s="24" t="n">
        <v>190</v>
      </c>
      <c r="F1025" s="24">
        <f>D1025*E1025</f>
        <v/>
      </c>
      <c r="G1025" s="22" t="n"/>
    </row>
    <row r="1026">
      <c r="A1026" s="7" t="inlineStr">
        <is>
          <t>Calculated W - SUM of the Amount column above</t>
        </is>
      </c>
      <c r="B1026" s="8" t="n"/>
      <c r="C1026" s="8" t="n"/>
      <c r="D1026" s="8" t="n"/>
      <c r="E1026" s="8" t="n"/>
      <c r="F1026" s="25">
        <f>SUM(F1023:F1025)</f>
        <v/>
      </c>
      <c r="G1026" s="8" t="n"/>
    </row>
    <row r="1027">
      <c r="A1027" s="26" t="inlineStr">
        <is>
          <t>W as printed in the DAR</t>
        </is>
      </c>
      <c r="B1027" s="22" t="n"/>
      <c r="C1027" s="22" t="n"/>
      <c r="D1027" s="22" t="n"/>
      <c r="E1027" s="22" t="n"/>
      <c r="F1027" s="27" t="n">
        <v>5222.43</v>
      </c>
      <c r="G1027" s="22" t="n"/>
    </row>
    <row r="1028">
      <c r="A1028" s="26" t="inlineStr">
        <is>
          <t>Difference (calculated - printed)</t>
        </is>
      </c>
      <c r="B1028" s="22" t="n"/>
      <c r="C1028" s="22" t="n"/>
      <c r="D1028" s="22" t="n"/>
      <c r="E1028" s="22" t="n"/>
      <c r="F1028" s="27">
        <f>F1026-F1027</f>
        <v/>
      </c>
      <c r="G1028" s="22" t="n"/>
    </row>
    <row r="1029">
      <c r="A1029" s="28" t="inlineStr">
        <is>
          <t>SAY (Rs.) - final DAR rate as printed (fixed value, not computed)</t>
        </is>
      </c>
      <c r="B1029" s="29" t="n"/>
      <c r="C1029" s="29" t="n"/>
      <c r="D1029" s="29" t="n"/>
      <c r="E1029" s="29" t="n"/>
      <c r="F1029" s="30" t="n">
        <v>539.9</v>
      </c>
      <c r="G1029" s="29" t="n"/>
    </row>
    <row r="1031" ht="120" customHeight="1">
      <c r="A1031" s="7" t="inlineStr">
        <is>
          <t>26.34</t>
        </is>
      </c>
      <c r="B1031" s="17"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t>
        </is>
      </c>
      <c r="C1031" s="8" t="n"/>
      <c r="D1031" s="8" t="n"/>
      <c r="E1031" s="8" t="n"/>
      <c r="F1031" s="8" t="n"/>
      <c r="G1031" s="8" t="n"/>
    </row>
    <row r="1032" ht="18.5" customHeight="1">
      <c r="A1032" s="8" t="n"/>
      <c r="B1032" s="17" t="inlineStr">
        <is>
          <t>under this item shall be made only after proper</t>
        </is>
      </c>
      <c r="C1032" s="8" t="n"/>
      <c r="D1032" s="8" t="n"/>
      <c r="E1032" s="8" t="n"/>
      <c r="F1032" s="8" t="n"/>
      <c r="G1032" s="8" t="n"/>
    </row>
    <row r="1033" ht="18.5" customHeight="1">
      <c r="A1033" s="18" t="inlineStr">
        <is>
          <t>26.34.2</t>
        </is>
      </c>
      <c r="B1033" s="19" t="inlineStr">
        <is>
          <t>75mm thick in Grade M 25 with cement content not less than 330 kg per cum</t>
        </is>
      </c>
      <c r="C1033" s="20" t="n"/>
      <c r="D1033" s="20" t="n"/>
      <c r="E1033" s="20" t="n"/>
      <c r="F1033" s="20" t="n"/>
      <c r="G1033" s="20" t="n"/>
    </row>
    <row r="1034">
      <c r="A1034" s="21" t="inlineStr">
        <is>
          <t>Details of cost for 10 sqm   |   Source: CivilDAR_2019_Vol_2.pdf, page 1044</t>
        </is>
      </c>
    </row>
    <row r="1035">
      <c r="A1035" s="4" t="inlineStr">
        <is>
          <t>Code</t>
        </is>
      </c>
      <c r="B1035" s="4" t="inlineStr">
        <is>
          <t>Description</t>
        </is>
      </c>
      <c r="C1035" s="4" t="inlineStr">
        <is>
          <t>Unit</t>
        </is>
      </c>
      <c r="D1035" s="4" t="inlineStr">
        <is>
          <t>Quantity</t>
        </is>
      </c>
      <c r="E1035" s="4" t="inlineStr">
        <is>
          <t>Rate (Rs.)</t>
        </is>
      </c>
      <c r="F1035" s="4" t="inlineStr">
        <is>
          <t>Amount (Rs.)</t>
        </is>
      </c>
      <c r="G1035" s="4" t="inlineStr">
        <is>
          <t>Note</t>
        </is>
      </c>
    </row>
    <row r="1036">
      <c r="A1036" s="22" t="inlineStr">
        <is>
          <t>5.33.2</t>
        </is>
      </c>
      <c r="B1036" s="11" t="inlineStr">
        <is>
          <t>Rate as per item 5.33.2 - Providing and laying in position machine batched and machine mixed design mix M-25 grade cement concrete fo...</t>
        </is>
      </c>
      <c r="C1036" s="22" t="inlineStr">
        <is>
          <t>cum</t>
        </is>
      </c>
      <c r="D1036" s="23" t="n">
        <v>0.75</v>
      </c>
      <c r="E1036" s="24" t="n">
        <v>9400.85</v>
      </c>
      <c r="F1036" s="24">
        <f>D1036*E1036</f>
        <v/>
      </c>
      <c r="G1036" s="22" t="n"/>
    </row>
    <row r="1037">
      <c r="A1037" s="22" t="inlineStr">
        <is>
          <t>0009</t>
        </is>
      </c>
      <c r="B1037" s="11" t="inlineStr">
        <is>
          <t>Pumping charges of concrete including Hire charges of pump, piping work &amp; accessories etc.</t>
        </is>
      </c>
      <c r="C1037" s="22" t="inlineStr">
        <is>
          <t>cum</t>
        </is>
      </c>
      <c r="D1037" s="23" t="n">
        <v>-0.75</v>
      </c>
      <c r="E1037" s="24" t="n">
        <v>210</v>
      </c>
      <c r="F1037" s="24">
        <f>D1037*E1037</f>
        <v/>
      </c>
      <c r="G1037" s="22" t="n"/>
    </row>
    <row r="1038">
      <c r="A1038" s="22" t="inlineStr">
        <is>
          <t>7914</t>
        </is>
      </c>
      <c r="B1038" s="11" t="inlineStr">
        <is>
          <t>SBR Polymer @2% of cement 247.50 kg = 247.50X2% = 4.95 kg</t>
        </is>
      </c>
      <c r="C1038" s="22" t="inlineStr">
        <is>
          <t>kg</t>
        </is>
      </c>
      <c r="D1038" s="23" t="n">
        <v>4.95</v>
      </c>
      <c r="E1038" s="24" t="n">
        <v>190</v>
      </c>
      <c r="F1038" s="24">
        <f>D1038*E1038</f>
        <v/>
      </c>
      <c r="G1038" s="22" t="n"/>
    </row>
    <row r="1039">
      <c r="A1039" s="7" t="inlineStr">
        <is>
          <t>Calculated W - SUM of the Amount column above</t>
        </is>
      </c>
      <c r="B1039" s="8" t="n"/>
      <c r="C1039" s="8" t="n"/>
      <c r="D1039" s="8" t="n"/>
      <c r="E1039" s="8" t="n"/>
      <c r="F1039" s="25">
        <f>SUM(F1036:F1038)</f>
        <v/>
      </c>
      <c r="G1039" s="8" t="n"/>
    </row>
    <row r="1040">
      <c r="A1040" s="26" t="inlineStr">
        <is>
          <t>W as printed in the DAR</t>
        </is>
      </c>
      <c r="B1040" s="22" t="n"/>
      <c r="C1040" s="22" t="n"/>
      <c r="D1040" s="22" t="n"/>
      <c r="E1040" s="22" t="n"/>
      <c r="F1040" s="27" t="n">
        <v>7833.64</v>
      </c>
      <c r="G1040" s="22" t="n"/>
    </row>
    <row r="1041">
      <c r="A1041" s="26" t="inlineStr">
        <is>
          <t>Difference (calculated - printed)</t>
        </is>
      </c>
      <c r="B1041" s="22" t="n"/>
      <c r="C1041" s="22" t="n"/>
      <c r="D1041" s="22" t="n"/>
      <c r="E1041" s="22" t="n"/>
      <c r="F1041" s="27">
        <f>F1039-F1040</f>
        <v/>
      </c>
      <c r="G1041" s="22" t="n"/>
    </row>
    <row r="1042">
      <c r="A1042" s="28" t="inlineStr">
        <is>
          <t>SAY (Rs.) - final DAR rate as printed (fixed value, not computed)</t>
        </is>
      </c>
      <c r="B1042" s="29" t="n"/>
      <c r="C1042" s="29" t="n"/>
      <c r="D1042" s="29" t="n"/>
      <c r="E1042" s="29" t="n"/>
      <c r="F1042" s="30" t="n">
        <v>809.8</v>
      </c>
      <c r="G1042" s="29" t="n"/>
    </row>
    <row r="1044" ht="120" customHeight="1">
      <c r="A1044" s="7" t="inlineStr">
        <is>
          <t>26.34</t>
        </is>
      </c>
      <c r="B1044" s="17"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t>
        </is>
      </c>
      <c r="C1044" s="8" t="n"/>
      <c r="D1044" s="8" t="n"/>
      <c r="E1044" s="8" t="n"/>
      <c r="F1044" s="8" t="n"/>
      <c r="G1044" s="8" t="n"/>
    </row>
    <row r="1045" ht="18.5" customHeight="1">
      <c r="A1045" s="8" t="n"/>
      <c r="B1045" s="17" t="inlineStr">
        <is>
          <t>under this item shall be made only after proper</t>
        </is>
      </c>
      <c r="C1045" s="8" t="n"/>
      <c r="D1045" s="8" t="n"/>
      <c r="E1045" s="8" t="n"/>
      <c r="F1045" s="8" t="n"/>
      <c r="G1045" s="8" t="n"/>
    </row>
    <row r="1046" ht="18.5" customHeight="1">
      <c r="A1046" s="18" t="inlineStr">
        <is>
          <t>26.34.3</t>
        </is>
      </c>
      <c r="B1046" s="19" t="inlineStr">
        <is>
          <t>100mm thick in Grade M 25 with cement content not less than 330 kg per cum</t>
        </is>
      </c>
      <c r="C1046" s="20" t="n"/>
      <c r="D1046" s="20" t="n"/>
      <c r="E1046" s="20" t="n"/>
      <c r="F1046" s="20" t="n"/>
      <c r="G1046" s="20" t="n"/>
    </row>
    <row r="1047">
      <c r="A1047" s="21" t="inlineStr">
        <is>
          <t>Details of cost for 10 sqm   |   Source: CivilDAR_2019_Vol_2.pdf, page 1044</t>
        </is>
      </c>
    </row>
    <row r="1048">
      <c r="A1048" s="4" t="inlineStr">
        <is>
          <t>Code</t>
        </is>
      </c>
      <c r="B1048" s="4" t="inlineStr">
        <is>
          <t>Description</t>
        </is>
      </c>
      <c r="C1048" s="4" t="inlineStr">
        <is>
          <t>Unit</t>
        </is>
      </c>
      <c r="D1048" s="4" t="inlineStr">
        <is>
          <t>Quantity</t>
        </is>
      </c>
      <c r="E1048" s="4" t="inlineStr">
        <is>
          <t>Rate (Rs.)</t>
        </is>
      </c>
      <c r="F1048" s="4" t="inlineStr">
        <is>
          <t>Amount (Rs.)</t>
        </is>
      </c>
      <c r="G1048" s="4" t="inlineStr">
        <is>
          <t>Note</t>
        </is>
      </c>
    </row>
    <row r="1049">
      <c r="A1049" s="22" t="inlineStr">
        <is>
          <t>5.33.2</t>
        </is>
      </c>
      <c r="B1049" s="11" t="inlineStr">
        <is>
          <t>Rate as per item 5.33.2 - Providing and laying in position machine batched and machine mixed design mix M-25 grade cement concrete fo...</t>
        </is>
      </c>
      <c r="C1049" s="22" t="inlineStr">
        <is>
          <t>cum</t>
        </is>
      </c>
      <c r="D1049" s="23" t="n">
        <v>1</v>
      </c>
      <c r="E1049" s="24" t="n">
        <v>9400.85</v>
      </c>
      <c r="F1049" s="24">
        <f>D1049*E1049</f>
        <v/>
      </c>
      <c r="G1049" s="22" t="n"/>
    </row>
    <row r="1050">
      <c r="A1050" s="22" t="inlineStr">
        <is>
          <t>0009</t>
        </is>
      </c>
      <c r="B1050" s="11" t="inlineStr">
        <is>
          <t>Pumping charges of concrete including Hire charges of pump, piping work &amp; accessories etc.</t>
        </is>
      </c>
      <c r="C1050" s="22" t="inlineStr">
        <is>
          <t>cum</t>
        </is>
      </c>
      <c r="D1050" s="23" t="n">
        <v>-1</v>
      </c>
      <c r="E1050" s="24" t="n">
        <v>210</v>
      </c>
      <c r="F1050" s="24">
        <f>D1050*E1050</f>
        <v/>
      </c>
      <c r="G1050" s="22" t="n"/>
    </row>
    <row r="1051">
      <c r="A1051" s="22" t="inlineStr">
        <is>
          <t>7914</t>
        </is>
      </c>
      <c r="B1051" s="11" t="inlineStr">
        <is>
          <t>SBR Polymer @2% of cement 330 kg = 330X2% = 6.6 kg</t>
        </is>
      </c>
      <c r="C1051" s="22" t="inlineStr">
        <is>
          <t>kg</t>
        </is>
      </c>
      <c r="D1051" s="23" t="n">
        <v>6.6</v>
      </c>
      <c r="E1051" s="24" t="n">
        <v>190</v>
      </c>
      <c r="F1051" s="24">
        <f>D1051*E1051</f>
        <v/>
      </c>
      <c r="G1051" s="22" t="n"/>
    </row>
    <row r="1052">
      <c r="A1052" s="7" t="inlineStr">
        <is>
          <t>Calculated W - SUM of the Amount column above</t>
        </is>
      </c>
      <c r="B1052" s="8" t="n"/>
      <c r="C1052" s="8" t="n"/>
      <c r="D1052" s="8" t="n"/>
      <c r="E1052" s="8" t="n"/>
      <c r="F1052" s="25">
        <f>SUM(F1049:F1051)</f>
        <v/>
      </c>
      <c r="G1052" s="8" t="n"/>
    </row>
    <row r="1053">
      <c r="A1053" s="26" t="inlineStr">
        <is>
          <t>W as printed in the DAR</t>
        </is>
      </c>
      <c r="B1053" s="22" t="n"/>
      <c r="C1053" s="22" t="n"/>
      <c r="D1053" s="22" t="n"/>
      <c r="E1053" s="22" t="n"/>
      <c r="F1053" s="27" t="n">
        <v>10444.85</v>
      </c>
      <c r="G1053" s="22" t="n"/>
    </row>
    <row r="1054">
      <c r="A1054" s="26" t="inlineStr">
        <is>
          <t>Difference (calculated - printed)</t>
        </is>
      </c>
      <c r="B1054" s="22" t="n"/>
      <c r="C1054" s="22" t="n"/>
      <c r="D1054" s="22" t="n"/>
      <c r="E1054" s="22" t="n"/>
      <c r="F1054" s="27">
        <f>F1052-F1053</f>
        <v/>
      </c>
      <c r="G1054" s="22" t="n"/>
    </row>
    <row r="1055">
      <c r="A1055" s="28" t="inlineStr">
        <is>
          <t>SAY (Rs.) - final DAR rate as printed (fixed value, not computed)</t>
        </is>
      </c>
      <c r="B1055" s="29" t="n"/>
      <c r="C1055" s="29" t="n"/>
      <c r="D1055" s="29" t="n"/>
      <c r="E1055" s="29" t="n"/>
      <c r="F1055" s="30" t="n">
        <v>1079.75</v>
      </c>
      <c r="G1055" s="29" t="n"/>
    </row>
    <row r="1057" ht="47.5" customHeight="1">
      <c r="A1057" s="7" t="inlineStr">
        <is>
          <t>26.35</t>
        </is>
      </c>
      <c r="B1057" s="17" t="inlineStr">
        <is>
          <t>Providing and injecting approved grout in proportion recommended by the manufacturer into cracks/honey-comb area of concrete/masonry by suitable gun/ pump at required pressure including cutting of nipples after curing etc. complete as per directions of Engineer-in-Charge. (The payment shall be made on the basis of actual weight of approved grout injected.)</t>
        </is>
      </c>
      <c r="C1057" s="8" t="n"/>
      <c r="D1057" s="8" t="n"/>
      <c r="E1057" s="8" t="n"/>
      <c r="F1057" s="8" t="n"/>
      <c r="G1057" s="8" t="n"/>
    </row>
    <row r="1058" ht="33" customHeight="1">
      <c r="A1058" s="18" t="inlineStr">
        <is>
          <t>26.35.1</t>
        </is>
      </c>
      <c r="B1058" s="19" t="inlineStr">
        <is>
          <t>Stirrer mixed Acrylic Polymer of approved make @ 2% of weight of cement used) modified Cement slurry made with non shrink compound in concrete/RCC work</t>
        </is>
      </c>
      <c r="C1058" s="20" t="n"/>
      <c r="D1058" s="20" t="n"/>
      <c r="E1058" s="20" t="n"/>
      <c r="F1058" s="20" t="n"/>
      <c r="G1058" s="20" t="n"/>
    </row>
    <row r="1059">
      <c r="A1059" s="21" t="inlineStr">
        <is>
          <t>Details of cost for 100 kg   |   Source: CivilDAR_2019_Vol_2.pdf, page 1045</t>
        </is>
      </c>
    </row>
    <row r="1060">
      <c r="A1060" s="4" t="inlineStr">
        <is>
          <t>Code</t>
        </is>
      </c>
      <c r="B1060" s="4" t="inlineStr">
        <is>
          <t>Description</t>
        </is>
      </c>
      <c r="C1060" s="4" t="inlineStr">
        <is>
          <t>Unit</t>
        </is>
      </c>
      <c r="D1060" s="4" t="inlineStr">
        <is>
          <t>Quantity</t>
        </is>
      </c>
      <c r="E1060" s="4" t="inlineStr">
        <is>
          <t>Rate (Rs.)</t>
        </is>
      </c>
      <c r="F1060" s="4" t="inlineStr">
        <is>
          <t>Amount (Rs.)</t>
        </is>
      </c>
      <c r="G1060" s="4" t="inlineStr">
        <is>
          <t>Note</t>
        </is>
      </c>
    </row>
    <row r="1061">
      <c r="A1061" s="22" t="inlineStr">
        <is>
          <t>7927</t>
        </is>
      </c>
      <c r="B1061" s="11" t="inlineStr">
        <is>
          <t>Acrylic Polymer chemical for cracks</t>
        </is>
      </c>
      <c r="C1061" s="22" t="inlineStr">
        <is>
          <t>kg</t>
        </is>
      </c>
      <c r="D1061" s="23" t="n">
        <v>2</v>
      </c>
      <c r="E1061" s="24" t="n">
        <v>31</v>
      </c>
      <c r="F1061" s="24">
        <f>D1061*E1061</f>
        <v/>
      </c>
      <c r="G1061" s="22" t="n"/>
    </row>
    <row r="1062">
      <c r="A1062" s="22" t="inlineStr">
        <is>
          <t>0367</t>
        </is>
      </c>
      <c r="B1062" s="11" t="inlineStr">
        <is>
          <t>Portland Cement (OPC-43 grade)</t>
        </is>
      </c>
      <c r="C1062" s="22" t="inlineStr">
        <is>
          <t>tonne</t>
        </is>
      </c>
      <c r="D1062" s="23" t="n">
        <v>0.1</v>
      </c>
      <c r="E1062" s="24" t="n">
        <v>4940</v>
      </c>
      <c r="F1062" s="24">
        <f>D1062*E1062</f>
        <v/>
      </c>
      <c r="G1062" s="22" t="n"/>
    </row>
    <row r="1063">
      <c r="A1063" s="22" t="inlineStr">
        <is>
          <t>9977</t>
        </is>
      </c>
      <c r="B1063" s="11" t="inlineStr">
        <is>
          <t>Carriage of materials</t>
        </is>
      </c>
      <c r="C1063" s="22" t="inlineStr">
        <is>
          <t>L.S.</t>
        </is>
      </c>
      <c r="D1063" s="23" t="n">
        <v>1</v>
      </c>
      <c r="E1063" s="24" t="n">
        <v>2</v>
      </c>
      <c r="F1063" s="24">
        <f>D1063*E1063</f>
        <v/>
      </c>
      <c r="G1063" s="22" t="n"/>
    </row>
    <row r="1064">
      <c r="A1064" s="22" t="inlineStr">
        <is>
          <t>9999</t>
        </is>
      </c>
      <c r="B1064" s="11" t="inlineStr">
        <is>
          <t>Injecting charges of Stirrer mixed polymer grout Gun, rubber, pipe and other accessories hire charges of plant, machinery including necessary fuel and transportation of site</t>
        </is>
      </c>
      <c r="C1064" s="22" t="inlineStr">
        <is>
          <t>L.S.</t>
        </is>
      </c>
      <c r="D1064" s="23" t="n">
        <v>2250</v>
      </c>
      <c r="E1064" s="24" t="n">
        <v>2</v>
      </c>
      <c r="F1064" s="24">
        <f>D1064*E1064</f>
        <v/>
      </c>
      <c r="G1064" s="22" t="n"/>
    </row>
    <row r="1065">
      <c r="A1065" s="22" t="inlineStr">
        <is>
          <t>0122</t>
        </is>
      </c>
      <c r="B1065" s="11" t="inlineStr">
        <is>
          <t>Foreman</t>
        </is>
      </c>
      <c r="C1065" s="22" t="inlineStr">
        <is>
          <t>day</t>
        </is>
      </c>
      <c r="D1065" s="23" t="n">
        <v>1</v>
      </c>
      <c r="E1065" s="24" t="n">
        <v>738</v>
      </c>
      <c r="F1065" s="24">
        <f>D1065*E1065</f>
        <v/>
      </c>
      <c r="G1065" s="22" t="n"/>
    </row>
    <row r="1066">
      <c r="A1066" s="22" t="inlineStr">
        <is>
          <t>0157</t>
        </is>
      </c>
      <c r="B1066" s="11" t="inlineStr">
        <is>
          <t>Nozzleman</t>
        </is>
      </c>
      <c r="C1066" s="22" t="inlineStr">
        <is>
          <t>day</t>
        </is>
      </c>
      <c r="D1066" s="23" t="n">
        <v>1</v>
      </c>
      <c r="E1066" s="24" t="n">
        <v>738</v>
      </c>
      <c r="F1066" s="24">
        <f>D1066*E1066</f>
        <v/>
      </c>
      <c r="G1066" s="22" t="n"/>
    </row>
    <row r="1067">
      <c r="A1067" s="22" t="inlineStr">
        <is>
          <t>0157</t>
        </is>
      </c>
      <c r="B1067" s="11" t="inlineStr">
        <is>
          <t>Pump Operator</t>
        </is>
      </c>
      <c r="C1067" s="22" t="inlineStr">
        <is>
          <t>day</t>
        </is>
      </c>
      <c r="D1067" s="23" t="n">
        <v>1</v>
      </c>
      <c r="E1067" s="24" t="n">
        <v>738</v>
      </c>
      <c r="F1067" s="24">
        <f>D1067*E1067</f>
        <v/>
      </c>
      <c r="G1067" s="22" t="n"/>
    </row>
    <row r="1068">
      <c r="A1068" s="7" t="inlineStr">
        <is>
          <t>Calculated W - SUM of the Amount column above</t>
        </is>
      </c>
      <c r="B1068" s="8" t="n"/>
      <c r="C1068" s="8" t="n"/>
      <c r="D1068" s="8" t="n"/>
      <c r="E1068" s="8" t="n"/>
      <c r="F1068" s="25">
        <f>SUM(F1061:F1067)</f>
        <v/>
      </c>
      <c r="G1068" s="8" t="n"/>
    </row>
    <row r="1069">
      <c r="A1069" s="26" t="inlineStr">
        <is>
          <t>W as printed in the DAR</t>
        </is>
      </c>
      <c r="B1069" s="22" t="n"/>
      <c r="C1069" s="22" t="n"/>
      <c r="D1069" s="22" t="n"/>
      <c r="E1069" s="22" t="n"/>
      <c r="F1069" s="27" t="n">
        <v>7272</v>
      </c>
      <c r="G1069" s="22" t="n"/>
    </row>
    <row r="1070">
      <c r="A1070" s="26" t="inlineStr">
        <is>
          <t>Difference (calculated - printed)</t>
        </is>
      </c>
      <c r="B1070" s="22" t="n"/>
      <c r="C1070" s="22" t="n"/>
      <c r="D1070" s="22" t="n"/>
      <c r="E1070" s="22" t="n"/>
      <c r="F1070" s="27">
        <f>F1068-F1069</f>
        <v/>
      </c>
      <c r="G1070" s="22" t="n"/>
    </row>
    <row r="1071">
      <c r="A1071" s="28" t="inlineStr">
        <is>
          <t>SAY (Rs.) - final DAR rate as printed (fixed value, not computed)</t>
        </is>
      </c>
      <c r="B1071" s="29" t="n"/>
      <c r="C1071" s="29" t="n"/>
      <c r="D1071" s="29" t="n"/>
      <c r="E1071" s="29" t="n"/>
      <c r="F1071" s="30" t="n">
        <v>97.3</v>
      </c>
      <c r="G1071" s="29" t="n"/>
    </row>
    <row r="1073" ht="47.5" customHeight="1">
      <c r="A1073" s="7" t="inlineStr">
        <is>
          <t>26.35</t>
        </is>
      </c>
      <c r="B1073" s="17" t="inlineStr">
        <is>
          <t>Providing and injecting approved grout in proportion recommended by the manufacturer into cracks/honey-comb area of concrete/masonry by suitable gun/ pump at required pressure including cutting of nipples after curing etc. complete as per directions of Engineer-in-Charge. (The payment shall be made on the basis of actual weight of approved grout injected.)</t>
        </is>
      </c>
      <c r="C1073" s="8" t="n"/>
      <c r="D1073" s="8" t="n"/>
      <c r="E1073" s="8" t="n"/>
      <c r="F1073" s="8" t="n"/>
      <c r="G1073" s="8" t="n"/>
    </row>
    <row r="1074" ht="33" customHeight="1">
      <c r="A1074" s="18" t="inlineStr">
        <is>
          <t>26.35.2</t>
        </is>
      </c>
      <c r="B1074" s="19" t="inlineStr">
        <is>
          <t>Stirrer mixed SBR Polymer (of approved make) modified Cement slurry made with Shrinkage Compensating Cement in concrete/RCC work.</t>
        </is>
      </c>
      <c r="C1074" s="20" t="n"/>
      <c r="D1074" s="20" t="n"/>
      <c r="E1074" s="20" t="n"/>
      <c r="F1074" s="20" t="n"/>
      <c r="G1074" s="20" t="n"/>
    </row>
    <row r="1075">
      <c r="A1075" s="21" t="inlineStr">
        <is>
          <t>Details of cost for 100 kg   |   Source: CivilDAR_2019_Vol_2.pdf, page 1046</t>
        </is>
      </c>
    </row>
    <row r="1076">
      <c r="A1076" s="4" t="inlineStr">
        <is>
          <t>Code</t>
        </is>
      </c>
      <c r="B1076" s="4" t="inlineStr">
        <is>
          <t>Description</t>
        </is>
      </c>
      <c r="C1076" s="4" t="inlineStr">
        <is>
          <t>Unit</t>
        </is>
      </c>
      <c r="D1076" s="4" t="inlineStr">
        <is>
          <t>Quantity</t>
        </is>
      </c>
      <c r="E1076" s="4" t="inlineStr">
        <is>
          <t>Rate (Rs.)</t>
        </is>
      </c>
      <c r="F1076" s="4" t="inlineStr">
        <is>
          <t>Amount (Rs.)</t>
        </is>
      </c>
      <c r="G1076" s="4" t="inlineStr">
        <is>
          <t>Note</t>
        </is>
      </c>
    </row>
    <row r="1077">
      <c r="A1077" s="22" t="inlineStr">
        <is>
          <t>7914</t>
        </is>
      </c>
      <c r="B1077" s="11" t="inlineStr">
        <is>
          <t>SBR Polymer for crack</t>
        </is>
      </c>
      <c r="C1077" s="22" t="inlineStr">
        <is>
          <t>kg</t>
        </is>
      </c>
      <c r="D1077" s="23" t="n">
        <v>2</v>
      </c>
      <c r="E1077" s="24" t="n">
        <v>190</v>
      </c>
      <c r="F1077" s="24">
        <f>D1077*E1077</f>
        <v/>
      </c>
      <c r="G1077" s="22" t="n"/>
    </row>
    <row r="1078">
      <c r="A1078" s="22" t="inlineStr">
        <is>
          <t>0367</t>
        </is>
      </c>
      <c r="B1078" s="11" t="inlineStr">
        <is>
          <t>Portland Cement (OPC-43 grade)</t>
        </is>
      </c>
      <c r="C1078" s="22" t="inlineStr">
        <is>
          <t>tonne</t>
        </is>
      </c>
      <c r="D1078" s="23" t="n">
        <v>0.1</v>
      </c>
      <c r="E1078" s="24" t="n">
        <v>4940</v>
      </c>
      <c r="F1078" s="24">
        <f>D1078*E1078</f>
        <v/>
      </c>
      <c r="G1078" s="22" t="n"/>
    </row>
    <row r="1079">
      <c r="A1079" s="22" t="inlineStr">
        <is>
          <t>9977</t>
        </is>
      </c>
      <c r="B1079" s="11" t="inlineStr">
        <is>
          <t>Carriage of materials</t>
        </is>
      </c>
      <c r="C1079" s="22" t="inlineStr">
        <is>
          <t>L.S.</t>
        </is>
      </c>
      <c r="D1079" s="23" t="n">
        <v>1</v>
      </c>
      <c r="E1079" s="24" t="n">
        <v>2</v>
      </c>
      <c r="F1079" s="24">
        <f>D1079*E1079</f>
        <v/>
      </c>
      <c r="G1079" s="22" t="n"/>
    </row>
    <row r="1080">
      <c r="A1080" s="22" t="inlineStr">
        <is>
          <t>9999</t>
        </is>
      </c>
      <c r="B1080" s="11" t="inlineStr">
        <is>
          <t>Injecting charges of Stirrer mixed polymer grout Gun, rubber, pipe and other accessories hire charges of plant, machinery including necessary fuel and transportation of site Rs 4000/- per day including plant shall be used of doing approximate v Hence cost per sqm (4000/ 50 = 80)</t>
        </is>
      </c>
      <c r="C1080" s="22" t="inlineStr">
        <is>
          <t>L.S.</t>
        </is>
      </c>
      <c r="D1080" s="23" t="n">
        <v>2250</v>
      </c>
      <c r="E1080" s="24" t="n">
        <v>2</v>
      </c>
      <c r="F1080" s="24">
        <f>D1080*E1080</f>
        <v/>
      </c>
      <c r="G1080" s="22" t="n"/>
    </row>
    <row r="1081">
      <c r="A1081" s="22" t="inlineStr">
        <is>
          <t>0122</t>
        </is>
      </c>
      <c r="B1081" s="11" t="inlineStr">
        <is>
          <t>Foreman</t>
        </is>
      </c>
      <c r="C1081" s="22" t="inlineStr">
        <is>
          <t>day</t>
        </is>
      </c>
      <c r="D1081" s="23" t="n">
        <v>1</v>
      </c>
      <c r="E1081" s="24" t="n">
        <v>738</v>
      </c>
      <c r="F1081" s="24">
        <f>D1081*E1081</f>
        <v/>
      </c>
      <c r="G1081" s="22" t="n"/>
    </row>
    <row r="1082">
      <c r="A1082" s="22" t="inlineStr">
        <is>
          <t>0157</t>
        </is>
      </c>
      <c r="B1082" s="11" t="inlineStr">
        <is>
          <t>Nozzle Operator</t>
        </is>
      </c>
      <c r="C1082" s="22" t="inlineStr">
        <is>
          <t>day</t>
        </is>
      </c>
      <c r="D1082" s="23" t="n">
        <v>1</v>
      </c>
      <c r="E1082" s="24" t="n">
        <v>738</v>
      </c>
      <c r="F1082" s="24">
        <f>D1082*E1082</f>
        <v/>
      </c>
      <c r="G1082" s="22" t="n"/>
    </row>
    <row r="1083">
      <c r="A1083" s="22" t="inlineStr">
        <is>
          <t>0157</t>
        </is>
      </c>
      <c r="B1083" s="11" t="inlineStr">
        <is>
          <t>Pump Operator</t>
        </is>
      </c>
      <c r="C1083" s="22" t="inlineStr">
        <is>
          <t>day</t>
        </is>
      </c>
      <c r="D1083" s="23" t="n">
        <v>1</v>
      </c>
      <c r="E1083" s="24" t="n">
        <v>738</v>
      </c>
      <c r="F1083" s="24">
        <f>D1083*E1083</f>
        <v/>
      </c>
      <c r="G1083" s="22" t="n"/>
    </row>
    <row r="1084">
      <c r="A1084" s="7" t="inlineStr">
        <is>
          <t>Calculated W - SUM of the Amount column above</t>
        </is>
      </c>
      <c r="B1084" s="8" t="n"/>
      <c r="C1084" s="8" t="n"/>
      <c r="D1084" s="8" t="n"/>
      <c r="E1084" s="8" t="n"/>
      <c r="F1084" s="25">
        <f>SUM(F1077:F1083)</f>
        <v/>
      </c>
      <c r="G1084" s="8" t="n"/>
    </row>
    <row r="1085">
      <c r="A1085" s="26" t="inlineStr">
        <is>
          <t>W as printed in the DAR</t>
        </is>
      </c>
      <c r="B1085" s="22" t="n"/>
      <c r="C1085" s="22" t="n"/>
      <c r="D1085" s="22" t="n"/>
      <c r="E1085" s="22" t="n"/>
      <c r="F1085" s="27" t="n">
        <v>7590</v>
      </c>
      <c r="G1085" s="22" t="n"/>
    </row>
    <row r="1086">
      <c r="A1086" s="26" t="inlineStr">
        <is>
          <t>Difference (calculated - printed)</t>
        </is>
      </c>
      <c r="B1086" s="22" t="n"/>
      <c r="C1086" s="22" t="n"/>
      <c r="D1086" s="22" t="n"/>
      <c r="E1086" s="22" t="n"/>
      <c r="F1086" s="27">
        <f>F1084-F1085</f>
        <v/>
      </c>
      <c r="G1086" s="22" t="n"/>
    </row>
    <row r="1087">
      <c r="A1087" s="28" t="inlineStr">
        <is>
          <t>SAY (Rs.) - final DAR rate as printed (fixed value, not computed)</t>
        </is>
      </c>
      <c r="B1087" s="29" t="n"/>
      <c r="C1087" s="29" t="n"/>
      <c r="D1087" s="29" t="n"/>
      <c r="E1087" s="29" t="n"/>
      <c r="F1087" s="30" t="n">
        <v>101.55</v>
      </c>
      <c r="G1087" s="29" t="n"/>
    </row>
    <row r="1089" ht="47.5" customHeight="1">
      <c r="A1089" s="7" t="inlineStr">
        <is>
          <t>26.35</t>
        </is>
      </c>
      <c r="B1089" s="17" t="inlineStr">
        <is>
          <t>Providing and injecting approved grout in proportion recommended by the manufacturer into cracks/honey-comb area of concrete/masonry by suitable gun/ pump at required pressure including cutting of nipples after curing etc. complete as per directions of Engineer-in-Charge. (The payment shall be made on the basis of actual weight of approved grout injected.)</t>
        </is>
      </c>
      <c r="C1089" s="8" t="n"/>
      <c r="D1089" s="8" t="n"/>
      <c r="E1089" s="8" t="n"/>
      <c r="F1089" s="8" t="n"/>
      <c r="G1089" s="8" t="n"/>
    </row>
    <row r="1090" ht="18.5" customHeight="1">
      <c r="A1090" s="18" t="inlineStr">
        <is>
          <t>26.35.3</t>
        </is>
      </c>
      <c r="B1090" s="19" t="inlineStr">
        <is>
          <t>Epoxy injection grout in concrete/RCC work of approved make</t>
        </is>
      </c>
      <c r="C1090" s="20" t="n"/>
      <c r="D1090" s="20" t="n"/>
      <c r="E1090" s="20" t="n"/>
      <c r="F1090" s="20" t="n"/>
      <c r="G1090" s="20" t="n"/>
    </row>
    <row r="1091">
      <c r="A1091" s="21" t="inlineStr">
        <is>
          <t>Details of cost for 10 kg   |   Source: CivilDAR_2019_Vol_2.pdf, page 1046</t>
        </is>
      </c>
    </row>
    <row r="1092">
      <c r="A1092" s="4" t="inlineStr">
        <is>
          <t>Code</t>
        </is>
      </c>
      <c r="B1092" s="4" t="inlineStr">
        <is>
          <t>Description</t>
        </is>
      </c>
      <c r="C1092" s="4" t="inlineStr">
        <is>
          <t>Unit</t>
        </is>
      </c>
      <c r="D1092" s="4" t="inlineStr">
        <is>
          <t>Quantity</t>
        </is>
      </c>
      <c r="E1092" s="4" t="inlineStr">
        <is>
          <t>Rate (Rs.)</t>
        </is>
      </c>
      <c r="F1092" s="4" t="inlineStr">
        <is>
          <t>Amount (Rs.)</t>
        </is>
      </c>
      <c r="G1092" s="4" t="inlineStr">
        <is>
          <t>Note</t>
        </is>
      </c>
    </row>
    <row r="1093">
      <c r="A1093" s="22" t="inlineStr">
        <is>
          <t>7913</t>
        </is>
      </c>
      <c r="B1093" s="11" t="inlineStr">
        <is>
          <t>Epoxy</t>
        </is>
      </c>
      <c r="C1093" s="22" t="inlineStr">
        <is>
          <t>kg</t>
        </is>
      </c>
      <c r="D1093" s="23" t="n">
        <v>10</v>
      </c>
      <c r="E1093" s="24" t="n">
        <v>585</v>
      </c>
      <c r="F1093" s="24">
        <f>D1093*E1093</f>
        <v/>
      </c>
      <c r="G1093" s="22" t="n"/>
    </row>
    <row r="1094">
      <c r="A1094" s="22" t="inlineStr">
        <is>
          <t>0092</t>
        </is>
      </c>
      <c r="B1094" s="11" t="inlineStr">
        <is>
          <t>Hire charges of Plant and machinery, it can inject - 350kg/day</t>
        </is>
      </c>
      <c r="C1094" s="22" t="inlineStr">
        <is>
          <t>day</t>
        </is>
      </c>
      <c r="D1094" s="23" t="n">
        <v>0.03</v>
      </c>
      <c r="E1094" s="24" t="n">
        <v>200</v>
      </c>
      <c r="F1094" s="24">
        <f>D1094*E1094</f>
        <v/>
      </c>
      <c r="G1094" s="22" t="n"/>
    </row>
    <row r="1095">
      <c r="A1095" s="22" t="inlineStr">
        <is>
          <t>0114</t>
        </is>
      </c>
      <c r="B1095" s="11" t="inlineStr">
        <is>
          <t>Beldar</t>
        </is>
      </c>
      <c r="C1095" s="22" t="inlineStr">
        <is>
          <t>day</t>
        </is>
      </c>
      <c r="D1095" s="23" t="n">
        <v>0.06</v>
      </c>
      <c r="E1095" s="24" t="n">
        <v>558</v>
      </c>
      <c r="F1095" s="24">
        <f>D1095*E1095</f>
        <v/>
      </c>
      <c r="G1095" s="22" t="n"/>
    </row>
    <row r="1096">
      <c r="A1096" s="22" t="inlineStr">
        <is>
          <t>0157</t>
        </is>
      </c>
      <c r="B1096" s="11" t="inlineStr">
        <is>
          <t>Nozzle Operator</t>
        </is>
      </c>
      <c r="C1096" s="22" t="inlineStr">
        <is>
          <t>day</t>
        </is>
      </c>
      <c r="D1096" s="23" t="n">
        <v>0.03</v>
      </c>
      <c r="E1096" s="24" t="n">
        <v>738</v>
      </c>
      <c r="F1096" s="24">
        <f>D1096*E1096</f>
        <v/>
      </c>
      <c r="G1096" s="22" t="n"/>
    </row>
    <row r="1097">
      <c r="A1097" s="22" t="inlineStr">
        <is>
          <t>9999</t>
        </is>
      </c>
      <c r="B1097" s="11" t="inlineStr">
        <is>
          <t>Sundries (gloves gogles etc.)</t>
        </is>
      </c>
      <c r="C1097" s="22" t="inlineStr">
        <is>
          <t>L.S.</t>
        </is>
      </c>
      <c r="D1097" s="23" t="n">
        <v>5</v>
      </c>
      <c r="E1097" s="24" t="n">
        <v>2</v>
      </c>
      <c r="F1097" s="24">
        <f>D1097*E1097</f>
        <v/>
      </c>
      <c r="G1097" s="22" t="n"/>
    </row>
    <row r="1098">
      <c r="A1098" s="7" t="inlineStr">
        <is>
          <t>Calculated W - SUM of the Amount column above</t>
        </is>
      </c>
      <c r="B1098" s="8" t="n"/>
      <c r="C1098" s="8" t="n"/>
      <c r="D1098" s="8" t="n"/>
      <c r="E1098" s="8" t="n"/>
      <c r="F1098" s="25">
        <f>SUM(F1093:F1097)</f>
        <v/>
      </c>
      <c r="G1098" s="8" t="n"/>
    </row>
    <row r="1099">
      <c r="A1099" s="26" t="inlineStr">
        <is>
          <t>W as printed in the DAR</t>
        </is>
      </c>
      <c r="B1099" s="22" t="n"/>
      <c r="C1099" s="22" t="n"/>
      <c r="D1099" s="22" t="n"/>
      <c r="E1099" s="22" t="n"/>
      <c r="F1099" s="27" t="n">
        <v>5921.62</v>
      </c>
      <c r="G1099" s="22" t="n"/>
    </row>
    <row r="1100">
      <c r="A1100" s="26" t="inlineStr">
        <is>
          <t>Difference (calculated - printed)</t>
        </is>
      </c>
      <c r="B1100" s="22" t="n"/>
      <c r="C1100" s="22" t="n"/>
      <c r="D1100" s="22" t="n"/>
      <c r="E1100" s="22" t="n"/>
      <c r="F1100" s="27">
        <f>F1098-F1099</f>
        <v/>
      </c>
      <c r="G1100" s="22" t="n"/>
    </row>
    <row r="1101">
      <c r="A1101" s="28" t="inlineStr">
        <is>
          <t>SAY (Rs.) - final DAR rate as printed (fixed value, not computed)</t>
        </is>
      </c>
      <c r="B1101" s="29" t="n"/>
      <c r="C1101" s="29" t="n"/>
      <c r="D1101" s="29" t="n"/>
      <c r="E1101" s="29" t="n"/>
      <c r="F1101" s="30" t="n">
        <v>792.3</v>
      </c>
      <c r="G1101" s="29" t="n"/>
    </row>
    <row r="1103" ht="33" customHeight="1">
      <c r="A1103" s="7" t="inlineStr">
        <is>
          <t>26.36</t>
        </is>
      </c>
      <c r="B1103" s="17" t="inlineStr">
        <is>
          <t>Providing, erecting, maintaining and removing temporary protective screens made out of specified fabric with all necessary fixing arrangement to ensure that it remains in position for the work duration as required by the Engineer-in-charge.</t>
        </is>
      </c>
      <c r="C1103" s="8" t="n"/>
      <c r="D1103" s="8" t="n"/>
      <c r="E1103" s="8" t="n"/>
      <c r="F1103" s="8" t="n"/>
      <c r="G1103" s="8" t="n"/>
    </row>
    <row r="1104" ht="18.5" customHeight="1">
      <c r="A1104" s="18" t="inlineStr">
        <is>
          <t>26.36.1</t>
        </is>
      </c>
      <c r="B1104" s="19" t="inlineStr">
        <is>
          <t>Wooven PVC cloth</t>
        </is>
      </c>
      <c r="C1104" s="20" t="n"/>
      <c r="D1104" s="20" t="n"/>
      <c r="E1104" s="20" t="n"/>
      <c r="F1104" s="20" t="n"/>
      <c r="G1104" s="20" t="n"/>
    </row>
    <row r="1105">
      <c r="A1105" s="21" t="inlineStr">
        <is>
          <t>Details of cost for 10 sqm   |   Source: CivilDAR_2019_Vol_2.pdf, page 1047</t>
        </is>
      </c>
    </row>
    <row r="1106">
      <c r="A1106" s="4" t="inlineStr">
        <is>
          <t>Code</t>
        </is>
      </c>
      <c r="B1106" s="4" t="inlineStr">
        <is>
          <t>Description</t>
        </is>
      </c>
      <c r="C1106" s="4" t="inlineStr">
        <is>
          <t>Unit</t>
        </is>
      </c>
      <c r="D1106" s="4" t="inlineStr">
        <is>
          <t>Quantity</t>
        </is>
      </c>
      <c r="E1106" s="4" t="inlineStr">
        <is>
          <t>Rate (Rs.)</t>
        </is>
      </c>
      <c r="F1106" s="4" t="inlineStr">
        <is>
          <t>Amount (Rs.)</t>
        </is>
      </c>
      <c r="G1106" s="4" t="inlineStr">
        <is>
          <t>Note</t>
        </is>
      </c>
    </row>
    <row r="1107">
      <c r="A1107" s="22" t="inlineStr">
        <is>
          <t>7915</t>
        </is>
      </c>
      <c r="B1107" s="11" t="inlineStr">
        <is>
          <t>Wooven PVC cloth</t>
        </is>
      </c>
      <c r="C1107" s="22" t="inlineStr">
        <is>
          <t>sqm</t>
        </is>
      </c>
      <c r="D1107" s="23" t="n">
        <v>10</v>
      </c>
      <c r="E1107" s="24" t="n">
        <v>25</v>
      </c>
      <c r="F1107" s="24">
        <f>D1107*E1107</f>
        <v/>
      </c>
      <c r="G1107" s="22" t="n"/>
    </row>
    <row r="1108">
      <c r="A1108" s="22" t="inlineStr">
        <is>
          <t>9999</t>
        </is>
      </c>
      <c r="B1108" s="11" t="inlineStr">
        <is>
          <t>Fixing double scaffolding outside</t>
        </is>
      </c>
      <c r="C1108" s="22" t="inlineStr">
        <is>
          <t>L.S.</t>
        </is>
      </c>
      <c r="D1108" s="23" t="n">
        <v>11</v>
      </c>
      <c r="E1108" s="24" t="n">
        <v>2</v>
      </c>
      <c r="F1108" s="24">
        <f>D1108*E1108</f>
        <v/>
      </c>
      <c r="G1108" s="22" t="n"/>
    </row>
    <row r="1109">
      <c r="A1109" s="22" t="inlineStr"/>
      <c r="B1109" s="11" t="inlineStr">
        <is>
          <t>For fixing and removal after complete of work</t>
        </is>
      </c>
      <c r="C1109" s="22" t="n"/>
      <c r="D1109" s="22" t="n"/>
      <c r="E1109" s="22" t="n"/>
      <c r="F1109" s="24" t="n">
        <v>68</v>
      </c>
      <c r="G1109" s="32" t="inlineStr">
        <is>
          <t>Percentage add-on; amount as printed</t>
        </is>
      </c>
    </row>
    <row r="1110">
      <c r="A1110" s="7" t="inlineStr">
        <is>
          <t>Calculated W - SUM of the Amount column above</t>
        </is>
      </c>
      <c r="B1110" s="8" t="n"/>
      <c r="C1110" s="8" t="n"/>
      <c r="D1110" s="8" t="n"/>
      <c r="E1110" s="8" t="n"/>
      <c r="F1110" s="25">
        <f>SUM(F1107:F1109)</f>
        <v/>
      </c>
      <c r="G1110" s="8" t="n"/>
    </row>
    <row r="1111">
      <c r="A1111" s="26" t="inlineStr">
        <is>
          <t>W as printed in the DAR</t>
        </is>
      </c>
      <c r="B1111" s="22" t="n"/>
      <c r="C1111" s="22" t="n"/>
      <c r="D1111" s="22" t="n"/>
      <c r="E1111" s="22" t="n"/>
      <c r="F1111" s="27" t="n">
        <v>340</v>
      </c>
      <c r="G1111" s="22" t="n"/>
    </row>
    <row r="1112">
      <c r="A1112" s="26" t="inlineStr">
        <is>
          <t>Difference (calculated - printed)</t>
        </is>
      </c>
      <c r="B1112" s="22" t="n"/>
      <c r="C1112" s="22" t="n"/>
      <c r="D1112" s="22" t="n"/>
      <c r="E1112" s="22" t="n"/>
      <c r="F1112" s="27">
        <f>F1110-F1111</f>
        <v/>
      </c>
      <c r="G1112" s="22" t="n"/>
    </row>
    <row r="1113">
      <c r="A1113" s="28" t="inlineStr">
        <is>
          <t>SAY (Rs.) - final DAR rate as printed (fixed value, not computed)</t>
        </is>
      </c>
      <c r="B1113" s="29" t="n"/>
      <c r="C1113" s="29" t="n"/>
      <c r="D1113" s="29" t="n"/>
      <c r="E1113" s="29" t="n"/>
      <c r="F1113" s="30" t="n">
        <v>45.5</v>
      </c>
      <c r="G1113" s="29" t="n"/>
    </row>
    <row r="1115" ht="33" customHeight="1">
      <c r="A1115" s="18" t="inlineStr">
        <is>
          <t>26.37</t>
        </is>
      </c>
      <c r="B1115" s="19" t="inlineStr">
        <is>
          <t>Cleaning of exposed concrete surface of sticking material including loose and foreign material by sand blasting with coarse sand followed by and including cleaning with oil free air blast as per direction of Engineer in charge.</t>
        </is>
      </c>
      <c r="C1115" s="20" t="n"/>
      <c r="D1115" s="20" t="n"/>
      <c r="E1115" s="20" t="n"/>
      <c r="F1115" s="20" t="n"/>
      <c r="G1115" s="20" t="n"/>
    </row>
    <row r="1116">
      <c r="A1116" s="21" t="inlineStr">
        <is>
          <t>Details of cost for 10 sqm   |   Source: CivilDAR_2019_Vol_2.pdf, page 1047</t>
        </is>
      </c>
    </row>
    <row r="1117">
      <c r="A1117" s="4" t="inlineStr">
        <is>
          <t>Code</t>
        </is>
      </c>
      <c r="B1117" s="4" t="inlineStr">
        <is>
          <t>Description</t>
        </is>
      </c>
      <c r="C1117" s="4" t="inlineStr">
        <is>
          <t>Unit</t>
        </is>
      </c>
      <c r="D1117" s="4" t="inlineStr">
        <is>
          <t>Quantity</t>
        </is>
      </c>
      <c r="E1117" s="4" t="inlineStr">
        <is>
          <t>Rate (Rs.)</t>
        </is>
      </c>
      <c r="F1117" s="4" t="inlineStr">
        <is>
          <t>Amount (Rs.)</t>
        </is>
      </c>
      <c r="G1117" s="4" t="inlineStr">
        <is>
          <t>Note</t>
        </is>
      </c>
    </row>
    <row r="1118">
      <c r="A1118" s="22" t="inlineStr">
        <is>
          <t>0089</t>
        </is>
      </c>
      <c r="B1118" s="11" t="inlineStr">
        <is>
          <t>Hire charges of sand blasting equipment (14 sqm per day)</t>
        </is>
      </c>
      <c r="C1118" s="22" t="inlineStr">
        <is>
          <t>day</t>
        </is>
      </c>
      <c r="D1118" s="23" t="n">
        <v>0.7</v>
      </c>
      <c r="E1118" s="24" t="n">
        <v>160</v>
      </c>
      <c r="F1118" s="24">
        <f>D1118*E1118</f>
        <v/>
      </c>
      <c r="G1118" s="22" t="n"/>
    </row>
    <row r="1119">
      <c r="A1119" s="22" t="inlineStr">
        <is>
          <t>0090</t>
        </is>
      </c>
      <c r="B1119" s="11" t="inlineStr">
        <is>
          <t>Hire charges of compressor</t>
        </is>
      </c>
      <c r="C1119" s="22" t="inlineStr">
        <is>
          <t>day</t>
        </is>
      </c>
      <c r="D1119" s="23" t="n">
        <v>0.7</v>
      </c>
      <c r="E1119" s="24" t="n">
        <v>420</v>
      </c>
      <c r="F1119" s="24">
        <f>D1119*E1119</f>
        <v/>
      </c>
      <c r="G1119" s="22" t="n"/>
    </row>
    <row r="1120">
      <c r="A1120" s="22" t="inlineStr">
        <is>
          <t>0982</t>
        </is>
      </c>
      <c r="B1120" s="11" t="inlineStr">
        <is>
          <t>Coarse sand (zone III)</t>
        </is>
      </c>
      <c r="C1120" s="22" t="inlineStr">
        <is>
          <t>cum</t>
        </is>
      </c>
      <c r="D1120" s="23" t="n">
        <v>1</v>
      </c>
      <c r="E1120" s="24" t="n">
        <v>1350</v>
      </c>
      <c r="F1120" s="24">
        <f>D1120*E1120</f>
        <v/>
      </c>
      <c r="G1120" s="22" t="n"/>
    </row>
    <row r="1121">
      <c r="A1121" s="22" t="inlineStr">
        <is>
          <t>0114</t>
        </is>
      </c>
      <c r="B1121" s="11" t="inlineStr">
        <is>
          <t>Beldar</t>
        </is>
      </c>
      <c r="C1121" s="22" t="inlineStr">
        <is>
          <t>day</t>
        </is>
      </c>
      <c r="D1121" s="23" t="n">
        <v>0.7</v>
      </c>
      <c r="E1121" s="24" t="n">
        <v>558</v>
      </c>
      <c r="F1121" s="24">
        <f>D1121*E1121</f>
        <v/>
      </c>
      <c r="G1121" s="22" t="n"/>
    </row>
    <row r="1122">
      <c r="A1122" s="22" t="inlineStr">
        <is>
          <t>9999</t>
        </is>
      </c>
      <c r="B1122" s="11" t="inlineStr">
        <is>
          <t>Sundries</t>
        </is>
      </c>
      <c r="C1122" s="22" t="inlineStr">
        <is>
          <t>L.S.</t>
        </is>
      </c>
      <c r="D1122" s="23" t="n">
        <v>10</v>
      </c>
      <c r="E1122" s="24" t="n">
        <v>2</v>
      </c>
      <c r="F1122" s="24">
        <f>D1122*E1122</f>
        <v/>
      </c>
      <c r="G1122" s="22" t="n"/>
    </row>
    <row r="1123">
      <c r="A1123" s="7" t="inlineStr">
        <is>
          <t>Calculated W - SUM of the Amount column above</t>
        </is>
      </c>
      <c r="B1123" s="8" t="n"/>
      <c r="C1123" s="8" t="n"/>
      <c r="D1123" s="8" t="n"/>
      <c r="E1123" s="8" t="n"/>
      <c r="F1123" s="25">
        <f>SUM(F1118:F1122)</f>
        <v/>
      </c>
      <c r="G1123" s="8" t="n"/>
    </row>
    <row r="1124">
      <c r="A1124" s="26" t="inlineStr">
        <is>
          <t>W as printed in the DAR</t>
        </is>
      </c>
      <c r="B1124" s="22" t="n"/>
      <c r="C1124" s="22" t="n"/>
      <c r="D1124" s="22" t="n"/>
      <c r="E1124" s="22" t="n"/>
      <c r="F1124" s="27" t="n">
        <v>2166.6</v>
      </c>
      <c r="G1124" s="22" t="n"/>
    </row>
    <row r="1125">
      <c r="A1125" s="26" t="inlineStr">
        <is>
          <t>Difference (calculated - printed)</t>
        </is>
      </c>
      <c r="B1125" s="22" t="n"/>
      <c r="C1125" s="22" t="n"/>
      <c r="D1125" s="22" t="n"/>
      <c r="E1125" s="22" t="n"/>
      <c r="F1125" s="27">
        <f>F1123-F1124</f>
        <v/>
      </c>
      <c r="G1125" s="22" t="n"/>
    </row>
    <row r="1126">
      <c r="A1126" s="28" t="inlineStr">
        <is>
          <t>SAY (Rs.) - final DAR rate as printed (fixed value, not computed)</t>
        </is>
      </c>
      <c r="B1126" s="29" t="n"/>
      <c r="C1126" s="29" t="n"/>
      <c r="D1126" s="29" t="n"/>
      <c r="E1126" s="29" t="n"/>
      <c r="F1126" s="30" t="n">
        <v>289.9</v>
      </c>
      <c r="G1126" s="29" t="n"/>
    </row>
    <row r="1128" ht="91" customHeight="1">
      <c r="A1128" s="7" t="inlineStr">
        <is>
          <t>26.38</t>
        </is>
      </c>
      <c r="B1128" s="17"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 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t>
        </is>
      </c>
      <c r="C1128" s="8" t="n"/>
      <c r="D1128" s="8" t="n"/>
      <c r="E1128" s="8" t="n"/>
      <c r="F1128" s="8" t="n"/>
      <c r="G1128" s="8" t="n"/>
    </row>
    <row r="1129" ht="18.5" customHeight="1">
      <c r="A1129" s="18" t="inlineStr">
        <is>
          <t>26.38.1</t>
        </is>
      </c>
      <c r="B1129" s="19" t="inlineStr">
        <is>
          <t>25mm thick in Grade M 25 with cement content not less than 330 kg per cum</t>
        </is>
      </c>
      <c r="C1129" s="20" t="n"/>
      <c r="D1129" s="20" t="n"/>
      <c r="E1129" s="20" t="n"/>
      <c r="F1129" s="20" t="n"/>
      <c r="G1129" s="20" t="n"/>
    </row>
    <row r="1130">
      <c r="A1130" s="21" t="inlineStr">
        <is>
          <t>Details of cost for 10 sqm   |   Source: CivilDAR_2019_Vol_2.pdf, page 1048</t>
        </is>
      </c>
    </row>
    <row r="1131">
      <c r="A1131" s="4" t="inlineStr">
        <is>
          <t>Code</t>
        </is>
      </c>
      <c r="B1131" s="4" t="inlineStr">
        <is>
          <t>Description</t>
        </is>
      </c>
      <c r="C1131" s="4" t="inlineStr">
        <is>
          <t>Unit</t>
        </is>
      </c>
      <c r="D1131" s="4" t="inlineStr">
        <is>
          <t>Quantity</t>
        </is>
      </c>
      <c r="E1131" s="4" t="inlineStr">
        <is>
          <t>Rate (Rs.)</t>
        </is>
      </c>
      <c r="F1131" s="4" t="inlineStr">
        <is>
          <t>Amount (Rs.)</t>
        </is>
      </c>
      <c r="G1131" s="4" t="inlineStr">
        <is>
          <t>Note</t>
        </is>
      </c>
    </row>
    <row r="1132">
      <c r="A1132" s="22" t="inlineStr">
        <is>
          <t>5.33.2</t>
        </is>
      </c>
      <c r="B1132" s="11" t="inlineStr">
        <is>
          <t>Rate as per item 5.33.2 - Providing and laying in position machine batched and machine mixed design mix M-25 grade cement concrete fo...</t>
        </is>
      </c>
      <c r="C1132" s="22" t="inlineStr">
        <is>
          <t>cum</t>
        </is>
      </c>
      <c r="D1132" s="23" t="n">
        <v>0.3125</v>
      </c>
      <c r="E1132" s="24" t="n">
        <v>9400.85</v>
      </c>
      <c r="F1132" s="24">
        <f>D1132*E1132</f>
        <v/>
      </c>
      <c r="G1132" s="22" t="n"/>
    </row>
    <row r="1133">
      <c r="A1133" s="22" t="inlineStr">
        <is>
          <t>0086</t>
        </is>
      </c>
      <c r="B1133" s="11" t="inlineStr">
        <is>
          <t>Compressor, gun, rubber pipes &amp; other accessories- hire charge of plant &amp; machinery i/c necessary fuel</t>
        </is>
      </c>
      <c r="C1133" s="22" t="inlineStr">
        <is>
          <t>day</t>
        </is>
      </c>
      <c r="D1133" s="23" t="n">
        <v>0.25</v>
      </c>
      <c r="E1133" s="24" t="n">
        <v>4000</v>
      </c>
      <c r="F1133" s="24">
        <f>D1133*E1133</f>
        <v/>
      </c>
      <c r="G1133" s="22" t="n"/>
    </row>
    <row r="1134">
      <c r="A1134" s="22" t="inlineStr">
        <is>
          <t>0157</t>
        </is>
      </c>
      <c r="B1134" s="11" t="inlineStr">
        <is>
          <t>Operator (Pile/ Special machine)</t>
        </is>
      </c>
      <c r="C1134" s="22" t="inlineStr">
        <is>
          <t>day</t>
        </is>
      </c>
      <c r="D1134" s="23" t="n">
        <v>0.4</v>
      </c>
      <c r="E1134" s="24" t="n">
        <v>738</v>
      </c>
      <c r="F1134" s="24">
        <f>D1134*E1134</f>
        <v/>
      </c>
      <c r="G1134" s="22" t="n"/>
    </row>
    <row r="1135">
      <c r="A1135" s="22" t="inlineStr">
        <is>
          <t>0154</t>
        </is>
      </c>
      <c r="B1135" s="11" t="inlineStr">
        <is>
          <t>Nozzel man/ gun man</t>
        </is>
      </c>
      <c r="C1135" s="22" t="inlineStr">
        <is>
          <t>day</t>
        </is>
      </c>
      <c r="D1135" s="23" t="n">
        <v>0.4</v>
      </c>
      <c r="E1135" s="24" t="n">
        <v>738</v>
      </c>
      <c r="F1135" s="24">
        <f>D1135*E1135</f>
        <v/>
      </c>
      <c r="G1135" s="22" t="n"/>
    </row>
    <row r="1136">
      <c r="A1136" s="22" t="inlineStr">
        <is>
          <t>0124</t>
        </is>
      </c>
      <c r="B1136" s="11" t="inlineStr">
        <is>
          <t>Mason (brick layer) 2nd class</t>
        </is>
      </c>
      <c r="C1136" s="22" t="inlineStr">
        <is>
          <t>day</t>
        </is>
      </c>
      <c r="D1136" s="23" t="n">
        <v>0.4</v>
      </c>
      <c r="E1136" s="24" t="n">
        <v>679</v>
      </c>
      <c r="F1136" s="24">
        <f>D1136*E1136</f>
        <v/>
      </c>
      <c r="G1136" s="22" t="n"/>
    </row>
    <row r="1137">
      <c r="A1137" s="22" t="inlineStr">
        <is>
          <t>0161</t>
        </is>
      </c>
      <c r="B1137" s="11" t="inlineStr">
        <is>
          <t>Helper (Technician)</t>
        </is>
      </c>
      <c r="C1137" s="22" t="inlineStr">
        <is>
          <t>day</t>
        </is>
      </c>
      <c r="D1137" s="23" t="n">
        <v>0.8</v>
      </c>
      <c r="E1137" s="24" t="n">
        <v>558</v>
      </c>
      <c r="F1137" s="24">
        <f>D1137*E1137</f>
        <v/>
      </c>
      <c r="G1137" s="22" t="n"/>
    </row>
    <row r="1138">
      <c r="A1138" s="22" t="inlineStr">
        <is>
          <t>0101</t>
        </is>
      </c>
      <c r="B1138" s="11" t="inlineStr">
        <is>
          <t>Bhisti</t>
        </is>
      </c>
      <c r="C1138" s="22" t="inlineStr">
        <is>
          <t>day</t>
        </is>
      </c>
      <c r="D1138" s="23" t="n">
        <v>0.4</v>
      </c>
      <c r="E1138" s="24" t="n">
        <v>617</v>
      </c>
      <c r="F1138" s="24">
        <f>D1138*E1138</f>
        <v/>
      </c>
      <c r="G1138" s="22" t="n"/>
    </row>
    <row r="1139">
      <c r="A1139" s="7" t="inlineStr">
        <is>
          <t>Calculated W - SUM of the Amount column above</t>
        </is>
      </c>
      <c r="B1139" s="8" t="n"/>
      <c r="C1139" s="8" t="n"/>
      <c r="D1139" s="8" t="n"/>
      <c r="E1139" s="8" t="n"/>
      <c r="F1139" s="25">
        <f>SUM(F1132:F1138)</f>
        <v/>
      </c>
      <c r="G1139" s="8" t="n"/>
    </row>
    <row r="1140">
      <c r="A1140" s="26" t="inlineStr">
        <is>
          <t>W as printed in the DAR</t>
        </is>
      </c>
      <c r="B1140" s="22" t="n"/>
      <c r="C1140" s="22" t="n"/>
      <c r="D1140" s="22" t="n"/>
      <c r="E1140" s="22" t="n"/>
      <c r="F1140" s="27" t="n">
        <v>5492.97</v>
      </c>
      <c r="G1140" s="22" t="n"/>
    </row>
    <row r="1141">
      <c r="A1141" s="26" t="inlineStr">
        <is>
          <t>Difference (calculated - printed)</t>
        </is>
      </c>
      <c r="B1141" s="22" t="n"/>
      <c r="C1141" s="22" t="n"/>
      <c r="D1141" s="22" t="n"/>
      <c r="E1141" s="22" t="n"/>
      <c r="F1141" s="27">
        <f>F1139-F1140</f>
        <v/>
      </c>
      <c r="G1141" s="22" t="n"/>
    </row>
    <row r="1142">
      <c r="A1142" s="28" t="inlineStr">
        <is>
          <t>SAY (Rs.) - final DAR rate as printed (fixed value, not computed)</t>
        </is>
      </c>
      <c r="B1142" s="29" t="n"/>
      <c r="C1142" s="29" t="n"/>
      <c r="D1142" s="29" t="n"/>
      <c r="E1142" s="29" t="n"/>
      <c r="F1142" s="30" t="n">
        <v>635.65</v>
      </c>
      <c r="G1142" s="29" t="n"/>
    </row>
    <row r="1144" ht="91" customHeight="1">
      <c r="A1144" s="7" t="inlineStr">
        <is>
          <t>26.38</t>
        </is>
      </c>
      <c r="B1144" s="17"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 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t>
        </is>
      </c>
      <c r="C1144" s="8" t="n"/>
      <c r="D1144" s="8" t="n"/>
      <c r="E1144" s="8" t="n"/>
      <c r="F1144" s="8" t="n"/>
      <c r="G1144" s="8" t="n"/>
    </row>
    <row r="1145" ht="18.5" customHeight="1">
      <c r="A1145" s="18" t="inlineStr">
        <is>
          <t>26.38.2</t>
        </is>
      </c>
      <c r="B1145" s="19" t="inlineStr">
        <is>
          <t>50mm thick in Grade M 25 with cement content not less than 330 kg per cum</t>
        </is>
      </c>
      <c r="C1145" s="20" t="n"/>
      <c r="D1145" s="20" t="n"/>
      <c r="E1145" s="20" t="n"/>
      <c r="F1145" s="20" t="n"/>
      <c r="G1145" s="20" t="n"/>
    </row>
    <row r="1146">
      <c r="A1146" s="21" t="inlineStr">
        <is>
          <t>Details of cost for 10 sqm   |   Source: CivilDAR_2019_Vol_2.pdf, page 1048</t>
        </is>
      </c>
    </row>
    <row r="1147">
      <c r="A1147" s="4" t="inlineStr">
        <is>
          <t>Code</t>
        </is>
      </c>
      <c r="B1147" s="4" t="inlineStr">
        <is>
          <t>Description</t>
        </is>
      </c>
      <c r="C1147" s="4" t="inlineStr">
        <is>
          <t>Unit</t>
        </is>
      </c>
      <c r="D1147" s="4" t="inlineStr">
        <is>
          <t>Quantity</t>
        </is>
      </c>
      <c r="E1147" s="4" t="inlineStr">
        <is>
          <t>Rate (Rs.)</t>
        </is>
      </c>
      <c r="F1147" s="4" t="inlineStr">
        <is>
          <t>Amount (Rs.)</t>
        </is>
      </c>
      <c r="G1147" s="4" t="inlineStr">
        <is>
          <t>Note</t>
        </is>
      </c>
    </row>
    <row r="1148">
      <c r="A1148" s="22" t="inlineStr">
        <is>
          <t>5.33.2</t>
        </is>
      </c>
      <c r="B1148" s="11" t="inlineStr">
        <is>
          <t>Rate as per item 5.33.2 - Providing and laying in position machine batched and machine mixed design mix M-25 grade cement concrete fo...</t>
        </is>
      </c>
      <c r="C1148" s="22" t="inlineStr">
        <is>
          <t>cum</t>
        </is>
      </c>
      <c r="D1148" s="23" t="n">
        <v>0.625</v>
      </c>
      <c r="E1148" s="24" t="n">
        <v>9400.85</v>
      </c>
      <c r="F1148" s="24">
        <f>D1148*E1148</f>
        <v/>
      </c>
      <c r="G1148" s="22" t="n"/>
    </row>
    <row r="1149">
      <c r="A1149" s="22" t="inlineStr">
        <is>
          <t>0086</t>
        </is>
      </c>
      <c r="B1149" s="11" t="inlineStr">
        <is>
          <t>Compressor, gun, rubber pipes &amp; other accessories- hire charge of plant &amp; machinery i/c necessary fuel</t>
        </is>
      </c>
      <c r="C1149" s="22" t="inlineStr">
        <is>
          <t>day</t>
        </is>
      </c>
      <c r="D1149" s="23" t="n">
        <v>0.4</v>
      </c>
      <c r="E1149" s="24" t="n">
        <v>4000</v>
      </c>
      <c r="F1149" s="24">
        <f>D1149*E1149</f>
        <v/>
      </c>
      <c r="G1149" s="22" t="n"/>
    </row>
    <row r="1150">
      <c r="A1150" s="22" t="inlineStr">
        <is>
          <t>0157</t>
        </is>
      </c>
      <c r="B1150" s="11" t="inlineStr">
        <is>
          <t>Operator (Pile/ Special machine)</t>
        </is>
      </c>
      <c r="C1150" s="22" t="inlineStr">
        <is>
          <t>day</t>
        </is>
      </c>
      <c r="D1150" s="23" t="n">
        <v>0.4</v>
      </c>
      <c r="E1150" s="24" t="n">
        <v>738</v>
      </c>
      <c r="F1150" s="24">
        <f>D1150*E1150</f>
        <v/>
      </c>
      <c r="G1150" s="22" t="n"/>
    </row>
    <row r="1151">
      <c r="A1151" s="22" t="inlineStr">
        <is>
          <t>0154</t>
        </is>
      </c>
      <c r="B1151" s="11" t="inlineStr">
        <is>
          <t>Nozzel man/ gun man</t>
        </is>
      </c>
      <c r="C1151" s="22" t="inlineStr">
        <is>
          <t>day</t>
        </is>
      </c>
      <c r="D1151" s="23" t="n">
        <v>0.4</v>
      </c>
      <c r="E1151" s="24" t="n">
        <v>738</v>
      </c>
      <c r="F1151" s="24">
        <f>D1151*E1151</f>
        <v/>
      </c>
      <c r="G1151" s="22" t="n"/>
    </row>
    <row r="1152">
      <c r="A1152" s="22" t="inlineStr">
        <is>
          <t>0124</t>
        </is>
      </c>
      <c r="B1152" s="11" t="inlineStr">
        <is>
          <t>Mason (brick layer) 2nd class</t>
        </is>
      </c>
      <c r="C1152" s="22" t="inlineStr">
        <is>
          <t>day</t>
        </is>
      </c>
      <c r="D1152" s="23" t="n">
        <v>0.4</v>
      </c>
      <c r="E1152" s="24" t="n">
        <v>679</v>
      </c>
      <c r="F1152" s="24">
        <f>D1152*E1152</f>
        <v/>
      </c>
      <c r="G1152" s="22" t="n"/>
    </row>
    <row r="1153">
      <c r="A1153" s="22" t="inlineStr">
        <is>
          <t>0161</t>
        </is>
      </c>
      <c r="B1153" s="11" t="inlineStr">
        <is>
          <t>Helper (Technician)</t>
        </is>
      </c>
      <c r="C1153" s="22" t="inlineStr">
        <is>
          <t>day</t>
        </is>
      </c>
      <c r="D1153" s="23" t="n">
        <v>0.8</v>
      </c>
      <c r="E1153" s="24" t="n">
        <v>558</v>
      </c>
      <c r="F1153" s="24">
        <f>D1153*E1153</f>
        <v/>
      </c>
      <c r="G1153" s="22" t="n"/>
    </row>
    <row r="1154">
      <c r="A1154" s="22" t="inlineStr">
        <is>
          <t>0101</t>
        </is>
      </c>
      <c r="B1154" s="11" t="inlineStr">
        <is>
          <t>Bhisti</t>
        </is>
      </c>
      <c r="C1154" s="22" t="inlineStr">
        <is>
          <t>day</t>
        </is>
      </c>
      <c r="D1154" s="23" t="n">
        <v>0.4</v>
      </c>
      <c r="E1154" s="24" t="n">
        <v>617</v>
      </c>
      <c r="F1154" s="24">
        <f>D1154*E1154</f>
        <v/>
      </c>
      <c r="G1154" s="22" t="n"/>
    </row>
    <row r="1155">
      <c r="A1155" s="7" t="inlineStr">
        <is>
          <t>Calculated W - SUM of the Amount column above</t>
        </is>
      </c>
      <c r="B1155" s="8" t="n"/>
      <c r="C1155" s="8" t="n"/>
      <c r="D1155" s="8" t="n"/>
      <c r="E1155" s="8" t="n"/>
      <c r="F1155" s="25">
        <f>SUM(F1148:F1154)</f>
        <v/>
      </c>
      <c r="G1155" s="8" t="n"/>
    </row>
    <row r="1156">
      <c r="A1156" s="26" t="inlineStr">
        <is>
          <t>W as printed in the DAR</t>
        </is>
      </c>
      <c r="B1156" s="22" t="n"/>
      <c r="C1156" s="22" t="n"/>
      <c r="D1156" s="22" t="n"/>
      <c r="E1156" s="22" t="n"/>
      <c r="F1156" s="27" t="n">
        <v>9030.73</v>
      </c>
      <c r="G1156" s="22" t="n"/>
    </row>
    <row r="1157">
      <c r="A1157" s="26" t="inlineStr">
        <is>
          <t>Difference (calculated - printed)</t>
        </is>
      </c>
      <c r="B1157" s="22" t="n"/>
      <c r="C1157" s="22" t="n"/>
      <c r="D1157" s="22" t="n"/>
      <c r="E1157" s="22" t="n"/>
      <c r="F1157" s="27">
        <f>F1155-F1156</f>
        <v/>
      </c>
      <c r="G1157" s="22" t="n"/>
    </row>
    <row r="1158">
      <c r="A1158" s="28" t="inlineStr">
        <is>
          <t>SAY (Rs.) - final DAR rate as printed (fixed value, not computed)</t>
        </is>
      </c>
      <c r="B1158" s="29" t="n"/>
      <c r="C1158" s="29" t="n"/>
      <c r="D1158" s="29" t="n"/>
      <c r="E1158" s="29" t="n"/>
      <c r="F1158" s="30" t="n">
        <v>1009.7</v>
      </c>
      <c r="G1158" s="29" t="n"/>
    </row>
    <row r="1160" ht="91" customHeight="1">
      <c r="A1160" s="7" t="inlineStr">
        <is>
          <t>26.38</t>
        </is>
      </c>
      <c r="B1160" s="17"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 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t>
        </is>
      </c>
      <c r="C1160" s="8" t="n"/>
      <c r="D1160" s="8" t="n"/>
      <c r="E1160" s="8" t="n"/>
      <c r="F1160" s="8" t="n"/>
      <c r="G1160" s="8" t="n"/>
    </row>
    <row r="1161" ht="18.5" customHeight="1">
      <c r="A1161" s="18" t="inlineStr">
        <is>
          <t>26.38.3</t>
        </is>
      </c>
      <c r="B1161" s="19" t="inlineStr">
        <is>
          <t>75mm thick in Grade M 25 with cement content not less than 330 kg per cum</t>
        </is>
      </c>
      <c r="C1161" s="20" t="n"/>
      <c r="D1161" s="20" t="n"/>
      <c r="E1161" s="20" t="n"/>
      <c r="F1161" s="20" t="n"/>
      <c r="G1161" s="20" t="n"/>
    </row>
    <row r="1162">
      <c r="A1162" s="21" t="inlineStr">
        <is>
          <t>Details of cost for 10 sqm   |   Source: CivilDAR_2019_Vol_2.pdf, page 1049</t>
        </is>
      </c>
    </row>
    <row r="1163">
      <c r="A1163" s="4" t="inlineStr">
        <is>
          <t>Code</t>
        </is>
      </c>
      <c r="B1163" s="4" t="inlineStr">
        <is>
          <t>Description</t>
        </is>
      </c>
      <c r="C1163" s="4" t="inlineStr">
        <is>
          <t>Unit</t>
        </is>
      </c>
      <c r="D1163" s="4" t="inlineStr">
        <is>
          <t>Quantity</t>
        </is>
      </c>
      <c r="E1163" s="4" t="inlineStr">
        <is>
          <t>Rate (Rs.)</t>
        </is>
      </c>
      <c r="F1163" s="4" t="inlineStr">
        <is>
          <t>Amount (Rs.)</t>
        </is>
      </c>
      <c r="G1163" s="4" t="inlineStr">
        <is>
          <t>Note</t>
        </is>
      </c>
    </row>
    <row r="1164">
      <c r="A1164" s="22" t="inlineStr">
        <is>
          <t>5.33.2</t>
        </is>
      </c>
      <c r="B1164" s="11" t="inlineStr">
        <is>
          <t>Rate as per item 5.33.2 - Providing and laying in position machine batched and machine mixed design mix M-25 grade cement concrete fo...</t>
        </is>
      </c>
      <c r="C1164" s="22" t="inlineStr">
        <is>
          <t>cum</t>
        </is>
      </c>
      <c r="D1164" s="23" t="n">
        <v>0.9375</v>
      </c>
      <c r="E1164" s="24" t="n">
        <v>9400.85</v>
      </c>
      <c r="F1164" s="24">
        <f>D1164*E1164</f>
        <v/>
      </c>
      <c r="G1164" s="22" t="n"/>
    </row>
    <row r="1165">
      <c r="A1165" s="22" t="inlineStr">
        <is>
          <t>0086</t>
        </is>
      </c>
      <c r="B1165" s="11" t="inlineStr">
        <is>
          <t>Compressor, gun, rubber pipes &amp; other accessories- hire charge of plant &amp; machinery i/c necessary fuel</t>
        </is>
      </c>
      <c r="C1165" s="22" t="inlineStr">
        <is>
          <t>day</t>
        </is>
      </c>
      <c r="D1165" s="23" t="n">
        <v>0.665</v>
      </c>
      <c r="E1165" s="24" t="n">
        <v>4000</v>
      </c>
      <c r="F1165" s="24">
        <f>D1165*E1165</f>
        <v/>
      </c>
      <c r="G1165" s="22" t="n"/>
    </row>
    <row r="1166">
      <c r="A1166" s="22" t="inlineStr">
        <is>
          <t>0157</t>
        </is>
      </c>
      <c r="B1166" s="11" t="inlineStr">
        <is>
          <t>Operator (Pile/ Special machine)</t>
        </is>
      </c>
      <c r="C1166" s="22" t="inlineStr">
        <is>
          <t>day</t>
        </is>
      </c>
      <c r="D1166" s="23" t="n">
        <v>0.4</v>
      </c>
      <c r="E1166" s="24" t="n">
        <v>738</v>
      </c>
      <c r="F1166" s="24">
        <f>D1166*E1166</f>
        <v/>
      </c>
      <c r="G1166" s="22" t="n"/>
    </row>
    <row r="1167">
      <c r="A1167" s="22" t="inlineStr">
        <is>
          <t>0154</t>
        </is>
      </c>
      <c r="B1167" s="11" t="inlineStr">
        <is>
          <t>Nozzel man/ gun man</t>
        </is>
      </c>
      <c r="C1167" s="22" t="inlineStr">
        <is>
          <t>day</t>
        </is>
      </c>
      <c r="D1167" s="23" t="n">
        <v>0.4</v>
      </c>
      <c r="E1167" s="24" t="n">
        <v>738</v>
      </c>
      <c r="F1167" s="24">
        <f>D1167*E1167</f>
        <v/>
      </c>
      <c r="G1167" s="22" t="n"/>
    </row>
    <row r="1168">
      <c r="A1168" s="22" t="inlineStr">
        <is>
          <t>0124</t>
        </is>
      </c>
      <c r="B1168" s="11" t="inlineStr">
        <is>
          <t>Mason (brick layer) 2nd class</t>
        </is>
      </c>
      <c r="C1168" s="22" t="inlineStr">
        <is>
          <t>day</t>
        </is>
      </c>
      <c r="D1168" s="23" t="n">
        <v>0.4</v>
      </c>
      <c r="E1168" s="24" t="n">
        <v>679</v>
      </c>
      <c r="F1168" s="24">
        <f>D1168*E1168</f>
        <v/>
      </c>
      <c r="G1168" s="22" t="n"/>
    </row>
    <row r="1169">
      <c r="A1169" s="22" t="inlineStr">
        <is>
          <t>0161</t>
        </is>
      </c>
      <c r="B1169" s="11" t="inlineStr">
        <is>
          <t>Helper (Technician)</t>
        </is>
      </c>
      <c r="C1169" s="22" t="inlineStr">
        <is>
          <t>day</t>
        </is>
      </c>
      <c r="D1169" s="23" t="n">
        <v>0.8</v>
      </c>
      <c r="E1169" s="24" t="n">
        <v>558</v>
      </c>
      <c r="F1169" s="24">
        <f>D1169*E1169</f>
        <v/>
      </c>
      <c r="G1169" s="22" t="n"/>
    </row>
    <row r="1170">
      <c r="A1170" s="22" t="inlineStr">
        <is>
          <t>0101</t>
        </is>
      </c>
      <c r="B1170" s="11" t="inlineStr">
        <is>
          <t>Bhisti</t>
        </is>
      </c>
      <c r="C1170" s="22" t="inlineStr">
        <is>
          <t>day</t>
        </is>
      </c>
      <c r="D1170" s="23" t="n">
        <v>0.4</v>
      </c>
      <c r="E1170" s="24" t="n">
        <v>617</v>
      </c>
      <c r="F1170" s="24">
        <f>D1170*E1170</f>
        <v/>
      </c>
      <c r="G1170" s="22" t="n"/>
    </row>
    <row r="1171">
      <c r="A1171" s="7" t="inlineStr">
        <is>
          <t>Calculated W - SUM of the Amount column above</t>
        </is>
      </c>
      <c r="B1171" s="8" t="n"/>
      <c r="C1171" s="8" t="n"/>
      <c r="D1171" s="8" t="n"/>
      <c r="E1171" s="8" t="n"/>
      <c r="F1171" s="25">
        <f>SUM(F1164:F1170)</f>
        <v/>
      </c>
      <c r="G1171" s="8" t="n"/>
    </row>
    <row r="1172">
      <c r="A1172" s="26" t="inlineStr">
        <is>
          <t>W as printed in the DAR</t>
        </is>
      </c>
      <c r="B1172" s="22" t="n"/>
      <c r="C1172" s="22" t="n"/>
      <c r="D1172" s="22" t="n"/>
      <c r="E1172" s="22" t="n"/>
      <c r="F1172" s="27" t="n">
        <v>13028.5</v>
      </c>
      <c r="G1172" s="22" t="n"/>
    </row>
    <row r="1173">
      <c r="A1173" s="26" t="inlineStr">
        <is>
          <t>Difference (calculated - printed)</t>
        </is>
      </c>
      <c r="B1173" s="22" t="n"/>
      <c r="C1173" s="22" t="n"/>
      <c r="D1173" s="22" t="n"/>
      <c r="E1173" s="22" t="n"/>
      <c r="F1173" s="27">
        <f>F1171-F1172</f>
        <v/>
      </c>
      <c r="G1173" s="22" t="n"/>
    </row>
    <row r="1174">
      <c r="A1174" s="28" t="inlineStr">
        <is>
          <t>SAY (Rs.) - final DAR rate as printed (fixed value, not computed)</t>
        </is>
      </c>
      <c r="B1174" s="29" t="n"/>
      <c r="C1174" s="29" t="n"/>
      <c r="D1174" s="29" t="n"/>
      <c r="E1174" s="29" t="n"/>
      <c r="F1174" s="30" t="n">
        <v>1445.3</v>
      </c>
      <c r="G1174" s="29" t="n"/>
    </row>
    <row r="1176" ht="62" customHeight="1">
      <c r="A1176" s="18" t="inlineStr">
        <is>
          <t>26.39</t>
        </is>
      </c>
      <c r="B1176" s="19" t="inlineStr">
        <is>
          <t>Providing and inserting 12mm dia galvanised steel injection nipple in honey comb area and along crack line including drilling of holes of required diametre (20mm to 30mm) up to depth from 30mm to 80mm at required spacing and making the hole &amp; crack dust free by blowing compressed air, sealing the distance between injection nipple with adhesive chemical of approved make and allow it to cure complete as per direction of Engineer-In-Charge.</t>
        </is>
      </c>
      <c r="C1176" s="20" t="n"/>
      <c r="D1176" s="20" t="n"/>
      <c r="E1176" s="20" t="n"/>
      <c r="F1176" s="20" t="n"/>
      <c r="G1176" s="20" t="n"/>
    </row>
    <row r="1177">
      <c r="A1177" s="21" t="inlineStr">
        <is>
          <t>Details of cost for 20 nos   |   Source: CivilDAR_2019_Vol_2.pdf, page 1050</t>
        </is>
      </c>
    </row>
    <row r="1178">
      <c r="A1178" s="4" t="inlineStr">
        <is>
          <t>Code</t>
        </is>
      </c>
      <c r="B1178" s="4" t="inlineStr">
        <is>
          <t>Description</t>
        </is>
      </c>
      <c r="C1178" s="4" t="inlineStr">
        <is>
          <t>Unit</t>
        </is>
      </c>
      <c r="D1178" s="4" t="inlineStr">
        <is>
          <t>Quantity</t>
        </is>
      </c>
      <c r="E1178" s="4" t="inlineStr">
        <is>
          <t>Rate (Rs.)</t>
        </is>
      </c>
      <c r="F1178" s="4" t="inlineStr">
        <is>
          <t>Amount (Rs.)</t>
        </is>
      </c>
      <c r="G1178" s="4" t="inlineStr">
        <is>
          <t>Note</t>
        </is>
      </c>
    </row>
    <row r="1179">
      <c r="A1179" s="22" t="inlineStr">
        <is>
          <t>7921</t>
        </is>
      </c>
      <c r="B1179" s="11" t="inlineStr">
        <is>
          <t>Adhesive chemical</t>
        </is>
      </c>
      <c r="C1179" s="22" t="inlineStr">
        <is>
          <t>ml</t>
        </is>
      </c>
      <c r="D1179" s="23" t="n">
        <v>188</v>
      </c>
      <c r="E1179" s="24" t="n">
        <v>2</v>
      </c>
      <c r="F1179" s="24">
        <f>D1179*E1179</f>
        <v/>
      </c>
      <c r="G1179" s="22" t="n"/>
    </row>
    <row r="1180">
      <c r="A1180" s="22" t="inlineStr">
        <is>
          <t>7922</t>
        </is>
      </c>
      <c r="B1180" s="11" t="inlineStr">
        <is>
          <t>Bit of drilling machine for Hole upto 30mm dia</t>
        </is>
      </c>
      <c r="C1180" s="22" t="inlineStr">
        <is>
          <t>each</t>
        </is>
      </c>
      <c r="D1180" s="23" t="n">
        <v>1</v>
      </c>
      <c r="E1180" s="24" t="n">
        <v>500</v>
      </c>
      <c r="F1180" s="24">
        <f>D1180*E1180</f>
        <v/>
      </c>
      <c r="G1180" s="22" t="n"/>
    </row>
    <row r="1181">
      <c r="A1181" s="22" t="inlineStr">
        <is>
          <t>7923</t>
        </is>
      </c>
      <c r="B1181" s="11" t="inlineStr">
        <is>
          <t>GI injection nipple 12mm dia, 75mm long</t>
        </is>
      </c>
      <c r="C1181" s="22" t="inlineStr">
        <is>
          <t>each</t>
        </is>
      </c>
      <c r="D1181" s="23" t="n">
        <v>20</v>
      </c>
      <c r="E1181" s="24" t="n">
        <v>42</v>
      </c>
      <c r="F1181" s="24">
        <f>D1181*E1181</f>
        <v/>
      </c>
      <c r="G1181" s="22" t="n"/>
    </row>
    <row r="1182">
      <c r="A1182" s="22" t="inlineStr">
        <is>
          <t>7924</t>
        </is>
      </c>
      <c r="B1182" s="11" t="inlineStr">
        <is>
          <t>Blowing compressed air for cleaning holes upto 30mm dia</t>
        </is>
      </c>
      <c r="C1182" s="22" t="inlineStr">
        <is>
          <t>each</t>
        </is>
      </c>
      <c r="D1182" s="23" t="n">
        <v>20</v>
      </c>
      <c r="E1182" s="24" t="n">
        <v>10</v>
      </c>
      <c r="F1182" s="24">
        <f>D1182*E1182</f>
        <v/>
      </c>
      <c r="G1182" s="22" t="n"/>
    </row>
    <row r="1183">
      <c r="A1183" s="22" t="inlineStr">
        <is>
          <t>0155</t>
        </is>
      </c>
      <c r="B1183" s="11" t="inlineStr">
        <is>
          <t>Mason (average)</t>
        </is>
      </c>
      <c r="C1183" s="22" t="inlineStr">
        <is>
          <t>day</t>
        </is>
      </c>
      <c r="D1183" s="23" t="n">
        <v>0.5</v>
      </c>
      <c r="E1183" s="24" t="n">
        <v>709</v>
      </c>
      <c r="F1183" s="24">
        <f>D1183*E1183</f>
        <v/>
      </c>
      <c r="G1183" s="22" t="n"/>
    </row>
    <row r="1184">
      <c r="A1184" s="22" t="inlineStr">
        <is>
          <t>0115</t>
        </is>
      </c>
      <c r="B1184" s="11" t="inlineStr">
        <is>
          <t>Coolie</t>
        </is>
      </c>
      <c r="C1184" s="22" t="inlineStr">
        <is>
          <t>day</t>
        </is>
      </c>
      <c r="D1184" s="23" t="n">
        <v>0.5</v>
      </c>
      <c r="E1184" s="24" t="n">
        <v>558</v>
      </c>
      <c r="F1184" s="24">
        <f>D1184*E1184</f>
        <v/>
      </c>
      <c r="G1184" s="22" t="n"/>
    </row>
    <row r="1185">
      <c r="A1185" s="22" t="inlineStr">
        <is>
          <t>0101</t>
        </is>
      </c>
      <c r="B1185" s="11" t="inlineStr">
        <is>
          <t>Bhisti</t>
        </is>
      </c>
      <c r="C1185" s="22" t="inlineStr">
        <is>
          <t>day</t>
        </is>
      </c>
      <c r="D1185" s="23" t="n">
        <v>0.5</v>
      </c>
      <c r="E1185" s="24" t="n">
        <v>617</v>
      </c>
      <c r="F1185" s="24">
        <f>D1185*E1185</f>
        <v/>
      </c>
      <c r="G1185" s="22" t="n"/>
    </row>
    <row r="1186">
      <c r="A1186" s="7" t="inlineStr">
        <is>
          <t>Calculated W - SUM of the Amount column above</t>
        </is>
      </c>
      <c r="B1186" s="8" t="n"/>
      <c r="C1186" s="8" t="n"/>
      <c r="D1186" s="8" t="n"/>
      <c r="E1186" s="8" t="n"/>
      <c r="F1186" s="25">
        <f>SUM(F1179:F1185)</f>
        <v/>
      </c>
      <c r="G1186" s="8" t="n"/>
    </row>
    <row r="1187">
      <c r="A1187" s="26" t="inlineStr">
        <is>
          <t>W as printed in the DAR</t>
        </is>
      </c>
      <c r="B1187" s="22" t="n"/>
      <c r="C1187" s="22" t="n"/>
      <c r="D1187" s="22" t="n"/>
      <c r="E1187" s="22" t="n"/>
      <c r="F1187" s="27" t="n">
        <v>2858</v>
      </c>
      <c r="G1187" s="22" t="n"/>
    </row>
    <row r="1188">
      <c r="A1188" s="26" t="inlineStr">
        <is>
          <t>Difference (calculated - printed)</t>
        </is>
      </c>
      <c r="B1188" s="22" t="n"/>
      <c r="C1188" s="22" t="n"/>
      <c r="D1188" s="22" t="n"/>
      <c r="E1188" s="22" t="n"/>
      <c r="F1188" s="27">
        <f>F1186-F1187</f>
        <v/>
      </c>
      <c r="G1188" s="22" t="n"/>
    </row>
    <row r="1189">
      <c r="A1189" s="28" t="inlineStr">
        <is>
          <t>SAY (Rs.) - final DAR rate as printed (fixed value, not computed)</t>
        </is>
      </c>
      <c r="B1189" s="29" t="n"/>
      <c r="C1189" s="29" t="n"/>
      <c r="D1189" s="29" t="n"/>
      <c r="E1189" s="29" t="n"/>
      <c r="F1189" s="30" t="n">
        <v>191.2</v>
      </c>
      <c r="G1189" s="29" t="n"/>
    </row>
    <row r="1191" ht="47.5" customHeight="1">
      <c r="A1191" s="18" t="inlineStr">
        <is>
          <t>26.40</t>
        </is>
      </c>
      <c r="B1191" s="19" t="inlineStr">
        <is>
          <t>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 charge.</t>
        </is>
      </c>
      <c r="C1191" s="20" t="n"/>
      <c r="D1191" s="20" t="n"/>
      <c r="E1191" s="20" t="n"/>
      <c r="F1191" s="20" t="n"/>
      <c r="G1191" s="20" t="n"/>
    </row>
    <row r="1192">
      <c r="A1192" s="21" t="inlineStr">
        <is>
          <t>Details of cost for 10 sqm   |   Source: CivilDAR_2019_Vol_2.pdf, page 1051</t>
        </is>
      </c>
    </row>
    <row r="1193">
      <c r="A1193" s="4" t="inlineStr">
        <is>
          <t>Code</t>
        </is>
      </c>
      <c r="B1193" s="4" t="inlineStr">
        <is>
          <t>Description</t>
        </is>
      </c>
      <c r="C1193" s="4" t="inlineStr">
        <is>
          <t>Unit</t>
        </is>
      </c>
      <c r="D1193" s="4" t="inlineStr">
        <is>
          <t>Quantity</t>
        </is>
      </c>
      <c r="E1193" s="4" t="inlineStr">
        <is>
          <t>Rate (Rs.)</t>
        </is>
      </c>
      <c r="F1193" s="4" t="inlineStr">
        <is>
          <t>Amount (Rs.)</t>
        </is>
      </c>
      <c r="G1193" s="4" t="inlineStr">
        <is>
          <t>Note</t>
        </is>
      </c>
    </row>
    <row r="1194">
      <c r="A1194" s="22" t="inlineStr">
        <is>
          <t>7925</t>
        </is>
      </c>
      <c r="B1194" s="11" t="inlineStr">
        <is>
          <t>L shaped 100mm long, 10mm dia mild steel shear key</t>
        </is>
      </c>
      <c r="C1194" s="22" t="inlineStr">
        <is>
          <t>kg</t>
        </is>
      </c>
      <c r="D1194" s="23" t="n">
        <v>1.55</v>
      </c>
      <c r="E1194" s="24" t="n">
        <v>67</v>
      </c>
      <c r="F1194" s="24">
        <f>D1194*E1194</f>
        <v/>
      </c>
      <c r="G1194" s="22" t="n"/>
    </row>
    <row r="1195">
      <c r="A1195" s="22" t="inlineStr">
        <is>
          <t>0091</t>
        </is>
      </c>
      <c r="B1195" s="11" t="inlineStr">
        <is>
          <t>Welding charges of shear key to existing reinforcement</t>
        </is>
      </c>
      <c r="C1195" s="22" t="inlineStr">
        <is>
          <t>each</t>
        </is>
      </c>
      <c r="D1195" s="23" t="n">
        <v>25</v>
      </c>
      <c r="E1195" s="24" t="n">
        <v>5</v>
      </c>
      <c r="F1195" s="24">
        <f>D1195*E1195</f>
        <v/>
      </c>
      <c r="G1195" s="22" t="n"/>
    </row>
    <row r="1196">
      <c r="A1196" s="22" t="inlineStr">
        <is>
          <t>1021</t>
        </is>
      </c>
      <c r="B1196" s="11" t="inlineStr">
        <is>
          <t>Hard drawn steel wire fabric</t>
        </is>
      </c>
      <c r="C1196" s="22" t="inlineStr">
        <is>
          <t>sqm</t>
        </is>
      </c>
      <c r="D1196" s="23" t="n">
        <v>10.5</v>
      </c>
      <c r="E1196" s="24" t="n">
        <v>430</v>
      </c>
      <c r="F1196" s="24">
        <f>D1196*E1196</f>
        <v/>
      </c>
      <c r="G1196" s="22" t="n"/>
    </row>
    <row r="1197">
      <c r="A1197" s="22" t="inlineStr">
        <is>
          <t>9977</t>
        </is>
      </c>
      <c r="B1197" s="11" t="inlineStr">
        <is>
          <t>Carriage at site</t>
        </is>
      </c>
      <c r="C1197" s="22" t="inlineStr">
        <is>
          <t>L.S.</t>
        </is>
      </c>
      <c r="D1197" s="23" t="n">
        <v>5.61</v>
      </c>
      <c r="E1197" s="24" t="n">
        <v>2</v>
      </c>
      <c r="F1197" s="24">
        <f>D1197*E1197</f>
        <v/>
      </c>
      <c r="G1197" s="22" t="n"/>
    </row>
    <row r="1198">
      <c r="A1198" s="22" t="inlineStr">
        <is>
          <t>0103</t>
        </is>
      </c>
      <c r="B1198" s="11" t="inlineStr">
        <is>
          <t>Blacksmith 2nd class</t>
        </is>
      </c>
      <c r="C1198" s="22" t="inlineStr">
        <is>
          <t>day</t>
        </is>
      </c>
      <c r="D1198" s="23" t="n">
        <v>1</v>
      </c>
      <c r="E1198" s="24" t="n">
        <v>679</v>
      </c>
      <c r="F1198" s="24">
        <f>D1198*E1198</f>
        <v/>
      </c>
      <c r="G1198" s="22" t="n"/>
    </row>
    <row r="1199">
      <c r="A1199" s="22" t="inlineStr">
        <is>
          <t>0114</t>
        </is>
      </c>
      <c r="B1199" s="11" t="inlineStr">
        <is>
          <t>Beldar</t>
        </is>
      </c>
      <c r="C1199" s="22" t="inlineStr">
        <is>
          <t>day</t>
        </is>
      </c>
      <c r="D1199" s="23" t="n">
        <v>1</v>
      </c>
      <c r="E1199" s="24" t="n">
        <v>558</v>
      </c>
      <c r="F1199" s="24">
        <f>D1199*E1199</f>
        <v/>
      </c>
      <c r="G1199" s="22" t="n"/>
    </row>
    <row r="1200">
      <c r="A1200" s="7" t="inlineStr">
        <is>
          <t>Calculated W - SUM of the Amount column above</t>
        </is>
      </c>
      <c r="B1200" s="8" t="n"/>
      <c r="C1200" s="8" t="n"/>
      <c r="D1200" s="8" t="n"/>
      <c r="E1200" s="8" t="n"/>
      <c r="F1200" s="25">
        <f>SUM(F1194:F1199)</f>
        <v/>
      </c>
      <c r="G1200" s="8" t="n"/>
    </row>
    <row r="1201">
      <c r="A1201" s="26" t="inlineStr">
        <is>
          <t>W as printed in the DAR</t>
        </is>
      </c>
      <c r="B1201" s="22" t="n"/>
      <c r="C1201" s="22" t="n"/>
      <c r="D1201" s="22" t="n"/>
      <c r="E1201" s="22" t="n"/>
      <c r="F1201" s="27" t="n">
        <v>5992.07</v>
      </c>
      <c r="G1201" s="22" t="n"/>
    </row>
    <row r="1202">
      <c r="A1202" s="26" t="inlineStr">
        <is>
          <t>Difference (calculated - printed)</t>
        </is>
      </c>
      <c r="B1202" s="22" t="n"/>
      <c r="C1202" s="22" t="n"/>
      <c r="D1202" s="22" t="n"/>
      <c r="E1202" s="22" t="n"/>
      <c r="F1202" s="27">
        <f>F1200-F1201</f>
        <v/>
      </c>
      <c r="G1202" s="22" t="n"/>
    </row>
    <row r="1203">
      <c r="A1203" s="28" t="inlineStr">
        <is>
          <t>SAY (Rs.) - final DAR rate as printed (fixed value, not computed)</t>
        </is>
      </c>
      <c r="B1203" s="29" t="n"/>
      <c r="C1203" s="29" t="n"/>
      <c r="D1203" s="29" t="n"/>
      <c r="E1203" s="29" t="n"/>
      <c r="F1203" s="30" t="n">
        <v>801.7</v>
      </c>
      <c r="G1203" s="29" t="n"/>
    </row>
    <row r="1205" ht="120" customHeight="1">
      <c r="A1205" s="18" t="inlineStr">
        <is>
          <t>26.41</t>
        </is>
      </c>
      <c r="B1205" s="19" t="inlineStr">
        <is>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(AZ-150gms Aluminium Zinc Alloy coated steel having minimum yield strength 300-550 Mpa) conforming to AISI specifications and IBC 2009 for cold formed steel framing and construction and also as per IS: 875-1987, ISO 800-1984 and IS:801- 1975.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t>
        </is>
      </c>
      <c r="C1205" s="20" t="n"/>
      <c r="D1205" s="20" t="n"/>
      <c r="E1205" s="20" t="n"/>
      <c r="F1205" s="20" t="n"/>
      <c r="G1205" s="20" t="n"/>
    </row>
    <row r="1206" ht="18.5" customHeight="1">
      <c r="A1206" s="20" t="n"/>
      <c r="B1206" s="19" t="inlineStr">
        <is>
          <t>connect truss with wall frames), Strong</t>
        </is>
      </c>
      <c r="C1206" s="20" t="n"/>
      <c r="D1206" s="20" t="n"/>
      <c r="E1206" s="20" t="n"/>
      <c r="F1206" s="20" t="n"/>
      <c r="G1206" s="20" t="n"/>
    </row>
    <row r="1207">
      <c r="A1207" s="21" t="inlineStr">
        <is>
          <t>Details of cost for 1 kg   |   Source: CivilDAR_2019_Vol_2.pdf, page 1051</t>
        </is>
      </c>
    </row>
    <row r="1208">
      <c r="A1208" s="4" t="inlineStr">
        <is>
          <t>Code</t>
        </is>
      </c>
      <c r="B1208" s="4" t="inlineStr">
        <is>
          <t>Description</t>
        </is>
      </c>
      <c r="C1208" s="4" t="inlineStr">
        <is>
          <t>Unit</t>
        </is>
      </c>
      <c r="D1208" s="4" t="inlineStr">
        <is>
          <t>Quantity</t>
        </is>
      </c>
      <c r="E1208" s="4" t="inlineStr">
        <is>
          <t>Rate (Rs.)</t>
        </is>
      </c>
      <c r="F1208" s="4" t="inlineStr">
        <is>
          <t>Amount (Rs.)</t>
        </is>
      </c>
      <c r="G1208" s="4" t="inlineStr">
        <is>
          <t>Note</t>
        </is>
      </c>
    </row>
    <row r="1209">
      <c r="A1209" s="22" t="inlineStr">
        <is>
          <t>8579</t>
        </is>
      </c>
      <c r="B1209" s="11" t="inlineStr">
        <is>
          <t>Cold form light gauge Steel C-section of thickness 0.75mm i/c zink coating/ sliting etc.</t>
        </is>
      </c>
      <c r="C1209" s="22" t="inlineStr">
        <is>
          <t>kg</t>
        </is>
      </c>
      <c r="D1209" s="23" t="n">
        <v>1.05</v>
      </c>
      <c r="E1209" s="24" t="n">
        <v>130</v>
      </c>
      <c r="F1209" s="24">
        <f>D1209*E1209</f>
        <v/>
      </c>
      <c r="G1209" s="22" t="n"/>
    </row>
    <row r="1210">
      <c r="A1210" s="22" t="inlineStr">
        <is>
          <t>9977</t>
        </is>
      </c>
      <c r="B1210" s="11" t="inlineStr">
        <is>
          <t>Carriage</t>
        </is>
      </c>
      <c r="C1210" s="22" t="inlineStr">
        <is>
          <t>L.S.</t>
        </is>
      </c>
      <c r="D1210" s="23" t="n">
        <v>1.685</v>
      </c>
      <c r="E1210" s="24" t="n">
        <v>2</v>
      </c>
      <c r="F1210" s="24">
        <f>D1210*E1210</f>
        <v/>
      </c>
      <c r="G1210" s="22" t="n"/>
    </row>
    <row r="1211">
      <c r="A1211" s="22" t="inlineStr">
        <is>
          <t>8580</t>
        </is>
      </c>
      <c r="B1211" s="11" t="inlineStr">
        <is>
          <t>Scrap value wastage of cold form light gauge steel</t>
        </is>
      </c>
      <c r="C1211" s="22" t="inlineStr">
        <is>
          <t>kg</t>
        </is>
      </c>
      <c r="D1211" s="23" t="n">
        <v>-0.05</v>
      </c>
      <c r="E1211" s="24" t="n">
        <v>17</v>
      </c>
      <c r="F1211" s="24">
        <f>D1211*E1211</f>
        <v/>
      </c>
      <c r="G1211" s="22" t="n"/>
    </row>
    <row r="1212">
      <c r="A1212" s="22" t="inlineStr">
        <is>
          <t>0103</t>
        </is>
      </c>
      <c r="B1212" s="11" t="inlineStr">
        <is>
          <t>Blacksmith 2nd class</t>
        </is>
      </c>
      <c r="C1212" s="22" t="inlineStr">
        <is>
          <t>day</t>
        </is>
      </c>
      <c r="D1212" s="23" t="n">
        <v>0.01</v>
      </c>
      <c r="E1212" s="24" t="n">
        <v>679</v>
      </c>
      <c r="F1212" s="24">
        <f>D1212*E1212</f>
        <v/>
      </c>
      <c r="G1212" s="22" t="n"/>
    </row>
    <row r="1213">
      <c r="A1213" s="22" t="inlineStr">
        <is>
          <t>0114</t>
        </is>
      </c>
      <c r="B1213" s="11" t="inlineStr">
        <is>
          <t>Beldar</t>
        </is>
      </c>
      <c r="C1213" s="22" t="inlineStr">
        <is>
          <t>day</t>
        </is>
      </c>
      <c r="D1213" s="23" t="n">
        <v>0.03</v>
      </c>
      <c r="E1213" s="24" t="n">
        <v>558</v>
      </c>
      <c r="F1213" s="24">
        <f>D1213*E1213</f>
        <v/>
      </c>
      <c r="G1213" s="22" t="n"/>
    </row>
    <row r="1214">
      <c r="A1214" s="7" t="inlineStr">
        <is>
          <t>Calculated W - SUM of the Amount column above</t>
        </is>
      </c>
      <c r="B1214" s="8" t="n"/>
      <c r="C1214" s="8" t="n"/>
      <c r="D1214" s="8" t="n"/>
      <c r="E1214" s="8" t="n"/>
      <c r="F1214" s="25">
        <f>SUM(F1209:F1213)</f>
        <v/>
      </c>
      <c r="G1214" s="8" t="n"/>
    </row>
    <row r="1215">
      <c r="A1215" s="26" t="inlineStr">
        <is>
          <t>W as printed in the DAR</t>
        </is>
      </c>
      <c r="B1215" s="22" t="n"/>
      <c r="C1215" s="22" t="n"/>
      <c r="D1215" s="22" t="n"/>
      <c r="E1215" s="22" t="n"/>
      <c r="F1215" s="27" t="n">
        <v>162.55</v>
      </c>
      <c r="G1215" s="22" t="n"/>
    </row>
    <row r="1216">
      <c r="A1216" s="26" t="inlineStr">
        <is>
          <t>Difference (calculated - printed)</t>
        </is>
      </c>
      <c r="B1216" s="22" t="n"/>
      <c r="C1216" s="22" t="n"/>
      <c r="D1216" s="22" t="n"/>
      <c r="E1216" s="22" t="n"/>
      <c r="F1216" s="27">
        <f>F1214-F1215</f>
        <v/>
      </c>
      <c r="G1216" s="22" t="n"/>
    </row>
    <row r="1217">
      <c r="A1217" s="28" t="inlineStr">
        <is>
          <t>SAY (Rs.) - final DAR rate as printed (fixed value, not computed)</t>
        </is>
      </c>
      <c r="B1217" s="29" t="n"/>
      <c r="C1217" s="29" t="n"/>
      <c r="D1217" s="29" t="n"/>
      <c r="E1217" s="29" t="n"/>
      <c r="F1217" s="30" t="n">
        <v>217.5</v>
      </c>
      <c r="G1217" s="29" t="n"/>
    </row>
    <row r="1219" ht="120" customHeight="1">
      <c r="A1219" s="18" t="inlineStr">
        <is>
          <t>26.42</t>
        </is>
      </c>
      <c r="B1219" s="19" t="inlineStr">
        <is>
          <t>Providing and fixing of external wall system on Light gauge steel frame work with . Outer face having 6mm thick heavy duty fiber cement board fixed on 9mm thick heavy duty fiber cement board confirming to IS 14862:2000, category IV type A (High pressure steam cured) as per standard sizes fixed with self-drilling / taping screws / fasteners @ 60cm c/c of approved make. A grove of 2 mm to 3mm shall be maintained and groves shall be sealed with silicon based sealant. The board shall be fixed in a staggered pattern.Screws shall be of counter sunk rib head of 1.60mm to 4 mm thick of 8 to 10 gauge of length varying from 25 to 45 mm and internal face 12.5mm thick gypsum plaster board fixed on 8mm thick fiber cement board confirming to IS 14862:2000 of category III type B (High pressure steam cured) as per standard sizes fixed with self-drilling / taping screws / fasteners @ 60cm c/c of</t>
        </is>
      </c>
      <c r="C1219" s="20" t="n"/>
      <c r="D1219" s="20" t="n"/>
      <c r="E1219" s="20" t="n"/>
      <c r="F1219" s="20" t="n"/>
      <c r="G1219" s="20" t="n"/>
    </row>
    <row r="1220" ht="18.5" customHeight="1">
      <c r="A1220" s="20" t="n"/>
      <c r="B1220" s="19" t="inlineStr">
        <is>
          <t>approved make, proper taping and jointing to be done</t>
        </is>
      </c>
      <c r="C1220" s="20" t="n"/>
      <c r="D1220" s="20" t="n"/>
      <c r="E1220" s="20" t="n"/>
      <c r="F1220" s="20" t="n"/>
      <c r="G1220" s="20" t="n"/>
    </row>
    <row r="1221">
      <c r="A1221" s="21" t="inlineStr">
        <is>
          <t>Details of cost for 10 sqm   |   Source: CivilDAR_2019_Vol_2.pdf, page 1053</t>
        </is>
      </c>
    </row>
    <row r="1222">
      <c r="A1222" s="4" t="inlineStr">
        <is>
          <t>Code</t>
        </is>
      </c>
      <c r="B1222" s="4" t="inlineStr">
        <is>
          <t>Description</t>
        </is>
      </c>
      <c r="C1222" s="4" t="inlineStr">
        <is>
          <t>Unit</t>
        </is>
      </c>
      <c r="D1222" s="4" t="inlineStr">
        <is>
          <t>Quantity</t>
        </is>
      </c>
      <c r="E1222" s="4" t="inlineStr">
        <is>
          <t>Rate (Rs.)</t>
        </is>
      </c>
      <c r="F1222" s="4" t="inlineStr">
        <is>
          <t>Amount (Rs.)</t>
        </is>
      </c>
      <c r="G1222" s="4" t="inlineStr">
        <is>
          <t>Note</t>
        </is>
      </c>
    </row>
    <row r="1223">
      <c r="A1223" s="22" t="inlineStr">
        <is>
          <t>0238</t>
        </is>
      </c>
      <c r="B1223" s="11" t="inlineStr">
        <is>
          <t>6 mm thick heavy duty fiber cement board</t>
        </is>
      </c>
      <c r="C1223" s="22" t="inlineStr">
        <is>
          <t>sqm</t>
        </is>
      </c>
      <c r="D1223" s="23" t="n">
        <v>11</v>
      </c>
      <c r="E1223" s="24" t="n">
        <v>470</v>
      </c>
      <c r="F1223" s="24">
        <f>D1223*E1223</f>
        <v/>
      </c>
      <c r="G1223" s="22" t="n"/>
    </row>
    <row r="1224">
      <c r="A1224" s="22" t="inlineStr">
        <is>
          <t>2636</t>
        </is>
      </c>
      <c r="B1224" s="11" t="inlineStr">
        <is>
          <t>GI Screws of gauge 10, length 45 mm for fixing cement fibre board to C section</t>
        </is>
      </c>
      <c r="C1224" s="22" t="inlineStr">
        <is>
          <t>each</t>
        </is>
      </c>
      <c r="D1224" s="23" t="n">
        <v>40</v>
      </c>
      <c r="E1224" s="24" t="n">
        <v>3</v>
      </c>
      <c r="F1224" s="24">
        <f>D1224*E1224</f>
        <v/>
      </c>
      <c r="G1224" s="22" t="n"/>
    </row>
    <row r="1225">
      <c r="A1225" s="22" t="inlineStr">
        <is>
          <t>0240</t>
        </is>
      </c>
      <c r="B1225" s="11" t="inlineStr">
        <is>
          <t>9 mm thick heavy duty fiber cement board</t>
        </is>
      </c>
      <c r="C1225" s="22" t="inlineStr">
        <is>
          <t>sqm</t>
        </is>
      </c>
      <c r="D1225" s="23" t="n">
        <v>11</v>
      </c>
      <c r="E1225" s="24" t="n">
        <v>625</v>
      </c>
      <c r="F1225" s="24">
        <f>D1225*E1225</f>
        <v/>
      </c>
      <c r="G1225" s="22" t="n"/>
    </row>
    <row r="1226">
      <c r="A1226" s="22" t="inlineStr">
        <is>
          <t>2635</t>
        </is>
      </c>
      <c r="B1226" s="11" t="inlineStr">
        <is>
          <t>GI Screws of gauge 10, length 25 mm for fixing cement fibre board to C section</t>
        </is>
      </c>
      <c r="C1226" s="22" t="inlineStr">
        <is>
          <t>each</t>
        </is>
      </c>
      <c r="D1226" s="23" t="n">
        <v>40</v>
      </c>
      <c r="E1226" s="24" t="n">
        <v>3</v>
      </c>
      <c r="F1226" s="24">
        <f>D1226*E1226</f>
        <v/>
      </c>
      <c r="G1226" s="22" t="n"/>
    </row>
    <row r="1227">
      <c r="A1227" s="22" t="inlineStr">
        <is>
          <t>A/R-1</t>
        </is>
      </c>
      <c r="B1227" s="11" t="inlineStr">
        <is>
          <t>Rate as per item A/R-1</t>
        </is>
      </c>
      <c r="C1227" s="22" t="inlineStr">
        <is>
          <t>sqm</t>
        </is>
      </c>
      <c r="D1227" s="23" t="n">
        <v>10</v>
      </c>
      <c r="E1227" s="24" t="n">
        <v>91.25</v>
      </c>
      <c r="F1227" s="24">
        <f>D1227*E1227</f>
        <v/>
      </c>
      <c r="G1227" s="22" t="n"/>
    </row>
    <row r="1228">
      <c r="A1228" s="22" t="inlineStr">
        <is>
          <t>0239</t>
        </is>
      </c>
      <c r="B1228" s="11" t="inlineStr">
        <is>
          <t>8mm thick heavy duty fiber cement board</t>
        </is>
      </c>
      <c r="C1228" s="22" t="inlineStr">
        <is>
          <t>sqm</t>
        </is>
      </c>
      <c r="D1228" s="23" t="n">
        <v>11</v>
      </c>
      <c r="E1228" s="24" t="n">
        <v>300</v>
      </c>
      <c r="F1228" s="24">
        <f>D1228*E1228</f>
        <v/>
      </c>
      <c r="G1228" s="22" t="n"/>
    </row>
    <row r="1229">
      <c r="A1229" s="22" t="inlineStr">
        <is>
          <t>2636</t>
        </is>
      </c>
      <c r="B1229" s="11" t="inlineStr">
        <is>
          <t>GI Screws of gauge 10, length 45 mm for fixing cement fibre board to C section</t>
        </is>
      </c>
      <c r="C1229" s="22" t="inlineStr">
        <is>
          <t>each</t>
        </is>
      </c>
      <c r="D1229" s="23" t="n">
        <v>40</v>
      </c>
      <c r="E1229" s="24" t="n">
        <v>3</v>
      </c>
      <c r="F1229" s="24">
        <f>D1229*E1229</f>
        <v/>
      </c>
      <c r="G1229" s="22" t="n"/>
    </row>
    <row r="1230">
      <c r="A1230" s="22" t="inlineStr">
        <is>
          <t>7009</t>
        </is>
      </c>
      <c r="B1230" s="11" t="inlineStr">
        <is>
          <t>12.5 mm thick tapered edge gypsum plain borad</t>
        </is>
      </c>
      <c r="C1230" s="22" t="inlineStr">
        <is>
          <t>sqm</t>
        </is>
      </c>
      <c r="D1230" s="23" t="n">
        <v>11</v>
      </c>
      <c r="E1230" s="24" t="n">
        <v>155</v>
      </c>
      <c r="F1230" s="24">
        <f>D1230*E1230</f>
        <v/>
      </c>
      <c r="G1230" s="22" t="n"/>
    </row>
    <row r="1231">
      <c r="A1231" s="22" t="inlineStr">
        <is>
          <t>2635</t>
        </is>
      </c>
      <c r="B1231" s="11" t="inlineStr">
        <is>
          <t>GI Screws of gauge 10, length 25 mm for fixing cement fibre board to C section</t>
        </is>
      </c>
      <c r="C1231" s="22" t="inlineStr">
        <is>
          <t>each</t>
        </is>
      </c>
      <c r="D1231" s="23" t="n">
        <v>40</v>
      </c>
      <c r="E1231" s="24" t="n">
        <v>3</v>
      </c>
      <c r="F1231" s="24">
        <f>D1231*E1231</f>
        <v/>
      </c>
      <c r="G1231" s="22" t="n"/>
    </row>
    <row r="1232">
      <c r="A1232" s="22" t="inlineStr">
        <is>
          <t>A/R-2</t>
        </is>
      </c>
      <c r="B1232" s="11" t="inlineStr">
        <is>
          <t>Rate as per item A/R-2</t>
        </is>
      </c>
      <c r="C1232" s="22" t="inlineStr">
        <is>
          <t>sqm</t>
        </is>
      </c>
      <c r="D1232" s="23" t="n">
        <v>10</v>
      </c>
      <c r="E1232" s="24" t="n">
        <v>240.55</v>
      </c>
      <c r="F1232" s="24">
        <f>D1232*E1232</f>
        <v/>
      </c>
      <c r="G1232" s="22" t="n"/>
    </row>
    <row r="1233">
      <c r="A1233" s="22" t="inlineStr">
        <is>
          <t>0112</t>
        </is>
      </c>
      <c r="B1233" s="11" t="inlineStr">
        <is>
          <t>Carpenter 2nd class</t>
        </is>
      </c>
      <c r="C1233" s="22" t="inlineStr">
        <is>
          <t>day</t>
        </is>
      </c>
      <c r="D1233" s="23" t="n">
        <v>2</v>
      </c>
      <c r="E1233" s="24" t="n">
        <v>679</v>
      </c>
      <c r="F1233" s="24">
        <f>D1233*E1233</f>
        <v/>
      </c>
      <c r="G1233" s="22" t="n"/>
    </row>
    <row r="1234">
      <c r="A1234" s="22" t="inlineStr">
        <is>
          <t>0114</t>
        </is>
      </c>
      <c r="B1234" s="11" t="inlineStr">
        <is>
          <t>Beldar</t>
        </is>
      </c>
      <c r="C1234" s="22" t="inlineStr">
        <is>
          <t>day</t>
        </is>
      </c>
      <c r="D1234" s="23" t="n">
        <v>6</v>
      </c>
      <c r="E1234" s="24" t="n">
        <v>558</v>
      </c>
      <c r="F1234" s="24">
        <f>D1234*E1234</f>
        <v/>
      </c>
      <c r="G1234" s="22" t="n"/>
    </row>
    <row r="1235">
      <c r="A1235" s="7" t="inlineStr">
        <is>
          <t>Calculated W - SUM of the Amount column above</t>
        </is>
      </c>
      <c r="B1235" s="8" t="n"/>
      <c r="C1235" s="8" t="n"/>
      <c r="D1235" s="8" t="n"/>
      <c r="E1235" s="8" t="n"/>
      <c r="F1235" s="25">
        <f>SUM(F1223:F1234)</f>
        <v/>
      </c>
      <c r="G1235" s="8" t="n"/>
    </row>
    <row r="1236">
      <c r="A1236" s="26" t="inlineStr">
        <is>
          <t>W as printed in the DAR</t>
        </is>
      </c>
      <c r="B1236" s="22" t="n"/>
      <c r="C1236" s="22" t="n"/>
      <c r="D1236" s="22" t="n"/>
      <c r="E1236" s="22" t="n"/>
      <c r="F1236" s="27" t="n">
        <v>25554</v>
      </c>
      <c r="G1236" s="22" t="n"/>
    </row>
    <row r="1237">
      <c r="A1237" s="26" t="inlineStr">
        <is>
          <t>Difference (calculated - printed)</t>
        </is>
      </c>
      <c r="B1237" s="22" t="n"/>
      <c r="C1237" s="22" t="n"/>
      <c r="D1237" s="22" t="n"/>
      <c r="E1237" s="22" t="n"/>
      <c r="F1237" s="27">
        <f>F1235-F1236</f>
        <v/>
      </c>
      <c r="G1237" s="22" t="n"/>
    </row>
    <row r="1238">
      <c r="A1238" s="28" t="inlineStr">
        <is>
          <t>SAY (Rs.) - final DAR rate as printed (fixed value, not computed)</t>
        </is>
      </c>
      <c r="B1238" s="29" t="n"/>
      <c r="C1238" s="29" t="n"/>
      <c r="D1238" s="29" t="n"/>
      <c r="E1238" s="29" t="n"/>
      <c r="F1238" s="30" t="n">
        <v>3418.95</v>
      </c>
      <c r="G1238" s="29" t="n"/>
    </row>
    <row r="1240" ht="91" customHeight="1">
      <c r="A1240" s="18" t="inlineStr">
        <is>
          <t>26.43</t>
        </is>
      </c>
      <c r="B1240" s="19" t="inlineStr">
        <is>
          <t>Providing and fixing internal wall panels on Light gauge steel frame work with 12.5mm thick gypsum plaster board conforming IS 2095:2011 fixed on 8mm thick fiber cement board conforming to IS 14862:2000 of category III type B (High pressure steam cured) as per standard sizes fixed with self-drilling / taping screws / fasteners @ 60cm c/c of approved make, Screws shall be of counter sunk rib head of 1.60mm to 4 mm thick of 8 to 10 gauge of length varying from 25 to 45 mm. Proper taping and jointing to be done using fiber mesh tape and epoxy and acrylic based jointing compound for seamless finish.(cost of frame work to be paid for separately)</t>
        </is>
      </c>
      <c r="C1240" s="20" t="n"/>
      <c r="D1240" s="20" t="n"/>
      <c r="E1240" s="20" t="n"/>
      <c r="F1240" s="20" t="n"/>
      <c r="G1240" s="20" t="n"/>
    </row>
    <row r="1241">
      <c r="A1241" s="21" t="inlineStr">
        <is>
          <t>Details of cost for 10 sqm   |   Source: CivilDAR_2019_Vol_2.pdf, page 1055</t>
        </is>
      </c>
    </row>
    <row r="1242">
      <c r="A1242" s="4" t="inlineStr">
        <is>
          <t>Code</t>
        </is>
      </c>
      <c r="B1242" s="4" t="inlineStr">
        <is>
          <t>Description</t>
        </is>
      </c>
      <c r="C1242" s="4" t="inlineStr">
        <is>
          <t>Unit</t>
        </is>
      </c>
      <c r="D1242" s="4" t="inlineStr">
        <is>
          <t>Quantity</t>
        </is>
      </c>
      <c r="E1242" s="4" t="inlineStr">
        <is>
          <t>Rate (Rs.)</t>
        </is>
      </c>
      <c r="F1242" s="4" t="inlineStr">
        <is>
          <t>Amount (Rs.)</t>
        </is>
      </c>
      <c r="G1242" s="4" t="inlineStr">
        <is>
          <t>Note</t>
        </is>
      </c>
    </row>
    <row r="1243">
      <c r="A1243" s="22" t="inlineStr">
        <is>
          <t>0239</t>
        </is>
      </c>
      <c r="B1243" s="11" t="inlineStr">
        <is>
          <t>8mm thick heavy duty fiber cement board</t>
        </is>
      </c>
      <c r="C1243" s="22" t="inlineStr">
        <is>
          <t>sqm</t>
        </is>
      </c>
      <c r="D1243" s="23" t="n">
        <v>22</v>
      </c>
      <c r="E1243" s="24" t="n">
        <v>300</v>
      </c>
      <c r="F1243" s="24">
        <f>D1243*E1243</f>
        <v/>
      </c>
      <c r="G1243" s="22" t="n"/>
    </row>
    <row r="1244">
      <c r="A1244" s="22" t="inlineStr">
        <is>
          <t>2635</t>
        </is>
      </c>
      <c r="B1244" s="11" t="inlineStr">
        <is>
          <t>GI Screws of gauge 10, length 25 mm for fixing cement fibre board to C section</t>
        </is>
      </c>
      <c r="C1244" s="22" t="inlineStr">
        <is>
          <t>each</t>
        </is>
      </c>
      <c r="D1244" s="23" t="n">
        <v>80</v>
      </c>
      <c r="E1244" s="24" t="n">
        <v>3</v>
      </c>
      <c r="F1244" s="24">
        <f>D1244*E1244</f>
        <v/>
      </c>
      <c r="G1244" s="22" t="n"/>
    </row>
    <row r="1245">
      <c r="A1245" s="22" t="inlineStr">
        <is>
          <t>0241</t>
        </is>
      </c>
      <c r="B1245" s="11" t="inlineStr">
        <is>
          <t>12.5 mm thick Gypsum plaster board</t>
        </is>
      </c>
      <c r="C1245" s="22" t="inlineStr">
        <is>
          <t>sqm</t>
        </is>
      </c>
      <c r="D1245" s="23" t="n">
        <v>22</v>
      </c>
      <c r="E1245" s="24" t="n">
        <v>170</v>
      </c>
      <c r="F1245" s="24">
        <f>D1245*E1245</f>
        <v/>
      </c>
      <c r="G1245" s="22" t="n"/>
    </row>
    <row r="1246">
      <c r="A1246" s="22" t="inlineStr">
        <is>
          <t>2635</t>
        </is>
      </c>
      <c r="B1246" s="11" t="inlineStr">
        <is>
          <t>GI Screws of gauge 10, length 25 mm for fixing cement fibre board to C section</t>
        </is>
      </c>
      <c r="C1246" s="22" t="inlineStr">
        <is>
          <t>each</t>
        </is>
      </c>
      <c r="D1246" s="23" t="n">
        <v>80</v>
      </c>
      <c r="E1246" s="24" t="n">
        <v>3</v>
      </c>
      <c r="F1246" s="24">
        <f>D1246*E1246</f>
        <v/>
      </c>
      <c r="G1246" s="22" t="n"/>
    </row>
    <row r="1247">
      <c r="A1247" s="22" t="inlineStr">
        <is>
          <t>A/R-2</t>
        </is>
      </c>
      <c r="B1247" s="11" t="inlineStr">
        <is>
          <t>Rate as per item A/R-2</t>
        </is>
      </c>
      <c r="C1247" s="22" t="inlineStr">
        <is>
          <t>sqm</t>
        </is>
      </c>
      <c r="D1247" s="23" t="n">
        <v>10</v>
      </c>
      <c r="E1247" s="24" t="n">
        <v>240.55</v>
      </c>
      <c r="F1247" s="24">
        <f>D1247*E1247</f>
        <v/>
      </c>
      <c r="G1247" s="22" t="n"/>
    </row>
    <row r="1248">
      <c r="A1248" s="22" t="inlineStr">
        <is>
          <t>0112</t>
        </is>
      </c>
      <c r="B1248" s="11" t="inlineStr">
        <is>
          <t>Carpenter 2nd class</t>
        </is>
      </c>
      <c r="C1248" s="22" t="inlineStr">
        <is>
          <t>day</t>
        </is>
      </c>
      <c r="D1248" s="23" t="n">
        <v>1.11</v>
      </c>
      <c r="E1248" s="24" t="n">
        <v>679</v>
      </c>
      <c r="F1248" s="24">
        <f>D1248*E1248</f>
        <v/>
      </c>
      <c r="G1248" s="22" t="n"/>
    </row>
    <row r="1249">
      <c r="A1249" s="22" t="inlineStr">
        <is>
          <t>0114</t>
        </is>
      </c>
      <c r="B1249" s="11" t="inlineStr">
        <is>
          <t>Beldar</t>
        </is>
      </c>
      <c r="C1249" s="22" t="inlineStr">
        <is>
          <t>day</t>
        </is>
      </c>
      <c r="D1249" s="23" t="n">
        <v>3.33</v>
      </c>
      <c r="E1249" s="24" t="n">
        <v>558</v>
      </c>
      <c r="F1249" s="24">
        <f>D1249*E1249</f>
        <v/>
      </c>
      <c r="G1249" s="22" t="n"/>
    </row>
    <row r="1250">
      <c r="A1250" s="7" t="inlineStr">
        <is>
          <t>Calculated W - SUM of the Amount column above</t>
        </is>
      </c>
      <c r="B1250" s="8" t="n"/>
      <c r="C1250" s="8" t="n"/>
      <c r="D1250" s="8" t="n"/>
      <c r="E1250" s="8" t="n"/>
      <c r="F1250" s="25">
        <f>SUM(F1243:F1249)</f>
        <v/>
      </c>
      <c r="G1250" s="8" t="n"/>
    </row>
    <row r="1251">
      <c r="A1251" s="26" t="inlineStr">
        <is>
          <t>W as printed in the DAR</t>
        </is>
      </c>
      <c r="B1251" s="22" t="n"/>
      <c r="C1251" s="22" t="n"/>
      <c r="D1251" s="22" t="n"/>
      <c r="E1251" s="22" t="n"/>
      <c r="F1251" s="27" t="n">
        <v>15837.33</v>
      </c>
      <c r="G1251" s="22" t="n"/>
    </row>
    <row r="1252">
      <c r="A1252" s="26" t="inlineStr">
        <is>
          <t>Difference (calculated - printed)</t>
        </is>
      </c>
      <c r="B1252" s="22" t="n"/>
      <c r="C1252" s="22" t="n"/>
      <c r="D1252" s="22" t="n"/>
      <c r="E1252" s="22" t="n"/>
      <c r="F1252" s="27">
        <f>F1250-F1251</f>
        <v/>
      </c>
      <c r="G1252" s="22" t="n"/>
    </row>
    <row r="1253">
      <c r="A1253" s="28" t="inlineStr">
        <is>
          <t>SAY (Rs.) - final DAR rate as printed (fixed value, not computed)</t>
        </is>
      </c>
      <c r="B1253" s="29" t="n"/>
      <c r="C1253" s="29" t="n"/>
      <c r="D1253" s="29" t="n"/>
      <c r="E1253" s="29" t="n"/>
      <c r="F1253" s="30" t="n">
        <v>2118.95</v>
      </c>
      <c r="G1253" s="29" t="n"/>
    </row>
    <row r="1255" ht="33" customHeight="1">
      <c r="A1255" s="18" t="inlineStr">
        <is>
          <t>26.44</t>
        </is>
      </c>
      <c r="B1255" s="19" t="inlineStr">
        <is>
          <t>Providing and fixing in all exterior face panels breathable vapour barrier underneath the cement fiber board as per National Building Code 2009 complete as per direction of Engineer-in-charge.</t>
        </is>
      </c>
      <c r="C1255" s="20" t="n"/>
      <c r="D1255" s="20" t="n"/>
      <c r="E1255" s="20" t="n"/>
      <c r="F1255" s="20" t="n"/>
      <c r="G1255" s="20" t="n"/>
    </row>
    <row r="1256">
      <c r="A1256" s="21" t="inlineStr">
        <is>
          <t>Details of cost for 10 sqm   |   Source: CivilDAR_2019_Vol_2.pdf, page 1056</t>
        </is>
      </c>
    </row>
    <row r="1257">
      <c r="A1257" s="4" t="inlineStr">
        <is>
          <t>Code</t>
        </is>
      </c>
      <c r="B1257" s="4" t="inlineStr">
        <is>
          <t>Description</t>
        </is>
      </c>
      <c r="C1257" s="4" t="inlineStr">
        <is>
          <t>Unit</t>
        </is>
      </c>
      <c r="D1257" s="4" t="inlineStr">
        <is>
          <t>Quantity</t>
        </is>
      </c>
      <c r="E1257" s="4" t="inlineStr">
        <is>
          <t>Rate (Rs.)</t>
        </is>
      </c>
      <c r="F1257" s="4" t="inlineStr">
        <is>
          <t>Amount (Rs.)</t>
        </is>
      </c>
      <c r="G1257" s="4" t="inlineStr">
        <is>
          <t>Note</t>
        </is>
      </c>
    </row>
    <row r="1258">
      <c r="A1258" s="22" t="inlineStr">
        <is>
          <t>2637</t>
        </is>
      </c>
      <c r="B1258" s="11" t="inlineStr">
        <is>
          <t>Vapour barrier</t>
        </is>
      </c>
      <c r="C1258" s="22" t="inlineStr">
        <is>
          <t>sqm</t>
        </is>
      </c>
      <c r="D1258" s="23" t="n">
        <v>11</v>
      </c>
      <c r="E1258" s="24" t="n">
        <v>175</v>
      </c>
      <c r="F1258" s="24">
        <f>D1258*E1258</f>
        <v/>
      </c>
      <c r="G1258" s="22" t="n"/>
    </row>
    <row r="1259">
      <c r="A1259" s="22" t="inlineStr">
        <is>
          <t>0112</t>
        </is>
      </c>
      <c r="B1259" s="11" t="inlineStr">
        <is>
          <t>Carpenter 2nd class</t>
        </is>
      </c>
      <c r="C1259" s="22" t="inlineStr">
        <is>
          <t>day</t>
        </is>
      </c>
      <c r="D1259" s="23" t="n">
        <v>0.22</v>
      </c>
      <c r="E1259" s="24" t="n">
        <v>679</v>
      </c>
      <c r="F1259" s="24">
        <f>D1259*E1259</f>
        <v/>
      </c>
      <c r="G1259" s="22" t="n"/>
    </row>
    <row r="1260">
      <c r="A1260" s="22" t="inlineStr">
        <is>
          <t>0114</t>
        </is>
      </c>
      <c r="B1260" s="11" t="inlineStr">
        <is>
          <t>Beldar</t>
        </is>
      </c>
      <c r="C1260" s="22" t="inlineStr">
        <is>
          <t>day</t>
        </is>
      </c>
      <c r="D1260" s="23" t="n">
        <v>0.22</v>
      </c>
      <c r="E1260" s="24" t="n">
        <v>558</v>
      </c>
      <c r="F1260" s="24">
        <f>D1260*E1260</f>
        <v/>
      </c>
      <c r="G1260" s="22" t="n"/>
    </row>
    <row r="1261">
      <c r="A1261" s="7" t="inlineStr">
        <is>
          <t>Calculated W - SUM of the Amount column above</t>
        </is>
      </c>
      <c r="B1261" s="8" t="n"/>
      <c r="C1261" s="8" t="n"/>
      <c r="D1261" s="8" t="n"/>
      <c r="E1261" s="8" t="n"/>
      <c r="F1261" s="25">
        <f>SUM(F1258:F1260)</f>
        <v/>
      </c>
      <c r="G1261" s="8" t="n"/>
    </row>
    <row r="1262">
      <c r="A1262" s="26" t="inlineStr">
        <is>
          <t>W as printed in the DAR</t>
        </is>
      </c>
      <c r="B1262" s="22" t="n"/>
      <c r="C1262" s="22" t="n"/>
      <c r="D1262" s="22" t="n"/>
      <c r="E1262" s="22" t="n"/>
      <c r="F1262" s="27" t="n">
        <v>2197.14</v>
      </c>
      <c r="G1262" s="22" t="n"/>
    </row>
    <row r="1263">
      <c r="A1263" s="26" t="inlineStr">
        <is>
          <t>Difference (calculated - printed)</t>
        </is>
      </c>
      <c r="B1263" s="22" t="n"/>
      <c r="C1263" s="22" t="n"/>
      <c r="D1263" s="22" t="n"/>
      <c r="E1263" s="22" t="n"/>
      <c r="F1263" s="27">
        <f>F1261-F1262</f>
        <v/>
      </c>
      <c r="G1263" s="22" t="n"/>
    </row>
    <row r="1264">
      <c r="A1264" s="28" t="inlineStr">
        <is>
          <t>SAY (Rs.) - final DAR rate as printed (fixed value, not computed)</t>
        </is>
      </c>
      <c r="B1264" s="29" t="n"/>
      <c r="C1264" s="29" t="n"/>
      <c r="D1264" s="29" t="n"/>
      <c r="E1264" s="29" t="n"/>
      <c r="F1264" s="30" t="n">
        <v>293.95</v>
      </c>
      <c r="G1264" s="29" t="n"/>
    </row>
    <row r="1266" ht="47.5" customHeight="1">
      <c r="A1266" s="18" t="inlineStr">
        <is>
          <t>26.45</t>
        </is>
      </c>
      <c r="B1266" s="19" t="inlineStr">
        <is>
          <t>Supplying and installation of moisture resistant/fire resistant 6 mm thick Heavy duty fiber cement board (High pressure steam cured) conforming to IS 14862:2000 of category III type B as per standard sizes fixed with self-drilling / taping screws. Screws shall be of counter sunk rib head of 1.60mm to 4 mm thick of 8 to 10 gauge of length varying from 25 to 45 mm.</t>
        </is>
      </c>
      <c r="C1266" s="20" t="n"/>
      <c r="D1266" s="20" t="n"/>
      <c r="E1266" s="20" t="n"/>
      <c r="F1266" s="20" t="n"/>
      <c r="G1266" s="20" t="n"/>
    </row>
    <row r="1267">
      <c r="A1267" s="21" t="inlineStr">
        <is>
          <t>Details of cost for 10 sqm   |   Source: CivilDAR_2019_Vol_2.pdf, page 1056</t>
        </is>
      </c>
    </row>
    <row r="1268">
      <c r="A1268" s="4" t="inlineStr">
        <is>
          <t>Code</t>
        </is>
      </c>
      <c r="B1268" s="4" t="inlineStr">
        <is>
          <t>Description</t>
        </is>
      </c>
      <c r="C1268" s="4" t="inlineStr">
        <is>
          <t>Unit</t>
        </is>
      </c>
      <c r="D1268" s="4" t="inlineStr">
        <is>
          <t>Quantity</t>
        </is>
      </c>
      <c r="E1268" s="4" t="inlineStr">
        <is>
          <t>Rate (Rs.)</t>
        </is>
      </c>
      <c r="F1268" s="4" t="inlineStr">
        <is>
          <t>Amount (Rs.)</t>
        </is>
      </c>
      <c r="G1268" s="4" t="inlineStr">
        <is>
          <t>Note</t>
        </is>
      </c>
    </row>
    <row r="1269">
      <c r="A1269" s="22" t="inlineStr">
        <is>
          <t>0238</t>
        </is>
      </c>
      <c r="B1269" s="11" t="inlineStr">
        <is>
          <t>6 mm thick heavy duty fiber cement board</t>
        </is>
      </c>
      <c r="C1269" s="22" t="inlineStr">
        <is>
          <t>sqm</t>
        </is>
      </c>
      <c r="D1269" s="23" t="n">
        <v>11</v>
      </c>
      <c r="E1269" s="24" t="n">
        <v>470</v>
      </c>
      <c r="F1269" s="24">
        <f>D1269*E1269</f>
        <v/>
      </c>
      <c r="G1269" s="22" t="n"/>
    </row>
    <row r="1270">
      <c r="A1270" s="22" t="inlineStr">
        <is>
          <t>2635</t>
        </is>
      </c>
      <c r="B1270" s="11" t="inlineStr">
        <is>
          <t>GI Screws of gauge 10, length 25 mm for fixing cement fibre board to C section</t>
        </is>
      </c>
      <c r="C1270" s="22" t="inlineStr">
        <is>
          <t>each</t>
        </is>
      </c>
      <c r="D1270" s="23" t="n">
        <v>40</v>
      </c>
      <c r="E1270" s="24" t="n">
        <v>3</v>
      </c>
      <c r="F1270" s="24">
        <f>D1270*E1270</f>
        <v/>
      </c>
      <c r="G1270" s="22" t="n"/>
    </row>
    <row r="1271">
      <c r="A1271" s="22" t="inlineStr">
        <is>
          <t>A/R-1</t>
        </is>
      </c>
      <c r="B1271" s="11" t="inlineStr">
        <is>
          <t>Rate as per item A/R-1</t>
        </is>
      </c>
      <c r="C1271" s="22" t="inlineStr">
        <is>
          <t>sqm</t>
        </is>
      </c>
      <c r="D1271" s="23" t="n">
        <v>10</v>
      </c>
      <c r="E1271" s="24" t="n">
        <v>91.25</v>
      </c>
      <c r="F1271" s="24">
        <f>D1271*E1271</f>
        <v/>
      </c>
      <c r="G1271" s="22" t="n"/>
    </row>
    <row r="1272">
      <c r="A1272" s="22" t="inlineStr">
        <is>
          <t>0112</t>
        </is>
      </c>
      <c r="B1272" s="11" t="inlineStr">
        <is>
          <t>Carpenter 2nd class</t>
        </is>
      </c>
      <c r="C1272" s="22" t="inlineStr">
        <is>
          <t>day</t>
        </is>
      </c>
      <c r="D1272" s="23" t="n">
        <v>1.11</v>
      </c>
      <c r="E1272" s="24" t="n">
        <v>679</v>
      </c>
      <c r="F1272" s="24">
        <f>D1272*E1272</f>
        <v/>
      </c>
      <c r="G1272" s="22" t="n"/>
    </row>
    <row r="1273">
      <c r="A1273" s="22" t="inlineStr">
        <is>
          <t>0114</t>
        </is>
      </c>
      <c r="B1273" s="11" t="inlineStr">
        <is>
          <t>Beldar</t>
        </is>
      </c>
      <c r="C1273" s="22" t="inlineStr">
        <is>
          <t>day</t>
        </is>
      </c>
      <c r="D1273" s="23" t="n">
        <v>3.33</v>
      </c>
      <c r="E1273" s="24" t="n">
        <v>558</v>
      </c>
      <c r="F1273" s="24">
        <f>D1273*E1273</f>
        <v/>
      </c>
      <c r="G1273" s="22" t="n"/>
    </row>
    <row r="1274">
      <c r="A1274" s="7" t="inlineStr">
        <is>
          <t>Calculated W - SUM of the Amount column above</t>
        </is>
      </c>
      <c r="B1274" s="8" t="n"/>
      <c r="C1274" s="8" t="n"/>
      <c r="D1274" s="8" t="n"/>
      <c r="E1274" s="8" t="n"/>
      <c r="F1274" s="25">
        <f>SUM(F1269:F1273)</f>
        <v/>
      </c>
      <c r="G1274" s="8" t="n"/>
    </row>
    <row r="1275">
      <c r="A1275" s="26" t="inlineStr">
        <is>
          <t>W as printed in the DAR</t>
        </is>
      </c>
      <c r="B1275" s="22" t="n"/>
      <c r="C1275" s="22" t="n"/>
      <c r="D1275" s="22" t="n"/>
      <c r="E1275" s="22" t="n"/>
      <c r="F1275" s="27" t="n">
        <v>8814.33</v>
      </c>
      <c r="G1275" s="22" t="n"/>
    </row>
    <row r="1276">
      <c r="A1276" s="26" t="inlineStr">
        <is>
          <t>Difference (calculated - printed)</t>
        </is>
      </c>
      <c r="B1276" s="22" t="n"/>
      <c r="C1276" s="22" t="n"/>
      <c r="D1276" s="22" t="n"/>
      <c r="E1276" s="22" t="n"/>
      <c r="F1276" s="27">
        <f>F1274-F1275</f>
        <v/>
      </c>
      <c r="G1276" s="22" t="n"/>
    </row>
    <row r="1277">
      <c r="A1277" s="28" t="inlineStr">
        <is>
          <t>SAY (Rs.) - final DAR rate as printed (fixed value, not computed)</t>
        </is>
      </c>
      <c r="B1277" s="29" t="n"/>
      <c r="C1277" s="29" t="n"/>
      <c r="D1277" s="29" t="n"/>
      <c r="E1277" s="29" t="n"/>
      <c r="F1277" s="30" t="n">
        <v>1179.3</v>
      </c>
      <c r="G1277" s="29" t="n"/>
    </row>
    <row r="1279" ht="120" customHeight="1">
      <c r="A1279" s="18" t="inlineStr">
        <is>
          <t>26.46</t>
        </is>
      </c>
      <c r="B1279" s="19" t="inlineStr">
        <is>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t>
        </is>
      </c>
      <c r="C1279" s="20" t="n"/>
      <c r="D1279" s="20" t="n"/>
      <c r="E1279" s="20" t="n"/>
      <c r="F1279" s="20" t="n"/>
      <c r="G1279" s="20" t="n"/>
    </row>
    <row r="1280" ht="18.5" customHeight="1">
      <c r="A1280" s="20" t="n"/>
      <c r="B1280" s="19" t="inlineStr">
        <is>
          <t>(100Kn/m2) and both surfaces finished with trowel. Fixing operations of wall panels shall be completed</t>
        </is>
      </c>
      <c r="C1280" s="20" t="n"/>
      <c r="D1280" s="20" t="n"/>
      <c r="E1280" s="20" t="n"/>
      <c r="F1280" s="20" t="n"/>
      <c r="G1280" s="20" t="n"/>
    </row>
    <row r="1281">
      <c r="A1281" s="21" t="inlineStr">
        <is>
          <t>Details of cost for 3.6 sqm   |   Source: CivilDAR_2019_Vol_2.pdf, page 1057</t>
        </is>
      </c>
    </row>
    <row r="1282">
      <c r="A1282" s="4" t="inlineStr">
        <is>
          <t>Code</t>
        </is>
      </c>
      <c r="B1282" s="4" t="inlineStr">
        <is>
          <t>Description</t>
        </is>
      </c>
      <c r="C1282" s="4" t="inlineStr">
        <is>
          <t>Unit</t>
        </is>
      </c>
      <c r="D1282" s="4" t="inlineStr">
        <is>
          <t>Quantity</t>
        </is>
      </c>
      <c r="E1282" s="4" t="inlineStr">
        <is>
          <t>Rate (Rs.)</t>
        </is>
      </c>
      <c r="F1282" s="4" t="inlineStr">
        <is>
          <t>Amount (Rs.)</t>
        </is>
      </c>
      <c r="G1282" s="4" t="inlineStr">
        <is>
          <t>Note</t>
        </is>
      </c>
    </row>
    <row r="1283">
      <c r="A1283" s="22" t="inlineStr">
        <is>
          <t>8013</t>
        </is>
      </c>
      <c r="B1283" s="11" t="inlineStr">
        <is>
          <t>Factory made EPS Core wallpanel /roof panel sandwiched between two Engineered welded wire fabric mesh of 3 mm dia G.I. wire mesh,with 50 mm pitch in both the directions, kept at 120- 135 mm gap and interconnected by the zig zag G.I. wire of 3 mm dia at alternate row by welding.</t>
        </is>
      </c>
      <c r="C1283" s="22" t="inlineStr">
        <is>
          <t>sqm</t>
        </is>
      </c>
      <c r="D1283" s="23" t="n">
        <v>3.78</v>
      </c>
      <c r="E1283" s="24" t="n">
        <v>1650</v>
      </c>
      <c r="F1283" s="24">
        <f>D1283*E1283</f>
        <v/>
      </c>
      <c r="G1283" s="22" t="n"/>
    </row>
    <row r="1284">
      <c r="A1284" s="22" t="inlineStr">
        <is>
          <t>9999</t>
        </is>
      </c>
      <c r="B1284" s="11" t="inlineStr">
        <is>
          <t>Add for L-shape,U-shape &amp; straight lap mesh</t>
        </is>
      </c>
      <c r="C1284" s="22" t="inlineStr">
        <is>
          <t>L.S.</t>
        </is>
      </c>
      <c r="D1284" s="23" t="n">
        <v>208</v>
      </c>
      <c r="E1284" s="24" t="n">
        <v>2</v>
      </c>
      <c r="F1284" s="24">
        <f>D1284*E1284</f>
        <v/>
      </c>
      <c r="G1284" s="22" t="n"/>
    </row>
    <row r="1285">
      <c r="A1285" s="22" t="inlineStr">
        <is>
          <t>3.8</t>
        </is>
      </c>
      <c r="B1285" s="11" t="inlineStr">
        <is>
          <t>Rate as per item 3.8 - Cement mortar 1:3 (1 cement : 3 coarse sand)</t>
        </is>
      </c>
      <c r="C1285" s="22" t="inlineStr">
        <is>
          <t>cum</t>
        </is>
      </c>
      <c r="D1285" s="23" t="n">
        <v>0.36</v>
      </c>
      <c r="E1285" s="24" t="n">
        <v>4664.55</v>
      </c>
      <c r="F1285" s="24">
        <f>D1285*E1285</f>
        <v/>
      </c>
      <c r="G1285" s="22" t="n"/>
    </row>
    <row r="1286">
      <c r="A1286" s="22" t="inlineStr">
        <is>
          <t>9999</t>
        </is>
      </c>
      <c r="B1286" s="11" t="inlineStr">
        <is>
          <t>For fixing wall with foundation</t>
        </is>
      </c>
      <c r="C1286" s="22" t="inlineStr">
        <is>
          <t>L.S.</t>
        </is>
      </c>
      <c r="D1286" s="23" t="n">
        <v>312.15</v>
      </c>
      <c r="E1286" s="24" t="n">
        <v>2</v>
      </c>
      <c r="F1286" s="24">
        <f>D1286*E1286</f>
        <v/>
      </c>
      <c r="G1286" s="22" t="n"/>
    </row>
    <row r="1287">
      <c r="A1287" s="22" t="inlineStr">
        <is>
          <t>9999</t>
        </is>
      </c>
      <c r="B1287" s="11" t="inlineStr">
        <is>
          <t>For carrying out shotcreting, shoring, leveling, and finishing the surface with trowel.</t>
        </is>
      </c>
      <c r="C1287" s="22" t="inlineStr">
        <is>
          <t>L.S.</t>
        </is>
      </c>
      <c r="D1287" s="23" t="n">
        <v>707.5</v>
      </c>
      <c r="E1287" s="24" t="n">
        <v>2</v>
      </c>
      <c r="F1287" s="24">
        <f>D1287*E1287</f>
        <v/>
      </c>
      <c r="G1287" s="22" t="n"/>
    </row>
    <row r="1288">
      <c r="A1288" s="7" t="inlineStr">
        <is>
          <t>Calculated W - SUM of the Amount column above</t>
        </is>
      </c>
      <c r="B1288" s="8" t="n"/>
      <c r="C1288" s="8" t="n"/>
      <c r="D1288" s="8" t="n"/>
      <c r="E1288" s="8" t="n"/>
      <c r="F1288" s="25">
        <f>SUM(F1283:F1287)</f>
        <v/>
      </c>
      <c r="G1288" s="8" t="n"/>
    </row>
    <row r="1289">
      <c r="A1289" s="26" t="inlineStr">
        <is>
          <t>W as printed in the DAR</t>
        </is>
      </c>
      <c r="B1289" s="22" t="n"/>
      <c r="C1289" s="22" t="n"/>
      <c r="D1289" s="22" t="n"/>
      <c r="E1289" s="22" t="n"/>
      <c r="F1289" s="27" t="n">
        <v>10371.54</v>
      </c>
      <c r="G1289" s="22" t="n"/>
    </row>
    <row r="1290">
      <c r="A1290" s="26" t="inlineStr">
        <is>
          <t>Difference (calculated - printed)</t>
        </is>
      </c>
      <c r="B1290" s="22" t="n"/>
      <c r="C1290" s="22" t="n"/>
      <c r="D1290" s="22" t="n"/>
      <c r="E1290" s="22" t="n"/>
      <c r="F1290" s="27">
        <f>F1288-F1289</f>
        <v/>
      </c>
      <c r="G1290" s="22" t="n"/>
    </row>
    <row r="1291">
      <c r="A1291" s="28" t="inlineStr">
        <is>
          <t>SAY (Rs.) - final DAR rate as printed (fixed value, not computed)</t>
        </is>
      </c>
      <c r="B1291" s="29" t="n"/>
      <c r="C1291" s="29" t="n"/>
      <c r="D1291" s="29" t="n"/>
      <c r="E1291" s="29" t="n"/>
      <c r="F1291" s="30" t="n">
        <v>3854.6</v>
      </c>
      <c r="G1291" s="29" t="n"/>
    </row>
    <row r="1293" ht="120" customHeight="1">
      <c r="A1293" s="18" t="inlineStr">
        <is>
          <t>26.47</t>
        </is>
      </c>
      <c r="B1293" s="19" t="inlineStr">
        <is>
          <t>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À with the help of shotcreting equipment etc at a pressure of not less than 1 bar (100Kn/m2) and surface finished with trowel. The top face of the panel shall be provided and finished by applying 70- 75 mm thick layer of cement concrete 1:1.5: 3 (1 cement :1.5 coarse</t>
        </is>
      </c>
      <c r="C1293" s="20" t="n"/>
      <c r="D1293" s="20" t="n"/>
      <c r="E1293" s="20" t="n"/>
      <c r="F1293" s="20" t="n"/>
      <c r="G1293" s="20" t="n"/>
    </row>
    <row r="1294" ht="18.5" customHeight="1">
      <c r="A1294" s="20" t="n"/>
      <c r="B1294" s="19" t="inlineStr">
        <is>
          <t>sand : 3 graded stone aggregate 20 mm nominal size). Fixing operations of roof/floor panels shall be</t>
        </is>
      </c>
      <c r="C1294" s="20" t="n"/>
      <c r="D1294" s="20" t="n"/>
      <c r="E1294" s="20" t="n"/>
      <c r="F1294" s="20" t="n"/>
      <c r="G1294" s="20" t="n"/>
    </row>
    <row r="1295">
      <c r="A1295" s="21" t="inlineStr">
        <is>
          <t>Details of cost for 3.6 sqm   |   Source: CivilDAR_2019_Vol_2.pdf, page 1058</t>
        </is>
      </c>
    </row>
    <row r="1296">
      <c r="A1296" s="4" t="inlineStr">
        <is>
          <t>Code</t>
        </is>
      </c>
      <c r="B1296" s="4" t="inlineStr">
        <is>
          <t>Description</t>
        </is>
      </c>
      <c r="C1296" s="4" t="inlineStr">
        <is>
          <t>Unit</t>
        </is>
      </c>
      <c r="D1296" s="4" t="inlineStr">
        <is>
          <t>Quantity</t>
        </is>
      </c>
      <c r="E1296" s="4" t="inlineStr">
        <is>
          <t>Rate (Rs.)</t>
        </is>
      </c>
      <c r="F1296" s="4" t="inlineStr">
        <is>
          <t>Amount (Rs.)</t>
        </is>
      </c>
      <c r="G1296" s="4" t="inlineStr">
        <is>
          <t>Note</t>
        </is>
      </c>
    </row>
    <row r="1297">
      <c r="A1297" s="22" t="inlineStr">
        <is>
          <t>8013</t>
        </is>
      </c>
      <c r="B1297" s="11" t="inlineStr">
        <is>
          <t>Factory made EPS Core wallpanel /roof panel sandwiched between two Engineered welded wire fabric mesh of 3 mm dia G.I. wire mesh,with 50 mm pitch in both the directions, kept at 120-135 mm gap and interconnected by the zig zag G.I. wire of 3 mm dia at alternate row by welding. sqm 3.78</t>
        </is>
      </c>
      <c r="C1297" s="22" t="inlineStr">
        <is>
          <t>sqm</t>
        </is>
      </c>
      <c r="D1297" s="23" t="n">
        <v>3.78</v>
      </c>
      <c r="E1297" s="24" t="n">
        <v>1650</v>
      </c>
      <c r="F1297" s="24">
        <f>D1297*E1297</f>
        <v/>
      </c>
      <c r="G1297" s="22" t="n"/>
    </row>
    <row r="1298">
      <c r="A1298" s="22" t="inlineStr">
        <is>
          <t>3.8</t>
        </is>
      </c>
      <c r="B1298" s="11" t="inlineStr">
        <is>
          <t>Rate as per item 3.8 - Cement mortar 1:3 (1 cement : 3 coarse sand)</t>
        </is>
      </c>
      <c r="C1298" s="22" t="inlineStr">
        <is>
          <t>cum</t>
        </is>
      </c>
      <c r="D1298" s="23" t="n">
        <v>0.216</v>
      </c>
      <c r="E1298" s="24" t="n">
        <v>4664.55</v>
      </c>
      <c r="F1298" s="24">
        <f>D1298*E1298</f>
        <v/>
      </c>
      <c r="G1298" s="22" t="n"/>
    </row>
    <row r="1299">
      <c r="A1299" s="22" t="inlineStr">
        <is>
          <t>5.3</t>
        </is>
      </c>
      <c r="B1299" s="11" t="inlineStr">
        <is>
          <t>Rate as per item 5.3 - Reinforced cement concrete work in beams, suspended floors, roofs having slope up to 15° landings, balconie...</t>
        </is>
      </c>
      <c r="C1299" s="22" t="inlineStr">
        <is>
          <t>cum</t>
        </is>
      </c>
      <c r="D1299" s="23" t="n">
        <v>0.252</v>
      </c>
      <c r="E1299" s="24" t="n">
        <v>9763.799999999999</v>
      </c>
      <c r="F1299" s="24">
        <f>D1299*E1299</f>
        <v/>
      </c>
      <c r="G1299" s="22" t="n"/>
    </row>
    <row r="1300">
      <c r="A1300" s="22" t="inlineStr">
        <is>
          <t>9999</t>
        </is>
      </c>
      <c r="B1300" s="11" t="inlineStr">
        <is>
          <t>Add for L-shape, U-shape &amp; straight lap mesh</t>
        </is>
      </c>
      <c r="C1300" s="22" t="inlineStr">
        <is>
          <t>L.S.</t>
        </is>
      </c>
      <c r="D1300" s="23" t="n">
        <v>202.32</v>
      </c>
      <c r="E1300" s="24" t="n">
        <v>2</v>
      </c>
      <c r="F1300" s="24">
        <f>D1300*E1300</f>
        <v/>
      </c>
      <c r="G1300" s="22" t="n"/>
    </row>
    <row r="1301">
      <c r="A1301" s="22" t="inlineStr">
        <is>
          <t>9999</t>
        </is>
      </c>
      <c r="B1301" s="11" t="inlineStr">
        <is>
          <t>For providing concreting, shotcreting, shoring, leveling, plastering and finishing the surface with trowel.</t>
        </is>
      </c>
      <c r="C1301" s="22" t="inlineStr">
        <is>
          <t>L.S.</t>
        </is>
      </c>
      <c r="D1301" s="23" t="n">
        <v>832.36</v>
      </c>
      <c r="E1301" s="24" t="n">
        <v>2</v>
      </c>
      <c r="F1301" s="24">
        <f>D1301*E1301</f>
        <v/>
      </c>
      <c r="G1301" s="22" t="n"/>
    </row>
    <row r="1302">
      <c r="A1302" s="7" t="inlineStr">
        <is>
          <t>Calculated W - SUM of the Amount column above</t>
        </is>
      </c>
      <c r="B1302" s="8" t="n"/>
      <c r="C1302" s="8" t="n"/>
      <c r="D1302" s="8" t="n"/>
      <c r="E1302" s="8" t="n"/>
      <c r="F1302" s="25">
        <f>SUM(F1297:F1301)</f>
        <v/>
      </c>
      <c r="G1302" s="8" t="n"/>
    </row>
    <row r="1303">
      <c r="A1303" s="26" t="inlineStr">
        <is>
          <t>W as printed in the DAR</t>
        </is>
      </c>
      <c r="B1303" s="22" t="n"/>
      <c r="C1303" s="22" t="n"/>
      <c r="D1303" s="22" t="n"/>
      <c r="E1303" s="22" t="n"/>
      <c r="F1303" s="27" t="n">
        <v>11774.38</v>
      </c>
      <c r="G1303" s="22" t="n"/>
    </row>
    <row r="1304">
      <c r="A1304" s="26" t="inlineStr">
        <is>
          <t>Difference (calculated - printed)</t>
        </is>
      </c>
      <c r="B1304" s="22" t="n"/>
      <c r="C1304" s="22" t="n"/>
      <c r="D1304" s="22" t="n"/>
      <c r="E1304" s="22" t="n"/>
      <c r="F1304" s="27">
        <f>F1302-F1303</f>
        <v/>
      </c>
      <c r="G1304" s="22" t="n"/>
    </row>
    <row r="1305">
      <c r="A1305" s="28" t="inlineStr">
        <is>
          <t>SAY (Rs.) - final DAR rate as printed (fixed value, not computed)</t>
        </is>
      </c>
      <c r="B1305" s="29" t="n"/>
      <c r="C1305" s="29" t="n"/>
      <c r="D1305" s="29" t="n"/>
      <c r="E1305" s="29" t="n"/>
      <c r="F1305" s="30" t="n">
        <v>4144.95</v>
      </c>
      <c r="G1305" s="29" t="n"/>
    </row>
    <row r="1307" ht="120" customHeight="1">
      <c r="A1307" s="18" t="inlineStr">
        <is>
          <t>26.48</t>
        </is>
      </c>
      <c r="B1307" s="19" t="inlineStr">
        <is>
          <t>Providing and fixing of costomized Aluminium formwork for monolithic construction RCC members with a repetitive usage of 100 times using grade 5052 aluminium for panel sheets of minimum 4 mm thick and grade 6061 (Type-6) aluminium for extruded sections. The form work includes of beam components i.e.beam side panel,prop head for soffit beam,beams soffit panel,beam soffit bulk head and deck componets i.e. deck panel, deck prop, prop length, deck mid, soffit length, deck beam bar and wall components i.e. wall panel, rocker, kiker and internal soffit corner, external soffit corner,external corner,internal corner etc.,The panels are held in position by a simple pin and wedge system that passes through holes in the out side rib of each panel.The tolerance of finished panels to be (-1 mm), and shall conform to IS 14687-1999. Pins and wedges to be made of high grade mild steel, all complete as</t>
        </is>
      </c>
      <c r="C1307" s="20" t="n"/>
      <c r="D1307" s="20" t="n"/>
      <c r="E1307" s="20" t="n"/>
      <c r="F1307" s="20" t="n"/>
      <c r="G1307" s="20" t="n"/>
    </row>
    <row r="1308" ht="18.5" customHeight="1">
      <c r="A1308" s="20" t="n"/>
      <c r="B1308" s="19" t="inlineStr">
        <is>
          <t>per direction of Engineer-incharge.(Cost of RCC work shall be paid seperately)</t>
        </is>
      </c>
      <c r="C1308" s="20" t="n"/>
      <c r="D1308" s="20" t="n"/>
      <c r="E1308" s="20" t="n"/>
      <c r="F1308" s="20" t="n"/>
      <c r="G1308" s="20" t="n"/>
    </row>
    <row r="1309">
      <c r="A1309" s="21" t="inlineStr">
        <is>
          <t>Details of cost for 76 sqm   |   Source: CivilDAR_2019_Vol_2.pdf, page 1059</t>
        </is>
      </c>
    </row>
    <row r="1310">
      <c r="A1310" s="4" t="inlineStr">
        <is>
          <t>Code</t>
        </is>
      </c>
      <c r="B1310" s="4" t="inlineStr">
        <is>
          <t>Description</t>
        </is>
      </c>
      <c r="C1310" s="4" t="inlineStr">
        <is>
          <t>Unit</t>
        </is>
      </c>
      <c r="D1310" s="4" t="inlineStr">
        <is>
          <t>Quantity</t>
        </is>
      </c>
      <c r="E1310" s="4" t="inlineStr">
        <is>
          <t>Rate (Rs.)</t>
        </is>
      </c>
      <c r="F1310" s="4" t="inlineStr">
        <is>
          <t>Amount (Rs.)</t>
        </is>
      </c>
      <c r="G1310" s="4" t="inlineStr">
        <is>
          <t>Note</t>
        </is>
      </c>
    </row>
    <row r="1311">
      <c r="A1311" s="22" t="inlineStr">
        <is>
          <t>8031</t>
        </is>
      </c>
      <c r="B1311" s="11" t="inlineStr">
        <is>
          <t>Aluminium sheets Grade 5052, 4 mm thick for wall panel/deck panel/WRB panel/Kicker Panels/door closing panels</t>
        </is>
      </c>
      <c r="C1311" s="22" t="inlineStr">
        <is>
          <t>sqm</t>
        </is>
      </c>
      <c r="D1311" s="23" t="n">
        <v>0.499</v>
      </c>
      <c r="E1311" s="24" t="n">
        <v>8500</v>
      </c>
      <c r="F1311" s="24">
        <f>D1311*E1311</f>
        <v/>
      </c>
      <c r="G1311" s="22" t="n"/>
    </row>
    <row r="1312">
      <c r="A1312" s="22" t="inlineStr">
        <is>
          <t>8032</t>
        </is>
      </c>
      <c r="B1312" s="11" t="inlineStr">
        <is>
          <t>Aluminium sheets Grade 5052, 4 mm thick for Internal Corner/Column Corners/9 Mid Soldier</t>
        </is>
      </c>
      <c r="C1312" s="22" t="inlineStr">
        <is>
          <t>sqm</t>
        </is>
      </c>
      <c r="D1312" s="23" t="n">
        <v>0.0672</v>
      </c>
      <c r="E1312" s="24" t="n">
        <v>11500</v>
      </c>
      <c r="F1312" s="24">
        <f>D1312*E1312</f>
        <v/>
      </c>
      <c r="G1312" s="22" t="n"/>
    </row>
    <row r="1313">
      <c r="A1313" s="22" t="inlineStr">
        <is>
          <t>8033</t>
        </is>
      </c>
      <c r="B1313" s="11" t="inlineStr">
        <is>
          <t>Aluminium sheets Grade 5052, 4 mm thick for Mid Soldier/End soldier</t>
        </is>
      </c>
      <c r="C1313" s="22" t="inlineStr">
        <is>
          <t>sqm</t>
        </is>
      </c>
      <c r="D1313" s="23" t="n">
        <v>0.0038</v>
      </c>
      <c r="E1313" s="24" t="n">
        <v>32000</v>
      </c>
      <c r="F1313" s="24">
        <f>D1313*E1313</f>
        <v/>
      </c>
      <c r="G1313" s="22" t="n"/>
    </row>
    <row r="1314">
      <c r="A1314" s="22" t="inlineStr">
        <is>
          <t>8034</t>
        </is>
      </c>
      <c r="B1314" s="11" t="inlineStr">
        <is>
          <t>External Corner 2050 mm = 2 x0.75/100= 0.015</t>
        </is>
      </c>
      <c r="C1314" s="22" t="inlineStr">
        <is>
          <t>each</t>
        </is>
      </c>
      <c r="D1314" s="23" t="n">
        <v>0.015</v>
      </c>
      <c r="E1314" s="24" t="n">
        <v>1400</v>
      </c>
      <c r="F1314" s="24">
        <f>D1314*E1314</f>
        <v/>
      </c>
      <c r="G1314" s="22" t="n"/>
    </row>
    <row r="1315">
      <c r="A1315" s="22" t="inlineStr">
        <is>
          <t>8035</t>
        </is>
      </c>
      <c r="B1315" s="11" t="inlineStr">
        <is>
          <t>External Corner 825 mm = 2 x0.75/100= 0.015</t>
        </is>
      </c>
      <c r="C1315" s="22" t="inlineStr">
        <is>
          <t>each</t>
        </is>
      </c>
      <c r="D1315" s="23" t="n">
        <v>0.015</v>
      </c>
      <c r="E1315" s="24" t="n">
        <v>590</v>
      </c>
      <c r="F1315" s="24">
        <f>D1315*E1315</f>
        <v/>
      </c>
      <c r="G1315" s="22" t="n"/>
    </row>
    <row r="1316">
      <c r="A1316" s="22" t="inlineStr">
        <is>
          <t>8036</t>
        </is>
      </c>
      <c r="B1316" s="11" t="inlineStr">
        <is>
          <t>Soldier Tie 370 mm = 8 x0.75/100 = 0.06</t>
        </is>
      </c>
      <c r="C1316" s="22" t="inlineStr">
        <is>
          <t>each</t>
        </is>
      </c>
      <c r="D1316" s="23" t="n">
        <v>0.06</v>
      </c>
      <c r="E1316" s="24" t="n">
        <v>290</v>
      </c>
      <c r="F1316" s="24">
        <f>D1316*E1316</f>
        <v/>
      </c>
      <c r="G1316" s="22" t="n"/>
    </row>
    <row r="1317">
      <c r="A1317" s="22" t="inlineStr">
        <is>
          <t>8037</t>
        </is>
      </c>
      <c r="B1317" s="11" t="inlineStr">
        <is>
          <t>Adjustable Prop - 2.00 x 2.00m = 8 x0.75/100 = 0.06</t>
        </is>
      </c>
      <c r="C1317" s="22" t="inlineStr">
        <is>
          <t>each</t>
        </is>
      </c>
      <c r="D1317" s="23" t="n">
        <v>0.06</v>
      </c>
      <c r="E1317" s="24" t="n">
        <v>1080</v>
      </c>
      <c r="F1317" s="24">
        <f>D1317*E1317</f>
        <v/>
      </c>
      <c r="G1317" s="22" t="n"/>
    </row>
    <row r="1318">
      <c r="A1318" s="22" t="inlineStr">
        <is>
          <t>8038</t>
        </is>
      </c>
      <c r="B1318" s="11" t="inlineStr">
        <is>
          <t>Pin-50 = 936 x0.75/100 = 7.02</t>
        </is>
      </c>
      <c r="C1318" s="22" t="inlineStr">
        <is>
          <t>each</t>
        </is>
      </c>
      <c r="D1318" s="23" t="n">
        <v>7.02</v>
      </c>
      <c r="E1318" s="24" t="n">
        <v>15</v>
      </c>
      <c r="F1318" s="24">
        <f>D1318*E1318</f>
        <v/>
      </c>
      <c r="G1318" s="22" t="n"/>
    </row>
    <row r="1319">
      <c r="A1319" s="22" t="inlineStr">
        <is>
          <t>8039</t>
        </is>
      </c>
      <c r="B1319" s="11" t="inlineStr">
        <is>
          <t>Pin-127 = 8 x0.75/100 = 0.06</t>
        </is>
      </c>
      <c r="C1319" s="22" t="inlineStr">
        <is>
          <t>each</t>
        </is>
      </c>
      <c r="D1319" s="23" t="n">
        <v>0.06</v>
      </c>
      <c r="E1319" s="24" t="n">
        <v>55</v>
      </c>
      <c r="F1319" s="24">
        <f>D1319*E1319</f>
        <v/>
      </c>
      <c r="G1319" s="22" t="n"/>
    </row>
    <row r="1320">
      <c r="A1320" s="22" t="inlineStr">
        <is>
          <t>8040</t>
        </is>
      </c>
      <c r="B1320" s="11" t="inlineStr">
        <is>
          <t>Wedge = 944 x0.75/100 = 7.08</t>
        </is>
      </c>
      <c r="C1320" s="22" t="inlineStr">
        <is>
          <t>each</t>
        </is>
      </c>
      <c r="D1320" s="23" t="n">
        <v>7.08</v>
      </c>
      <c r="E1320" s="24" t="n">
        <v>14</v>
      </c>
      <c r="F1320" s="24">
        <f>D1320*E1320</f>
        <v/>
      </c>
      <c r="G1320" s="22" t="n"/>
    </row>
    <row r="1321">
      <c r="A1321" s="22" t="inlineStr">
        <is>
          <t>8041</t>
        </is>
      </c>
      <c r="B1321" s="11" t="inlineStr">
        <is>
          <t>Wall Tie - 150 ( 355 )mm = 168 x0.75/100 = 1.26</t>
        </is>
      </c>
      <c r="C1321" s="22" t="inlineStr">
        <is>
          <t>each</t>
        </is>
      </c>
      <c r="D1321" s="23" t="n">
        <v>1.26</v>
      </c>
      <c r="E1321" s="24" t="n">
        <v>45</v>
      </c>
      <c r="F1321" s="24">
        <f>D1321*E1321</f>
        <v/>
      </c>
      <c r="G1321" s="22" t="n"/>
    </row>
    <row r="1322">
      <c r="A1322" s="22" t="inlineStr">
        <is>
          <t>8042</t>
        </is>
      </c>
      <c r="B1322" s="11" t="inlineStr">
        <is>
          <t>Polythene Sleeve 90 x 150mm</t>
        </is>
      </c>
      <c r="C1322" s="22" t="inlineStr">
        <is>
          <t>each</t>
        </is>
      </c>
      <c r="D1322" s="23" t="n">
        <v>1.26</v>
      </c>
      <c r="E1322" s="24" t="n">
        <v>3</v>
      </c>
      <c r="F1322" s="24">
        <f>D1322*E1322</f>
        <v/>
      </c>
      <c r="G1322" s="22" t="n"/>
    </row>
    <row r="1323">
      <c r="A1323" s="22" t="inlineStr">
        <is>
          <t>8043</t>
        </is>
      </c>
      <c r="B1323" s="11" t="inlineStr">
        <is>
          <t>Polythene Roll - 150mm Long.</t>
        </is>
      </c>
      <c r="C1323" s="22" t="inlineStr">
        <is>
          <t>each</t>
        </is>
      </c>
      <c r="D1323" s="23" t="n">
        <v>1.26</v>
      </c>
      <c r="E1323" s="24" t="n">
        <v>6</v>
      </c>
      <c r="F1323" s="24">
        <f>D1323*E1323</f>
        <v/>
      </c>
      <c r="G1323" s="22" t="n"/>
    </row>
    <row r="1324">
      <c r="A1324" s="22" t="inlineStr">
        <is>
          <t>8044</t>
        </is>
      </c>
      <c r="B1324" s="11" t="inlineStr">
        <is>
          <t>Vertical Soldier -1100mm = 4 x0.75/100</t>
        </is>
      </c>
      <c r="C1324" s="22" t="inlineStr">
        <is>
          <t>each</t>
        </is>
      </c>
      <c r="D1324" s="23" t="n">
        <v>0.03</v>
      </c>
      <c r="E1324" s="24" t="n">
        <v>365</v>
      </c>
      <c r="F1324" s="24">
        <f>D1324*E1324</f>
        <v/>
      </c>
      <c r="G1324" s="22" t="n"/>
    </row>
    <row r="1325">
      <c r="A1325" s="22" t="inlineStr">
        <is>
          <t>8045</t>
        </is>
      </c>
      <c r="B1325" s="11" t="inlineStr">
        <is>
          <t>Wall Attached Bracket 600x1000mm</t>
        </is>
      </c>
      <c r="C1325" s="22" t="inlineStr">
        <is>
          <t>each</t>
        </is>
      </c>
      <c r="D1325" s="23" t="n">
        <v>0.06</v>
      </c>
      <c r="E1325" s="24" t="n">
        <v>985</v>
      </c>
      <c r="F1325" s="24">
        <f>D1325*E1325</f>
        <v/>
      </c>
      <c r="G1325" s="22" t="n"/>
    </row>
    <row r="1326">
      <c r="A1326" s="22" t="inlineStr">
        <is>
          <t>8046</t>
        </is>
      </c>
      <c r="B1326" s="11" t="inlineStr">
        <is>
          <t>Allignment Pipe - 3.00 Mtr. = 2 x0.75/100</t>
        </is>
      </c>
      <c r="C1326" s="22" t="inlineStr">
        <is>
          <t>each</t>
        </is>
      </c>
      <c r="D1326" s="23" t="n">
        <v>0.015</v>
      </c>
      <c r="E1326" s="24" t="n">
        <v>995</v>
      </c>
      <c r="F1326" s="24">
        <f>D1326*E1326</f>
        <v/>
      </c>
      <c r="G1326" s="22" t="n"/>
    </row>
    <row r="1327">
      <c r="A1327" s="22" t="inlineStr">
        <is>
          <t>8047</t>
        </is>
      </c>
      <c r="B1327" s="11" t="inlineStr">
        <is>
          <t>Allignment Bracket = 6 x0.75/100 = 0.045</t>
        </is>
      </c>
      <c r="C1327" s="22" t="inlineStr">
        <is>
          <t>each</t>
        </is>
      </c>
      <c r="D1327" s="23" t="n">
        <v>0.045</v>
      </c>
      <c r="E1327" s="24" t="n">
        <v>475</v>
      </c>
      <c r="F1327" s="24">
        <f>D1327*E1327</f>
        <v/>
      </c>
      <c r="G1327" s="22" t="n"/>
    </row>
    <row r="1328">
      <c r="A1328" s="22" t="inlineStr">
        <is>
          <t>8048</t>
        </is>
      </c>
      <c r="B1328" s="11" t="inlineStr">
        <is>
          <t>Tie Rod for Bracket - 500mm</t>
        </is>
      </c>
      <c r="C1328" s="22" t="inlineStr">
        <is>
          <t>each</t>
        </is>
      </c>
      <c r="D1328" s="23" t="n">
        <v>0.09</v>
      </c>
      <c r="E1328" s="24" t="n">
        <v>115</v>
      </c>
      <c r="F1328" s="24">
        <f>D1328*E1328</f>
        <v/>
      </c>
      <c r="G1328" s="22" t="n"/>
    </row>
    <row r="1329">
      <c r="A1329" s="22" t="inlineStr">
        <is>
          <t>8049</t>
        </is>
      </c>
      <c r="B1329" s="11" t="inlineStr">
        <is>
          <t>Anchor Wing Nut Ø100 mm</t>
        </is>
      </c>
      <c r="C1329" s="22" t="inlineStr">
        <is>
          <t>each</t>
        </is>
      </c>
      <c r="D1329" s="23" t="n">
        <v>0.1275</v>
      </c>
      <c r="E1329" s="24" t="n">
        <v>64</v>
      </c>
      <c r="F1329" s="24">
        <f>D1329*E1329</f>
        <v/>
      </c>
      <c r="G1329" s="22" t="n"/>
    </row>
    <row r="1330">
      <c r="A1330" s="22" t="inlineStr">
        <is>
          <t>8050</t>
        </is>
      </c>
      <c r="B1330" s="11" t="inlineStr">
        <is>
          <t>Debit Pin - 250mm = 5 x0.75/100 = 0.0375</t>
        </is>
      </c>
      <c r="C1330" s="22" t="inlineStr">
        <is>
          <t>each</t>
        </is>
      </c>
      <c r="D1330" s="23" t="n">
        <v>0.0375</v>
      </c>
      <c r="E1330" s="24" t="n">
        <v>60</v>
      </c>
      <c r="F1330" s="24">
        <f>D1330*E1330</f>
        <v/>
      </c>
      <c r="G1330" s="22" t="n"/>
    </row>
    <row r="1331">
      <c r="A1331" s="22" t="inlineStr">
        <is>
          <t>8051</t>
        </is>
      </c>
      <c r="B1331" s="11" t="inlineStr">
        <is>
          <t>PVC Pipe Ø20mm - 150mm long</t>
        </is>
      </c>
      <c r="C1331" s="22" t="inlineStr">
        <is>
          <t>each</t>
        </is>
      </c>
      <c r="D1331" s="23" t="n">
        <v>0.09</v>
      </c>
      <c r="E1331" s="24" t="n">
        <v>5</v>
      </c>
      <c r="F1331" s="24">
        <f>D1331*E1331</f>
        <v/>
      </c>
      <c r="G1331" s="22" t="n"/>
    </row>
    <row r="1332">
      <c r="A1332" s="22" t="inlineStr">
        <is>
          <t>8052</t>
        </is>
      </c>
      <c r="B1332" s="11" t="inlineStr">
        <is>
          <t>PVC Cone = 10 x0.75/100 = 0.075</t>
        </is>
      </c>
      <c r="C1332" s="22" t="inlineStr">
        <is>
          <t>each</t>
        </is>
      </c>
      <c r="D1332" s="23" t="n">
        <v>0.075</v>
      </c>
      <c r="E1332" s="24" t="n">
        <v>5</v>
      </c>
      <c r="F1332" s="24">
        <f>D1332*E1332</f>
        <v/>
      </c>
      <c r="G1332" s="22" t="n"/>
    </row>
    <row r="1333">
      <c r="A1333" s="22" t="inlineStr">
        <is>
          <t>8053</t>
        </is>
      </c>
      <c r="B1333" s="11" t="inlineStr">
        <is>
          <t>Bolt+Nut - 16 x 80 mm = 10 x0.75/100</t>
        </is>
      </c>
      <c r="C1333" s="22" t="inlineStr">
        <is>
          <t>each</t>
        </is>
      </c>
      <c r="D1333" s="23" t="n">
        <v>0.075</v>
      </c>
      <c r="E1333" s="24" t="n">
        <v>30</v>
      </c>
      <c r="F1333" s="24">
        <f>D1333*E1333</f>
        <v/>
      </c>
      <c r="G1333" s="22" t="n"/>
    </row>
    <row r="1334">
      <c r="A1334" s="22" t="inlineStr">
        <is>
          <t>8054</t>
        </is>
      </c>
      <c r="B1334" s="11" t="inlineStr">
        <is>
          <t>Flat Washer Ø16, 3mm thik</t>
        </is>
      </c>
      <c r="C1334" s="22" t="inlineStr">
        <is>
          <t>each</t>
        </is>
      </c>
      <c r="D1334" s="23" t="n">
        <v>0.12</v>
      </c>
      <c r="E1334" s="24" t="n">
        <v>5</v>
      </c>
      <c r="F1334" s="24">
        <f>D1334*E1334</f>
        <v/>
      </c>
      <c r="G1334" s="22" t="n"/>
    </row>
    <row r="1335">
      <c r="A1335" s="22" t="inlineStr">
        <is>
          <t>8055</t>
        </is>
      </c>
      <c r="B1335" s="11" t="inlineStr">
        <is>
          <t>Bolt+Nut - 16 x 30 mm = 50 x0.75/100</t>
        </is>
      </c>
      <c r="C1335" s="22" t="inlineStr">
        <is>
          <t>each</t>
        </is>
      </c>
      <c r="D1335" s="23" t="n">
        <v>0.375</v>
      </c>
      <c r="E1335" s="24" t="n">
        <v>18</v>
      </c>
      <c r="F1335" s="24">
        <f>D1335*E1335</f>
        <v/>
      </c>
      <c r="G1335" s="22" t="n"/>
    </row>
    <row r="1336">
      <c r="A1336" s="22" t="inlineStr">
        <is>
          <t>8056</t>
        </is>
      </c>
      <c r="B1336" s="11" t="inlineStr">
        <is>
          <t>Door Spacer 45x45x5 -1135mm Long</t>
        </is>
      </c>
      <c r="C1336" s="22" t="inlineStr">
        <is>
          <t>each</t>
        </is>
      </c>
      <c r="D1336" s="23" t="n">
        <v>0.015</v>
      </c>
      <c r="E1336" s="24" t="n">
        <v>360</v>
      </c>
      <c r="F1336" s="24">
        <f>D1336*E1336</f>
        <v/>
      </c>
      <c r="G1336" s="22" t="n"/>
    </row>
    <row r="1337">
      <c r="A1337" s="22" t="inlineStr">
        <is>
          <t>8057</t>
        </is>
      </c>
      <c r="B1337" s="11" t="inlineStr">
        <is>
          <t>Door Spacer 45x45x5 - 985mm long</t>
        </is>
      </c>
      <c r="C1337" s="22" t="inlineStr">
        <is>
          <t>each</t>
        </is>
      </c>
      <c r="D1337" s="23" t="n">
        <v>0.015</v>
      </c>
      <c r="E1337" s="24" t="n">
        <v>315</v>
      </c>
      <c r="F1337" s="24">
        <f>D1337*E1337</f>
        <v/>
      </c>
      <c r="G1337" s="22" t="n"/>
    </row>
    <row r="1338">
      <c r="A1338" s="22" t="inlineStr">
        <is>
          <t>0116</t>
        </is>
      </c>
      <c r="B1338" s="11" t="inlineStr">
        <is>
          <t>Fitter (grade 1)</t>
        </is>
      </c>
      <c r="C1338" s="22" t="inlineStr">
        <is>
          <t>day</t>
        </is>
      </c>
      <c r="D1338" s="23" t="n">
        <v>2</v>
      </c>
      <c r="E1338" s="24" t="n">
        <v>738</v>
      </c>
      <c r="F1338" s="24">
        <f>D1338*E1338</f>
        <v/>
      </c>
      <c r="G1338" s="22" t="n"/>
    </row>
    <row r="1339">
      <c r="A1339" s="22" t="inlineStr">
        <is>
          <t>0117</t>
        </is>
      </c>
      <c r="B1339" s="11" t="inlineStr">
        <is>
          <t>Assistant Fitter or 2nd class Fitter</t>
        </is>
      </c>
      <c r="C1339" s="22" t="inlineStr">
        <is>
          <t>day</t>
        </is>
      </c>
      <c r="D1339" s="23" t="n">
        <v>2</v>
      </c>
      <c r="E1339" s="24" t="n">
        <v>679</v>
      </c>
      <c r="F1339" s="24">
        <f>D1339*E1339</f>
        <v/>
      </c>
      <c r="G1339" s="22" t="n"/>
    </row>
    <row r="1340">
      <c r="A1340" s="22" t="inlineStr">
        <is>
          <t>0114</t>
        </is>
      </c>
      <c r="B1340" s="11" t="inlineStr">
        <is>
          <t>Beldar</t>
        </is>
      </c>
      <c r="C1340" s="22" t="inlineStr">
        <is>
          <t>day</t>
        </is>
      </c>
      <c r="D1340" s="23" t="n">
        <v>3</v>
      </c>
      <c r="E1340" s="24" t="n">
        <v>558</v>
      </c>
      <c r="F1340" s="24">
        <f>D1340*E1340</f>
        <v/>
      </c>
      <c r="G1340" s="22" t="n"/>
    </row>
    <row r="1341">
      <c r="A1341" s="22" t="inlineStr">
        <is>
          <t>9999</t>
        </is>
      </c>
      <c r="B1341" s="11" t="inlineStr">
        <is>
          <t>Shuttering oil</t>
        </is>
      </c>
      <c r="C1341" s="22" t="inlineStr">
        <is>
          <t>L.S.</t>
        </is>
      </c>
      <c r="D1341" s="23" t="n">
        <v>220</v>
      </c>
      <c r="E1341" s="24" t="n">
        <v>2</v>
      </c>
      <c r="F1341" s="24">
        <f>D1341*E1341</f>
        <v/>
      </c>
      <c r="G1341" s="22" t="n"/>
    </row>
    <row r="1342">
      <c r="A1342" s="22" t="inlineStr">
        <is>
          <t>9999</t>
        </is>
      </c>
      <c r="B1342" s="11" t="inlineStr">
        <is>
          <t>Cleaning of shuttering</t>
        </is>
      </c>
      <c r="C1342" s="22" t="inlineStr">
        <is>
          <t>L.S.</t>
        </is>
      </c>
      <c r="D1342" s="23" t="n">
        <v>440</v>
      </c>
      <c r="E1342" s="24" t="n">
        <v>2</v>
      </c>
      <c r="F1342" s="24">
        <f>D1342*E1342</f>
        <v/>
      </c>
      <c r="G1342" s="22" t="n"/>
    </row>
    <row r="1343">
      <c r="A1343" s="7" t="inlineStr">
        <is>
          <t>Calculated W - SUM of the Amount column above</t>
        </is>
      </c>
      <c r="B1343" s="8" t="n"/>
      <c r="C1343" s="8" t="n"/>
      <c r="D1343" s="8" t="n"/>
      <c r="E1343" s="8" t="n"/>
      <c r="F1343" s="25">
        <f>SUM(F1311:F1342)</f>
        <v/>
      </c>
      <c r="G1343" s="8" t="n"/>
    </row>
    <row r="1344">
      <c r="A1344" s="26" t="inlineStr">
        <is>
          <t>W as printed in the DAR</t>
        </is>
      </c>
      <c r="B1344" s="22" t="n"/>
      <c r="C1344" s="22" t="n"/>
      <c r="D1344" s="22" t="n"/>
      <c r="E1344" s="22" t="n"/>
      <c r="F1344" s="27" t="n">
        <v>11499.37</v>
      </c>
      <c r="G1344" s="22" t="n"/>
    </row>
    <row r="1345">
      <c r="A1345" s="26" t="inlineStr">
        <is>
          <t>Difference (calculated - printed)</t>
        </is>
      </c>
      <c r="B1345" s="22" t="n"/>
      <c r="C1345" s="22" t="n"/>
      <c r="D1345" s="22" t="n"/>
      <c r="E1345" s="22" t="n"/>
      <c r="F1345" s="27">
        <f>F1343-F1344</f>
        <v/>
      </c>
      <c r="G1345" s="22" t="n"/>
    </row>
    <row r="1346">
      <c r="A1346" s="28" t="inlineStr">
        <is>
          <t>SAY (Rs.) - final DAR rate as printed (fixed value, not computed)</t>
        </is>
      </c>
      <c r="B1346" s="29" t="n"/>
      <c r="C1346" s="29" t="n"/>
      <c r="D1346" s="29" t="n"/>
      <c r="E1346" s="29" t="n"/>
      <c r="F1346" s="30" t="n">
        <v>202.45</v>
      </c>
      <c r="G1346" s="29" t="n"/>
    </row>
    <row r="1348" ht="120" customHeight="1">
      <c r="A1348" s="7" t="inlineStr">
        <is>
          <t>26.49</t>
        </is>
      </c>
      <c r="B1348" s="17"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t>
        </is>
      </c>
      <c r="C1348" s="8" t="n"/>
      <c r="D1348" s="8" t="n"/>
      <c r="E1348" s="8" t="n"/>
      <c r="F1348" s="8" t="n"/>
      <c r="G1348" s="8" t="n"/>
    </row>
    <row r="1349" ht="18.5" customHeight="1">
      <c r="A1349" s="8" t="n"/>
      <c r="B1349" s="17" t="inlineStr">
        <is>
          <t>each other and floors and filled with cement mortar and adhesive. Panels should be used</t>
        </is>
      </c>
      <c r="C1349" s="8" t="n"/>
      <c r="D1349" s="8" t="n"/>
      <c r="E1349" s="8" t="n"/>
      <c r="F1349" s="8" t="n"/>
      <c r="G1349" s="8" t="n"/>
    </row>
    <row r="1350" ht="18.5" customHeight="1">
      <c r="A1350" s="18" t="inlineStr">
        <is>
          <t>26.49.1</t>
        </is>
      </c>
      <c r="B1350" s="19" t="inlineStr">
        <is>
          <t>Non load bearing panels 50mm thick of required size</t>
        </is>
      </c>
      <c r="C1350" s="20" t="n"/>
      <c r="D1350" s="20" t="n"/>
      <c r="E1350" s="20" t="n"/>
      <c r="F1350" s="20" t="n"/>
      <c r="G1350" s="20" t="n"/>
    </row>
    <row r="1351">
      <c r="A1351" s="21" t="inlineStr">
        <is>
          <t>Details of cost for 10 sqm   |   Source: CivilDAR_2019_Vol_2.pdf, page 1063</t>
        </is>
      </c>
    </row>
    <row r="1352">
      <c r="A1352" s="4" t="inlineStr">
        <is>
          <t>Code</t>
        </is>
      </c>
      <c r="B1352" s="4" t="inlineStr">
        <is>
          <t>Description</t>
        </is>
      </c>
      <c r="C1352" s="4" t="inlineStr">
        <is>
          <t>Unit</t>
        </is>
      </c>
      <c r="D1352" s="4" t="inlineStr">
        <is>
          <t>Quantity</t>
        </is>
      </c>
      <c r="E1352" s="4" t="inlineStr">
        <is>
          <t>Rate (Rs.)</t>
        </is>
      </c>
      <c r="F1352" s="4" t="inlineStr">
        <is>
          <t>Amount (Rs.)</t>
        </is>
      </c>
      <c r="G1352" s="4" t="inlineStr">
        <is>
          <t>Note</t>
        </is>
      </c>
    </row>
    <row r="1353">
      <c r="A1353" s="22" t="inlineStr">
        <is>
          <t>7996</t>
        </is>
      </c>
      <c r="B1353" s="11" t="inlineStr">
        <is>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353" s="22" t="inlineStr">
        <is>
          <t>sqm</t>
        </is>
      </c>
      <c r="D1353" s="23" t="n">
        <v>10.5</v>
      </c>
      <c r="E1353" s="24" t="n">
        <v>735.25</v>
      </c>
      <c r="F1353" s="24">
        <f>D1353*E1353</f>
        <v/>
      </c>
      <c r="G1353" s="22" t="n"/>
    </row>
    <row r="1354">
      <c r="A1354" s="22" t="inlineStr">
        <is>
          <t>9999</t>
        </is>
      </c>
      <c r="B1354" s="11" t="inlineStr">
        <is>
          <t>Sundries, wooden wedge for levelling, cement mortar, Chemical adhesive &amp; dowel bar (6mm dia)</t>
        </is>
      </c>
      <c r="C1354" s="22" t="inlineStr">
        <is>
          <t>L.S.</t>
        </is>
      </c>
      <c r="D1354" s="23" t="n">
        <v>37</v>
      </c>
      <c r="E1354" s="24" t="n">
        <v>2</v>
      </c>
      <c r="F1354" s="24">
        <f>D1354*E1354</f>
        <v/>
      </c>
      <c r="G1354" s="22" t="n"/>
    </row>
    <row r="1355">
      <c r="A1355" s="22" t="inlineStr">
        <is>
          <t>0123</t>
        </is>
      </c>
      <c r="B1355" s="11" t="inlineStr">
        <is>
          <t>Mason Grade -1</t>
        </is>
      </c>
      <c r="C1355" s="22" t="inlineStr">
        <is>
          <t>day</t>
        </is>
      </c>
      <c r="D1355" s="23" t="n">
        <v>0.5</v>
      </c>
      <c r="E1355" s="24" t="n">
        <v>738</v>
      </c>
      <c r="F1355" s="24">
        <f>D1355*E1355</f>
        <v/>
      </c>
      <c r="G1355" s="22" t="n"/>
    </row>
    <row r="1356">
      <c r="A1356" s="22" t="inlineStr">
        <is>
          <t>0114</t>
        </is>
      </c>
      <c r="B1356" s="11" t="inlineStr">
        <is>
          <t>Beldar</t>
        </is>
      </c>
      <c r="C1356" s="22" t="inlineStr">
        <is>
          <t>day</t>
        </is>
      </c>
      <c r="D1356" s="23" t="n">
        <v>1</v>
      </c>
      <c r="E1356" s="24" t="n">
        <v>558</v>
      </c>
      <c r="F1356" s="24">
        <f>D1356*E1356</f>
        <v/>
      </c>
      <c r="G1356" s="22" t="n"/>
    </row>
    <row r="1357">
      <c r="A1357" s="7" t="inlineStr">
        <is>
          <t>Calculated W - SUM of the Amount column above</t>
        </is>
      </c>
      <c r="B1357" s="8" t="n"/>
      <c r="C1357" s="8" t="n"/>
      <c r="D1357" s="8" t="n"/>
      <c r="E1357" s="8" t="n"/>
      <c r="F1357" s="25">
        <f>SUM(F1353:F1356)</f>
        <v/>
      </c>
      <c r="G1357" s="8" t="n"/>
    </row>
    <row r="1358">
      <c r="A1358" s="26" t="inlineStr">
        <is>
          <t>W as printed in the DAR</t>
        </is>
      </c>
      <c r="B1358" s="22" t="n"/>
      <c r="C1358" s="22" t="n"/>
      <c r="D1358" s="22" t="n"/>
      <c r="E1358" s="22" t="n"/>
      <c r="F1358" s="27" t="n">
        <v>8721.129999999999</v>
      </c>
      <c r="G1358" s="22" t="n"/>
    </row>
    <row r="1359">
      <c r="A1359" s="26" t="inlineStr">
        <is>
          <t>Difference (calculated - printed)</t>
        </is>
      </c>
      <c r="B1359" s="22" t="n"/>
      <c r="C1359" s="22" t="n"/>
      <c r="D1359" s="22" t="n"/>
      <c r="E1359" s="22" t="n"/>
      <c r="F1359" s="27">
        <f>F1357-F1358</f>
        <v/>
      </c>
      <c r="G1359" s="22" t="n"/>
    </row>
    <row r="1360">
      <c r="A1360" s="28" t="inlineStr">
        <is>
          <t>SAY (Rs.) - final DAR rate as printed (fixed value, not computed)</t>
        </is>
      </c>
      <c r="B1360" s="29" t="n"/>
      <c r="C1360" s="29" t="n"/>
      <c r="D1360" s="29" t="n"/>
      <c r="E1360" s="29" t="n"/>
      <c r="F1360" s="30" t="n">
        <v>1166.85</v>
      </c>
      <c r="G1360" s="29" t="n"/>
    </row>
    <row r="1362" ht="120" customHeight="1">
      <c r="A1362" s="7" t="inlineStr">
        <is>
          <t>26.49</t>
        </is>
      </c>
      <c r="B1362" s="17"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t>
        </is>
      </c>
      <c r="C1362" s="8" t="n"/>
      <c r="D1362" s="8" t="n"/>
      <c r="E1362" s="8" t="n"/>
      <c r="F1362" s="8" t="n"/>
      <c r="G1362" s="8" t="n"/>
    </row>
    <row r="1363" ht="18.5" customHeight="1">
      <c r="A1363" s="8" t="n"/>
      <c r="B1363" s="17" t="inlineStr">
        <is>
          <t>each other and floors and filled with cement mortar and adhesive. Panels should be used</t>
        </is>
      </c>
      <c r="C1363" s="8" t="n"/>
      <c r="D1363" s="8" t="n"/>
      <c r="E1363" s="8" t="n"/>
      <c r="F1363" s="8" t="n"/>
      <c r="G1363" s="8" t="n"/>
    </row>
    <row r="1364" ht="18.5" customHeight="1">
      <c r="A1364" s="18" t="inlineStr">
        <is>
          <t>26.49.2</t>
        </is>
      </c>
      <c r="B1364" s="19" t="inlineStr">
        <is>
          <t>Non load bearing panels 60mm thick of required size</t>
        </is>
      </c>
      <c r="C1364" s="20" t="n"/>
      <c r="D1364" s="20" t="n"/>
      <c r="E1364" s="20" t="n"/>
      <c r="F1364" s="20" t="n"/>
      <c r="G1364" s="20" t="n"/>
    </row>
    <row r="1365">
      <c r="A1365" s="21" t="inlineStr">
        <is>
          <t>Details of cost for 10 sqm   |   Source: CivilDAR_2019_Vol_2.pdf, page 1064</t>
        </is>
      </c>
    </row>
    <row r="1366">
      <c r="A1366" s="4" t="inlineStr">
        <is>
          <t>Code</t>
        </is>
      </c>
      <c r="B1366" s="4" t="inlineStr">
        <is>
          <t>Description</t>
        </is>
      </c>
      <c r="C1366" s="4" t="inlineStr">
        <is>
          <t>Unit</t>
        </is>
      </c>
      <c r="D1366" s="4" t="inlineStr">
        <is>
          <t>Quantity</t>
        </is>
      </c>
      <c r="E1366" s="4" t="inlineStr">
        <is>
          <t>Rate (Rs.)</t>
        </is>
      </c>
      <c r="F1366" s="4" t="inlineStr">
        <is>
          <t>Amount (Rs.)</t>
        </is>
      </c>
      <c r="G1366" s="4" t="inlineStr">
        <is>
          <t>Note</t>
        </is>
      </c>
    </row>
    <row r="1367">
      <c r="A1367" s="22" t="inlineStr">
        <is>
          <t>7997</t>
        </is>
      </c>
      <c r="B1367" s="11" t="inlineStr">
        <is>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367" s="22" t="inlineStr">
        <is>
          <t>sqm</t>
        </is>
      </c>
      <c r="D1367" s="23" t="n">
        <v>10.5</v>
      </c>
      <c r="E1367" s="24" t="n">
        <v>845</v>
      </c>
      <c r="F1367" s="24">
        <f>D1367*E1367</f>
        <v/>
      </c>
      <c r="G1367" s="22" t="n"/>
    </row>
    <row r="1368">
      <c r="A1368" s="22" t="inlineStr">
        <is>
          <t>9999</t>
        </is>
      </c>
      <c r="B1368" s="11" t="inlineStr">
        <is>
          <t>Sundries, wooden wedge for levelling, cement mortar, Chemical adhesive &amp; dowel bar (6mm dia)</t>
        </is>
      </c>
      <c r="C1368" s="22" t="inlineStr">
        <is>
          <t>L.S.</t>
        </is>
      </c>
      <c r="D1368" s="23" t="n">
        <v>37</v>
      </c>
      <c r="E1368" s="24" t="n">
        <v>2</v>
      </c>
      <c r="F1368" s="24">
        <f>D1368*E1368</f>
        <v/>
      </c>
      <c r="G1368" s="22" t="n"/>
    </row>
    <row r="1369">
      <c r="A1369" s="22" t="inlineStr">
        <is>
          <t>0123</t>
        </is>
      </c>
      <c r="B1369" s="11" t="inlineStr">
        <is>
          <t>Mason Grade -1</t>
        </is>
      </c>
      <c r="C1369" s="22" t="inlineStr">
        <is>
          <t>day</t>
        </is>
      </c>
      <c r="D1369" s="23" t="n">
        <v>0.5</v>
      </c>
      <c r="E1369" s="24" t="n">
        <v>738</v>
      </c>
      <c r="F1369" s="24">
        <f>D1369*E1369</f>
        <v/>
      </c>
      <c r="G1369" s="22" t="n"/>
    </row>
    <row r="1370">
      <c r="A1370" s="22" t="inlineStr">
        <is>
          <t>0114</t>
        </is>
      </c>
      <c r="B1370" s="11" t="inlineStr">
        <is>
          <t>Beldar</t>
        </is>
      </c>
      <c r="C1370" s="22" t="inlineStr">
        <is>
          <t>day</t>
        </is>
      </c>
      <c r="D1370" s="23" t="n">
        <v>1</v>
      </c>
      <c r="E1370" s="24" t="n">
        <v>558</v>
      </c>
      <c r="F1370" s="24">
        <f>D1370*E1370</f>
        <v/>
      </c>
      <c r="G1370" s="22" t="n"/>
    </row>
    <row r="1371">
      <c r="A1371" s="7" t="inlineStr">
        <is>
          <t>Calculated W - SUM of the Amount column above</t>
        </is>
      </c>
      <c r="B1371" s="8" t="n"/>
      <c r="C1371" s="8" t="n"/>
      <c r="D1371" s="8" t="n"/>
      <c r="E1371" s="8" t="n"/>
      <c r="F1371" s="25">
        <f>SUM(F1367:F1370)</f>
        <v/>
      </c>
      <c r="G1371" s="8" t="n"/>
    </row>
    <row r="1372">
      <c r="A1372" s="26" t="inlineStr">
        <is>
          <t>W as printed in the DAR</t>
        </is>
      </c>
      <c r="B1372" s="22" t="n"/>
      <c r="C1372" s="22" t="n"/>
      <c r="D1372" s="22" t="n"/>
      <c r="E1372" s="22" t="n"/>
      <c r="F1372" s="27" t="n">
        <v>9873.5</v>
      </c>
      <c r="G1372" s="22" t="n"/>
    </row>
    <row r="1373">
      <c r="A1373" s="26" t="inlineStr">
        <is>
          <t>Difference (calculated - printed)</t>
        </is>
      </c>
      <c r="B1373" s="22" t="n"/>
      <c r="C1373" s="22" t="n"/>
      <c r="D1373" s="22" t="n"/>
      <c r="E1373" s="22" t="n"/>
      <c r="F1373" s="27">
        <f>F1371-F1372</f>
        <v/>
      </c>
      <c r="G1373" s="22" t="n"/>
    </row>
    <row r="1374">
      <c r="A1374" s="28" t="inlineStr">
        <is>
          <t>SAY (Rs.) - final DAR rate as printed (fixed value, not computed)</t>
        </is>
      </c>
      <c r="B1374" s="29" t="n"/>
      <c r="C1374" s="29" t="n"/>
      <c r="D1374" s="29" t="n"/>
      <c r="E1374" s="29" t="n"/>
      <c r="F1374" s="30" t="n">
        <v>1321</v>
      </c>
      <c r="G1374" s="29" t="n"/>
    </row>
    <row r="1376" ht="120" customHeight="1">
      <c r="A1376" s="7" t="inlineStr">
        <is>
          <t>26.49</t>
        </is>
      </c>
      <c r="B1376" s="17"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t>
        </is>
      </c>
      <c r="C1376" s="8" t="n"/>
      <c r="D1376" s="8" t="n"/>
      <c r="E1376" s="8" t="n"/>
      <c r="F1376" s="8" t="n"/>
      <c r="G1376" s="8" t="n"/>
    </row>
    <row r="1377" ht="18.5" customHeight="1">
      <c r="A1377" s="8" t="n"/>
      <c r="B1377" s="17" t="inlineStr">
        <is>
          <t>each other and floors and filled with cement mortar and adhesive. Panels should be used</t>
        </is>
      </c>
      <c r="C1377" s="8" t="n"/>
      <c r="D1377" s="8" t="n"/>
      <c r="E1377" s="8" t="n"/>
      <c r="F1377" s="8" t="n"/>
      <c r="G1377" s="8" t="n"/>
    </row>
    <row r="1378" ht="18.5" customHeight="1">
      <c r="A1378" s="18" t="inlineStr">
        <is>
          <t>26.49.3</t>
        </is>
      </c>
      <c r="B1378" s="19" t="inlineStr">
        <is>
          <t>Non load bearing panels 75mm thick of required size</t>
        </is>
      </c>
      <c r="C1378" s="20" t="n"/>
      <c r="D1378" s="20" t="n"/>
      <c r="E1378" s="20" t="n"/>
      <c r="F1378" s="20" t="n"/>
      <c r="G1378" s="20" t="n"/>
    </row>
    <row r="1379">
      <c r="A1379" s="21" t="inlineStr">
        <is>
          <t>Details of cost for 10 sqm   |   Source: CivilDAR_2019_Vol_2.pdf, page 1064</t>
        </is>
      </c>
    </row>
    <row r="1380">
      <c r="A1380" s="4" t="inlineStr">
        <is>
          <t>Code</t>
        </is>
      </c>
      <c r="B1380" s="4" t="inlineStr">
        <is>
          <t>Description</t>
        </is>
      </c>
      <c r="C1380" s="4" t="inlineStr">
        <is>
          <t>Unit</t>
        </is>
      </c>
      <c r="D1380" s="4" t="inlineStr">
        <is>
          <t>Quantity</t>
        </is>
      </c>
      <c r="E1380" s="4" t="inlineStr">
        <is>
          <t>Rate (Rs.)</t>
        </is>
      </c>
      <c r="F1380" s="4" t="inlineStr">
        <is>
          <t>Amount (Rs.)</t>
        </is>
      </c>
      <c r="G1380" s="4" t="inlineStr">
        <is>
          <t>Note</t>
        </is>
      </c>
    </row>
    <row r="1381">
      <c r="A1381" s="22" t="inlineStr">
        <is>
          <t>7998</t>
        </is>
      </c>
      <c r="B1381" s="11" t="inlineStr">
        <is>
          <t>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381" s="22" t="inlineStr">
        <is>
          <t>sqm</t>
        </is>
      </c>
      <c r="D1381" s="23" t="n">
        <v>10.5</v>
      </c>
      <c r="E1381" s="24" t="n">
        <v>1047.46</v>
      </c>
      <c r="F1381" s="24">
        <f>D1381*E1381</f>
        <v/>
      </c>
      <c r="G1381" s="22" t="n"/>
    </row>
    <row r="1382">
      <c r="A1382" s="22" t="inlineStr">
        <is>
          <t>9999</t>
        </is>
      </c>
      <c r="B1382" s="11" t="inlineStr">
        <is>
          <t>Sundries, wooden wedge for levelling, cement mortar, Chemical adhesive &amp; dowel bar (6mm dia)</t>
        </is>
      </c>
      <c r="C1382" s="22" t="inlineStr">
        <is>
          <t>L.S.</t>
        </is>
      </c>
      <c r="D1382" s="23" t="n">
        <v>37</v>
      </c>
      <c r="E1382" s="24" t="n">
        <v>2</v>
      </c>
      <c r="F1382" s="24">
        <f>D1382*E1382</f>
        <v/>
      </c>
      <c r="G1382" s="22" t="n"/>
    </row>
    <row r="1383">
      <c r="A1383" s="22" t="inlineStr">
        <is>
          <t>0123</t>
        </is>
      </c>
      <c r="B1383" s="11" t="inlineStr">
        <is>
          <t>Mason Grade -1</t>
        </is>
      </c>
      <c r="C1383" s="22" t="inlineStr">
        <is>
          <t>day</t>
        </is>
      </c>
      <c r="D1383" s="23" t="n">
        <v>0.5</v>
      </c>
      <c r="E1383" s="24" t="n">
        <v>738</v>
      </c>
      <c r="F1383" s="24">
        <f>D1383*E1383</f>
        <v/>
      </c>
      <c r="G1383" s="22" t="n"/>
    </row>
    <row r="1384">
      <c r="A1384" s="22" t="inlineStr">
        <is>
          <t>0114</t>
        </is>
      </c>
      <c r="B1384" s="11" t="inlineStr">
        <is>
          <t>Beldar</t>
        </is>
      </c>
      <c r="C1384" s="22" t="inlineStr">
        <is>
          <t>day</t>
        </is>
      </c>
      <c r="D1384" s="23" t="n">
        <v>1</v>
      </c>
      <c r="E1384" s="24" t="n">
        <v>558</v>
      </c>
      <c r="F1384" s="24">
        <f>D1384*E1384</f>
        <v/>
      </c>
      <c r="G1384" s="22" t="n"/>
    </row>
    <row r="1385">
      <c r="A1385" s="7" t="inlineStr">
        <is>
          <t>Calculated W - SUM of the Amount column above</t>
        </is>
      </c>
      <c r="B1385" s="8" t="n"/>
      <c r="C1385" s="8" t="n"/>
      <c r="D1385" s="8" t="n"/>
      <c r="E1385" s="8" t="n"/>
      <c r="F1385" s="25">
        <f>SUM(F1381:F1384)</f>
        <v/>
      </c>
      <c r="G1385" s="8" t="n"/>
    </row>
    <row r="1386">
      <c r="A1386" s="26" t="inlineStr">
        <is>
          <t>W as printed in the DAR</t>
        </is>
      </c>
      <c r="B1386" s="22" t="n"/>
      <c r="C1386" s="22" t="n"/>
      <c r="D1386" s="22" t="n"/>
      <c r="E1386" s="22" t="n"/>
      <c r="F1386" s="27" t="n">
        <v>11999.33</v>
      </c>
      <c r="G1386" s="22" t="n"/>
    </row>
    <row r="1387">
      <c r="A1387" s="26" t="inlineStr">
        <is>
          <t>Difference (calculated - printed)</t>
        </is>
      </c>
      <c r="B1387" s="22" t="n"/>
      <c r="C1387" s="22" t="n"/>
      <c r="D1387" s="22" t="n"/>
      <c r="E1387" s="22" t="n"/>
      <c r="F1387" s="27">
        <f>F1385-F1386</f>
        <v/>
      </c>
      <c r="G1387" s="22" t="n"/>
    </row>
    <row r="1388">
      <c r="A1388" s="28" t="inlineStr">
        <is>
          <t>SAY (Rs.) - final DAR rate as printed (fixed value, not computed)</t>
        </is>
      </c>
      <c r="B1388" s="29" t="n"/>
      <c r="C1388" s="29" t="n"/>
      <c r="D1388" s="29" t="n"/>
      <c r="E1388" s="29" t="n"/>
      <c r="F1388" s="30" t="n">
        <v>1605.45</v>
      </c>
      <c r="G1388" s="29" t="n"/>
    </row>
    <row r="1390" ht="120" customHeight="1">
      <c r="A1390" s="7" t="inlineStr">
        <is>
          <t>26.49</t>
        </is>
      </c>
      <c r="B1390" s="17"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t>
        </is>
      </c>
      <c r="C1390" s="8" t="n"/>
      <c r="D1390" s="8" t="n"/>
      <c r="E1390" s="8" t="n"/>
      <c r="F1390" s="8" t="n"/>
      <c r="G1390" s="8" t="n"/>
    </row>
    <row r="1391" ht="18.5" customHeight="1">
      <c r="A1391" s="8" t="n"/>
      <c r="B1391" s="17" t="inlineStr">
        <is>
          <t>each other and floors and filled with cement mortar and adhesive. Panels should be used</t>
        </is>
      </c>
      <c r="C1391" s="8" t="n"/>
      <c r="D1391" s="8" t="n"/>
      <c r="E1391" s="8" t="n"/>
      <c r="F1391" s="8" t="n"/>
      <c r="G1391" s="8" t="n"/>
    </row>
    <row r="1392" ht="18.5" customHeight="1">
      <c r="A1392" s="18" t="inlineStr">
        <is>
          <t>26.49.4</t>
        </is>
      </c>
      <c r="B1392" s="19" t="inlineStr">
        <is>
          <t>Non load bearing panels 90mm thick of required size</t>
        </is>
      </c>
      <c r="C1392" s="20" t="n"/>
      <c r="D1392" s="20" t="n"/>
      <c r="E1392" s="20" t="n"/>
      <c r="F1392" s="20" t="n"/>
      <c r="G1392" s="20" t="n"/>
    </row>
    <row r="1393">
      <c r="A1393" s="21" t="inlineStr">
        <is>
          <t>Details of cost for 10 sqm   |   Source: CivilDAR_2019_Vol_2.pdf, page 1065</t>
        </is>
      </c>
    </row>
    <row r="1394">
      <c r="A1394" s="4" t="inlineStr">
        <is>
          <t>Code</t>
        </is>
      </c>
      <c r="B1394" s="4" t="inlineStr">
        <is>
          <t>Description</t>
        </is>
      </c>
      <c r="C1394" s="4" t="inlineStr">
        <is>
          <t>Unit</t>
        </is>
      </c>
      <c r="D1394" s="4" t="inlineStr">
        <is>
          <t>Quantity</t>
        </is>
      </c>
      <c r="E1394" s="4" t="inlineStr">
        <is>
          <t>Rate (Rs.)</t>
        </is>
      </c>
      <c r="F1394" s="4" t="inlineStr">
        <is>
          <t>Amount (Rs.)</t>
        </is>
      </c>
      <c r="G1394" s="4" t="inlineStr">
        <is>
          <t>Note</t>
        </is>
      </c>
    </row>
    <row r="1395">
      <c r="A1395" s="22" t="inlineStr">
        <is>
          <t>7999</t>
        </is>
      </c>
      <c r="B1395" s="11" t="inlineStr">
        <is>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395" s="22" t="inlineStr">
        <is>
          <t>sqm</t>
        </is>
      </c>
      <c r="D1395" s="23" t="n">
        <v>10.5</v>
      </c>
      <c r="E1395" s="24" t="n">
        <v>1268</v>
      </c>
      <c r="F1395" s="24">
        <f>D1395*E1395</f>
        <v/>
      </c>
      <c r="G1395" s="22" t="n"/>
    </row>
    <row r="1396">
      <c r="A1396" s="22" t="inlineStr">
        <is>
          <t>9999</t>
        </is>
      </c>
      <c r="B1396" s="11" t="inlineStr">
        <is>
          <t>Sundries, wooden wedge for levelling, cement mortar, Chemical adhesive &amp; dowel bar (6mm dia)</t>
        </is>
      </c>
      <c r="C1396" s="22" t="inlineStr">
        <is>
          <t>L.S.</t>
        </is>
      </c>
      <c r="D1396" s="23" t="n">
        <v>37</v>
      </c>
      <c r="E1396" s="24" t="n">
        <v>2</v>
      </c>
      <c r="F1396" s="24">
        <f>D1396*E1396</f>
        <v/>
      </c>
      <c r="G1396" s="22" t="n"/>
    </row>
    <row r="1397">
      <c r="A1397" s="22" t="inlineStr">
        <is>
          <t>0123</t>
        </is>
      </c>
      <c r="B1397" s="11" t="inlineStr">
        <is>
          <t>Mason Grade -1</t>
        </is>
      </c>
      <c r="C1397" s="22" t="inlineStr">
        <is>
          <t>day</t>
        </is>
      </c>
      <c r="D1397" s="23" t="n">
        <v>0.5</v>
      </c>
      <c r="E1397" s="24" t="n">
        <v>738</v>
      </c>
      <c r="F1397" s="24">
        <f>D1397*E1397</f>
        <v/>
      </c>
      <c r="G1397" s="22" t="n"/>
    </row>
    <row r="1398">
      <c r="A1398" s="22" t="inlineStr">
        <is>
          <t>0114</t>
        </is>
      </c>
      <c r="B1398" s="11" t="inlineStr">
        <is>
          <t>Beldar</t>
        </is>
      </c>
      <c r="C1398" s="22" t="inlineStr">
        <is>
          <t>day</t>
        </is>
      </c>
      <c r="D1398" s="23" t="n">
        <v>1</v>
      </c>
      <c r="E1398" s="24" t="n">
        <v>558</v>
      </c>
      <c r="F1398" s="24">
        <f>D1398*E1398</f>
        <v/>
      </c>
      <c r="G1398" s="22" t="n"/>
    </row>
    <row r="1399">
      <c r="A1399" s="7" t="inlineStr">
        <is>
          <t>Calculated W - SUM of the Amount column above</t>
        </is>
      </c>
      <c r="B1399" s="8" t="n"/>
      <c r="C1399" s="8" t="n"/>
      <c r="D1399" s="8" t="n"/>
      <c r="E1399" s="8" t="n"/>
      <c r="F1399" s="25">
        <f>SUM(F1395:F1398)</f>
        <v/>
      </c>
      <c r="G1399" s="8" t="n"/>
    </row>
    <row r="1400">
      <c r="A1400" s="26" t="inlineStr">
        <is>
          <t>W as printed in the DAR</t>
        </is>
      </c>
      <c r="B1400" s="22" t="n"/>
      <c r="C1400" s="22" t="n"/>
      <c r="D1400" s="22" t="n"/>
      <c r="E1400" s="22" t="n"/>
      <c r="F1400" s="27" t="n">
        <v>14315</v>
      </c>
      <c r="G1400" s="22" t="n"/>
    </row>
    <row r="1401">
      <c r="A1401" s="26" t="inlineStr">
        <is>
          <t>Difference (calculated - printed)</t>
        </is>
      </c>
      <c r="B1401" s="22" t="n"/>
      <c r="C1401" s="22" t="n"/>
      <c r="D1401" s="22" t="n"/>
      <c r="E1401" s="22" t="n"/>
      <c r="F1401" s="27">
        <f>F1399-F1400</f>
        <v/>
      </c>
      <c r="G1401" s="22" t="n"/>
    </row>
    <row r="1402">
      <c r="A1402" s="28" t="inlineStr">
        <is>
          <t>SAY (Rs.) - final DAR rate as printed (fixed value, not computed)</t>
        </is>
      </c>
      <c r="B1402" s="29" t="n"/>
      <c r="C1402" s="29" t="n"/>
      <c r="D1402" s="29" t="n"/>
      <c r="E1402" s="29" t="n"/>
      <c r="F1402" s="30" t="n">
        <v>1915.25</v>
      </c>
      <c r="G1402" s="29" t="n"/>
    </row>
    <row r="1404" ht="120" customHeight="1">
      <c r="A1404" s="7" t="inlineStr">
        <is>
          <t>26.49</t>
        </is>
      </c>
      <c r="B1404" s="17"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t>
        </is>
      </c>
      <c r="C1404" s="8" t="n"/>
      <c r="D1404" s="8" t="n"/>
      <c r="E1404" s="8" t="n"/>
      <c r="F1404" s="8" t="n"/>
      <c r="G1404" s="8" t="n"/>
    </row>
    <row r="1405" ht="18.5" customHeight="1">
      <c r="A1405" s="8" t="n"/>
      <c r="B1405" s="17" t="inlineStr">
        <is>
          <t>each other and floors and filled with cement mortar and adhesive. Panels should be used</t>
        </is>
      </c>
      <c r="C1405" s="8" t="n"/>
      <c r="D1405" s="8" t="n"/>
      <c r="E1405" s="8" t="n"/>
      <c r="F1405" s="8" t="n"/>
      <c r="G1405" s="8" t="n"/>
    </row>
    <row r="1406" ht="18.5" customHeight="1">
      <c r="A1406" s="18" t="inlineStr">
        <is>
          <t>26.49.5</t>
        </is>
      </c>
      <c r="B1406" s="19" t="inlineStr">
        <is>
          <t>Non load bearing panels 100mm thick of required size</t>
        </is>
      </c>
      <c r="C1406" s="20" t="n"/>
      <c r="D1406" s="20" t="n"/>
      <c r="E1406" s="20" t="n"/>
      <c r="F1406" s="20" t="n"/>
      <c r="G1406" s="20" t="n"/>
    </row>
    <row r="1407">
      <c r="A1407" s="21" t="inlineStr">
        <is>
          <t>Details of cost for 10 sqm   |   Source: CivilDAR_2019_Vol_2.pdf, page 1066</t>
        </is>
      </c>
    </row>
    <row r="1408">
      <c r="A1408" s="4" t="inlineStr">
        <is>
          <t>Code</t>
        </is>
      </c>
      <c r="B1408" s="4" t="inlineStr">
        <is>
          <t>Description</t>
        </is>
      </c>
      <c r="C1408" s="4" t="inlineStr">
        <is>
          <t>Unit</t>
        </is>
      </c>
      <c r="D1408" s="4" t="inlineStr">
        <is>
          <t>Quantity</t>
        </is>
      </c>
      <c r="E1408" s="4" t="inlineStr">
        <is>
          <t>Rate (Rs.)</t>
        </is>
      </c>
      <c r="F1408" s="4" t="inlineStr">
        <is>
          <t>Amount (Rs.)</t>
        </is>
      </c>
      <c r="G1408" s="4" t="inlineStr">
        <is>
          <t>Note</t>
        </is>
      </c>
    </row>
    <row r="1409">
      <c r="A1409" s="22" t="inlineStr">
        <is>
          <t>8000</t>
        </is>
      </c>
      <c r="B1409" s="11" t="inlineStr">
        <is>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409" s="22" t="inlineStr">
        <is>
          <t>sqm</t>
        </is>
      </c>
      <c r="D1409" s="23" t="n">
        <v>10.5</v>
      </c>
      <c r="E1409" s="24" t="n">
        <v>1512.37</v>
      </c>
      <c r="F1409" s="24">
        <f>D1409*E1409</f>
        <v/>
      </c>
      <c r="G1409" s="22" t="n"/>
    </row>
    <row r="1410">
      <c r="A1410" s="22" t="inlineStr">
        <is>
          <t>9999</t>
        </is>
      </c>
      <c r="B1410" s="11" t="inlineStr">
        <is>
          <t>Sundries, wooden wedge for levelling, cement mortar, Chemical adhesive &amp; dowel bar (6mm dia)</t>
        </is>
      </c>
      <c r="C1410" s="22" t="inlineStr">
        <is>
          <t>L.S.</t>
        </is>
      </c>
      <c r="D1410" s="23" t="n">
        <v>37</v>
      </c>
      <c r="E1410" s="24" t="n">
        <v>2</v>
      </c>
      <c r="F1410" s="24">
        <f>D1410*E1410</f>
        <v/>
      </c>
      <c r="G1410" s="22" t="n"/>
    </row>
    <row r="1411">
      <c r="A1411" s="22" t="inlineStr">
        <is>
          <t>0123</t>
        </is>
      </c>
      <c r="B1411" s="11" t="inlineStr">
        <is>
          <t>Mason Grade -1</t>
        </is>
      </c>
      <c r="C1411" s="22" t="inlineStr">
        <is>
          <t>day</t>
        </is>
      </c>
      <c r="D1411" s="23" t="n">
        <v>0.5</v>
      </c>
      <c r="E1411" s="24" t="n">
        <v>738</v>
      </c>
      <c r="F1411" s="24">
        <f>D1411*E1411</f>
        <v/>
      </c>
      <c r="G1411" s="22" t="n"/>
    </row>
    <row r="1412">
      <c r="A1412" s="22" t="inlineStr">
        <is>
          <t>0114</t>
        </is>
      </c>
      <c r="B1412" s="11" t="inlineStr">
        <is>
          <t>Beldar</t>
        </is>
      </c>
      <c r="C1412" s="22" t="inlineStr">
        <is>
          <t>day</t>
        </is>
      </c>
      <c r="D1412" s="23" t="n">
        <v>1</v>
      </c>
      <c r="E1412" s="24" t="n">
        <v>558</v>
      </c>
      <c r="F1412" s="24">
        <f>D1412*E1412</f>
        <v/>
      </c>
      <c r="G1412" s="22" t="n"/>
    </row>
    <row r="1413">
      <c r="A1413" s="7" t="inlineStr">
        <is>
          <t>Calculated W - SUM of the Amount column above</t>
        </is>
      </c>
      <c r="B1413" s="8" t="n"/>
      <c r="C1413" s="8" t="n"/>
      <c r="D1413" s="8" t="n"/>
      <c r="E1413" s="8" t="n"/>
      <c r="F1413" s="25">
        <f>SUM(F1409:F1412)</f>
        <v/>
      </c>
      <c r="G1413" s="8" t="n"/>
    </row>
    <row r="1414">
      <c r="A1414" s="26" t="inlineStr">
        <is>
          <t>W as printed in the DAR</t>
        </is>
      </c>
      <c r="B1414" s="22" t="n"/>
      <c r="C1414" s="22" t="n"/>
      <c r="D1414" s="22" t="n"/>
      <c r="E1414" s="22" t="n"/>
      <c r="F1414" s="27" t="n">
        <v>16880.89</v>
      </c>
      <c r="G1414" s="22" t="n"/>
    </row>
    <row r="1415">
      <c r="A1415" s="26" t="inlineStr">
        <is>
          <t>Difference (calculated - printed)</t>
        </is>
      </c>
      <c r="B1415" s="22" t="n"/>
      <c r="C1415" s="22" t="n"/>
      <c r="D1415" s="22" t="n"/>
      <c r="E1415" s="22" t="n"/>
      <c r="F1415" s="27">
        <f>F1413-F1414</f>
        <v/>
      </c>
      <c r="G1415" s="22" t="n"/>
    </row>
    <row r="1416">
      <c r="A1416" s="28" t="inlineStr">
        <is>
          <t>SAY (Rs.) - final DAR rate as printed (fixed value, not computed)</t>
        </is>
      </c>
      <c r="B1416" s="29" t="n"/>
      <c r="C1416" s="29" t="n"/>
      <c r="D1416" s="29" t="n"/>
      <c r="E1416" s="29" t="n"/>
      <c r="F1416" s="30" t="n">
        <v>2258.55</v>
      </c>
      <c r="G1416" s="29" t="n"/>
    </row>
    <row r="1418" ht="120" customHeight="1">
      <c r="A1418" s="7" t="inlineStr">
        <is>
          <t>26.50</t>
        </is>
      </c>
      <c r="B1418" s="17"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t>
        </is>
      </c>
      <c r="C1418" s="8" t="n"/>
      <c r="D1418" s="8" t="n"/>
      <c r="E1418" s="8" t="n"/>
      <c r="F1418" s="8" t="n"/>
      <c r="G1418" s="8" t="n"/>
    </row>
    <row r="1419" ht="18.5" customHeight="1">
      <c r="A1419" s="8" t="n"/>
      <c r="B1419" s="17" t="inlineStr">
        <is>
          <t>superior flexibility. Panels should be used as floor &amp; roofing with additional structural</t>
        </is>
      </c>
      <c r="C1419" s="8" t="n"/>
      <c r="D1419" s="8" t="n"/>
      <c r="E1419" s="8" t="n"/>
      <c r="F1419" s="8" t="n"/>
      <c r="G1419" s="8" t="n"/>
    </row>
    <row r="1420" ht="18.5" customHeight="1">
      <c r="A1420" s="18" t="inlineStr">
        <is>
          <t>26.50.1</t>
        </is>
      </c>
      <c r="B1420" s="19" t="inlineStr">
        <is>
          <t>Non load bearing panels 50mm thick of required size (minimum 4mm thick fibre cement board)</t>
        </is>
      </c>
      <c r="C1420" s="20" t="n"/>
      <c r="D1420" s="20" t="n"/>
      <c r="E1420" s="20" t="n"/>
      <c r="F1420" s="20" t="n"/>
      <c r="G1420" s="20" t="n"/>
    </row>
    <row r="1421">
      <c r="A1421" s="21" t="inlineStr">
        <is>
          <t>Details of cost for 10 sqm   |   Source: CivilDAR_2019_Vol_2.pdf, page 1067</t>
        </is>
      </c>
    </row>
    <row r="1422">
      <c r="A1422" s="4" t="inlineStr">
        <is>
          <t>Code</t>
        </is>
      </c>
      <c r="B1422" s="4" t="inlineStr">
        <is>
          <t>Description</t>
        </is>
      </c>
      <c r="C1422" s="4" t="inlineStr">
        <is>
          <t>Unit</t>
        </is>
      </c>
      <c r="D1422" s="4" t="inlineStr">
        <is>
          <t>Quantity</t>
        </is>
      </c>
      <c r="E1422" s="4" t="inlineStr">
        <is>
          <t>Rate (Rs.)</t>
        </is>
      </c>
      <c r="F1422" s="4" t="inlineStr">
        <is>
          <t>Amount (Rs.)</t>
        </is>
      </c>
      <c r="G1422" s="4" t="inlineStr">
        <is>
          <t>Note</t>
        </is>
      </c>
    </row>
    <row r="1423">
      <c r="A1423" s="22" t="inlineStr">
        <is>
          <t>0244</t>
        </is>
      </c>
      <c r="B1423" s="11" t="inlineStr">
        <is>
          <t>Factory made light weight composite non asbestos fibre reinforced aerated cement sandwitched wall/roof panel (50mm thick). The outer face on both sides of the panels will be non asbestos fibre cement board (minimum 4mm thick) confirming to IS 14862:2000</t>
        </is>
      </c>
      <c r="C1423" s="22" t="inlineStr">
        <is>
          <t>sqm</t>
        </is>
      </c>
      <c r="D1423" s="23" t="n">
        <v>10.5</v>
      </c>
      <c r="E1423" s="24" t="n">
        <v>634</v>
      </c>
      <c r="F1423" s="24">
        <f>D1423*E1423</f>
        <v/>
      </c>
      <c r="G1423" s="22" t="n"/>
    </row>
    <row r="1424">
      <c r="A1424" s="22" t="inlineStr">
        <is>
          <t>9999</t>
        </is>
      </c>
      <c r="B1424" s="11" t="inlineStr">
        <is>
          <t>Sundries, cement based polymer modified jointing compound, polymer based jointing compound having superior flexibility, fibre glass tape etc.</t>
        </is>
      </c>
      <c r="C1424" s="22" t="inlineStr">
        <is>
          <t>L.S.</t>
        </is>
      </c>
      <c r="D1424" s="23" t="n">
        <v>500</v>
      </c>
      <c r="E1424" s="24" t="n">
        <v>2</v>
      </c>
      <c r="F1424" s="24">
        <f>D1424*E1424</f>
        <v/>
      </c>
      <c r="G1424" s="22" t="n"/>
    </row>
    <row r="1425">
      <c r="A1425" s="22" t="inlineStr">
        <is>
          <t>0123</t>
        </is>
      </c>
      <c r="B1425" s="11" t="inlineStr">
        <is>
          <t>Mason Grade -1</t>
        </is>
      </c>
      <c r="C1425" s="22" t="inlineStr">
        <is>
          <t>day</t>
        </is>
      </c>
      <c r="D1425" s="23" t="n">
        <v>1</v>
      </c>
      <c r="E1425" s="24" t="n">
        <v>738</v>
      </c>
      <c r="F1425" s="24">
        <f>D1425*E1425</f>
        <v/>
      </c>
      <c r="G1425" s="22" t="n"/>
    </row>
    <row r="1426">
      <c r="A1426" s="22" t="inlineStr">
        <is>
          <t>0114</t>
        </is>
      </c>
      <c r="B1426" s="11" t="inlineStr">
        <is>
          <t>Beldar</t>
        </is>
      </c>
      <c r="C1426" s="22" t="inlineStr">
        <is>
          <t>day</t>
        </is>
      </c>
      <c r="D1426" s="23" t="n">
        <v>2</v>
      </c>
      <c r="E1426" s="24" t="n">
        <v>558</v>
      </c>
      <c r="F1426" s="24">
        <f>D1426*E1426</f>
        <v/>
      </c>
      <c r="G1426" s="22" t="n"/>
    </row>
    <row r="1427">
      <c r="A1427" s="22" t="inlineStr">
        <is>
          <t>0131</t>
        </is>
      </c>
      <c r="B1427" s="11" t="inlineStr">
        <is>
          <t>Painter</t>
        </is>
      </c>
      <c r="C1427" s="22" t="inlineStr">
        <is>
          <t>day</t>
        </is>
      </c>
      <c r="D1427" s="23" t="n">
        <v>0.5</v>
      </c>
      <c r="E1427" s="24" t="n">
        <v>679</v>
      </c>
      <c r="F1427" s="24">
        <f>D1427*E1427</f>
        <v/>
      </c>
      <c r="G1427" s="22" t="n"/>
    </row>
    <row r="1428">
      <c r="A1428" s="7" t="inlineStr">
        <is>
          <t>Calculated W - SUM of the Amount column above</t>
        </is>
      </c>
      <c r="B1428" s="8" t="n"/>
      <c r="C1428" s="8" t="n"/>
      <c r="D1428" s="8" t="n"/>
      <c r="E1428" s="8" t="n"/>
      <c r="F1428" s="25">
        <f>SUM(F1423:F1427)</f>
        <v/>
      </c>
      <c r="G1428" s="8" t="n"/>
    </row>
    <row r="1429">
      <c r="A1429" s="26" t="inlineStr">
        <is>
          <t>W as printed in the DAR</t>
        </is>
      </c>
      <c r="B1429" s="22" t="n"/>
      <c r="C1429" s="22" t="n"/>
      <c r="D1429" s="22" t="n"/>
      <c r="E1429" s="22" t="n"/>
      <c r="F1429" s="27" t="n">
        <v>9850.5</v>
      </c>
      <c r="G1429" s="22" t="n"/>
    </row>
    <row r="1430">
      <c r="A1430" s="26" t="inlineStr">
        <is>
          <t>Difference (calculated - printed)</t>
        </is>
      </c>
      <c r="B1430" s="22" t="n"/>
      <c r="C1430" s="22" t="n"/>
      <c r="D1430" s="22" t="n"/>
      <c r="E1430" s="22" t="n"/>
      <c r="F1430" s="27">
        <f>F1428-F1429</f>
        <v/>
      </c>
      <c r="G1430" s="22" t="n"/>
    </row>
    <row r="1431">
      <c r="A1431" s="28" t="inlineStr">
        <is>
          <t>SAY (Rs.) - final DAR rate as printed (fixed value, not computed)</t>
        </is>
      </c>
      <c r="B1431" s="29" t="n"/>
      <c r="C1431" s="29" t="n"/>
      <c r="D1431" s="29" t="n"/>
      <c r="E1431" s="29" t="n"/>
      <c r="F1431" s="30" t="n">
        <v>1317.95</v>
      </c>
      <c r="G1431" s="29" t="n"/>
    </row>
    <row r="1433" ht="120" customHeight="1">
      <c r="A1433" s="7" t="inlineStr">
        <is>
          <t>26.50</t>
        </is>
      </c>
      <c r="B1433" s="17"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t>
        </is>
      </c>
      <c r="C1433" s="8" t="n"/>
      <c r="D1433" s="8" t="n"/>
      <c r="E1433" s="8" t="n"/>
      <c r="F1433" s="8" t="n"/>
      <c r="G1433" s="8" t="n"/>
    </row>
    <row r="1434" ht="18.5" customHeight="1">
      <c r="A1434" s="8" t="n"/>
      <c r="B1434" s="17" t="inlineStr">
        <is>
          <t>superior flexibility. Panels should be used as floor &amp; roofing with additional structural</t>
        </is>
      </c>
      <c r="C1434" s="8" t="n"/>
      <c r="D1434" s="8" t="n"/>
      <c r="E1434" s="8" t="n"/>
      <c r="F1434" s="8" t="n"/>
      <c r="G1434" s="8" t="n"/>
    </row>
    <row r="1435" ht="18.5" customHeight="1">
      <c r="A1435" s="18" t="inlineStr">
        <is>
          <t>26.50.2</t>
        </is>
      </c>
      <c r="B1435" s="19" t="inlineStr">
        <is>
          <t>Non load bearing panels 75mm thick of required size (minimum 5mm thick fibre cement board)</t>
        </is>
      </c>
      <c r="C1435" s="20" t="n"/>
      <c r="D1435" s="20" t="n"/>
      <c r="E1435" s="20" t="n"/>
      <c r="F1435" s="20" t="n"/>
      <c r="G1435" s="20" t="n"/>
    </row>
    <row r="1436">
      <c r="A1436" s="21" t="inlineStr">
        <is>
          <t>Details of cost for 10 sqm   |   Source: CivilDAR_2019_Vol_2.pdf, page 1068</t>
        </is>
      </c>
    </row>
    <row r="1437">
      <c r="A1437" s="4" t="inlineStr">
        <is>
          <t>Code</t>
        </is>
      </c>
      <c r="B1437" s="4" t="inlineStr">
        <is>
          <t>Description</t>
        </is>
      </c>
      <c r="C1437" s="4" t="inlineStr">
        <is>
          <t>Unit</t>
        </is>
      </c>
      <c r="D1437" s="4" t="inlineStr">
        <is>
          <t>Quantity</t>
        </is>
      </c>
      <c r="E1437" s="4" t="inlineStr">
        <is>
          <t>Rate (Rs.)</t>
        </is>
      </c>
      <c r="F1437" s="4" t="inlineStr">
        <is>
          <t>Amount (Rs.)</t>
        </is>
      </c>
      <c r="G1437" s="4" t="inlineStr">
        <is>
          <t>Note</t>
        </is>
      </c>
    </row>
    <row r="1438">
      <c r="A1438" s="22" t="inlineStr">
        <is>
          <t>0245</t>
        </is>
      </c>
      <c r="B1438" s="11" t="inlineStr">
        <is>
          <t>Factory made light weight non asbestos fibre reinforced aerated cement sandwitched wall/roof panel (75mm thick). The outer face on both sides of the panels will be non asbestos fibre cement board (minimum 5mm thick) confirming to IS 14862:2000</t>
        </is>
      </c>
      <c r="C1438" s="22" t="inlineStr">
        <is>
          <t>sqm</t>
        </is>
      </c>
      <c r="D1438" s="23" t="n">
        <v>10.5</v>
      </c>
      <c r="E1438" s="24" t="n">
        <v>789</v>
      </c>
      <c r="F1438" s="24">
        <f>D1438*E1438</f>
        <v/>
      </c>
      <c r="G1438" s="22" t="n"/>
    </row>
    <row r="1439">
      <c r="A1439" s="22" t="inlineStr">
        <is>
          <t>9999</t>
        </is>
      </c>
      <c r="B1439" s="11" t="inlineStr">
        <is>
          <t>Sundries, cement based polymer modified jointing compound, polymer based jointing compound having superior flexibility, fibre glass tape etc.</t>
        </is>
      </c>
      <c r="C1439" s="22" t="inlineStr">
        <is>
          <t>L.S.</t>
        </is>
      </c>
      <c r="D1439" s="23" t="n">
        <v>500</v>
      </c>
      <c r="E1439" s="24" t="n">
        <v>2</v>
      </c>
      <c r="F1439" s="24">
        <f>D1439*E1439</f>
        <v/>
      </c>
      <c r="G1439" s="22" t="n"/>
    </row>
    <row r="1440">
      <c r="A1440" s="22" t="inlineStr">
        <is>
          <t>0123</t>
        </is>
      </c>
      <c r="B1440" s="11" t="inlineStr">
        <is>
          <t>Mason Grade -1</t>
        </is>
      </c>
      <c r="C1440" s="22" t="inlineStr">
        <is>
          <t>day</t>
        </is>
      </c>
      <c r="D1440" s="23" t="n">
        <v>1</v>
      </c>
      <c r="E1440" s="24" t="n">
        <v>738</v>
      </c>
      <c r="F1440" s="24">
        <f>D1440*E1440</f>
        <v/>
      </c>
      <c r="G1440" s="22" t="n"/>
    </row>
    <row r="1441">
      <c r="A1441" s="22" t="inlineStr">
        <is>
          <t>0114</t>
        </is>
      </c>
      <c r="B1441" s="11" t="inlineStr">
        <is>
          <t>Beldar</t>
        </is>
      </c>
      <c r="C1441" s="22" t="inlineStr">
        <is>
          <t>day</t>
        </is>
      </c>
      <c r="D1441" s="23" t="n">
        <v>2</v>
      </c>
      <c r="E1441" s="24" t="n">
        <v>558</v>
      </c>
      <c r="F1441" s="24">
        <f>D1441*E1441</f>
        <v/>
      </c>
      <c r="G1441" s="22" t="n"/>
    </row>
    <row r="1442">
      <c r="A1442" s="22" t="inlineStr">
        <is>
          <t>0131</t>
        </is>
      </c>
      <c r="B1442" s="11" t="inlineStr">
        <is>
          <t>Painter</t>
        </is>
      </c>
      <c r="C1442" s="22" t="inlineStr">
        <is>
          <t>day</t>
        </is>
      </c>
      <c r="D1442" s="23" t="n">
        <v>0.5</v>
      </c>
      <c r="E1442" s="24" t="n">
        <v>679</v>
      </c>
      <c r="F1442" s="24">
        <f>D1442*E1442</f>
        <v/>
      </c>
      <c r="G1442" s="22" t="n"/>
    </row>
    <row r="1443">
      <c r="A1443" s="7" t="inlineStr">
        <is>
          <t>Calculated W - SUM of the Amount column above</t>
        </is>
      </c>
      <c r="B1443" s="8" t="n"/>
      <c r="C1443" s="8" t="n"/>
      <c r="D1443" s="8" t="n"/>
      <c r="E1443" s="8" t="n"/>
      <c r="F1443" s="25">
        <f>SUM(F1438:F1442)</f>
        <v/>
      </c>
      <c r="G1443" s="8" t="n"/>
    </row>
    <row r="1444">
      <c r="A1444" s="26" t="inlineStr">
        <is>
          <t>W as printed in the DAR</t>
        </is>
      </c>
      <c r="B1444" s="22" t="n"/>
      <c r="C1444" s="22" t="n"/>
      <c r="D1444" s="22" t="n"/>
      <c r="E1444" s="22" t="n"/>
      <c r="F1444" s="27" t="n">
        <v>11478</v>
      </c>
      <c r="G1444" s="22" t="n"/>
    </row>
    <row r="1445">
      <c r="A1445" s="26" t="inlineStr">
        <is>
          <t>Difference (calculated - printed)</t>
        </is>
      </c>
      <c r="B1445" s="22" t="n"/>
      <c r="C1445" s="22" t="n"/>
      <c r="D1445" s="22" t="n"/>
      <c r="E1445" s="22" t="n"/>
      <c r="F1445" s="27">
        <f>F1443-F1444</f>
        <v/>
      </c>
      <c r="G1445" s="22" t="n"/>
    </row>
    <row r="1446">
      <c r="A1446" s="28" t="inlineStr">
        <is>
          <t>SAY (Rs.) - final DAR rate as printed (fixed value, not computed)</t>
        </is>
      </c>
      <c r="B1446" s="29" t="n"/>
      <c r="C1446" s="29" t="n"/>
      <c r="D1446" s="29" t="n"/>
      <c r="E1446" s="29" t="n"/>
      <c r="F1446" s="30" t="n">
        <v>1535.7</v>
      </c>
      <c r="G1446" s="29" t="n"/>
    </row>
    <row r="1448" ht="120" customHeight="1">
      <c r="A1448" s="18" t="inlineStr">
        <is>
          <t>26.51</t>
        </is>
      </c>
      <c r="B1448" s="19" t="inlineStr">
        <is>
          <t>Supplying of standard quality GFRG panel of 124 mm thickness with modular cavities purchased from GFRG panel manufacturing plant in the country, cut to required wall sizes and floor/ roof slab sizes in correct length and height, including cutting of door, window and ventilator opening as per the cutting drawing prepared by architects / design engineers for the construction of GFRG building and loaded in stillages for transportation to the construction site. Cost of panel includes security deposits, hire charges of stillages &amp; jaws, cost of transportation in trucks/ lorries without any damages upto 300kms including all leads and lifts from GFRG manufacturing plant to construction site and unloading at site using suitable fork lift/ crane. (Payment shall be made on the basis of area of one side of panel without reduction of opening of door/ window / ventilator). For transportation above</t>
        </is>
      </c>
      <c r="C1448" s="20" t="n"/>
      <c r="D1448" s="20" t="n"/>
      <c r="E1448" s="20" t="n"/>
      <c r="F1448" s="20" t="n"/>
      <c r="G1448" s="20" t="n"/>
    </row>
    <row r="1449" ht="18.5" customHeight="1">
      <c r="A1449" s="20" t="n"/>
      <c r="B1449" s="19" t="inlineStr">
        <is>
          <t>300kms, additional charges to be paid.</t>
        </is>
      </c>
      <c r="C1449" s="20" t="n"/>
      <c r="D1449" s="20" t="n"/>
      <c r="E1449" s="20" t="n"/>
      <c r="F1449" s="20" t="n"/>
      <c r="G1449" s="20" t="n"/>
    </row>
    <row r="1450">
      <c r="A1450" s="21" t="inlineStr">
        <is>
          <t>Details of cost for 1 sqm   |   Source: CivilDAR_2019_Vol_2.pdf, page 1068</t>
        </is>
      </c>
    </row>
    <row r="1451">
      <c r="A1451" s="4" t="inlineStr">
        <is>
          <t>Code</t>
        </is>
      </c>
      <c r="B1451" s="4" t="inlineStr">
        <is>
          <t>Description</t>
        </is>
      </c>
      <c r="C1451" s="4" t="inlineStr">
        <is>
          <t>Unit</t>
        </is>
      </c>
      <c r="D1451" s="4" t="inlineStr">
        <is>
          <t>Quantity</t>
        </is>
      </c>
      <c r="E1451" s="4" t="inlineStr">
        <is>
          <t>Rate (Rs.)</t>
        </is>
      </c>
      <c r="F1451" s="4" t="inlineStr">
        <is>
          <t>Amount (Rs.)</t>
        </is>
      </c>
      <c r="G1451" s="4" t="inlineStr">
        <is>
          <t>Note</t>
        </is>
      </c>
    </row>
    <row r="1452">
      <c r="A1452" s="22" t="inlineStr">
        <is>
          <t>7368</t>
        </is>
      </c>
      <c r="B1452" s="11" t="inlineStr">
        <is>
          <t>GFRG panel of 124mm thick</t>
        </is>
      </c>
      <c r="C1452" s="22" t="inlineStr">
        <is>
          <t>sqm</t>
        </is>
      </c>
      <c r="D1452" s="23" t="n">
        <v>1.05</v>
      </c>
      <c r="E1452" s="24" t="n">
        <v>847.46</v>
      </c>
      <c r="F1452" s="24">
        <f>D1452*E1452</f>
        <v/>
      </c>
      <c r="G1452" s="22" t="n"/>
    </row>
    <row r="1453">
      <c r="A1453" s="22" t="inlineStr">
        <is>
          <t>9999</t>
        </is>
      </c>
      <c r="B1453" s="11" t="inlineStr">
        <is>
          <t>"Transportation of panel in suitable truck“(Rs 0.15/sqm/km) upto 300 Km"</t>
        </is>
      </c>
      <c r="C1453" s="22" t="inlineStr">
        <is>
          <t>L.S.</t>
        </is>
      </c>
      <c r="D1453" s="23" t="n">
        <v>26</v>
      </c>
      <c r="E1453" s="24" t="n">
        <v>2</v>
      </c>
      <c r="F1453" s="24">
        <f>D1453*E1453</f>
        <v/>
      </c>
      <c r="G1453" s="22" t="n"/>
    </row>
    <row r="1454">
      <c r="A1454" s="22" t="inlineStr">
        <is>
          <t>9999</t>
        </is>
      </c>
      <c r="B1454" s="11" t="inlineStr">
        <is>
          <t>Hire Charges for Stillages/Lifting jaw, unloading of panel at site using for lift or crane, Hire Charges for Stillages/ Lifting jaw</t>
        </is>
      </c>
      <c r="C1454" s="22" t="inlineStr">
        <is>
          <t>L.S.</t>
        </is>
      </c>
      <c r="D1454" s="23" t="n">
        <v>17</v>
      </c>
      <c r="E1454" s="24" t="n">
        <v>2</v>
      </c>
      <c r="F1454" s="24">
        <f>D1454*E1454</f>
        <v/>
      </c>
      <c r="G1454" s="22" t="n"/>
    </row>
    <row r="1455">
      <c r="A1455" s="7" t="inlineStr">
        <is>
          <t>Calculated W - SUM of the Amount column above</t>
        </is>
      </c>
      <c r="B1455" s="8" t="n"/>
      <c r="C1455" s="8" t="n"/>
      <c r="D1455" s="8" t="n"/>
      <c r="E1455" s="8" t="n"/>
      <c r="F1455" s="25">
        <f>SUM(F1452:F1454)</f>
        <v/>
      </c>
      <c r="G1455" s="8" t="n"/>
    </row>
    <row r="1456">
      <c r="A1456" s="26" t="inlineStr">
        <is>
          <t>W as printed in the DAR</t>
        </is>
      </c>
      <c r="B1456" s="22" t="n"/>
      <c r="C1456" s="22" t="n"/>
      <c r="D1456" s="22" t="n"/>
      <c r="E1456" s="22" t="n"/>
      <c r="F1456" s="27" t="n">
        <v>975.83</v>
      </c>
      <c r="G1456" s="22" t="n"/>
    </row>
    <row r="1457">
      <c r="A1457" s="26" t="inlineStr">
        <is>
          <t>Difference (calculated - printed)</t>
        </is>
      </c>
      <c r="B1457" s="22" t="n"/>
      <c r="C1457" s="22" t="n"/>
      <c r="D1457" s="22" t="n"/>
      <c r="E1457" s="22" t="n"/>
      <c r="F1457" s="27">
        <f>F1455-F1456</f>
        <v/>
      </c>
      <c r="G1457" s="22" t="n"/>
    </row>
    <row r="1458">
      <c r="A1458" s="28" t="inlineStr">
        <is>
          <t>SAY (Rs.) - final DAR rate as printed (fixed value, not computed)</t>
        </is>
      </c>
      <c r="B1458" s="29" t="n"/>
      <c r="C1458" s="29" t="n"/>
      <c r="D1458" s="29" t="n"/>
      <c r="E1458" s="29" t="n"/>
      <c r="F1458" s="30" t="n">
        <v>1305.6</v>
      </c>
      <c r="G1458" s="29" t="n"/>
    </row>
    <row r="1460" ht="120" customHeight="1">
      <c r="A1460" s="18" t="inlineStr">
        <is>
          <t>26.52</t>
        </is>
      </c>
      <c r="B1460" s="19" t="inlineStr">
        <is>
          <t>Erection of GFRG Panels in walls in all floors using suitable crane as per instructions of Engineer-in-Charge, as per cutting drawings and structural drawings, in perfect line and plumb, above RCC plinth beam/GFRG panel below and provide necessary lateral/ slanting support to keep the wall panel in safe position, providing &amp; tieing of Reinforcement as per structural drawings and applying a coat of water repellant coating Zycosil/equivalent or equivalent product (1 Zycosil/equivalent compound :10 water ) to saturation level over RCC plinth beam to provide water proofing treatment to joint between wall panel &amp; plinth beam as per the guide lines / instruction by the engineer in charge. (Cost of reinforcement, water proofing of walls and plinth beam/GFRG panel below joints and installation of door/ window frames before filling of concrete shall be paid separately). The rate quoted shall</t>
        </is>
      </c>
      <c r="C1460" s="20" t="n"/>
      <c r="D1460" s="20" t="n"/>
      <c r="E1460" s="20" t="n"/>
      <c r="F1460" s="20" t="n"/>
      <c r="G1460" s="20" t="n"/>
    </row>
    <row r="1461" ht="18.5" customHeight="1">
      <c r="A1461" s="20" t="n"/>
      <c r="B1461" s="19" t="inlineStr">
        <is>
          <t>include making provision for laying of lintels,</t>
        </is>
      </c>
      <c r="C1461" s="20" t="n"/>
      <c r="D1461" s="20" t="n"/>
      <c r="E1461" s="20" t="n"/>
      <c r="F1461" s="20" t="n"/>
      <c r="G1461" s="20" t="n"/>
    </row>
    <row r="1462">
      <c r="A1462" s="21" t="inlineStr">
        <is>
          <t>Details of cost for 36 sqm   |   Source: CivilDAR_2019_Vol_2.pdf, page 1069</t>
        </is>
      </c>
    </row>
    <row r="1463">
      <c r="A1463" s="4" t="inlineStr">
        <is>
          <t>Code</t>
        </is>
      </c>
      <c r="B1463" s="4" t="inlineStr">
        <is>
          <t>Description</t>
        </is>
      </c>
      <c r="C1463" s="4" t="inlineStr">
        <is>
          <t>Unit</t>
        </is>
      </c>
      <c r="D1463" s="4" t="inlineStr">
        <is>
          <t>Quantity</t>
        </is>
      </c>
      <c r="E1463" s="4" t="inlineStr">
        <is>
          <t>Rate (Rs.)</t>
        </is>
      </c>
      <c r="F1463" s="4" t="inlineStr">
        <is>
          <t>Amount (Rs.)</t>
        </is>
      </c>
      <c r="G1463" s="4" t="inlineStr">
        <is>
          <t>Note</t>
        </is>
      </c>
    </row>
    <row r="1464">
      <c r="A1464" s="22" t="inlineStr">
        <is>
          <t>0123</t>
        </is>
      </c>
      <c r="B1464" s="11" t="inlineStr">
        <is>
          <t>Mason (Brick layer) 1st class</t>
        </is>
      </c>
      <c r="C1464" s="22" t="inlineStr">
        <is>
          <t>day</t>
        </is>
      </c>
      <c r="D1464" s="23" t="n">
        <v>2</v>
      </c>
      <c r="E1464" s="24" t="n">
        <v>738</v>
      </c>
      <c r="F1464" s="24">
        <f>D1464*E1464</f>
        <v/>
      </c>
      <c r="G1464" s="22" t="n"/>
    </row>
    <row r="1465">
      <c r="A1465" s="22" t="inlineStr">
        <is>
          <t>0123</t>
        </is>
      </c>
      <c r="B1465" s="11" t="inlineStr">
        <is>
          <t>Mason (Brick layer) 1st class</t>
        </is>
      </c>
      <c r="C1465" s="22" t="inlineStr">
        <is>
          <t>day</t>
        </is>
      </c>
      <c r="D1465" s="23" t="n">
        <v>1</v>
      </c>
      <c r="E1465" s="24" t="n">
        <v>738</v>
      </c>
      <c r="F1465" s="24">
        <f>D1465*E1465</f>
        <v/>
      </c>
      <c r="G1465" s="22" t="n"/>
    </row>
    <row r="1466">
      <c r="A1466" s="22" t="inlineStr">
        <is>
          <t>0123</t>
        </is>
      </c>
      <c r="B1466" s="11" t="inlineStr">
        <is>
          <t>Mason (Brick layer) 1st class</t>
        </is>
      </c>
      <c r="C1466" s="22" t="inlineStr">
        <is>
          <t>day</t>
        </is>
      </c>
      <c r="D1466" s="23" t="n">
        <v>1</v>
      </c>
      <c r="E1466" s="24" t="n">
        <v>738</v>
      </c>
      <c r="F1466" s="24">
        <f>D1466*E1466</f>
        <v/>
      </c>
      <c r="G1466" s="22" t="n"/>
    </row>
    <row r="1467">
      <c r="A1467" s="22" t="inlineStr">
        <is>
          <t>0123</t>
        </is>
      </c>
      <c r="B1467" s="11" t="inlineStr">
        <is>
          <t>Mason (Brick layer) 1st class</t>
        </is>
      </c>
      <c r="C1467" s="22" t="inlineStr">
        <is>
          <t>day</t>
        </is>
      </c>
      <c r="D1467" s="23" t="n">
        <v>1</v>
      </c>
      <c r="E1467" s="24" t="n">
        <v>738</v>
      </c>
      <c r="F1467" s="24">
        <f>D1467*E1467</f>
        <v/>
      </c>
      <c r="G1467" s="22" t="n"/>
    </row>
    <row r="1468">
      <c r="A1468" s="22" t="inlineStr">
        <is>
          <t>0116</t>
        </is>
      </c>
      <c r="B1468" s="11" t="inlineStr">
        <is>
          <t>Fitter (Grade 1)</t>
        </is>
      </c>
      <c r="C1468" s="22" t="inlineStr">
        <is>
          <t>day</t>
        </is>
      </c>
      <c r="D1468" s="23" t="n">
        <v>0.5</v>
      </c>
      <c r="E1468" s="24" t="n">
        <v>738</v>
      </c>
      <c r="F1468" s="24">
        <f>D1468*E1468</f>
        <v/>
      </c>
      <c r="G1468" s="22" t="n"/>
    </row>
    <row r="1469">
      <c r="A1469" s="22" t="inlineStr">
        <is>
          <t>0037</t>
        </is>
      </c>
      <c r="B1469" s="11" t="inlineStr">
        <is>
          <t>Mobile crane</t>
        </is>
      </c>
      <c r="C1469" s="22" t="inlineStr">
        <is>
          <t>day</t>
        </is>
      </c>
      <c r="D1469" s="23" t="n">
        <v>0.375</v>
      </c>
      <c r="E1469" s="24" t="n">
        <v>7500</v>
      </c>
      <c r="F1469" s="24">
        <f>D1469*E1469</f>
        <v/>
      </c>
      <c r="G1469" s="22" t="n"/>
    </row>
    <row r="1470">
      <c r="A1470" s="22" t="inlineStr">
        <is>
          <t>9999</t>
        </is>
      </c>
      <c r="B1470" s="11" t="inlineStr">
        <is>
          <t>Hire charge for lateral support &amp; Lifting jaws</t>
        </is>
      </c>
      <c r="C1470" s="22" t="inlineStr">
        <is>
          <t>L.S.</t>
        </is>
      </c>
      <c r="D1470" s="23" t="n">
        <v>150</v>
      </c>
      <c r="E1470" s="24" t="n">
        <v>2</v>
      </c>
      <c r="F1470" s="24">
        <f>D1470*E1470</f>
        <v/>
      </c>
      <c r="G1470" s="22" t="n"/>
    </row>
    <row r="1471">
      <c r="A1471" s="7" t="inlineStr">
        <is>
          <t>Calculated W - SUM of the Amount column above</t>
        </is>
      </c>
      <c r="B1471" s="8" t="n"/>
      <c r="C1471" s="8" t="n"/>
      <c r="D1471" s="8" t="n"/>
      <c r="E1471" s="8" t="n"/>
      <c r="F1471" s="25">
        <f>SUM(F1464:F1470)</f>
        <v/>
      </c>
      <c r="G1471" s="8" t="n"/>
    </row>
    <row r="1472">
      <c r="A1472" s="26" t="inlineStr">
        <is>
          <t>W as printed in the DAR</t>
        </is>
      </c>
      <c r="B1472" s="22" t="n"/>
      <c r="C1472" s="22" t="n"/>
      <c r="D1472" s="22" t="n"/>
      <c r="E1472" s="22" t="n"/>
      <c r="F1472" s="27" t="n">
        <v>7171.5</v>
      </c>
      <c r="G1472" s="22" t="n"/>
    </row>
    <row r="1473">
      <c r="A1473" s="26" t="inlineStr">
        <is>
          <t>Difference (calculated - printed)</t>
        </is>
      </c>
      <c r="B1473" s="22" t="n"/>
      <c r="C1473" s="22" t="n"/>
      <c r="D1473" s="22" t="n"/>
      <c r="E1473" s="22" t="n"/>
      <c r="F1473" s="27">
        <f>F1471-F1472</f>
        <v/>
      </c>
      <c r="G1473" s="22" t="n"/>
    </row>
    <row r="1474">
      <c r="A1474" s="28" t="inlineStr">
        <is>
          <t>SAY (Rs.) - final DAR rate as printed (fixed value, not computed)</t>
        </is>
      </c>
      <c r="B1474" s="29" t="n"/>
      <c r="C1474" s="29" t="n"/>
      <c r="D1474" s="29" t="n"/>
      <c r="E1474" s="29" t="n"/>
      <c r="F1474" s="30" t="n">
        <v>266.55</v>
      </c>
      <c r="G1474" s="29" t="n"/>
    </row>
    <row r="1476" ht="105.5" customHeight="1">
      <c r="A1476" s="18" t="inlineStr">
        <is>
          <t>26.53</t>
        </is>
      </c>
      <c r="B1476" s="19" t="inlineStr">
        <is>
          <t>Filling of empty cavities (as shown in the structural design drawing) with quarry dust mixed with 5% cement (by volume). After initial infill of 50 mm thick with M25 concrete at base/bottom of cavities to seal off, infill wall panel cavities in 3 stages as detailed below, (i) 1st pour / infill to be limited to 0.3 to 0.50 m height from bottom of the panel. (ii) 2nd Pour/ infill: infilling shall be done only after 90 minutes interval between successive pours. The maximum height of infill shall be restricted to 1.5m height or up to the top level of door / window. (iii) 3rd pour/infill: After an interval of 90 minutes of second pour, infill or pour the balance height up to the bottom of embedded RCC tie beam. Pour enough water just required to dampen the dry mix enough to form cake form after each stage. (cost of laying M25 concrete shall be paid separately)</t>
        </is>
      </c>
      <c r="C1476" s="20" t="n"/>
      <c r="D1476" s="20" t="n"/>
      <c r="E1476" s="20" t="n"/>
      <c r="F1476" s="20" t="n"/>
      <c r="G1476" s="20" t="n"/>
    </row>
    <row r="1477">
      <c r="A1477" s="21" t="inlineStr">
        <is>
          <t>Details of cost for 0.85 cum   |   Source: CivilDAR_2019_Vol_2.pdf, page 1070</t>
        </is>
      </c>
    </row>
    <row r="1478">
      <c r="A1478" s="4" t="inlineStr">
        <is>
          <t>Code</t>
        </is>
      </c>
      <c r="B1478" s="4" t="inlineStr">
        <is>
          <t>Description</t>
        </is>
      </c>
      <c r="C1478" s="4" t="inlineStr">
        <is>
          <t>Unit</t>
        </is>
      </c>
      <c r="D1478" s="4" t="inlineStr">
        <is>
          <t>Quantity</t>
        </is>
      </c>
      <c r="E1478" s="4" t="inlineStr">
        <is>
          <t>Rate (Rs.)</t>
        </is>
      </c>
      <c r="F1478" s="4" t="inlineStr">
        <is>
          <t>Amount (Rs.)</t>
        </is>
      </c>
      <c r="G1478" s="4" t="inlineStr">
        <is>
          <t>Note</t>
        </is>
      </c>
    </row>
    <row r="1479">
      <c r="A1479" s="22" t="inlineStr">
        <is>
          <t>1159</t>
        </is>
      </c>
      <c r="B1479" s="11" t="inlineStr">
        <is>
          <t>Stone dust/Quarry dust filling in cavities of size 230x94 mm</t>
        </is>
      </c>
      <c r="C1479" s="22" t="inlineStr">
        <is>
          <t>cum</t>
        </is>
      </c>
      <c r="D1479" s="23" t="n">
        <v>0.85</v>
      </c>
      <c r="E1479" s="24" t="n">
        <v>1100</v>
      </c>
      <c r="F1479" s="24">
        <f>D1479*E1479</f>
        <v/>
      </c>
      <c r="G1479" s="22" t="n"/>
    </row>
    <row r="1480">
      <c r="A1480" s="22" t="inlineStr">
        <is>
          <t>0367</t>
        </is>
      </c>
      <c r="B1480" s="11" t="inlineStr">
        <is>
          <t>OPC Cement @ 5% volume of quarry dust</t>
        </is>
      </c>
      <c r="C1480" s="22" t="inlineStr">
        <is>
          <t>tonne</t>
        </is>
      </c>
      <c r="D1480" s="23" t="n">
        <v>0.06091</v>
      </c>
      <c r="E1480" s="24" t="n">
        <v>4940</v>
      </c>
      <c r="F1480" s="24">
        <f>D1480*E1480</f>
        <v/>
      </c>
      <c r="G1480" s="22" t="n"/>
    </row>
    <row r="1481">
      <c r="A1481" s="22" t="inlineStr">
        <is>
          <t>0002</t>
        </is>
      </c>
      <c r="B1481" s="11" t="inlineStr">
        <is>
          <t>Mixer hire charges</t>
        </is>
      </c>
      <c r="C1481" s="22" t="inlineStr">
        <is>
          <t>day</t>
        </is>
      </c>
      <c r="D1481" s="23" t="n">
        <v>0.125</v>
      </c>
      <c r="E1481" s="24" t="n">
        <v>800</v>
      </c>
      <c r="F1481" s="24">
        <f>D1481*E1481</f>
        <v/>
      </c>
      <c r="G1481" s="22" t="n"/>
    </row>
    <row r="1482">
      <c r="A1482" s="22" t="inlineStr">
        <is>
          <t>0124</t>
        </is>
      </c>
      <c r="B1482" s="11" t="inlineStr">
        <is>
          <t>Mason (brick layer) 2nd class</t>
        </is>
      </c>
      <c r="C1482" s="22" t="inlineStr">
        <is>
          <t>day</t>
        </is>
      </c>
      <c r="D1482" s="23" t="n">
        <v>0.125</v>
      </c>
      <c r="E1482" s="24" t="n">
        <v>679</v>
      </c>
      <c r="F1482" s="24">
        <f>D1482*E1482</f>
        <v/>
      </c>
      <c r="G1482" s="22" t="n"/>
    </row>
    <row r="1483">
      <c r="A1483" s="22" t="inlineStr">
        <is>
          <t>0114</t>
        </is>
      </c>
      <c r="B1483" s="11" t="inlineStr">
        <is>
          <t>Beldar</t>
        </is>
      </c>
      <c r="C1483" s="22" t="inlineStr">
        <is>
          <t>day</t>
        </is>
      </c>
      <c r="D1483" s="23" t="n">
        <v>0.125</v>
      </c>
      <c r="E1483" s="24" t="n">
        <v>558</v>
      </c>
      <c r="F1483" s="24">
        <f>D1483*E1483</f>
        <v/>
      </c>
      <c r="G1483" s="22" t="n"/>
    </row>
    <row r="1484">
      <c r="A1484" s="7" t="inlineStr">
        <is>
          <t>Calculated W - SUM of the Amount column above</t>
        </is>
      </c>
      <c r="B1484" s="8" t="n"/>
      <c r="C1484" s="8" t="n"/>
      <c r="D1484" s="8" t="n"/>
      <c r="E1484" s="8" t="n"/>
      <c r="F1484" s="25">
        <f>SUM(F1479:F1483)</f>
        <v/>
      </c>
      <c r="G1484" s="8" t="n"/>
    </row>
    <row r="1485">
      <c r="A1485" s="26" t="inlineStr">
        <is>
          <t>W as printed in the DAR</t>
        </is>
      </c>
      <c r="B1485" s="22" t="n"/>
      <c r="C1485" s="22" t="n"/>
      <c r="D1485" s="22" t="n"/>
      <c r="E1485" s="22" t="n"/>
      <c r="F1485" s="27" t="n">
        <v>1490.52</v>
      </c>
      <c r="G1485" s="22" t="n"/>
    </row>
    <row r="1486">
      <c r="A1486" s="26" t="inlineStr">
        <is>
          <t>Difference (calculated - printed)</t>
        </is>
      </c>
      <c r="B1486" s="22" t="n"/>
      <c r="C1486" s="22" t="n"/>
      <c r="D1486" s="22" t="n"/>
      <c r="E1486" s="22" t="n"/>
      <c r="F1486" s="27">
        <f>F1484-F1485</f>
        <v/>
      </c>
      <c r="G1486" s="22" t="n"/>
    </row>
    <row r="1487">
      <c r="A1487" s="28" t="inlineStr">
        <is>
          <t>SAY (Rs.) - final DAR rate as printed (fixed value, not computed)</t>
        </is>
      </c>
      <c r="B1487" s="29" t="n"/>
      <c r="C1487" s="29" t="n"/>
      <c r="D1487" s="29" t="n"/>
      <c r="E1487" s="29" t="n"/>
      <c r="F1487" s="30" t="n">
        <v>2346.15</v>
      </c>
      <c r="G1487" s="29" t="n"/>
    </row>
    <row r="1489" ht="91" customHeight="1">
      <c r="A1489" s="18" t="inlineStr">
        <is>
          <t>26.54</t>
        </is>
      </c>
      <c r="B1489" s="19" t="inlineStr">
        <is>
          <t>Laying of GFRG panel as roof / floor slab panel and staircase panel using suitable crane as per instructions of Engineer-in-Charge, including providing support system with 25mm x 300mm-400 mm wide plywood, as runner with proper prop below proposed micro beams including (a) Cutting of top flange of panel to 180 mm wide (leaving 25mm projection on either side) to provide RCC embedded micro beam as per cutting drawings and structural drawings. (b) Reinforcement for micro beams and tie beams to be provided in position with proper anchorage as per structural drawings. (c) Provision for Electrical cabling, fan hooks and laying of pipes for plumbing work. (d) Concreting of Tie beam, micro beam and top of GFRG panels (50 mm thick)</t>
        </is>
      </c>
      <c r="C1489" s="20" t="n"/>
      <c r="D1489" s="20" t="n"/>
      <c r="E1489" s="20" t="n"/>
      <c r="F1489" s="20" t="n"/>
      <c r="G1489" s="20" t="n"/>
    </row>
    <row r="1490">
      <c r="A1490" s="21" t="inlineStr">
        <is>
          <t>Details of cost for 9 sqm   |   Source: CivilDAR_2019_Vol_2.pdf, page 1071</t>
        </is>
      </c>
    </row>
    <row r="1491">
      <c r="A1491" s="4" t="inlineStr">
        <is>
          <t>Code</t>
        </is>
      </c>
      <c r="B1491" s="4" t="inlineStr">
        <is>
          <t>Description</t>
        </is>
      </c>
      <c r="C1491" s="4" t="inlineStr">
        <is>
          <t>Unit</t>
        </is>
      </c>
      <c r="D1491" s="4" t="inlineStr">
        <is>
          <t>Quantity</t>
        </is>
      </c>
      <c r="E1491" s="4" t="inlineStr">
        <is>
          <t>Rate (Rs.)</t>
        </is>
      </c>
      <c r="F1491" s="4" t="inlineStr">
        <is>
          <t>Amount (Rs.)</t>
        </is>
      </c>
      <c r="G1491" s="4" t="inlineStr">
        <is>
          <t>Note</t>
        </is>
      </c>
    </row>
    <row r="1492">
      <c r="A1492" s="22" t="inlineStr">
        <is>
          <t>0123</t>
        </is>
      </c>
      <c r="B1492" s="11" t="inlineStr">
        <is>
          <t>Mason (Brick layer) 1st class</t>
        </is>
      </c>
      <c r="C1492" s="22" t="inlineStr">
        <is>
          <t>day</t>
        </is>
      </c>
      <c r="D1492" s="23" t="n">
        <v>0.25</v>
      </c>
      <c r="E1492" s="24" t="n">
        <v>738</v>
      </c>
      <c r="F1492" s="24">
        <f>D1492*E1492</f>
        <v/>
      </c>
      <c r="G1492" s="22" t="n"/>
    </row>
    <row r="1493">
      <c r="A1493" s="22" t="inlineStr">
        <is>
          <t>0123</t>
        </is>
      </c>
      <c r="B1493" s="11" t="inlineStr">
        <is>
          <t>Mason (Brick layer) 1st class</t>
        </is>
      </c>
      <c r="C1493" s="22" t="inlineStr">
        <is>
          <t>day</t>
        </is>
      </c>
      <c r="D1493" s="23" t="n">
        <v>0.5</v>
      </c>
      <c r="E1493" s="24" t="n">
        <v>738</v>
      </c>
      <c r="F1493" s="24">
        <f>D1493*E1493</f>
        <v/>
      </c>
      <c r="G1493" s="22" t="n"/>
    </row>
    <row r="1494">
      <c r="A1494" s="22" t="inlineStr">
        <is>
          <t>0123</t>
        </is>
      </c>
      <c r="B1494" s="11" t="inlineStr">
        <is>
          <t>Mason (Brick layer) 1st class</t>
        </is>
      </c>
      <c r="C1494" s="22" t="inlineStr">
        <is>
          <t>day</t>
        </is>
      </c>
      <c r="D1494" s="23" t="n">
        <v>0.5</v>
      </c>
      <c r="E1494" s="24" t="n">
        <v>738</v>
      </c>
      <c r="F1494" s="24">
        <f>D1494*E1494</f>
        <v/>
      </c>
      <c r="G1494" s="22" t="n"/>
    </row>
    <row r="1495">
      <c r="A1495" s="22" t="inlineStr">
        <is>
          <t>9999</t>
        </is>
      </c>
      <c r="B1495" s="11" t="inlineStr">
        <is>
          <t>Hire charges for runner and support system and side shuttering for external side of slab for 5 days</t>
        </is>
      </c>
      <c r="C1495" s="22" t="inlineStr">
        <is>
          <t>L.S.</t>
        </is>
      </c>
      <c r="D1495" s="23" t="n">
        <v>29</v>
      </c>
      <c r="E1495" s="24" t="n">
        <v>2</v>
      </c>
      <c r="F1495" s="24">
        <f>D1495*E1495</f>
        <v/>
      </c>
      <c r="G1495" s="22" t="n"/>
    </row>
    <row r="1496">
      <c r="A1496" s="22" t="inlineStr">
        <is>
          <t>0037</t>
        </is>
      </c>
      <c r="B1496" s="11" t="inlineStr">
        <is>
          <t>Mobile crane</t>
        </is>
      </c>
      <c r="C1496" s="22" t="inlineStr">
        <is>
          <t>day</t>
        </is>
      </c>
      <c r="D1496" s="23" t="n">
        <v>0.125</v>
      </c>
      <c r="E1496" s="24" t="n">
        <v>7500</v>
      </c>
      <c r="F1496" s="24">
        <f>D1496*E1496</f>
        <v/>
      </c>
      <c r="G1496" s="22" t="n"/>
    </row>
    <row r="1497">
      <c r="A1497" s="7" t="inlineStr">
        <is>
          <t>Calculated W - SUM of the Amount column above</t>
        </is>
      </c>
      <c r="B1497" s="8" t="n"/>
      <c r="C1497" s="8" t="n"/>
      <c r="D1497" s="8" t="n"/>
      <c r="E1497" s="8" t="n"/>
      <c r="F1497" s="25">
        <f>SUM(F1492:F1496)</f>
        <v/>
      </c>
      <c r="G1497" s="8" t="n"/>
    </row>
    <row r="1498">
      <c r="A1498" s="26" t="inlineStr">
        <is>
          <t>W as printed in the DAR</t>
        </is>
      </c>
      <c r="B1498" s="22" t="n"/>
      <c r="C1498" s="22" t="n"/>
      <c r="D1498" s="22" t="n"/>
      <c r="E1498" s="22" t="n"/>
      <c r="F1498" s="27" t="n">
        <v>1918</v>
      </c>
      <c r="G1498" s="22" t="n"/>
    </row>
    <row r="1499">
      <c r="A1499" s="26" t="inlineStr">
        <is>
          <t>Difference (calculated - printed)</t>
        </is>
      </c>
      <c r="B1499" s="22" t="n"/>
      <c r="C1499" s="22" t="n"/>
      <c r="D1499" s="22" t="n"/>
      <c r="E1499" s="22" t="n"/>
      <c r="F1499" s="27">
        <f>F1497-F1498</f>
        <v/>
      </c>
      <c r="G1499" s="22" t="n"/>
    </row>
    <row r="1500">
      <c r="A1500" s="28" t="inlineStr">
        <is>
          <t>SAY (Rs.) - final DAR rate as printed (fixed value, not computed)</t>
        </is>
      </c>
      <c r="B1500" s="29" t="n"/>
      <c r="C1500" s="29" t="n"/>
      <c r="D1500" s="29" t="n"/>
      <c r="E1500" s="29" t="n"/>
      <c r="F1500" s="30" t="n">
        <v>285.15</v>
      </c>
      <c r="G1500" s="29" t="n"/>
    </row>
    <row r="1502" ht="33" customHeight="1">
      <c r="A1502" s="18" t="inlineStr">
        <is>
          <t>26.55</t>
        </is>
      </c>
      <c r="B1502" s="19" t="inlineStr">
        <is>
          <t>Supplying and fixing 10 Gauge weld mesh of size 100mm x100 mm for floor/roof slab concrete screed over the micro beams as reinforcement. The weld mesh shall be fixed as per drawing.</t>
        </is>
      </c>
      <c r="C1502" s="20" t="n"/>
      <c r="D1502" s="20" t="n"/>
      <c r="E1502" s="20" t="n"/>
      <c r="F1502" s="20" t="n"/>
      <c r="G1502" s="20" t="n"/>
    </row>
    <row r="1503">
      <c r="A1503" s="21" t="inlineStr">
        <is>
          <t>Details of cost for 9 sqm   |   Source: CivilDAR_2019_Vol_2.pdf, page 1072</t>
        </is>
      </c>
    </row>
    <row r="1504">
      <c r="A1504" s="4" t="inlineStr">
        <is>
          <t>Code</t>
        </is>
      </c>
      <c r="B1504" s="4" t="inlineStr">
        <is>
          <t>Description</t>
        </is>
      </c>
      <c r="C1504" s="4" t="inlineStr">
        <is>
          <t>Unit</t>
        </is>
      </c>
      <c r="D1504" s="4" t="inlineStr">
        <is>
          <t>Quantity</t>
        </is>
      </c>
      <c r="E1504" s="4" t="inlineStr">
        <is>
          <t>Rate (Rs.)</t>
        </is>
      </c>
      <c r="F1504" s="4" t="inlineStr">
        <is>
          <t>Amount (Rs.)</t>
        </is>
      </c>
      <c r="G1504" s="4" t="inlineStr">
        <is>
          <t>Note</t>
        </is>
      </c>
    </row>
    <row r="1505">
      <c r="A1505" s="22" t="inlineStr">
        <is>
          <t>1223</t>
        </is>
      </c>
      <c r="B1505" s="11" t="inlineStr">
        <is>
          <t>Steel weld mesh</t>
        </is>
      </c>
      <c r="C1505" s="22" t="inlineStr">
        <is>
          <t>sqm</t>
        </is>
      </c>
      <c r="D1505" s="23" t="n">
        <v>9.449999999999999</v>
      </c>
      <c r="E1505" s="24" t="n">
        <v>150</v>
      </c>
      <c r="F1505" s="24">
        <f>D1505*E1505</f>
        <v/>
      </c>
      <c r="G1505" s="22" t="n"/>
    </row>
    <row r="1506">
      <c r="A1506" s="22" t="inlineStr">
        <is>
          <t>0103</t>
        </is>
      </c>
      <c r="B1506" s="11" t="inlineStr">
        <is>
          <t>Blacksmith 2nd class</t>
        </is>
      </c>
      <c r="C1506" s="22" t="inlineStr">
        <is>
          <t>day</t>
        </is>
      </c>
      <c r="D1506" s="23" t="n">
        <v>0.125</v>
      </c>
      <c r="E1506" s="24" t="n">
        <v>679</v>
      </c>
      <c r="F1506" s="24">
        <f>D1506*E1506</f>
        <v/>
      </c>
      <c r="G1506" s="22" t="n"/>
    </row>
    <row r="1507">
      <c r="A1507" s="22" t="inlineStr">
        <is>
          <t>0114</t>
        </is>
      </c>
      <c r="B1507" s="11" t="inlineStr">
        <is>
          <t>Beldar</t>
        </is>
      </c>
      <c r="C1507" s="22" t="inlineStr">
        <is>
          <t>day</t>
        </is>
      </c>
      <c r="D1507" s="23" t="n">
        <v>0.125</v>
      </c>
      <c r="E1507" s="24" t="n">
        <v>558</v>
      </c>
      <c r="F1507" s="24">
        <f>D1507*E1507</f>
        <v/>
      </c>
      <c r="G1507" s="22" t="n"/>
    </row>
    <row r="1508">
      <c r="A1508" s="7" t="inlineStr">
        <is>
          <t>Calculated W - SUM of the Amount column above</t>
        </is>
      </c>
      <c r="B1508" s="8" t="n"/>
      <c r="C1508" s="8" t="n"/>
      <c r="D1508" s="8" t="n"/>
      <c r="E1508" s="8" t="n"/>
      <c r="F1508" s="25">
        <f>SUM(F1505:F1507)</f>
        <v/>
      </c>
      <c r="G1508" s="8" t="n"/>
    </row>
    <row r="1509">
      <c r="A1509" s="26" t="inlineStr">
        <is>
          <t>W as printed in the DAR</t>
        </is>
      </c>
      <c r="B1509" s="22" t="n"/>
      <c r="C1509" s="22" t="n"/>
      <c r="D1509" s="22" t="n"/>
      <c r="E1509" s="22" t="n"/>
      <c r="F1509" s="27" t="n">
        <v>1572.13</v>
      </c>
      <c r="G1509" s="22" t="n"/>
    </row>
    <row r="1510">
      <c r="A1510" s="26" t="inlineStr">
        <is>
          <t>Difference (calculated - printed)</t>
        </is>
      </c>
      <c r="B1510" s="22" t="n"/>
      <c r="C1510" s="22" t="n"/>
      <c r="D1510" s="22" t="n"/>
      <c r="E1510" s="22" t="n"/>
      <c r="F1510" s="27">
        <f>F1508-F1509</f>
        <v/>
      </c>
      <c r="G1510" s="22" t="n"/>
    </row>
    <row r="1511">
      <c r="A1511" s="28" t="inlineStr">
        <is>
          <t>SAY (Rs.) - final DAR rate as printed (fixed value, not computed)</t>
        </is>
      </c>
      <c r="B1511" s="29" t="n"/>
      <c r="C1511" s="29" t="n"/>
      <c r="D1511" s="29" t="n"/>
      <c r="E1511" s="29" t="n"/>
      <c r="F1511" s="30" t="n">
        <v>233.7</v>
      </c>
      <c r="G1511" s="29" t="n"/>
    </row>
    <row r="1513" ht="76.5" customHeight="1">
      <c r="A1513" s="18" t="inlineStr">
        <is>
          <t>26.56</t>
        </is>
      </c>
      <c r="B1513" s="19" t="inlineStr">
        <is>
          <t>Application of ZMB 60/equivalent solution (100 Kg ZMB 60/equivalent, 1 litre ZMB Nano Thinner, 20 litre water &amp; 1 Litre Zycoprime/equivalent = 122 litre/kg) over already applied coat of Zycosil/equivalent &amp; Zycoprime/equivalent solution on the top of all the RCC plinth beams by brush/spray coat before erection of GFRG over RCC plinth beams in GF. In the case of upper floors 150 mm wide on floor slab for all the external walls, bath/toilet/wet areas (3 hrs drying time) before erection of wall panel on upper floors including erection of parapet wall.</t>
        </is>
      </c>
      <c r="C1513" s="20" t="n"/>
      <c r="D1513" s="20" t="n"/>
      <c r="E1513" s="20" t="n"/>
      <c r="F1513" s="20" t="n"/>
      <c r="G1513" s="20" t="n"/>
    </row>
    <row r="1514">
      <c r="A1514" s="21" t="inlineStr">
        <is>
          <t>Details of cost for 122 sqm   |   Source: CivilDAR_2019_Vol_2.pdf, page 1073</t>
        </is>
      </c>
    </row>
    <row r="1515">
      <c r="A1515" s="4" t="inlineStr">
        <is>
          <t>Code</t>
        </is>
      </c>
      <c r="B1515" s="4" t="inlineStr">
        <is>
          <t>Description</t>
        </is>
      </c>
      <c r="C1515" s="4" t="inlineStr">
        <is>
          <t>Unit</t>
        </is>
      </c>
      <c r="D1515" s="4" t="inlineStr">
        <is>
          <t>Quantity</t>
        </is>
      </c>
      <c r="E1515" s="4" t="inlineStr">
        <is>
          <t>Rate (Rs.)</t>
        </is>
      </c>
      <c r="F1515" s="4" t="inlineStr">
        <is>
          <t>Amount (Rs.)</t>
        </is>
      </c>
      <c r="G1515" s="4" t="inlineStr">
        <is>
          <t>Note</t>
        </is>
      </c>
    </row>
    <row r="1516">
      <c r="A1516" s="22" t="inlineStr">
        <is>
          <t>8516</t>
        </is>
      </c>
      <c r="B1516" s="11" t="inlineStr">
        <is>
          <t>ZMB 60 / equivalent</t>
        </is>
      </c>
      <c r="C1516" s="22" t="inlineStr">
        <is>
          <t>kg</t>
        </is>
      </c>
      <c r="D1516" s="23" t="n">
        <v>100</v>
      </c>
      <c r="E1516" s="24" t="n">
        <v>105</v>
      </c>
      <c r="F1516" s="24">
        <f>D1516*E1516</f>
        <v/>
      </c>
      <c r="G1516" s="22" t="n"/>
    </row>
    <row r="1517">
      <c r="A1517" s="22" t="inlineStr">
        <is>
          <t>8517</t>
        </is>
      </c>
      <c r="B1517" s="11" t="inlineStr">
        <is>
          <t>ZMB Thinner</t>
        </is>
      </c>
      <c r="C1517" s="22" t="inlineStr">
        <is>
          <t>litre</t>
        </is>
      </c>
      <c r="D1517" s="23" t="n">
        <v>1</v>
      </c>
      <c r="E1517" s="24" t="n">
        <v>205</v>
      </c>
      <c r="F1517" s="24">
        <f>D1517*E1517</f>
        <v/>
      </c>
      <c r="G1517" s="22" t="n"/>
    </row>
    <row r="1518">
      <c r="A1518" s="22" t="inlineStr">
        <is>
          <t>8518</t>
        </is>
      </c>
      <c r="B1518" s="11" t="inlineStr">
        <is>
          <t>Zycoprime / equivalent</t>
        </is>
      </c>
      <c r="C1518" s="22" t="inlineStr">
        <is>
          <t>litre</t>
        </is>
      </c>
      <c r="D1518" s="23" t="n">
        <v>1</v>
      </c>
      <c r="E1518" s="24" t="n">
        <v>210</v>
      </c>
      <c r="F1518" s="24">
        <f>D1518*E1518</f>
        <v/>
      </c>
      <c r="G1518" s="22" t="n"/>
    </row>
    <row r="1519">
      <c r="A1519" s="22" t="inlineStr">
        <is>
          <t>9999</t>
        </is>
      </c>
      <c r="B1519" s="11" t="inlineStr">
        <is>
          <t>Water, brush, technical supervision etc.</t>
        </is>
      </c>
      <c r="C1519" s="22" t="inlineStr">
        <is>
          <t>L.S.</t>
        </is>
      </c>
      <c r="D1519" s="23" t="n">
        <v>78</v>
      </c>
      <c r="E1519" s="24" t="n">
        <v>2</v>
      </c>
      <c r="F1519" s="24">
        <f>D1519*E1519</f>
        <v/>
      </c>
      <c r="G1519" s="22" t="n"/>
    </row>
    <row r="1520">
      <c r="A1520" s="22" t="inlineStr">
        <is>
          <t>0123</t>
        </is>
      </c>
      <c r="B1520" s="11" t="inlineStr">
        <is>
          <t>Mason (Brick layer) 1st class</t>
        </is>
      </c>
      <c r="C1520" s="22" t="inlineStr">
        <is>
          <t>day</t>
        </is>
      </c>
      <c r="D1520" s="23" t="n">
        <v>20.333</v>
      </c>
      <c r="E1520" s="24" t="n">
        <v>738</v>
      </c>
      <c r="F1520" s="24">
        <f>D1520*E1520</f>
        <v/>
      </c>
      <c r="G1520" s="22" t="n"/>
    </row>
    <row r="1521">
      <c r="A1521" s="7" t="inlineStr">
        <is>
          <t>Calculated W - SUM of the Amount column above</t>
        </is>
      </c>
      <c r="B1521" s="8" t="n"/>
      <c r="C1521" s="8" t="n"/>
      <c r="D1521" s="8" t="n"/>
      <c r="E1521" s="8" t="n"/>
      <c r="F1521" s="25">
        <f>SUM(F1516:F1520)</f>
        <v/>
      </c>
      <c r="G1521" s="8" t="n"/>
    </row>
    <row r="1522">
      <c r="A1522" s="26" t="inlineStr">
        <is>
          <t>W as printed in the DAR</t>
        </is>
      </c>
      <c r="B1522" s="22" t="n"/>
      <c r="C1522" s="22" t="n"/>
      <c r="D1522" s="22" t="n"/>
      <c r="E1522" s="22" t="n"/>
      <c r="F1522" s="27" t="n">
        <v>26076.75</v>
      </c>
      <c r="G1522" s="22" t="n"/>
    </row>
    <row r="1523">
      <c r="A1523" s="26" t="inlineStr">
        <is>
          <t>Difference (calculated - printed)</t>
        </is>
      </c>
      <c r="B1523" s="22" t="n"/>
      <c r="C1523" s="22" t="n"/>
      <c r="D1523" s="22" t="n"/>
      <c r="E1523" s="22" t="n"/>
      <c r="F1523" s="27">
        <f>F1521-F1522</f>
        <v/>
      </c>
      <c r="G1523" s="22" t="n"/>
    </row>
    <row r="1524">
      <c r="A1524" s="28" t="inlineStr">
        <is>
          <t>SAY (Rs.) - final DAR rate as printed (fixed value, not computed)</t>
        </is>
      </c>
      <c r="B1524" s="29" t="n"/>
      <c r="C1524" s="29" t="n"/>
      <c r="D1524" s="29" t="n"/>
      <c r="E1524" s="29" t="n"/>
      <c r="F1524" s="30" t="n">
        <v>286</v>
      </c>
      <c r="G1524" s="29" t="n"/>
    </row>
    <row r="1526" ht="76.5" customHeight="1">
      <c r="A1526" s="18" t="inlineStr">
        <is>
          <t>26.57</t>
        </is>
      </c>
      <c r="B1526" s="19" t="inlineStr">
        <is>
          <t>After erection of GFRG wall panels, seal all GFRG wall joints with paper tape temporarily. Water proofing treatment of vertical joints with Zycosil/equivalent water proofing Solution (1 litre of Zycosil/equivalent &amp; 20 litres of water stirred first &amp; 2 litres of Zycoprime/equivalent added and stirred (total 23 litres)) with 50 ml syringe till the gap and in filled concrete is completely saturated. After removing the paper seal, seal off the vertical joints with water proofing material "Grout RW/ equivalent " (Sealing cost excluded.)</t>
        </is>
      </c>
      <c r="C1526" s="20" t="n"/>
      <c r="D1526" s="20" t="n"/>
      <c r="E1526" s="20" t="n"/>
      <c r="F1526" s="20" t="n"/>
      <c r="G1526" s="20" t="n"/>
    </row>
    <row r="1527">
      <c r="A1527" s="21" t="inlineStr">
        <is>
          <t>Details of cost for 3 metre   |   Source: CivilDAR_2019_Vol_2.pdf, page 1073</t>
        </is>
      </c>
    </row>
    <row r="1528">
      <c r="A1528" s="4" t="inlineStr">
        <is>
          <t>Code</t>
        </is>
      </c>
      <c r="B1528" s="4" t="inlineStr">
        <is>
          <t>Description</t>
        </is>
      </c>
      <c r="C1528" s="4" t="inlineStr">
        <is>
          <t>Unit</t>
        </is>
      </c>
      <c r="D1528" s="4" t="inlineStr">
        <is>
          <t>Quantity</t>
        </is>
      </c>
      <c r="E1528" s="4" t="inlineStr">
        <is>
          <t>Rate (Rs.)</t>
        </is>
      </c>
      <c r="F1528" s="4" t="inlineStr">
        <is>
          <t>Amount (Rs.)</t>
        </is>
      </c>
      <c r="G1528" s="4" t="inlineStr">
        <is>
          <t>Note</t>
        </is>
      </c>
    </row>
    <row r="1529">
      <c r="A1529" s="22" t="inlineStr">
        <is>
          <t>8519</t>
        </is>
      </c>
      <c r="B1529" s="11" t="inlineStr">
        <is>
          <t>Zycosil /equivalent</t>
        </is>
      </c>
      <c r="C1529" s="22" t="inlineStr">
        <is>
          <t>litre</t>
        </is>
      </c>
      <c r="D1529" s="23" t="n">
        <v>0.02609</v>
      </c>
      <c r="E1529" s="24" t="n">
        <v>1800</v>
      </c>
      <c r="F1529" s="24">
        <f>D1529*E1529</f>
        <v/>
      </c>
      <c r="G1529" s="22" t="n"/>
    </row>
    <row r="1530">
      <c r="A1530" s="22" t="inlineStr">
        <is>
          <t>8518</t>
        </is>
      </c>
      <c r="B1530" s="11" t="inlineStr">
        <is>
          <t>Zycoprime / equivalent</t>
        </is>
      </c>
      <c r="C1530" s="22" t="inlineStr">
        <is>
          <t>litre</t>
        </is>
      </c>
      <c r="D1530" s="23" t="n">
        <v>0.05217</v>
      </c>
      <c r="E1530" s="24" t="n">
        <v>210</v>
      </c>
      <c r="F1530" s="24">
        <f>D1530*E1530</f>
        <v/>
      </c>
      <c r="G1530" s="22" t="n"/>
    </row>
    <row r="1531">
      <c r="A1531" s="22" t="inlineStr">
        <is>
          <t>9999</t>
        </is>
      </c>
      <c r="B1531" s="11" t="inlineStr">
        <is>
          <t>water, syringe, etc.</t>
        </is>
      </c>
      <c r="C1531" s="22" t="inlineStr">
        <is>
          <t>L.S.</t>
        </is>
      </c>
      <c r="D1531" s="23" t="n">
        <v>16</v>
      </c>
      <c r="E1531" s="24" t="n">
        <v>2</v>
      </c>
      <c r="F1531" s="24">
        <f>D1531*E1531</f>
        <v/>
      </c>
      <c r="G1531" s="22" t="n"/>
    </row>
    <row r="1532">
      <c r="A1532" s="22" t="inlineStr">
        <is>
          <t>0123</t>
        </is>
      </c>
      <c r="B1532" s="11" t="inlineStr">
        <is>
          <t>Mason (Brick layer) 1st class</t>
        </is>
      </c>
      <c r="C1532" s="22" t="inlineStr">
        <is>
          <t>day</t>
        </is>
      </c>
      <c r="D1532" s="23" t="n">
        <v>0.125</v>
      </c>
      <c r="E1532" s="24" t="n">
        <v>738</v>
      </c>
      <c r="F1532" s="24">
        <f>D1532*E1532</f>
        <v/>
      </c>
      <c r="G1532" s="22" t="n"/>
    </row>
    <row r="1533">
      <c r="A1533" s="7" t="inlineStr">
        <is>
          <t>Calculated W - SUM of the Amount column above</t>
        </is>
      </c>
      <c r="B1533" s="8" t="n"/>
      <c r="C1533" s="8" t="n"/>
      <c r="D1533" s="8" t="n"/>
      <c r="E1533" s="8" t="n"/>
      <c r="F1533" s="25">
        <f>SUM(F1529:F1532)</f>
        <v/>
      </c>
      <c r="G1533" s="8" t="n"/>
    </row>
    <row r="1534">
      <c r="A1534" s="26" t="inlineStr">
        <is>
          <t>W as printed in the DAR</t>
        </is>
      </c>
      <c r="B1534" s="22" t="n"/>
      <c r="C1534" s="22" t="n"/>
      <c r="D1534" s="22" t="n"/>
      <c r="E1534" s="22" t="n"/>
      <c r="F1534" s="27" t="n">
        <v>182.17</v>
      </c>
      <c r="G1534" s="22" t="n"/>
    </row>
    <row r="1535">
      <c r="A1535" s="26" t="inlineStr">
        <is>
          <t>Difference (calculated - printed)</t>
        </is>
      </c>
      <c r="B1535" s="22" t="n"/>
      <c r="C1535" s="22" t="n"/>
      <c r="D1535" s="22" t="n"/>
      <c r="E1535" s="22" t="n"/>
      <c r="F1535" s="27">
        <f>F1533-F1534</f>
        <v/>
      </c>
      <c r="G1535" s="22" t="n"/>
    </row>
    <row r="1536">
      <c r="A1536" s="28" t="inlineStr">
        <is>
          <t>SAY (Rs.) - final DAR rate as printed (fixed value, not computed)</t>
        </is>
      </c>
      <c r="B1536" s="29" t="n"/>
      <c r="C1536" s="29" t="n"/>
      <c r="D1536" s="29" t="n"/>
      <c r="E1536" s="29" t="n"/>
      <c r="F1536" s="30" t="n">
        <v>81.25</v>
      </c>
      <c r="G1536" s="29" t="n"/>
    </row>
    <row r="1538" ht="62" customHeight="1">
      <c r="A1538" s="18" t="inlineStr">
        <is>
          <t>26.58</t>
        </is>
      </c>
      <c r="B1538" s="19" t="inlineStr">
        <is>
          <t>Filling of joints between RCC plinth beam / floor slab and wall panel of external walls, toilet / bath room / wet areas walls on all floor and parapet wall over roof slab, stair case head room at the time of erection of GFRG panels with Grout RW/ equivalent sealant compound after the erection of panel before the infill of concrete in panel cavities and fine finish. This applies for all horizontal and vertical joints between GFRG wall and slab panels.</t>
        </is>
      </c>
      <c r="C1538" s="20" t="n"/>
      <c r="D1538" s="20" t="n"/>
      <c r="E1538" s="20" t="n"/>
      <c r="F1538" s="20" t="n"/>
      <c r="G1538" s="20" t="n"/>
    </row>
    <row r="1539">
      <c r="A1539" s="21" t="inlineStr">
        <is>
          <t>Details of cost for 48 metre   |   Source: CivilDAR_2019_Vol_2.pdf, page 1074</t>
        </is>
      </c>
    </row>
    <row r="1540">
      <c r="A1540" s="4" t="inlineStr">
        <is>
          <t>Code</t>
        </is>
      </c>
      <c r="B1540" s="4" t="inlineStr">
        <is>
          <t>Description</t>
        </is>
      </c>
      <c r="C1540" s="4" t="inlineStr">
        <is>
          <t>Unit</t>
        </is>
      </c>
      <c r="D1540" s="4" t="inlineStr">
        <is>
          <t>Quantity</t>
        </is>
      </c>
      <c r="E1540" s="4" t="inlineStr">
        <is>
          <t>Rate (Rs.)</t>
        </is>
      </c>
      <c r="F1540" s="4" t="inlineStr">
        <is>
          <t>Amount (Rs.)</t>
        </is>
      </c>
      <c r="G1540" s="4" t="inlineStr">
        <is>
          <t>Note</t>
        </is>
      </c>
    </row>
    <row r="1541">
      <c r="A1541" s="22" t="inlineStr">
        <is>
          <t>8520</t>
        </is>
      </c>
      <c r="B1541" s="11" t="inlineStr">
        <is>
          <t>Elastobar / equivalent</t>
        </is>
      </c>
      <c r="C1541" s="22" t="inlineStr">
        <is>
          <t>kg</t>
        </is>
      </c>
      <c r="D1541" s="23" t="n">
        <v>1</v>
      </c>
      <c r="E1541" s="24" t="n">
        <v>300</v>
      </c>
      <c r="F1541" s="24">
        <f>D1541*E1541</f>
        <v/>
      </c>
      <c r="G1541" s="22" t="n"/>
    </row>
    <row r="1542">
      <c r="A1542" s="22" t="inlineStr">
        <is>
          <t>0367</t>
        </is>
      </c>
      <c r="B1542" s="11" t="inlineStr">
        <is>
          <t>OPC Cement</t>
        </is>
      </c>
      <c r="C1542" s="22" t="inlineStr">
        <is>
          <t>tonne</t>
        </is>
      </c>
      <c r="D1542" s="23" t="n">
        <v>0.0015</v>
      </c>
      <c r="E1542" s="24" t="n">
        <v>4940</v>
      </c>
      <c r="F1542" s="24">
        <f>D1542*E1542</f>
        <v/>
      </c>
      <c r="G1542" s="22" t="n"/>
    </row>
    <row r="1543">
      <c r="A1543" s="22" t="inlineStr">
        <is>
          <t>9999</t>
        </is>
      </c>
      <c r="B1543" s="11" t="inlineStr">
        <is>
          <t>100 mesh silica, water, technical supervision, etc.</t>
        </is>
      </c>
      <c r="C1543" s="22" t="inlineStr">
        <is>
          <t>L.S.</t>
        </is>
      </c>
      <c r="D1543" s="23" t="n">
        <v>3</v>
      </c>
      <c r="E1543" s="24" t="n">
        <v>2</v>
      </c>
      <c r="F1543" s="24">
        <f>D1543*E1543</f>
        <v/>
      </c>
      <c r="G1543" s="22" t="n"/>
    </row>
    <row r="1544">
      <c r="A1544" s="22" t="inlineStr">
        <is>
          <t>0123</t>
        </is>
      </c>
      <c r="B1544" s="11" t="inlineStr">
        <is>
          <t>Mason (Brick layer) 1st class</t>
        </is>
      </c>
      <c r="C1544" s="22" t="inlineStr">
        <is>
          <t>day</t>
        </is>
      </c>
      <c r="D1544" s="23" t="n">
        <v>1.5</v>
      </c>
      <c r="E1544" s="24" t="n">
        <v>738</v>
      </c>
      <c r="F1544" s="24">
        <f>D1544*E1544</f>
        <v/>
      </c>
      <c r="G1544" s="22" t="n"/>
    </row>
    <row r="1545">
      <c r="A1545" s="7" t="inlineStr">
        <is>
          <t>Calculated W - SUM of the Amount column above</t>
        </is>
      </c>
      <c r="B1545" s="8" t="n"/>
      <c r="C1545" s="8" t="n"/>
      <c r="D1545" s="8" t="n"/>
      <c r="E1545" s="8" t="n"/>
      <c r="F1545" s="25">
        <f>SUM(F1541:F1544)</f>
        <v/>
      </c>
      <c r="G1545" s="8" t="n"/>
    </row>
    <row r="1546">
      <c r="A1546" s="26" t="inlineStr">
        <is>
          <t>W as printed in the DAR</t>
        </is>
      </c>
      <c r="B1546" s="22" t="n"/>
      <c r="C1546" s="22" t="n"/>
      <c r="D1546" s="22" t="n"/>
      <c r="E1546" s="22" t="n"/>
      <c r="F1546" s="27" t="n">
        <v>1420.41</v>
      </c>
      <c r="G1546" s="22" t="n"/>
    </row>
    <row r="1547">
      <c r="A1547" s="26" t="inlineStr">
        <is>
          <t>Difference (calculated - printed)</t>
        </is>
      </c>
      <c r="B1547" s="22" t="n"/>
      <c r="C1547" s="22" t="n"/>
      <c r="D1547" s="22" t="n"/>
      <c r="E1547" s="22" t="n"/>
      <c r="F1547" s="27">
        <f>F1545-F1546</f>
        <v/>
      </c>
      <c r="G1547" s="22" t="n"/>
    </row>
    <row r="1548">
      <c r="A1548" s="28" t="inlineStr">
        <is>
          <t>SAY (Rs.) - final DAR rate as printed (fixed value, not computed)</t>
        </is>
      </c>
      <c r="B1548" s="29" t="n"/>
      <c r="C1548" s="29" t="n"/>
      <c r="D1548" s="29" t="n"/>
      <c r="E1548" s="29" t="n"/>
      <c r="F1548" s="30" t="n">
        <v>39.6</v>
      </c>
      <c r="G1548" s="29" t="n"/>
    </row>
    <row r="1550" ht="47.5" customHeight="1">
      <c r="A1550" s="18" t="inlineStr">
        <is>
          <t>26.59</t>
        </is>
      </c>
      <c r="B1550" s="19" t="inlineStr">
        <is>
          <t>Water proofing treatment of Vertical joints (of external side and internal side) between door frame, window &amp; ventilator frames (on all four sides) of outer wall over the Zycosil/equivalent &amp; Zycoprime/equivalent solution already applied (before the installation of door / window / ventilator frames in position) and fine finish with Grout RW/equivalent.</t>
        </is>
      </c>
      <c r="C1550" s="20" t="n"/>
      <c r="D1550" s="20" t="n"/>
      <c r="E1550" s="20" t="n"/>
      <c r="F1550" s="20" t="n"/>
      <c r="G1550" s="20" t="n"/>
    </row>
    <row r="1551">
      <c r="A1551" s="21" t="inlineStr">
        <is>
          <t>Details of cost for 40 sqm   |   Source: CivilDAR_2019_Vol_2.pdf, page 1074</t>
        </is>
      </c>
    </row>
    <row r="1552">
      <c r="A1552" s="4" t="inlineStr">
        <is>
          <t>Code</t>
        </is>
      </c>
      <c r="B1552" s="4" t="inlineStr">
        <is>
          <t>Description</t>
        </is>
      </c>
      <c r="C1552" s="4" t="inlineStr">
        <is>
          <t>Unit</t>
        </is>
      </c>
      <c r="D1552" s="4" t="inlineStr">
        <is>
          <t>Quantity</t>
        </is>
      </c>
      <c r="E1552" s="4" t="inlineStr">
        <is>
          <t>Rate (Rs.)</t>
        </is>
      </c>
      <c r="F1552" s="4" t="inlineStr">
        <is>
          <t>Amount (Rs.)</t>
        </is>
      </c>
      <c r="G1552" s="4" t="inlineStr">
        <is>
          <t>Note</t>
        </is>
      </c>
    </row>
    <row r="1553">
      <c r="A1553" s="22" t="inlineStr">
        <is>
          <t>8519</t>
        </is>
      </c>
      <c r="B1553" s="11" t="inlineStr">
        <is>
          <t>Zycosil / equivalent</t>
        </is>
      </c>
      <c r="C1553" s="22" t="inlineStr">
        <is>
          <t>litre</t>
        </is>
      </c>
      <c r="D1553" s="23" t="n">
        <v>1</v>
      </c>
      <c r="E1553" s="24" t="n">
        <v>1800</v>
      </c>
      <c r="F1553" s="24">
        <f>D1553*E1553</f>
        <v/>
      </c>
      <c r="G1553" s="22" t="n"/>
    </row>
    <row r="1554">
      <c r="A1554" s="22" t="inlineStr">
        <is>
          <t>8518</t>
        </is>
      </c>
      <c r="B1554" s="11" t="inlineStr">
        <is>
          <t>Zycoprime / equivalent</t>
        </is>
      </c>
      <c r="C1554" s="22" t="inlineStr">
        <is>
          <t>litre</t>
        </is>
      </c>
      <c r="D1554" s="23" t="n">
        <v>2</v>
      </c>
      <c r="E1554" s="24" t="n">
        <v>210</v>
      </c>
      <c r="F1554" s="24">
        <f>D1554*E1554</f>
        <v/>
      </c>
      <c r="G1554" s="22" t="n"/>
    </row>
    <row r="1555">
      <c r="A1555" s="22" t="inlineStr">
        <is>
          <t>9999</t>
        </is>
      </c>
      <c r="B1555" s="11" t="inlineStr">
        <is>
          <t>Water, technical supervision, etc.</t>
        </is>
      </c>
      <c r="C1555" s="22" t="inlineStr">
        <is>
          <t>L.S.</t>
        </is>
      </c>
      <c r="D1555" s="23" t="n">
        <v>6</v>
      </c>
      <c r="E1555" s="24" t="n">
        <v>2</v>
      </c>
      <c r="F1555" s="24">
        <f>D1555*E1555</f>
        <v/>
      </c>
      <c r="G1555" s="22" t="n"/>
    </row>
    <row r="1556">
      <c r="A1556" s="22" t="inlineStr">
        <is>
          <t>0123</t>
        </is>
      </c>
      <c r="B1556" s="11" t="inlineStr">
        <is>
          <t>Mason (Brick layer) 1st class</t>
        </is>
      </c>
      <c r="C1556" s="22" t="inlineStr">
        <is>
          <t>day</t>
        </is>
      </c>
      <c r="D1556" s="23" t="n">
        <v>0.28571</v>
      </c>
      <c r="E1556" s="24" t="n">
        <v>738</v>
      </c>
      <c r="F1556" s="24">
        <f>D1556*E1556</f>
        <v/>
      </c>
      <c r="G1556" s="22" t="n"/>
    </row>
    <row r="1557">
      <c r="A1557" s="22" t="inlineStr">
        <is>
          <t>8520</t>
        </is>
      </c>
      <c r="B1557" s="11" t="inlineStr">
        <is>
          <t>Elastobar / equivalent</t>
        </is>
      </c>
      <c r="C1557" s="22" t="inlineStr">
        <is>
          <t>kg</t>
        </is>
      </c>
      <c r="D1557" s="23" t="n">
        <v>1</v>
      </c>
      <c r="E1557" s="24" t="n">
        <v>300</v>
      </c>
      <c r="F1557" s="24">
        <f>D1557*E1557</f>
        <v/>
      </c>
      <c r="G1557" s="22" t="n"/>
    </row>
    <row r="1558">
      <c r="A1558" s="22" t="inlineStr">
        <is>
          <t>0367</t>
        </is>
      </c>
      <c r="B1558" s="11" t="inlineStr">
        <is>
          <t>OPC Cement</t>
        </is>
      </c>
      <c r="C1558" s="22" t="inlineStr">
        <is>
          <t>tonne</t>
        </is>
      </c>
      <c r="D1558" s="23" t="n">
        <v>0.0015</v>
      </c>
      <c r="E1558" s="24" t="n">
        <v>4940</v>
      </c>
      <c r="F1558" s="24">
        <f>D1558*E1558</f>
        <v/>
      </c>
      <c r="G1558" s="22" t="n"/>
    </row>
    <row r="1559">
      <c r="A1559" s="22" t="inlineStr">
        <is>
          <t>9999</t>
        </is>
      </c>
      <c r="B1559" s="11" t="inlineStr">
        <is>
          <t>100 mesh silica, water, technical supervision, etc.</t>
        </is>
      </c>
      <c r="C1559" s="22" t="inlineStr">
        <is>
          <t>L.S.</t>
        </is>
      </c>
      <c r="D1559" s="23" t="n">
        <v>3</v>
      </c>
      <c r="E1559" s="24" t="n">
        <v>2</v>
      </c>
      <c r="F1559" s="24">
        <f>D1559*E1559</f>
        <v/>
      </c>
      <c r="G1559" s="22" t="n"/>
    </row>
    <row r="1560">
      <c r="A1560" s="22" t="inlineStr">
        <is>
          <t>0123</t>
        </is>
      </c>
      <c r="B1560" s="11" t="inlineStr">
        <is>
          <t>Mason (Brick layer) 1st class</t>
        </is>
      </c>
      <c r="C1560" s="22" t="inlineStr">
        <is>
          <t>day</t>
        </is>
      </c>
      <c r="D1560" s="23" t="n">
        <v>1.5</v>
      </c>
      <c r="E1560" s="24" t="n">
        <v>738</v>
      </c>
      <c r="F1560" s="24">
        <f>D1560*E1560</f>
        <v/>
      </c>
      <c r="G1560" s="22" t="n"/>
    </row>
    <row r="1561">
      <c r="A1561" s="7" t="inlineStr">
        <is>
          <t>Calculated W - SUM of the Amount column above</t>
        </is>
      </c>
      <c r="B1561" s="8" t="n"/>
      <c r="C1561" s="8" t="n"/>
      <c r="D1561" s="8" t="n"/>
      <c r="E1561" s="8" t="n"/>
      <c r="F1561" s="25">
        <f>SUM(F1553:F1560)</f>
        <v/>
      </c>
      <c r="G1561" s="8" t="n"/>
    </row>
    <row r="1562">
      <c r="A1562" s="26" t="inlineStr">
        <is>
          <t>W as printed in the DAR</t>
        </is>
      </c>
      <c r="B1562" s="22" t="n"/>
      <c r="C1562" s="22" t="n"/>
      <c r="D1562" s="22" t="n"/>
      <c r="E1562" s="22" t="n"/>
      <c r="F1562" s="27" t="inlineStr">
        <is>
          <t>not printed</t>
        </is>
      </c>
      <c r="G1562" s="31" t="inlineStr">
        <is>
          <t>This item prints no W (rate table or sub-analysis).</t>
        </is>
      </c>
    </row>
    <row r="1563">
      <c r="A1563" s="28" t="inlineStr">
        <is>
          <t>SAY (Rs.) - final DAR rate as printed (fixed value, not computed)</t>
        </is>
      </c>
      <c r="B1563" s="29" t="n"/>
      <c r="C1563" s="29" t="n"/>
      <c r="D1563" s="29" t="n"/>
      <c r="E1563" s="29" t="n"/>
      <c r="F1563" s="30" t="n">
        <v>40.4</v>
      </c>
      <c r="G1563" s="29" t="n"/>
    </row>
    <row r="1565" ht="47.5" customHeight="1">
      <c r="A1565" s="18" t="inlineStr">
        <is>
          <t>26.60</t>
        </is>
      </c>
      <c r="B1565" s="19" t="inlineStr">
        <is>
          <t>Water proofing treatment of RCC sunshade with Zycosil/equivalent water proofing Solution (1 litre of Zycosil/equivalent &amp; 20 litres of water stirred first &amp; 2 litres of Zycoprime/equivalent added and stirred (total 23 litres)) till it meets the saturation level and testing as per RILEM or by water drops test in which water drops do not absorb but drops remain or rolls.</t>
        </is>
      </c>
      <c r="C1565" s="20" t="n"/>
      <c r="D1565" s="20" t="n"/>
      <c r="E1565" s="20" t="n"/>
      <c r="F1565" s="20" t="n"/>
      <c r="G1565" s="20" t="n"/>
    </row>
    <row r="1566">
      <c r="A1566" s="21" t="inlineStr">
        <is>
          <t>Details of cost for 40 sqm   |   Source: CivilDAR_2019_Vol_2.pdf, page 1075</t>
        </is>
      </c>
    </row>
    <row r="1567">
      <c r="A1567" s="4" t="inlineStr">
        <is>
          <t>Code</t>
        </is>
      </c>
      <c r="B1567" s="4" t="inlineStr">
        <is>
          <t>Description</t>
        </is>
      </c>
      <c r="C1567" s="4" t="inlineStr">
        <is>
          <t>Unit</t>
        </is>
      </c>
      <c r="D1567" s="4" t="inlineStr">
        <is>
          <t>Quantity</t>
        </is>
      </c>
      <c r="E1567" s="4" t="inlineStr">
        <is>
          <t>Rate (Rs.)</t>
        </is>
      </c>
      <c r="F1567" s="4" t="inlineStr">
        <is>
          <t>Amount (Rs.)</t>
        </is>
      </c>
      <c r="G1567" s="4" t="inlineStr">
        <is>
          <t>Note</t>
        </is>
      </c>
    </row>
    <row r="1568">
      <c r="A1568" s="22" t="inlineStr">
        <is>
          <t>8519</t>
        </is>
      </c>
      <c r="B1568" s="11" t="inlineStr">
        <is>
          <t>Zycosil / equivalent</t>
        </is>
      </c>
      <c r="C1568" s="22" t="inlineStr">
        <is>
          <t>litre</t>
        </is>
      </c>
      <c r="D1568" s="23" t="n">
        <v>1</v>
      </c>
      <c r="E1568" s="24" t="n">
        <v>1800</v>
      </c>
      <c r="F1568" s="24">
        <f>D1568*E1568</f>
        <v/>
      </c>
      <c r="G1568" s="22" t="n"/>
    </row>
    <row r="1569">
      <c r="A1569" s="22" t="inlineStr">
        <is>
          <t>8518</t>
        </is>
      </c>
      <c r="B1569" s="11" t="inlineStr">
        <is>
          <t>Zycoprime /equivalent</t>
        </is>
      </c>
      <c r="C1569" s="22" t="inlineStr">
        <is>
          <t>litre</t>
        </is>
      </c>
      <c r="D1569" s="23" t="n">
        <v>2</v>
      </c>
      <c r="E1569" s="24" t="n">
        <v>210</v>
      </c>
      <c r="F1569" s="24">
        <f>D1569*E1569</f>
        <v/>
      </c>
      <c r="G1569" s="22" t="n"/>
    </row>
    <row r="1570">
      <c r="A1570" s="22" t="inlineStr">
        <is>
          <t>9999</t>
        </is>
      </c>
      <c r="B1570" s="11" t="inlineStr">
        <is>
          <t>Water, technical supervision, etc.</t>
        </is>
      </c>
      <c r="C1570" s="22" t="inlineStr">
        <is>
          <t>L.S.</t>
        </is>
      </c>
      <c r="D1570" s="23" t="n">
        <v>7</v>
      </c>
      <c r="E1570" s="24" t="n">
        <v>2</v>
      </c>
      <c r="F1570" s="24">
        <f>D1570*E1570</f>
        <v/>
      </c>
      <c r="G1570" s="22" t="n"/>
    </row>
    <row r="1571">
      <c r="A1571" s="22" t="inlineStr">
        <is>
          <t>0131</t>
        </is>
      </c>
      <c r="B1571" s="11" t="inlineStr">
        <is>
          <t>Painter</t>
        </is>
      </c>
      <c r="C1571" s="22" t="inlineStr">
        <is>
          <t>day</t>
        </is>
      </c>
      <c r="D1571" s="23" t="n">
        <v>2.5</v>
      </c>
      <c r="E1571" s="24" t="n">
        <v>679</v>
      </c>
      <c r="F1571" s="24">
        <f>D1571*E1571</f>
        <v/>
      </c>
      <c r="G1571" s="22" t="n"/>
    </row>
    <row r="1572">
      <c r="A1572" s="7" t="inlineStr">
        <is>
          <t>Calculated W - SUM of the Amount column above</t>
        </is>
      </c>
      <c r="B1572" s="8" t="n"/>
      <c r="C1572" s="8" t="n"/>
      <c r="D1572" s="8" t="n"/>
      <c r="E1572" s="8" t="n"/>
      <c r="F1572" s="25">
        <f>SUM(F1568:F1571)</f>
        <v/>
      </c>
      <c r="G1572" s="8" t="n"/>
    </row>
    <row r="1573">
      <c r="A1573" s="26" t="inlineStr">
        <is>
          <t>W as printed in the DAR</t>
        </is>
      </c>
      <c r="B1573" s="22" t="n"/>
      <c r="C1573" s="22" t="n"/>
      <c r="D1573" s="22" t="n"/>
      <c r="E1573" s="22" t="n"/>
      <c r="F1573" s="27" t="n">
        <v>3931.5</v>
      </c>
      <c r="G1573" s="22" t="n"/>
    </row>
    <row r="1574">
      <c r="A1574" s="26" t="inlineStr">
        <is>
          <t>Difference (calculated - printed)</t>
        </is>
      </c>
      <c r="B1574" s="22" t="n"/>
      <c r="C1574" s="22" t="n"/>
      <c r="D1574" s="22" t="n"/>
      <c r="E1574" s="22" t="n"/>
      <c r="F1574" s="27">
        <f>F1572-F1573</f>
        <v/>
      </c>
      <c r="G1574" s="22" t="n"/>
    </row>
    <row r="1575">
      <c r="A1575" s="28" t="inlineStr">
        <is>
          <t>SAY (Rs.) - final DAR rate as printed (fixed value, not computed)</t>
        </is>
      </c>
      <c r="B1575" s="29" t="n"/>
      <c r="C1575" s="29" t="n"/>
      <c r="D1575" s="29" t="n"/>
      <c r="E1575" s="29" t="n"/>
      <c r="F1575" s="30" t="n">
        <v>131.5</v>
      </c>
      <c r="G1575" s="29" t="n"/>
    </row>
    <row r="1577" ht="47.5" customHeight="1">
      <c r="A1577" s="18" t="inlineStr">
        <is>
          <t>26.61</t>
        </is>
      </c>
      <c r="B1577" s="19" t="inlineStr">
        <is>
          <t>In-filling / sealing of joint between RCC lintel cum sunshade and wall (on external side) in all floors by pushing in Grout RW/equivalent in paste form and coving 20 mm x 20 mm after applying a coat of Zycosil/equivalent &amp; zycoprime/equivalent solution before cement plastering of top, bottom and sides of RCC sunshade.</t>
        </is>
      </c>
      <c r="C1577" s="20" t="n"/>
      <c r="D1577" s="20" t="n"/>
      <c r="E1577" s="20" t="n"/>
      <c r="F1577" s="20" t="n"/>
      <c r="G1577" s="20" t="n"/>
    </row>
    <row r="1578">
      <c r="A1578" s="21" t="inlineStr">
        <is>
          <t>Details of cost for 40 sqm   |   Source: CivilDAR_2019_Vol_2.pdf, page 1076</t>
        </is>
      </c>
    </row>
    <row r="1579">
      <c r="A1579" s="4" t="inlineStr">
        <is>
          <t>Code</t>
        </is>
      </c>
      <c r="B1579" s="4" t="inlineStr">
        <is>
          <t>Description</t>
        </is>
      </c>
      <c r="C1579" s="4" t="inlineStr">
        <is>
          <t>Unit</t>
        </is>
      </c>
      <c r="D1579" s="4" t="inlineStr">
        <is>
          <t>Quantity</t>
        </is>
      </c>
      <c r="E1579" s="4" t="inlineStr">
        <is>
          <t>Rate (Rs.)</t>
        </is>
      </c>
      <c r="F1579" s="4" t="inlineStr">
        <is>
          <t>Amount (Rs.)</t>
        </is>
      </c>
      <c r="G1579" s="4" t="inlineStr">
        <is>
          <t>Note</t>
        </is>
      </c>
    </row>
    <row r="1580">
      <c r="A1580" s="22" t="inlineStr">
        <is>
          <t>8519</t>
        </is>
      </c>
      <c r="B1580" s="11" t="inlineStr">
        <is>
          <t>Zycosil / equivalent</t>
        </is>
      </c>
      <c r="C1580" s="22" t="inlineStr">
        <is>
          <t>litre</t>
        </is>
      </c>
      <c r="D1580" s="23" t="n">
        <v>1</v>
      </c>
      <c r="E1580" s="24" t="n">
        <v>1800</v>
      </c>
      <c r="F1580" s="24">
        <f>D1580*E1580</f>
        <v/>
      </c>
      <c r="G1580" s="22" t="n"/>
    </row>
    <row r="1581">
      <c r="A1581" s="22" t="inlineStr">
        <is>
          <t>8518</t>
        </is>
      </c>
      <c r="B1581" s="11" t="inlineStr">
        <is>
          <t>Zycoprime / equivalent</t>
        </is>
      </c>
      <c r="C1581" s="22" t="inlineStr">
        <is>
          <t>litre</t>
        </is>
      </c>
      <c r="D1581" s="23" t="n">
        <v>2</v>
      </c>
      <c r="E1581" s="24" t="n">
        <v>210</v>
      </c>
      <c r="F1581" s="24">
        <f>D1581*E1581</f>
        <v/>
      </c>
      <c r="G1581" s="22" t="n"/>
    </row>
    <row r="1582">
      <c r="A1582" s="22" t="inlineStr">
        <is>
          <t>9999</t>
        </is>
      </c>
      <c r="B1582" s="11" t="inlineStr">
        <is>
          <t>Water, technical supervision, etc.</t>
        </is>
      </c>
      <c r="C1582" s="22" t="inlineStr">
        <is>
          <t>L.S.</t>
        </is>
      </c>
      <c r="D1582" s="23" t="n">
        <v>6</v>
      </c>
      <c r="E1582" s="24" t="n">
        <v>2</v>
      </c>
      <c r="F1582" s="24">
        <f>D1582*E1582</f>
        <v/>
      </c>
      <c r="G1582" s="22" t="n"/>
    </row>
    <row r="1583">
      <c r="A1583" s="22" t="inlineStr">
        <is>
          <t>0123</t>
        </is>
      </c>
      <c r="B1583" s="11" t="inlineStr">
        <is>
          <t>Mason (Brick layer) 1st class</t>
        </is>
      </c>
      <c r="C1583" s="22" t="inlineStr">
        <is>
          <t>day</t>
        </is>
      </c>
      <c r="D1583" s="23" t="n">
        <v>0.28571</v>
      </c>
      <c r="E1583" s="24" t="n">
        <v>738</v>
      </c>
      <c r="F1583" s="24">
        <f>D1583*E1583</f>
        <v/>
      </c>
      <c r="G1583" s="22" t="n"/>
    </row>
    <row r="1584">
      <c r="A1584" s="22" t="inlineStr">
        <is>
          <t>8520</t>
        </is>
      </c>
      <c r="B1584" s="11" t="inlineStr">
        <is>
          <t>Elastobar / equivalent</t>
        </is>
      </c>
      <c r="C1584" s="22" t="inlineStr">
        <is>
          <t>kg</t>
        </is>
      </c>
      <c r="D1584" s="23" t="n">
        <v>1</v>
      </c>
      <c r="E1584" s="24" t="n">
        <v>300</v>
      </c>
      <c r="F1584" s="24">
        <f>D1584*E1584</f>
        <v/>
      </c>
      <c r="G1584" s="22" t="n"/>
    </row>
    <row r="1585">
      <c r="A1585" s="22" t="inlineStr">
        <is>
          <t>0367</t>
        </is>
      </c>
      <c r="B1585" s="11" t="inlineStr">
        <is>
          <t>OPC Cement</t>
        </is>
      </c>
      <c r="C1585" s="22" t="inlineStr">
        <is>
          <t>tonne</t>
        </is>
      </c>
      <c r="D1585" s="23" t="n">
        <v>0.0015</v>
      </c>
      <c r="E1585" s="24" t="n">
        <v>4940</v>
      </c>
      <c r="F1585" s="24">
        <f>D1585*E1585</f>
        <v/>
      </c>
      <c r="G1585" s="22" t="n"/>
    </row>
    <row r="1586">
      <c r="A1586" s="22" t="inlineStr">
        <is>
          <t>9999</t>
        </is>
      </c>
      <c r="B1586" s="11" t="inlineStr">
        <is>
          <t>100 mesh silica, water, technical supervision, etc.</t>
        </is>
      </c>
      <c r="C1586" s="22" t="inlineStr">
        <is>
          <t>L.S.</t>
        </is>
      </c>
      <c r="D1586" s="23" t="n">
        <v>3</v>
      </c>
      <c r="E1586" s="24" t="n">
        <v>2</v>
      </c>
      <c r="F1586" s="24">
        <f>D1586*E1586</f>
        <v/>
      </c>
      <c r="G1586" s="22" t="n"/>
    </row>
    <row r="1587">
      <c r="A1587" s="22" t="inlineStr">
        <is>
          <t>0123</t>
        </is>
      </c>
      <c r="B1587" s="11" t="inlineStr">
        <is>
          <t>Mason (Brick layer) 1st class</t>
        </is>
      </c>
      <c r="C1587" s="22" t="inlineStr">
        <is>
          <t>day</t>
        </is>
      </c>
      <c r="D1587" s="23" t="n">
        <v>1.5</v>
      </c>
      <c r="E1587" s="24" t="n">
        <v>738</v>
      </c>
      <c r="F1587" s="24">
        <f>D1587*E1587</f>
        <v/>
      </c>
      <c r="G1587" s="22" t="n"/>
    </row>
    <row r="1588">
      <c r="A1588" s="7" t="inlineStr">
        <is>
          <t>Calculated W - SUM of the Amount column above</t>
        </is>
      </c>
      <c r="B1588" s="8" t="n"/>
      <c r="C1588" s="8" t="n"/>
      <c r="D1588" s="8" t="n"/>
      <c r="E1588" s="8" t="n"/>
      <c r="F1588" s="25">
        <f>SUM(F1580:F1587)</f>
        <v/>
      </c>
      <c r="G1588" s="8" t="n"/>
    </row>
    <row r="1589">
      <c r="A1589" s="26" t="inlineStr">
        <is>
          <t>W as printed in the DAR</t>
        </is>
      </c>
      <c r="B1589" s="22" t="n"/>
      <c r="C1589" s="22" t="n"/>
      <c r="D1589" s="22" t="n"/>
      <c r="E1589" s="22" t="n"/>
      <c r="F1589" s="27" t="inlineStr">
        <is>
          <t>not printed</t>
        </is>
      </c>
      <c r="G1589" s="31" t="inlineStr">
        <is>
          <t>This item prints no W (rate table or sub-analysis).</t>
        </is>
      </c>
    </row>
    <row r="1590">
      <c r="A1590" s="28" t="inlineStr">
        <is>
          <t>SAY (Rs.) - final DAR rate as printed (fixed value, not computed)</t>
        </is>
      </c>
      <c r="B1590" s="29" t="n"/>
      <c r="C1590" s="29" t="n"/>
      <c r="D1590" s="29" t="n"/>
      <c r="E1590" s="29" t="n"/>
      <c r="F1590" s="30" t="n">
        <v>40.4</v>
      </c>
      <c r="G1590" s="29" t="n"/>
    </row>
    <row r="1592" ht="62" customHeight="1">
      <c r="A1592" s="18" t="inlineStr">
        <is>
          <t>26.62</t>
        </is>
      </c>
      <c r="B1592" s="19" t="inlineStr">
        <is>
          <t>Designing, Providing, installing and fixing factory finished customed design pregalvanized high tensile steel joists manufactured from G350 Z275 confirming to IS:277-1992, minimum coating of galvanizing 275 gm/sqm, minimum yield stress 35 MPa &amp; minimum tensile strength of 380 MPa placed 1.23 metre apart to support the load of slab etc as per the design &amp; directions of Engineer-in-Charge.</t>
        </is>
      </c>
      <c r="C1592" s="20" t="n"/>
      <c r="D1592" s="20" t="n"/>
      <c r="E1592" s="20" t="n"/>
      <c r="F1592" s="20" t="n"/>
      <c r="G1592" s="20" t="n"/>
    </row>
    <row r="1593">
      <c r="A1593" s="21" t="inlineStr">
        <is>
          <t>Details of cost for 212.816 kgs   |   Source: CivilDAR_2019_Vol_2.pdf, page 1076</t>
        </is>
      </c>
    </row>
    <row r="1594">
      <c r="A1594" s="4" t="inlineStr">
        <is>
          <t>Code</t>
        </is>
      </c>
      <c r="B1594" s="4" t="inlineStr">
        <is>
          <t>Description</t>
        </is>
      </c>
      <c r="C1594" s="4" t="inlineStr">
        <is>
          <t>Unit</t>
        </is>
      </c>
      <c r="D1594" s="4" t="inlineStr">
        <is>
          <t>Quantity</t>
        </is>
      </c>
      <c r="E1594" s="4" t="inlineStr">
        <is>
          <t>Rate (Rs.)</t>
        </is>
      </c>
      <c r="F1594" s="4" t="inlineStr">
        <is>
          <t>Amount (Rs.)</t>
        </is>
      </c>
      <c r="G1594" s="4" t="inlineStr">
        <is>
          <t>Note</t>
        </is>
      </c>
    </row>
    <row r="1595">
      <c r="A1595" s="22" t="inlineStr">
        <is>
          <t>1012</t>
        </is>
      </c>
      <c r="B1595" s="11" t="inlineStr">
        <is>
          <t>Pregalvanized high tensile steel</t>
        </is>
      </c>
      <c r="C1595" s="22" t="inlineStr">
        <is>
          <t>kg</t>
        </is>
      </c>
      <c r="D1595" s="23" t="n">
        <v>212.816</v>
      </c>
      <c r="E1595" s="24" t="n">
        <v>90</v>
      </c>
      <c r="F1595" s="24">
        <f>D1595*E1595</f>
        <v/>
      </c>
      <c r="G1595" s="22" t="n"/>
    </row>
    <row r="1596">
      <c r="A1596" s="22" t="inlineStr">
        <is>
          <t>0116</t>
        </is>
      </c>
      <c r="B1596" s="11" t="inlineStr">
        <is>
          <t>Fitter (grade 1)</t>
        </is>
      </c>
      <c r="C1596" s="22" t="inlineStr">
        <is>
          <t>day</t>
        </is>
      </c>
      <c r="D1596" s="23" t="n">
        <v>1.064</v>
      </c>
      <c r="E1596" s="24" t="n">
        <v>738</v>
      </c>
      <c r="F1596" s="24">
        <f>D1596*E1596</f>
        <v/>
      </c>
      <c r="G1596" s="22" t="n"/>
    </row>
    <row r="1597">
      <c r="A1597" s="22" t="inlineStr">
        <is>
          <t>0103</t>
        </is>
      </c>
      <c r="B1597" s="11" t="inlineStr">
        <is>
          <t>Blacksmith 2nd class</t>
        </is>
      </c>
      <c r="C1597" s="22" t="inlineStr">
        <is>
          <t>day</t>
        </is>
      </c>
      <c r="D1597" s="23" t="n">
        <v>1.596</v>
      </c>
      <c r="E1597" s="24" t="n">
        <v>679</v>
      </c>
      <c r="F1597" s="24">
        <f>D1597*E1597</f>
        <v/>
      </c>
      <c r="G1597" s="22" t="n"/>
    </row>
    <row r="1598">
      <c r="A1598" s="22" t="inlineStr">
        <is>
          <t>0114</t>
        </is>
      </c>
      <c r="B1598" s="11" t="inlineStr">
        <is>
          <t>Beldar</t>
        </is>
      </c>
      <c r="C1598" s="22" t="inlineStr">
        <is>
          <t>day</t>
        </is>
      </c>
      <c r="D1598" s="23" t="n">
        <v>2.128</v>
      </c>
      <c r="E1598" s="24" t="n">
        <v>558</v>
      </c>
      <c r="F1598" s="24">
        <f>D1598*E1598</f>
        <v/>
      </c>
      <c r="G1598" s="22" t="n"/>
    </row>
    <row r="1599">
      <c r="A1599" s="7" t="inlineStr">
        <is>
          <t>Calculated W - SUM of the Amount column above</t>
        </is>
      </c>
      <c r="B1599" s="8" t="n"/>
      <c r="C1599" s="8" t="n"/>
      <c r="D1599" s="8" t="n"/>
      <c r="E1599" s="8" t="n"/>
      <c r="F1599" s="25">
        <f>SUM(F1595:F1598)</f>
        <v/>
      </c>
      <c r="G1599" s="8" t="n"/>
    </row>
    <row r="1600">
      <c r="A1600" s="26" t="inlineStr">
        <is>
          <t>W as printed in the DAR</t>
        </is>
      </c>
      <c r="B1600" s="22" t="n"/>
      <c r="C1600" s="22" t="n"/>
      <c r="D1600" s="22" t="n"/>
      <c r="E1600" s="22" t="n"/>
      <c r="F1600" s="27" t="inlineStr">
        <is>
          <t>not printed</t>
        </is>
      </c>
      <c r="G1600" s="31" t="inlineStr">
        <is>
          <t>This item prints no W (rate table or sub-analysis).</t>
        </is>
      </c>
    </row>
    <row r="1601">
      <c r="A1601" s="28" t="inlineStr">
        <is>
          <t>SAY (Rs.) - final DAR rate as printed (fixed value, not computed)</t>
        </is>
      </c>
      <c r="B1601" s="29" t="n"/>
      <c r="C1601" s="29" t="n"/>
      <c r="D1601" s="29" t="n"/>
      <c r="E1601" s="29" t="n"/>
      <c r="F1601" s="30" t="n">
        <v>139.65</v>
      </c>
      <c r="G1601" s="29" t="n"/>
    </row>
    <row r="1603" ht="33" customHeight="1">
      <c r="A1603" s="18" t="inlineStr">
        <is>
          <t>26.63</t>
        </is>
      </c>
      <c r="B1603" s="19" t="inlineStr">
        <is>
          <t>Providing and fixing special adjustable lockbars of mild steel E-250 to support the temporary plywood for work between joists during construction as per design &amp; directions of the Engineer-in-charge.</t>
        </is>
      </c>
      <c r="C1603" s="20" t="n"/>
      <c r="D1603" s="20" t="n"/>
      <c r="E1603" s="20" t="n"/>
      <c r="F1603" s="20" t="n"/>
      <c r="G1603" s="20" t="n"/>
    </row>
    <row r="1604">
      <c r="A1604" s="21" t="inlineStr">
        <is>
          <t>Details of cost for 298.75 kgs   |   Source: CivilDAR_2019_Vol_2.pdf, page 1077</t>
        </is>
      </c>
    </row>
    <row r="1605">
      <c r="A1605" s="4" t="inlineStr">
        <is>
          <t>Code</t>
        </is>
      </c>
      <c r="B1605" s="4" t="inlineStr">
        <is>
          <t>Description</t>
        </is>
      </c>
      <c r="C1605" s="4" t="inlineStr">
        <is>
          <t>Unit</t>
        </is>
      </c>
      <c r="D1605" s="4" t="inlineStr">
        <is>
          <t>Quantity</t>
        </is>
      </c>
      <c r="E1605" s="4" t="inlineStr">
        <is>
          <t>Rate (Rs.)</t>
        </is>
      </c>
      <c r="F1605" s="4" t="inlineStr">
        <is>
          <t>Amount (Rs.)</t>
        </is>
      </c>
      <c r="G1605" s="4" t="inlineStr">
        <is>
          <t>Note</t>
        </is>
      </c>
    </row>
    <row r="1606">
      <c r="A1606" s="22" t="inlineStr">
        <is>
          <t>7336</t>
        </is>
      </c>
      <c r="B1606" s="11" t="inlineStr">
        <is>
          <t>Lock Bar (E 250) - 10 thick MS Plate</t>
        </is>
      </c>
      <c r="C1606" s="22" t="inlineStr">
        <is>
          <t>kgs</t>
        </is>
      </c>
      <c r="D1606" s="23" t="n">
        <v>3.88</v>
      </c>
      <c r="E1606" s="24" t="n">
        <v>76</v>
      </c>
      <c r="F1606" s="24">
        <f>D1606*E1606</f>
        <v/>
      </c>
      <c r="G1606" s="22" t="n"/>
    </row>
    <row r="1607">
      <c r="A1607" s="22" t="inlineStr">
        <is>
          <t>0116</t>
        </is>
      </c>
      <c r="B1607" s="11" t="inlineStr">
        <is>
          <t>Fitter (grade 1)</t>
        </is>
      </c>
      <c r="C1607" s="22" t="inlineStr">
        <is>
          <t>day</t>
        </is>
      </c>
      <c r="D1607" s="23" t="n">
        <v>1.49</v>
      </c>
      <c r="E1607" s="24" t="n">
        <v>738</v>
      </c>
      <c r="F1607" s="24">
        <f>D1607*E1607</f>
        <v/>
      </c>
      <c r="G1607" s="22" t="n"/>
    </row>
    <row r="1608">
      <c r="A1608" s="22" t="inlineStr">
        <is>
          <t>0103</t>
        </is>
      </c>
      <c r="B1608" s="11" t="inlineStr">
        <is>
          <t>Blacksmith 2nd class</t>
        </is>
      </c>
      <c r="C1608" s="22" t="inlineStr">
        <is>
          <t>day</t>
        </is>
      </c>
      <c r="D1608" s="23" t="n">
        <v>2.24</v>
      </c>
      <c r="E1608" s="24" t="n">
        <v>679</v>
      </c>
      <c r="F1608" s="24">
        <f>D1608*E1608</f>
        <v/>
      </c>
      <c r="G1608" s="22" t="n"/>
    </row>
    <row r="1609">
      <c r="A1609" s="22" t="inlineStr">
        <is>
          <t>0114</t>
        </is>
      </c>
      <c r="B1609" s="11" t="inlineStr">
        <is>
          <t>Beldar</t>
        </is>
      </c>
      <c r="C1609" s="22" t="inlineStr">
        <is>
          <t>day</t>
        </is>
      </c>
      <c r="D1609" s="23" t="n">
        <v>2.99</v>
      </c>
      <c r="E1609" s="24" t="n">
        <v>558</v>
      </c>
      <c r="F1609" s="24">
        <f>D1609*E1609</f>
        <v/>
      </c>
      <c r="G1609" s="22" t="n"/>
    </row>
    <row r="1610">
      <c r="A1610" s="7" t="inlineStr">
        <is>
          <t>Calculated W - SUM of the Amount column above</t>
        </is>
      </c>
      <c r="B1610" s="8" t="n"/>
      <c r="C1610" s="8" t="n"/>
      <c r="D1610" s="8" t="n"/>
      <c r="E1610" s="8" t="n"/>
      <c r="F1610" s="25">
        <f>SUM(F1606:F1609)</f>
        <v/>
      </c>
      <c r="G1610" s="8" t="n"/>
    </row>
    <row r="1611">
      <c r="A1611" s="26" t="inlineStr">
        <is>
          <t>W as printed in the DAR</t>
        </is>
      </c>
      <c r="B1611" s="22" t="n"/>
      <c r="C1611" s="22" t="n"/>
      <c r="D1611" s="22" t="n"/>
      <c r="E1611" s="22" t="n"/>
      <c r="F1611" s="27" t="inlineStr">
        <is>
          <t>not printed</t>
        </is>
      </c>
      <c r="G1611" s="31" t="inlineStr">
        <is>
          <t>This item prints no W (rate table or sub-analysis).</t>
        </is>
      </c>
    </row>
    <row r="1612">
      <c r="A1612" s="28" t="inlineStr">
        <is>
          <t>SAY (Rs.) - final DAR rate as printed (fixed value, not computed)</t>
        </is>
      </c>
      <c r="B1612" s="29" t="n"/>
      <c r="C1612" s="29" t="n"/>
      <c r="D1612" s="29" t="n"/>
      <c r="E1612" s="29" t="n"/>
      <c r="F1612" s="30" t="n">
        <v>20.55</v>
      </c>
      <c r="G1612" s="29" t="n"/>
    </row>
    <row r="1614" ht="18.5" customHeight="1">
      <c r="A1614" s="7" t="inlineStr">
        <is>
          <t>26.64</t>
        </is>
      </c>
      <c r="B1614" s="17" t="inlineStr">
        <is>
          <t>Centering and shuttering with 12mm thick shuttering plywood confirming to IS</t>
        </is>
      </c>
      <c r="C1614" s="8" t="n"/>
      <c r="D1614" s="8" t="n"/>
      <c r="E1614" s="8" t="n"/>
      <c r="F1614" s="8" t="n"/>
      <c r="G1614" s="8" t="n"/>
    </row>
    <row r="1615" ht="18.5" customHeight="1">
      <c r="A1615" s="18" t="inlineStr">
        <is>
          <t>26.64.1</t>
        </is>
      </c>
      <c r="B1615" s="19" t="inlineStr">
        <is>
          <t>Suspended floors, roofs, landings, balconies and access platform.</t>
        </is>
      </c>
      <c r="C1615" s="20" t="n"/>
      <c r="D1615" s="20" t="n"/>
      <c r="E1615" s="20" t="n"/>
      <c r="F1615" s="20" t="n"/>
      <c r="G1615" s="20" t="n"/>
    </row>
    <row r="1616">
      <c r="A1616" s="21" t="inlineStr">
        <is>
          <t>Details of cost for 13.5 sqm   |   Source: CivilDAR_2019_Vol_2.pdf, page 1078</t>
        </is>
      </c>
    </row>
    <row r="1617">
      <c r="A1617" s="4" t="inlineStr">
        <is>
          <t>Code</t>
        </is>
      </c>
      <c r="B1617" s="4" t="inlineStr">
        <is>
          <t>Description</t>
        </is>
      </c>
      <c r="C1617" s="4" t="inlineStr">
        <is>
          <t>Unit</t>
        </is>
      </c>
      <c r="D1617" s="4" t="inlineStr">
        <is>
          <t>Quantity</t>
        </is>
      </c>
      <c r="E1617" s="4" t="inlineStr">
        <is>
          <t>Rate (Rs.)</t>
        </is>
      </c>
      <c r="F1617" s="4" t="inlineStr">
        <is>
          <t>Amount (Rs.)</t>
        </is>
      </c>
      <c r="G1617" s="4" t="inlineStr">
        <is>
          <t>Note</t>
        </is>
      </c>
    </row>
    <row r="1618">
      <c r="A1618" s="22" t="inlineStr">
        <is>
          <t>8659</t>
        </is>
      </c>
      <c r="B1618" s="11" t="inlineStr">
        <is>
          <t>12mm thick waterproofing plywood confirming to IS 4990:2011</t>
        </is>
      </c>
      <c r="C1618" s="22" t="inlineStr">
        <is>
          <t>sqm</t>
        </is>
      </c>
      <c r="D1618" s="23" t="n">
        <v>1.4175</v>
      </c>
      <c r="E1618" s="24" t="n">
        <v>517</v>
      </c>
      <c r="F1618" s="24">
        <f>D1618*E1618</f>
        <v/>
      </c>
      <c r="G1618" s="22" t="n"/>
    </row>
    <row r="1619">
      <c r="A1619" s="22" t="inlineStr">
        <is>
          <t>0112</t>
        </is>
      </c>
      <c r="B1619" s="11" t="inlineStr">
        <is>
          <t>Carpenter 2nd class</t>
        </is>
      </c>
      <c r="C1619" s="22" t="inlineStr">
        <is>
          <t>day</t>
        </is>
      </c>
      <c r="D1619" s="23" t="n">
        <v>0.125</v>
      </c>
      <c r="E1619" s="24" t="n">
        <v>679</v>
      </c>
      <c r="F1619" s="24">
        <f>D1619*E1619</f>
        <v/>
      </c>
      <c r="G1619" s="22" t="n"/>
    </row>
    <row r="1620">
      <c r="A1620" s="22" t="inlineStr">
        <is>
          <t>0114</t>
        </is>
      </c>
      <c r="B1620" s="11" t="inlineStr">
        <is>
          <t>Beldar</t>
        </is>
      </c>
      <c r="C1620" s="22" t="inlineStr">
        <is>
          <t>day</t>
        </is>
      </c>
      <c r="D1620" s="23" t="n">
        <v>0.125</v>
      </c>
      <c r="E1620" s="24" t="n">
        <v>558</v>
      </c>
      <c r="F1620" s="24">
        <f>D1620*E1620</f>
        <v/>
      </c>
      <c r="G1620" s="22" t="n"/>
    </row>
    <row r="1621">
      <c r="A1621" s="7" t="inlineStr">
        <is>
          <t>Calculated W - SUM of the Amount column above</t>
        </is>
      </c>
      <c r="B1621" s="8" t="n"/>
      <c r="C1621" s="8" t="n"/>
      <c r="D1621" s="8" t="n"/>
      <c r="E1621" s="8" t="n"/>
      <c r="F1621" s="25">
        <f>SUM(F1618:F1620)</f>
        <v/>
      </c>
      <c r="G1621" s="8" t="n"/>
    </row>
    <row r="1622">
      <c r="A1622" s="26" t="inlineStr">
        <is>
          <t>W as printed in the DAR</t>
        </is>
      </c>
      <c r="B1622" s="22" t="n"/>
      <c r="C1622" s="22" t="n"/>
      <c r="D1622" s="22" t="n"/>
      <c r="E1622" s="22" t="n"/>
      <c r="F1622" s="27" t="inlineStr">
        <is>
          <t>not printed</t>
        </is>
      </c>
      <c r="G1622" s="31" t="inlineStr">
        <is>
          <t>This item prints no W (rate table or sub-analysis).</t>
        </is>
      </c>
    </row>
    <row r="1623">
      <c r="A1623" s="28" t="inlineStr">
        <is>
          <t>SAY (Rs.) - final DAR rate as printed (fixed value, not computed)</t>
        </is>
      </c>
      <c r="B1623" s="29" t="n"/>
      <c r="C1623" s="29" t="n"/>
      <c r="D1623" s="29" t="n"/>
      <c r="E1623" s="29" t="n"/>
      <c r="F1623" s="30" t="n">
        <v>87.95</v>
      </c>
      <c r="G1623" s="29" t="n"/>
    </row>
    <row r="1625" ht="62" customHeight="1">
      <c r="A1625" s="18" t="inlineStr">
        <is>
          <t>26.65</t>
        </is>
      </c>
      <c r="B1625" s="19" t="inlineStr">
        <is>
          <t>Providing and fixing roofing consist of 0.8 mm thick galvanized steel deck sheet confirming to IS 277:1992 used as permanent shuttering over which MS wire mesh 3mm laid at 100x100 mm grid including edge trim covered with concrete. This metal deck will be supported on structural steel beam with shear studs. (Structural steel like Beam, column, joists etc. &amp; concrete of different grade as per design will be paid separately).</t>
        </is>
      </c>
      <c r="C1625" s="20" t="n"/>
      <c r="D1625" s="20" t="n"/>
      <c r="E1625" s="20" t="n"/>
      <c r="F1625" s="20" t="n"/>
      <c r="G1625" s="20" t="n"/>
    </row>
    <row r="1626">
      <c r="A1626" s="21" t="inlineStr">
        <is>
          <t>Details of cost for 10 sqm   |   Source: CivilDAR_2019_Vol_2.pdf, page 1079</t>
        </is>
      </c>
    </row>
    <row r="1627">
      <c r="A1627" s="4" t="inlineStr">
        <is>
          <t>Code</t>
        </is>
      </c>
      <c r="B1627" s="4" t="inlineStr">
        <is>
          <t>Description</t>
        </is>
      </c>
      <c r="C1627" s="4" t="inlineStr">
        <is>
          <t>Unit</t>
        </is>
      </c>
      <c r="D1627" s="4" t="inlineStr">
        <is>
          <t>Quantity</t>
        </is>
      </c>
      <c r="E1627" s="4" t="inlineStr">
        <is>
          <t>Rate (Rs.)</t>
        </is>
      </c>
      <c r="F1627" s="4" t="inlineStr">
        <is>
          <t>Amount (Rs.)</t>
        </is>
      </c>
      <c r="G1627" s="4" t="inlineStr">
        <is>
          <t>Note</t>
        </is>
      </c>
    </row>
    <row r="1628">
      <c r="A1628" s="22" t="inlineStr">
        <is>
          <t>8019</t>
        </is>
      </c>
      <c r="B1628" s="11" t="inlineStr">
        <is>
          <t>GI sheet 0.8 mm thick confirming to IS 277:1992</t>
        </is>
      </c>
      <c r="C1628" s="22" t="inlineStr">
        <is>
          <t>kg</t>
        </is>
      </c>
      <c r="D1628" s="23" t="n">
        <v>79</v>
      </c>
      <c r="E1628" s="24" t="n">
        <v>75</v>
      </c>
      <c r="F1628" s="24">
        <f>D1628*E1628</f>
        <v/>
      </c>
      <c r="G1628" s="22" t="n"/>
    </row>
    <row r="1629">
      <c r="A1629" s="22" t="inlineStr">
        <is>
          <t>1217</t>
        </is>
      </c>
      <c r="B1629" s="11" t="inlineStr">
        <is>
          <t>GI Wire mesh 100x100 mm</t>
        </is>
      </c>
      <c r="C1629" s="22" t="inlineStr">
        <is>
          <t>kg</t>
        </is>
      </c>
      <c r="D1629" s="23" t="n">
        <v>12.6</v>
      </c>
      <c r="E1629" s="24" t="n">
        <v>75</v>
      </c>
      <c r="F1629" s="24">
        <f>D1629*E1629</f>
        <v/>
      </c>
      <c r="G1629" s="22" t="n"/>
    </row>
    <row r="1630">
      <c r="A1630" s="22" t="inlineStr">
        <is>
          <t>2314</t>
        </is>
      </c>
      <c r="B1630" s="11" t="inlineStr">
        <is>
          <t>Carriage of sheet &amp; wire</t>
        </is>
      </c>
      <c r="C1630" s="22" t="inlineStr">
        <is>
          <t>tonne</t>
        </is>
      </c>
      <c r="D1630" s="23" t="n">
        <v>0.0916</v>
      </c>
      <c r="E1630" s="24" t="n">
        <v>92.23999999999999</v>
      </c>
      <c r="F1630" s="24">
        <f>D1630*E1630</f>
        <v/>
      </c>
      <c r="G1630" s="22" t="n"/>
    </row>
    <row r="1631">
      <c r="A1631" s="22" t="inlineStr">
        <is>
          <t>1218</t>
        </is>
      </c>
      <c r="B1631" s="11" t="inlineStr">
        <is>
          <t>Shear stud</t>
        </is>
      </c>
      <c r="C1631" s="22" t="inlineStr">
        <is>
          <t>each</t>
        </is>
      </c>
      <c r="D1631" s="23" t="n">
        <v>40</v>
      </c>
      <c r="E1631" s="24" t="n">
        <v>50</v>
      </c>
      <c r="F1631" s="24">
        <f>D1631*E1631</f>
        <v/>
      </c>
      <c r="G1631" s="22" t="n"/>
    </row>
    <row r="1632">
      <c r="A1632" s="22" t="inlineStr">
        <is>
          <t>9999</t>
        </is>
      </c>
      <c r="B1632" s="11" t="inlineStr">
        <is>
          <t>Nails/Tagged screws</t>
        </is>
      </c>
      <c r="C1632" s="22" t="inlineStr">
        <is>
          <t>L.S.</t>
        </is>
      </c>
      <c r="D1632" s="23" t="n">
        <v>138.7</v>
      </c>
      <c r="E1632" s="24" t="n">
        <v>2</v>
      </c>
      <c r="F1632" s="24">
        <f>D1632*E1632</f>
        <v/>
      </c>
      <c r="G1632" s="22" t="n"/>
    </row>
    <row r="1633">
      <c r="A1633" s="22" t="inlineStr">
        <is>
          <t>9999</t>
        </is>
      </c>
      <c r="B1633" s="11" t="inlineStr">
        <is>
          <t>Labour for fixing shear stud</t>
        </is>
      </c>
      <c r="C1633" s="22" t="inlineStr">
        <is>
          <t>L.S.</t>
        </is>
      </c>
      <c r="D1633" s="23" t="n">
        <v>462.4</v>
      </c>
      <c r="E1633" s="24" t="n">
        <v>2</v>
      </c>
      <c r="F1633" s="24">
        <f>D1633*E1633</f>
        <v/>
      </c>
      <c r="G1633" s="22" t="n"/>
    </row>
    <row r="1634">
      <c r="A1634" s="22" t="inlineStr">
        <is>
          <t>0130</t>
        </is>
      </c>
      <c r="B1634" s="11" t="inlineStr">
        <is>
          <t>Mistry</t>
        </is>
      </c>
      <c r="C1634" s="22" t="inlineStr">
        <is>
          <t>day</t>
        </is>
      </c>
      <c r="D1634" s="23" t="n">
        <v>0.108</v>
      </c>
      <c r="E1634" s="24" t="n">
        <v>738</v>
      </c>
      <c r="F1634" s="24">
        <f>D1634*E1634</f>
        <v/>
      </c>
      <c r="G1634" s="22" t="n"/>
    </row>
    <row r="1635">
      <c r="A1635" s="22" t="inlineStr">
        <is>
          <t>0112</t>
        </is>
      </c>
      <c r="B1635" s="11" t="inlineStr">
        <is>
          <t>Carpenter 2nd class</t>
        </is>
      </c>
      <c r="C1635" s="22" t="inlineStr">
        <is>
          <t>day</t>
        </is>
      </c>
      <c r="D1635" s="23" t="n">
        <v>0.432</v>
      </c>
      <c r="E1635" s="24" t="n">
        <v>679</v>
      </c>
      <c r="F1635" s="24">
        <f>D1635*E1635</f>
        <v/>
      </c>
      <c r="G1635" s="22" t="n"/>
    </row>
    <row r="1636">
      <c r="A1636" s="22" t="inlineStr">
        <is>
          <t>0114</t>
        </is>
      </c>
      <c r="B1636" s="11" t="inlineStr">
        <is>
          <t>Beldar</t>
        </is>
      </c>
      <c r="C1636" s="22" t="inlineStr">
        <is>
          <t>day</t>
        </is>
      </c>
      <c r="D1636" s="23" t="n">
        <v>0.432</v>
      </c>
      <c r="E1636" s="24" t="n">
        <v>558</v>
      </c>
      <c r="F1636" s="24">
        <f>D1636*E1636</f>
        <v/>
      </c>
      <c r="G1636" s="22" t="n"/>
    </row>
    <row r="1637">
      <c r="A1637" s="22" t="inlineStr">
        <is>
          <t>0102</t>
        </is>
      </c>
      <c r="B1637" s="11" t="inlineStr">
        <is>
          <t>Blacksmith 1st class</t>
        </is>
      </c>
      <c r="C1637" s="22" t="inlineStr">
        <is>
          <t>day</t>
        </is>
      </c>
      <c r="D1637" s="23" t="n">
        <v>0.12</v>
      </c>
      <c r="E1637" s="24" t="n">
        <v>738</v>
      </c>
      <c r="F1637" s="24">
        <f>D1637*E1637</f>
        <v/>
      </c>
      <c r="G1637" s="22" t="n"/>
    </row>
    <row r="1638">
      <c r="A1638" s="22" t="inlineStr">
        <is>
          <t>0114</t>
        </is>
      </c>
      <c r="B1638" s="11" t="inlineStr">
        <is>
          <t>Beldar</t>
        </is>
      </c>
      <c r="C1638" s="22" t="inlineStr">
        <is>
          <t>day</t>
        </is>
      </c>
      <c r="D1638" s="23" t="n">
        <v>0.12</v>
      </c>
      <c r="E1638" s="24" t="n">
        <v>558</v>
      </c>
      <c r="F1638" s="24">
        <f>D1638*E1638</f>
        <v/>
      </c>
      <c r="G1638" s="22" t="n"/>
    </row>
    <row r="1639">
      <c r="A1639" s="7" t="inlineStr">
        <is>
          <t>Calculated W - SUM of the Amount column above</t>
        </is>
      </c>
      <c r="B1639" s="8" t="n"/>
      <c r="C1639" s="8" t="n"/>
      <c r="D1639" s="8" t="n"/>
      <c r="E1639" s="8" t="n"/>
      <c r="F1639" s="25">
        <f>SUM(F1628:F1638)</f>
        <v/>
      </c>
      <c r="G1639" s="8" t="n"/>
    </row>
    <row r="1640">
      <c r="A1640" s="26" t="inlineStr">
        <is>
          <t>W as printed in the DAR</t>
        </is>
      </c>
      <c r="B1640" s="22" t="n"/>
      <c r="C1640" s="22" t="n"/>
      <c r="D1640" s="22" t="n"/>
      <c r="E1640" s="22" t="n"/>
      <c r="F1640" s="27" t="inlineStr">
        <is>
          <t>not printed</t>
        </is>
      </c>
      <c r="G1640" s="31" t="inlineStr">
        <is>
          <t>This item prints no W (rate table or sub-analysis).</t>
        </is>
      </c>
    </row>
    <row r="1641">
      <c r="A1641" s="28" t="inlineStr">
        <is>
          <t>SAY (Rs.) - final DAR rate as printed (fixed value, not computed)</t>
        </is>
      </c>
      <c r="B1641" s="29" t="n"/>
      <c r="C1641" s="29" t="n"/>
      <c r="D1641" s="29" t="n"/>
      <c r="E1641" s="29" t="n"/>
      <c r="F1641" s="30" t="n">
        <v>1451.7</v>
      </c>
      <c r="G1641" s="29" t="n"/>
    </row>
    <row r="1643" ht="120" customHeight="1">
      <c r="A1643" s="18" t="inlineStr">
        <is>
          <t>26.66</t>
        </is>
      </c>
      <c r="B1643" s="19" t="inlineStr">
        <is>
          <t>Providing and fixing in position, 130 mm thick factory made Expanded Polystyrene Core (EPS Core)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3mm dia at alternate row by welding. The EPS core shall consist of 60 mm thick EPS of density not less than 16 kg/ per cum. Both the outer faces of the panel shall be finished by applying the layer of 35 mm thick cement mortar 1:3 {1 cement: 3 coarse sand (not having more than 40% stone chips of size upto 6 mm)} with the help of shotcreting/guniting equipment etc at a pressure not less than 1 bar (100KN/ m2) and both surfaces finished with trowel. Fixing operations of</t>
        </is>
      </c>
      <c r="C1643" s="20" t="n"/>
      <c r="D1643" s="20" t="n"/>
      <c r="E1643" s="20" t="n"/>
      <c r="F1643" s="20" t="n"/>
      <c r="G1643" s="20" t="n"/>
    </row>
    <row r="1644" ht="18.5" customHeight="1">
      <c r="A1644" s="20" t="n"/>
      <c r="B1644" s="19" t="inlineStr">
        <is>
          <t>wall panels</t>
        </is>
      </c>
      <c r="C1644" s="20" t="n"/>
      <c r="D1644" s="20" t="n"/>
      <c r="E1644" s="20" t="n"/>
      <c r="F1644" s="20" t="n"/>
      <c r="G1644" s="20" t="n"/>
    </row>
    <row r="1645">
      <c r="A1645" s="21" t="inlineStr">
        <is>
          <t>Details of cost for 3.6 sqm   |   Source: CivilDAR_2019_Vol_2.pdf, page 1079</t>
        </is>
      </c>
    </row>
    <row r="1646">
      <c r="A1646" s="4" t="inlineStr">
        <is>
          <t>Code</t>
        </is>
      </c>
      <c r="B1646" s="4" t="inlineStr">
        <is>
          <t>Description</t>
        </is>
      </c>
      <c r="C1646" s="4" t="inlineStr">
        <is>
          <t>Unit</t>
        </is>
      </c>
      <c r="D1646" s="4" t="inlineStr">
        <is>
          <t>Quantity</t>
        </is>
      </c>
      <c r="E1646" s="4" t="inlineStr">
        <is>
          <t>Rate (Rs.)</t>
        </is>
      </c>
      <c r="F1646" s="4" t="inlineStr">
        <is>
          <t>Amount (Rs.)</t>
        </is>
      </c>
      <c r="G1646" s="4" t="inlineStr">
        <is>
          <t>Note</t>
        </is>
      </c>
    </row>
    <row r="1647">
      <c r="A1647" s="22" t="inlineStr">
        <is>
          <t>8020</t>
        </is>
      </c>
      <c r="B1647" s="11" t="inlineStr">
        <is>
          <t>Factory made EPS Core wall panel /roof panel sandwiched between two Engineered welded wire fabric mesh of 3 mm dia G.I. wire mesh, with 50 mm pitch in both the directions, connected by G.I. wire of 3mm dia at alternate row by welding</t>
        </is>
      </c>
      <c r="C1647" s="22" t="inlineStr">
        <is>
          <t>sqm</t>
        </is>
      </c>
      <c r="D1647" s="23" t="n">
        <v>3.78</v>
      </c>
      <c r="E1647" s="24" t="n">
        <v>600</v>
      </c>
      <c r="F1647" s="24">
        <f>D1647*E1647</f>
        <v/>
      </c>
      <c r="G1647" s="22" t="n"/>
    </row>
    <row r="1648">
      <c r="A1648" s="22" t="inlineStr">
        <is>
          <t>9999</t>
        </is>
      </c>
      <c r="B1648" s="11" t="inlineStr">
        <is>
          <t>Add for L-shape, U-shape &amp; straight lap mesh Cement mortar 1:3 (1cement:3 coarse sand) 2x1.20x3.00x0.05= 0.36 cum</t>
        </is>
      </c>
      <c r="C1648" s="22" t="inlineStr">
        <is>
          <t>L.S.</t>
        </is>
      </c>
      <c r="D1648" s="23" t="n">
        <v>208</v>
      </c>
      <c r="E1648" s="24" t="n">
        <v>2</v>
      </c>
      <c r="F1648" s="24">
        <f>D1648*E1648</f>
        <v/>
      </c>
      <c r="G1648" s="22" t="n"/>
    </row>
    <row r="1649">
      <c r="A1649" s="22" t="inlineStr">
        <is>
          <t>3.8</t>
        </is>
      </c>
      <c r="B1649" s="11" t="inlineStr">
        <is>
          <t>Rate as per item 3.8 - Cement mortar 1:3 (1 cement : 3 coarse sand)</t>
        </is>
      </c>
      <c r="C1649" s="22" t="inlineStr">
        <is>
          <t>cum</t>
        </is>
      </c>
      <c r="D1649" s="23" t="n">
        <v>0.252</v>
      </c>
      <c r="E1649" s="24" t="n">
        <v>4664.55</v>
      </c>
      <c r="F1649" s="24">
        <f>D1649*E1649</f>
        <v/>
      </c>
      <c r="G1649" s="22" t="n"/>
    </row>
    <row r="1650">
      <c r="A1650" s="22" t="inlineStr">
        <is>
          <t>5.22.6</t>
        </is>
      </c>
      <c r="B1650" s="11" t="inlineStr">
        <is>
          <t>Rate as per item 5.22.6 - Steel reinforcement for R.C.C. work including straightening, cutting, bending, placing in position and bind...</t>
        </is>
      </c>
      <c r="C1650" s="22" t="inlineStr">
        <is>
          <t>kg</t>
        </is>
      </c>
      <c r="D1650" s="23" t="n">
        <v>2.96</v>
      </c>
      <c r="E1650" s="24" t="n">
        <v>83.5</v>
      </c>
      <c r="F1650" s="24">
        <f>D1650*E1650</f>
        <v/>
      </c>
      <c r="G1650" s="22" t="n"/>
    </row>
    <row r="1651">
      <c r="A1651" s="22" t="inlineStr">
        <is>
          <t>9999</t>
        </is>
      </c>
      <c r="B1651" s="11" t="inlineStr">
        <is>
          <t>Tag screw with washers for wire mesh fixing</t>
        </is>
      </c>
      <c r="C1651" s="22" t="inlineStr">
        <is>
          <t>L.S.</t>
        </is>
      </c>
      <c r="D1651" s="23" t="n">
        <v>78</v>
      </c>
      <c r="E1651" s="24" t="n">
        <v>2</v>
      </c>
      <c r="F1651" s="24">
        <f>D1651*E1651</f>
        <v/>
      </c>
      <c r="G1651" s="22" t="n"/>
    </row>
    <row r="1652">
      <c r="A1652" s="22" t="inlineStr">
        <is>
          <t>9999</t>
        </is>
      </c>
      <c r="B1652" s="11" t="inlineStr">
        <is>
          <t>For fixing wall with foundation</t>
        </is>
      </c>
      <c r="C1652" s="22" t="inlineStr">
        <is>
          <t>L.S.</t>
        </is>
      </c>
      <c r="D1652" s="23" t="n">
        <v>312.15</v>
      </c>
      <c r="E1652" s="24" t="n">
        <v>2</v>
      </c>
      <c r="F1652" s="24">
        <f>D1652*E1652</f>
        <v/>
      </c>
      <c r="G1652" s="22" t="n"/>
    </row>
    <row r="1653">
      <c r="A1653" s="22" t="inlineStr">
        <is>
          <t>9999</t>
        </is>
      </c>
      <c r="B1653" s="11" t="inlineStr">
        <is>
          <t>For carrying out shotcreting, shoring, leveling, and finishing the surface with trowel.</t>
        </is>
      </c>
      <c r="C1653" s="22" t="inlineStr">
        <is>
          <t>L.S.</t>
        </is>
      </c>
      <c r="D1653" s="23" t="n">
        <v>707.5</v>
      </c>
      <c r="E1653" s="24" t="n">
        <v>2</v>
      </c>
      <c r="F1653" s="24">
        <f>D1653*E1653</f>
        <v/>
      </c>
      <c r="G1653" s="22" t="n"/>
    </row>
    <row r="1654">
      <c r="A1654" s="7" t="inlineStr">
        <is>
          <t>Calculated W - SUM of the Amount column above</t>
        </is>
      </c>
      <c r="B1654" s="8" t="n"/>
      <c r="C1654" s="8" t="n"/>
      <c r="D1654" s="8" t="n"/>
      <c r="E1654" s="8" t="n"/>
      <c r="F1654" s="25">
        <f>SUM(F1647:F1653)</f>
        <v/>
      </c>
      <c r="G1654" s="8" t="n"/>
    </row>
    <row r="1655">
      <c r="A1655" s="26" t="inlineStr">
        <is>
          <t>W as printed in the DAR</t>
        </is>
      </c>
      <c r="B1655" s="22" t="n"/>
      <c r="C1655" s="22" t="n"/>
      <c r="D1655" s="22" t="n"/>
      <c r="E1655" s="22" t="n"/>
      <c r="F1655" s="27" t="inlineStr">
        <is>
          <t>not printed</t>
        </is>
      </c>
      <c r="G1655" s="31" t="inlineStr">
        <is>
          <t>This item prints no W (rate table or sub-analysis).</t>
        </is>
      </c>
    </row>
    <row r="1656">
      <c r="A1656" s="28" t="inlineStr">
        <is>
          <t>SAY (Rs.) - final DAR rate as printed (fixed value, not computed)</t>
        </is>
      </c>
      <c r="B1656" s="29" t="n"/>
      <c r="C1656" s="29" t="n"/>
      <c r="D1656" s="29" t="n"/>
      <c r="E1656" s="29" t="n"/>
      <c r="F1656" s="30" t="n">
        <v>2318.9</v>
      </c>
      <c r="G1656" s="29" t="n"/>
    </row>
    <row r="1658" ht="120" customHeight="1">
      <c r="A1658" s="18" t="inlineStr">
        <is>
          <t>26.67</t>
        </is>
      </c>
      <c r="B1658" s="19" t="inlineStr">
        <is>
          <t>Providing and fixing of external thermal insulation and composite system with First layer of self-extinguishing type Expanded Polystyrene (EPS) insulation boards of 120 mm thick ( max 1mX0.5m section), confirming to IS 4671:1984, having thermal conductivity of 0.034 W/mK, (measured as per IS 3346-1980), density of 20-24 kg/m³ measured as per IS 5688-1982, Fire retardant property self-extinguishing type as per EN 13501-1, bonded with special polymer modified cementitious adhesive confirming to EOTA ETAG 004 (European Technical Approval) formulated to bond polystyrene insulation boards to typical mineral substrate (according to ETAG 004) and Polypropylene mechanical fasteners with plastic pin confirming to EOTA ETAG 014 (European Technical Approval) having dia 10mm &amp; L=200mm on finished level wall and the junction between two adjacent EPS boards to be sealed with low expansion moisture</t>
        </is>
      </c>
      <c r="C1658" s="20" t="n"/>
      <c r="D1658" s="20" t="n"/>
      <c r="E1658" s="20" t="n"/>
      <c r="F1658" s="20" t="n"/>
      <c r="G1658" s="20" t="n"/>
    </row>
    <row r="1659" ht="18.5" customHeight="1">
      <c r="A1659" s="20" t="n"/>
      <c r="B1659" s="19" t="inlineStr">
        <is>
          <t>cure</t>
        </is>
      </c>
      <c r="C1659" s="20" t="n"/>
      <c r="D1659" s="20" t="n"/>
      <c r="E1659" s="20" t="n"/>
      <c r="F1659" s="20" t="n"/>
      <c r="G1659" s="20" t="n"/>
    </row>
    <row r="1660">
      <c r="A1660" s="21" t="inlineStr">
        <is>
          <t>Details of cost for 10 sqm   |   Source: CivilDAR_2019_Vol_2.pdf, page 1080</t>
        </is>
      </c>
    </row>
    <row r="1661">
      <c r="A1661" s="4" t="inlineStr">
        <is>
          <t>Code</t>
        </is>
      </c>
      <c r="B1661" s="4" t="inlineStr">
        <is>
          <t>Description</t>
        </is>
      </c>
      <c r="C1661" s="4" t="inlineStr">
        <is>
          <t>Unit</t>
        </is>
      </c>
      <c r="D1661" s="4" t="inlineStr">
        <is>
          <t>Quantity</t>
        </is>
      </c>
      <c r="E1661" s="4" t="inlineStr">
        <is>
          <t>Rate (Rs.)</t>
        </is>
      </c>
      <c r="F1661" s="4" t="inlineStr">
        <is>
          <t>Amount (Rs.)</t>
        </is>
      </c>
      <c r="G1661" s="4" t="inlineStr">
        <is>
          <t>Note</t>
        </is>
      </c>
    </row>
    <row r="1662">
      <c r="A1662" s="22" t="inlineStr">
        <is>
          <t>8562</t>
        </is>
      </c>
      <c r="B1662" s="11" t="inlineStr">
        <is>
          <t>Expanded Polystyrene insulation board 120 mm thick confirming to IS 4671- 1984, Fire retardant property self- extinguishing type as per EN 13501-1</t>
        </is>
      </c>
      <c r="C1662" s="22" t="inlineStr">
        <is>
          <t>sqm</t>
        </is>
      </c>
      <c r="D1662" s="23" t="n">
        <v>11</v>
      </c>
      <c r="E1662" s="24" t="n">
        <v>800</v>
      </c>
      <c r="F1662" s="24">
        <f>D1662*E1662</f>
        <v/>
      </c>
      <c r="G1662" s="22" t="n"/>
    </row>
    <row r="1663">
      <c r="A1663" s="22" t="inlineStr">
        <is>
          <t>1252</t>
        </is>
      </c>
      <c r="B1663" s="11" t="inlineStr">
        <is>
          <t>Cementitious polymer base adhesive confirming to EOTA ETAG 004 (European Technical Approval)</t>
        </is>
      </c>
      <c r="C1663" s="22" t="inlineStr">
        <is>
          <t>kg</t>
        </is>
      </c>
      <c r="D1663" s="23" t="n">
        <v>50</v>
      </c>
      <c r="E1663" s="24" t="n">
        <v>34</v>
      </c>
      <c r="F1663" s="24">
        <f>D1663*E1663</f>
        <v/>
      </c>
      <c r="G1663" s="22" t="n"/>
    </row>
    <row r="1664">
      <c r="A1664" s="22" t="inlineStr">
        <is>
          <t>1253</t>
        </is>
      </c>
      <c r="B1664" s="11" t="inlineStr">
        <is>
          <t>Polypropylene mechanical fastener with plastic pin confirming to EOTA ETAG 014 (European Technical Approval) having dia 10mm &amp; L=200mm</t>
        </is>
      </c>
      <c r="C1664" s="22" t="inlineStr">
        <is>
          <t>each</t>
        </is>
      </c>
      <c r="D1664" s="23" t="n">
        <v>100</v>
      </c>
      <c r="E1664" s="24" t="n">
        <v>30</v>
      </c>
      <c r="F1664" s="24">
        <f>D1664*E1664</f>
        <v/>
      </c>
      <c r="G1664" s="22" t="n"/>
    </row>
    <row r="1665">
      <c r="A1665" s="22" t="inlineStr">
        <is>
          <t>1254</t>
        </is>
      </c>
      <c r="B1665" s="11" t="inlineStr">
        <is>
          <t>Moisture cure Polyurethane Foam</t>
        </is>
      </c>
      <c r="C1665" s="22" t="inlineStr">
        <is>
          <t>750 ml</t>
        </is>
      </c>
      <c r="D1665" s="23" t="n">
        <v>0.8</v>
      </c>
      <c r="E1665" s="24" t="n">
        <v>600</v>
      </c>
      <c r="F1665" s="24">
        <f>D1665*E1665</f>
        <v/>
      </c>
      <c r="G1665" s="22" t="n"/>
    </row>
    <row r="1666">
      <c r="A1666" s="22" t="inlineStr">
        <is>
          <t>1255</t>
        </is>
      </c>
      <c r="B1666" s="11" t="inlineStr">
        <is>
          <t>PVC Corner Bead of size 25mmx25mm fixed with glass fibre mesh (100mm x 100mm)</t>
        </is>
      </c>
      <c r="C1666" s="22" t="inlineStr">
        <is>
          <t>metre</t>
        </is>
      </c>
      <c r="D1666" s="23" t="n">
        <v>5</v>
      </c>
      <c r="E1666" s="24" t="n">
        <v>90</v>
      </c>
      <c r="F1666" s="24">
        <f>D1666*E1666</f>
        <v/>
      </c>
      <c r="G1666" s="22" t="n"/>
    </row>
    <row r="1667">
      <c r="A1667" s="22" t="inlineStr">
        <is>
          <t>1256</t>
        </is>
      </c>
      <c r="B1667" s="11" t="inlineStr">
        <is>
          <t>Cementitious polymer base coat confirming to EOTA ETAG 004 (European Technical Approval)</t>
        </is>
      </c>
      <c r="C1667" s="22" t="inlineStr">
        <is>
          <t>kg</t>
        </is>
      </c>
      <c r="D1667" s="23" t="n">
        <v>50</v>
      </c>
      <c r="E1667" s="24" t="n">
        <v>40</v>
      </c>
      <c r="F1667" s="24">
        <f>D1667*E1667</f>
        <v/>
      </c>
      <c r="G1667" s="22" t="n"/>
    </row>
    <row r="1668">
      <c r="A1668" s="22" t="inlineStr">
        <is>
          <t>1257</t>
        </is>
      </c>
      <c r="B1668" s="11" t="inlineStr">
        <is>
          <t>Fiberglass mesh with alkali-resistant coating having mass per unit area &gt; 145 g/m2, mesh size: 3.9x4.0 mm ±10%</t>
        </is>
      </c>
      <c r="C1668" s="22" t="inlineStr">
        <is>
          <t>sqm</t>
        </is>
      </c>
      <c r="D1668" s="23" t="n">
        <v>10</v>
      </c>
      <c r="E1668" s="24" t="n">
        <v>75</v>
      </c>
      <c r="F1668" s="24">
        <f>D1668*E1668</f>
        <v/>
      </c>
      <c r="G1668" s="22" t="n"/>
    </row>
    <row r="1669">
      <c r="A1669" s="22" t="inlineStr">
        <is>
          <t>0131</t>
        </is>
      </c>
      <c r="B1669" s="11" t="inlineStr">
        <is>
          <t>Painter</t>
        </is>
      </c>
      <c r="C1669" s="22" t="inlineStr">
        <is>
          <t>day</t>
        </is>
      </c>
      <c r="D1669" s="23" t="n">
        <v>4</v>
      </c>
      <c r="E1669" s="24" t="n">
        <v>679</v>
      </c>
      <c r="F1669" s="24">
        <f>D1669*E1669</f>
        <v/>
      </c>
      <c r="G1669" s="22" t="n"/>
    </row>
    <row r="1670">
      <c r="A1670" s="22" t="inlineStr">
        <is>
          <t>0114</t>
        </is>
      </c>
      <c r="B1670" s="11" t="inlineStr">
        <is>
          <t>Beldar</t>
        </is>
      </c>
      <c r="C1670" s="22" t="inlineStr">
        <is>
          <t>day</t>
        </is>
      </c>
      <c r="D1670" s="23" t="n">
        <v>4</v>
      </c>
      <c r="E1670" s="24" t="n">
        <v>558</v>
      </c>
      <c r="F1670" s="24">
        <f>D1670*E1670</f>
        <v/>
      </c>
      <c r="G1670" s="22" t="n"/>
    </row>
    <row r="1671">
      <c r="A1671" s="22" t="inlineStr">
        <is>
          <t>9999</t>
        </is>
      </c>
      <c r="B1671" s="11" t="inlineStr">
        <is>
          <t>Trowel, Angle Float, Brushes, sand paper etc.</t>
        </is>
      </c>
      <c r="C1671" s="22" t="inlineStr">
        <is>
          <t>L.S.</t>
        </is>
      </c>
      <c r="D1671" s="23" t="n">
        <v>72.25</v>
      </c>
      <c r="E1671" s="24" t="n">
        <v>2</v>
      </c>
      <c r="F1671" s="24">
        <f>D1671*E1671</f>
        <v/>
      </c>
      <c r="G1671" s="22" t="n"/>
    </row>
    <row r="1672">
      <c r="A1672" s="22" t="inlineStr">
        <is>
          <t>9999</t>
        </is>
      </c>
      <c r="B1672" s="11" t="inlineStr">
        <is>
          <t>Sundries (PVC drip bead with glass fibre mesh wing (100mm x 100mm), expansion joint, starter track of 1mm thick aluminium alloy (120mm wide), polyurethane sealent, scaffolding etc.)</t>
        </is>
      </c>
      <c r="C1672" s="22" t="inlineStr">
        <is>
          <t>L.S.</t>
        </is>
      </c>
      <c r="D1672" s="23" t="n">
        <v>1445.09</v>
      </c>
      <c r="E1672" s="24" t="n">
        <v>2</v>
      </c>
      <c r="F1672" s="24">
        <f>D1672*E1672</f>
        <v/>
      </c>
      <c r="G1672" s="22" t="n"/>
    </row>
    <row r="1673">
      <c r="A1673" s="7" t="inlineStr">
        <is>
          <t>Calculated W - SUM of the Amount column above</t>
        </is>
      </c>
      <c r="B1673" s="8" t="n"/>
      <c r="C1673" s="8" t="n"/>
      <c r="D1673" s="8" t="n"/>
      <c r="E1673" s="8" t="n"/>
      <c r="F1673" s="25">
        <f>SUM(F1662:F1672)</f>
        <v/>
      </c>
      <c r="G1673" s="8" t="n"/>
    </row>
    <row r="1674">
      <c r="A1674" s="26" t="inlineStr">
        <is>
          <t>W as printed in the DAR</t>
        </is>
      </c>
      <c r="B1674" s="22" t="n"/>
      <c r="C1674" s="22" t="n"/>
      <c r="D1674" s="22" t="n"/>
      <c r="E1674" s="22" t="n"/>
      <c r="F1674" s="27" t="inlineStr">
        <is>
          <t>not printed</t>
        </is>
      </c>
      <c r="G1674" s="31" t="inlineStr">
        <is>
          <t>This item prints no W (rate table or sub-analysis).</t>
        </is>
      </c>
    </row>
    <row r="1675">
      <c r="A1675" s="28" t="inlineStr">
        <is>
          <t>SAY (Rs.) - final DAR rate as printed (fixed value, not computed)</t>
        </is>
      </c>
      <c r="B1675" s="29" t="n"/>
      <c r="C1675" s="29" t="n"/>
      <c r="D1675" s="29" t="n"/>
      <c r="E1675" s="29" t="n"/>
      <c r="F1675" s="30" t="n">
        <v>3366.6</v>
      </c>
      <c r="G1675" s="29" t="n"/>
    </row>
    <row r="1677" ht="33" customHeight="1">
      <c r="A1677" s="7" t="inlineStr">
        <is>
          <t>26.68</t>
        </is>
      </c>
      <c r="B1677" s="17" t="inlineStr">
        <is>
          <t>Providing and laying factory made Precast concrete solid blocks of 200 mm thickness of grade M10 made of C&amp;D waste from approved manufacturer in foundation and plinth in:</t>
        </is>
      </c>
      <c r="C1677" s="8" t="n"/>
      <c r="D1677" s="8" t="n"/>
      <c r="E1677" s="8" t="n"/>
      <c r="F1677" s="8" t="n"/>
      <c r="G1677" s="8" t="n"/>
    </row>
    <row r="1678" ht="18.5" customHeight="1">
      <c r="A1678" s="18" t="inlineStr">
        <is>
          <t>26.68.1</t>
        </is>
      </c>
      <c r="B1678" s="19" t="inlineStr">
        <is>
          <t>Cement mortar 1:6 (1 cement : 6 coarse sand)</t>
        </is>
      </c>
      <c r="C1678" s="20" t="n"/>
      <c r="D1678" s="20" t="n"/>
      <c r="E1678" s="20" t="n"/>
      <c r="F1678" s="20" t="n"/>
      <c r="G1678" s="20" t="n"/>
    </row>
    <row r="1679">
      <c r="A1679" s="21" t="inlineStr">
        <is>
          <t>Details of cost for 1 cum   |   Source: CivilDAR_2019_Vol_2.pdf, page 1082</t>
        </is>
      </c>
    </row>
    <row r="1680">
      <c r="A1680" s="4" t="inlineStr">
        <is>
          <t>Code</t>
        </is>
      </c>
      <c r="B1680" s="4" t="inlineStr">
        <is>
          <t>Description</t>
        </is>
      </c>
      <c r="C1680" s="4" t="inlineStr">
        <is>
          <t>Unit</t>
        </is>
      </c>
      <c r="D1680" s="4" t="inlineStr">
        <is>
          <t>Quantity</t>
        </is>
      </c>
      <c r="E1680" s="4" t="inlineStr">
        <is>
          <t>Rate (Rs.)</t>
        </is>
      </c>
      <c r="F1680" s="4" t="inlineStr">
        <is>
          <t>Amount (Rs.)</t>
        </is>
      </c>
      <c r="G1680" s="4" t="inlineStr">
        <is>
          <t>Note</t>
        </is>
      </c>
    </row>
    <row r="1681">
      <c r="A1681" s="22" t="inlineStr">
        <is>
          <t>8658</t>
        </is>
      </c>
      <c r="B1681" s="11" t="inlineStr">
        <is>
          <t>Precast C&amp;D waste concrete block</t>
        </is>
      </c>
      <c r="C1681" s="22" t="inlineStr">
        <is>
          <t>1000 Nos</t>
        </is>
      </c>
      <c r="D1681" s="23" t="n">
        <v>0.1109</v>
      </c>
      <c r="E1681" s="24" t="n">
        <v>25150</v>
      </c>
      <c r="F1681" s="24">
        <f>D1681*E1681</f>
        <v/>
      </c>
      <c r="G1681" s="22" t="n"/>
    </row>
    <row r="1682">
      <c r="A1682" s="22" t="inlineStr">
        <is>
          <t>2201</t>
        </is>
      </c>
      <c r="B1682" s="11" t="inlineStr">
        <is>
          <t>Carriage of blocks</t>
        </is>
      </c>
      <c r="C1682" s="22" t="inlineStr">
        <is>
          <t>1000 Nos</t>
        </is>
      </c>
      <c r="D1682" s="23" t="n">
        <v>0.1109</v>
      </c>
      <c r="E1682" s="24" t="n">
        <v>276.72</v>
      </c>
      <c r="F1682" s="24">
        <f>D1682*E1682</f>
        <v/>
      </c>
      <c r="G1682" s="22" t="n"/>
    </row>
    <row r="1683">
      <c r="A1683" s="22" t="inlineStr">
        <is>
          <t>3.11</t>
        </is>
      </c>
      <c r="B1683" s="11" t="inlineStr">
        <is>
          <t>Rate as per item 3.11 - Cement mortar 1:6 (1 cement : 6 coarse sand)</t>
        </is>
      </c>
      <c r="C1683" s="22" t="inlineStr">
        <is>
          <t>cum</t>
        </is>
      </c>
      <c r="D1683" s="23" t="n">
        <v>0.113</v>
      </c>
      <c r="E1683" s="24" t="n">
        <v>3356.15</v>
      </c>
      <c r="F1683" s="24">
        <f>D1683*E1683</f>
        <v/>
      </c>
      <c r="G1683" s="22" t="n"/>
    </row>
    <row r="1684">
      <c r="A1684" s="22" t="inlineStr">
        <is>
          <t>9999</t>
        </is>
      </c>
      <c r="B1684" s="11" t="inlineStr">
        <is>
          <t>Sundries</t>
        </is>
      </c>
      <c r="C1684" s="22" t="inlineStr">
        <is>
          <t>L.S.</t>
        </is>
      </c>
      <c r="D1684" s="23" t="n">
        <v>2.73</v>
      </c>
      <c r="E1684" s="24" t="n">
        <v>2</v>
      </c>
      <c r="F1684" s="24">
        <f>D1684*E1684</f>
        <v/>
      </c>
      <c r="G1684" s="22" t="n"/>
    </row>
    <row r="1685">
      <c r="A1685" s="22" t="inlineStr">
        <is>
          <t>0123</t>
        </is>
      </c>
      <c r="B1685" s="11" t="inlineStr">
        <is>
          <t>Mason (brick layer) 1st class</t>
        </is>
      </c>
      <c r="C1685" s="22" t="inlineStr">
        <is>
          <t>day</t>
        </is>
      </c>
      <c r="D1685" s="23" t="n">
        <v>0.33</v>
      </c>
      <c r="E1685" s="24" t="n">
        <v>738</v>
      </c>
      <c r="F1685" s="24">
        <f>D1685*E1685</f>
        <v/>
      </c>
      <c r="G1685" s="22" t="n"/>
    </row>
    <row r="1686">
      <c r="A1686" s="22" t="inlineStr">
        <is>
          <t>0124</t>
        </is>
      </c>
      <c r="B1686" s="11" t="inlineStr">
        <is>
          <t>Mason (brick layer) 2nd class</t>
        </is>
      </c>
      <c r="C1686" s="22" t="inlineStr">
        <is>
          <t>day</t>
        </is>
      </c>
      <c r="D1686" s="23" t="n">
        <v>0.33</v>
      </c>
      <c r="E1686" s="24" t="n">
        <v>679</v>
      </c>
      <c r="F1686" s="24">
        <f>D1686*E1686</f>
        <v/>
      </c>
      <c r="G1686" s="22" t="n"/>
    </row>
    <row r="1687">
      <c r="A1687" s="22" t="inlineStr">
        <is>
          <t>0115</t>
        </is>
      </c>
      <c r="B1687" s="11" t="inlineStr">
        <is>
          <t>Coolie</t>
        </is>
      </c>
      <c r="C1687" s="22" t="inlineStr">
        <is>
          <t>day</t>
        </is>
      </c>
      <c r="D1687" s="23" t="n">
        <v>1</v>
      </c>
      <c r="E1687" s="24" t="n">
        <v>558</v>
      </c>
      <c r="F1687" s="24">
        <f>D1687*E1687</f>
        <v/>
      </c>
      <c r="G1687" s="22" t="n"/>
    </row>
    <row r="1688">
      <c r="A1688" s="22" t="inlineStr">
        <is>
          <t>0101</t>
        </is>
      </c>
      <c r="B1688" s="11" t="inlineStr">
        <is>
          <t>Bhisti</t>
        </is>
      </c>
      <c r="C1688" s="22" t="inlineStr">
        <is>
          <t>day</t>
        </is>
      </c>
      <c r="D1688" s="23" t="n">
        <v>0.18</v>
      </c>
      <c r="E1688" s="24" t="n">
        <v>617</v>
      </c>
      <c r="F1688" s="24">
        <f>D1688*E1688</f>
        <v/>
      </c>
      <c r="G1688" s="22" t="n"/>
    </row>
    <row r="1689">
      <c r="A1689" s="7" t="inlineStr">
        <is>
          <t>Calculated W - SUM of the Amount column above</t>
        </is>
      </c>
      <c r="B1689" s="8" t="n"/>
      <c r="C1689" s="8" t="n"/>
      <c r="D1689" s="8" t="n"/>
      <c r="E1689" s="8" t="n"/>
      <c r="F1689" s="25">
        <f>SUM(F1681:F1688)</f>
        <v/>
      </c>
      <c r="G1689" s="8" t="n"/>
    </row>
    <row r="1690">
      <c r="A1690" s="26" t="inlineStr">
        <is>
          <t>W as printed in the DAR</t>
        </is>
      </c>
      <c r="B1690" s="22" t="n"/>
      <c r="C1690" s="22" t="n"/>
      <c r="D1690" s="22" t="n"/>
      <c r="E1690" s="22" t="n"/>
      <c r="F1690" s="27" t="inlineStr">
        <is>
          <t>not printed</t>
        </is>
      </c>
      <c r="G1690" s="31" t="inlineStr">
        <is>
          <t>This item prints no W (rate table or sub-analysis).</t>
        </is>
      </c>
    </row>
    <row r="1691">
      <c r="A1691" s="28" t="inlineStr">
        <is>
          <t>SAY (Rs.) - final DAR rate as printed (fixed value, not computed)</t>
        </is>
      </c>
      <c r="B1691" s="29" t="n"/>
      <c r="C1691" s="29" t="n"/>
      <c r="D1691" s="29" t="n"/>
      <c r="E1691" s="29" t="n"/>
      <c r="F1691" s="30" t="n">
        <v>5808.25</v>
      </c>
      <c r="G1691" s="29" t="n"/>
    </row>
    <row r="1693" ht="33" customHeight="1">
      <c r="A1693" s="7" t="inlineStr">
        <is>
          <t>26.69</t>
        </is>
      </c>
      <c r="B1693" s="17" t="inlineStr">
        <is>
          <t>Providing and laying factory made Precast concrete solid blocks of 200 mm thickness of grade M10 made of C&amp;D waste from approved manufacturer in superstructure above plinth level up to floor V level</t>
        </is>
      </c>
      <c r="C1693" s="8" t="n"/>
      <c r="D1693" s="8" t="n"/>
      <c r="E1693" s="8" t="n"/>
      <c r="F1693" s="8" t="n"/>
      <c r="G1693" s="8" t="n"/>
    </row>
    <row r="1694" ht="18.5" customHeight="1">
      <c r="A1694" s="18" t="inlineStr">
        <is>
          <t>26.69.1</t>
        </is>
      </c>
      <c r="B1694" s="19" t="inlineStr">
        <is>
          <t>Cement mortar 1:6 (1 cement : 6 coarse sand)</t>
        </is>
      </c>
      <c r="C1694" s="20" t="n"/>
      <c r="D1694" s="20" t="n"/>
      <c r="E1694" s="20" t="n"/>
      <c r="F1694" s="20" t="n"/>
      <c r="G1694" s="20" t="n"/>
    </row>
    <row r="1695">
      <c r="A1695" s="21" t="inlineStr">
        <is>
          <t>Details of cost for 1 cum   |   Source: CivilDAR_2019_Vol_2.pdf, page 1083</t>
        </is>
      </c>
    </row>
    <row r="1696">
      <c r="A1696" s="4" t="inlineStr">
        <is>
          <t>Code</t>
        </is>
      </c>
      <c r="B1696" s="4" t="inlineStr">
        <is>
          <t>Description</t>
        </is>
      </c>
      <c r="C1696" s="4" t="inlineStr">
        <is>
          <t>Unit</t>
        </is>
      </c>
      <c r="D1696" s="4" t="inlineStr">
        <is>
          <t>Quantity</t>
        </is>
      </c>
      <c r="E1696" s="4" t="inlineStr">
        <is>
          <t>Rate (Rs.)</t>
        </is>
      </c>
      <c r="F1696" s="4" t="inlineStr">
        <is>
          <t>Amount (Rs.)</t>
        </is>
      </c>
      <c r="G1696" s="4" t="inlineStr">
        <is>
          <t>Note</t>
        </is>
      </c>
    </row>
    <row r="1697">
      <c r="A1697" s="22" t="inlineStr">
        <is>
          <t>8658</t>
        </is>
      </c>
      <c r="B1697" s="11" t="inlineStr">
        <is>
          <t>Precast C&amp;D waste concrete block</t>
        </is>
      </c>
      <c r="C1697" s="22" t="inlineStr">
        <is>
          <t>1000 Nos</t>
        </is>
      </c>
      <c r="D1697" s="23" t="n">
        <v>0.1109</v>
      </c>
      <c r="E1697" s="24" t="n">
        <v>25150</v>
      </c>
      <c r="F1697" s="24">
        <f>D1697*E1697</f>
        <v/>
      </c>
      <c r="G1697" s="22" t="n"/>
    </row>
    <row r="1698">
      <c r="A1698" s="22" t="inlineStr">
        <is>
          <t>2201</t>
        </is>
      </c>
      <c r="B1698" s="11" t="inlineStr">
        <is>
          <t>Carriage of blocks</t>
        </is>
      </c>
      <c r="C1698" s="22" t="inlineStr">
        <is>
          <t>1000 Nos</t>
        </is>
      </c>
      <c r="D1698" s="23" t="n">
        <v>0.1109</v>
      </c>
      <c r="E1698" s="24" t="n">
        <v>276.72</v>
      </c>
      <c r="F1698" s="24">
        <f>D1698*E1698</f>
        <v/>
      </c>
      <c r="G1698" s="22" t="n"/>
    </row>
    <row r="1699">
      <c r="A1699" s="22" t="inlineStr">
        <is>
          <t>3.11</t>
        </is>
      </c>
      <c r="B1699" s="11" t="inlineStr">
        <is>
          <t>Rate as per item 3.11 - Cement mortar 1:6 (1 cement : 6 coarse sand)</t>
        </is>
      </c>
      <c r="C1699" s="22" t="inlineStr">
        <is>
          <t>cum</t>
        </is>
      </c>
      <c r="D1699" s="23" t="n">
        <v>0.113</v>
      </c>
      <c r="E1699" s="24" t="n">
        <v>3356.15</v>
      </c>
      <c r="F1699" s="24">
        <f>D1699*E1699</f>
        <v/>
      </c>
      <c r="G1699" s="22" t="n"/>
    </row>
    <row r="1700">
      <c r="A1700" s="22" t="inlineStr">
        <is>
          <t>9999</t>
        </is>
      </c>
      <c r="B1700" s="11" t="inlineStr">
        <is>
          <t>Sundries</t>
        </is>
      </c>
      <c r="C1700" s="22" t="inlineStr">
        <is>
          <t>L.S.</t>
        </is>
      </c>
      <c r="D1700" s="23" t="n">
        <v>2.73</v>
      </c>
      <c r="E1700" s="24" t="n">
        <v>2</v>
      </c>
      <c r="F1700" s="24">
        <f>D1700*E1700</f>
        <v/>
      </c>
      <c r="G1700" s="22" t="n"/>
    </row>
    <row r="1701">
      <c r="A1701" s="22" t="inlineStr">
        <is>
          <t>0123</t>
        </is>
      </c>
      <c r="B1701" s="11" t="inlineStr">
        <is>
          <t>Mason (brick layer) 1st class</t>
        </is>
      </c>
      <c r="C1701" s="22" t="inlineStr">
        <is>
          <t>day</t>
        </is>
      </c>
      <c r="D1701" s="23" t="n">
        <v>0.47</v>
      </c>
      <c r="E1701" s="24" t="n">
        <v>738</v>
      </c>
      <c r="F1701" s="24">
        <f>D1701*E1701</f>
        <v/>
      </c>
      <c r="G1701" s="22" t="n"/>
    </row>
    <row r="1702">
      <c r="A1702" s="22" t="inlineStr">
        <is>
          <t>0124</t>
        </is>
      </c>
      <c r="B1702" s="11" t="inlineStr">
        <is>
          <t>Mason (brick layer) 2nd class</t>
        </is>
      </c>
      <c r="C1702" s="22" t="inlineStr">
        <is>
          <t>day</t>
        </is>
      </c>
      <c r="D1702" s="23" t="n">
        <v>0.47</v>
      </c>
      <c r="E1702" s="24" t="n">
        <v>679</v>
      </c>
      <c r="F1702" s="24">
        <f>D1702*E1702</f>
        <v/>
      </c>
      <c r="G1702" s="22" t="n"/>
    </row>
    <row r="1703">
      <c r="A1703" s="22" t="inlineStr">
        <is>
          <t>0115</t>
        </is>
      </c>
      <c r="B1703" s="11" t="inlineStr">
        <is>
          <t>Coolie</t>
        </is>
      </c>
      <c r="C1703" s="22" t="inlineStr">
        <is>
          <t>day</t>
        </is>
      </c>
      <c r="D1703" s="23" t="n">
        <v>1.8</v>
      </c>
      <c r="E1703" s="24" t="n">
        <v>558</v>
      </c>
      <c r="F1703" s="24">
        <f>D1703*E1703</f>
        <v/>
      </c>
      <c r="G1703" s="22" t="n"/>
    </row>
    <row r="1704">
      <c r="A1704" s="22" t="inlineStr">
        <is>
          <t>0101</t>
        </is>
      </c>
      <c r="B1704" s="11" t="inlineStr">
        <is>
          <t>Bhisti</t>
        </is>
      </c>
      <c r="C1704" s="22" t="inlineStr">
        <is>
          <t>day</t>
        </is>
      </c>
      <c r="D1704" s="23" t="n">
        <v>0.2</v>
      </c>
      <c r="E1704" s="24" t="n">
        <v>617</v>
      </c>
      <c r="F1704" s="24">
        <f>D1704*E1704</f>
        <v/>
      </c>
      <c r="G1704" s="22" t="n"/>
    </row>
    <row r="1705">
      <c r="A1705" s="22" t="inlineStr">
        <is>
          <t>9999</t>
        </is>
      </c>
      <c r="B1705" s="11" t="inlineStr">
        <is>
          <t>Scaffolding</t>
        </is>
      </c>
      <c r="C1705" s="22" t="inlineStr">
        <is>
          <t>L.S.</t>
        </is>
      </c>
      <c r="D1705" s="23" t="n">
        <v>22.36</v>
      </c>
      <c r="E1705" s="24" t="n">
        <v>2</v>
      </c>
      <c r="F1705" s="24">
        <f>D1705*E1705</f>
        <v/>
      </c>
      <c r="G1705" s="22" t="n"/>
    </row>
    <row r="1706">
      <c r="A1706" s="22" t="inlineStr">
        <is>
          <t>0115</t>
        </is>
      </c>
      <c r="B1706" s="11" t="inlineStr">
        <is>
          <t>Coolie</t>
        </is>
      </c>
      <c r="C1706" s="22" t="inlineStr">
        <is>
          <t>day</t>
        </is>
      </c>
      <c r="D1706" s="23" t="n">
        <v>1.13</v>
      </c>
      <c r="E1706" s="24" t="n">
        <v>558</v>
      </c>
      <c r="F1706" s="24">
        <f>D1706*E1706</f>
        <v/>
      </c>
      <c r="G1706" s="22" t="n"/>
    </row>
    <row r="1707">
      <c r="A1707" s="7" t="inlineStr">
        <is>
          <t>Calculated W - SUM of the Amount column above</t>
        </is>
      </c>
      <c r="B1707" s="8" t="n"/>
      <c r="C1707" s="8" t="n"/>
      <c r="D1707" s="8" t="n"/>
      <c r="E1707" s="8" t="n"/>
      <c r="F1707" s="25">
        <f>SUM(F1697:F1706)</f>
        <v/>
      </c>
      <c r="G1707" s="8" t="n"/>
    </row>
    <row r="1708">
      <c r="A1708" s="26" t="inlineStr">
        <is>
          <t>W as printed in the DAR</t>
        </is>
      </c>
      <c r="B1708" s="22" t="n"/>
      <c r="C1708" s="22" t="n"/>
      <c r="D1708" s="22" t="n"/>
      <c r="E1708" s="22" t="n"/>
      <c r="F1708" s="27" t="inlineStr">
        <is>
          <t>not printed</t>
        </is>
      </c>
      <c r="G1708" s="31" t="inlineStr">
        <is>
          <t>This item prints no W (rate table or sub-analysis).</t>
        </is>
      </c>
    </row>
    <row r="1709">
      <c r="A1709" s="28" t="inlineStr">
        <is>
          <t>SAY (Rs.) - final DAR rate as printed (fixed value, not computed)</t>
        </is>
      </c>
      <c r="B1709" s="29" t="n"/>
      <c r="C1709" s="29" t="n"/>
      <c r="D1709" s="29" t="n"/>
      <c r="E1709" s="29" t="n"/>
      <c r="F1709" s="30" t="n">
        <v>7590.9</v>
      </c>
      <c r="G1709" s="29" t="n"/>
    </row>
    <row r="1711" ht="33" customHeight="1">
      <c r="A1711" s="7" t="inlineStr">
        <is>
          <t>26.70</t>
        </is>
      </c>
      <c r="B1711" s="17" t="inlineStr">
        <is>
          <t>Providing and laying half block masonry with factory made Precast concrete solid blocks of 100 mm thickness of grade M10 made of C&amp;D waste from approved manufacturer in foundation and plinth in:</t>
        </is>
      </c>
      <c r="C1711" s="8" t="n"/>
      <c r="D1711" s="8" t="n"/>
      <c r="E1711" s="8" t="n"/>
      <c r="F1711" s="8" t="n"/>
      <c r="G1711" s="8" t="n"/>
    </row>
    <row r="1712" ht="18.5" customHeight="1">
      <c r="A1712" s="18" t="inlineStr">
        <is>
          <t>26.70.1</t>
        </is>
      </c>
      <c r="B1712" s="19" t="inlineStr">
        <is>
          <t>Cement mortar 1:4(1 cement : 4 coarse sand)</t>
        </is>
      </c>
      <c r="C1712" s="20" t="n"/>
      <c r="D1712" s="20" t="n"/>
      <c r="E1712" s="20" t="n"/>
      <c r="F1712" s="20" t="n"/>
      <c r="G1712" s="20" t="n"/>
    </row>
    <row r="1713">
      <c r="A1713" s="21" t="inlineStr">
        <is>
          <t>Details of cost for 10 sqm   |   Source: CivilDAR_2019_Vol_2.pdf, page 1083</t>
        </is>
      </c>
    </row>
    <row r="1714">
      <c r="A1714" s="4" t="inlineStr">
        <is>
          <t>Code</t>
        </is>
      </c>
      <c r="B1714" s="4" t="inlineStr">
        <is>
          <t>Description</t>
        </is>
      </c>
      <c r="C1714" s="4" t="inlineStr">
        <is>
          <t>Unit</t>
        </is>
      </c>
      <c r="D1714" s="4" t="inlineStr">
        <is>
          <t>Quantity</t>
        </is>
      </c>
      <c r="E1714" s="4" t="inlineStr">
        <is>
          <t>Rate (Rs.)</t>
        </is>
      </c>
      <c r="F1714" s="4" t="inlineStr">
        <is>
          <t>Amount (Rs.)</t>
        </is>
      </c>
      <c r="G1714" s="4" t="inlineStr">
        <is>
          <t>Note</t>
        </is>
      </c>
    </row>
    <row r="1715">
      <c r="A1715" s="22" t="inlineStr">
        <is>
          <t>8658</t>
        </is>
      </c>
      <c r="B1715" s="11" t="inlineStr">
        <is>
          <t>Precast C&amp;D waste concrete block</t>
        </is>
      </c>
      <c r="C1715" s="22" t="inlineStr">
        <is>
          <t>1000 Nos</t>
        </is>
      </c>
      <c r="D1715" s="23" t="n">
        <v>0.1161</v>
      </c>
      <c r="E1715" s="24" t="n">
        <v>25150</v>
      </c>
      <c r="F1715" s="24">
        <f>D1715*E1715</f>
        <v/>
      </c>
      <c r="G1715" s="22" t="n"/>
    </row>
    <row r="1716">
      <c r="A1716" s="22" t="inlineStr">
        <is>
          <t>2201</t>
        </is>
      </c>
      <c r="B1716" s="11" t="inlineStr">
        <is>
          <t>Carriage of blocks</t>
        </is>
      </c>
      <c r="C1716" s="22" t="inlineStr">
        <is>
          <t>1000 Nos</t>
        </is>
      </c>
      <c r="D1716" s="23" t="n">
        <v>0.1161</v>
      </c>
      <c r="E1716" s="24" t="n">
        <v>276.72</v>
      </c>
      <c r="F1716" s="24">
        <f>D1716*E1716</f>
        <v/>
      </c>
      <c r="G1716" s="22" t="n"/>
    </row>
    <row r="1717">
      <c r="A1717" s="22" t="inlineStr">
        <is>
          <t>3.9</t>
        </is>
      </c>
      <c r="B1717" s="11" t="inlineStr">
        <is>
          <t>Rate as per item 3.9 - Cement mortar 1:4 (1 cement : 4 coarse sand)</t>
        </is>
      </c>
      <c r="C1717" s="22" t="inlineStr">
        <is>
          <t>cum</t>
        </is>
      </c>
      <c r="D1717" s="23" t="n">
        <v>0.0708</v>
      </c>
      <c r="E1717" s="24" t="n">
        <v>4010.35</v>
      </c>
      <c r="F1717" s="24">
        <f>D1717*E1717</f>
        <v/>
      </c>
      <c r="G1717" s="22" t="n"/>
    </row>
    <row r="1718">
      <c r="A1718" s="22" t="inlineStr">
        <is>
          <t>9999</t>
        </is>
      </c>
      <c r="B1718" s="11" t="inlineStr">
        <is>
          <t>Sundries</t>
        </is>
      </c>
      <c r="C1718" s="22" t="inlineStr">
        <is>
          <t>L.S.</t>
        </is>
      </c>
      <c r="D1718" s="23" t="n">
        <v>13.52</v>
      </c>
      <c r="E1718" s="24" t="n">
        <v>2</v>
      </c>
      <c r="F1718" s="24">
        <f>D1718*E1718</f>
        <v/>
      </c>
      <c r="G1718" s="22" t="n"/>
    </row>
    <row r="1719">
      <c r="A1719" s="22" t="inlineStr">
        <is>
          <t>0123</t>
        </is>
      </c>
      <c r="B1719" s="11" t="inlineStr">
        <is>
          <t>Mason (brick layer) 1st class</t>
        </is>
      </c>
      <c r="C1719" s="22" t="inlineStr">
        <is>
          <t>day</t>
        </is>
      </c>
      <c r="D1719" s="23" t="n">
        <v>0.45</v>
      </c>
      <c r="E1719" s="24" t="n">
        <v>738</v>
      </c>
      <c r="F1719" s="24">
        <f>D1719*E1719</f>
        <v/>
      </c>
      <c r="G1719" s="22" t="n"/>
    </row>
    <row r="1720">
      <c r="A1720" s="22" t="inlineStr">
        <is>
          <t>0124</t>
        </is>
      </c>
      <c r="B1720" s="11" t="inlineStr">
        <is>
          <t>Mason (brick layer) 2nd class</t>
        </is>
      </c>
      <c r="C1720" s="22" t="inlineStr">
        <is>
          <t>day</t>
        </is>
      </c>
      <c r="D1720" s="23" t="n">
        <v>0.45</v>
      </c>
      <c r="E1720" s="24" t="n">
        <v>679</v>
      </c>
      <c r="F1720" s="24">
        <f>D1720*E1720</f>
        <v/>
      </c>
      <c r="G1720" s="22" t="n"/>
    </row>
    <row r="1721">
      <c r="A1721" s="22" t="inlineStr">
        <is>
          <t>0115</t>
        </is>
      </c>
      <c r="B1721" s="11" t="inlineStr">
        <is>
          <t>Coolie</t>
        </is>
      </c>
      <c r="C1721" s="22" t="inlineStr">
        <is>
          <t>day</t>
        </is>
      </c>
      <c r="D1721" s="23" t="n">
        <v>1.55</v>
      </c>
      <c r="E1721" s="24" t="n">
        <v>558</v>
      </c>
      <c r="F1721" s="24">
        <f>D1721*E1721</f>
        <v/>
      </c>
      <c r="G1721" s="22" t="n"/>
    </row>
    <row r="1722">
      <c r="A1722" s="22" t="inlineStr">
        <is>
          <t>0101</t>
        </is>
      </c>
      <c r="B1722" s="11" t="inlineStr">
        <is>
          <t>Bhisti</t>
        </is>
      </c>
      <c r="C1722" s="22" t="inlineStr">
        <is>
          <t>day</t>
        </is>
      </c>
      <c r="D1722" s="23" t="n">
        <v>0.7</v>
      </c>
      <c r="E1722" s="24" t="n">
        <v>617</v>
      </c>
      <c r="F1722" s="24">
        <f>D1722*E1722</f>
        <v/>
      </c>
      <c r="G1722" s="22" t="n"/>
    </row>
    <row r="1723">
      <c r="A1723" s="7" t="inlineStr">
        <is>
          <t>Calculated W - SUM of the Amount column above</t>
        </is>
      </c>
      <c r="B1723" s="8" t="n"/>
      <c r="C1723" s="8" t="n"/>
      <c r="D1723" s="8" t="n"/>
      <c r="E1723" s="8" t="n"/>
      <c r="F1723" s="25">
        <f>SUM(F1715:F1722)</f>
        <v/>
      </c>
      <c r="G1723" s="8" t="n"/>
    </row>
    <row r="1724">
      <c r="A1724" s="26" t="inlineStr">
        <is>
          <t>W as printed in the DAR</t>
        </is>
      </c>
      <c r="B1724" s="22" t="n"/>
      <c r="C1724" s="22" t="n"/>
      <c r="D1724" s="22" t="n"/>
      <c r="E1724" s="22" t="n"/>
      <c r="F1724" s="27" t="inlineStr">
        <is>
          <t>not printed</t>
        </is>
      </c>
      <c r="G1724" s="31" t="inlineStr">
        <is>
          <t>This item prints no W (rate table or sub-analysis).</t>
        </is>
      </c>
    </row>
    <row r="1725">
      <c r="A1725" s="28" t="inlineStr">
        <is>
          <t>SAY (Rs.) - final DAR rate as printed (fixed value, not computed)</t>
        </is>
      </c>
      <c r="B1725" s="29" t="n"/>
      <c r="C1725" s="29" t="n"/>
      <c r="D1725" s="29" t="n"/>
      <c r="E1725" s="29" t="n"/>
      <c r="F1725" s="30" t="n">
        <v>695.4</v>
      </c>
      <c r="G1725" s="29" t="n"/>
    </row>
    <row r="1727" ht="33" customHeight="1">
      <c r="A1727" s="7" t="inlineStr">
        <is>
          <t>26.71</t>
        </is>
      </c>
      <c r="B1727" s="17" t="inlineStr">
        <is>
          <t>Providing and laying half block masonry with factory made Precast concrete solid blocks of 100 mm thickness of grade M10 made of C&amp;D waste from approved manufacturer in superstructure above plinth level up to floor V level:</t>
        </is>
      </c>
      <c r="C1727" s="8" t="n"/>
      <c r="D1727" s="8" t="n"/>
      <c r="E1727" s="8" t="n"/>
      <c r="F1727" s="8" t="n"/>
      <c r="G1727" s="8" t="n"/>
    </row>
    <row r="1728" ht="18.5" customHeight="1">
      <c r="A1728" s="18" t="inlineStr">
        <is>
          <t>26.71.1</t>
        </is>
      </c>
      <c r="B1728" s="19" t="inlineStr">
        <is>
          <t>Cement mortar 1:4 (1 cement : 4 coarse sand)</t>
        </is>
      </c>
      <c r="C1728" s="20" t="n"/>
      <c r="D1728" s="20" t="n"/>
      <c r="E1728" s="20" t="n"/>
      <c r="F1728" s="20" t="n"/>
      <c r="G1728" s="20" t="n"/>
    </row>
    <row r="1729">
      <c r="A1729" s="21" t="inlineStr">
        <is>
          <t>Details of cost for 10 sqm   |   Source: CivilDAR_2019_Vol_2.pdf, page 1084</t>
        </is>
      </c>
    </row>
    <row r="1730">
      <c r="A1730" s="4" t="inlineStr">
        <is>
          <t>Code</t>
        </is>
      </c>
      <c r="B1730" s="4" t="inlineStr">
        <is>
          <t>Description</t>
        </is>
      </c>
      <c r="C1730" s="4" t="inlineStr">
        <is>
          <t>Unit</t>
        </is>
      </c>
      <c r="D1730" s="4" t="inlineStr">
        <is>
          <t>Quantity</t>
        </is>
      </c>
      <c r="E1730" s="4" t="inlineStr">
        <is>
          <t>Rate (Rs.)</t>
        </is>
      </c>
      <c r="F1730" s="4" t="inlineStr">
        <is>
          <t>Amount (Rs.)</t>
        </is>
      </c>
      <c r="G1730" s="4" t="inlineStr">
        <is>
          <t>Note</t>
        </is>
      </c>
    </row>
    <row r="1731">
      <c r="A1731" s="22" t="inlineStr">
        <is>
          <t>8658</t>
        </is>
      </c>
      <c r="B1731" s="11" t="inlineStr">
        <is>
          <t>Precast C&amp;D waste concrete block</t>
        </is>
      </c>
      <c r="C1731" s="22" t="inlineStr">
        <is>
          <t>1000 Nos</t>
        </is>
      </c>
      <c r="D1731" s="23" t="n">
        <v>0.1161</v>
      </c>
      <c r="E1731" s="24" t="n">
        <v>25150</v>
      </c>
      <c r="F1731" s="24">
        <f>D1731*E1731</f>
        <v/>
      </c>
      <c r="G1731" s="22" t="n"/>
    </row>
    <row r="1732">
      <c r="A1732" s="22" t="inlineStr">
        <is>
          <t>2201</t>
        </is>
      </c>
      <c r="B1732" s="11" t="inlineStr">
        <is>
          <t>Carriage of blocks</t>
        </is>
      </c>
      <c r="C1732" s="22" t="inlineStr">
        <is>
          <t>1000 Nos</t>
        </is>
      </c>
      <c r="D1732" s="23" t="n">
        <v>0.1161</v>
      </c>
      <c r="E1732" s="24" t="n">
        <v>276.72</v>
      </c>
      <c r="F1732" s="24">
        <f>D1732*E1732</f>
        <v/>
      </c>
      <c r="G1732" s="22" t="n"/>
    </row>
    <row r="1733">
      <c r="A1733" s="22" t="inlineStr">
        <is>
          <t>3.9</t>
        </is>
      </c>
      <c r="B1733" s="11" t="inlineStr">
        <is>
          <t>Rate as per item 3.9 - Cement mortar 1:4 (1 cement : 4 coarse sand)</t>
        </is>
      </c>
      <c r="C1733" s="22" t="inlineStr">
        <is>
          <t>cum</t>
        </is>
      </c>
      <c r="D1733" s="23" t="n">
        <v>0.0708</v>
      </c>
      <c r="E1733" s="24" t="n">
        <v>4010.35</v>
      </c>
      <c r="F1733" s="24">
        <f>D1733*E1733</f>
        <v/>
      </c>
      <c r="G1733" s="22" t="n"/>
    </row>
    <row r="1734">
      <c r="A1734" s="22" t="inlineStr">
        <is>
          <t>9999</t>
        </is>
      </c>
      <c r="B1734" s="11" t="inlineStr">
        <is>
          <t>Sundries</t>
        </is>
      </c>
      <c r="C1734" s="22" t="inlineStr">
        <is>
          <t>L.S.</t>
        </is>
      </c>
      <c r="D1734" s="23" t="n">
        <v>13.52</v>
      </c>
      <c r="E1734" s="24" t="n">
        <v>2</v>
      </c>
      <c r="F1734" s="24">
        <f>D1734*E1734</f>
        <v/>
      </c>
      <c r="G1734" s="22" t="n"/>
    </row>
    <row r="1735">
      <c r="A1735" s="22" t="inlineStr">
        <is>
          <t>0123</t>
        </is>
      </c>
      <c r="B1735" s="11" t="inlineStr">
        <is>
          <t>Mason (brick layer) 1st class</t>
        </is>
      </c>
      <c r="C1735" s="22" t="inlineStr">
        <is>
          <t>day</t>
        </is>
      </c>
      <c r="D1735" s="23" t="n">
        <v>0.6</v>
      </c>
      <c r="E1735" s="24" t="n">
        <v>738</v>
      </c>
      <c r="F1735" s="24">
        <f>D1735*E1735</f>
        <v/>
      </c>
      <c r="G1735" s="22" t="n"/>
    </row>
    <row r="1736">
      <c r="A1736" s="22" t="inlineStr">
        <is>
          <t>0124</t>
        </is>
      </c>
      <c r="B1736" s="11" t="inlineStr">
        <is>
          <t>Mason (brick layer) 2nd class</t>
        </is>
      </c>
      <c r="C1736" s="22" t="inlineStr">
        <is>
          <t>day</t>
        </is>
      </c>
      <c r="D1736" s="23" t="n">
        <v>0.6</v>
      </c>
      <c r="E1736" s="24" t="n">
        <v>679</v>
      </c>
      <c r="F1736" s="24">
        <f>D1736*E1736</f>
        <v/>
      </c>
      <c r="G1736" s="22" t="n"/>
    </row>
    <row r="1737">
      <c r="A1737" s="22" t="inlineStr">
        <is>
          <t>0115</t>
        </is>
      </c>
      <c r="B1737" s="11" t="inlineStr">
        <is>
          <t>Coolie</t>
        </is>
      </c>
      <c r="C1737" s="22" t="inlineStr">
        <is>
          <t>day</t>
        </is>
      </c>
      <c r="D1737" s="23" t="n">
        <v>2</v>
      </c>
      <c r="E1737" s="24" t="n">
        <v>558</v>
      </c>
      <c r="F1737" s="24">
        <f>D1737*E1737</f>
        <v/>
      </c>
      <c r="G1737" s="22" t="n"/>
    </row>
    <row r="1738">
      <c r="A1738" s="22" t="inlineStr">
        <is>
          <t>0101</t>
        </is>
      </c>
      <c r="B1738" s="11" t="inlineStr">
        <is>
          <t>Bhisti</t>
        </is>
      </c>
      <c r="C1738" s="22" t="inlineStr">
        <is>
          <t>day</t>
        </is>
      </c>
      <c r="D1738" s="23" t="n">
        <v>0.7</v>
      </c>
      <c r="E1738" s="24" t="n">
        <v>617</v>
      </c>
      <c r="F1738" s="24">
        <f>D1738*E1738</f>
        <v/>
      </c>
      <c r="G1738" s="22" t="n"/>
    </row>
    <row r="1739">
      <c r="A1739" s="22" t="inlineStr">
        <is>
          <t>0115</t>
        </is>
      </c>
      <c r="B1739" s="11" t="inlineStr">
        <is>
          <t>Coolie</t>
        </is>
      </c>
      <c r="C1739" s="22" t="inlineStr">
        <is>
          <t>day</t>
        </is>
      </c>
      <c r="D1739" s="23" t="n">
        <v>1.29</v>
      </c>
      <c r="E1739" s="24" t="n">
        <v>558</v>
      </c>
      <c r="F1739" s="24">
        <f>D1739*E1739</f>
        <v/>
      </c>
      <c r="G1739" s="22" t="n"/>
    </row>
    <row r="1740">
      <c r="A1740" s="7" t="inlineStr">
        <is>
          <t>Calculated W - SUM of the Amount column above</t>
        </is>
      </c>
      <c r="B1740" s="8" t="n"/>
      <c r="C1740" s="8" t="n"/>
      <c r="D1740" s="8" t="n"/>
      <c r="E1740" s="8" t="n"/>
      <c r="F1740" s="25">
        <f>SUM(F1731:F1739)</f>
        <v/>
      </c>
      <c r="G1740" s="8" t="n"/>
    </row>
    <row r="1741">
      <c r="A1741" s="26" t="inlineStr">
        <is>
          <t>W as printed in the DAR</t>
        </is>
      </c>
      <c r="B1741" s="22" t="n"/>
      <c r="C1741" s="22" t="n"/>
      <c r="D1741" s="22" t="n"/>
      <c r="E1741" s="22" t="n"/>
      <c r="F1741" s="27" t="inlineStr">
        <is>
          <t>not printed</t>
        </is>
      </c>
      <c r="G1741" s="31" t="inlineStr">
        <is>
          <t>This item prints no W (rate table or sub-analysis).</t>
        </is>
      </c>
    </row>
    <row r="1742">
      <c r="A1742" s="28" t="inlineStr">
        <is>
          <t>SAY (Rs.) - final DAR rate as printed (fixed value, not computed)</t>
        </is>
      </c>
      <c r="B1742" s="29" t="n"/>
      <c r="C1742" s="29" t="n"/>
      <c r="D1742" s="29" t="n"/>
      <c r="E1742" s="29" t="n"/>
      <c r="F1742" s="30" t="n">
        <v>853.75</v>
      </c>
      <c r="G1742" s="29" t="n"/>
    </row>
    <row r="1744" ht="47.5" customHeight="1">
      <c r="A1744" s="18" t="inlineStr">
        <is>
          <t>26.72</t>
        </is>
      </c>
      <c r="B1744" s="19"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t>
        </is>
      </c>
      <c r="C1744" s="20" t="n"/>
      <c r="D1744" s="20" t="n"/>
      <c r="E1744" s="20" t="n"/>
      <c r="F1744" s="20" t="n"/>
      <c r="G1744" s="20" t="n"/>
    </row>
    <row r="1745">
      <c r="A1745" s="21" t="inlineStr">
        <is>
          <t>Details of cost for 10 sqm   |   Source: CivilDAR_2019_Vol_2.pdf, page 1085</t>
        </is>
      </c>
    </row>
    <row r="1746">
      <c r="A1746" s="4" t="inlineStr">
        <is>
          <t>Code</t>
        </is>
      </c>
      <c r="B1746" s="4" t="inlineStr">
        <is>
          <t>Description</t>
        </is>
      </c>
      <c r="C1746" s="4" t="inlineStr">
        <is>
          <t>Unit</t>
        </is>
      </c>
      <c r="D1746" s="4" t="inlineStr">
        <is>
          <t>Quantity</t>
        </is>
      </c>
      <c r="E1746" s="4" t="inlineStr">
        <is>
          <t>Rate (Rs.)</t>
        </is>
      </c>
      <c r="F1746" s="4" t="inlineStr">
        <is>
          <t>Amount (Rs.)</t>
        </is>
      </c>
      <c r="G1746" s="4" t="inlineStr">
        <is>
          <t>Note</t>
        </is>
      </c>
    </row>
    <row r="1747">
      <c r="A1747" s="22" t="inlineStr">
        <is>
          <t>7776</t>
        </is>
      </c>
      <c r="B1747" s="11" t="inlineStr">
        <is>
          <t>Concrete paver block of grade M-30 made of C&amp;D waste (60mm thickness)</t>
        </is>
      </c>
      <c r="C1747" s="22" t="inlineStr">
        <is>
          <t>sqm</t>
        </is>
      </c>
      <c r="D1747" s="23" t="n">
        <v>10</v>
      </c>
      <c r="E1747" s="24" t="n">
        <v>317.22</v>
      </c>
      <c r="F1747" s="24">
        <f>D1747*E1747</f>
        <v/>
      </c>
      <c r="G1747" s="22" t="n"/>
    </row>
    <row r="1748">
      <c r="A1748" s="22" t="inlineStr">
        <is>
          <t>0982</t>
        </is>
      </c>
      <c r="B1748" s="11" t="inlineStr">
        <is>
          <t>Coarse sand (zone III)</t>
        </is>
      </c>
      <c r="C1748" s="22" t="inlineStr">
        <is>
          <t>cum</t>
        </is>
      </c>
      <c r="D1748" s="23" t="n">
        <v>0.5</v>
      </c>
      <c r="E1748" s="24" t="n">
        <v>1350</v>
      </c>
      <c r="F1748" s="24">
        <f>D1748*E1748</f>
        <v/>
      </c>
      <c r="G1748" s="22" t="n"/>
    </row>
    <row r="1749">
      <c r="A1749" s="22" t="inlineStr">
        <is>
          <t>2203</t>
        </is>
      </c>
      <c r="B1749" s="11" t="inlineStr">
        <is>
          <t>Carriage of Coarse sand</t>
        </is>
      </c>
      <c r="C1749" s="22" t="inlineStr">
        <is>
          <t>cum</t>
        </is>
      </c>
      <c r="D1749" s="23" t="n">
        <v>0.5</v>
      </c>
      <c r="E1749" s="24" t="n">
        <v>103.77</v>
      </c>
      <c r="F1749" s="24">
        <f>D1749*E1749</f>
        <v/>
      </c>
      <c r="G1749" s="22" t="n"/>
    </row>
    <row r="1750">
      <c r="A1750" s="22" t="inlineStr">
        <is>
          <t>0983</t>
        </is>
      </c>
      <c r="B1750" s="11" t="inlineStr">
        <is>
          <t>Fine sand (zone IV)</t>
        </is>
      </c>
      <c r="C1750" s="22" t="inlineStr">
        <is>
          <t>cum</t>
        </is>
      </c>
      <c r="D1750" s="23" t="n">
        <v>0.15</v>
      </c>
      <c r="E1750" s="24" t="n">
        <v>900</v>
      </c>
      <c r="F1750" s="24">
        <f>D1750*E1750</f>
        <v/>
      </c>
      <c r="G1750" s="22" t="n"/>
    </row>
    <row r="1751">
      <c r="A1751" s="22" t="inlineStr">
        <is>
          <t>2261</t>
        </is>
      </c>
      <c r="B1751" s="11" t="inlineStr">
        <is>
          <t>Carriage of fine sand</t>
        </is>
      </c>
      <c r="C1751" s="22" t="inlineStr">
        <is>
          <t>cum</t>
        </is>
      </c>
      <c r="D1751" s="23" t="n">
        <v>0.15</v>
      </c>
      <c r="E1751" s="24" t="n">
        <v>103.77</v>
      </c>
      <c r="F1751" s="24">
        <f>D1751*E1751</f>
        <v/>
      </c>
      <c r="G1751" s="22" t="n"/>
    </row>
    <row r="1752">
      <c r="A1752" s="22" t="inlineStr">
        <is>
          <t>0123</t>
        </is>
      </c>
      <c r="B1752" s="11" t="inlineStr">
        <is>
          <t>Mason (brick layer) 1st class</t>
        </is>
      </c>
      <c r="C1752" s="22" t="inlineStr">
        <is>
          <t>day</t>
        </is>
      </c>
      <c r="D1752" s="23" t="n">
        <v>0.5</v>
      </c>
      <c r="E1752" s="24" t="n">
        <v>738</v>
      </c>
      <c r="F1752" s="24">
        <f>D1752*E1752</f>
        <v/>
      </c>
      <c r="G1752" s="22" t="n"/>
    </row>
    <row r="1753">
      <c r="A1753" s="22" t="inlineStr">
        <is>
          <t>0124</t>
        </is>
      </c>
      <c r="B1753" s="11" t="inlineStr">
        <is>
          <t>Mason (brick layer) 2nd class</t>
        </is>
      </c>
      <c r="C1753" s="22" t="inlineStr">
        <is>
          <t>day</t>
        </is>
      </c>
      <c r="D1753" s="23" t="n">
        <v>0.5</v>
      </c>
      <c r="E1753" s="24" t="n">
        <v>679</v>
      </c>
      <c r="F1753" s="24">
        <f>D1753*E1753</f>
        <v/>
      </c>
      <c r="G1753" s="22" t="n"/>
    </row>
    <row r="1754">
      <c r="A1754" s="22" t="inlineStr">
        <is>
          <t>0114</t>
        </is>
      </c>
      <c r="B1754" s="11" t="inlineStr">
        <is>
          <t>Beldar</t>
        </is>
      </c>
      <c r="C1754" s="22" t="inlineStr">
        <is>
          <t>day</t>
        </is>
      </c>
      <c r="D1754" s="23" t="n">
        <v>1</v>
      </c>
      <c r="E1754" s="24" t="n">
        <v>558</v>
      </c>
      <c r="F1754" s="24">
        <f>D1754*E1754</f>
        <v/>
      </c>
      <c r="G1754" s="22" t="n"/>
    </row>
    <row r="1755">
      <c r="A1755" s="22" t="inlineStr">
        <is>
          <t>0115</t>
        </is>
      </c>
      <c r="B1755" s="11" t="inlineStr">
        <is>
          <t>Coolie</t>
        </is>
      </c>
      <c r="C1755" s="22" t="inlineStr">
        <is>
          <t>day</t>
        </is>
      </c>
      <c r="D1755" s="23" t="n">
        <v>0.5</v>
      </c>
      <c r="E1755" s="24" t="n">
        <v>558</v>
      </c>
      <c r="F1755" s="24">
        <f>D1755*E1755</f>
        <v/>
      </c>
      <c r="G1755" s="22" t="n"/>
    </row>
    <row r="1756">
      <c r="A1756" s="7" t="inlineStr">
        <is>
          <t>Calculated W - SUM of the Amount column above</t>
        </is>
      </c>
      <c r="B1756" s="8" t="n"/>
      <c r="C1756" s="8" t="n"/>
      <c r="D1756" s="8" t="n"/>
      <c r="E1756" s="8" t="n"/>
      <c r="F1756" s="25">
        <f>SUM(F1747:F1755)</f>
        <v/>
      </c>
      <c r="G1756" s="8" t="n"/>
    </row>
    <row r="1757">
      <c r="A1757" s="26" t="inlineStr">
        <is>
          <t>W as printed in the DAR</t>
        </is>
      </c>
      <c r="B1757" s="22" t="n"/>
      <c r="C1757" s="22" t="n"/>
      <c r="D1757" s="22" t="n"/>
      <c r="E1757" s="22" t="n"/>
      <c r="F1757" s="27" t="inlineStr">
        <is>
          <t>not printed</t>
        </is>
      </c>
      <c r="G1757" s="31" t="inlineStr">
        <is>
          <t>This item prints no W (rate table or sub-analysis).</t>
        </is>
      </c>
    </row>
    <row r="1758">
      <c r="A1758" s="28" t="inlineStr">
        <is>
          <t>SAY (Rs.) - final DAR rate as printed (fixed value, not computed)</t>
        </is>
      </c>
      <c r="B1758" s="29" t="n"/>
      <c r="C1758" s="29" t="n"/>
      <c r="D1758" s="29" t="n"/>
      <c r="E1758" s="29" t="n"/>
      <c r="F1758" s="30" t="n">
        <v>748.6</v>
      </c>
      <c r="G1758" s="29" t="n"/>
    </row>
    <row r="1760" ht="120" customHeight="1">
      <c r="A1760" s="7" t="inlineStr">
        <is>
          <t>26.73</t>
        </is>
      </c>
      <c r="B176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760" s="8" t="n"/>
      <c r="D1760" s="8" t="n"/>
      <c r="E1760" s="8" t="n"/>
      <c r="F1760" s="8" t="n"/>
      <c r="G1760" s="8" t="n"/>
    </row>
    <row r="1761" ht="18.5" customHeight="1">
      <c r="A1761" s="8" t="n"/>
      <c r="B1761" s="17" t="inlineStr">
        <is>
          <t>used as per design</t>
        </is>
      </c>
      <c r="C1761" s="8" t="n"/>
      <c r="D1761" s="8" t="n"/>
      <c r="E1761" s="8" t="n"/>
      <c r="F1761" s="8" t="n"/>
      <c r="G1761" s="8" t="n"/>
    </row>
    <row r="1762" ht="18.5" customHeight="1">
      <c r="A1762" s="7" t="inlineStr">
        <is>
          <t>26.73.1</t>
        </is>
      </c>
      <c r="B1762" s="17" t="inlineStr">
        <is>
          <t>Concrete Grade-M-40 (cement content 400 kg )</t>
        </is>
      </c>
      <c r="C1762" s="8" t="n"/>
      <c r="D1762" s="8" t="n"/>
      <c r="E1762" s="8" t="n"/>
      <c r="F1762" s="8" t="n"/>
      <c r="G1762" s="8" t="n"/>
    </row>
    <row r="1763" ht="18.5" customHeight="1">
      <c r="A1763" s="18" t="inlineStr">
        <is>
          <t>26.73.1.1</t>
        </is>
      </c>
      <c r="B1763" s="19" t="inlineStr">
        <is>
          <t>100 mm thick hollow core slab Detail cost of 10.80 cum (120 Rmt ) 120 Rmt X 1.20 m X .10 (25 % hollow)</t>
        </is>
      </c>
      <c r="C1763" s="20" t="n"/>
      <c r="D1763" s="20" t="n"/>
      <c r="E1763" s="20" t="n"/>
      <c r="F1763" s="20" t="n"/>
      <c r="G1763" s="20" t="n"/>
    </row>
    <row r="1764">
      <c r="A1764" s="21" t="inlineStr">
        <is>
          <t>Details of cost for 120 metre   |   Source: CivilDAR_2019_Vol_2.pdf, page 1086</t>
        </is>
      </c>
    </row>
    <row r="1765">
      <c r="A1765" s="4" t="inlineStr">
        <is>
          <t>Code</t>
        </is>
      </c>
      <c r="B1765" s="4" t="inlineStr">
        <is>
          <t>Description</t>
        </is>
      </c>
      <c r="C1765" s="4" t="inlineStr">
        <is>
          <t>Unit</t>
        </is>
      </c>
      <c r="D1765" s="4" t="inlineStr">
        <is>
          <t>Quantity</t>
        </is>
      </c>
      <c r="E1765" s="4" t="inlineStr">
        <is>
          <t>Rate (Rs.)</t>
        </is>
      </c>
      <c r="F1765" s="4" t="inlineStr">
        <is>
          <t>Amount (Rs.)</t>
        </is>
      </c>
      <c r="G1765" s="4" t="inlineStr">
        <is>
          <t>Note</t>
        </is>
      </c>
    </row>
    <row r="1766">
      <c r="A1766" s="22" t="inlineStr">
        <is>
          <t>5.33.2</t>
        </is>
      </c>
      <c r="B1766" s="11" t="inlineStr">
        <is>
          <t>Rate as per item 5.33.2 - Providing and laying in position machine batched and machine mixed design mix M-25 grade cement concrete fo...</t>
        </is>
      </c>
      <c r="C1766" s="22" t="inlineStr">
        <is>
          <t>cum</t>
        </is>
      </c>
      <c r="D1766" s="23" t="n">
        <v>10.8</v>
      </c>
      <c r="E1766" s="24" t="n">
        <v>9400.85</v>
      </c>
      <c r="F1766" s="24">
        <f>D1766*E1766</f>
        <v/>
      </c>
      <c r="G1766" s="22" t="n"/>
    </row>
    <row r="1767">
      <c r="A1767" s="22" t="inlineStr">
        <is>
          <t>5.34.2</t>
        </is>
      </c>
      <c r="B1767" s="11" t="inlineStr">
        <is>
          <t>Rate as per item 5.34.2 - Extra for providing richer mixes at all floor levels. Note:- Excess/less cement over the specified cement c...</t>
        </is>
      </c>
      <c r="C1767" s="22" t="inlineStr">
        <is>
          <t>cum</t>
        </is>
      </c>
      <c r="D1767" s="23" t="n">
        <v>10.8</v>
      </c>
      <c r="E1767" s="24" t="n">
        <v>139.45</v>
      </c>
      <c r="F1767" s="24">
        <f>D1767*E1767</f>
        <v/>
      </c>
      <c r="G1767" s="22" t="n"/>
    </row>
    <row r="1768">
      <c r="A1768" s="22" t="inlineStr">
        <is>
          <t>5.35</t>
        </is>
      </c>
      <c r="B1768" s="11" t="inlineStr">
        <is>
          <t>Rate as per item 5.35 - Add for using extra cement in the items of design mix over and above the specified cement content therein</t>
        </is>
      </c>
      <c r="C1768" s="22" t="inlineStr">
        <is>
          <t>quintal</t>
        </is>
      </c>
      <c r="D1768" s="23" t="n">
        <v>5.4</v>
      </c>
      <c r="E1768" s="24" t="n">
        <v>673.3</v>
      </c>
      <c r="F1768" s="24">
        <f>D1768*E1768</f>
        <v/>
      </c>
      <c r="G1768" s="22" t="n"/>
    </row>
    <row r="1769">
      <c r="A1769" s="22" t="inlineStr">
        <is>
          <t>9999</t>
        </is>
      </c>
      <c r="B1769" s="11" t="inlineStr">
        <is>
          <t>Hollow core bed cost</t>
        </is>
      </c>
      <c r="C1769" s="22" t="inlineStr">
        <is>
          <t>L.S.</t>
        </is>
      </c>
      <c r="D1769" s="23" t="n">
        <v>1301</v>
      </c>
      <c r="E1769" s="24" t="n">
        <v>2</v>
      </c>
      <c r="F1769" s="24">
        <f>D1769*E1769</f>
        <v/>
      </c>
      <c r="G1769" s="22" t="n"/>
    </row>
    <row r="1770">
      <c r="A1770" s="22" t="inlineStr">
        <is>
          <t>0031</t>
        </is>
      </c>
      <c r="B1770" s="11" t="inlineStr">
        <is>
          <t>Steam curing by using boiler /Heater</t>
        </is>
      </c>
      <c r="C1770" s="22" t="inlineStr">
        <is>
          <t>cum</t>
        </is>
      </c>
      <c r="D1770" s="23" t="n">
        <v>10.8</v>
      </c>
      <c r="E1770" s="24" t="n">
        <v>500</v>
      </c>
      <c r="F1770" s="24">
        <f>D1770*E1770</f>
        <v/>
      </c>
      <c r="G1770" s="22" t="n"/>
    </row>
    <row r="1771">
      <c r="A1771" s="22" t="inlineStr">
        <is>
          <t>9999</t>
        </is>
      </c>
      <c r="B1771" s="11" t="inlineStr">
        <is>
          <t>Extra cost for preparing zero slump concrete</t>
        </is>
      </c>
      <c r="C1771" s="22" t="inlineStr">
        <is>
          <t>L.S.</t>
        </is>
      </c>
      <c r="D1771" s="23" t="n">
        <v>936</v>
      </c>
      <c r="E1771" s="24" t="n">
        <v>2</v>
      </c>
      <c r="F1771" s="24">
        <f>D1771*E1771</f>
        <v/>
      </c>
      <c r="G1771" s="22" t="n"/>
    </row>
    <row r="1772">
      <c r="A1772" s="22" t="inlineStr">
        <is>
          <t>9999</t>
        </is>
      </c>
      <c r="B1772" s="11" t="inlineStr">
        <is>
          <t>Cutting, marking, lifting &amp; transportation</t>
        </is>
      </c>
      <c r="C1772" s="22" t="inlineStr">
        <is>
          <t>L.S.</t>
        </is>
      </c>
      <c r="D1772" s="23" t="n">
        <v>578</v>
      </c>
      <c r="E1772" s="24" t="n">
        <v>2</v>
      </c>
      <c r="F1772" s="24">
        <f>D1772*E1772</f>
        <v/>
      </c>
      <c r="G1772" s="22" t="n"/>
    </row>
    <row r="1773">
      <c r="A1773" s="22" t="inlineStr">
        <is>
          <t>9999</t>
        </is>
      </c>
      <c r="B1773" s="11" t="inlineStr">
        <is>
          <t>Sundries</t>
        </is>
      </c>
      <c r="C1773" s="22" t="inlineStr">
        <is>
          <t>L.S.</t>
        </is>
      </c>
      <c r="D1773" s="23" t="n">
        <v>13</v>
      </c>
      <c r="E1773" s="24" t="n">
        <v>2</v>
      </c>
      <c r="F1773" s="24">
        <f>D1773*E1773</f>
        <v/>
      </c>
      <c r="G1773" s="22" t="n"/>
    </row>
    <row r="1774">
      <c r="A1774" s="22" t="inlineStr">
        <is>
          <t>5.41.1</t>
        </is>
      </c>
      <c r="B1774" s="11" t="inlineStr">
        <is>
          <t>Rate as per item 5.41.1 - Supplying and applying pre tested and approved water based concrete curing compound to concrete/ masonry su...</t>
        </is>
      </c>
      <c r="C1774" s="22" t="inlineStr">
        <is>
          <t>sqm</t>
        </is>
      </c>
      <c r="D1774" s="23" t="n">
        <v>312</v>
      </c>
      <c r="E1774" s="24" t="n">
        <v>53.9</v>
      </c>
      <c r="F1774" s="24">
        <f>D1774*E1774</f>
        <v/>
      </c>
      <c r="G1774" s="22" t="n"/>
    </row>
    <row r="1775">
      <c r="A1775" s="7" t="inlineStr">
        <is>
          <t>Calculated W - SUM of the Amount column above</t>
        </is>
      </c>
      <c r="B1775" s="8" t="n"/>
      <c r="C1775" s="8" t="n"/>
      <c r="D1775" s="8" t="n"/>
      <c r="E1775" s="8" t="n"/>
      <c r="F1775" s="25">
        <f>SUM(F1766:F1774)</f>
        <v/>
      </c>
      <c r="G1775" s="8" t="n"/>
    </row>
    <row r="1776">
      <c r="A1776" s="26" t="inlineStr">
        <is>
          <t>W as printed in the DAR</t>
        </is>
      </c>
      <c r="B1776" s="22" t="n"/>
      <c r="C1776" s="22" t="n"/>
      <c r="D1776" s="22" t="n"/>
      <c r="E1776" s="22" t="n"/>
      <c r="F1776" s="27" t="n">
        <v>134543.86</v>
      </c>
      <c r="G1776" s="22" t="n"/>
    </row>
    <row r="1777">
      <c r="A1777" s="26" t="inlineStr">
        <is>
          <t>Difference (calculated - printed)</t>
        </is>
      </c>
      <c r="B1777" s="22" t="n"/>
      <c r="C1777" s="22" t="n"/>
      <c r="D1777" s="22" t="n"/>
      <c r="E1777" s="22" t="n"/>
      <c r="F1777" s="27">
        <f>F1775-F1776</f>
        <v/>
      </c>
      <c r="G1777" s="22" t="n"/>
    </row>
    <row r="1778">
      <c r="A1778" s="28" t="inlineStr">
        <is>
          <t>SAY (Rs.) - final DAR rate as printed (fixed value, not computed)</t>
        </is>
      </c>
      <c r="B1778" s="29" t="n"/>
      <c r="C1778" s="29" t="n"/>
      <c r="D1778" s="29" t="n"/>
      <c r="E1778" s="29" t="n"/>
      <c r="F1778" s="30" t="n">
        <v>1152.35</v>
      </c>
      <c r="G1778" s="29" t="n"/>
    </row>
    <row r="1780" ht="120" customHeight="1">
      <c r="A1780" s="7" t="inlineStr">
        <is>
          <t>26.73</t>
        </is>
      </c>
      <c r="B178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780" s="8" t="n"/>
      <c r="D1780" s="8" t="n"/>
      <c r="E1780" s="8" t="n"/>
      <c r="F1780" s="8" t="n"/>
      <c r="G1780" s="8" t="n"/>
    </row>
    <row r="1781" ht="18.5" customHeight="1">
      <c r="A1781" s="8" t="n"/>
      <c r="B1781" s="17" t="inlineStr">
        <is>
          <t>used as per design</t>
        </is>
      </c>
      <c r="C1781" s="8" t="n"/>
      <c r="D1781" s="8" t="n"/>
      <c r="E1781" s="8" t="n"/>
      <c r="F1781" s="8" t="n"/>
      <c r="G1781" s="8" t="n"/>
    </row>
    <row r="1782" ht="18.5" customHeight="1">
      <c r="A1782" s="7" t="inlineStr">
        <is>
          <t>26.73.1</t>
        </is>
      </c>
      <c r="B1782" s="17" t="inlineStr">
        <is>
          <t>Concrete Grade-M-40 (cement content 400 kg )</t>
        </is>
      </c>
      <c r="C1782" s="8" t="n"/>
      <c r="D1782" s="8" t="n"/>
      <c r="E1782" s="8" t="n"/>
      <c r="F1782" s="8" t="n"/>
      <c r="G1782" s="8" t="n"/>
    </row>
    <row r="1783" ht="18.5" customHeight="1">
      <c r="A1783" s="18" t="inlineStr">
        <is>
          <t>26.73.1.2</t>
        </is>
      </c>
      <c r="B1783" s="19" t="inlineStr">
        <is>
          <t>120 mm thick hollow core slab Detail cost of 12.96 cum (120 Rmt ) 120 Rmt X 1.20 m X .12 (25 % hollow)</t>
        </is>
      </c>
      <c r="C1783" s="20" t="n"/>
      <c r="D1783" s="20" t="n"/>
      <c r="E1783" s="20" t="n"/>
      <c r="F1783" s="20" t="n"/>
      <c r="G1783" s="20" t="n"/>
    </row>
    <row r="1784">
      <c r="A1784" s="21" t="inlineStr">
        <is>
          <t>Details of cost for 120 metre   |   Source: CivilDAR_2019_Vol_2.pdf, page 1086</t>
        </is>
      </c>
    </row>
    <row r="1785">
      <c r="A1785" s="4" t="inlineStr">
        <is>
          <t>Code</t>
        </is>
      </c>
      <c r="B1785" s="4" t="inlineStr">
        <is>
          <t>Description</t>
        </is>
      </c>
      <c r="C1785" s="4" t="inlineStr">
        <is>
          <t>Unit</t>
        </is>
      </c>
      <c r="D1785" s="4" t="inlineStr">
        <is>
          <t>Quantity</t>
        </is>
      </c>
      <c r="E1785" s="4" t="inlineStr">
        <is>
          <t>Rate (Rs.)</t>
        </is>
      </c>
      <c r="F1785" s="4" t="inlineStr">
        <is>
          <t>Amount (Rs.)</t>
        </is>
      </c>
      <c r="G1785" s="4" t="inlineStr">
        <is>
          <t>Note</t>
        </is>
      </c>
    </row>
    <row r="1786">
      <c r="A1786" s="22" t="inlineStr">
        <is>
          <t>5.33.2</t>
        </is>
      </c>
      <c r="B1786" s="11" t="inlineStr">
        <is>
          <t>Rate as per item 5.33.2 - Providing and laying in position machine batched and machine mixed design mix M-25 grade cement concrete fo...</t>
        </is>
      </c>
      <c r="C1786" s="22" t="inlineStr">
        <is>
          <t>cum</t>
        </is>
      </c>
      <c r="D1786" s="23" t="n">
        <v>12.96</v>
      </c>
      <c r="E1786" s="24" t="n">
        <v>9400.85</v>
      </c>
      <c r="F1786" s="24">
        <f>D1786*E1786</f>
        <v/>
      </c>
      <c r="G1786" s="22" t="n"/>
    </row>
    <row r="1787">
      <c r="A1787" s="22" t="inlineStr">
        <is>
          <t>5.34.2</t>
        </is>
      </c>
      <c r="B1787" s="11" t="inlineStr">
        <is>
          <t>Rate as per item 5.34.2 - Extra for providing richer mixes at all floor levels. Note:- Excess/less cement over the specified cement c...</t>
        </is>
      </c>
      <c r="C1787" s="22" t="inlineStr">
        <is>
          <t>cum</t>
        </is>
      </c>
      <c r="D1787" s="23" t="n">
        <v>12.96</v>
      </c>
      <c r="E1787" s="24" t="n">
        <v>139.45</v>
      </c>
      <c r="F1787" s="24">
        <f>D1787*E1787</f>
        <v/>
      </c>
      <c r="G1787" s="22" t="n"/>
    </row>
    <row r="1788">
      <c r="A1788" s="22" t="inlineStr">
        <is>
          <t>5.35</t>
        </is>
      </c>
      <c r="B1788" s="11" t="inlineStr">
        <is>
          <t>Rate as per item 5.35 - Add for using extra cement in the items of design mix over and above the specified cement content therein</t>
        </is>
      </c>
      <c r="C1788" s="22" t="inlineStr">
        <is>
          <t>quintal</t>
        </is>
      </c>
      <c r="D1788" s="23" t="n">
        <v>6.48</v>
      </c>
      <c r="E1788" s="24" t="n">
        <v>673.3</v>
      </c>
      <c r="F1788" s="24">
        <f>D1788*E1788</f>
        <v/>
      </c>
      <c r="G1788" s="22" t="n"/>
    </row>
    <row r="1789">
      <c r="A1789" s="22" t="inlineStr">
        <is>
          <t>9999</t>
        </is>
      </c>
      <c r="B1789" s="11" t="inlineStr">
        <is>
          <t>Hollow core bed cost</t>
        </is>
      </c>
      <c r="C1789" s="22" t="inlineStr">
        <is>
          <t>L.S.</t>
        </is>
      </c>
      <c r="D1789" s="23" t="n">
        <v>1301</v>
      </c>
      <c r="E1789" s="24" t="n">
        <v>2</v>
      </c>
      <c r="F1789" s="24">
        <f>D1789*E1789</f>
        <v/>
      </c>
      <c r="G1789" s="22" t="n"/>
    </row>
    <row r="1790">
      <c r="A1790" s="22" t="inlineStr">
        <is>
          <t>0031</t>
        </is>
      </c>
      <c r="B1790" s="11" t="inlineStr">
        <is>
          <t>Steam curing by using boiler /Heater</t>
        </is>
      </c>
      <c r="C1790" s="22" t="inlineStr">
        <is>
          <t>cum</t>
        </is>
      </c>
      <c r="D1790" s="23" t="n">
        <v>12.96</v>
      </c>
      <c r="E1790" s="24" t="n">
        <v>500</v>
      </c>
      <c r="F1790" s="24">
        <f>D1790*E1790</f>
        <v/>
      </c>
      <c r="G1790" s="22" t="n"/>
    </row>
    <row r="1791">
      <c r="A1791" s="22" t="inlineStr">
        <is>
          <t>9999</t>
        </is>
      </c>
      <c r="B1791" s="11" t="inlineStr">
        <is>
          <t>Extra cost for preparing zero slump concrete</t>
        </is>
      </c>
      <c r="C1791" s="22" t="inlineStr">
        <is>
          <t>L.S.</t>
        </is>
      </c>
      <c r="D1791" s="23" t="n">
        <v>1124</v>
      </c>
      <c r="E1791" s="24" t="n">
        <v>2</v>
      </c>
      <c r="F1791" s="24">
        <f>D1791*E1791</f>
        <v/>
      </c>
      <c r="G1791" s="22" t="n"/>
    </row>
    <row r="1792">
      <c r="A1792" s="22" t="inlineStr">
        <is>
          <t>9999</t>
        </is>
      </c>
      <c r="B1792" s="11" t="inlineStr">
        <is>
          <t>Cutting, marking, lifting &amp; transportation</t>
        </is>
      </c>
      <c r="C1792" s="22" t="inlineStr">
        <is>
          <t>L.S.</t>
        </is>
      </c>
      <c r="D1792" s="23" t="n">
        <v>578</v>
      </c>
      <c r="E1792" s="24" t="n">
        <v>2</v>
      </c>
      <c r="F1792" s="24">
        <f>D1792*E1792</f>
        <v/>
      </c>
      <c r="G1792" s="22" t="n"/>
    </row>
    <row r="1793">
      <c r="A1793" s="22" t="inlineStr">
        <is>
          <t>9999</t>
        </is>
      </c>
      <c r="B1793" s="11" t="inlineStr">
        <is>
          <t>Sundries</t>
        </is>
      </c>
      <c r="C1793" s="22" t="inlineStr">
        <is>
          <t>L.S.</t>
        </is>
      </c>
      <c r="D1793" s="23" t="n">
        <v>13</v>
      </c>
      <c r="E1793" s="24" t="n">
        <v>2</v>
      </c>
      <c r="F1793" s="24">
        <f>D1793*E1793</f>
        <v/>
      </c>
      <c r="G1793" s="22" t="n"/>
    </row>
    <row r="1794">
      <c r="A1794" s="22" t="inlineStr">
        <is>
          <t>5.41.1</t>
        </is>
      </c>
      <c r="B1794" s="11" t="inlineStr">
        <is>
          <t>Rate as per item 5.41.1 - Supplying and applying pre tested and approved water based concrete curing compound to concrete/ masonry su...</t>
        </is>
      </c>
      <c r="C1794" s="22" t="inlineStr">
        <is>
          <t>sqm</t>
        </is>
      </c>
      <c r="D1794" s="23" t="n">
        <v>316.8</v>
      </c>
      <c r="E1794" s="24" t="n">
        <v>53.9</v>
      </c>
      <c r="F1794" s="24">
        <f>D1794*E1794</f>
        <v/>
      </c>
      <c r="G1794" s="22" t="n"/>
    </row>
    <row r="1795">
      <c r="A1795" s="7" t="inlineStr">
        <is>
          <t>Calculated W - SUM of the Amount column above</t>
        </is>
      </c>
      <c r="B1795" s="8" t="n"/>
      <c r="C1795" s="8" t="n"/>
      <c r="D1795" s="8" t="n"/>
      <c r="E1795" s="8" t="n"/>
      <c r="F1795" s="25">
        <f>SUM(F1786:F1794)</f>
        <v/>
      </c>
      <c r="G1795" s="8" t="n"/>
    </row>
    <row r="1796">
      <c r="A1796" s="26" t="inlineStr">
        <is>
          <t>W as printed in the DAR</t>
        </is>
      </c>
      <c r="B1796" s="22" t="n"/>
      <c r="C1796" s="22" t="n"/>
      <c r="D1796" s="22" t="n"/>
      <c r="E1796" s="22" t="n"/>
      <c r="F1796" s="27" t="n">
        <v>157592.79</v>
      </c>
      <c r="G1796" s="22" t="n"/>
    </row>
    <row r="1797">
      <c r="A1797" s="26" t="inlineStr">
        <is>
          <t>Difference (calculated - printed)</t>
        </is>
      </c>
      <c r="B1797" s="22" t="n"/>
      <c r="C1797" s="22" t="n"/>
      <c r="D1797" s="22" t="n"/>
      <c r="E1797" s="22" t="n"/>
      <c r="F1797" s="27">
        <f>F1795-F1796</f>
        <v/>
      </c>
      <c r="G1797" s="22" t="n"/>
    </row>
    <row r="1798">
      <c r="A1798" s="28" t="inlineStr">
        <is>
          <t>SAY (Rs.) - final DAR rate as printed (fixed value, not computed)</t>
        </is>
      </c>
      <c r="B1798" s="29" t="n"/>
      <c r="C1798" s="29" t="n"/>
      <c r="D1798" s="29" t="n"/>
      <c r="E1798" s="29" t="n"/>
      <c r="F1798" s="30" t="n">
        <v>1348.5</v>
      </c>
      <c r="G1798" s="29" t="n"/>
    </row>
    <row r="1800" ht="120" customHeight="1">
      <c r="A1800" s="7" t="inlineStr">
        <is>
          <t>26.73</t>
        </is>
      </c>
      <c r="B180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800" s="8" t="n"/>
      <c r="D1800" s="8" t="n"/>
      <c r="E1800" s="8" t="n"/>
      <c r="F1800" s="8" t="n"/>
      <c r="G1800" s="8" t="n"/>
    </row>
    <row r="1801" ht="18.5" customHeight="1">
      <c r="A1801" s="8" t="n"/>
      <c r="B1801" s="17" t="inlineStr">
        <is>
          <t>used as per design</t>
        </is>
      </c>
      <c r="C1801" s="8" t="n"/>
      <c r="D1801" s="8" t="n"/>
      <c r="E1801" s="8" t="n"/>
      <c r="F1801" s="8" t="n"/>
      <c r="G1801" s="8" t="n"/>
    </row>
    <row r="1802" ht="18.5" customHeight="1">
      <c r="A1802" s="7" t="inlineStr">
        <is>
          <t>26.73.1</t>
        </is>
      </c>
      <c r="B1802" s="17" t="inlineStr">
        <is>
          <t>Concrete Grade-M-40 (cement content 400 kg )</t>
        </is>
      </c>
      <c r="C1802" s="8" t="n"/>
      <c r="D1802" s="8" t="n"/>
      <c r="E1802" s="8" t="n"/>
      <c r="F1802" s="8" t="n"/>
      <c r="G1802" s="8" t="n"/>
    </row>
    <row r="1803" ht="18.5" customHeight="1">
      <c r="A1803" s="18" t="inlineStr">
        <is>
          <t>26.73.1.3</t>
        </is>
      </c>
      <c r="B1803" s="19" t="inlineStr">
        <is>
          <t>150 mm thick hollow core slab Detail cost of 16.20 cum (120 Rmt ) 120 Rmt X 1.20 m X 0.15 (25 % hollow)</t>
        </is>
      </c>
      <c r="C1803" s="20" t="n"/>
      <c r="D1803" s="20" t="n"/>
      <c r="E1803" s="20" t="n"/>
      <c r="F1803" s="20" t="n"/>
      <c r="G1803" s="20" t="n"/>
    </row>
    <row r="1804">
      <c r="A1804" s="21" t="inlineStr">
        <is>
          <t>Details of cost for 120 metre   |   Source: CivilDAR_2019_Vol_2.pdf, page 1087</t>
        </is>
      </c>
    </row>
    <row r="1805">
      <c r="A1805" s="4" t="inlineStr">
        <is>
          <t>Code</t>
        </is>
      </c>
      <c r="B1805" s="4" t="inlineStr">
        <is>
          <t>Description</t>
        </is>
      </c>
      <c r="C1805" s="4" t="inlineStr">
        <is>
          <t>Unit</t>
        </is>
      </c>
      <c r="D1805" s="4" t="inlineStr">
        <is>
          <t>Quantity</t>
        </is>
      </c>
      <c r="E1805" s="4" t="inlineStr">
        <is>
          <t>Rate (Rs.)</t>
        </is>
      </c>
      <c r="F1805" s="4" t="inlineStr">
        <is>
          <t>Amount (Rs.)</t>
        </is>
      </c>
      <c r="G1805" s="4" t="inlineStr">
        <is>
          <t>Note</t>
        </is>
      </c>
    </row>
    <row r="1806">
      <c r="A1806" s="22" t="inlineStr">
        <is>
          <t>5.33.2</t>
        </is>
      </c>
      <c r="B1806" s="11" t="inlineStr">
        <is>
          <t>Rate as per item 5.33.2 - Providing and laying in position machine batched and machine mixed design mix M-25 grade cement concrete fo...</t>
        </is>
      </c>
      <c r="C1806" s="22" t="inlineStr">
        <is>
          <t>cum</t>
        </is>
      </c>
      <c r="D1806" s="23" t="n">
        <v>16.2</v>
      </c>
      <c r="E1806" s="24" t="n">
        <v>9400.85</v>
      </c>
      <c r="F1806" s="24">
        <f>D1806*E1806</f>
        <v/>
      </c>
      <c r="G1806" s="22" t="n"/>
    </row>
    <row r="1807">
      <c r="A1807" s="22" t="inlineStr">
        <is>
          <t>5.34.2</t>
        </is>
      </c>
      <c r="B1807" s="11" t="inlineStr">
        <is>
          <t>Rate as per item 5.34.2 - Extra for providing richer mixes at all floor levels. Note:- Excess/less cement over the specified cement c...</t>
        </is>
      </c>
      <c r="C1807" s="22" t="inlineStr">
        <is>
          <t>cum</t>
        </is>
      </c>
      <c r="D1807" s="23" t="n">
        <v>16.2</v>
      </c>
      <c r="E1807" s="24" t="n">
        <v>139.45</v>
      </c>
      <c r="F1807" s="24">
        <f>D1807*E1807</f>
        <v/>
      </c>
      <c r="G1807" s="22" t="n"/>
    </row>
    <row r="1808">
      <c r="A1808" s="22" t="inlineStr">
        <is>
          <t>5.35</t>
        </is>
      </c>
      <c r="B1808" s="11" t="inlineStr">
        <is>
          <t>Rate as per item 5.35 - Add for using extra cement in the items of design mix over and above the specified cement content therein</t>
        </is>
      </c>
      <c r="C1808" s="22" t="inlineStr">
        <is>
          <t>quintal</t>
        </is>
      </c>
      <c r="D1808" s="23" t="n">
        <v>8.1</v>
      </c>
      <c r="E1808" s="24" t="n">
        <v>673.3</v>
      </c>
      <c r="F1808" s="24">
        <f>D1808*E1808</f>
        <v/>
      </c>
      <c r="G1808" s="22" t="n"/>
    </row>
    <row r="1809">
      <c r="A1809" s="22" t="inlineStr">
        <is>
          <t>9999</t>
        </is>
      </c>
      <c r="B1809" s="11" t="inlineStr">
        <is>
          <t>Hollow core bed cost</t>
        </is>
      </c>
      <c r="C1809" s="22" t="inlineStr">
        <is>
          <t>L.S.</t>
        </is>
      </c>
      <c r="D1809" s="23" t="n">
        <v>1301</v>
      </c>
      <c r="E1809" s="24" t="n">
        <v>2</v>
      </c>
      <c r="F1809" s="24">
        <f>D1809*E1809</f>
        <v/>
      </c>
      <c r="G1809" s="22" t="n"/>
    </row>
    <row r="1810">
      <c r="A1810" s="22" t="inlineStr">
        <is>
          <t>0031</t>
        </is>
      </c>
      <c r="B1810" s="11" t="inlineStr">
        <is>
          <t>Steam curing by using boiler /Heater</t>
        </is>
      </c>
      <c r="C1810" s="22" t="inlineStr">
        <is>
          <t>cum</t>
        </is>
      </c>
      <c r="D1810" s="23" t="n">
        <v>16.2</v>
      </c>
      <c r="E1810" s="24" t="n">
        <v>500</v>
      </c>
      <c r="F1810" s="24">
        <f>D1810*E1810</f>
        <v/>
      </c>
      <c r="G1810" s="22" t="n"/>
    </row>
    <row r="1811">
      <c r="A1811" s="22" t="inlineStr">
        <is>
          <t>9999</t>
        </is>
      </c>
      <c r="B1811" s="11" t="inlineStr">
        <is>
          <t>Extra cost for preparing zero slump concrete</t>
        </is>
      </c>
      <c r="C1811" s="22" t="inlineStr">
        <is>
          <t>L.S.</t>
        </is>
      </c>
      <c r="D1811" s="23" t="n">
        <v>1405</v>
      </c>
      <c r="E1811" s="24" t="n">
        <v>2</v>
      </c>
      <c r="F1811" s="24">
        <f>D1811*E1811</f>
        <v/>
      </c>
      <c r="G1811" s="22" t="n"/>
    </row>
    <row r="1812">
      <c r="A1812" s="22" t="inlineStr">
        <is>
          <t>9999</t>
        </is>
      </c>
      <c r="B1812" s="11" t="inlineStr">
        <is>
          <t>Cutting, marking, lifting &amp; transportation</t>
        </is>
      </c>
      <c r="C1812" s="22" t="inlineStr">
        <is>
          <t>L.S.</t>
        </is>
      </c>
      <c r="D1812" s="23" t="n">
        <v>578</v>
      </c>
      <c r="E1812" s="24" t="n">
        <v>2</v>
      </c>
      <c r="F1812" s="24">
        <f>D1812*E1812</f>
        <v/>
      </c>
      <c r="G1812" s="22" t="n"/>
    </row>
    <row r="1813">
      <c r="A1813" s="22" t="inlineStr">
        <is>
          <t>9999</t>
        </is>
      </c>
      <c r="B1813" s="11" t="inlineStr">
        <is>
          <t>Sundries</t>
        </is>
      </c>
      <c r="C1813" s="22" t="inlineStr">
        <is>
          <t>L.S.</t>
        </is>
      </c>
      <c r="D1813" s="23" t="n">
        <v>13</v>
      </c>
      <c r="E1813" s="24" t="n">
        <v>2</v>
      </c>
      <c r="F1813" s="24">
        <f>D1813*E1813</f>
        <v/>
      </c>
      <c r="G1813" s="22" t="n"/>
    </row>
    <row r="1814">
      <c r="A1814" s="22" t="inlineStr">
        <is>
          <t>5.41.1</t>
        </is>
      </c>
      <c r="B1814" s="11" t="inlineStr">
        <is>
          <t>Rate as per item 5.41.1 - Supplying and applying pre tested and approved water based concrete curing compound to concrete/ masonry su...</t>
        </is>
      </c>
      <c r="C1814" s="22" t="inlineStr">
        <is>
          <t>sqm</t>
        </is>
      </c>
      <c r="D1814" s="23" t="n">
        <v>324</v>
      </c>
      <c r="E1814" s="24" t="n">
        <v>53.9</v>
      </c>
      <c r="F1814" s="24">
        <f>D1814*E1814</f>
        <v/>
      </c>
      <c r="G1814" s="22" t="n"/>
    </row>
    <row r="1815">
      <c r="A1815" s="7" t="inlineStr">
        <is>
          <t>Calculated W - SUM of the Amount column above</t>
        </is>
      </c>
      <c r="B1815" s="8" t="n"/>
      <c r="C1815" s="8" t="n"/>
      <c r="D1815" s="8" t="n"/>
      <c r="E1815" s="8" t="n"/>
      <c r="F1815" s="25">
        <f>SUM(F1806:F1814)</f>
        <v/>
      </c>
      <c r="G1815" s="8" t="n"/>
    </row>
    <row r="1816">
      <c r="A1816" s="26" t="inlineStr">
        <is>
          <t>W as printed in the DAR</t>
        </is>
      </c>
      <c r="B1816" s="22" t="n"/>
      <c r="C1816" s="22" t="n"/>
      <c r="D1816" s="22" t="n"/>
      <c r="E1816" s="22" t="n"/>
      <c r="F1816" s="27" t="n">
        <v>192164.19</v>
      </c>
      <c r="G1816" s="22" t="n"/>
    </row>
    <row r="1817">
      <c r="A1817" s="26" t="inlineStr">
        <is>
          <t>Difference (calculated - printed)</t>
        </is>
      </c>
      <c r="B1817" s="22" t="n"/>
      <c r="C1817" s="22" t="n"/>
      <c r="D1817" s="22" t="n"/>
      <c r="E1817" s="22" t="n"/>
      <c r="F1817" s="27">
        <f>F1815-F1816</f>
        <v/>
      </c>
      <c r="G1817" s="22" t="n"/>
    </row>
    <row r="1818">
      <c r="A1818" s="28" t="inlineStr">
        <is>
          <t>SAY (Rs.) - final DAR rate as printed (fixed value, not computed)</t>
        </is>
      </c>
      <c r="B1818" s="29" t="n"/>
      <c r="C1818" s="29" t="n"/>
      <c r="D1818" s="29" t="n"/>
      <c r="E1818" s="29" t="n"/>
      <c r="F1818" s="30" t="n">
        <v>1642.75</v>
      </c>
      <c r="G1818" s="29" t="n"/>
    </row>
    <row r="1820" ht="120" customHeight="1">
      <c r="A1820" s="7" t="inlineStr">
        <is>
          <t>26.73</t>
        </is>
      </c>
      <c r="B182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820" s="8" t="n"/>
      <c r="D1820" s="8" t="n"/>
      <c r="E1820" s="8" t="n"/>
      <c r="F1820" s="8" t="n"/>
      <c r="G1820" s="8" t="n"/>
    </row>
    <row r="1821" ht="18.5" customHeight="1">
      <c r="A1821" s="8" t="n"/>
      <c r="B1821" s="17" t="inlineStr">
        <is>
          <t>used as per design</t>
        </is>
      </c>
      <c r="C1821" s="8" t="n"/>
      <c r="D1821" s="8" t="n"/>
      <c r="E1821" s="8" t="n"/>
      <c r="F1821" s="8" t="n"/>
      <c r="G1821" s="8" t="n"/>
    </row>
    <row r="1822" ht="18.5" customHeight="1">
      <c r="A1822" s="7" t="inlineStr">
        <is>
          <t>26.73.1</t>
        </is>
      </c>
      <c r="B1822" s="17" t="inlineStr">
        <is>
          <t>Concrete Grade-M-40 (cement content 400 kg )</t>
        </is>
      </c>
      <c r="C1822" s="8" t="n"/>
      <c r="D1822" s="8" t="n"/>
      <c r="E1822" s="8" t="n"/>
      <c r="F1822" s="8" t="n"/>
      <c r="G1822" s="8" t="n"/>
    </row>
    <row r="1823" ht="18.5" customHeight="1">
      <c r="A1823" s="18" t="inlineStr">
        <is>
          <t>26.73.1.4</t>
        </is>
      </c>
      <c r="B1823" s="19" t="inlineStr">
        <is>
          <t>200 mm thick hollow core slab Detail cost of 20.160 cum (120 Rmt ) 120 Rmt X 1.20 m X0.20 (30 % hollow)</t>
        </is>
      </c>
      <c r="C1823" s="20" t="n"/>
      <c r="D1823" s="20" t="n"/>
      <c r="E1823" s="20" t="n"/>
      <c r="F1823" s="20" t="n"/>
      <c r="G1823" s="20" t="n"/>
    </row>
    <row r="1824">
      <c r="A1824" s="21" t="inlineStr">
        <is>
          <t>Details of cost for 120 metre   |   Source: CivilDAR_2019_Vol_2.pdf, page 1088</t>
        </is>
      </c>
    </row>
    <row r="1825">
      <c r="A1825" s="4" t="inlineStr">
        <is>
          <t>Code</t>
        </is>
      </c>
      <c r="B1825" s="4" t="inlineStr">
        <is>
          <t>Description</t>
        </is>
      </c>
      <c r="C1825" s="4" t="inlineStr">
        <is>
          <t>Unit</t>
        </is>
      </c>
      <c r="D1825" s="4" t="inlineStr">
        <is>
          <t>Quantity</t>
        </is>
      </c>
      <c r="E1825" s="4" t="inlineStr">
        <is>
          <t>Rate (Rs.)</t>
        </is>
      </c>
      <c r="F1825" s="4" t="inlineStr">
        <is>
          <t>Amount (Rs.)</t>
        </is>
      </c>
      <c r="G1825" s="4" t="inlineStr">
        <is>
          <t>Note</t>
        </is>
      </c>
    </row>
    <row r="1826">
      <c r="A1826" s="22" t="inlineStr">
        <is>
          <t>5.33.2</t>
        </is>
      </c>
      <c r="B1826" s="11" t="inlineStr">
        <is>
          <t>Rate as per item 5.33.2 - Providing and laying in position machine batched and machine mixed design mix M-25 grade cement concrete fo...</t>
        </is>
      </c>
      <c r="C1826" s="22" t="inlineStr">
        <is>
          <t>cum</t>
        </is>
      </c>
      <c r="D1826" s="23" t="n">
        <v>20.16</v>
      </c>
      <c r="E1826" s="24" t="n">
        <v>9400.85</v>
      </c>
      <c r="F1826" s="24">
        <f>D1826*E1826</f>
        <v/>
      </c>
      <c r="G1826" s="22" t="n"/>
    </row>
    <row r="1827">
      <c r="A1827" s="22" t="inlineStr">
        <is>
          <t>5.34.2</t>
        </is>
      </c>
      <c r="B1827" s="11" t="inlineStr">
        <is>
          <t>Rate as per item 5.34.2 - Extra for providing richer mixes at all floor levels. Note:- Excess/less cement over the specified cement c...</t>
        </is>
      </c>
      <c r="C1827" s="22" t="inlineStr">
        <is>
          <t>cum</t>
        </is>
      </c>
      <c r="D1827" s="23" t="n">
        <v>20.16</v>
      </c>
      <c r="E1827" s="24" t="n">
        <v>139.45</v>
      </c>
      <c r="F1827" s="24">
        <f>D1827*E1827</f>
        <v/>
      </c>
      <c r="G1827" s="22" t="n"/>
    </row>
    <row r="1828">
      <c r="A1828" s="22" t="inlineStr">
        <is>
          <t>5.35</t>
        </is>
      </c>
      <c r="B1828" s="11" t="inlineStr">
        <is>
          <t>Rate as per item 5.35 - Add for using extra cement in the items of design mix over and above the specified cement content therein</t>
        </is>
      </c>
      <c r="C1828" s="22" t="inlineStr">
        <is>
          <t>quintal</t>
        </is>
      </c>
      <c r="D1828" s="23" t="n">
        <v>10.08</v>
      </c>
      <c r="E1828" s="24" t="n">
        <v>673.3</v>
      </c>
      <c r="F1828" s="24">
        <f>D1828*E1828</f>
        <v/>
      </c>
      <c r="G1828" s="22" t="n"/>
    </row>
    <row r="1829">
      <c r="A1829" s="22" t="inlineStr">
        <is>
          <t>9999</t>
        </is>
      </c>
      <c r="B1829" s="11" t="inlineStr">
        <is>
          <t>Hollow core bed cost</t>
        </is>
      </c>
      <c r="C1829" s="22" t="inlineStr">
        <is>
          <t>L.S.</t>
        </is>
      </c>
      <c r="D1829" s="23" t="n">
        <v>1301</v>
      </c>
      <c r="E1829" s="24" t="n">
        <v>2</v>
      </c>
      <c r="F1829" s="24">
        <f>D1829*E1829</f>
        <v/>
      </c>
      <c r="G1829" s="22" t="n"/>
    </row>
    <row r="1830">
      <c r="A1830" s="22" t="inlineStr">
        <is>
          <t>0031</t>
        </is>
      </c>
      <c r="B1830" s="11" t="inlineStr">
        <is>
          <t>Steam curing by using boiler /Heater</t>
        </is>
      </c>
      <c r="C1830" s="22" t="inlineStr">
        <is>
          <t>cum</t>
        </is>
      </c>
      <c r="D1830" s="23" t="n">
        <v>20.16</v>
      </c>
      <c r="E1830" s="24" t="n">
        <v>500</v>
      </c>
      <c r="F1830" s="24">
        <f>D1830*E1830</f>
        <v/>
      </c>
      <c r="G1830" s="22" t="n"/>
    </row>
    <row r="1831">
      <c r="A1831" s="22" t="inlineStr">
        <is>
          <t>9999</t>
        </is>
      </c>
      <c r="B1831" s="11" t="inlineStr">
        <is>
          <t>Extra cost for preparing zero slump concrete</t>
        </is>
      </c>
      <c r="C1831" s="22" t="inlineStr">
        <is>
          <t>L.S.</t>
        </is>
      </c>
      <c r="D1831" s="23" t="n">
        <v>1748</v>
      </c>
      <c r="E1831" s="24" t="n">
        <v>2</v>
      </c>
      <c r="F1831" s="24">
        <f>D1831*E1831</f>
        <v/>
      </c>
      <c r="G1831" s="22" t="n"/>
    </row>
    <row r="1832">
      <c r="A1832" s="22" t="inlineStr">
        <is>
          <t>9999</t>
        </is>
      </c>
      <c r="B1832" s="11" t="inlineStr">
        <is>
          <t>Cutting, marking, lifting &amp; transportation</t>
        </is>
      </c>
      <c r="C1832" s="22" t="inlineStr">
        <is>
          <t>L.S.</t>
        </is>
      </c>
      <c r="D1832" s="23" t="n">
        <v>578</v>
      </c>
      <c r="E1832" s="24" t="n">
        <v>2</v>
      </c>
      <c r="F1832" s="24">
        <f>D1832*E1832</f>
        <v/>
      </c>
      <c r="G1832" s="22" t="n"/>
    </row>
    <row r="1833">
      <c r="A1833" s="22" t="inlineStr">
        <is>
          <t>9999</t>
        </is>
      </c>
      <c r="B1833" s="11" t="inlineStr">
        <is>
          <t>Sundries</t>
        </is>
      </c>
      <c r="C1833" s="22" t="inlineStr">
        <is>
          <t>L.S.</t>
        </is>
      </c>
      <c r="D1833" s="23" t="n">
        <v>13</v>
      </c>
      <c r="E1833" s="24" t="n">
        <v>2</v>
      </c>
      <c r="F1833" s="24">
        <f>D1833*E1833</f>
        <v/>
      </c>
      <c r="G1833" s="22" t="n"/>
    </row>
    <row r="1834">
      <c r="A1834" s="22" t="inlineStr">
        <is>
          <t>5.41.1</t>
        </is>
      </c>
      <c r="B1834" s="11" t="inlineStr">
        <is>
          <t>Rate as per item 5.41.1 - Supplying and applying pre tested and approved water based concrete curing compound to concrete/ masonry su...</t>
        </is>
      </c>
      <c r="C1834" s="22" t="inlineStr">
        <is>
          <t>sqm</t>
        </is>
      </c>
      <c r="D1834" s="23" t="n">
        <v>336</v>
      </c>
      <c r="E1834" s="24" t="n">
        <v>53.9</v>
      </c>
      <c r="F1834" s="24">
        <f>D1834*E1834</f>
        <v/>
      </c>
      <c r="G1834" s="22" t="n"/>
    </row>
    <row r="1835">
      <c r="A1835" s="7" t="inlineStr">
        <is>
          <t>Calculated W - SUM of the Amount column above</t>
        </is>
      </c>
      <c r="B1835" s="8" t="n"/>
      <c r="C1835" s="8" t="n"/>
      <c r="D1835" s="8" t="n"/>
      <c r="E1835" s="8" t="n"/>
      <c r="F1835" s="25">
        <f>SUM(F1826:F1834)</f>
        <v/>
      </c>
      <c r="G1835" s="8" t="n"/>
    </row>
    <row r="1836">
      <c r="A1836" s="26" t="inlineStr">
        <is>
          <t>W as printed in the DAR</t>
        </is>
      </c>
      <c r="B1836" s="22" t="n"/>
      <c r="C1836" s="22" t="n"/>
      <c r="D1836" s="22" t="n"/>
      <c r="E1836" s="22" t="n"/>
      <c r="F1836" s="27" t="n">
        <v>234589.71</v>
      </c>
      <c r="G1836" s="22" t="n"/>
    </row>
    <row r="1837">
      <c r="A1837" s="26" t="inlineStr">
        <is>
          <t>Difference (calculated - printed)</t>
        </is>
      </c>
      <c r="B1837" s="22" t="n"/>
      <c r="C1837" s="22" t="n"/>
      <c r="D1837" s="22" t="n"/>
      <c r="E1837" s="22" t="n"/>
      <c r="F1837" s="27">
        <f>F1835-F1836</f>
        <v/>
      </c>
      <c r="G1837" s="22" t="n"/>
    </row>
    <row r="1838">
      <c r="A1838" s="28" t="inlineStr">
        <is>
          <t>SAY (Rs.) - final DAR rate as printed (fixed value, not computed)</t>
        </is>
      </c>
      <c r="B1838" s="29" t="n"/>
      <c r="C1838" s="29" t="n"/>
      <c r="D1838" s="29" t="n"/>
      <c r="E1838" s="29" t="n"/>
      <c r="F1838" s="30" t="n">
        <v>2003.8</v>
      </c>
      <c r="G1838" s="29" t="n"/>
    </row>
    <row r="1840" ht="120" customHeight="1">
      <c r="A1840" s="7" t="inlineStr">
        <is>
          <t>26.73</t>
        </is>
      </c>
      <c r="B184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840" s="8" t="n"/>
      <c r="D1840" s="8" t="n"/>
      <c r="E1840" s="8" t="n"/>
      <c r="F1840" s="8" t="n"/>
      <c r="G1840" s="8" t="n"/>
    </row>
    <row r="1841" ht="18.5" customHeight="1">
      <c r="A1841" s="8" t="n"/>
      <c r="B1841" s="17" t="inlineStr">
        <is>
          <t>used as per design</t>
        </is>
      </c>
      <c r="C1841" s="8" t="n"/>
      <c r="D1841" s="8" t="n"/>
      <c r="E1841" s="8" t="n"/>
      <c r="F1841" s="8" t="n"/>
      <c r="G1841" s="8" t="n"/>
    </row>
    <row r="1842" ht="18.5" customHeight="1">
      <c r="A1842" s="7" t="inlineStr">
        <is>
          <t>26.73.1</t>
        </is>
      </c>
      <c r="B1842" s="17" t="inlineStr">
        <is>
          <t>Concrete Grade-M-40 (cement content 400 kg )</t>
        </is>
      </c>
      <c r="C1842" s="8" t="n"/>
      <c r="D1842" s="8" t="n"/>
      <c r="E1842" s="8" t="n"/>
      <c r="F1842" s="8" t="n"/>
      <c r="G1842" s="8" t="n"/>
    </row>
    <row r="1843" ht="18.5" customHeight="1">
      <c r="A1843" s="18" t="inlineStr">
        <is>
          <t>26.73.1.5</t>
        </is>
      </c>
      <c r="B1843" s="19" t="inlineStr">
        <is>
          <t>250 mm thick hollow core slab Detail cost of 25.20 cum (120 Rmt ) 120 Rmt X 1.20 m X 0.25 (30 % hollow)</t>
        </is>
      </c>
      <c r="C1843" s="20" t="n"/>
      <c r="D1843" s="20" t="n"/>
      <c r="E1843" s="20" t="n"/>
      <c r="F1843" s="20" t="n"/>
      <c r="G1843" s="20" t="n"/>
    </row>
    <row r="1844">
      <c r="A1844" s="21" t="inlineStr">
        <is>
          <t>Details of cost for 120 metre   |   Source: CivilDAR_2019_Vol_2.pdf, page 1088</t>
        </is>
      </c>
    </row>
    <row r="1845">
      <c r="A1845" s="4" t="inlineStr">
        <is>
          <t>Code</t>
        </is>
      </c>
      <c r="B1845" s="4" t="inlineStr">
        <is>
          <t>Description</t>
        </is>
      </c>
      <c r="C1845" s="4" t="inlineStr">
        <is>
          <t>Unit</t>
        </is>
      </c>
      <c r="D1845" s="4" t="inlineStr">
        <is>
          <t>Quantity</t>
        </is>
      </c>
      <c r="E1845" s="4" t="inlineStr">
        <is>
          <t>Rate (Rs.)</t>
        </is>
      </c>
      <c r="F1845" s="4" t="inlineStr">
        <is>
          <t>Amount (Rs.)</t>
        </is>
      </c>
      <c r="G1845" s="4" t="inlineStr">
        <is>
          <t>Note</t>
        </is>
      </c>
    </row>
    <row r="1846">
      <c r="A1846" s="22" t="inlineStr">
        <is>
          <t>5.33.2</t>
        </is>
      </c>
      <c r="B1846" s="11" t="inlineStr">
        <is>
          <t>Rate as per item 5.33.2 - Providing and laying in position machine batched and machine mixed design mix M-25 grade cement concrete fo...</t>
        </is>
      </c>
      <c r="C1846" s="22" t="inlineStr">
        <is>
          <t>cum</t>
        </is>
      </c>
      <c r="D1846" s="23" t="n">
        <v>25.2</v>
      </c>
      <c r="E1846" s="24" t="n">
        <v>9400.85</v>
      </c>
      <c r="F1846" s="24">
        <f>D1846*E1846</f>
        <v/>
      </c>
      <c r="G1846" s="22" t="n"/>
    </row>
    <row r="1847">
      <c r="A1847" s="22" t="inlineStr">
        <is>
          <t>5.34.2</t>
        </is>
      </c>
      <c r="B1847" s="11" t="inlineStr">
        <is>
          <t>Rate as per item 5.34.2 - Extra for providing richer mixes at all floor levels. Note:- Excess/less cement over the specified cement c...</t>
        </is>
      </c>
      <c r="C1847" s="22" t="inlineStr">
        <is>
          <t>cum</t>
        </is>
      </c>
      <c r="D1847" s="23" t="n">
        <v>25.2</v>
      </c>
      <c r="E1847" s="24" t="n">
        <v>139.45</v>
      </c>
      <c r="F1847" s="24">
        <f>D1847*E1847</f>
        <v/>
      </c>
      <c r="G1847" s="22" t="n"/>
    </row>
    <row r="1848">
      <c r="A1848" s="22" t="inlineStr">
        <is>
          <t>5.35</t>
        </is>
      </c>
      <c r="B1848" s="11" t="inlineStr">
        <is>
          <t>Rate as per item 5.35 - Add for using extra cement in the items of design mix over and above the specified cement content therein</t>
        </is>
      </c>
      <c r="C1848" s="22" t="inlineStr">
        <is>
          <t>quintal</t>
        </is>
      </c>
      <c r="D1848" s="23" t="n">
        <v>12.6</v>
      </c>
      <c r="E1848" s="24" t="n">
        <v>673.3</v>
      </c>
      <c r="F1848" s="24">
        <f>D1848*E1848</f>
        <v/>
      </c>
      <c r="G1848" s="22" t="n"/>
    </row>
    <row r="1849">
      <c r="A1849" s="22" t="inlineStr">
        <is>
          <t>9999</t>
        </is>
      </c>
      <c r="B1849" s="11" t="inlineStr">
        <is>
          <t>Hollow core bed cost</t>
        </is>
      </c>
      <c r="C1849" s="22" t="inlineStr">
        <is>
          <t>L.S.</t>
        </is>
      </c>
      <c r="D1849" s="23" t="n">
        <v>1301</v>
      </c>
      <c r="E1849" s="24" t="n">
        <v>2</v>
      </c>
      <c r="F1849" s="24">
        <f>D1849*E1849</f>
        <v/>
      </c>
      <c r="G1849" s="22" t="n"/>
    </row>
    <row r="1850">
      <c r="A1850" s="22" t="inlineStr">
        <is>
          <t>0031</t>
        </is>
      </c>
      <c r="B1850" s="11" t="inlineStr">
        <is>
          <t>Steam curing by using boiler /Heater</t>
        </is>
      </c>
      <c r="C1850" s="22" t="inlineStr">
        <is>
          <t>cum</t>
        </is>
      </c>
      <c r="D1850" s="23" t="n">
        <v>25.2</v>
      </c>
      <c r="E1850" s="24" t="n">
        <v>500</v>
      </c>
      <c r="F1850" s="24">
        <f>D1850*E1850</f>
        <v/>
      </c>
      <c r="G1850" s="22" t="n"/>
    </row>
    <row r="1851">
      <c r="A1851" s="22" t="inlineStr">
        <is>
          <t>9999</t>
        </is>
      </c>
      <c r="B1851" s="11" t="inlineStr">
        <is>
          <t>Extra cost for preparing zero slump concrete</t>
        </is>
      </c>
      <c r="C1851" s="22" t="inlineStr">
        <is>
          <t>L.S.</t>
        </is>
      </c>
      <c r="D1851" s="23" t="n">
        <v>2185</v>
      </c>
      <c r="E1851" s="24" t="n">
        <v>2</v>
      </c>
      <c r="F1851" s="24">
        <f>D1851*E1851</f>
        <v/>
      </c>
      <c r="G1851" s="22" t="n"/>
    </row>
    <row r="1852">
      <c r="A1852" s="22" t="inlineStr">
        <is>
          <t>9999</t>
        </is>
      </c>
      <c r="B1852" s="11" t="inlineStr">
        <is>
          <t>Cutting, marking, lifting &amp; transportation</t>
        </is>
      </c>
      <c r="C1852" s="22" t="inlineStr">
        <is>
          <t>L.S.</t>
        </is>
      </c>
      <c r="D1852" s="23" t="n">
        <v>578</v>
      </c>
      <c r="E1852" s="24" t="n">
        <v>2</v>
      </c>
      <c r="F1852" s="24">
        <f>D1852*E1852</f>
        <v/>
      </c>
      <c r="G1852" s="22" t="n"/>
    </row>
    <row r="1853">
      <c r="A1853" s="22" t="inlineStr">
        <is>
          <t>9999</t>
        </is>
      </c>
      <c r="B1853" s="11" t="inlineStr">
        <is>
          <t>Sundries</t>
        </is>
      </c>
      <c r="C1853" s="22" t="inlineStr">
        <is>
          <t>L.S.</t>
        </is>
      </c>
      <c r="D1853" s="23" t="n">
        <v>13</v>
      </c>
      <c r="E1853" s="24" t="n">
        <v>2</v>
      </c>
      <c r="F1853" s="24">
        <f>D1853*E1853</f>
        <v/>
      </c>
      <c r="G1853" s="22" t="n"/>
    </row>
    <row r="1854">
      <c r="A1854" s="22" t="inlineStr">
        <is>
          <t>5.41.1</t>
        </is>
      </c>
      <c r="B1854" s="11" t="inlineStr">
        <is>
          <t>Rate as per item 5.41.1 - Supplying and applying pre tested and approved water based concrete curing compound to concrete/ masonry su...</t>
        </is>
      </c>
      <c r="C1854" s="22" t="inlineStr">
        <is>
          <t>sqm</t>
        </is>
      </c>
      <c r="D1854" s="23" t="n">
        <v>348</v>
      </c>
      <c r="E1854" s="24" t="n">
        <v>53.9</v>
      </c>
      <c r="F1854" s="24">
        <f>D1854*E1854</f>
        <v/>
      </c>
      <c r="G1854" s="22" t="n"/>
    </row>
    <row r="1855">
      <c r="A1855" s="7" t="inlineStr">
        <is>
          <t>Calculated W - SUM of the Amount column above</t>
        </is>
      </c>
      <c r="B1855" s="8" t="n"/>
      <c r="C1855" s="8" t="n"/>
      <c r="D1855" s="8" t="n"/>
      <c r="E1855" s="8" t="n"/>
      <c r="F1855" s="25">
        <f>SUM(F1846:F1854)</f>
        <v/>
      </c>
      <c r="G1855" s="8" t="n"/>
    </row>
    <row r="1856">
      <c r="A1856" s="26" t="inlineStr">
        <is>
          <t>W as printed in the DAR</t>
        </is>
      </c>
      <c r="B1856" s="22" t="n"/>
      <c r="C1856" s="22" t="n"/>
      <c r="D1856" s="22" t="n"/>
      <c r="E1856" s="22" t="n"/>
      <c r="F1856" s="27" t="n">
        <v>288410.34</v>
      </c>
      <c r="G1856" s="22" t="n"/>
    </row>
    <row r="1857">
      <c r="A1857" s="26" t="inlineStr">
        <is>
          <t>Difference (calculated - printed)</t>
        </is>
      </c>
      <c r="B1857" s="22" t="n"/>
      <c r="C1857" s="22" t="n"/>
      <c r="D1857" s="22" t="n"/>
      <c r="E1857" s="22" t="n"/>
      <c r="F1857" s="27">
        <f>F1855-F1856</f>
        <v/>
      </c>
      <c r="G1857" s="22" t="n"/>
    </row>
    <row r="1858">
      <c r="A1858" s="28" t="inlineStr">
        <is>
          <t>SAY (Rs.) - final DAR rate as printed (fixed value, not computed)</t>
        </is>
      </c>
      <c r="B1858" s="29" t="n"/>
      <c r="C1858" s="29" t="n"/>
      <c r="D1858" s="29" t="n"/>
      <c r="E1858" s="29" t="n"/>
      <c r="F1858" s="30" t="n">
        <v>2461.85</v>
      </c>
      <c r="G1858" s="29" t="n"/>
    </row>
    <row r="1860" ht="120" customHeight="1">
      <c r="A1860" s="7" t="inlineStr">
        <is>
          <t>26.73</t>
        </is>
      </c>
      <c r="B186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860" s="8" t="n"/>
      <c r="D1860" s="8" t="n"/>
      <c r="E1860" s="8" t="n"/>
      <c r="F1860" s="8" t="n"/>
      <c r="G1860" s="8" t="n"/>
    </row>
    <row r="1861" ht="18.5" customHeight="1">
      <c r="A1861" s="8" t="n"/>
      <c r="B1861" s="17" t="inlineStr">
        <is>
          <t>used as per design</t>
        </is>
      </c>
      <c r="C1861" s="8" t="n"/>
      <c r="D1861" s="8" t="n"/>
      <c r="E1861" s="8" t="n"/>
      <c r="F1861" s="8" t="n"/>
      <c r="G1861" s="8" t="n"/>
    </row>
    <row r="1862" ht="18.5" customHeight="1">
      <c r="A1862" s="7" t="inlineStr">
        <is>
          <t>26.73.1</t>
        </is>
      </c>
      <c r="B1862" s="17" t="inlineStr">
        <is>
          <t>Concrete Grade-M-40 (cement content 400 kg )</t>
        </is>
      </c>
      <c r="C1862" s="8" t="n"/>
      <c r="D1862" s="8" t="n"/>
      <c r="E1862" s="8" t="n"/>
      <c r="F1862" s="8" t="n"/>
      <c r="G1862" s="8" t="n"/>
    </row>
    <row r="1863" ht="18.5" customHeight="1">
      <c r="A1863" s="18" t="inlineStr">
        <is>
          <t>26.73.1.6</t>
        </is>
      </c>
      <c r="B1863" s="19" t="inlineStr">
        <is>
          <t>300 mm thick hollow core slab Detail cost of 30.24 cum (120 Rmt ) 120 Rmt X 1.20 m X 0.30 (30 % hollow)</t>
        </is>
      </c>
      <c r="C1863" s="20" t="n"/>
      <c r="D1863" s="20" t="n"/>
      <c r="E1863" s="20" t="n"/>
      <c r="F1863" s="20" t="n"/>
      <c r="G1863" s="20" t="n"/>
    </row>
    <row r="1864">
      <c r="A1864" s="21" t="inlineStr">
        <is>
          <t>Details of cost for 120 metre   |   Source: CivilDAR_2019_Vol_2.pdf, page 1089</t>
        </is>
      </c>
    </row>
    <row r="1865">
      <c r="A1865" s="4" t="inlineStr">
        <is>
          <t>Code</t>
        </is>
      </c>
      <c r="B1865" s="4" t="inlineStr">
        <is>
          <t>Description</t>
        </is>
      </c>
      <c r="C1865" s="4" t="inlineStr">
        <is>
          <t>Unit</t>
        </is>
      </c>
      <c r="D1865" s="4" t="inlineStr">
        <is>
          <t>Quantity</t>
        </is>
      </c>
      <c r="E1865" s="4" t="inlineStr">
        <is>
          <t>Rate (Rs.)</t>
        </is>
      </c>
      <c r="F1865" s="4" t="inlineStr">
        <is>
          <t>Amount (Rs.)</t>
        </is>
      </c>
      <c r="G1865" s="4" t="inlineStr">
        <is>
          <t>Note</t>
        </is>
      </c>
    </row>
    <row r="1866">
      <c r="A1866" s="22" t="inlineStr">
        <is>
          <t>5.33.2</t>
        </is>
      </c>
      <c r="B1866" s="11" t="inlineStr">
        <is>
          <t>Rate as per item 5.33.2 - Providing and laying in position machine batched and machine mixed design mix M-25 grade cement concrete fo...</t>
        </is>
      </c>
      <c r="C1866" s="22" t="inlineStr">
        <is>
          <t>cum</t>
        </is>
      </c>
      <c r="D1866" s="23" t="n">
        <v>30.24</v>
      </c>
      <c r="E1866" s="24" t="n">
        <v>9400.85</v>
      </c>
      <c r="F1866" s="24">
        <f>D1866*E1866</f>
        <v/>
      </c>
      <c r="G1866" s="22" t="n"/>
    </row>
    <row r="1867">
      <c r="A1867" s="22" t="inlineStr">
        <is>
          <t>5.34.2</t>
        </is>
      </c>
      <c r="B1867" s="11" t="inlineStr">
        <is>
          <t>Rate as per item 5.34.2 - Extra for providing richer mixes at all floor levels. Note:- Excess/less cement over the specified cement c...</t>
        </is>
      </c>
      <c r="C1867" s="22" t="inlineStr">
        <is>
          <t>cum</t>
        </is>
      </c>
      <c r="D1867" s="23" t="n">
        <v>30.24</v>
      </c>
      <c r="E1867" s="24" t="n">
        <v>139.45</v>
      </c>
      <c r="F1867" s="24">
        <f>D1867*E1867</f>
        <v/>
      </c>
      <c r="G1867" s="22" t="n"/>
    </row>
    <row r="1868">
      <c r="A1868" s="22" t="inlineStr">
        <is>
          <t>5.35</t>
        </is>
      </c>
      <c r="B1868" s="11" t="inlineStr">
        <is>
          <t>Rate as per item 5.35 - Add for using extra cement in the items of design mix over and above the specified cement content therein</t>
        </is>
      </c>
      <c r="C1868" s="22" t="inlineStr">
        <is>
          <t>quintal</t>
        </is>
      </c>
      <c r="D1868" s="23" t="n">
        <v>15.12</v>
      </c>
      <c r="E1868" s="24" t="n">
        <v>673.3</v>
      </c>
      <c r="F1868" s="24">
        <f>D1868*E1868</f>
        <v/>
      </c>
      <c r="G1868" s="22" t="n"/>
    </row>
    <row r="1869">
      <c r="A1869" s="22" t="inlineStr">
        <is>
          <t>9999</t>
        </is>
      </c>
      <c r="B1869" s="11" t="inlineStr">
        <is>
          <t>Hollow core bed cost</t>
        </is>
      </c>
      <c r="C1869" s="22" t="inlineStr">
        <is>
          <t>L.S.</t>
        </is>
      </c>
      <c r="D1869" s="23" t="n">
        <v>1301</v>
      </c>
      <c r="E1869" s="24" t="n">
        <v>2</v>
      </c>
      <c r="F1869" s="24">
        <f>D1869*E1869</f>
        <v/>
      </c>
      <c r="G1869" s="22" t="n"/>
    </row>
    <row r="1870">
      <c r="A1870" s="22" t="inlineStr">
        <is>
          <t>0031</t>
        </is>
      </c>
      <c r="B1870" s="11" t="inlineStr">
        <is>
          <t>Steam curing by using boiler /Heater</t>
        </is>
      </c>
      <c r="C1870" s="22" t="inlineStr">
        <is>
          <t>cum</t>
        </is>
      </c>
      <c r="D1870" s="23" t="n">
        <v>30.24</v>
      </c>
      <c r="E1870" s="24" t="n">
        <v>500</v>
      </c>
      <c r="F1870" s="24">
        <f>D1870*E1870</f>
        <v/>
      </c>
      <c r="G1870" s="22" t="n"/>
    </row>
    <row r="1871">
      <c r="A1871" s="22" t="inlineStr">
        <is>
          <t>9999</t>
        </is>
      </c>
      <c r="B1871" s="11" t="inlineStr">
        <is>
          <t>Extra cost for preparing zero slump concrete</t>
        </is>
      </c>
      <c r="C1871" s="22" t="inlineStr">
        <is>
          <t>L.S.</t>
        </is>
      </c>
      <c r="D1871" s="23" t="n">
        <v>2622</v>
      </c>
      <c r="E1871" s="24" t="n">
        <v>2</v>
      </c>
      <c r="F1871" s="24">
        <f>D1871*E1871</f>
        <v/>
      </c>
      <c r="G1871" s="22" t="n"/>
    </row>
    <row r="1872">
      <c r="A1872" s="22" t="inlineStr">
        <is>
          <t>9999</t>
        </is>
      </c>
      <c r="B1872" s="11" t="inlineStr">
        <is>
          <t>Cutting, marking, lifting &amp; transportation</t>
        </is>
      </c>
      <c r="C1872" s="22" t="inlineStr">
        <is>
          <t>L.S.</t>
        </is>
      </c>
      <c r="D1872" s="23" t="n">
        <v>578</v>
      </c>
      <c r="E1872" s="24" t="n">
        <v>2</v>
      </c>
      <c r="F1872" s="24">
        <f>D1872*E1872</f>
        <v/>
      </c>
      <c r="G1872" s="22" t="n"/>
    </row>
    <row r="1873">
      <c r="A1873" s="22" t="inlineStr">
        <is>
          <t>9999</t>
        </is>
      </c>
      <c r="B1873" s="11" t="inlineStr">
        <is>
          <t>Sundries</t>
        </is>
      </c>
      <c r="C1873" s="22" t="inlineStr">
        <is>
          <t>L.S.</t>
        </is>
      </c>
      <c r="D1873" s="23" t="n">
        <v>13</v>
      </c>
      <c r="E1873" s="24" t="n">
        <v>2</v>
      </c>
      <c r="F1873" s="24">
        <f>D1873*E1873</f>
        <v/>
      </c>
      <c r="G1873" s="22" t="n"/>
    </row>
    <row r="1874">
      <c r="A1874" s="22" t="inlineStr">
        <is>
          <t>5.41.1</t>
        </is>
      </c>
      <c r="B1874" s="11" t="inlineStr">
        <is>
          <t>Rate as per item 5.41.1 - Supplying and applying pre tested and approved water based concrete curing compound to concrete/ masonry su...</t>
        </is>
      </c>
      <c r="C1874" s="22" t="inlineStr">
        <is>
          <t>sqm</t>
        </is>
      </c>
      <c r="D1874" s="23" t="n">
        <v>360</v>
      </c>
      <c r="E1874" s="24" t="n">
        <v>53.9</v>
      </c>
      <c r="F1874" s="24">
        <f>D1874*E1874</f>
        <v/>
      </c>
      <c r="G1874" s="22" t="n"/>
    </row>
    <row r="1875">
      <c r="A1875" s="7" t="inlineStr">
        <is>
          <t>Calculated W - SUM of the Amount column above</t>
        </is>
      </c>
      <c r="B1875" s="8" t="n"/>
      <c r="C1875" s="8" t="n"/>
      <c r="D1875" s="8" t="n"/>
      <c r="E1875" s="8" t="n"/>
      <c r="F1875" s="25">
        <f>SUM(F1866:F1874)</f>
        <v/>
      </c>
      <c r="G1875" s="8" t="n"/>
    </row>
    <row r="1876">
      <c r="A1876" s="26" t="inlineStr">
        <is>
          <t>W as printed in the DAR</t>
        </is>
      </c>
      <c r="B1876" s="22" t="n"/>
      <c r="C1876" s="22" t="n"/>
      <c r="D1876" s="22" t="n"/>
      <c r="E1876" s="22" t="n"/>
      <c r="F1876" s="27" t="n">
        <v>342230.97</v>
      </c>
      <c r="G1876" s="22" t="n"/>
    </row>
    <row r="1877">
      <c r="A1877" s="26" t="inlineStr">
        <is>
          <t>Difference (calculated - printed)</t>
        </is>
      </c>
      <c r="B1877" s="22" t="n"/>
      <c r="C1877" s="22" t="n"/>
      <c r="D1877" s="22" t="n"/>
      <c r="E1877" s="22" t="n"/>
      <c r="F1877" s="27">
        <f>F1875-F1876</f>
        <v/>
      </c>
      <c r="G1877" s="22" t="n"/>
    </row>
    <row r="1878">
      <c r="A1878" s="28" t="inlineStr">
        <is>
          <t>SAY (Rs.) - final DAR rate as printed (fixed value, not computed)</t>
        </is>
      </c>
      <c r="B1878" s="29" t="n"/>
      <c r="C1878" s="29" t="n"/>
      <c r="D1878" s="29" t="n"/>
      <c r="E1878" s="29" t="n"/>
      <c r="F1878" s="30" t="n">
        <v>2919.95</v>
      </c>
      <c r="G1878" s="29" t="n"/>
    </row>
    <row r="1880" ht="120" customHeight="1">
      <c r="A1880" s="7" t="inlineStr">
        <is>
          <t>26.73</t>
        </is>
      </c>
      <c r="B188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880" s="8" t="n"/>
      <c r="D1880" s="8" t="n"/>
      <c r="E1880" s="8" t="n"/>
      <c r="F1880" s="8" t="n"/>
      <c r="G1880" s="8" t="n"/>
    </row>
    <row r="1881" ht="18.5" customHeight="1">
      <c r="A1881" s="8" t="n"/>
      <c r="B1881" s="17" t="inlineStr">
        <is>
          <t>used as per design</t>
        </is>
      </c>
      <c r="C1881" s="8" t="n"/>
      <c r="D1881" s="8" t="n"/>
      <c r="E1881" s="8" t="n"/>
      <c r="F1881" s="8" t="n"/>
      <c r="G1881" s="8" t="n"/>
    </row>
    <row r="1882" ht="18.5" customHeight="1">
      <c r="A1882" s="7" t="inlineStr">
        <is>
          <t>26.73.1</t>
        </is>
      </c>
      <c r="B1882" s="17" t="inlineStr">
        <is>
          <t>Concrete Grade-M-40 (cement content 400 kg )</t>
        </is>
      </c>
      <c r="C1882" s="8" t="n"/>
      <c r="D1882" s="8" t="n"/>
      <c r="E1882" s="8" t="n"/>
      <c r="F1882" s="8" t="n"/>
      <c r="G1882" s="8" t="n"/>
    </row>
    <row r="1883" ht="18.5" customHeight="1">
      <c r="A1883" s="18" t="inlineStr">
        <is>
          <t>26.73.1.7</t>
        </is>
      </c>
      <c r="B1883" s="19" t="inlineStr">
        <is>
          <t>350 mm thick hollow core slab Detail cost of 35.28 cum (120 Rmt ) 120 Rmt X 1.20 m X 0.35 (30 % hollow)</t>
        </is>
      </c>
      <c r="C1883" s="20" t="n"/>
      <c r="D1883" s="20" t="n"/>
      <c r="E1883" s="20" t="n"/>
      <c r="F1883" s="20" t="n"/>
      <c r="G1883" s="20" t="n"/>
    </row>
    <row r="1884">
      <c r="A1884" s="21" t="inlineStr">
        <is>
          <t>Details of cost for 120 metre   |   Source: CivilDAR_2019_Vol_2.pdf, page 1090</t>
        </is>
      </c>
    </row>
    <row r="1885">
      <c r="A1885" s="4" t="inlineStr">
        <is>
          <t>Code</t>
        </is>
      </c>
      <c r="B1885" s="4" t="inlineStr">
        <is>
          <t>Description</t>
        </is>
      </c>
      <c r="C1885" s="4" t="inlineStr">
        <is>
          <t>Unit</t>
        </is>
      </c>
      <c r="D1885" s="4" t="inlineStr">
        <is>
          <t>Quantity</t>
        </is>
      </c>
      <c r="E1885" s="4" t="inlineStr">
        <is>
          <t>Rate (Rs.)</t>
        </is>
      </c>
      <c r="F1885" s="4" t="inlineStr">
        <is>
          <t>Amount (Rs.)</t>
        </is>
      </c>
      <c r="G1885" s="4" t="inlineStr">
        <is>
          <t>Note</t>
        </is>
      </c>
    </row>
    <row r="1886">
      <c r="A1886" s="22" t="inlineStr">
        <is>
          <t>5.33.2</t>
        </is>
      </c>
      <c r="B1886" s="11" t="inlineStr">
        <is>
          <t>Rate as per item 5.33.2 - Providing and laying in position machine batched and machine mixed design mix M-25 grade cement concrete fo...</t>
        </is>
      </c>
      <c r="C1886" s="22" t="inlineStr">
        <is>
          <t>cum</t>
        </is>
      </c>
      <c r="D1886" s="23" t="n">
        <v>35.28</v>
      </c>
      <c r="E1886" s="24" t="n">
        <v>9400.85</v>
      </c>
      <c r="F1886" s="24">
        <f>D1886*E1886</f>
        <v/>
      </c>
      <c r="G1886" s="22" t="n"/>
    </row>
    <row r="1887">
      <c r="A1887" s="22" t="inlineStr">
        <is>
          <t>5.34.2</t>
        </is>
      </c>
      <c r="B1887" s="11" t="inlineStr">
        <is>
          <t>Rate as per item 5.34.2 - Extra for providing richer mixes at all floor levels. Note:- Excess/less cement over the specified cement c...</t>
        </is>
      </c>
      <c r="C1887" s="22" t="inlineStr">
        <is>
          <t>cum</t>
        </is>
      </c>
      <c r="D1887" s="23" t="n">
        <v>35.28</v>
      </c>
      <c r="E1887" s="24" t="n">
        <v>139.45</v>
      </c>
      <c r="F1887" s="24">
        <f>D1887*E1887</f>
        <v/>
      </c>
      <c r="G1887" s="22" t="n"/>
    </row>
    <row r="1888">
      <c r="A1888" s="22" t="inlineStr">
        <is>
          <t>5.35</t>
        </is>
      </c>
      <c r="B1888" s="11" t="inlineStr">
        <is>
          <t>Rate as per item 5.35 - Add for using extra cement in the items of design mix over and above the specified cement content therein</t>
        </is>
      </c>
      <c r="C1888" s="22" t="inlineStr">
        <is>
          <t>quintal</t>
        </is>
      </c>
      <c r="D1888" s="23" t="n">
        <v>17.64</v>
      </c>
      <c r="E1888" s="24" t="n">
        <v>673.3</v>
      </c>
      <c r="F1888" s="24">
        <f>D1888*E1888</f>
        <v/>
      </c>
      <c r="G1888" s="22" t="n"/>
    </row>
    <row r="1889">
      <c r="A1889" s="22" t="inlineStr">
        <is>
          <t>9999</t>
        </is>
      </c>
      <c r="B1889" s="11" t="inlineStr">
        <is>
          <t>Hollow core bed cost</t>
        </is>
      </c>
      <c r="C1889" s="22" t="inlineStr">
        <is>
          <t>L.S.</t>
        </is>
      </c>
      <c r="D1889" s="23" t="n">
        <v>1301</v>
      </c>
      <c r="E1889" s="24" t="n">
        <v>2</v>
      </c>
      <c r="F1889" s="24">
        <f>D1889*E1889</f>
        <v/>
      </c>
      <c r="G1889" s="22" t="n"/>
    </row>
    <row r="1890">
      <c r="A1890" s="22" t="inlineStr">
        <is>
          <t>0031</t>
        </is>
      </c>
      <c r="B1890" s="11" t="inlineStr">
        <is>
          <t>Steam curing by using boiler /Heater</t>
        </is>
      </c>
      <c r="C1890" s="22" t="inlineStr">
        <is>
          <t>cum</t>
        </is>
      </c>
      <c r="D1890" s="23" t="n">
        <v>35.28</v>
      </c>
      <c r="E1890" s="24" t="n">
        <v>500</v>
      </c>
      <c r="F1890" s="24">
        <f>D1890*E1890</f>
        <v/>
      </c>
      <c r="G1890" s="22" t="n"/>
    </row>
    <row r="1891">
      <c r="A1891" s="22" t="inlineStr">
        <is>
          <t>9999</t>
        </is>
      </c>
      <c r="B1891" s="11" t="inlineStr">
        <is>
          <t>Extra cost for preparing zero slump concrete</t>
        </is>
      </c>
      <c r="C1891" s="22" t="inlineStr">
        <is>
          <t>L.S.</t>
        </is>
      </c>
      <c r="D1891" s="23" t="n">
        <v>3059</v>
      </c>
      <c r="E1891" s="24" t="n">
        <v>2</v>
      </c>
      <c r="F1891" s="24">
        <f>D1891*E1891</f>
        <v/>
      </c>
      <c r="G1891" s="22" t="n"/>
    </row>
    <row r="1892">
      <c r="A1892" s="22" t="inlineStr">
        <is>
          <t>9999</t>
        </is>
      </c>
      <c r="B1892" s="11" t="inlineStr">
        <is>
          <t>Cutting, marking, lifting &amp; transportation</t>
        </is>
      </c>
      <c r="C1892" s="22" t="inlineStr">
        <is>
          <t>L.S.</t>
        </is>
      </c>
      <c r="D1892" s="23" t="n">
        <v>578</v>
      </c>
      <c r="E1892" s="24" t="n">
        <v>2</v>
      </c>
      <c r="F1892" s="24">
        <f>D1892*E1892</f>
        <v/>
      </c>
      <c r="G1892" s="22" t="n"/>
    </row>
    <row r="1893">
      <c r="A1893" s="22" t="inlineStr">
        <is>
          <t>9999</t>
        </is>
      </c>
      <c r="B1893" s="11" t="inlineStr">
        <is>
          <t>Sundries</t>
        </is>
      </c>
      <c r="C1893" s="22" t="inlineStr">
        <is>
          <t>L.S.</t>
        </is>
      </c>
      <c r="D1893" s="23" t="n">
        <v>13</v>
      </c>
      <c r="E1893" s="24" t="n">
        <v>2</v>
      </c>
      <c r="F1893" s="24">
        <f>D1893*E1893</f>
        <v/>
      </c>
      <c r="G1893" s="22" t="n"/>
    </row>
    <row r="1894">
      <c r="A1894" s="22" t="inlineStr">
        <is>
          <t>5.41.1</t>
        </is>
      </c>
      <c r="B1894" s="11" t="inlineStr">
        <is>
          <t>Rate as per item 5.41.1 - Supplying and applying pre tested and approved water based concrete curing compound to concrete/ masonry su...</t>
        </is>
      </c>
      <c r="C1894" s="22" t="inlineStr">
        <is>
          <t>sqm</t>
        </is>
      </c>
      <c r="D1894" s="23" t="n">
        <v>372</v>
      </c>
      <c r="E1894" s="24" t="n">
        <v>53.9</v>
      </c>
      <c r="F1894" s="24">
        <f>D1894*E1894</f>
        <v/>
      </c>
      <c r="G1894" s="22" t="n"/>
    </row>
    <row r="1895">
      <c r="A1895" s="7" t="inlineStr">
        <is>
          <t>Calculated W - SUM of the Amount column above</t>
        </is>
      </c>
      <c r="B1895" s="8" t="n"/>
      <c r="C1895" s="8" t="n"/>
      <c r="D1895" s="8" t="n"/>
      <c r="E1895" s="8" t="n"/>
      <c r="F1895" s="25">
        <f>SUM(F1886:F1894)</f>
        <v/>
      </c>
      <c r="G1895" s="8" t="n"/>
    </row>
    <row r="1896">
      <c r="A1896" s="26" t="inlineStr">
        <is>
          <t>W as printed in the DAR</t>
        </is>
      </c>
      <c r="B1896" s="22" t="n"/>
      <c r="C1896" s="22" t="n"/>
      <c r="D1896" s="22" t="n"/>
      <c r="E1896" s="22" t="n"/>
      <c r="F1896" s="27" t="n">
        <v>396051.6</v>
      </c>
      <c r="G1896" s="22" t="n"/>
    </row>
    <row r="1897">
      <c r="A1897" s="26" t="inlineStr">
        <is>
          <t>Difference (calculated - printed)</t>
        </is>
      </c>
      <c r="B1897" s="22" t="n"/>
      <c r="C1897" s="22" t="n"/>
      <c r="D1897" s="22" t="n"/>
      <c r="E1897" s="22" t="n"/>
      <c r="F1897" s="27">
        <f>F1895-F1896</f>
        <v/>
      </c>
      <c r="G1897" s="22" t="n"/>
    </row>
    <row r="1898">
      <c r="A1898" s="28" t="inlineStr">
        <is>
          <t>SAY (Rs.) - final DAR rate as printed (fixed value, not computed)</t>
        </is>
      </c>
      <c r="B1898" s="29" t="n"/>
      <c r="C1898" s="29" t="n"/>
      <c r="D1898" s="29" t="n"/>
      <c r="E1898" s="29" t="n"/>
      <c r="F1898" s="30" t="n">
        <v>3378</v>
      </c>
      <c r="G1898" s="29" t="n"/>
    </row>
    <row r="1900" ht="120" customHeight="1">
      <c r="A1900" s="7" t="inlineStr">
        <is>
          <t>26.73</t>
        </is>
      </c>
      <c r="B190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900" s="8" t="n"/>
      <c r="D1900" s="8" t="n"/>
      <c r="E1900" s="8" t="n"/>
      <c r="F1900" s="8" t="n"/>
      <c r="G1900" s="8" t="n"/>
    </row>
    <row r="1901" ht="18.5" customHeight="1">
      <c r="A1901" s="8" t="n"/>
      <c r="B1901" s="17" t="inlineStr">
        <is>
          <t>used as per design</t>
        </is>
      </c>
      <c r="C1901" s="8" t="n"/>
      <c r="D1901" s="8" t="n"/>
      <c r="E1901" s="8" t="n"/>
      <c r="F1901" s="8" t="n"/>
      <c r="G1901" s="8" t="n"/>
    </row>
    <row r="1902" ht="18.5" customHeight="1">
      <c r="A1902" s="7" t="inlineStr">
        <is>
          <t>26.73.1</t>
        </is>
      </c>
      <c r="B1902" s="17" t="inlineStr">
        <is>
          <t>Concrete Grade-M-40 (cement content 400 kg )</t>
        </is>
      </c>
      <c r="C1902" s="8" t="n"/>
      <c r="D1902" s="8" t="n"/>
      <c r="E1902" s="8" t="n"/>
      <c r="F1902" s="8" t="n"/>
      <c r="G1902" s="8" t="n"/>
    </row>
    <row r="1903" ht="18.5" customHeight="1">
      <c r="A1903" s="18" t="inlineStr">
        <is>
          <t>26.73.1.8</t>
        </is>
      </c>
      <c r="B1903" s="19" t="inlineStr">
        <is>
          <t>400 mm thick hollow core slab Detail cost of 40.32 cum (120 Rmt ) 120 Rmt X 1.20 m X 0.40 (30 % hollow)</t>
        </is>
      </c>
      <c r="C1903" s="20" t="n"/>
      <c r="D1903" s="20" t="n"/>
      <c r="E1903" s="20" t="n"/>
      <c r="F1903" s="20" t="n"/>
      <c r="G1903" s="20" t="n"/>
    </row>
    <row r="1904">
      <c r="A1904" s="21" t="inlineStr">
        <is>
          <t>Details of cost for 120 metre   |   Source: CivilDAR_2019_Vol_2.pdf, page 1090</t>
        </is>
      </c>
    </row>
    <row r="1905">
      <c r="A1905" s="4" t="inlineStr">
        <is>
          <t>Code</t>
        </is>
      </c>
      <c r="B1905" s="4" t="inlineStr">
        <is>
          <t>Description</t>
        </is>
      </c>
      <c r="C1905" s="4" t="inlineStr">
        <is>
          <t>Unit</t>
        </is>
      </c>
      <c r="D1905" s="4" t="inlineStr">
        <is>
          <t>Quantity</t>
        </is>
      </c>
      <c r="E1905" s="4" t="inlineStr">
        <is>
          <t>Rate (Rs.)</t>
        </is>
      </c>
      <c r="F1905" s="4" t="inlineStr">
        <is>
          <t>Amount (Rs.)</t>
        </is>
      </c>
      <c r="G1905" s="4" t="inlineStr">
        <is>
          <t>Note</t>
        </is>
      </c>
    </row>
    <row r="1906">
      <c r="A1906" s="22" t="inlineStr">
        <is>
          <t>5.33.2</t>
        </is>
      </c>
      <c r="B1906" s="11" t="inlineStr">
        <is>
          <t>Rate as per item 5.33.2 - Providing and laying in position machine batched and machine mixed design mix M-25 grade cement concrete fo...</t>
        </is>
      </c>
      <c r="C1906" s="22" t="inlineStr">
        <is>
          <t>cum</t>
        </is>
      </c>
      <c r="D1906" s="23" t="n">
        <v>40.32</v>
      </c>
      <c r="E1906" s="24" t="n">
        <v>9400.85</v>
      </c>
      <c r="F1906" s="24">
        <f>D1906*E1906</f>
        <v/>
      </c>
      <c r="G1906" s="22" t="n"/>
    </row>
    <row r="1907">
      <c r="A1907" s="22" t="inlineStr">
        <is>
          <t>5.34.2</t>
        </is>
      </c>
      <c r="B1907" s="11" t="inlineStr">
        <is>
          <t>Rate as per item 5.34.2 - Extra for providing richer mixes at all floor levels. Note:- Excess/less cement over the specified cement c...</t>
        </is>
      </c>
      <c r="C1907" s="22" t="inlineStr">
        <is>
          <t>cum</t>
        </is>
      </c>
      <c r="D1907" s="23" t="n">
        <v>40.32</v>
      </c>
      <c r="E1907" s="24" t="n">
        <v>139.45</v>
      </c>
      <c r="F1907" s="24">
        <f>D1907*E1907</f>
        <v/>
      </c>
      <c r="G1907" s="22" t="n"/>
    </row>
    <row r="1908">
      <c r="A1908" s="22" t="inlineStr">
        <is>
          <t>5.35</t>
        </is>
      </c>
      <c r="B1908" s="11" t="inlineStr">
        <is>
          <t>Rate as per item 5.35 - Add for using extra cement in the items of design mix over and above the specified cement content therein</t>
        </is>
      </c>
      <c r="C1908" s="22" t="inlineStr">
        <is>
          <t>quintal</t>
        </is>
      </c>
      <c r="D1908" s="23" t="n">
        <v>20.16</v>
      </c>
      <c r="E1908" s="24" t="n">
        <v>673.3</v>
      </c>
      <c r="F1908" s="24">
        <f>D1908*E1908</f>
        <v/>
      </c>
      <c r="G1908" s="22" t="n"/>
    </row>
    <row r="1909">
      <c r="A1909" s="22" t="inlineStr">
        <is>
          <t>9999</t>
        </is>
      </c>
      <c r="B1909" s="11" t="inlineStr">
        <is>
          <t>Hollow core bed cost</t>
        </is>
      </c>
      <c r="C1909" s="22" t="inlineStr">
        <is>
          <t>L.S.</t>
        </is>
      </c>
      <c r="D1909" s="23" t="n">
        <v>1301</v>
      </c>
      <c r="E1909" s="24" t="n">
        <v>2</v>
      </c>
      <c r="F1909" s="24">
        <f>D1909*E1909</f>
        <v/>
      </c>
      <c r="G1909" s="22" t="n"/>
    </row>
    <row r="1910">
      <c r="A1910" s="22" t="inlineStr">
        <is>
          <t>0031</t>
        </is>
      </c>
      <c r="B1910" s="11" t="inlineStr">
        <is>
          <t>Steam curing by using boiler /Heater</t>
        </is>
      </c>
      <c r="C1910" s="22" t="inlineStr">
        <is>
          <t>cum</t>
        </is>
      </c>
      <c r="D1910" s="23" t="n">
        <v>40.32</v>
      </c>
      <c r="E1910" s="24" t="n">
        <v>500</v>
      </c>
      <c r="F1910" s="24">
        <f>D1910*E1910</f>
        <v/>
      </c>
      <c r="G1910" s="22" t="n"/>
    </row>
    <row r="1911">
      <c r="A1911" s="22" t="inlineStr">
        <is>
          <t>9999</t>
        </is>
      </c>
      <c r="B1911" s="11" t="inlineStr">
        <is>
          <t>Extra cost for preparing zero slump concrete</t>
        </is>
      </c>
      <c r="C1911" s="22" t="inlineStr">
        <is>
          <t>L.S.</t>
        </is>
      </c>
      <c r="D1911" s="23" t="n">
        <v>3496</v>
      </c>
      <c r="E1911" s="24" t="n">
        <v>2</v>
      </c>
      <c r="F1911" s="24">
        <f>D1911*E1911</f>
        <v/>
      </c>
      <c r="G1911" s="22" t="n"/>
    </row>
    <row r="1912">
      <c r="A1912" s="22" t="inlineStr">
        <is>
          <t>9999</t>
        </is>
      </c>
      <c r="B1912" s="11" t="inlineStr">
        <is>
          <t>Cutting, marking, lifting &amp; transportation</t>
        </is>
      </c>
      <c r="C1912" s="22" t="inlineStr">
        <is>
          <t>L.S.</t>
        </is>
      </c>
      <c r="D1912" s="23" t="n">
        <v>578</v>
      </c>
      <c r="E1912" s="24" t="n">
        <v>2</v>
      </c>
      <c r="F1912" s="24">
        <f>D1912*E1912</f>
        <v/>
      </c>
      <c r="G1912" s="22" t="n"/>
    </row>
    <row r="1913">
      <c r="A1913" s="22" t="inlineStr">
        <is>
          <t>9999</t>
        </is>
      </c>
      <c r="B1913" s="11" t="inlineStr">
        <is>
          <t>Sundries</t>
        </is>
      </c>
      <c r="C1913" s="22" t="inlineStr">
        <is>
          <t>L.S.</t>
        </is>
      </c>
      <c r="D1913" s="23" t="n">
        <v>13</v>
      </c>
      <c r="E1913" s="24" t="n">
        <v>2</v>
      </c>
      <c r="F1913" s="24">
        <f>D1913*E1913</f>
        <v/>
      </c>
      <c r="G1913" s="22" t="n"/>
    </row>
    <row r="1914">
      <c r="A1914" s="22" t="inlineStr">
        <is>
          <t>5.41.1</t>
        </is>
      </c>
      <c r="B1914" s="11" t="inlineStr">
        <is>
          <t>Rate as per item 5.41.1 - Supplying and applying pre tested and approved water based concrete curing compound to concrete/ masonry su...</t>
        </is>
      </c>
      <c r="C1914" s="22" t="inlineStr">
        <is>
          <t>sqm</t>
        </is>
      </c>
      <c r="D1914" s="23" t="n">
        <v>384</v>
      </c>
      <c r="E1914" s="24" t="n">
        <v>53.9</v>
      </c>
      <c r="F1914" s="24">
        <f>D1914*E1914</f>
        <v/>
      </c>
      <c r="G1914" s="22" t="n"/>
    </row>
    <row r="1915">
      <c r="A1915" s="7" t="inlineStr">
        <is>
          <t>Calculated W - SUM of the Amount column above</t>
        </is>
      </c>
      <c r="B1915" s="8" t="n"/>
      <c r="C1915" s="8" t="n"/>
      <c r="D1915" s="8" t="n"/>
      <c r="E1915" s="8" t="n"/>
      <c r="F1915" s="25">
        <f>SUM(F1906:F1914)</f>
        <v/>
      </c>
      <c r="G1915" s="8" t="n"/>
    </row>
    <row r="1916">
      <c r="A1916" s="26" t="inlineStr">
        <is>
          <t>W as printed in the DAR</t>
        </is>
      </c>
      <c r="B1916" s="22" t="n"/>
      <c r="C1916" s="22" t="n"/>
      <c r="D1916" s="22" t="n"/>
      <c r="E1916" s="22" t="n"/>
      <c r="F1916" s="27" t="n">
        <v>449872.22</v>
      </c>
      <c r="G1916" s="22" t="n"/>
    </row>
    <row r="1917">
      <c r="A1917" s="26" t="inlineStr">
        <is>
          <t>Difference (calculated - printed)</t>
        </is>
      </c>
      <c r="B1917" s="22" t="n"/>
      <c r="C1917" s="22" t="n"/>
      <c r="D1917" s="22" t="n"/>
      <c r="E1917" s="22" t="n"/>
      <c r="F1917" s="27">
        <f>F1915-F1916</f>
        <v/>
      </c>
      <c r="G1917" s="22" t="n"/>
    </row>
    <row r="1918">
      <c r="A1918" s="28" t="inlineStr">
        <is>
          <t>SAY (Rs.) - final DAR rate as printed (fixed value, not computed)</t>
        </is>
      </c>
      <c r="B1918" s="29" t="n"/>
      <c r="C1918" s="29" t="n"/>
      <c r="D1918" s="29" t="n"/>
      <c r="E1918" s="29" t="n"/>
      <c r="F1918" s="30" t="n">
        <v>3836.05</v>
      </c>
      <c r="G1918" s="29" t="n"/>
    </row>
    <row r="1920" ht="120" customHeight="1">
      <c r="A1920" s="7" t="inlineStr">
        <is>
          <t>26.73</t>
        </is>
      </c>
      <c r="B192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920" s="8" t="n"/>
      <c r="D1920" s="8" t="n"/>
      <c r="E1920" s="8" t="n"/>
      <c r="F1920" s="8" t="n"/>
      <c r="G1920" s="8" t="n"/>
    </row>
    <row r="1921" ht="18.5" customHeight="1">
      <c r="A1921" s="8" t="n"/>
      <c r="B1921" s="17" t="inlineStr">
        <is>
          <t>used as per design</t>
        </is>
      </c>
      <c r="C1921" s="8" t="n"/>
      <c r="D1921" s="8" t="n"/>
      <c r="E1921" s="8" t="n"/>
      <c r="F1921" s="8" t="n"/>
      <c r="G1921" s="8" t="n"/>
    </row>
    <row r="1922" ht="18.5" customHeight="1">
      <c r="A1922" s="7" t="inlineStr">
        <is>
          <t>26.73.2</t>
        </is>
      </c>
      <c r="B1922" s="17" t="inlineStr">
        <is>
          <t>Extra for using M-50 (Cement content 425 kg) instead of M-40</t>
        </is>
      </c>
      <c r="C1922" s="8" t="n"/>
      <c r="D1922" s="8" t="n"/>
      <c r="E1922" s="8" t="n"/>
      <c r="F1922" s="8" t="n"/>
      <c r="G1922" s="8" t="n"/>
    </row>
    <row r="1923" ht="33" customHeight="1">
      <c r="A1923" s="18" t="inlineStr">
        <is>
          <t>26.73.2.1</t>
        </is>
      </c>
      <c r="B1923" s="19" t="inlineStr">
        <is>
          <t>100mm thick hollow core slab Detail cost of 10.80 cum (120 Rmt ) 120 Rmt X 1.20 m X .10 (25 % hollow) Cement for M-50 Mix = 4.590 T Cement for M-40 Mix = 4.320 T Difference 0.270 T</t>
        </is>
      </c>
      <c r="C1923" s="20" t="n"/>
      <c r="D1923" s="20" t="n"/>
      <c r="E1923" s="20" t="n"/>
      <c r="F1923" s="20" t="n"/>
      <c r="G1923" s="20" t="n"/>
    </row>
    <row r="1924">
      <c r="A1924" s="21" t="inlineStr">
        <is>
          <t>Details of cost for 120 metre   |   Source: CivilDAR_2019_Vol_2.pdf, page 1091</t>
        </is>
      </c>
    </row>
    <row r="1925">
      <c r="A1925" s="4" t="inlineStr">
        <is>
          <t>Code</t>
        </is>
      </c>
      <c r="B1925" s="4" t="inlineStr">
        <is>
          <t>Description</t>
        </is>
      </c>
      <c r="C1925" s="4" t="inlineStr">
        <is>
          <t>Unit</t>
        </is>
      </c>
      <c r="D1925" s="4" t="inlineStr">
        <is>
          <t>Quantity</t>
        </is>
      </c>
      <c r="E1925" s="4" t="inlineStr">
        <is>
          <t>Rate (Rs.)</t>
        </is>
      </c>
      <c r="F1925" s="4" t="inlineStr">
        <is>
          <t>Amount (Rs.)</t>
        </is>
      </c>
      <c r="G1925" s="4" t="inlineStr">
        <is>
          <t>Note</t>
        </is>
      </c>
    </row>
    <row r="1926">
      <c r="A1926" s="22" t="inlineStr">
        <is>
          <t>0367</t>
        </is>
      </c>
      <c r="B1926" s="11" t="inlineStr">
        <is>
          <t>Portland Cement</t>
        </is>
      </c>
      <c r="C1926" s="22" t="inlineStr">
        <is>
          <t>tonne</t>
        </is>
      </c>
      <c r="D1926" s="23" t="n">
        <v>0.27</v>
      </c>
      <c r="E1926" s="24" t="n">
        <v>4940</v>
      </c>
      <c r="F1926" s="24">
        <f>D1926*E1926</f>
        <v/>
      </c>
      <c r="G1926" s="22" t="n"/>
    </row>
    <row r="1927">
      <c r="A1927" s="22" t="inlineStr">
        <is>
          <t>2209</t>
        </is>
      </c>
      <c r="B1927" s="11" t="inlineStr">
        <is>
          <t>Carriage of cement</t>
        </is>
      </c>
      <c r="C1927" s="22" t="inlineStr">
        <is>
          <t>tonne</t>
        </is>
      </c>
      <c r="D1927" s="23" t="n">
        <v>0.27</v>
      </c>
      <c r="E1927" s="24" t="n">
        <v>92.23999999999999</v>
      </c>
      <c r="F1927" s="24">
        <f>D1927*E1927</f>
        <v/>
      </c>
      <c r="G1927" s="22" t="n"/>
    </row>
    <row r="1928">
      <c r="A1928" s="22" t="inlineStr">
        <is>
          <t>7318</t>
        </is>
      </c>
      <c r="B1928" s="11" t="inlineStr">
        <is>
          <t>Plasticizer or Super Plasticizer 2% of cement content</t>
        </is>
      </c>
      <c r="C1928" s="22" t="inlineStr">
        <is>
          <t>kg</t>
        </is>
      </c>
      <c r="D1928" s="23" t="n">
        <v>5.4</v>
      </c>
      <c r="E1928" s="24" t="n">
        <v>36</v>
      </c>
      <c r="F1928" s="24">
        <f>D1928*E1928</f>
        <v/>
      </c>
      <c r="G1928" s="22" t="n"/>
    </row>
    <row r="1929">
      <c r="A1929" s="7" t="inlineStr">
        <is>
          <t>Calculated W - SUM of the Amount column above</t>
        </is>
      </c>
      <c r="B1929" s="8" t="n"/>
      <c r="C1929" s="8" t="n"/>
      <c r="D1929" s="8" t="n"/>
      <c r="E1929" s="8" t="n"/>
      <c r="F1929" s="25">
        <f>SUM(F1926:F1928)</f>
        <v/>
      </c>
      <c r="G1929" s="8" t="n"/>
    </row>
    <row r="1930">
      <c r="A1930" s="26" t="inlineStr">
        <is>
          <t>W as printed in the DAR</t>
        </is>
      </c>
      <c r="B1930" s="22" t="n"/>
      <c r="C1930" s="22" t="n"/>
      <c r="D1930" s="22" t="n"/>
      <c r="E1930" s="22" t="n"/>
      <c r="F1930" s="27" t="n">
        <v>1553.1</v>
      </c>
      <c r="G1930" s="22" t="n"/>
    </row>
    <row r="1931">
      <c r="A1931" s="26" t="inlineStr">
        <is>
          <t>Difference (calculated - printed)</t>
        </is>
      </c>
      <c r="B1931" s="22" t="n"/>
      <c r="C1931" s="22" t="n"/>
      <c r="D1931" s="22" t="n"/>
      <c r="E1931" s="22" t="n"/>
      <c r="F1931" s="27">
        <f>F1929-F1930</f>
        <v/>
      </c>
      <c r="G1931" s="22" t="n"/>
    </row>
    <row r="1932">
      <c r="A1932" s="28" t="inlineStr">
        <is>
          <t>SAY (Rs.) - final DAR rate as printed (fixed value, not computed)</t>
        </is>
      </c>
      <c r="B1932" s="29" t="n"/>
      <c r="C1932" s="29" t="n"/>
      <c r="D1932" s="29" t="n"/>
      <c r="E1932" s="29" t="n"/>
      <c r="F1932" s="30" t="n">
        <v>17.3</v>
      </c>
      <c r="G1932" s="29" t="n"/>
    </row>
    <row r="1934" ht="120" customHeight="1">
      <c r="A1934" s="7" t="inlineStr">
        <is>
          <t>26.73</t>
        </is>
      </c>
      <c r="B1934"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934" s="8" t="n"/>
      <c r="D1934" s="8" t="n"/>
      <c r="E1934" s="8" t="n"/>
      <c r="F1934" s="8" t="n"/>
      <c r="G1934" s="8" t="n"/>
    </row>
    <row r="1935" ht="18.5" customHeight="1">
      <c r="A1935" s="8" t="n"/>
      <c r="B1935" s="17" t="inlineStr">
        <is>
          <t>used as per design</t>
        </is>
      </c>
      <c r="C1935" s="8" t="n"/>
      <c r="D1935" s="8" t="n"/>
      <c r="E1935" s="8" t="n"/>
      <c r="F1935" s="8" t="n"/>
      <c r="G1935" s="8" t="n"/>
    </row>
    <row r="1936" ht="18.5" customHeight="1">
      <c r="A1936" s="7" t="inlineStr">
        <is>
          <t>26.73.2</t>
        </is>
      </c>
      <c r="B1936" s="17" t="inlineStr">
        <is>
          <t>Extra for using M-50 (Cement content 425 kg) instead of M-40</t>
        </is>
      </c>
      <c r="C1936" s="8" t="n"/>
      <c r="D1936" s="8" t="n"/>
      <c r="E1936" s="8" t="n"/>
      <c r="F1936" s="8" t="n"/>
      <c r="G1936" s="8" t="n"/>
    </row>
    <row r="1937" ht="33" customHeight="1">
      <c r="A1937" s="18" t="inlineStr">
        <is>
          <t>26.73.2.2</t>
        </is>
      </c>
      <c r="B1937" s="19" t="inlineStr">
        <is>
          <t>120mm thick hollow core slab Detail cost of 12.96 cum (120 Rmt ) 120 Rmt X 1.20 m X .12 (25 % hollow) Cement for M-50 Mix = 5.508 T Cement for M-40 Mix = 5.184 T Difference 0.324 T</t>
        </is>
      </c>
      <c r="C1937" s="20" t="n"/>
      <c r="D1937" s="20" t="n"/>
      <c r="E1937" s="20" t="n"/>
      <c r="F1937" s="20" t="n"/>
      <c r="G1937" s="20" t="n"/>
    </row>
    <row r="1938">
      <c r="A1938" s="21" t="inlineStr">
        <is>
          <t>Details of cost for 120 metre   |   Source: CivilDAR_2019_Vol_2.pdf, page 1091</t>
        </is>
      </c>
    </row>
    <row r="1939">
      <c r="A1939" s="4" t="inlineStr">
        <is>
          <t>Code</t>
        </is>
      </c>
      <c r="B1939" s="4" t="inlineStr">
        <is>
          <t>Description</t>
        </is>
      </c>
      <c r="C1939" s="4" t="inlineStr">
        <is>
          <t>Unit</t>
        </is>
      </c>
      <c r="D1939" s="4" t="inlineStr">
        <is>
          <t>Quantity</t>
        </is>
      </c>
      <c r="E1939" s="4" t="inlineStr">
        <is>
          <t>Rate (Rs.)</t>
        </is>
      </c>
      <c r="F1939" s="4" t="inlineStr">
        <is>
          <t>Amount (Rs.)</t>
        </is>
      </c>
      <c r="G1939" s="4" t="inlineStr">
        <is>
          <t>Note</t>
        </is>
      </c>
    </row>
    <row r="1940">
      <c r="A1940" s="22" t="inlineStr">
        <is>
          <t>0367</t>
        </is>
      </c>
      <c r="B1940" s="11" t="inlineStr">
        <is>
          <t>Portland Cement</t>
        </is>
      </c>
      <c r="C1940" s="22" t="inlineStr">
        <is>
          <t>tonne</t>
        </is>
      </c>
      <c r="D1940" s="23" t="n">
        <v>0.324</v>
      </c>
      <c r="E1940" s="24" t="n">
        <v>4940</v>
      </c>
      <c r="F1940" s="24">
        <f>D1940*E1940</f>
        <v/>
      </c>
      <c r="G1940" s="22" t="n"/>
    </row>
    <row r="1941">
      <c r="A1941" s="22" t="inlineStr">
        <is>
          <t>2209</t>
        </is>
      </c>
      <c r="B1941" s="11" t="inlineStr">
        <is>
          <t>Carriage of cement</t>
        </is>
      </c>
      <c r="C1941" s="22" t="inlineStr">
        <is>
          <t>tonne</t>
        </is>
      </c>
      <c r="D1941" s="23" t="n">
        <v>0.324</v>
      </c>
      <c r="E1941" s="24" t="n">
        <v>92.23999999999999</v>
      </c>
      <c r="F1941" s="24">
        <f>D1941*E1941</f>
        <v/>
      </c>
      <c r="G1941" s="22" t="n"/>
    </row>
    <row r="1942">
      <c r="A1942" s="22" t="inlineStr">
        <is>
          <t>7318</t>
        </is>
      </c>
      <c r="B1942" s="11" t="inlineStr">
        <is>
          <t>Plasticizer or Super Plasticizer 2% of cement content</t>
        </is>
      </c>
      <c r="C1942" s="22" t="inlineStr">
        <is>
          <t>kg</t>
        </is>
      </c>
      <c r="D1942" s="23" t="n">
        <v>6.48</v>
      </c>
      <c r="E1942" s="24" t="n">
        <v>36</v>
      </c>
      <c r="F1942" s="24">
        <f>D1942*E1942</f>
        <v/>
      </c>
      <c r="G1942" s="22" t="n"/>
    </row>
    <row r="1943">
      <c r="A1943" s="7" t="inlineStr">
        <is>
          <t>Calculated W - SUM of the Amount column above</t>
        </is>
      </c>
      <c r="B1943" s="8" t="n"/>
      <c r="C1943" s="8" t="n"/>
      <c r="D1943" s="8" t="n"/>
      <c r="E1943" s="8" t="n"/>
      <c r="F1943" s="25">
        <f>SUM(F1940:F1942)</f>
        <v/>
      </c>
      <c r="G1943" s="8" t="n"/>
    </row>
    <row r="1944">
      <c r="A1944" s="26" t="inlineStr">
        <is>
          <t>W as printed in the DAR</t>
        </is>
      </c>
      <c r="B1944" s="22" t="n"/>
      <c r="C1944" s="22" t="n"/>
      <c r="D1944" s="22" t="n"/>
      <c r="E1944" s="22" t="n"/>
      <c r="F1944" s="27" t="n">
        <v>1863.73</v>
      </c>
      <c r="G1944" s="22" t="n"/>
    </row>
    <row r="1945">
      <c r="A1945" s="26" t="inlineStr">
        <is>
          <t>Difference (calculated - printed)</t>
        </is>
      </c>
      <c r="B1945" s="22" t="n"/>
      <c r="C1945" s="22" t="n"/>
      <c r="D1945" s="22" t="n"/>
      <c r="E1945" s="22" t="n"/>
      <c r="F1945" s="27">
        <f>F1943-F1944</f>
        <v/>
      </c>
      <c r="G1945" s="22" t="n"/>
    </row>
    <row r="1946">
      <c r="A1946" s="28" t="inlineStr">
        <is>
          <t>SAY (Rs.) - final DAR rate as printed (fixed value, not computed)</t>
        </is>
      </c>
      <c r="B1946" s="29" t="n"/>
      <c r="C1946" s="29" t="n"/>
      <c r="D1946" s="29" t="n"/>
      <c r="E1946" s="29" t="n"/>
      <c r="F1946" s="30" t="n">
        <v>20.8</v>
      </c>
      <c r="G1946" s="29" t="n"/>
    </row>
    <row r="1948" ht="120" customHeight="1">
      <c r="A1948" s="7" t="inlineStr">
        <is>
          <t>26.73</t>
        </is>
      </c>
      <c r="B1948"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948" s="8" t="n"/>
      <c r="D1948" s="8" t="n"/>
      <c r="E1948" s="8" t="n"/>
      <c r="F1948" s="8" t="n"/>
      <c r="G1948" s="8" t="n"/>
    </row>
    <row r="1949" ht="18.5" customHeight="1">
      <c r="A1949" s="8" t="n"/>
      <c r="B1949" s="17" t="inlineStr">
        <is>
          <t>used as per design</t>
        </is>
      </c>
      <c r="C1949" s="8" t="n"/>
      <c r="D1949" s="8" t="n"/>
      <c r="E1949" s="8" t="n"/>
      <c r="F1949" s="8" t="n"/>
      <c r="G1949" s="8" t="n"/>
    </row>
    <row r="1950" ht="18.5" customHeight="1">
      <c r="A1950" s="7" t="inlineStr">
        <is>
          <t>26.73.2</t>
        </is>
      </c>
      <c r="B1950" s="17" t="inlineStr">
        <is>
          <t>Extra for using M-50 (Cement content 425 kg) instead of M-40</t>
        </is>
      </c>
      <c r="C1950" s="8" t="n"/>
      <c r="D1950" s="8" t="n"/>
      <c r="E1950" s="8" t="n"/>
      <c r="F1950" s="8" t="n"/>
      <c r="G1950" s="8" t="n"/>
    </row>
    <row r="1951" ht="33" customHeight="1">
      <c r="A1951" s="18" t="inlineStr">
        <is>
          <t>26.73.2.3</t>
        </is>
      </c>
      <c r="B1951" s="19" t="inlineStr">
        <is>
          <t>150mm thick hollow core slab Detail cost of 16.20 cum (120 Rmt ) 120 Rmt X 1.20 m X 0.15 (25 % hollow) Cement for M-50 Mix = 6.885 T Cement for M-40 Mix = 6.480 T Difference 0.405 T</t>
        </is>
      </c>
      <c r="C1951" s="20" t="n"/>
      <c r="D1951" s="20" t="n"/>
      <c r="E1951" s="20" t="n"/>
      <c r="F1951" s="20" t="n"/>
      <c r="G1951" s="20" t="n"/>
    </row>
    <row r="1952">
      <c r="A1952" s="21" t="inlineStr">
        <is>
          <t>Details of cost for 120 metre   |   Source: CivilDAR_2019_Vol_2.pdf, page 1092</t>
        </is>
      </c>
    </row>
    <row r="1953">
      <c r="A1953" s="4" t="inlineStr">
        <is>
          <t>Code</t>
        </is>
      </c>
      <c r="B1953" s="4" t="inlineStr">
        <is>
          <t>Description</t>
        </is>
      </c>
      <c r="C1953" s="4" t="inlineStr">
        <is>
          <t>Unit</t>
        </is>
      </c>
      <c r="D1953" s="4" t="inlineStr">
        <is>
          <t>Quantity</t>
        </is>
      </c>
      <c r="E1953" s="4" t="inlineStr">
        <is>
          <t>Rate (Rs.)</t>
        </is>
      </c>
      <c r="F1953" s="4" t="inlineStr">
        <is>
          <t>Amount (Rs.)</t>
        </is>
      </c>
      <c r="G1953" s="4" t="inlineStr">
        <is>
          <t>Note</t>
        </is>
      </c>
    </row>
    <row r="1954">
      <c r="A1954" s="22" t="inlineStr">
        <is>
          <t>0367</t>
        </is>
      </c>
      <c r="B1954" s="11" t="inlineStr">
        <is>
          <t>Portland Cement</t>
        </is>
      </c>
      <c r="C1954" s="22" t="inlineStr">
        <is>
          <t>tonne</t>
        </is>
      </c>
      <c r="D1954" s="23" t="n">
        <v>0.405</v>
      </c>
      <c r="E1954" s="24" t="n">
        <v>4940</v>
      </c>
      <c r="F1954" s="24">
        <f>D1954*E1954</f>
        <v/>
      </c>
      <c r="G1954" s="22" t="n"/>
    </row>
    <row r="1955">
      <c r="A1955" s="22" t="inlineStr">
        <is>
          <t>2209</t>
        </is>
      </c>
      <c r="B1955" s="11" t="inlineStr">
        <is>
          <t>Carriage of cement</t>
        </is>
      </c>
      <c r="C1955" s="22" t="inlineStr">
        <is>
          <t>tonne</t>
        </is>
      </c>
      <c r="D1955" s="23" t="n">
        <v>0.405</v>
      </c>
      <c r="E1955" s="24" t="n">
        <v>92.23999999999999</v>
      </c>
      <c r="F1955" s="24">
        <f>D1955*E1955</f>
        <v/>
      </c>
      <c r="G1955" s="22" t="n"/>
    </row>
    <row r="1956">
      <c r="A1956" s="22" t="inlineStr">
        <is>
          <t>7318</t>
        </is>
      </c>
      <c r="B1956" s="11" t="inlineStr">
        <is>
          <t>Plasticizer or Super Plasticizer 2% of cement content</t>
        </is>
      </c>
      <c r="C1956" s="22" t="inlineStr">
        <is>
          <t>kg</t>
        </is>
      </c>
      <c r="D1956" s="23" t="n">
        <v>8.1</v>
      </c>
      <c r="E1956" s="24" t="n">
        <v>36</v>
      </c>
      <c r="F1956" s="24">
        <f>D1956*E1956</f>
        <v/>
      </c>
      <c r="G1956" s="22" t="n"/>
    </row>
    <row r="1957">
      <c r="A1957" s="7" t="inlineStr">
        <is>
          <t>Calculated W - SUM of the Amount column above</t>
        </is>
      </c>
      <c r="B1957" s="8" t="n"/>
      <c r="C1957" s="8" t="n"/>
      <c r="D1957" s="8" t="n"/>
      <c r="E1957" s="8" t="n"/>
      <c r="F1957" s="25">
        <f>SUM(F1954:F1956)</f>
        <v/>
      </c>
      <c r="G1957" s="8" t="n"/>
    </row>
    <row r="1958">
      <c r="A1958" s="26" t="inlineStr">
        <is>
          <t>W as printed in the DAR</t>
        </is>
      </c>
      <c r="B1958" s="22" t="n"/>
      <c r="C1958" s="22" t="n"/>
      <c r="D1958" s="22" t="n"/>
      <c r="E1958" s="22" t="n"/>
      <c r="F1958" s="27" t="n">
        <v>2329.66</v>
      </c>
      <c r="G1958" s="22" t="n"/>
    </row>
    <row r="1959">
      <c r="A1959" s="26" t="inlineStr">
        <is>
          <t>Difference (calculated - printed)</t>
        </is>
      </c>
      <c r="B1959" s="22" t="n"/>
      <c r="C1959" s="22" t="n"/>
      <c r="D1959" s="22" t="n"/>
      <c r="E1959" s="22" t="n"/>
      <c r="F1959" s="27">
        <f>F1957-F1958</f>
        <v/>
      </c>
      <c r="G1959" s="22" t="n"/>
    </row>
    <row r="1960">
      <c r="A1960" s="28" t="inlineStr">
        <is>
          <t>SAY (Rs.) - final DAR rate as printed (fixed value, not computed)</t>
        </is>
      </c>
      <c r="B1960" s="29" t="n"/>
      <c r="C1960" s="29" t="n"/>
      <c r="D1960" s="29" t="n"/>
      <c r="E1960" s="29" t="n"/>
      <c r="F1960" s="30" t="n">
        <v>25.95</v>
      </c>
      <c r="G1960" s="29" t="n"/>
    </row>
    <row r="1962" ht="120" customHeight="1">
      <c r="A1962" s="7" t="inlineStr">
        <is>
          <t>26.73</t>
        </is>
      </c>
      <c r="B1962"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962" s="8" t="n"/>
      <c r="D1962" s="8" t="n"/>
      <c r="E1962" s="8" t="n"/>
      <c r="F1962" s="8" t="n"/>
      <c r="G1962" s="8" t="n"/>
    </row>
    <row r="1963" ht="18.5" customHeight="1">
      <c r="A1963" s="8" t="n"/>
      <c r="B1963" s="17" t="inlineStr">
        <is>
          <t>used as per design</t>
        </is>
      </c>
      <c r="C1963" s="8" t="n"/>
      <c r="D1963" s="8" t="n"/>
      <c r="E1963" s="8" t="n"/>
      <c r="F1963" s="8" t="n"/>
      <c r="G1963" s="8" t="n"/>
    </row>
    <row r="1964" ht="18.5" customHeight="1">
      <c r="A1964" s="7" t="inlineStr">
        <is>
          <t>26.73.2</t>
        </is>
      </c>
      <c r="B1964" s="17" t="inlineStr">
        <is>
          <t>Extra for using M-50 (Cement content 425 kg) instead of M-40</t>
        </is>
      </c>
      <c r="C1964" s="8" t="n"/>
      <c r="D1964" s="8" t="n"/>
      <c r="E1964" s="8" t="n"/>
      <c r="F1964" s="8" t="n"/>
      <c r="G1964" s="8" t="n"/>
    </row>
    <row r="1965" ht="33" customHeight="1">
      <c r="A1965" s="18" t="inlineStr">
        <is>
          <t>26.73.2.4</t>
        </is>
      </c>
      <c r="B1965" s="19" t="inlineStr">
        <is>
          <t>200mm thick hollow core slab Detail cost of 20.160 cum (120 Rmt ) 120 Rmt X 1.20 m X0.20 (30 % hollow) Cement for M-50 Mix = 8.568 T Cement for M-40 Mix = 8.064 T Difference 0.504 T</t>
        </is>
      </c>
      <c r="C1965" s="20" t="n"/>
      <c r="D1965" s="20" t="n"/>
      <c r="E1965" s="20" t="n"/>
      <c r="F1965" s="20" t="n"/>
      <c r="G1965" s="20" t="n"/>
    </row>
    <row r="1966">
      <c r="A1966" s="21" t="inlineStr">
        <is>
          <t>Details of cost for 120 metre   |   Source: CivilDAR_2019_Vol_2.pdf, page 1093</t>
        </is>
      </c>
    </row>
    <row r="1967">
      <c r="A1967" s="4" t="inlineStr">
        <is>
          <t>Code</t>
        </is>
      </c>
      <c r="B1967" s="4" t="inlineStr">
        <is>
          <t>Description</t>
        </is>
      </c>
      <c r="C1967" s="4" t="inlineStr">
        <is>
          <t>Unit</t>
        </is>
      </c>
      <c r="D1967" s="4" t="inlineStr">
        <is>
          <t>Quantity</t>
        </is>
      </c>
      <c r="E1967" s="4" t="inlineStr">
        <is>
          <t>Rate (Rs.)</t>
        </is>
      </c>
      <c r="F1967" s="4" t="inlineStr">
        <is>
          <t>Amount (Rs.)</t>
        </is>
      </c>
      <c r="G1967" s="4" t="inlineStr">
        <is>
          <t>Note</t>
        </is>
      </c>
    </row>
    <row r="1968">
      <c r="A1968" s="22" t="inlineStr">
        <is>
          <t>0367</t>
        </is>
      </c>
      <c r="B1968" s="11" t="inlineStr">
        <is>
          <t>Portland Cement</t>
        </is>
      </c>
      <c r="C1968" s="22" t="inlineStr">
        <is>
          <t>tonne</t>
        </is>
      </c>
      <c r="D1968" s="23" t="n">
        <v>0.504</v>
      </c>
      <c r="E1968" s="24" t="n">
        <v>4940</v>
      </c>
      <c r="F1968" s="24">
        <f>D1968*E1968</f>
        <v/>
      </c>
      <c r="G1968" s="22" t="n"/>
    </row>
    <row r="1969">
      <c r="A1969" s="22" t="inlineStr">
        <is>
          <t>2209</t>
        </is>
      </c>
      <c r="B1969" s="11" t="inlineStr">
        <is>
          <t>Carriage of cement</t>
        </is>
      </c>
      <c r="C1969" s="22" t="inlineStr">
        <is>
          <t>tonne</t>
        </is>
      </c>
      <c r="D1969" s="23" t="n">
        <v>0.504</v>
      </c>
      <c r="E1969" s="24" t="n">
        <v>92.23999999999999</v>
      </c>
      <c r="F1969" s="24">
        <f>D1969*E1969</f>
        <v/>
      </c>
      <c r="G1969" s="22" t="n"/>
    </row>
    <row r="1970">
      <c r="A1970" s="22" t="inlineStr">
        <is>
          <t>7318</t>
        </is>
      </c>
      <c r="B1970" s="11" t="inlineStr">
        <is>
          <t>Plasticizer or Super Plasticizer 2% of cement content</t>
        </is>
      </c>
      <c r="C1970" s="22" t="inlineStr">
        <is>
          <t>kg</t>
        </is>
      </c>
      <c r="D1970" s="23" t="n">
        <v>10.08</v>
      </c>
      <c r="E1970" s="24" t="n">
        <v>36</v>
      </c>
      <c r="F1970" s="24">
        <f>D1970*E1970</f>
        <v/>
      </c>
      <c r="G1970" s="22" t="n"/>
    </row>
    <row r="1971">
      <c r="A1971" s="7" t="inlineStr">
        <is>
          <t>Calculated W - SUM of the Amount column above</t>
        </is>
      </c>
      <c r="B1971" s="8" t="n"/>
      <c r="C1971" s="8" t="n"/>
      <c r="D1971" s="8" t="n"/>
      <c r="E1971" s="8" t="n"/>
      <c r="F1971" s="25">
        <f>SUM(F1968:F1970)</f>
        <v/>
      </c>
      <c r="G1971" s="8" t="n"/>
    </row>
    <row r="1972">
      <c r="A1972" s="26" t="inlineStr">
        <is>
          <t>W as printed in the DAR</t>
        </is>
      </c>
      <c r="B1972" s="22" t="n"/>
      <c r="C1972" s="22" t="n"/>
      <c r="D1972" s="22" t="n"/>
      <c r="E1972" s="22" t="n"/>
      <c r="F1972" s="27" t="n">
        <v>2899.13</v>
      </c>
      <c r="G1972" s="22" t="n"/>
    </row>
    <row r="1973">
      <c r="A1973" s="26" t="inlineStr">
        <is>
          <t>Difference (calculated - printed)</t>
        </is>
      </c>
      <c r="B1973" s="22" t="n"/>
      <c r="C1973" s="22" t="n"/>
      <c r="D1973" s="22" t="n"/>
      <c r="E1973" s="22" t="n"/>
      <c r="F1973" s="27">
        <f>F1971-F1972</f>
        <v/>
      </c>
      <c r="G1973" s="22" t="n"/>
    </row>
    <row r="1974">
      <c r="A1974" s="28" t="inlineStr">
        <is>
          <t>SAY (Rs.) - final DAR rate as printed (fixed value, not computed)</t>
        </is>
      </c>
      <c r="B1974" s="29" t="n"/>
      <c r="C1974" s="29" t="n"/>
      <c r="D1974" s="29" t="n"/>
      <c r="E1974" s="29" t="n"/>
      <c r="F1974" s="30" t="n">
        <v>32.3</v>
      </c>
      <c r="G1974" s="29" t="n"/>
    </row>
    <row r="1976" ht="120" customHeight="1">
      <c r="A1976" s="7" t="inlineStr">
        <is>
          <t>26.73</t>
        </is>
      </c>
      <c r="B1976"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976" s="8" t="n"/>
      <c r="D1976" s="8" t="n"/>
      <c r="E1976" s="8" t="n"/>
      <c r="F1976" s="8" t="n"/>
      <c r="G1976" s="8" t="n"/>
    </row>
    <row r="1977" ht="18.5" customHeight="1">
      <c r="A1977" s="8" t="n"/>
      <c r="B1977" s="17" t="inlineStr">
        <is>
          <t>used as per design</t>
        </is>
      </c>
      <c r="C1977" s="8" t="n"/>
      <c r="D1977" s="8" t="n"/>
      <c r="E1977" s="8" t="n"/>
      <c r="F1977" s="8" t="n"/>
      <c r="G1977" s="8" t="n"/>
    </row>
    <row r="1978" ht="18.5" customHeight="1">
      <c r="A1978" s="7" t="inlineStr">
        <is>
          <t>26.73.2</t>
        </is>
      </c>
      <c r="B1978" s="17" t="inlineStr">
        <is>
          <t>Extra for using M-50 (Cement content 425 kg) instead of M-40</t>
        </is>
      </c>
      <c r="C1978" s="8" t="n"/>
      <c r="D1978" s="8" t="n"/>
      <c r="E1978" s="8" t="n"/>
      <c r="F1978" s="8" t="n"/>
      <c r="G1978" s="8" t="n"/>
    </row>
    <row r="1979" ht="33" customHeight="1">
      <c r="A1979" s="18" t="inlineStr">
        <is>
          <t>26.73.2.5</t>
        </is>
      </c>
      <c r="B1979" s="19" t="inlineStr">
        <is>
          <t>250mm thick hollow core slab Detail cost of 25.20 cum (120 Rmt ) 120 Rmt X 1.20 m X 0.25 (30 % hollow) Cement for M-50 Mix = 10.710 T Cement for M-40 Mix = 10.080 T Difference 0.630 T</t>
        </is>
      </c>
      <c r="C1979" s="20" t="n"/>
      <c r="D1979" s="20" t="n"/>
      <c r="E1979" s="20" t="n"/>
      <c r="F1979" s="20" t="n"/>
      <c r="G1979" s="20" t="n"/>
    </row>
    <row r="1980">
      <c r="A1980" s="21" t="inlineStr">
        <is>
          <t>Details of cost for 120 metre   |   Source: CivilDAR_2019_Vol_2.pdf, page 1093</t>
        </is>
      </c>
    </row>
    <row r="1981">
      <c r="A1981" s="4" t="inlineStr">
        <is>
          <t>Code</t>
        </is>
      </c>
      <c r="B1981" s="4" t="inlineStr">
        <is>
          <t>Description</t>
        </is>
      </c>
      <c r="C1981" s="4" t="inlineStr">
        <is>
          <t>Unit</t>
        </is>
      </c>
      <c r="D1981" s="4" t="inlineStr">
        <is>
          <t>Quantity</t>
        </is>
      </c>
      <c r="E1981" s="4" t="inlineStr">
        <is>
          <t>Rate (Rs.)</t>
        </is>
      </c>
      <c r="F1981" s="4" t="inlineStr">
        <is>
          <t>Amount (Rs.)</t>
        </is>
      </c>
      <c r="G1981" s="4" t="inlineStr">
        <is>
          <t>Note</t>
        </is>
      </c>
    </row>
    <row r="1982">
      <c r="A1982" s="22" t="inlineStr">
        <is>
          <t>0367</t>
        </is>
      </c>
      <c r="B1982" s="11" t="inlineStr">
        <is>
          <t>Portland Cement</t>
        </is>
      </c>
      <c r="C1982" s="22" t="inlineStr">
        <is>
          <t>tonne</t>
        </is>
      </c>
      <c r="D1982" s="23" t="n">
        <v>0.63</v>
      </c>
      <c r="E1982" s="24" t="n">
        <v>4940</v>
      </c>
      <c r="F1982" s="24">
        <f>D1982*E1982</f>
        <v/>
      </c>
      <c r="G1982" s="22" t="n"/>
    </row>
    <row r="1983">
      <c r="A1983" s="22" t="inlineStr">
        <is>
          <t>2209</t>
        </is>
      </c>
      <c r="B1983" s="11" t="inlineStr">
        <is>
          <t>Carriage of cement</t>
        </is>
      </c>
      <c r="C1983" s="22" t="inlineStr">
        <is>
          <t>tonne</t>
        </is>
      </c>
      <c r="D1983" s="23" t="n">
        <v>0.63</v>
      </c>
      <c r="E1983" s="24" t="n">
        <v>92.23999999999999</v>
      </c>
      <c r="F1983" s="24">
        <f>D1983*E1983</f>
        <v/>
      </c>
      <c r="G1983" s="22" t="n"/>
    </row>
    <row r="1984">
      <c r="A1984" s="22" t="inlineStr">
        <is>
          <t>7318</t>
        </is>
      </c>
      <c r="B1984" s="11" t="inlineStr">
        <is>
          <t>Plasticizer or Super Plasticizer 2% of cement content</t>
        </is>
      </c>
      <c r="C1984" s="22" t="inlineStr">
        <is>
          <t>kg</t>
        </is>
      </c>
      <c r="D1984" s="23" t="n">
        <v>12.6</v>
      </c>
      <c r="E1984" s="24" t="n">
        <v>36</v>
      </c>
      <c r="F1984" s="24">
        <f>D1984*E1984</f>
        <v/>
      </c>
      <c r="G1984" s="22" t="n"/>
    </row>
    <row r="1985">
      <c r="A1985" s="7" t="inlineStr">
        <is>
          <t>Calculated W - SUM of the Amount column above</t>
        </is>
      </c>
      <c r="B1985" s="8" t="n"/>
      <c r="C1985" s="8" t="n"/>
      <c r="D1985" s="8" t="n"/>
      <c r="E1985" s="8" t="n"/>
      <c r="F1985" s="25">
        <f>SUM(F1982:F1984)</f>
        <v/>
      </c>
      <c r="G1985" s="8" t="n"/>
    </row>
    <row r="1986">
      <c r="A1986" s="26" t="inlineStr">
        <is>
          <t>W as printed in the DAR</t>
        </is>
      </c>
      <c r="B1986" s="22" t="n"/>
      <c r="C1986" s="22" t="n"/>
      <c r="D1986" s="22" t="n"/>
      <c r="E1986" s="22" t="n"/>
      <c r="F1986" s="27" t="n">
        <v>3623.91</v>
      </c>
      <c r="G1986" s="22" t="n"/>
    </row>
    <row r="1987">
      <c r="A1987" s="26" t="inlineStr">
        <is>
          <t>Difference (calculated - printed)</t>
        </is>
      </c>
      <c r="B1987" s="22" t="n"/>
      <c r="C1987" s="22" t="n"/>
      <c r="D1987" s="22" t="n"/>
      <c r="E1987" s="22" t="n"/>
      <c r="F1987" s="27">
        <f>F1985-F1986</f>
        <v/>
      </c>
      <c r="G1987" s="22" t="n"/>
    </row>
    <row r="1988">
      <c r="A1988" s="28" t="inlineStr">
        <is>
          <t>SAY (Rs.) - final DAR rate as printed (fixed value, not computed)</t>
        </is>
      </c>
      <c r="B1988" s="29" t="n"/>
      <c r="C1988" s="29" t="n"/>
      <c r="D1988" s="29" t="n"/>
      <c r="E1988" s="29" t="n"/>
      <c r="F1988" s="30" t="n">
        <v>40.4</v>
      </c>
      <c r="G1988" s="29" t="n"/>
    </row>
    <row r="1990" ht="120" customHeight="1">
      <c r="A1990" s="7" t="inlineStr">
        <is>
          <t>26.73</t>
        </is>
      </c>
      <c r="B199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1990" s="8" t="n"/>
      <c r="D1990" s="8" t="n"/>
      <c r="E1990" s="8" t="n"/>
      <c r="F1990" s="8" t="n"/>
      <c r="G1990" s="8" t="n"/>
    </row>
    <row r="1991" ht="18.5" customHeight="1">
      <c r="A1991" s="8" t="n"/>
      <c r="B1991" s="17" t="inlineStr">
        <is>
          <t>used as per design</t>
        </is>
      </c>
      <c r="C1991" s="8" t="n"/>
      <c r="D1991" s="8" t="n"/>
      <c r="E1991" s="8" t="n"/>
      <c r="F1991" s="8" t="n"/>
      <c r="G1991" s="8" t="n"/>
    </row>
    <row r="1992" ht="18.5" customHeight="1">
      <c r="A1992" s="7" t="inlineStr">
        <is>
          <t>26.73.2</t>
        </is>
      </c>
      <c r="B1992" s="17" t="inlineStr">
        <is>
          <t>Extra for using M-50 (Cement content 425 kg) instead of M-40</t>
        </is>
      </c>
      <c r="C1992" s="8" t="n"/>
      <c r="D1992" s="8" t="n"/>
      <c r="E1992" s="8" t="n"/>
      <c r="F1992" s="8" t="n"/>
      <c r="G1992" s="8" t="n"/>
    </row>
    <row r="1993" ht="33" customHeight="1">
      <c r="A1993" s="18" t="inlineStr">
        <is>
          <t>26.73.2.6</t>
        </is>
      </c>
      <c r="B1993" s="19" t="inlineStr">
        <is>
          <t>300mm thick hollow core slab Detail cost of 30.24 cum (120 Rmt ) 120 Rmt X 1.20 m X 0.30 (30 % hollow) Cement for M-50 Mix = 12.852 T Cement for M-40 Mix = 12.096 T Difference 0.756 T</t>
        </is>
      </c>
      <c r="C1993" s="20" t="n"/>
      <c r="D1993" s="20" t="n"/>
      <c r="E1993" s="20" t="n"/>
      <c r="F1993" s="20" t="n"/>
      <c r="G1993" s="20" t="n"/>
    </row>
    <row r="1994">
      <c r="A1994" s="21" t="inlineStr">
        <is>
          <t>Details of cost for 120 metre   |   Source: CivilDAR_2019_Vol_2.pdf, page 1094</t>
        </is>
      </c>
    </row>
    <row r="1995">
      <c r="A1995" s="4" t="inlineStr">
        <is>
          <t>Code</t>
        </is>
      </c>
      <c r="B1995" s="4" t="inlineStr">
        <is>
          <t>Description</t>
        </is>
      </c>
      <c r="C1995" s="4" t="inlineStr">
        <is>
          <t>Unit</t>
        </is>
      </c>
      <c r="D1995" s="4" t="inlineStr">
        <is>
          <t>Quantity</t>
        </is>
      </c>
      <c r="E1995" s="4" t="inlineStr">
        <is>
          <t>Rate (Rs.)</t>
        </is>
      </c>
      <c r="F1995" s="4" t="inlineStr">
        <is>
          <t>Amount (Rs.)</t>
        </is>
      </c>
      <c r="G1995" s="4" t="inlineStr">
        <is>
          <t>Note</t>
        </is>
      </c>
    </row>
    <row r="1996">
      <c r="A1996" s="22" t="inlineStr">
        <is>
          <t>0367</t>
        </is>
      </c>
      <c r="B1996" s="11" t="inlineStr">
        <is>
          <t>Portland Cement</t>
        </is>
      </c>
      <c r="C1996" s="22" t="inlineStr">
        <is>
          <t>tonne</t>
        </is>
      </c>
      <c r="D1996" s="23" t="n">
        <v>0.756</v>
      </c>
      <c r="E1996" s="24" t="n">
        <v>4940</v>
      </c>
      <c r="F1996" s="24">
        <f>D1996*E1996</f>
        <v/>
      </c>
      <c r="G1996" s="22" t="n"/>
    </row>
    <row r="1997">
      <c r="A1997" s="22" t="inlineStr">
        <is>
          <t>2209</t>
        </is>
      </c>
      <c r="B1997" s="11" t="inlineStr">
        <is>
          <t>Carriage of cement</t>
        </is>
      </c>
      <c r="C1997" s="22" t="inlineStr">
        <is>
          <t>tonne</t>
        </is>
      </c>
      <c r="D1997" s="23" t="n">
        <v>0.756</v>
      </c>
      <c r="E1997" s="24" t="n">
        <v>92.23999999999999</v>
      </c>
      <c r="F1997" s="24">
        <f>D1997*E1997</f>
        <v/>
      </c>
      <c r="G1997" s="22" t="n"/>
    </row>
    <row r="1998">
      <c r="A1998" s="22" t="inlineStr">
        <is>
          <t>7318</t>
        </is>
      </c>
      <c r="B1998" s="11" t="inlineStr">
        <is>
          <t>Plasticizer or Super Plasticizer 2% of cement content</t>
        </is>
      </c>
      <c r="C1998" s="22" t="inlineStr">
        <is>
          <t>kg</t>
        </is>
      </c>
      <c r="D1998" s="23" t="n">
        <v>15.12</v>
      </c>
      <c r="E1998" s="24" t="n">
        <v>36</v>
      </c>
      <c r="F1998" s="24">
        <f>D1998*E1998</f>
        <v/>
      </c>
      <c r="G1998" s="22" t="n"/>
    </row>
    <row r="1999">
      <c r="A1999" s="7" t="inlineStr">
        <is>
          <t>Calculated W - SUM of the Amount column above</t>
        </is>
      </c>
      <c r="B1999" s="8" t="n"/>
      <c r="C1999" s="8" t="n"/>
      <c r="D1999" s="8" t="n"/>
      <c r="E1999" s="8" t="n"/>
      <c r="F1999" s="25">
        <f>SUM(F1996:F1998)</f>
        <v/>
      </c>
      <c r="G1999" s="8" t="n"/>
    </row>
    <row r="2000">
      <c r="A2000" s="26" t="inlineStr">
        <is>
          <t>W as printed in the DAR</t>
        </is>
      </c>
      <c r="B2000" s="22" t="n"/>
      <c r="C2000" s="22" t="n"/>
      <c r="D2000" s="22" t="n"/>
      <c r="E2000" s="22" t="n"/>
      <c r="F2000" s="27" t="n">
        <v>4348.69</v>
      </c>
      <c r="G2000" s="22" t="n"/>
    </row>
    <row r="2001">
      <c r="A2001" s="26" t="inlineStr">
        <is>
          <t>Difference (calculated - printed)</t>
        </is>
      </c>
      <c r="B2001" s="22" t="n"/>
      <c r="C2001" s="22" t="n"/>
      <c r="D2001" s="22" t="n"/>
      <c r="E2001" s="22" t="n"/>
      <c r="F2001" s="27">
        <f>F1999-F2000</f>
        <v/>
      </c>
      <c r="G2001" s="22" t="n"/>
    </row>
    <row r="2002">
      <c r="A2002" s="28" t="inlineStr">
        <is>
          <t>SAY (Rs.) - final DAR rate as printed (fixed value, not computed)</t>
        </is>
      </c>
      <c r="B2002" s="29" t="n"/>
      <c r="C2002" s="29" t="n"/>
      <c r="D2002" s="29" t="n"/>
      <c r="E2002" s="29" t="n"/>
      <c r="F2002" s="30" t="n">
        <v>48.5</v>
      </c>
      <c r="G2002" s="29" t="n"/>
    </row>
    <row r="2004" ht="120" customHeight="1">
      <c r="A2004" s="7" t="inlineStr">
        <is>
          <t>26.73</t>
        </is>
      </c>
      <c r="B2004"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004" s="8" t="n"/>
      <c r="D2004" s="8" t="n"/>
      <c r="E2004" s="8" t="n"/>
      <c r="F2004" s="8" t="n"/>
      <c r="G2004" s="8" t="n"/>
    </row>
    <row r="2005" ht="18.5" customHeight="1">
      <c r="A2005" s="8" t="n"/>
      <c r="B2005" s="17" t="inlineStr">
        <is>
          <t>used as per design</t>
        </is>
      </c>
      <c r="C2005" s="8" t="n"/>
      <c r="D2005" s="8" t="n"/>
      <c r="E2005" s="8" t="n"/>
      <c r="F2005" s="8" t="n"/>
      <c r="G2005" s="8" t="n"/>
    </row>
    <row r="2006" ht="18.5" customHeight="1">
      <c r="A2006" s="7" t="inlineStr">
        <is>
          <t>26.73.2</t>
        </is>
      </c>
      <c r="B2006" s="17" t="inlineStr">
        <is>
          <t>Extra for using M-50 (Cement content 425 kg) instead of M-40</t>
        </is>
      </c>
      <c r="C2006" s="8" t="n"/>
      <c r="D2006" s="8" t="n"/>
      <c r="E2006" s="8" t="n"/>
      <c r="F2006" s="8" t="n"/>
      <c r="G2006" s="8" t="n"/>
    </row>
    <row r="2007" ht="33" customHeight="1">
      <c r="A2007" s="18" t="inlineStr">
        <is>
          <t>26.73.2.7</t>
        </is>
      </c>
      <c r="B2007" s="19" t="inlineStr">
        <is>
          <t>350mm thick hollow core slab Detail cost of 35.28 cum (120 Rmt ) 120 Rmt X 1.20 m X 0.35 (30 % hollow) Cement for M-50 Mix = 14.994 T Cement for M-40 Mix = 14.112 T Difference 0.882 T</t>
        </is>
      </c>
      <c r="C2007" s="20" t="n"/>
      <c r="D2007" s="20" t="n"/>
      <c r="E2007" s="20" t="n"/>
      <c r="F2007" s="20" t="n"/>
      <c r="G2007" s="20" t="n"/>
    </row>
    <row r="2008">
      <c r="A2008" s="21" t="inlineStr">
        <is>
          <t>Details of cost for 120 metre   |   Source: CivilDAR_2019_Vol_2.pdf, page 1094</t>
        </is>
      </c>
    </row>
    <row r="2009">
      <c r="A2009" s="4" t="inlineStr">
        <is>
          <t>Code</t>
        </is>
      </c>
      <c r="B2009" s="4" t="inlineStr">
        <is>
          <t>Description</t>
        </is>
      </c>
      <c r="C2009" s="4" t="inlineStr">
        <is>
          <t>Unit</t>
        </is>
      </c>
      <c r="D2009" s="4" t="inlineStr">
        <is>
          <t>Quantity</t>
        </is>
      </c>
      <c r="E2009" s="4" t="inlineStr">
        <is>
          <t>Rate (Rs.)</t>
        </is>
      </c>
      <c r="F2009" s="4" t="inlineStr">
        <is>
          <t>Amount (Rs.)</t>
        </is>
      </c>
      <c r="G2009" s="4" t="inlineStr">
        <is>
          <t>Note</t>
        </is>
      </c>
    </row>
    <row r="2010">
      <c r="A2010" s="22" t="inlineStr">
        <is>
          <t>0367</t>
        </is>
      </c>
      <c r="B2010" s="11" t="inlineStr">
        <is>
          <t>Portland Cement</t>
        </is>
      </c>
      <c r="C2010" s="22" t="inlineStr">
        <is>
          <t>tonne</t>
        </is>
      </c>
      <c r="D2010" s="23" t="n">
        <v>0.882</v>
      </c>
      <c r="E2010" s="24" t="n">
        <v>4940</v>
      </c>
      <c r="F2010" s="24">
        <f>D2010*E2010</f>
        <v/>
      </c>
      <c r="G2010" s="22" t="n"/>
    </row>
    <row r="2011">
      <c r="A2011" s="22" t="inlineStr">
        <is>
          <t>2209</t>
        </is>
      </c>
      <c r="B2011" s="11" t="inlineStr">
        <is>
          <t>Carriage of cement</t>
        </is>
      </c>
      <c r="C2011" s="22" t="inlineStr">
        <is>
          <t>tonne</t>
        </is>
      </c>
      <c r="D2011" s="23" t="n">
        <v>0.882</v>
      </c>
      <c r="E2011" s="24" t="n">
        <v>92.23999999999999</v>
      </c>
      <c r="F2011" s="24">
        <f>D2011*E2011</f>
        <v/>
      </c>
      <c r="G2011" s="22" t="n"/>
    </row>
    <row r="2012">
      <c r="A2012" s="22" t="inlineStr">
        <is>
          <t>7318</t>
        </is>
      </c>
      <c r="B2012" s="11" t="inlineStr">
        <is>
          <t>Plasticizer or Super Plasticizer 2% of cement content</t>
        </is>
      </c>
      <c r="C2012" s="22" t="inlineStr">
        <is>
          <t>kg</t>
        </is>
      </c>
      <c r="D2012" s="23" t="n">
        <v>17.64</v>
      </c>
      <c r="E2012" s="24" t="n">
        <v>36</v>
      </c>
      <c r="F2012" s="24">
        <f>D2012*E2012</f>
        <v/>
      </c>
      <c r="G2012" s="22" t="n"/>
    </row>
    <row r="2013">
      <c r="A2013" s="7" t="inlineStr">
        <is>
          <t>Calculated W - SUM of the Amount column above</t>
        </is>
      </c>
      <c r="B2013" s="8" t="n"/>
      <c r="C2013" s="8" t="n"/>
      <c r="D2013" s="8" t="n"/>
      <c r="E2013" s="8" t="n"/>
      <c r="F2013" s="25">
        <f>SUM(F2010:F2012)</f>
        <v/>
      </c>
      <c r="G2013" s="8" t="n"/>
    </row>
    <row r="2014">
      <c r="A2014" s="26" t="inlineStr">
        <is>
          <t>W as printed in the DAR</t>
        </is>
      </c>
      <c r="B2014" s="22" t="n"/>
      <c r="C2014" s="22" t="n"/>
      <c r="D2014" s="22" t="n"/>
      <c r="E2014" s="22" t="n"/>
      <c r="F2014" s="27" t="n">
        <v>5073.48</v>
      </c>
      <c r="G2014" s="22" t="n"/>
    </row>
    <row r="2015">
      <c r="A2015" s="26" t="inlineStr">
        <is>
          <t>Difference (calculated - printed)</t>
        </is>
      </c>
      <c r="B2015" s="22" t="n"/>
      <c r="C2015" s="22" t="n"/>
      <c r="D2015" s="22" t="n"/>
      <c r="E2015" s="22" t="n"/>
      <c r="F2015" s="27">
        <f>F2013-F2014</f>
        <v/>
      </c>
      <c r="G2015" s="22" t="n"/>
    </row>
    <row r="2016">
      <c r="A2016" s="28" t="inlineStr">
        <is>
          <t>SAY (Rs.) - final DAR rate as printed (fixed value, not computed)</t>
        </is>
      </c>
      <c r="B2016" s="29" t="n"/>
      <c r="C2016" s="29" t="n"/>
      <c r="D2016" s="29" t="n"/>
      <c r="E2016" s="29" t="n"/>
      <c r="F2016" s="30" t="n">
        <v>56.55</v>
      </c>
      <c r="G2016" s="29" t="n"/>
    </row>
    <row r="2018" ht="120" customHeight="1">
      <c r="A2018" s="7" t="inlineStr">
        <is>
          <t>26.73</t>
        </is>
      </c>
      <c r="B2018"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018" s="8" t="n"/>
      <c r="D2018" s="8" t="n"/>
      <c r="E2018" s="8" t="n"/>
      <c r="F2018" s="8" t="n"/>
      <c r="G2018" s="8" t="n"/>
    </row>
    <row r="2019" ht="18.5" customHeight="1">
      <c r="A2019" s="8" t="n"/>
      <c r="B2019" s="17" t="inlineStr">
        <is>
          <t>used as per design</t>
        </is>
      </c>
      <c r="C2019" s="8" t="n"/>
      <c r="D2019" s="8" t="n"/>
      <c r="E2019" s="8" t="n"/>
      <c r="F2019" s="8" t="n"/>
      <c r="G2019" s="8" t="n"/>
    </row>
    <row r="2020" ht="18.5" customHeight="1">
      <c r="A2020" s="7" t="inlineStr">
        <is>
          <t>26.73.2</t>
        </is>
      </c>
      <c r="B2020" s="17" t="inlineStr">
        <is>
          <t>Extra for using M-50 (Cement content 425 kg) instead of M-40</t>
        </is>
      </c>
      <c r="C2020" s="8" t="n"/>
      <c r="D2020" s="8" t="n"/>
      <c r="E2020" s="8" t="n"/>
      <c r="F2020" s="8" t="n"/>
      <c r="G2020" s="8" t="n"/>
    </row>
    <row r="2021" ht="33" customHeight="1">
      <c r="A2021" s="18" t="inlineStr">
        <is>
          <t>26.73.2.8</t>
        </is>
      </c>
      <c r="B2021" s="19" t="inlineStr">
        <is>
          <t>400mm thick hollow core slab Detail cost of 40.32 cum (120 Rmt ) 120 Rmt X 1.20 m X 0.40 (30 % hollow) Cement for M-50 Mix = 17.136 T Cement for M-40 Mix = 16.128 T Difference 1.008 T</t>
        </is>
      </c>
      <c r="C2021" s="20" t="n"/>
      <c r="D2021" s="20" t="n"/>
      <c r="E2021" s="20" t="n"/>
      <c r="F2021" s="20" t="n"/>
      <c r="G2021" s="20" t="n"/>
    </row>
    <row r="2022">
      <c r="A2022" s="21" t="inlineStr">
        <is>
          <t>Details of cost for 120 metre   |   Source: CivilDAR_2019_Vol_2.pdf, page 1095</t>
        </is>
      </c>
    </row>
    <row r="2023">
      <c r="A2023" s="4" t="inlineStr">
        <is>
          <t>Code</t>
        </is>
      </c>
      <c r="B2023" s="4" t="inlineStr">
        <is>
          <t>Description</t>
        </is>
      </c>
      <c r="C2023" s="4" t="inlineStr">
        <is>
          <t>Unit</t>
        </is>
      </c>
      <c r="D2023" s="4" t="inlineStr">
        <is>
          <t>Quantity</t>
        </is>
      </c>
      <c r="E2023" s="4" t="inlineStr">
        <is>
          <t>Rate (Rs.)</t>
        </is>
      </c>
      <c r="F2023" s="4" t="inlineStr">
        <is>
          <t>Amount (Rs.)</t>
        </is>
      </c>
      <c r="G2023" s="4" t="inlineStr">
        <is>
          <t>Note</t>
        </is>
      </c>
    </row>
    <row r="2024">
      <c r="A2024" s="22" t="inlineStr">
        <is>
          <t>0367</t>
        </is>
      </c>
      <c r="B2024" s="11" t="inlineStr">
        <is>
          <t>Portland Cement</t>
        </is>
      </c>
      <c r="C2024" s="22" t="inlineStr">
        <is>
          <t>tonne</t>
        </is>
      </c>
      <c r="D2024" s="23" t="n">
        <v>1.008</v>
      </c>
      <c r="E2024" s="24" t="n">
        <v>4940</v>
      </c>
      <c r="F2024" s="24">
        <f>D2024*E2024</f>
        <v/>
      </c>
      <c r="G2024" s="22" t="n"/>
    </row>
    <row r="2025">
      <c r="A2025" s="22" t="inlineStr">
        <is>
          <t>2209</t>
        </is>
      </c>
      <c r="B2025" s="11" t="inlineStr">
        <is>
          <t>Carriage of cement</t>
        </is>
      </c>
      <c r="C2025" s="22" t="inlineStr">
        <is>
          <t>tonne</t>
        </is>
      </c>
      <c r="D2025" s="23" t="n">
        <v>1.008</v>
      </c>
      <c r="E2025" s="24" t="n">
        <v>92.23999999999999</v>
      </c>
      <c r="F2025" s="24">
        <f>D2025*E2025</f>
        <v/>
      </c>
      <c r="G2025" s="22" t="n"/>
    </row>
    <row r="2026">
      <c r="A2026" s="22" t="inlineStr">
        <is>
          <t>7318</t>
        </is>
      </c>
      <c r="B2026" s="11" t="inlineStr">
        <is>
          <t>Plasticizer or Super Plasticizer 2% of cement content</t>
        </is>
      </c>
      <c r="C2026" s="22" t="inlineStr">
        <is>
          <t>kg</t>
        </is>
      </c>
      <c r="D2026" s="23" t="n">
        <v>20.16</v>
      </c>
      <c r="E2026" s="24" t="n">
        <v>36</v>
      </c>
      <c r="F2026" s="24">
        <f>D2026*E2026</f>
        <v/>
      </c>
      <c r="G2026" s="22" t="n"/>
    </row>
    <row r="2027">
      <c r="A2027" s="7" t="inlineStr">
        <is>
          <t>Calculated W - SUM of the Amount column above</t>
        </is>
      </c>
      <c r="B2027" s="8" t="n"/>
      <c r="C2027" s="8" t="n"/>
      <c r="D2027" s="8" t="n"/>
      <c r="E2027" s="8" t="n"/>
      <c r="F2027" s="25">
        <f>SUM(F2024:F2026)</f>
        <v/>
      </c>
      <c r="G2027" s="8" t="n"/>
    </row>
    <row r="2028">
      <c r="A2028" s="26" t="inlineStr">
        <is>
          <t>W as printed in the DAR</t>
        </is>
      </c>
      <c r="B2028" s="22" t="n"/>
      <c r="C2028" s="22" t="n"/>
      <c r="D2028" s="22" t="n"/>
      <c r="E2028" s="22" t="n"/>
      <c r="F2028" s="27" t="n">
        <v>5798.26</v>
      </c>
      <c r="G2028" s="22" t="n"/>
    </row>
    <row r="2029">
      <c r="A2029" s="26" t="inlineStr">
        <is>
          <t>Difference (calculated - printed)</t>
        </is>
      </c>
      <c r="B2029" s="22" t="n"/>
      <c r="C2029" s="22" t="n"/>
      <c r="D2029" s="22" t="n"/>
      <c r="E2029" s="22" t="n"/>
      <c r="F2029" s="27">
        <f>F2027-F2028</f>
        <v/>
      </c>
      <c r="G2029" s="22" t="n"/>
    </row>
    <row r="2030">
      <c r="A2030" s="28" t="inlineStr">
        <is>
          <t>SAY (Rs.) - final DAR rate as printed (fixed value, not computed)</t>
        </is>
      </c>
      <c r="B2030" s="29" t="n"/>
      <c r="C2030" s="29" t="n"/>
      <c r="D2030" s="29" t="n"/>
      <c r="E2030" s="29" t="n"/>
      <c r="F2030" s="30" t="n">
        <v>64.65000000000001</v>
      </c>
      <c r="G2030" s="29" t="n"/>
    </row>
    <row r="2032" ht="120" customHeight="1">
      <c r="A2032" s="7" t="inlineStr">
        <is>
          <t>26.73</t>
        </is>
      </c>
      <c r="B2032"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032" s="8" t="n"/>
      <c r="D2032" s="8" t="n"/>
      <c r="E2032" s="8" t="n"/>
      <c r="F2032" s="8" t="n"/>
      <c r="G2032" s="8" t="n"/>
    </row>
    <row r="2033" ht="18.5" customHeight="1">
      <c r="A2033" s="8" t="n"/>
      <c r="B2033" s="17" t="inlineStr">
        <is>
          <t>used as per design</t>
        </is>
      </c>
      <c r="C2033" s="8" t="n"/>
      <c r="D2033" s="8" t="n"/>
      <c r="E2033" s="8" t="n"/>
      <c r="F2033" s="8" t="n"/>
      <c r="G2033" s="8" t="n"/>
    </row>
    <row r="2034" ht="18.5" customHeight="1">
      <c r="A2034" s="7" t="inlineStr">
        <is>
          <t>26.73.3</t>
        </is>
      </c>
      <c r="B2034" s="17" t="inlineStr">
        <is>
          <t>Extra for using M-60 (Cement content 440 kg) instead of M-40</t>
        </is>
      </c>
      <c r="C2034" s="8" t="n"/>
      <c r="D2034" s="8" t="n"/>
      <c r="E2034" s="8" t="n"/>
      <c r="F2034" s="8" t="n"/>
      <c r="G2034" s="8" t="n"/>
    </row>
    <row r="2035" ht="33" customHeight="1">
      <c r="A2035" s="18" t="inlineStr">
        <is>
          <t>26.73.3.1</t>
        </is>
      </c>
      <c r="B2035" s="19" t="inlineStr">
        <is>
          <t>100mm thick hollow core slab Detail cost of 10.80 cum (120 Rmt ) 120 Rmt X 1.20 m X .10 (25 % hollow) Cement for M-60 Mix = 4.752 T Cement for M-40 Mix = 4.320 T Difference 0.432 T</t>
        </is>
      </c>
      <c r="C2035" s="20" t="n"/>
      <c r="D2035" s="20" t="n"/>
      <c r="E2035" s="20" t="n"/>
      <c r="F2035" s="20" t="n"/>
      <c r="G2035" s="20" t="n"/>
    </row>
    <row r="2036">
      <c r="A2036" s="21" t="inlineStr">
        <is>
          <t>Details of cost for 120 metre   |   Source: CivilDAR_2019_Vol_2.pdf, page 1095</t>
        </is>
      </c>
    </row>
    <row r="2037">
      <c r="A2037" s="4" t="inlineStr">
        <is>
          <t>Code</t>
        </is>
      </c>
      <c r="B2037" s="4" t="inlineStr">
        <is>
          <t>Description</t>
        </is>
      </c>
      <c r="C2037" s="4" t="inlineStr">
        <is>
          <t>Unit</t>
        </is>
      </c>
      <c r="D2037" s="4" t="inlineStr">
        <is>
          <t>Quantity</t>
        </is>
      </c>
      <c r="E2037" s="4" t="inlineStr">
        <is>
          <t>Rate (Rs.)</t>
        </is>
      </c>
      <c r="F2037" s="4" t="inlineStr">
        <is>
          <t>Amount (Rs.)</t>
        </is>
      </c>
      <c r="G2037" s="4" t="inlineStr">
        <is>
          <t>Note</t>
        </is>
      </c>
    </row>
    <row r="2038">
      <c r="A2038" s="22" t="inlineStr">
        <is>
          <t>0367</t>
        </is>
      </c>
      <c r="B2038" s="11" t="inlineStr">
        <is>
          <t>Portland Cement</t>
        </is>
      </c>
      <c r="C2038" s="22" t="inlineStr">
        <is>
          <t>tonne</t>
        </is>
      </c>
      <c r="D2038" s="23" t="n">
        <v>0.432</v>
      </c>
      <c r="E2038" s="24" t="n">
        <v>4940</v>
      </c>
      <c r="F2038" s="24">
        <f>D2038*E2038</f>
        <v/>
      </c>
      <c r="G2038" s="22" t="n"/>
    </row>
    <row r="2039">
      <c r="A2039" s="22" t="inlineStr">
        <is>
          <t>2209</t>
        </is>
      </c>
      <c r="B2039" s="11" t="inlineStr">
        <is>
          <t>Carriage of cement</t>
        </is>
      </c>
      <c r="C2039" s="22" t="inlineStr">
        <is>
          <t>tonne</t>
        </is>
      </c>
      <c r="D2039" s="23" t="n">
        <v>0.432</v>
      </c>
      <c r="E2039" s="24" t="n">
        <v>92.23999999999999</v>
      </c>
      <c r="F2039" s="24">
        <f>D2039*E2039</f>
        <v/>
      </c>
      <c r="G2039" s="22" t="n"/>
    </row>
    <row r="2040">
      <c r="A2040" s="22" t="inlineStr">
        <is>
          <t>7318</t>
        </is>
      </c>
      <c r="B2040" s="11" t="inlineStr">
        <is>
          <t>Plasticizer or Super Plasticizer 2% of cement content</t>
        </is>
      </c>
      <c r="C2040" s="22" t="inlineStr">
        <is>
          <t>kg</t>
        </is>
      </c>
      <c r="D2040" s="23" t="n">
        <v>8.640000000000001</v>
      </c>
      <c r="E2040" s="24" t="n">
        <v>36</v>
      </c>
      <c r="F2040" s="24">
        <f>D2040*E2040</f>
        <v/>
      </c>
      <c r="G2040" s="22" t="n"/>
    </row>
    <row r="2041">
      <c r="A2041" s="7" t="inlineStr">
        <is>
          <t>Calculated W - SUM of the Amount column above</t>
        </is>
      </c>
      <c r="B2041" s="8" t="n"/>
      <c r="C2041" s="8" t="n"/>
      <c r="D2041" s="8" t="n"/>
      <c r="E2041" s="8" t="n"/>
      <c r="F2041" s="25">
        <f>SUM(F2038:F2040)</f>
        <v/>
      </c>
      <c r="G2041" s="8" t="n"/>
    </row>
    <row r="2042">
      <c r="A2042" s="26" t="inlineStr">
        <is>
          <t>W as printed in the DAR</t>
        </is>
      </c>
      <c r="B2042" s="22" t="n"/>
      <c r="C2042" s="22" t="n"/>
      <c r="D2042" s="22" t="n"/>
      <c r="E2042" s="22" t="n"/>
      <c r="F2042" s="27" t="n">
        <v>2484.97</v>
      </c>
      <c r="G2042" s="22" t="n"/>
    </row>
    <row r="2043">
      <c r="A2043" s="26" t="inlineStr">
        <is>
          <t>Difference (calculated - printed)</t>
        </is>
      </c>
      <c r="B2043" s="22" t="n"/>
      <c r="C2043" s="22" t="n"/>
      <c r="D2043" s="22" t="n"/>
      <c r="E2043" s="22" t="n"/>
      <c r="F2043" s="27">
        <f>F2041-F2042</f>
        <v/>
      </c>
      <c r="G2043" s="22" t="n"/>
    </row>
    <row r="2044">
      <c r="A2044" s="28" t="inlineStr">
        <is>
          <t>SAY (Rs.) - final DAR rate as printed (fixed value, not computed)</t>
        </is>
      </c>
      <c r="B2044" s="29" t="n"/>
      <c r="C2044" s="29" t="n"/>
      <c r="D2044" s="29" t="n"/>
      <c r="E2044" s="29" t="n"/>
      <c r="F2044" s="30" t="n">
        <v>27.7</v>
      </c>
      <c r="G2044" s="29" t="n"/>
    </row>
    <row r="2046" ht="120" customHeight="1">
      <c r="A2046" s="7" t="inlineStr">
        <is>
          <t>26.73</t>
        </is>
      </c>
      <c r="B2046"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046" s="8" t="n"/>
      <c r="D2046" s="8" t="n"/>
      <c r="E2046" s="8" t="n"/>
      <c r="F2046" s="8" t="n"/>
      <c r="G2046" s="8" t="n"/>
    </row>
    <row r="2047" ht="18.5" customHeight="1">
      <c r="A2047" s="8" t="n"/>
      <c r="B2047" s="17" t="inlineStr">
        <is>
          <t>used as per design</t>
        </is>
      </c>
      <c r="C2047" s="8" t="n"/>
      <c r="D2047" s="8" t="n"/>
      <c r="E2047" s="8" t="n"/>
      <c r="F2047" s="8" t="n"/>
      <c r="G2047" s="8" t="n"/>
    </row>
    <row r="2048" ht="18.5" customHeight="1">
      <c r="A2048" s="7" t="inlineStr">
        <is>
          <t>26.73.3</t>
        </is>
      </c>
      <c r="B2048" s="17" t="inlineStr">
        <is>
          <t>Extra for using M-60 (Cement content 440 kg) instead of M-40</t>
        </is>
      </c>
      <c r="C2048" s="8" t="n"/>
      <c r="D2048" s="8" t="n"/>
      <c r="E2048" s="8" t="n"/>
      <c r="F2048" s="8" t="n"/>
      <c r="G2048" s="8" t="n"/>
    </row>
    <row r="2049" ht="33" customHeight="1">
      <c r="A2049" s="18" t="inlineStr">
        <is>
          <t>26.73.3.2</t>
        </is>
      </c>
      <c r="B2049" s="19" t="inlineStr">
        <is>
          <t>120mm thick hollow core slab Detail cost of 12.96 cum (120 Rmt ) 120 Rmt X 1.20 m X .12 (25 % hollow) Cement for M-60 Mix = 5.702 T Cement for M-40 Mix = 5.184 T Difference 0.518 T</t>
        </is>
      </c>
      <c r="C2049" s="20" t="n"/>
      <c r="D2049" s="20" t="n"/>
      <c r="E2049" s="20" t="n"/>
      <c r="F2049" s="20" t="n"/>
      <c r="G2049" s="20" t="n"/>
    </row>
    <row r="2050">
      <c r="A2050" s="21" t="inlineStr">
        <is>
          <t>Details of cost for 120 metre   |   Source: CivilDAR_2019_Vol_2.pdf, page 1096</t>
        </is>
      </c>
    </row>
    <row r="2051">
      <c r="A2051" s="4" t="inlineStr">
        <is>
          <t>Code</t>
        </is>
      </c>
      <c r="B2051" s="4" t="inlineStr">
        <is>
          <t>Description</t>
        </is>
      </c>
      <c r="C2051" s="4" t="inlineStr">
        <is>
          <t>Unit</t>
        </is>
      </c>
      <c r="D2051" s="4" t="inlineStr">
        <is>
          <t>Quantity</t>
        </is>
      </c>
      <c r="E2051" s="4" t="inlineStr">
        <is>
          <t>Rate (Rs.)</t>
        </is>
      </c>
      <c r="F2051" s="4" t="inlineStr">
        <is>
          <t>Amount (Rs.)</t>
        </is>
      </c>
      <c r="G2051" s="4" t="inlineStr">
        <is>
          <t>Note</t>
        </is>
      </c>
    </row>
    <row r="2052">
      <c r="A2052" s="22" t="inlineStr">
        <is>
          <t>0367</t>
        </is>
      </c>
      <c r="B2052" s="11" t="inlineStr">
        <is>
          <t>Portland Cement</t>
        </is>
      </c>
      <c r="C2052" s="22" t="inlineStr">
        <is>
          <t>tonne</t>
        </is>
      </c>
      <c r="D2052" s="23" t="n">
        <v>0.518</v>
      </c>
      <c r="E2052" s="24" t="n">
        <v>4940</v>
      </c>
      <c r="F2052" s="24">
        <f>D2052*E2052</f>
        <v/>
      </c>
      <c r="G2052" s="22" t="n"/>
    </row>
    <row r="2053">
      <c r="A2053" s="22" t="inlineStr">
        <is>
          <t>2209</t>
        </is>
      </c>
      <c r="B2053" s="11" t="inlineStr">
        <is>
          <t>Carriage of cement</t>
        </is>
      </c>
      <c r="C2053" s="22" t="inlineStr">
        <is>
          <t>tonne</t>
        </is>
      </c>
      <c r="D2053" s="23" t="n">
        <v>0.518</v>
      </c>
      <c r="E2053" s="24" t="n">
        <v>92.23999999999999</v>
      </c>
      <c r="F2053" s="24">
        <f>D2053*E2053</f>
        <v/>
      </c>
      <c r="G2053" s="22" t="n"/>
    </row>
    <row r="2054">
      <c r="A2054" s="22" t="inlineStr">
        <is>
          <t>7318</t>
        </is>
      </c>
      <c r="B2054" s="11" t="inlineStr">
        <is>
          <t>Plasticizer or Super Plasticizer 2% of cement content</t>
        </is>
      </c>
      <c r="C2054" s="22" t="inlineStr">
        <is>
          <t>kg</t>
        </is>
      </c>
      <c r="D2054" s="23" t="n">
        <v>10.368</v>
      </c>
      <c r="E2054" s="24" t="n">
        <v>36</v>
      </c>
      <c r="F2054" s="24">
        <f>D2054*E2054</f>
        <v/>
      </c>
      <c r="G2054" s="22" t="n"/>
    </row>
    <row r="2055">
      <c r="A2055" s="7" t="inlineStr">
        <is>
          <t>Calculated W - SUM of the Amount column above</t>
        </is>
      </c>
      <c r="B2055" s="8" t="n"/>
      <c r="C2055" s="8" t="n"/>
      <c r="D2055" s="8" t="n"/>
      <c r="E2055" s="8" t="n"/>
      <c r="F2055" s="25">
        <f>SUM(F2052:F2054)</f>
        <v/>
      </c>
      <c r="G2055" s="8" t="n"/>
    </row>
    <row r="2056">
      <c r="A2056" s="26" t="inlineStr">
        <is>
          <t>W as printed in the DAR</t>
        </is>
      </c>
      <c r="B2056" s="22" t="n"/>
      <c r="C2056" s="22" t="n"/>
      <c r="D2056" s="22" t="n"/>
      <c r="E2056" s="22" t="n"/>
      <c r="F2056" s="27" t="n">
        <v>2979.95</v>
      </c>
      <c r="G2056" s="22" t="n"/>
    </row>
    <row r="2057">
      <c r="A2057" s="26" t="inlineStr">
        <is>
          <t>Difference (calculated - printed)</t>
        </is>
      </c>
      <c r="B2057" s="22" t="n"/>
      <c r="C2057" s="22" t="n"/>
      <c r="D2057" s="22" t="n"/>
      <c r="E2057" s="22" t="n"/>
      <c r="F2057" s="27">
        <f>F2055-F2056</f>
        <v/>
      </c>
      <c r="G2057" s="22" t="n"/>
    </row>
    <row r="2058">
      <c r="A2058" s="28" t="inlineStr">
        <is>
          <t>SAY (Rs.) - final DAR rate as printed (fixed value, not computed)</t>
        </is>
      </c>
      <c r="B2058" s="29" t="n"/>
      <c r="C2058" s="29" t="n"/>
      <c r="D2058" s="29" t="n"/>
      <c r="E2058" s="29" t="n"/>
      <c r="F2058" s="30" t="n">
        <v>33.2</v>
      </c>
      <c r="G2058" s="29" t="n"/>
    </row>
    <row r="2060" ht="120" customHeight="1">
      <c r="A2060" s="7" t="inlineStr">
        <is>
          <t>26.73</t>
        </is>
      </c>
      <c r="B206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060" s="8" t="n"/>
      <c r="D2060" s="8" t="n"/>
      <c r="E2060" s="8" t="n"/>
      <c r="F2060" s="8" t="n"/>
      <c r="G2060" s="8" t="n"/>
    </row>
    <row r="2061" ht="18.5" customHeight="1">
      <c r="A2061" s="8" t="n"/>
      <c r="B2061" s="17" t="inlineStr">
        <is>
          <t>used as per design</t>
        </is>
      </c>
      <c r="C2061" s="8" t="n"/>
      <c r="D2061" s="8" t="n"/>
      <c r="E2061" s="8" t="n"/>
      <c r="F2061" s="8" t="n"/>
      <c r="G2061" s="8" t="n"/>
    </row>
    <row r="2062" ht="18.5" customHeight="1">
      <c r="A2062" s="7" t="inlineStr">
        <is>
          <t>26.73.3</t>
        </is>
      </c>
      <c r="B2062" s="17" t="inlineStr">
        <is>
          <t>Extra for using M-60 (Cement content 440 kg) instead of M-40</t>
        </is>
      </c>
      <c r="C2062" s="8" t="n"/>
      <c r="D2062" s="8" t="n"/>
      <c r="E2062" s="8" t="n"/>
      <c r="F2062" s="8" t="n"/>
      <c r="G2062" s="8" t="n"/>
    </row>
    <row r="2063" ht="33" customHeight="1">
      <c r="A2063" s="18" t="inlineStr">
        <is>
          <t>26.73.3.3</t>
        </is>
      </c>
      <c r="B2063" s="19" t="inlineStr">
        <is>
          <t>150mm thick hollow core slab Detail cost of 16.20 cum (120 Rmt ) 120 Rmt X 1.20 m X 0.15 (25 % hollow) Cement for M-60 Mix = 7.128 T Cement for M-40 Mix = 6.480 T Difference 0.648 T</t>
        </is>
      </c>
      <c r="C2063" s="20" t="n"/>
      <c r="D2063" s="20" t="n"/>
      <c r="E2063" s="20" t="n"/>
      <c r="F2063" s="20" t="n"/>
      <c r="G2063" s="20" t="n"/>
    </row>
    <row r="2064">
      <c r="A2064" s="21" t="inlineStr">
        <is>
          <t>Details of cost for 120 metre   |   Source: CivilDAR_2019_Vol_2.pdf, page 1096</t>
        </is>
      </c>
    </row>
    <row r="2065">
      <c r="A2065" s="4" t="inlineStr">
        <is>
          <t>Code</t>
        </is>
      </c>
      <c r="B2065" s="4" t="inlineStr">
        <is>
          <t>Description</t>
        </is>
      </c>
      <c r="C2065" s="4" t="inlineStr">
        <is>
          <t>Unit</t>
        </is>
      </c>
      <c r="D2065" s="4" t="inlineStr">
        <is>
          <t>Quantity</t>
        </is>
      </c>
      <c r="E2065" s="4" t="inlineStr">
        <is>
          <t>Rate (Rs.)</t>
        </is>
      </c>
      <c r="F2065" s="4" t="inlineStr">
        <is>
          <t>Amount (Rs.)</t>
        </is>
      </c>
      <c r="G2065" s="4" t="inlineStr">
        <is>
          <t>Note</t>
        </is>
      </c>
    </row>
    <row r="2066">
      <c r="A2066" s="22" t="inlineStr">
        <is>
          <t>0367</t>
        </is>
      </c>
      <c r="B2066" s="11" t="inlineStr">
        <is>
          <t>Portland Cement</t>
        </is>
      </c>
      <c r="C2066" s="22" t="inlineStr">
        <is>
          <t>tonne</t>
        </is>
      </c>
      <c r="D2066" s="23" t="n">
        <v>0.648</v>
      </c>
      <c r="E2066" s="24" t="n">
        <v>4940</v>
      </c>
      <c r="F2066" s="24">
        <f>D2066*E2066</f>
        <v/>
      </c>
      <c r="G2066" s="22" t="n"/>
    </row>
    <row r="2067">
      <c r="A2067" s="22" t="inlineStr">
        <is>
          <t>2209</t>
        </is>
      </c>
      <c r="B2067" s="11" t="inlineStr">
        <is>
          <t>Carriage of cement</t>
        </is>
      </c>
      <c r="C2067" s="22" t="inlineStr">
        <is>
          <t>tonne</t>
        </is>
      </c>
      <c r="D2067" s="23" t="n">
        <v>0.648</v>
      </c>
      <c r="E2067" s="24" t="n">
        <v>92.23999999999999</v>
      </c>
      <c r="F2067" s="24">
        <f>D2067*E2067</f>
        <v/>
      </c>
      <c r="G2067" s="22" t="n"/>
    </row>
    <row r="2068">
      <c r="A2068" s="22" t="inlineStr">
        <is>
          <t>7318</t>
        </is>
      </c>
      <c r="B2068" s="11" t="inlineStr">
        <is>
          <t>Plasticizer or Super Plasticizer 2% of cement content</t>
        </is>
      </c>
      <c r="C2068" s="22" t="inlineStr">
        <is>
          <t>kg</t>
        </is>
      </c>
      <c r="D2068" s="23" t="n">
        <v>12.96</v>
      </c>
      <c r="E2068" s="24" t="n">
        <v>36</v>
      </c>
      <c r="F2068" s="24">
        <f>D2068*E2068</f>
        <v/>
      </c>
      <c r="G2068" s="22" t="n"/>
    </row>
    <row r="2069">
      <c r="A2069" s="7" t="inlineStr">
        <is>
          <t>Calculated W - SUM of the Amount column above</t>
        </is>
      </c>
      <c r="B2069" s="8" t="n"/>
      <c r="C2069" s="8" t="n"/>
      <c r="D2069" s="8" t="n"/>
      <c r="E2069" s="8" t="n"/>
      <c r="F2069" s="25">
        <f>SUM(F2066:F2068)</f>
        <v/>
      </c>
      <c r="G2069" s="8" t="n"/>
    </row>
    <row r="2070">
      <c r="A2070" s="26" t="inlineStr">
        <is>
          <t>W as printed in the DAR</t>
        </is>
      </c>
      <c r="B2070" s="22" t="n"/>
      <c r="C2070" s="22" t="n"/>
      <c r="D2070" s="22" t="n"/>
      <c r="E2070" s="22" t="n"/>
      <c r="F2070" s="27" t="n">
        <v>3727.45</v>
      </c>
      <c r="G2070" s="22" t="n"/>
    </row>
    <row r="2071">
      <c r="A2071" s="26" t="inlineStr">
        <is>
          <t>Difference (calculated - printed)</t>
        </is>
      </c>
      <c r="B2071" s="22" t="n"/>
      <c r="C2071" s="22" t="n"/>
      <c r="D2071" s="22" t="n"/>
      <c r="E2071" s="22" t="n"/>
      <c r="F2071" s="27">
        <f>F2069-F2070</f>
        <v/>
      </c>
      <c r="G2071" s="22" t="n"/>
    </row>
    <row r="2072">
      <c r="A2072" s="28" t="inlineStr">
        <is>
          <t>SAY (Rs.) - final DAR rate as printed (fixed value, not computed)</t>
        </is>
      </c>
      <c r="B2072" s="29" t="n"/>
      <c r="C2072" s="29" t="n"/>
      <c r="D2072" s="29" t="n"/>
      <c r="E2072" s="29" t="n"/>
      <c r="F2072" s="30" t="n">
        <v>41.55</v>
      </c>
      <c r="G2072" s="29" t="n"/>
    </row>
    <row r="2074" ht="120" customHeight="1">
      <c r="A2074" s="7" t="inlineStr">
        <is>
          <t>26.73</t>
        </is>
      </c>
      <c r="B2074"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074" s="8" t="n"/>
      <c r="D2074" s="8" t="n"/>
      <c r="E2074" s="8" t="n"/>
      <c r="F2074" s="8" t="n"/>
      <c r="G2074" s="8" t="n"/>
    </row>
    <row r="2075" ht="18.5" customHeight="1">
      <c r="A2075" s="8" t="n"/>
      <c r="B2075" s="17" t="inlineStr">
        <is>
          <t>used as per design</t>
        </is>
      </c>
      <c r="C2075" s="8" t="n"/>
      <c r="D2075" s="8" t="n"/>
      <c r="E2075" s="8" t="n"/>
      <c r="F2075" s="8" t="n"/>
      <c r="G2075" s="8" t="n"/>
    </row>
    <row r="2076" ht="18.5" customHeight="1">
      <c r="A2076" s="7" t="inlineStr">
        <is>
          <t>26.73.3</t>
        </is>
      </c>
      <c r="B2076" s="17" t="inlineStr">
        <is>
          <t>Extra for using M-60 (Cement content 440 kg) instead of M-40</t>
        </is>
      </c>
      <c r="C2076" s="8" t="n"/>
      <c r="D2076" s="8" t="n"/>
      <c r="E2076" s="8" t="n"/>
      <c r="F2076" s="8" t="n"/>
      <c r="G2076" s="8" t="n"/>
    </row>
    <row r="2077" ht="33" customHeight="1">
      <c r="A2077" s="18" t="inlineStr">
        <is>
          <t>26.73.3.4</t>
        </is>
      </c>
      <c r="B2077" s="19" t="inlineStr">
        <is>
          <t>200mm thick hollow core slab Detail cost of 20.160 cum (120 Rmt ) 120 Rmt X 1.20 m X0.20 (30 % hollow) Cement for M-60 Mix = 8.870 T Cement for M-40 Mix = 8.064 T Difference 0.806 T</t>
        </is>
      </c>
      <c r="C2077" s="20" t="n"/>
      <c r="D2077" s="20" t="n"/>
      <c r="E2077" s="20" t="n"/>
      <c r="F2077" s="20" t="n"/>
      <c r="G2077" s="20" t="n"/>
    </row>
    <row r="2078">
      <c r="A2078" s="21" t="inlineStr">
        <is>
          <t>Details of cost for 120 metre   |   Source: CivilDAR_2019_Vol_2.pdf, page 1097</t>
        </is>
      </c>
    </row>
    <row r="2079">
      <c r="A2079" s="4" t="inlineStr">
        <is>
          <t>Code</t>
        </is>
      </c>
      <c r="B2079" s="4" t="inlineStr">
        <is>
          <t>Description</t>
        </is>
      </c>
      <c r="C2079" s="4" t="inlineStr">
        <is>
          <t>Unit</t>
        </is>
      </c>
      <c r="D2079" s="4" t="inlineStr">
        <is>
          <t>Quantity</t>
        </is>
      </c>
      <c r="E2079" s="4" t="inlineStr">
        <is>
          <t>Rate (Rs.)</t>
        </is>
      </c>
      <c r="F2079" s="4" t="inlineStr">
        <is>
          <t>Amount (Rs.)</t>
        </is>
      </c>
      <c r="G2079" s="4" t="inlineStr">
        <is>
          <t>Note</t>
        </is>
      </c>
    </row>
    <row r="2080">
      <c r="A2080" s="22" t="inlineStr">
        <is>
          <t>0367</t>
        </is>
      </c>
      <c r="B2080" s="11" t="inlineStr">
        <is>
          <t>Portland Cement</t>
        </is>
      </c>
      <c r="C2080" s="22" t="inlineStr">
        <is>
          <t>tonne</t>
        </is>
      </c>
      <c r="D2080" s="23" t="n">
        <v>0.806</v>
      </c>
      <c r="E2080" s="24" t="n">
        <v>4940</v>
      </c>
      <c r="F2080" s="24">
        <f>D2080*E2080</f>
        <v/>
      </c>
      <c r="G2080" s="22" t="n"/>
    </row>
    <row r="2081">
      <c r="A2081" s="22" t="inlineStr">
        <is>
          <t>2209</t>
        </is>
      </c>
      <c r="B2081" s="11" t="inlineStr">
        <is>
          <t>Carriage of cement</t>
        </is>
      </c>
      <c r="C2081" s="22" t="inlineStr">
        <is>
          <t>tonne</t>
        </is>
      </c>
      <c r="D2081" s="23" t="n">
        <v>0.806</v>
      </c>
      <c r="E2081" s="24" t="n">
        <v>92.23999999999999</v>
      </c>
      <c r="F2081" s="24">
        <f>D2081*E2081</f>
        <v/>
      </c>
      <c r="G2081" s="22" t="n"/>
    </row>
    <row r="2082">
      <c r="A2082" s="22" t="inlineStr">
        <is>
          <t>7318</t>
        </is>
      </c>
      <c r="B2082" s="11" t="inlineStr">
        <is>
          <t>Plasticizer or Super Plasticizer 2% of cement content</t>
        </is>
      </c>
      <c r="C2082" s="22" t="inlineStr">
        <is>
          <t>kg</t>
        </is>
      </c>
      <c r="D2082" s="23" t="n">
        <v>16.128</v>
      </c>
      <c r="E2082" s="24" t="n">
        <v>36</v>
      </c>
      <c r="F2082" s="24">
        <f>D2082*E2082</f>
        <v/>
      </c>
      <c r="G2082" s="22" t="n"/>
    </row>
    <row r="2083">
      <c r="A2083" s="7" t="inlineStr">
        <is>
          <t>Calculated W - SUM of the Amount column above</t>
        </is>
      </c>
      <c r="B2083" s="8" t="n"/>
      <c r="C2083" s="8" t="n"/>
      <c r="D2083" s="8" t="n"/>
      <c r="E2083" s="8" t="n"/>
      <c r="F2083" s="25">
        <f>SUM(F2080:F2082)</f>
        <v/>
      </c>
      <c r="G2083" s="8" t="n"/>
    </row>
    <row r="2084">
      <c r="A2084" s="26" t="inlineStr">
        <is>
          <t>W as printed in the DAR</t>
        </is>
      </c>
      <c r="B2084" s="22" t="n"/>
      <c r="C2084" s="22" t="n"/>
      <c r="D2084" s="22" t="n"/>
      <c r="E2084" s="22" t="n"/>
      <c r="F2084" s="27" t="n">
        <v>4636.59</v>
      </c>
      <c r="G2084" s="22" t="n"/>
    </row>
    <row r="2085">
      <c r="A2085" s="26" t="inlineStr">
        <is>
          <t>Difference (calculated - printed)</t>
        </is>
      </c>
      <c r="B2085" s="22" t="n"/>
      <c r="C2085" s="22" t="n"/>
      <c r="D2085" s="22" t="n"/>
      <c r="E2085" s="22" t="n"/>
      <c r="F2085" s="27">
        <f>F2083-F2084</f>
        <v/>
      </c>
      <c r="G2085" s="22" t="n"/>
    </row>
    <row r="2086">
      <c r="A2086" s="28" t="inlineStr">
        <is>
          <t>SAY (Rs.) - final DAR rate as printed (fixed value, not computed)</t>
        </is>
      </c>
      <c r="B2086" s="29" t="n"/>
      <c r="C2086" s="29" t="n"/>
      <c r="D2086" s="29" t="n"/>
      <c r="E2086" s="29" t="n"/>
      <c r="F2086" s="30" t="n">
        <v>51.7</v>
      </c>
      <c r="G2086" s="29" t="n"/>
    </row>
    <row r="2088" ht="120" customHeight="1">
      <c r="A2088" s="7" t="inlineStr">
        <is>
          <t>26.73</t>
        </is>
      </c>
      <c r="B2088"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088" s="8" t="n"/>
      <c r="D2088" s="8" t="n"/>
      <c r="E2088" s="8" t="n"/>
      <c r="F2088" s="8" t="n"/>
      <c r="G2088" s="8" t="n"/>
    </row>
    <row r="2089" ht="18.5" customHeight="1">
      <c r="A2089" s="8" t="n"/>
      <c r="B2089" s="17" t="inlineStr">
        <is>
          <t>used as per design</t>
        </is>
      </c>
      <c r="C2089" s="8" t="n"/>
      <c r="D2089" s="8" t="n"/>
      <c r="E2089" s="8" t="n"/>
      <c r="F2089" s="8" t="n"/>
      <c r="G2089" s="8" t="n"/>
    </row>
    <row r="2090" ht="18.5" customHeight="1">
      <c r="A2090" s="7" t="inlineStr">
        <is>
          <t>26.73.3</t>
        </is>
      </c>
      <c r="B2090" s="17" t="inlineStr">
        <is>
          <t>Extra for using M-60 (Cement content 440 kg) instead of M-40</t>
        </is>
      </c>
      <c r="C2090" s="8" t="n"/>
      <c r="D2090" s="8" t="n"/>
      <c r="E2090" s="8" t="n"/>
      <c r="F2090" s="8" t="n"/>
      <c r="G2090" s="8" t="n"/>
    </row>
    <row r="2091" ht="33" customHeight="1">
      <c r="A2091" s="18" t="inlineStr">
        <is>
          <t>26.73.3.5</t>
        </is>
      </c>
      <c r="B2091" s="19" t="inlineStr">
        <is>
          <t>250mm thick hollow core slab Detail cost of 25.20 cum (120 Rmt ) 120 Rmt X 1.20 m X 0.25 (30 % hollow) Cement for M-60 Mix = 11.088 T Cement for M-40 Mix = 10.080 T Difference 1.008 T</t>
        </is>
      </c>
      <c r="C2091" s="20" t="n"/>
      <c r="D2091" s="20" t="n"/>
      <c r="E2091" s="20" t="n"/>
      <c r="F2091" s="20" t="n"/>
      <c r="G2091" s="20" t="n"/>
    </row>
    <row r="2092">
      <c r="A2092" s="21" t="inlineStr">
        <is>
          <t>Details of cost for 120 metre   |   Source: CivilDAR_2019_Vol_2.pdf, page 1097</t>
        </is>
      </c>
    </row>
    <row r="2093">
      <c r="A2093" s="4" t="inlineStr">
        <is>
          <t>Code</t>
        </is>
      </c>
      <c r="B2093" s="4" t="inlineStr">
        <is>
          <t>Description</t>
        </is>
      </c>
      <c r="C2093" s="4" t="inlineStr">
        <is>
          <t>Unit</t>
        </is>
      </c>
      <c r="D2093" s="4" t="inlineStr">
        <is>
          <t>Quantity</t>
        </is>
      </c>
      <c r="E2093" s="4" t="inlineStr">
        <is>
          <t>Rate (Rs.)</t>
        </is>
      </c>
      <c r="F2093" s="4" t="inlineStr">
        <is>
          <t>Amount (Rs.)</t>
        </is>
      </c>
      <c r="G2093" s="4" t="inlineStr">
        <is>
          <t>Note</t>
        </is>
      </c>
    </row>
    <row r="2094">
      <c r="A2094" s="22" t="inlineStr">
        <is>
          <t>0367</t>
        </is>
      </c>
      <c r="B2094" s="11" t="inlineStr">
        <is>
          <t>Portland Cement</t>
        </is>
      </c>
      <c r="C2094" s="22" t="inlineStr">
        <is>
          <t>tonne</t>
        </is>
      </c>
      <c r="D2094" s="23" t="n">
        <v>1.008</v>
      </c>
      <c r="E2094" s="24" t="n">
        <v>4940</v>
      </c>
      <c r="F2094" s="24">
        <f>D2094*E2094</f>
        <v/>
      </c>
      <c r="G2094" s="22" t="n"/>
    </row>
    <row r="2095">
      <c r="A2095" s="22" t="inlineStr">
        <is>
          <t>2209</t>
        </is>
      </c>
      <c r="B2095" s="11" t="inlineStr">
        <is>
          <t>Carriage of cement</t>
        </is>
      </c>
      <c r="C2095" s="22" t="inlineStr">
        <is>
          <t>tonne</t>
        </is>
      </c>
      <c r="D2095" s="23" t="n">
        <v>1.008</v>
      </c>
      <c r="E2095" s="24" t="n">
        <v>92.23999999999999</v>
      </c>
      <c r="F2095" s="24">
        <f>D2095*E2095</f>
        <v/>
      </c>
      <c r="G2095" s="22" t="n"/>
    </row>
    <row r="2096">
      <c r="A2096" s="22" t="inlineStr">
        <is>
          <t>7318</t>
        </is>
      </c>
      <c r="B2096" s="11" t="inlineStr">
        <is>
          <t>Plasticizer or Super Plasticizer 2% of cement content</t>
        </is>
      </c>
      <c r="C2096" s="22" t="inlineStr">
        <is>
          <t>kg</t>
        </is>
      </c>
      <c r="D2096" s="23" t="n">
        <v>20.16</v>
      </c>
      <c r="E2096" s="24" t="n">
        <v>36</v>
      </c>
      <c r="F2096" s="24">
        <f>D2096*E2096</f>
        <v/>
      </c>
      <c r="G2096" s="22" t="n"/>
    </row>
    <row r="2097">
      <c r="A2097" s="7" t="inlineStr">
        <is>
          <t>Calculated W - SUM of the Amount column above</t>
        </is>
      </c>
      <c r="B2097" s="8" t="n"/>
      <c r="C2097" s="8" t="n"/>
      <c r="D2097" s="8" t="n"/>
      <c r="E2097" s="8" t="n"/>
      <c r="F2097" s="25">
        <f>SUM(F2094:F2096)</f>
        <v/>
      </c>
      <c r="G2097" s="8" t="n"/>
    </row>
    <row r="2098">
      <c r="A2098" s="26" t="inlineStr">
        <is>
          <t>W as printed in the DAR</t>
        </is>
      </c>
      <c r="B2098" s="22" t="n"/>
      <c r="C2098" s="22" t="n"/>
      <c r="D2098" s="22" t="n"/>
      <c r="E2098" s="22" t="n"/>
      <c r="F2098" s="27" t="n">
        <v>5798.26</v>
      </c>
      <c r="G2098" s="22" t="n"/>
    </row>
    <row r="2099">
      <c r="A2099" s="26" t="inlineStr">
        <is>
          <t>Difference (calculated - printed)</t>
        </is>
      </c>
      <c r="B2099" s="22" t="n"/>
      <c r="C2099" s="22" t="n"/>
      <c r="D2099" s="22" t="n"/>
      <c r="E2099" s="22" t="n"/>
      <c r="F2099" s="27">
        <f>F2097-F2098</f>
        <v/>
      </c>
      <c r="G2099" s="22" t="n"/>
    </row>
    <row r="2100">
      <c r="A2100" s="28" t="inlineStr">
        <is>
          <t>SAY (Rs.) - final DAR rate as printed (fixed value, not computed)</t>
        </is>
      </c>
      <c r="B2100" s="29" t="n"/>
      <c r="C2100" s="29" t="n"/>
      <c r="D2100" s="29" t="n"/>
      <c r="E2100" s="29" t="n"/>
      <c r="F2100" s="30" t="n">
        <v>64.65000000000001</v>
      </c>
      <c r="G2100" s="29" t="n"/>
    </row>
    <row r="2102" ht="120" customHeight="1">
      <c r="A2102" s="7" t="inlineStr">
        <is>
          <t>26.73</t>
        </is>
      </c>
      <c r="B2102"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102" s="8" t="n"/>
      <c r="D2102" s="8" t="n"/>
      <c r="E2102" s="8" t="n"/>
      <c r="F2102" s="8" t="n"/>
      <c r="G2102" s="8" t="n"/>
    </row>
    <row r="2103" ht="18.5" customHeight="1">
      <c r="A2103" s="8" t="n"/>
      <c r="B2103" s="17" t="inlineStr">
        <is>
          <t>used as per design</t>
        </is>
      </c>
      <c r="C2103" s="8" t="n"/>
      <c r="D2103" s="8" t="n"/>
      <c r="E2103" s="8" t="n"/>
      <c r="F2103" s="8" t="n"/>
      <c r="G2103" s="8" t="n"/>
    </row>
    <row r="2104" ht="18.5" customHeight="1">
      <c r="A2104" s="7" t="inlineStr">
        <is>
          <t>26.73.3</t>
        </is>
      </c>
      <c r="B2104" s="17" t="inlineStr">
        <is>
          <t>Extra for using M-60 (Cement content 440 kg) instead of M-40</t>
        </is>
      </c>
      <c r="C2104" s="8" t="n"/>
      <c r="D2104" s="8" t="n"/>
      <c r="E2104" s="8" t="n"/>
      <c r="F2104" s="8" t="n"/>
      <c r="G2104" s="8" t="n"/>
    </row>
    <row r="2105" ht="33" customHeight="1">
      <c r="A2105" s="18" t="inlineStr">
        <is>
          <t>26.73.3.6</t>
        </is>
      </c>
      <c r="B2105" s="19" t="inlineStr">
        <is>
          <t>300mm thick hollow core slab Detail cost of 30.24 cum (120 Rmt ) 120 Rmt X 1.20 m X 0.30 (30 % hollow) Cement for M-60 Mix = 13.306 T Cement for M-40 Mix = 12.096 T Difference 1.210 T</t>
        </is>
      </c>
      <c r="C2105" s="20" t="n"/>
      <c r="D2105" s="20" t="n"/>
      <c r="E2105" s="20" t="n"/>
      <c r="F2105" s="20" t="n"/>
      <c r="G2105" s="20" t="n"/>
    </row>
    <row r="2106">
      <c r="A2106" s="21" t="inlineStr">
        <is>
          <t>Details of cost for 120 metre   |   Source: CivilDAR_2019_Vol_2.pdf, page 1098</t>
        </is>
      </c>
    </row>
    <row r="2107">
      <c r="A2107" s="4" t="inlineStr">
        <is>
          <t>Code</t>
        </is>
      </c>
      <c r="B2107" s="4" t="inlineStr">
        <is>
          <t>Description</t>
        </is>
      </c>
      <c r="C2107" s="4" t="inlineStr">
        <is>
          <t>Unit</t>
        </is>
      </c>
      <c r="D2107" s="4" t="inlineStr">
        <is>
          <t>Quantity</t>
        </is>
      </c>
      <c r="E2107" s="4" t="inlineStr">
        <is>
          <t>Rate (Rs.)</t>
        </is>
      </c>
      <c r="F2107" s="4" t="inlineStr">
        <is>
          <t>Amount (Rs.)</t>
        </is>
      </c>
      <c r="G2107" s="4" t="inlineStr">
        <is>
          <t>Note</t>
        </is>
      </c>
    </row>
    <row r="2108">
      <c r="A2108" s="22" t="inlineStr">
        <is>
          <t>0367</t>
        </is>
      </c>
      <c r="B2108" s="11" t="inlineStr">
        <is>
          <t>Portland Cement</t>
        </is>
      </c>
      <c r="C2108" s="22" t="inlineStr">
        <is>
          <t>tonne</t>
        </is>
      </c>
      <c r="D2108" s="23" t="n">
        <v>1.21</v>
      </c>
      <c r="E2108" s="24" t="n">
        <v>4940</v>
      </c>
      <c r="F2108" s="24">
        <f>D2108*E2108</f>
        <v/>
      </c>
      <c r="G2108" s="22" t="n"/>
    </row>
    <row r="2109">
      <c r="A2109" s="22" t="inlineStr">
        <is>
          <t>2209</t>
        </is>
      </c>
      <c r="B2109" s="11" t="inlineStr">
        <is>
          <t>Carriage of cement</t>
        </is>
      </c>
      <c r="C2109" s="22" t="inlineStr">
        <is>
          <t>tonne</t>
        </is>
      </c>
      <c r="D2109" s="23" t="n">
        <v>1.21</v>
      </c>
      <c r="E2109" s="24" t="n">
        <v>92.23999999999999</v>
      </c>
      <c r="F2109" s="24">
        <f>D2109*E2109</f>
        <v/>
      </c>
      <c r="G2109" s="22" t="n"/>
    </row>
    <row r="2110">
      <c r="A2110" s="22" t="inlineStr">
        <is>
          <t>7318</t>
        </is>
      </c>
      <c r="B2110" s="11" t="inlineStr">
        <is>
          <t>Plasticizer or Super Plasticizer 2% of cement content</t>
        </is>
      </c>
      <c r="C2110" s="22" t="inlineStr">
        <is>
          <t>kg</t>
        </is>
      </c>
      <c r="D2110" s="23" t="n">
        <v>24.192</v>
      </c>
      <c r="E2110" s="24" t="n">
        <v>36</v>
      </c>
      <c r="F2110" s="24">
        <f>D2110*E2110</f>
        <v/>
      </c>
      <c r="G2110" s="22" t="n"/>
    </row>
    <row r="2111">
      <c r="A2111" s="7" t="inlineStr">
        <is>
          <t>Calculated W - SUM of the Amount column above</t>
        </is>
      </c>
      <c r="B2111" s="8" t="n"/>
      <c r="C2111" s="8" t="n"/>
      <c r="D2111" s="8" t="n"/>
      <c r="E2111" s="8" t="n"/>
      <c r="F2111" s="25">
        <f>SUM(F2108:F2110)</f>
        <v/>
      </c>
      <c r="G2111" s="8" t="n"/>
    </row>
    <row r="2112">
      <c r="A2112" s="26" t="inlineStr">
        <is>
          <t>W as printed in the DAR</t>
        </is>
      </c>
      <c r="B2112" s="22" t="n"/>
      <c r="C2112" s="22" t="n"/>
      <c r="D2112" s="22" t="n"/>
      <c r="E2112" s="22" t="n"/>
      <c r="F2112" s="27" t="n">
        <v>6959.92</v>
      </c>
      <c r="G2112" s="22" t="n"/>
    </row>
    <row r="2113">
      <c r="A2113" s="26" t="inlineStr">
        <is>
          <t>Difference (calculated - printed)</t>
        </is>
      </c>
      <c r="B2113" s="22" t="n"/>
      <c r="C2113" s="22" t="n"/>
      <c r="D2113" s="22" t="n"/>
      <c r="E2113" s="22" t="n"/>
      <c r="F2113" s="27">
        <f>F2111-F2112</f>
        <v/>
      </c>
      <c r="G2113" s="22" t="n"/>
    </row>
    <row r="2114">
      <c r="A2114" s="28" t="inlineStr">
        <is>
          <t>SAY (Rs.) - final DAR rate as printed (fixed value, not computed)</t>
        </is>
      </c>
      <c r="B2114" s="29" t="n"/>
      <c r="C2114" s="29" t="n"/>
      <c r="D2114" s="29" t="n"/>
      <c r="E2114" s="29" t="n"/>
      <c r="F2114" s="30" t="n">
        <v>77.59999999999999</v>
      </c>
      <c r="G2114" s="29" t="n"/>
    </row>
    <row r="2116" ht="120" customHeight="1">
      <c r="A2116" s="7" t="inlineStr">
        <is>
          <t>26.73</t>
        </is>
      </c>
      <c r="B2116"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116" s="8" t="n"/>
      <c r="D2116" s="8" t="n"/>
      <c r="E2116" s="8" t="n"/>
      <c r="F2116" s="8" t="n"/>
      <c r="G2116" s="8" t="n"/>
    </row>
    <row r="2117" ht="18.5" customHeight="1">
      <c r="A2117" s="8" t="n"/>
      <c r="B2117" s="17" t="inlineStr">
        <is>
          <t>used as per design</t>
        </is>
      </c>
      <c r="C2117" s="8" t="n"/>
      <c r="D2117" s="8" t="n"/>
      <c r="E2117" s="8" t="n"/>
      <c r="F2117" s="8" t="n"/>
      <c r="G2117" s="8" t="n"/>
    </row>
    <row r="2118" ht="18.5" customHeight="1">
      <c r="A2118" s="7" t="inlineStr">
        <is>
          <t>26.73.3</t>
        </is>
      </c>
      <c r="B2118" s="17" t="inlineStr">
        <is>
          <t>Extra for using M-60 (Cement content 440 kg) instead of M-40</t>
        </is>
      </c>
      <c r="C2118" s="8" t="n"/>
      <c r="D2118" s="8" t="n"/>
      <c r="E2118" s="8" t="n"/>
      <c r="F2118" s="8" t="n"/>
      <c r="G2118" s="8" t="n"/>
    </row>
    <row r="2119" ht="33" customHeight="1">
      <c r="A2119" s="18" t="inlineStr">
        <is>
          <t>26.73.3.7</t>
        </is>
      </c>
      <c r="B2119" s="19" t="inlineStr">
        <is>
          <t>350mm thick hollow core slab Detail cost of 35.28 cum (120 Rmt ) 120 Rmt X 1.20 m X 0.35 (30 % hollow) Cement for M-60 Mix = 15.523 T Cement for M-40 Mix = 14.112 T Difference 1.411 T</t>
        </is>
      </c>
      <c r="C2119" s="20" t="n"/>
      <c r="D2119" s="20" t="n"/>
      <c r="E2119" s="20" t="n"/>
      <c r="F2119" s="20" t="n"/>
      <c r="G2119" s="20" t="n"/>
    </row>
    <row r="2120">
      <c r="A2120" s="21" t="inlineStr">
        <is>
          <t>Details of cost for 120 metre   |   Source: CivilDAR_2019_Vol_2.pdf, page 1098</t>
        </is>
      </c>
    </row>
    <row r="2121">
      <c r="A2121" s="4" t="inlineStr">
        <is>
          <t>Code</t>
        </is>
      </c>
      <c r="B2121" s="4" t="inlineStr">
        <is>
          <t>Description</t>
        </is>
      </c>
      <c r="C2121" s="4" t="inlineStr">
        <is>
          <t>Unit</t>
        </is>
      </c>
      <c r="D2121" s="4" t="inlineStr">
        <is>
          <t>Quantity</t>
        </is>
      </c>
      <c r="E2121" s="4" t="inlineStr">
        <is>
          <t>Rate (Rs.)</t>
        </is>
      </c>
      <c r="F2121" s="4" t="inlineStr">
        <is>
          <t>Amount (Rs.)</t>
        </is>
      </c>
      <c r="G2121" s="4" t="inlineStr">
        <is>
          <t>Note</t>
        </is>
      </c>
    </row>
    <row r="2122">
      <c r="A2122" s="22" t="inlineStr">
        <is>
          <t>0367</t>
        </is>
      </c>
      <c r="B2122" s="11" t="inlineStr">
        <is>
          <t>Portland Cement</t>
        </is>
      </c>
      <c r="C2122" s="22" t="inlineStr">
        <is>
          <t>tonne</t>
        </is>
      </c>
      <c r="D2122" s="23" t="n">
        <v>1.411</v>
      </c>
      <c r="E2122" s="24" t="n">
        <v>4940</v>
      </c>
      <c r="F2122" s="24">
        <f>D2122*E2122</f>
        <v/>
      </c>
      <c r="G2122" s="22" t="n"/>
    </row>
    <row r="2123">
      <c r="A2123" s="22" t="inlineStr">
        <is>
          <t>2209</t>
        </is>
      </c>
      <c r="B2123" s="11" t="inlineStr">
        <is>
          <t>Carriage of cement</t>
        </is>
      </c>
      <c r="C2123" s="22" t="inlineStr">
        <is>
          <t>tonne</t>
        </is>
      </c>
      <c r="D2123" s="23" t="n">
        <v>1.411</v>
      </c>
      <c r="E2123" s="24" t="n">
        <v>92.23999999999999</v>
      </c>
      <c r="F2123" s="24">
        <f>D2123*E2123</f>
        <v/>
      </c>
      <c r="G2123" s="22" t="n"/>
    </row>
    <row r="2124">
      <c r="A2124" s="22" t="inlineStr">
        <is>
          <t>7318</t>
        </is>
      </c>
      <c r="B2124" s="11" t="inlineStr">
        <is>
          <t>Plasticizer or Super Plasticizer 2% of cement content</t>
        </is>
      </c>
      <c r="C2124" s="22" t="inlineStr">
        <is>
          <t>kg</t>
        </is>
      </c>
      <c r="D2124" s="23" t="n">
        <v>28.224</v>
      </c>
      <c r="E2124" s="24" t="n">
        <v>36</v>
      </c>
      <c r="F2124" s="24">
        <f>D2124*E2124</f>
        <v/>
      </c>
      <c r="G2124" s="22" t="n"/>
    </row>
    <row r="2125">
      <c r="A2125" s="7" t="inlineStr">
        <is>
          <t>Calculated W - SUM of the Amount column above</t>
        </is>
      </c>
      <c r="B2125" s="8" t="n"/>
      <c r="C2125" s="8" t="n"/>
      <c r="D2125" s="8" t="n"/>
      <c r="E2125" s="8" t="n"/>
      <c r="F2125" s="25">
        <f>SUM(F2122:F2124)</f>
        <v/>
      </c>
      <c r="G2125" s="8" t="n"/>
    </row>
    <row r="2126">
      <c r="A2126" s="26" t="inlineStr">
        <is>
          <t>W as printed in the DAR</t>
        </is>
      </c>
      <c r="B2126" s="22" t="n"/>
      <c r="C2126" s="22" t="n"/>
      <c r="D2126" s="22" t="n"/>
      <c r="E2126" s="22" t="n"/>
      <c r="F2126" s="27" t="n">
        <v>8116.55</v>
      </c>
      <c r="G2126" s="22" t="n"/>
    </row>
    <row r="2127">
      <c r="A2127" s="26" t="inlineStr">
        <is>
          <t>Difference (calculated - printed)</t>
        </is>
      </c>
      <c r="B2127" s="22" t="n"/>
      <c r="C2127" s="22" t="n"/>
      <c r="D2127" s="22" t="n"/>
      <c r="E2127" s="22" t="n"/>
      <c r="F2127" s="27">
        <f>F2125-F2126</f>
        <v/>
      </c>
      <c r="G2127" s="22" t="n"/>
    </row>
    <row r="2128">
      <c r="A2128" s="28" t="inlineStr">
        <is>
          <t>SAY (Rs.) - final DAR rate as printed (fixed value, not computed)</t>
        </is>
      </c>
      <c r="B2128" s="29" t="n"/>
      <c r="C2128" s="29" t="n"/>
      <c r="D2128" s="29" t="n"/>
      <c r="E2128" s="29" t="n"/>
      <c r="F2128" s="30" t="n">
        <v>90.5</v>
      </c>
      <c r="G2128" s="29" t="n"/>
    </row>
    <row r="2130" ht="120" customHeight="1">
      <c r="A2130" s="7" t="inlineStr">
        <is>
          <t>26.73</t>
        </is>
      </c>
      <c r="B2130" s="17" t="inlineStr">
        <is>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Note: Excess/less cement over the specified cement content</t>
        </is>
      </c>
      <c r="C2130" s="8" t="n"/>
      <c r="D2130" s="8" t="n"/>
      <c r="E2130" s="8" t="n"/>
      <c r="F2130" s="8" t="n"/>
      <c r="G2130" s="8" t="n"/>
    </row>
    <row r="2131" ht="18.5" customHeight="1">
      <c r="A2131" s="8" t="n"/>
      <c r="B2131" s="17" t="inlineStr">
        <is>
          <t>used as per design</t>
        </is>
      </c>
      <c r="C2131" s="8" t="n"/>
      <c r="D2131" s="8" t="n"/>
      <c r="E2131" s="8" t="n"/>
      <c r="F2131" s="8" t="n"/>
      <c r="G2131" s="8" t="n"/>
    </row>
    <row r="2132" ht="18.5" customHeight="1">
      <c r="A2132" s="7" t="inlineStr">
        <is>
          <t>26.73.3</t>
        </is>
      </c>
      <c r="B2132" s="17" t="inlineStr">
        <is>
          <t>Extra for using M-60 (Cement content 440 kg) instead of M-40</t>
        </is>
      </c>
      <c r="C2132" s="8" t="n"/>
      <c r="D2132" s="8" t="n"/>
      <c r="E2132" s="8" t="n"/>
      <c r="F2132" s="8" t="n"/>
      <c r="G2132" s="8" t="n"/>
    </row>
    <row r="2133" ht="33" customHeight="1">
      <c r="A2133" s="18" t="inlineStr">
        <is>
          <t>26.73.3.8</t>
        </is>
      </c>
      <c r="B2133" s="19" t="inlineStr">
        <is>
          <t>400mm thick hollow core slab Detail cost of 40.32 cum (120 Rmt ) 120 Rmt X 1.20 m X 0.40 (30 % hollow) Cement for M-60 Mix = 17.741 T Cement for M-40 Mix = 16.128 T Difference 1.613 T</t>
        </is>
      </c>
      <c r="C2133" s="20" t="n"/>
      <c r="D2133" s="20" t="n"/>
      <c r="E2133" s="20" t="n"/>
      <c r="F2133" s="20" t="n"/>
      <c r="G2133" s="20" t="n"/>
    </row>
    <row r="2134">
      <c r="A2134" s="21" t="inlineStr">
        <is>
          <t>Details of cost for 120 metre   |   Source: CivilDAR_2019_Vol_2.pdf, page 1099</t>
        </is>
      </c>
    </row>
    <row r="2135">
      <c r="A2135" s="4" t="inlineStr">
        <is>
          <t>Code</t>
        </is>
      </c>
      <c r="B2135" s="4" t="inlineStr">
        <is>
          <t>Description</t>
        </is>
      </c>
      <c r="C2135" s="4" t="inlineStr">
        <is>
          <t>Unit</t>
        </is>
      </c>
      <c r="D2135" s="4" t="inlineStr">
        <is>
          <t>Quantity</t>
        </is>
      </c>
      <c r="E2135" s="4" t="inlineStr">
        <is>
          <t>Rate (Rs.)</t>
        </is>
      </c>
      <c r="F2135" s="4" t="inlineStr">
        <is>
          <t>Amount (Rs.)</t>
        </is>
      </c>
      <c r="G2135" s="4" t="inlineStr">
        <is>
          <t>Note</t>
        </is>
      </c>
    </row>
    <row r="2136">
      <c r="A2136" s="22" t="inlineStr">
        <is>
          <t>0367</t>
        </is>
      </c>
      <c r="B2136" s="11" t="inlineStr">
        <is>
          <t>Portland Cement</t>
        </is>
      </c>
      <c r="C2136" s="22" t="inlineStr">
        <is>
          <t>tonne</t>
        </is>
      </c>
      <c r="D2136" s="23" t="n">
        <v>1.613</v>
      </c>
      <c r="E2136" s="24" t="n">
        <v>4940</v>
      </c>
      <c r="F2136" s="24">
        <f>D2136*E2136</f>
        <v/>
      </c>
      <c r="G2136" s="22" t="n"/>
    </row>
    <row r="2137">
      <c r="A2137" s="22" t="inlineStr">
        <is>
          <t>2209</t>
        </is>
      </c>
      <c r="B2137" s="11" t="inlineStr">
        <is>
          <t>Carriage of cement</t>
        </is>
      </c>
      <c r="C2137" s="22" t="inlineStr">
        <is>
          <t>tonne</t>
        </is>
      </c>
      <c r="D2137" s="23" t="n">
        <v>1.613</v>
      </c>
      <c r="E2137" s="24" t="n">
        <v>92.23999999999999</v>
      </c>
      <c r="F2137" s="24">
        <f>D2137*E2137</f>
        <v/>
      </c>
      <c r="G2137" s="22" t="n"/>
    </row>
    <row r="2138">
      <c r="A2138" s="22" t="inlineStr">
        <is>
          <t>7318</t>
        </is>
      </c>
      <c r="B2138" s="11" t="inlineStr">
        <is>
          <t>Plasticizer or Super Plasticizer 2% of cement content</t>
        </is>
      </c>
      <c r="C2138" s="22" t="inlineStr">
        <is>
          <t>kg</t>
        </is>
      </c>
      <c r="D2138" s="23" t="n">
        <v>32.256</v>
      </c>
      <c r="E2138" s="24" t="n">
        <v>36</v>
      </c>
      <c r="F2138" s="24">
        <f>D2138*E2138</f>
        <v/>
      </c>
      <c r="G2138" s="22" t="n"/>
    </row>
    <row r="2139">
      <c r="A2139" s="7" t="inlineStr">
        <is>
          <t>Calculated W - SUM of the Amount column above</t>
        </is>
      </c>
      <c r="B2139" s="8" t="n"/>
      <c r="C2139" s="8" t="n"/>
      <c r="D2139" s="8" t="n"/>
      <c r="E2139" s="8" t="n"/>
      <c r="F2139" s="25">
        <f>SUM(F2136:F2138)</f>
        <v/>
      </c>
      <c r="G2139" s="8" t="n"/>
    </row>
    <row r="2140">
      <c r="A2140" s="26" t="inlineStr">
        <is>
          <t>W as printed in the DAR</t>
        </is>
      </c>
      <c r="B2140" s="22" t="n"/>
      <c r="C2140" s="22" t="n"/>
      <c r="D2140" s="22" t="n"/>
      <c r="E2140" s="22" t="n"/>
      <c r="F2140" s="27" t="n">
        <v>9278.219999999999</v>
      </c>
      <c r="G2140" s="22" t="n"/>
    </row>
    <row r="2141">
      <c r="A2141" s="26" t="inlineStr">
        <is>
          <t>Difference (calculated - printed)</t>
        </is>
      </c>
      <c r="B2141" s="22" t="n"/>
      <c r="C2141" s="22" t="n"/>
      <c r="D2141" s="22" t="n"/>
      <c r="E2141" s="22" t="n"/>
      <c r="F2141" s="27">
        <f>F2139-F2140</f>
        <v/>
      </c>
      <c r="G2141" s="22" t="n"/>
    </row>
    <row r="2142">
      <c r="A2142" s="28" t="inlineStr">
        <is>
          <t>SAY (Rs.) - final DAR rate as printed (fixed value, not computed)</t>
        </is>
      </c>
      <c r="B2142" s="29" t="n"/>
      <c r="C2142" s="29" t="n"/>
      <c r="D2142" s="29" t="n"/>
      <c r="E2142" s="29" t="n"/>
      <c r="F2142" s="30" t="n">
        <v>103.45</v>
      </c>
      <c r="G2142" s="29" t="n"/>
    </row>
    <row r="2144" ht="120" customHeight="1">
      <c r="A2144" s="7" t="inlineStr">
        <is>
          <t>26.74</t>
        </is>
      </c>
      <c r="B2144" s="17"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 in-Charge (Cost of reinforcement, Mechanical, Electrical and Plumbing inserts will be paid separately).</t>
        </is>
      </c>
      <c r="C2144" s="8" t="n"/>
      <c r="D2144" s="8" t="n"/>
      <c r="E2144" s="8" t="n"/>
      <c r="F2144" s="8" t="n"/>
      <c r="G2144" s="8" t="n"/>
    </row>
    <row r="2145" ht="18.5" customHeight="1">
      <c r="A2145" s="18" t="inlineStr">
        <is>
          <t>26.74.1</t>
        </is>
      </c>
      <c r="B2145" s="19" t="inlineStr">
        <is>
          <t>Concrete grade M-35 (Cement content 370 kgs)</t>
        </is>
      </c>
      <c r="C2145" s="20" t="n"/>
      <c r="D2145" s="20" t="n"/>
      <c r="E2145" s="20" t="n"/>
      <c r="F2145" s="20" t="n"/>
      <c r="G2145" s="20" t="n"/>
    </row>
    <row r="2146">
      <c r="A2146" s="21" t="inlineStr">
        <is>
          <t>Details of cost for 1.26 cum   |   Source: CivilDAR_2019_Vol_2.pdf, page 1099</t>
        </is>
      </c>
    </row>
    <row r="2147">
      <c r="A2147" s="4" t="inlineStr">
        <is>
          <t>Code</t>
        </is>
      </c>
      <c r="B2147" s="4" t="inlineStr">
        <is>
          <t>Description</t>
        </is>
      </c>
      <c r="C2147" s="4" t="inlineStr">
        <is>
          <t>Unit</t>
        </is>
      </c>
      <c r="D2147" s="4" t="inlineStr">
        <is>
          <t>Quantity</t>
        </is>
      </c>
      <c r="E2147" s="4" t="inlineStr">
        <is>
          <t>Rate (Rs.)</t>
        </is>
      </c>
      <c r="F2147" s="4" t="inlineStr">
        <is>
          <t>Amount (Rs.)</t>
        </is>
      </c>
      <c r="G2147" s="4" t="inlineStr">
        <is>
          <t>Note</t>
        </is>
      </c>
    </row>
    <row r="2148">
      <c r="A2148" s="22" t="inlineStr">
        <is>
          <t>5.33.2</t>
        </is>
      </c>
      <c r="B2148" s="11" t="inlineStr">
        <is>
          <t>Rate as per item 5.33.2 - Providing and laying in position machine batched and machine mixed design mix M-25 grade cement concrete fo...</t>
        </is>
      </c>
      <c r="C2148" s="22" t="inlineStr">
        <is>
          <t>cum</t>
        </is>
      </c>
      <c r="D2148" s="23" t="n">
        <v>1.26</v>
      </c>
      <c r="E2148" s="24" t="n">
        <v>9400.85</v>
      </c>
      <c r="F2148" s="24">
        <f>D2148*E2148</f>
        <v/>
      </c>
      <c r="G2148" s="22" t="n"/>
    </row>
    <row r="2149">
      <c r="A2149" s="22" t="inlineStr">
        <is>
          <t>5.34.2</t>
        </is>
      </c>
      <c r="B2149" s="11" t="inlineStr">
        <is>
          <t>Rate as per item 5.34.2 - Extra for providing richer mixes at all floor levels. Note:- Excess/less cement over the specified cement c...</t>
        </is>
      </c>
      <c r="C2149" s="22" t="inlineStr">
        <is>
          <t>cum</t>
        </is>
      </c>
      <c r="D2149" s="23" t="n">
        <v>1.26</v>
      </c>
      <c r="E2149" s="24" t="n">
        <v>139.45</v>
      </c>
      <c r="F2149" s="24">
        <f>D2149*E2149</f>
        <v/>
      </c>
      <c r="G2149" s="22" t="n"/>
    </row>
    <row r="2150">
      <c r="A2150" s="22" t="inlineStr">
        <is>
          <t>5.35</t>
        </is>
      </c>
      <c r="B2150" s="11" t="inlineStr">
        <is>
          <t>Rate as per item 5.35 - Add for using extra cement in the items of design mix over and above the specified cement content therein</t>
        </is>
      </c>
      <c r="C2150" s="22" t="inlineStr">
        <is>
          <t>quintal</t>
        </is>
      </c>
      <c r="D2150" s="23" t="n">
        <v>0.252</v>
      </c>
      <c r="E2150" s="24" t="n">
        <v>673.3</v>
      </c>
      <c r="F2150" s="24">
        <f>D2150*E2150</f>
        <v/>
      </c>
      <c r="G2150" s="22" t="n"/>
    </row>
    <row r="2151">
      <c r="A2151" s="22" t="inlineStr">
        <is>
          <t>9999</t>
        </is>
      </c>
      <c r="B2151" s="11" t="inlineStr">
        <is>
          <t>Cost of hosting and fixing moulds</t>
        </is>
      </c>
      <c r="C2151" s="22" t="inlineStr">
        <is>
          <t>L.S</t>
        </is>
      </c>
      <c r="D2151" s="23" t="n">
        <v>372</v>
      </c>
      <c r="E2151" s="24" t="n">
        <v>2</v>
      </c>
      <c r="F2151" s="24">
        <f>D2151*E2151</f>
        <v/>
      </c>
      <c r="G2151" s="22" t="n"/>
    </row>
    <row r="2152">
      <c r="A2152" s="22" t="inlineStr">
        <is>
          <t>5.9.1</t>
        </is>
      </c>
      <c r="B2152" s="11" t="inlineStr">
        <is>
          <t>Rate as per item 5.9.1 - Centering and shuttering including strutting, propping etc. and removal of form for - Foundations, footings...</t>
        </is>
      </c>
      <c r="C2152" s="22" t="inlineStr">
        <is>
          <t>sqm</t>
        </is>
      </c>
      <c r="D2152" s="23" t="n">
        <v>1.74</v>
      </c>
      <c r="E2152" s="24" t="n">
        <v>284.85</v>
      </c>
      <c r="F2152" s="24">
        <f>D2152*E2152</f>
        <v/>
      </c>
      <c r="G2152" s="22" t="n"/>
    </row>
    <row r="2153">
      <c r="A2153" s="22" t="inlineStr">
        <is>
          <t>9999</t>
        </is>
      </c>
      <c r="B2153" s="11" t="inlineStr">
        <is>
          <t>Table buffing &amp; oiling</t>
        </is>
      </c>
      <c r="C2153" s="22" t="inlineStr">
        <is>
          <t>L.S</t>
        </is>
      </c>
      <c r="D2153" s="23" t="n">
        <v>174</v>
      </c>
      <c r="E2153" s="24" t="n">
        <v>2</v>
      </c>
      <c r="F2153" s="24">
        <f>D2153*E2153</f>
        <v/>
      </c>
      <c r="G2153" s="22" t="n"/>
    </row>
    <row r="2154">
      <c r="A2154" s="22" t="inlineStr">
        <is>
          <t>9999</t>
        </is>
      </c>
      <c r="B2154" s="11" t="inlineStr">
        <is>
          <t>Sundries (Extra labour for Lifting, transportation, stacking of finished precast elements)</t>
        </is>
      </c>
      <c r="C2154" s="22" t="inlineStr">
        <is>
          <t>L.S</t>
        </is>
      </c>
      <c r="D2154" s="23" t="n">
        <v>230</v>
      </c>
      <c r="E2154" s="24" t="n">
        <v>2</v>
      </c>
      <c r="F2154" s="24">
        <f>D2154*E2154</f>
        <v/>
      </c>
      <c r="G2154" s="22" t="n"/>
    </row>
    <row r="2155">
      <c r="A2155" s="22" t="inlineStr">
        <is>
          <t>5.41.1</t>
        </is>
      </c>
      <c r="B2155" s="11" t="inlineStr">
        <is>
          <t>Rate as per item 5.41.1 - Supplying and applying pre tested and approved water based concrete curing compound to concrete/ masonry su...</t>
        </is>
      </c>
      <c r="C2155" s="22" t="inlineStr">
        <is>
          <t>sqm</t>
        </is>
      </c>
      <c r="D2155" s="23" t="n">
        <v>18.54</v>
      </c>
      <c r="E2155" s="24" t="n">
        <v>53.9</v>
      </c>
      <c r="F2155" s="24">
        <f>D2155*E2155</f>
        <v/>
      </c>
      <c r="G2155" s="22" t="n"/>
    </row>
    <row r="2156">
      <c r="A2156" s="22" t="inlineStr">
        <is>
          <t>7929</t>
        </is>
      </c>
      <c r="B2156" s="11" t="inlineStr">
        <is>
          <t>Shear loops (6mm dia GI wire rope) (For vertical joints) 6 nos on each side</t>
        </is>
      </c>
      <c r="C2156" s="22" t="inlineStr">
        <is>
          <t>each</t>
        </is>
      </c>
      <c r="D2156" s="23" t="n">
        <v>12</v>
      </c>
      <c r="E2156" s="24" t="n">
        <v>192</v>
      </c>
      <c r="F2156" s="24">
        <f>D2156*E2156</f>
        <v/>
      </c>
      <c r="G2156" s="22" t="n"/>
    </row>
    <row r="2157">
      <c r="A2157" s="22" t="inlineStr">
        <is>
          <t>7930</t>
        </is>
      </c>
      <c r="B2157" s="11" t="inlineStr">
        <is>
          <t>dowel tubes (Corrugated GI pipes 50 to 80mm dia) (For horizontal joints)</t>
        </is>
      </c>
      <c r="C2157" s="22" t="inlineStr">
        <is>
          <t>metre</t>
        </is>
      </c>
      <c r="D2157" s="23" t="n">
        <v>3</v>
      </c>
      <c r="E2157" s="24" t="n">
        <v>120</v>
      </c>
      <c r="F2157" s="24">
        <f>D2157*E2157</f>
        <v/>
      </c>
      <c r="G2157" s="22" t="n"/>
    </row>
    <row r="2158">
      <c r="A2158" s="22" t="inlineStr">
        <is>
          <t>9999</t>
        </is>
      </c>
      <c r="B2158" s="11" t="inlineStr">
        <is>
          <t>Shear key (6mm thick mechanically folded MS plate)</t>
        </is>
      </c>
      <c r="C2158" s="22" t="inlineStr">
        <is>
          <t>L.S</t>
        </is>
      </c>
      <c r="D2158" s="23" t="n">
        <v>115</v>
      </c>
      <c r="E2158" s="24" t="n">
        <v>2</v>
      </c>
      <c r="F2158" s="24">
        <f>D2158*E2158</f>
        <v/>
      </c>
      <c r="G2158" s="22" t="n"/>
    </row>
    <row r="2159">
      <c r="A2159" s="22" t="inlineStr">
        <is>
          <t>7931</t>
        </is>
      </c>
      <c r="B2159" s="11" t="inlineStr">
        <is>
          <t>Hooks for lifting (Alloy steel) having 2.5 tonne capacity</t>
        </is>
      </c>
      <c r="C2159" s="22" t="inlineStr">
        <is>
          <t>each</t>
        </is>
      </c>
      <c r="D2159" s="23" t="n">
        <v>2</v>
      </c>
      <c r="E2159" s="24" t="n">
        <v>250</v>
      </c>
      <c r="F2159" s="24">
        <f>D2159*E2159</f>
        <v/>
      </c>
      <c r="G2159" s="22" t="n"/>
    </row>
    <row r="2160">
      <c r="A2160" s="22" t="inlineStr">
        <is>
          <t>0155</t>
        </is>
      </c>
      <c r="B2160" s="11" t="inlineStr">
        <is>
          <t>Mason (Average)</t>
        </is>
      </c>
      <c r="C2160" s="22" t="inlineStr">
        <is>
          <t>day</t>
        </is>
      </c>
      <c r="D2160" s="23" t="n">
        <v>0.5</v>
      </c>
      <c r="E2160" s="24" t="n">
        <v>709</v>
      </c>
      <c r="F2160" s="24">
        <f>D2160*E2160</f>
        <v/>
      </c>
      <c r="G2160" s="22" t="n"/>
    </row>
    <row r="2161">
      <c r="A2161" s="22" t="inlineStr">
        <is>
          <t>0115</t>
        </is>
      </c>
      <c r="B2161" s="11" t="inlineStr">
        <is>
          <t>Coolie</t>
        </is>
      </c>
      <c r="C2161" s="22" t="inlineStr">
        <is>
          <t>day</t>
        </is>
      </c>
      <c r="D2161" s="23" t="n">
        <v>0.5</v>
      </c>
      <c r="E2161" s="24" t="n">
        <v>558</v>
      </c>
      <c r="F2161" s="24">
        <f>D2161*E2161</f>
        <v/>
      </c>
      <c r="G2161" s="22" t="n"/>
    </row>
    <row r="2162">
      <c r="A2162" s="22" t="inlineStr">
        <is>
          <t>0157</t>
        </is>
      </c>
      <c r="B2162" s="11" t="inlineStr">
        <is>
          <t>Operator</t>
        </is>
      </c>
      <c r="C2162" s="22" t="inlineStr">
        <is>
          <t>day</t>
        </is>
      </c>
      <c r="D2162" s="23" t="n">
        <v>0.5</v>
      </c>
      <c r="E2162" s="24" t="n">
        <v>738</v>
      </c>
      <c r="F2162" s="24">
        <f>D2162*E2162</f>
        <v/>
      </c>
      <c r="G2162" s="22" t="n"/>
    </row>
    <row r="2163">
      <c r="A2163" s="22" t="inlineStr">
        <is>
          <t>0116</t>
        </is>
      </c>
      <c r="B2163" s="11" t="inlineStr">
        <is>
          <t>Fitter (Grade 1)</t>
        </is>
      </c>
      <c r="C2163" s="22" t="inlineStr">
        <is>
          <t>day</t>
        </is>
      </c>
      <c r="D2163" s="23" t="n">
        <v>0.3</v>
      </c>
      <c r="E2163" s="24" t="n">
        <v>738</v>
      </c>
      <c r="F2163" s="24">
        <f>D2163*E2163</f>
        <v/>
      </c>
      <c r="G2163" s="22" t="n"/>
    </row>
    <row r="2164">
      <c r="A2164" s="22" t="inlineStr">
        <is>
          <t>0115</t>
        </is>
      </c>
      <c r="B2164" s="11" t="inlineStr">
        <is>
          <t>Coolie</t>
        </is>
      </c>
      <c r="C2164" s="22" t="inlineStr">
        <is>
          <t>day</t>
        </is>
      </c>
      <c r="D2164" s="23" t="n">
        <v>0.3</v>
      </c>
      <c r="E2164" s="24" t="n">
        <v>558</v>
      </c>
      <c r="F2164" s="24">
        <f>D2164*E2164</f>
        <v/>
      </c>
      <c r="G2164" s="22" t="n"/>
    </row>
    <row r="2165">
      <c r="A2165" s="22" t="inlineStr">
        <is>
          <t>9999</t>
        </is>
      </c>
      <c r="B2165" s="11" t="inlineStr">
        <is>
          <t>Sundries (Labour cost such as crane, trailer(flat bed &amp; a frames) &amp; panel racks for stacking of precost concrete panel wall)</t>
        </is>
      </c>
      <c r="C2165" s="22" t="inlineStr">
        <is>
          <t>L.S</t>
        </is>
      </c>
      <c r="D2165" s="23" t="n">
        <v>173.41</v>
      </c>
      <c r="E2165" s="24" t="n">
        <v>2</v>
      </c>
      <c r="F2165" s="24">
        <f>D2165*E2165</f>
        <v/>
      </c>
      <c r="G2165" s="22" t="n"/>
    </row>
    <row r="2166">
      <c r="A2166" s="7" t="inlineStr">
        <is>
          <t>Calculated W - SUM of the Amount column above</t>
        </is>
      </c>
      <c r="B2166" s="8" t="n"/>
      <c r="C2166" s="8" t="n"/>
      <c r="D2166" s="8" t="n"/>
      <c r="E2166" s="8" t="n"/>
      <c r="F2166" s="25">
        <f>SUM(F2148:F2165)</f>
        <v/>
      </c>
      <c r="G2166" s="8" t="n"/>
    </row>
    <row r="2167">
      <c r="A2167" s="26" t="inlineStr">
        <is>
          <t>W as printed in the DAR</t>
        </is>
      </c>
      <c r="B2167" s="22" t="n"/>
      <c r="C2167" s="22" t="n"/>
      <c r="D2167" s="22" t="n"/>
      <c r="E2167" s="22" t="n"/>
      <c r="F2167" s="27" t="n">
        <v>20369.51</v>
      </c>
      <c r="G2167" s="22" t="n"/>
    </row>
    <row r="2168">
      <c r="A2168" s="26" t="inlineStr">
        <is>
          <t>Difference (calculated - printed)</t>
        </is>
      </c>
      <c r="B2168" s="22" t="n"/>
      <c r="C2168" s="22" t="n"/>
      <c r="D2168" s="22" t="n"/>
      <c r="E2168" s="22" t="n"/>
      <c r="F2168" s="27">
        <f>F2166-F2167</f>
        <v/>
      </c>
      <c r="G2168" s="22" t="n"/>
    </row>
    <row r="2169">
      <c r="A2169" s="28" t="inlineStr">
        <is>
          <t>SAY (Rs.) - final DAR rate as printed (fixed value, not computed)</t>
        </is>
      </c>
      <c r="B2169" s="29" t="n"/>
      <c r="C2169" s="29" t="n"/>
      <c r="D2169" s="29" t="n"/>
      <c r="E2169" s="29" t="n"/>
      <c r="F2169" s="30" t="n">
        <v>14554.65</v>
      </c>
      <c r="G2169" s="29" t="n"/>
    </row>
    <row r="2171" ht="120" customHeight="1">
      <c r="A2171" s="7" t="inlineStr">
        <is>
          <t>26.74</t>
        </is>
      </c>
      <c r="B2171" s="17"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 in-Charge (Cost of reinforcement, Mechanical, Electrical and Plumbing inserts will be paid separately).</t>
        </is>
      </c>
      <c r="C2171" s="8" t="n"/>
      <c r="D2171" s="8" t="n"/>
      <c r="E2171" s="8" t="n"/>
      <c r="F2171" s="8" t="n"/>
      <c r="G2171" s="8" t="n"/>
    </row>
    <row r="2172" ht="33" customHeight="1">
      <c r="A2172" s="18" t="inlineStr">
        <is>
          <t>26.74.2</t>
        </is>
      </c>
      <c r="B2172" s="19" t="inlineStr">
        <is>
          <t>Extra for using M-40 (Cement content 400 kg) instead of M-35 Cement for M-35 Mix = 0.370 T Cement for M-40 Mix = 0.400 T Difference 0.030 T</t>
        </is>
      </c>
      <c r="C2172" s="20" t="n"/>
      <c r="D2172" s="20" t="n"/>
      <c r="E2172" s="20" t="n"/>
      <c r="F2172" s="20" t="n"/>
      <c r="G2172" s="20" t="n"/>
    </row>
    <row r="2173">
      <c r="A2173" s="21" t="inlineStr">
        <is>
          <t>Details of cost for 1 cum   |   Source: CivilDAR_2019_Vol_2.pdf, page 1100</t>
        </is>
      </c>
    </row>
    <row r="2174">
      <c r="A2174" s="4" t="inlineStr">
        <is>
          <t>Code</t>
        </is>
      </c>
      <c r="B2174" s="4" t="inlineStr">
        <is>
          <t>Description</t>
        </is>
      </c>
      <c r="C2174" s="4" t="inlineStr">
        <is>
          <t>Unit</t>
        </is>
      </c>
      <c r="D2174" s="4" t="inlineStr">
        <is>
          <t>Quantity</t>
        </is>
      </c>
      <c r="E2174" s="4" t="inlineStr">
        <is>
          <t>Rate (Rs.)</t>
        </is>
      </c>
      <c r="F2174" s="4" t="inlineStr">
        <is>
          <t>Amount (Rs.)</t>
        </is>
      </c>
      <c r="G2174" s="4" t="inlineStr">
        <is>
          <t>Note</t>
        </is>
      </c>
    </row>
    <row r="2175">
      <c r="A2175" s="22" t="inlineStr">
        <is>
          <t>0367</t>
        </is>
      </c>
      <c r="B2175" s="11" t="inlineStr">
        <is>
          <t>Portland Cement</t>
        </is>
      </c>
      <c r="C2175" s="22" t="inlineStr">
        <is>
          <t>tonne</t>
        </is>
      </c>
      <c r="D2175" s="23" t="n">
        <v>0.03</v>
      </c>
      <c r="E2175" s="24" t="n">
        <v>4940</v>
      </c>
      <c r="F2175" s="24">
        <f>D2175*E2175</f>
        <v/>
      </c>
      <c r="G2175" s="22" t="n"/>
    </row>
    <row r="2176">
      <c r="A2176" s="22" t="inlineStr">
        <is>
          <t>2209</t>
        </is>
      </c>
      <c r="B2176" s="11" t="inlineStr">
        <is>
          <t>Carriage of cement</t>
        </is>
      </c>
      <c r="C2176" s="22" t="inlineStr">
        <is>
          <t>tonne</t>
        </is>
      </c>
      <c r="D2176" s="23" t="n">
        <v>0.03</v>
      </c>
      <c r="E2176" s="24" t="n">
        <v>92.23999999999999</v>
      </c>
      <c r="F2176" s="24">
        <f>D2176*E2176</f>
        <v/>
      </c>
      <c r="G2176" s="22" t="n"/>
    </row>
    <row r="2177">
      <c r="A2177" s="22" t="inlineStr">
        <is>
          <t>7318</t>
        </is>
      </c>
      <c r="B2177" s="11" t="inlineStr">
        <is>
          <t>Plasticizer or Super Plasticizer 2% of cement content</t>
        </is>
      </c>
      <c r="C2177" s="22" t="inlineStr">
        <is>
          <t>kg</t>
        </is>
      </c>
      <c r="D2177" s="23" t="n">
        <v>0.6</v>
      </c>
      <c r="E2177" s="24" t="n">
        <v>36</v>
      </c>
      <c r="F2177" s="24">
        <f>D2177*E2177</f>
        <v/>
      </c>
      <c r="G2177" s="22" t="n"/>
    </row>
    <row r="2178">
      <c r="A2178" s="7" t="inlineStr">
        <is>
          <t>Calculated W - SUM of the Amount column above</t>
        </is>
      </c>
      <c r="B2178" s="8" t="n"/>
      <c r="C2178" s="8" t="n"/>
      <c r="D2178" s="8" t="n"/>
      <c r="E2178" s="8" t="n"/>
      <c r="F2178" s="25">
        <f>SUM(F2175:F2177)</f>
        <v/>
      </c>
      <c r="G2178" s="8" t="n"/>
    </row>
    <row r="2179">
      <c r="A2179" s="26" t="inlineStr">
        <is>
          <t>W as printed in the DAR</t>
        </is>
      </c>
      <c r="B2179" s="22" t="n"/>
      <c r="C2179" s="22" t="n"/>
      <c r="D2179" s="22" t="n"/>
      <c r="E2179" s="22" t="n"/>
      <c r="F2179" s="27" t="n">
        <v>172.57</v>
      </c>
      <c r="G2179" s="22" t="n"/>
    </row>
    <row r="2180">
      <c r="A2180" s="26" t="inlineStr">
        <is>
          <t>Difference (calculated - printed)</t>
        </is>
      </c>
      <c r="B2180" s="22" t="n"/>
      <c r="C2180" s="22" t="n"/>
      <c r="D2180" s="22" t="n"/>
      <c r="E2180" s="22" t="n"/>
      <c r="F2180" s="27">
        <f>F2178-F2179</f>
        <v/>
      </c>
      <c r="G2180" s="22" t="n"/>
    </row>
    <row r="2181">
      <c r="A2181" s="28" t="inlineStr">
        <is>
          <t>SAY (Rs.) - final DAR rate as printed (fixed value, not computed)</t>
        </is>
      </c>
      <c r="B2181" s="29" t="n"/>
      <c r="C2181" s="29" t="n"/>
      <c r="D2181" s="29" t="n"/>
      <c r="E2181" s="29" t="n"/>
      <c r="F2181" s="30" t="n">
        <v>230.9</v>
      </c>
      <c r="G2181" s="29" t="n"/>
    </row>
    <row r="2183" ht="120" customHeight="1">
      <c r="A2183" s="7" t="inlineStr">
        <is>
          <t>26.74</t>
        </is>
      </c>
      <c r="B2183" s="17"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 in-Charge (Cost of reinforcement, Mechanical, Electrical and Plumbing inserts will be paid separately).</t>
        </is>
      </c>
      <c r="C2183" s="8" t="n"/>
      <c r="D2183" s="8" t="n"/>
      <c r="E2183" s="8" t="n"/>
      <c r="F2183" s="8" t="n"/>
      <c r="G2183" s="8" t="n"/>
    </row>
    <row r="2184" ht="33" customHeight="1">
      <c r="A2184" s="18" t="inlineStr">
        <is>
          <t>26.74.3</t>
        </is>
      </c>
      <c r="B2184" s="19" t="inlineStr">
        <is>
          <t>Extra for using M-50 (Cement content 425 kg) instead of M-35 Cement for M-35 Mix = 0.370 T Cement for M-50 Mix = 0.425 T Difference 0.055 T</t>
        </is>
      </c>
      <c r="C2184" s="20" t="n"/>
      <c r="D2184" s="20" t="n"/>
      <c r="E2184" s="20" t="n"/>
      <c r="F2184" s="20" t="n"/>
      <c r="G2184" s="20" t="n"/>
    </row>
    <row r="2185">
      <c r="A2185" s="21" t="inlineStr">
        <is>
          <t>Details of cost for 1 cum   |   Source: CivilDAR_2019_Vol_2.pdf, page 1101</t>
        </is>
      </c>
    </row>
    <row r="2186">
      <c r="A2186" s="4" t="inlineStr">
        <is>
          <t>Code</t>
        </is>
      </c>
      <c r="B2186" s="4" t="inlineStr">
        <is>
          <t>Description</t>
        </is>
      </c>
      <c r="C2186" s="4" t="inlineStr">
        <is>
          <t>Unit</t>
        </is>
      </c>
      <c r="D2186" s="4" t="inlineStr">
        <is>
          <t>Quantity</t>
        </is>
      </c>
      <c r="E2186" s="4" t="inlineStr">
        <is>
          <t>Rate (Rs.)</t>
        </is>
      </c>
      <c r="F2186" s="4" t="inlineStr">
        <is>
          <t>Amount (Rs.)</t>
        </is>
      </c>
      <c r="G2186" s="4" t="inlineStr">
        <is>
          <t>Note</t>
        </is>
      </c>
    </row>
    <row r="2187">
      <c r="A2187" s="22" t="inlineStr">
        <is>
          <t>0367</t>
        </is>
      </c>
      <c r="B2187" s="11" t="inlineStr">
        <is>
          <t>Portland Cement</t>
        </is>
      </c>
      <c r="C2187" s="22" t="inlineStr">
        <is>
          <t>tonne</t>
        </is>
      </c>
      <c r="D2187" s="23" t="n">
        <v>0.055</v>
      </c>
      <c r="E2187" s="24" t="n">
        <v>4940</v>
      </c>
      <c r="F2187" s="24">
        <f>D2187*E2187</f>
        <v/>
      </c>
      <c r="G2187" s="22" t="n"/>
    </row>
    <row r="2188">
      <c r="A2188" s="22" t="inlineStr">
        <is>
          <t>2209</t>
        </is>
      </c>
      <c r="B2188" s="11" t="inlineStr">
        <is>
          <t>Carriage of cement</t>
        </is>
      </c>
      <c r="C2188" s="22" t="inlineStr">
        <is>
          <t>tonne</t>
        </is>
      </c>
      <c r="D2188" s="23" t="n">
        <v>0.055</v>
      </c>
      <c r="E2188" s="24" t="n">
        <v>92.23999999999999</v>
      </c>
      <c r="F2188" s="24">
        <f>D2188*E2188</f>
        <v/>
      </c>
      <c r="G2188" s="22" t="n"/>
    </row>
    <row r="2189">
      <c r="A2189" s="22" t="inlineStr">
        <is>
          <t>7318</t>
        </is>
      </c>
      <c r="B2189" s="11" t="inlineStr">
        <is>
          <t>Plasticizer or Super Plasticizer 2% of cement content</t>
        </is>
      </c>
      <c r="C2189" s="22" t="inlineStr">
        <is>
          <t>kg</t>
        </is>
      </c>
      <c r="D2189" s="23" t="n">
        <v>1.1</v>
      </c>
      <c r="E2189" s="24" t="n">
        <v>36</v>
      </c>
      <c r="F2189" s="24">
        <f>D2189*E2189</f>
        <v/>
      </c>
      <c r="G2189" s="22" t="n"/>
    </row>
    <row r="2190">
      <c r="A2190" s="7" t="inlineStr">
        <is>
          <t>Calculated W - SUM of the Amount column above</t>
        </is>
      </c>
      <c r="B2190" s="8" t="n"/>
      <c r="C2190" s="8" t="n"/>
      <c r="D2190" s="8" t="n"/>
      <c r="E2190" s="8" t="n"/>
      <c r="F2190" s="25">
        <f>SUM(F2187:F2189)</f>
        <v/>
      </c>
      <c r="G2190" s="8" t="n"/>
    </row>
    <row r="2191">
      <c r="A2191" s="26" t="inlineStr">
        <is>
          <t>W as printed in the DAR</t>
        </is>
      </c>
      <c r="B2191" s="22" t="n"/>
      <c r="C2191" s="22" t="n"/>
      <c r="D2191" s="22" t="n"/>
      <c r="E2191" s="22" t="n"/>
      <c r="F2191" s="27" t="n">
        <v>316.37</v>
      </c>
      <c r="G2191" s="22" t="n"/>
    </row>
    <row r="2192">
      <c r="A2192" s="26" t="inlineStr">
        <is>
          <t>Difference (calculated - printed)</t>
        </is>
      </c>
      <c r="B2192" s="22" t="n"/>
      <c r="C2192" s="22" t="n"/>
      <c r="D2192" s="22" t="n"/>
      <c r="E2192" s="22" t="n"/>
      <c r="F2192" s="27">
        <f>F2190-F2191</f>
        <v/>
      </c>
      <c r="G2192" s="22" t="n"/>
    </row>
    <row r="2193">
      <c r="A2193" s="28" t="inlineStr">
        <is>
          <t>SAY (Rs.) - final DAR rate as printed (fixed value, not computed)</t>
        </is>
      </c>
      <c r="B2193" s="29" t="n"/>
      <c r="C2193" s="29" t="n"/>
      <c r="D2193" s="29" t="n"/>
      <c r="E2193" s="29" t="n"/>
      <c r="F2193" s="30" t="n">
        <v>423.3</v>
      </c>
      <c r="G2193" s="29" t="n"/>
    </row>
    <row r="2195" ht="120" customHeight="1">
      <c r="A2195" s="7" t="inlineStr">
        <is>
          <t>26.74</t>
        </is>
      </c>
      <c r="B2195" s="17"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 in-Charge (Cost of reinforcement, Mechanical, Electrical and Plumbing inserts will be paid separately).</t>
        </is>
      </c>
      <c r="C2195" s="8" t="n"/>
      <c r="D2195" s="8" t="n"/>
      <c r="E2195" s="8" t="n"/>
      <c r="F2195" s="8" t="n"/>
      <c r="G2195" s="8" t="n"/>
    </row>
    <row r="2196" ht="33" customHeight="1">
      <c r="A2196" s="18" t="inlineStr">
        <is>
          <t>26.74.4</t>
        </is>
      </c>
      <c r="B2196" s="19" t="inlineStr">
        <is>
          <t>Extra for using M-60 (Cement content 440 kg) instead of M-35 Cement for M-35 Mix = 0.370 T Cement for M-60 Mix = 0.440 T Difference 0.070 T</t>
        </is>
      </c>
      <c r="C2196" s="20" t="n"/>
      <c r="D2196" s="20" t="n"/>
      <c r="E2196" s="20" t="n"/>
      <c r="F2196" s="20" t="n"/>
      <c r="G2196" s="20" t="n"/>
    </row>
    <row r="2197">
      <c r="A2197" s="21" t="inlineStr">
        <is>
          <t>Details of cost for 1 cum   |   Source: CivilDAR_2019_Vol_2.pdf, page 1101</t>
        </is>
      </c>
    </row>
    <row r="2198">
      <c r="A2198" s="4" t="inlineStr">
        <is>
          <t>Code</t>
        </is>
      </c>
      <c r="B2198" s="4" t="inlineStr">
        <is>
          <t>Description</t>
        </is>
      </c>
      <c r="C2198" s="4" t="inlineStr">
        <is>
          <t>Unit</t>
        </is>
      </c>
      <c r="D2198" s="4" t="inlineStr">
        <is>
          <t>Quantity</t>
        </is>
      </c>
      <c r="E2198" s="4" t="inlineStr">
        <is>
          <t>Rate (Rs.)</t>
        </is>
      </c>
      <c r="F2198" s="4" t="inlineStr">
        <is>
          <t>Amount (Rs.)</t>
        </is>
      </c>
      <c r="G2198" s="4" t="inlineStr">
        <is>
          <t>Note</t>
        </is>
      </c>
    </row>
    <row r="2199">
      <c r="A2199" s="22" t="inlineStr">
        <is>
          <t>0367</t>
        </is>
      </c>
      <c r="B2199" s="11" t="inlineStr">
        <is>
          <t>Portland Cement</t>
        </is>
      </c>
      <c r="C2199" s="22" t="inlineStr">
        <is>
          <t>tonne</t>
        </is>
      </c>
      <c r="D2199" s="23" t="n">
        <v>0.07000000000000001</v>
      </c>
      <c r="E2199" s="24" t="n">
        <v>4940</v>
      </c>
      <c r="F2199" s="24">
        <f>D2199*E2199</f>
        <v/>
      </c>
      <c r="G2199" s="22" t="n"/>
    </row>
    <row r="2200">
      <c r="A2200" s="22" t="inlineStr">
        <is>
          <t>2209</t>
        </is>
      </c>
      <c r="B2200" s="11" t="inlineStr">
        <is>
          <t>Carriage of cement</t>
        </is>
      </c>
      <c r="C2200" s="22" t="inlineStr">
        <is>
          <t>tonne</t>
        </is>
      </c>
      <c r="D2200" s="23" t="n">
        <v>0.07000000000000001</v>
      </c>
      <c r="E2200" s="24" t="n">
        <v>92.23999999999999</v>
      </c>
      <c r="F2200" s="24">
        <f>D2200*E2200</f>
        <v/>
      </c>
      <c r="G2200" s="22" t="n"/>
    </row>
    <row r="2201">
      <c r="A2201" s="22" t="inlineStr">
        <is>
          <t>7318</t>
        </is>
      </c>
      <c r="B2201" s="11" t="inlineStr">
        <is>
          <t>Plasticizer or Super Plasticizer 2% of cement content</t>
        </is>
      </c>
      <c r="C2201" s="22" t="inlineStr">
        <is>
          <t>kg</t>
        </is>
      </c>
      <c r="D2201" s="23" t="n">
        <v>1.4</v>
      </c>
      <c r="E2201" s="24" t="n">
        <v>36</v>
      </c>
      <c r="F2201" s="24">
        <f>D2201*E2201</f>
        <v/>
      </c>
      <c r="G2201" s="22" t="n"/>
    </row>
    <row r="2202">
      <c r="A2202" s="7" t="inlineStr">
        <is>
          <t>Calculated W - SUM of the Amount column above</t>
        </is>
      </c>
      <c r="B2202" s="8" t="n"/>
      <c r="C2202" s="8" t="n"/>
      <c r="D2202" s="8" t="n"/>
      <c r="E2202" s="8" t="n"/>
      <c r="F2202" s="25">
        <f>SUM(F2199:F2201)</f>
        <v/>
      </c>
      <c r="G2202" s="8" t="n"/>
    </row>
    <row r="2203">
      <c r="A2203" s="26" t="inlineStr">
        <is>
          <t>W as printed in the DAR</t>
        </is>
      </c>
      <c r="B2203" s="22" t="n"/>
      <c r="C2203" s="22" t="n"/>
      <c r="D2203" s="22" t="n"/>
      <c r="E2203" s="22" t="n"/>
      <c r="F2203" s="27" t="n">
        <v>402.66</v>
      </c>
      <c r="G2203" s="22" t="n"/>
    </row>
    <row r="2204">
      <c r="A2204" s="26" t="inlineStr">
        <is>
          <t>Difference (calculated - printed)</t>
        </is>
      </c>
      <c r="B2204" s="22" t="n"/>
      <c r="C2204" s="22" t="n"/>
      <c r="D2204" s="22" t="n"/>
      <c r="E2204" s="22" t="n"/>
      <c r="F2204" s="27">
        <f>F2202-F2203</f>
        <v/>
      </c>
      <c r="G2204" s="22" t="n"/>
    </row>
    <row r="2205">
      <c r="A2205" s="28" t="inlineStr">
        <is>
          <t>SAY (Rs.) - final DAR rate as printed (fixed value, not computed)</t>
        </is>
      </c>
      <c r="B2205" s="29" t="n"/>
      <c r="C2205" s="29" t="n"/>
      <c r="D2205" s="29" t="n"/>
      <c r="E2205" s="29" t="n"/>
      <c r="F2205" s="30" t="n">
        <v>538.75</v>
      </c>
      <c r="G2205" s="29" t="n"/>
    </row>
    <row r="2207" ht="62" customHeight="1">
      <c r="A2207" s="18" t="inlineStr">
        <is>
          <t>26.75</t>
        </is>
      </c>
      <c r="B2207" s="19" t="inlineStr">
        <is>
          <t>Providing &amp; laying in position Prestressing steel strands (low relaxation) on hollow core bed by using mechanical pulling arrangement like Rabbit/ Bed master including all accessories for Stressing &amp; destressing operations as per approved make conforming to IS1343 &amp; grade FY-1860 etc, complete as per drawings and direction of Engineer -in-charge. Considering Four beds 8 strands (each strand is of 9.53mm dia consisting of 7 wires) X 4 beds X 120 Rmt X 0.453 Unit wt = 1739.52 kgs. Say 1740kgs.</t>
        </is>
      </c>
      <c r="C2207" s="20" t="n"/>
      <c r="D2207" s="20" t="n"/>
      <c r="E2207" s="20" t="n"/>
      <c r="F2207" s="20" t="n"/>
      <c r="G2207" s="20" t="n"/>
    </row>
    <row r="2208">
      <c r="A2208" s="21" t="inlineStr">
        <is>
          <t>Details of cost for 1740 kgs   |   Source: CivilDAR_2019_Vol_2.pdf, page 1102</t>
        </is>
      </c>
    </row>
    <row r="2209">
      <c r="A2209" s="4" t="inlineStr">
        <is>
          <t>Code</t>
        </is>
      </c>
      <c r="B2209" s="4" t="inlineStr">
        <is>
          <t>Description</t>
        </is>
      </c>
      <c r="C2209" s="4" t="inlineStr">
        <is>
          <t>Unit</t>
        </is>
      </c>
      <c r="D2209" s="4" t="inlineStr">
        <is>
          <t>Quantity</t>
        </is>
      </c>
      <c r="E2209" s="4" t="inlineStr">
        <is>
          <t>Rate (Rs.)</t>
        </is>
      </c>
      <c r="F2209" s="4" t="inlineStr">
        <is>
          <t>Amount (Rs.)</t>
        </is>
      </c>
      <c r="G2209" s="4" t="inlineStr">
        <is>
          <t>Note</t>
        </is>
      </c>
    </row>
    <row r="2210">
      <c r="A2210" s="22" t="inlineStr">
        <is>
          <t>0993</t>
        </is>
      </c>
      <c r="B2210" s="11" t="inlineStr">
        <is>
          <t>FY-1860 grade wire strands</t>
        </is>
      </c>
      <c r="C2210" s="22" t="inlineStr">
        <is>
          <t>quintal</t>
        </is>
      </c>
      <c r="D2210" s="23" t="n">
        <v>19.14</v>
      </c>
      <c r="E2210" s="24" t="n">
        <v>5700</v>
      </c>
      <c r="F2210" s="24">
        <f>D2210*E2210</f>
        <v/>
      </c>
      <c r="G2210" s="22" t="n"/>
    </row>
    <row r="2211">
      <c r="A2211" s="22" t="inlineStr">
        <is>
          <t>2205</t>
        </is>
      </c>
      <c r="B2211" s="11" t="inlineStr">
        <is>
          <t>Carriage of material</t>
        </is>
      </c>
      <c r="C2211" s="22" t="inlineStr">
        <is>
          <t>Kgs</t>
        </is>
      </c>
      <c r="D2211" s="23" t="n">
        <v>1.914</v>
      </c>
      <c r="E2211" s="24" t="n">
        <v>92.23999999999999</v>
      </c>
      <c r="F2211" s="24">
        <f>D2211*E2211</f>
        <v/>
      </c>
      <c r="G2211" s="22" t="n"/>
    </row>
    <row r="2212">
      <c r="A2212" s="22" t="inlineStr">
        <is>
          <t>9999</t>
        </is>
      </c>
      <c r="B2212" s="11" t="inlineStr">
        <is>
          <t>Strand cutting by cutting saw machine</t>
        </is>
      </c>
      <c r="C2212" s="22" t="inlineStr">
        <is>
          <t>L.S.</t>
        </is>
      </c>
      <c r="D2212" s="23" t="n">
        <v>555</v>
      </c>
      <c r="E2212" s="24" t="n">
        <v>2</v>
      </c>
      <c r="F2212" s="24">
        <f>D2212*E2212</f>
        <v/>
      </c>
      <c r="G2212" s="22" t="n"/>
    </row>
    <row r="2213">
      <c r="A2213" s="22" t="inlineStr">
        <is>
          <t>9999</t>
        </is>
      </c>
      <c r="B2213" s="11" t="inlineStr">
        <is>
          <t>Cost of wedge</t>
        </is>
      </c>
      <c r="C2213" s="22" t="inlineStr">
        <is>
          <t>L.S.</t>
        </is>
      </c>
      <c r="D2213" s="23" t="n">
        <v>617</v>
      </c>
      <c r="E2213" s="24" t="n">
        <v>2</v>
      </c>
      <c r="F2213" s="24">
        <f>D2213*E2213</f>
        <v/>
      </c>
      <c r="G2213" s="22" t="n"/>
    </row>
    <row r="2214">
      <c r="A2214" s="22" t="inlineStr">
        <is>
          <t>0128</t>
        </is>
      </c>
      <c r="B2214" s="11" t="inlineStr">
        <is>
          <t>Mate</t>
        </is>
      </c>
      <c r="C2214" s="22" t="inlineStr">
        <is>
          <t>day</t>
        </is>
      </c>
      <c r="D2214" s="23" t="n">
        <v>1</v>
      </c>
      <c r="E2214" s="24" t="n">
        <v>617</v>
      </c>
      <c r="F2214" s="24">
        <f>D2214*E2214</f>
        <v/>
      </c>
      <c r="G2214" s="22" t="n"/>
    </row>
    <row r="2215">
      <c r="A2215" s="22" t="inlineStr">
        <is>
          <t>0102</t>
        </is>
      </c>
      <c r="B2215" s="11" t="inlineStr">
        <is>
          <t>Blacksmith 1st class</t>
        </is>
      </c>
      <c r="C2215" s="22" t="inlineStr">
        <is>
          <t>day</t>
        </is>
      </c>
      <c r="D2215" s="23" t="n">
        <v>4</v>
      </c>
      <c r="E2215" s="24" t="n">
        <v>738</v>
      </c>
      <c r="F2215" s="24">
        <f>D2215*E2215</f>
        <v/>
      </c>
      <c r="G2215" s="22" t="n"/>
    </row>
    <row r="2216">
      <c r="A2216" s="22" t="inlineStr">
        <is>
          <t>0115</t>
        </is>
      </c>
      <c r="B2216" s="11" t="inlineStr">
        <is>
          <t>Coolie</t>
        </is>
      </c>
      <c r="C2216" s="22" t="inlineStr">
        <is>
          <t>day</t>
        </is>
      </c>
      <c r="D2216" s="23" t="n">
        <v>3</v>
      </c>
      <c r="E2216" s="24" t="n">
        <v>558</v>
      </c>
      <c r="F2216" s="24">
        <f>D2216*E2216</f>
        <v/>
      </c>
      <c r="G2216" s="22" t="n"/>
    </row>
    <row r="2217">
      <c r="A2217" s="22" t="inlineStr">
        <is>
          <t>0128</t>
        </is>
      </c>
      <c r="B2217" s="11" t="inlineStr">
        <is>
          <t>Mate</t>
        </is>
      </c>
      <c r="C2217" s="22" t="inlineStr">
        <is>
          <t>day</t>
        </is>
      </c>
      <c r="D2217" s="23" t="n">
        <v>2</v>
      </c>
      <c r="E2217" s="24" t="n">
        <v>617</v>
      </c>
      <c r="F2217" s="24">
        <f>D2217*E2217</f>
        <v/>
      </c>
      <c r="G2217" s="22" t="n"/>
    </row>
    <row r="2218">
      <c r="A2218" s="22" t="inlineStr">
        <is>
          <t>0116</t>
        </is>
      </c>
      <c r="B2218" s="11" t="inlineStr">
        <is>
          <t>Fitter (Grade-1)</t>
        </is>
      </c>
      <c r="C2218" s="22" t="inlineStr">
        <is>
          <t>day</t>
        </is>
      </c>
      <c r="D2218" s="23" t="n">
        <v>3</v>
      </c>
      <c r="E2218" s="24" t="n">
        <v>738</v>
      </c>
      <c r="F2218" s="24">
        <f>D2218*E2218</f>
        <v/>
      </c>
      <c r="G2218" s="22" t="n"/>
    </row>
    <row r="2219">
      <c r="A2219" s="22" t="inlineStr">
        <is>
          <t>0157</t>
        </is>
      </c>
      <c r="B2219" s="11" t="inlineStr">
        <is>
          <t>Operators</t>
        </is>
      </c>
      <c r="C2219" s="22" t="inlineStr">
        <is>
          <t>day</t>
        </is>
      </c>
      <c r="D2219" s="23" t="n">
        <v>2</v>
      </c>
      <c r="E2219" s="24" t="n">
        <v>738</v>
      </c>
      <c r="F2219" s="24">
        <f>D2219*E2219</f>
        <v/>
      </c>
      <c r="G2219" s="22" t="n"/>
    </row>
    <row r="2220">
      <c r="A2220" s="22" t="inlineStr">
        <is>
          <t>0115</t>
        </is>
      </c>
      <c r="B2220" s="11" t="inlineStr">
        <is>
          <t>Coolie</t>
        </is>
      </c>
      <c r="C2220" s="22" t="inlineStr">
        <is>
          <t>day</t>
        </is>
      </c>
      <c r="D2220" s="23" t="n">
        <v>2</v>
      </c>
      <c r="E2220" s="24" t="n">
        <v>558</v>
      </c>
      <c r="F2220" s="24">
        <f>D2220*E2220</f>
        <v/>
      </c>
      <c r="G2220" s="22" t="n"/>
    </row>
    <row r="2221">
      <c r="A2221" s="22" t="inlineStr">
        <is>
          <t>0032</t>
        </is>
      </c>
      <c r="B2221" s="11" t="inlineStr">
        <is>
          <t>Stressing Machine (jack with pump)</t>
        </is>
      </c>
      <c r="C2221" s="22" t="inlineStr">
        <is>
          <t>day</t>
        </is>
      </c>
      <c r="D2221" s="23" t="n">
        <v>1.5</v>
      </c>
      <c r="E2221" s="24" t="n">
        <v>11500</v>
      </c>
      <c r="F2221" s="24">
        <f>D2221*E2221</f>
        <v/>
      </c>
      <c r="G2221" s="22" t="n"/>
    </row>
    <row r="2222">
      <c r="A2222" s="22" t="inlineStr">
        <is>
          <t>0028</t>
        </is>
      </c>
      <c r="B2222" s="11" t="inlineStr">
        <is>
          <t>Hire &amp; Running Charges of Crane 20 Ton Capacity to handle strands (8 Nos. strand coils ( averege weight 3Ton each) required to lay one bed of 8 strands as one coil can lay only one strand at a time. Therefore to operate one complete bed total 8 Nos strand coils required, hence total 3X8= 24 Ton weight will be handled for one bed)</t>
        </is>
      </c>
      <c r="C2222" s="22" t="inlineStr">
        <is>
          <t>day</t>
        </is>
      </c>
      <c r="D2222" s="23" t="n">
        <v>1.5</v>
      </c>
      <c r="E2222" s="24" t="n">
        <v>7000</v>
      </c>
      <c r="F2222" s="24">
        <f>D2222*E2222</f>
        <v/>
      </c>
      <c r="G2222" s="22" t="n"/>
    </row>
    <row r="2223">
      <c r="A2223" s="22" t="inlineStr">
        <is>
          <t>0034</t>
        </is>
      </c>
      <c r="B2223" s="11" t="inlineStr">
        <is>
          <t>Cutting Saw Machine</t>
        </is>
      </c>
      <c r="C2223" s="22" t="inlineStr">
        <is>
          <t>day</t>
        </is>
      </c>
      <c r="D2223" s="23" t="n">
        <v>1.5</v>
      </c>
      <c r="E2223" s="24" t="n">
        <v>1350</v>
      </c>
      <c r="F2223" s="24">
        <f>D2223*E2223</f>
        <v/>
      </c>
      <c r="G2223" s="22" t="n"/>
    </row>
    <row r="2224">
      <c r="A2224" s="22" t="inlineStr">
        <is>
          <t>0030</t>
        </is>
      </c>
      <c r="B2224" s="11" t="inlineStr">
        <is>
          <t>Hire charges of Generator 250 KVA</t>
        </is>
      </c>
      <c r="C2224" s="22" t="inlineStr">
        <is>
          <t>day</t>
        </is>
      </c>
      <c r="D2224" s="23" t="n">
        <v>1.5</v>
      </c>
      <c r="E2224" s="24" t="n">
        <v>2500</v>
      </c>
      <c r="F2224" s="24">
        <f>D2224*E2224</f>
        <v/>
      </c>
      <c r="G2224" s="22" t="n"/>
    </row>
    <row r="2225">
      <c r="A2225" s="22" t="inlineStr">
        <is>
          <t>0035</t>
        </is>
      </c>
      <c r="B2225" s="11" t="inlineStr">
        <is>
          <t>Strands Roller machinery for laying strands</t>
        </is>
      </c>
      <c r="C2225" s="22" t="inlineStr">
        <is>
          <t>day</t>
        </is>
      </c>
      <c r="D2225" s="23" t="n">
        <v>1.5</v>
      </c>
      <c r="E2225" s="24" t="n">
        <v>3500</v>
      </c>
      <c r="F2225" s="24">
        <f>D2225*E2225</f>
        <v/>
      </c>
      <c r="G2225" s="22" t="n"/>
    </row>
    <row r="2226">
      <c r="A2226" s="22" t="inlineStr">
        <is>
          <t>0036</t>
        </is>
      </c>
      <c r="B2226" s="11" t="inlineStr">
        <is>
          <t>Bed master (Pulling strands)</t>
        </is>
      </c>
      <c r="C2226" s="22" t="inlineStr">
        <is>
          <t>day</t>
        </is>
      </c>
      <c r="D2226" s="23" t="n">
        <v>1.5</v>
      </c>
      <c r="E2226" s="24" t="n">
        <v>3000</v>
      </c>
      <c r="F2226" s="24">
        <f>D2226*E2226</f>
        <v/>
      </c>
      <c r="G2226" s="22" t="n"/>
    </row>
    <row r="2227">
      <c r="A2227" s="22" t="inlineStr">
        <is>
          <t>0028</t>
        </is>
      </c>
      <c r="B2227" s="11" t="inlineStr">
        <is>
          <t>"Crane handling charges for bed master &amp; stressing machine.“One bed master approx wt = 03 Ton (to be placed on each bed with the help of crane for laying of strands )“One stressing Machine approx wt = 2.5 Ton (to be placed on each active ends of bed with the help of crane for initial pulling &amp; stressing of strands ). Handling &amp; Shifting of bed master &amp; stressing machine has to be done for each bed separately."</t>
        </is>
      </c>
      <c r="C2227" s="22" t="inlineStr">
        <is>
          <t>day</t>
        </is>
      </c>
      <c r="D2227" s="23" t="n">
        <v>1.5</v>
      </c>
      <c r="E2227" s="24" t="n">
        <v>7000</v>
      </c>
      <c r="F2227" s="24">
        <f>D2227*E2227</f>
        <v/>
      </c>
      <c r="G2227" s="22" t="n"/>
    </row>
    <row r="2228">
      <c r="A2228" s="22" t="inlineStr">
        <is>
          <t>1235</t>
        </is>
      </c>
      <c r="B2228" s="11" t="inlineStr">
        <is>
          <t>Diesel for generator set (14 litres per hour for 11 hours)</t>
        </is>
      </c>
      <c r="C2228" s="22" t="inlineStr">
        <is>
          <t>Litre</t>
        </is>
      </c>
      <c r="D2228" s="23" t="n">
        <v>154</v>
      </c>
      <c r="E2228" s="24" t="n">
        <v>73.5</v>
      </c>
      <c r="F2228" s="24">
        <f>D2228*E2228</f>
        <v/>
      </c>
      <c r="G2228" s="22" t="n"/>
    </row>
    <row r="2229">
      <c r="A2229" s="7" t="inlineStr">
        <is>
          <t>Calculated W - SUM of the Amount column above</t>
        </is>
      </c>
      <c r="B2229" s="8" t="n"/>
      <c r="C2229" s="8" t="n"/>
      <c r="D2229" s="8" t="n"/>
      <c r="E2229" s="8" t="n"/>
      <c r="F2229" s="25">
        <f>SUM(F2210:F2228)</f>
        <v/>
      </c>
      <c r="G2229" s="8" t="n"/>
    </row>
    <row r="2230">
      <c r="A2230" s="26" t="inlineStr">
        <is>
          <t>W as printed in the DAR</t>
        </is>
      </c>
      <c r="B2230" s="22" t="n"/>
      <c r="C2230" s="22" t="n"/>
      <c r="D2230" s="22" t="n"/>
      <c r="E2230" s="22" t="n"/>
      <c r="F2230" s="27" t="n">
        <v>187995.55</v>
      </c>
      <c r="G2230" s="22" t="n"/>
    </row>
    <row r="2231">
      <c r="A2231" s="26" t="inlineStr">
        <is>
          <t>Difference (calculated - printed)</t>
        </is>
      </c>
      <c r="B2231" s="22" t="n"/>
      <c r="C2231" s="22" t="n"/>
      <c r="D2231" s="22" t="n"/>
      <c r="E2231" s="22" t="n"/>
      <c r="F2231" s="27">
        <f>F2229-F2230</f>
        <v/>
      </c>
      <c r="G2231" s="22" t="n"/>
    </row>
    <row r="2232">
      <c r="A2232" s="28" t="inlineStr">
        <is>
          <t>SAY (Rs.) - final DAR rate as printed (fixed value, not computed)</t>
        </is>
      </c>
      <c r="B2232" s="29" t="n"/>
      <c r="C2232" s="29" t="n"/>
      <c r="D2232" s="29" t="n"/>
      <c r="E2232" s="29" t="n"/>
      <c r="F2232" s="30" t="n">
        <v>144.55</v>
      </c>
      <c r="G2232" s="29" t="n"/>
    </row>
    <row r="2234" ht="33" customHeight="1">
      <c r="A2234" s="7" t="inlineStr">
        <is>
          <t>26.76</t>
        </is>
      </c>
      <c r="B2234" s="17" t="inlineStr">
        <is>
          <t>Transportation of Precast Elements by flat bed Trailor (Double / Triple axle 40ft Length with proper accessories like A frame etc) from factory, including the cost of loading , unloading &amp; stacking at site with the help of required capacity cranes.</t>
        </is>
      </c>
      <c r="C2234" s="8" t="n"/>
      <c r="D2234" s="8" t="n"/>
      <c r="E2234" s="8" t="n"/>
      <c r="F2234" s="8" t="n"/>
      <c r="G2234" s="8" t="n"/>
    </row>
    <row r="2235" ht="47.5" customHeight="1">
      <c r="A2235" s="18" t="inlineStr">
        <is>
          <t>26.76.1</t>
        </is>
      </c>
      <c r="B2235" s="19" t="inlineStr">
        <is>
          <t>Lead within 15km Trailors having capcity 22MT Hire charges of truck trailors Number of trips in working day of 8 hours N=8/{(2L/S)+2)}. Where L=Lead in Km., S=Speed in Km.per hour, 1 hour is allowed for loading &amp; 1 hour for unloading. L= 15 km. S= 15 km / hr N=8/{(30/15)+2)}=02 Trips / day</t>
        </is>
      </c>
      <c r="C2235" s="20" t="n"/>
      <c r="D2235" s="20" t="n"/>
      <c r="E2235" s="20" t="n"/>
      <c r="F2235" s="20" t="n"/>
      <c r="G2235" s="20" t="n"/>
    </row>
    <row r="2236">
      <c r="A2236" s="21" t="inlineStr">
        <is>
          <t>Details of cost for 22 mt   |   Source: CivilDAR_2019_Vol_2.pdf, page 1103</t>
        </is>
      </c>
    </row>
    <row r="2237">
      <c r="A2237" s="4" t="inlineStr">
        <is>
          <t>Code</t>
        </is>
      </c>
      <c r="B2237" s="4" t="inlineStr">
        <is>
          <t>Description</t>
        </is>
      </c>
      <c r="C2237" s="4" t="inlineStr">
        <is>
          <t>Unit</t>
        </is>
      </c>
      <c r="D2237" s="4" t="inlineStr">
        <is>
          <t>Quantity</t>
        </is>
      </c>
      <c r="E2237" s="4" t="inlineStr">
        <is>
          <t>Rate (Rs.)</t>
        </is>
      </c>
      <c r="F2237" s="4" t="inlineStr">
        <is>
          <t>Amount (Rs.)</t>
        </is>
      </c>
      <c r="G2237" s="4" t="inlineStr">
        <is>
          <t>Note</t>
        </is>
      </c>
    </row>
    <row r="2238">
      <c r="A2238" s="22" t="inlineStr">
        <is>
          <t>9999</t>
        </is>
      </c>
      <c r="B2238" s="11" t="inlineStr">
        <is>
          <t>Charges of Trailors having capcity 22MT including cost of fuel &amp; driver cost and maintenance</t>
        </is>
      </c>
      <c r="C2238" s="22" t="inlineStr">
        <is>
          <t>L.S.</t>
        </is>
      </c>
      <c r="D2238" s="23" t="n">
        <v>1738</v>
      </c>
      <c r="E2238" s="24" t="n">
        <v>2</v>
      </c>
      <c r="F2238" s="24">
        <f>D2238*E2238</f>
        <v/>
      </c>
      <c r="G2238" s="22" t="n"/>
    </row>
    <row r="2239">
      <c r="A2239" s="22" t="inlineStr">
        <is>
          <t>0028</t>
        </is>
      </c>
      <c r="B2239" s="11" t="inlineStr">
        <is>
          <t>Hire charges of Crane capacity of 30MT for loading from stock yard and unloading at site for 120 MT.</t>
        </is>
      </c>
      <c r="C2239" s="22" t="inlineStr">
        <is>
          <t>day</t>
        </is>
      </c>
      <c r="D2239" s="23" t="n">
        <v>0.3667</v>
      </c>
      <c r="E2239" s="24" t="n">
        <v>7000</v>
      </c>
      <c r="F2239" s="24">
        <f>D2239*E2239</f>
        <v/>
      </c>
      <c r="G2239" s="22" t="n"/>
    </row>
    <row r="2240">
      <c r="A2240" s="22" t="inlineStr">
        <is>
          <t>0128</t>
        </is>
      </c>
      <c r="B2240" s="11" t="inlineStr">
        <is>
          <t>Mate</t>
        </is>
      </c>
      <c r="C2240" s="22" t="inlineStr">
        <is>
          <t>day</t>
        </is>
      </c>
      <c r="D2240" s="23" t="n">
        <v>0.5</v>
      </c>
      <c r="E2240" s="24" t="n">
        <v>617</v>
      </c>
      <c r="F2240" s="24">
        <f>D2240*E2240</f>
        <v/>
      </c>
      <c r="G2240" s="22" t="n"/>
    </row>
    <row r="2241">
      <c r="A2241" s="22" t="inlineStr">
        <is>
          <t>0114</t>
        </is>
      </c>
      <c r="B2241" s="11" t="inlineStr">
        <is>
          <t>Beldar</t>
        </is>
      </c>
      <c r="C2241" s="22" t="inlineStr">
        <is>
          <t>day</t>
        </is>
      </c>
      <c r="D2241" s="23" t="n">
        <v>0.5</v>
      </c>
      <c r="E2241" s="24" t="n">
        <v>558</v>
      </c>
      <c r="F2241" s="24">
        <f>D2241*E2241</f>
        <v/>
      </c>
      <c r="G2241" s="22" t="n"/>
    </row>
    <row r="2242">
      <c r="A2242" s="22" t="inlineStr">
        <is>
          <t>9999</t>
        </is>
      </c>
      <c r="B2242" s="11" t="inlineStr">
        <is>
          <t>wooden battens for tranporatation</t>
        </is>
      </c>
      <c r="C2242" s="22" t="inlineStr">
        <is>
          <t>L.S.</t>
        </is>
      </c>
      <c r="D2242" s="23" t="n">
        <v>57.8</v>
      </c>
      <c r="E2242" s="24" t="n">
        <v>2</v>
      </c>
      <c r="F2242" s="24">
        <f>D2242*E2242</f>
        <v/>
      </c>
      <c r="G2242" s="22" t="n"/>
    </row>
    <row r="2243">
      <c r="A2243" s="22" t="inlineStr">
        <is>
          <t>9999</t>
        </is>
      </c>
      <c r="B2243" s="11" t="inlineStr">
        <is>
          <t>Chain for packing &amp; binding precast elements</t>
        </is>
      </c>
      <c r="C2243" s="22" t="inlineStr">
        <is>
          <t>L.S.</t>
        </is>
      </c>
      <c r="D2243" s="23" t="n">
        <v>57.8</v>
      </c>
      <c r="E2243" s="24" t="n">
        <v>2</v>
      </c>
      <c r="F2243" s="24">
        <f>D2243*E2243</f>
        <v/>
      </c>
      <c r="G2243" s="22" t="n"/>
    </row>
    <row r="2244">
      <c r="A2244" s="22" t="inlineStr">
        <is>
          <t>9999</t>
        </is>
      </c>
      <c r="B2244" s="11" t="inlineStr">
        <is>
          <t>sundries</t>
        </is>
      </c>
      <c r="C2244" s="22" t="inlineStr">
        <is>
          <t>L.S.</t>
        </is>
      </c>
      <c r="D2244" s="23" t="n">
        <v>220</v>
      </c>
      <c r="E2244" s="24" t="n">
        <v>2</v>
      </c>
      <c r="F2244" s="24">
        <f>D2244*E2244</f>
        <v/>
      </c>
      <c r="G2244" s="22" t="n"/>
    </row>
    <row r="2245">
      <c r="A2245" s="7" t="inlineStr">
        <is>
          <t>Calculated W - SUM of the Amount column above</t>
        </is>
      </c>
      <c r="B2245" s="8" t="n"/>
      <c r="C2245" s="8" t="n"/>
      <c r="D2245" s="8" t="n"/>
      <c r="E2245" s="8" t="n"/>
      <c r="F2245" s="25">
        <f>SUM(F2238:F2244)</f>
        <v/>
      </c>
      <c r="G2245" s="8" t="n"/>
    </row>
    <row r="2246">
      <c r="A2246" s="26" t="inlineStr">
        <is>
          <t>W as printed in the DAR</t>
        </is>
      </c>
      <c r="B2246" s="22" t="n"/>
      <c r="C2246" s="22" t="n"/>
      <c r="D2246" s="22" t="n"/>
      <c r="E2246" s="22" t="n"/>
      <c r="F2246" s="27" t="n">
        <v>7301.6</v>
      </c>
      <c r="G2246" s="22" t="n"/>
    </row>
    <row r="2247">
      <c r="A2247" s="26" t="inlineStr">
        <is>
          <t>Difference (calculated - printed)</t>
        </is>
      </c>
      <c r="B2247" s="22" t="n"/>
      <c r="C2247" s="22" t="n"/>
      <c r="D2247" s="22" t="n"/>
      <c r="E2247" s="22" t="n"/>
      <c r="F2247" s="27">
        <f>F2245-F2246</f>
        <v/>
      </c>
      <c r="G2247" s="22" t="n"/>
    </row>
    <row r="2248">
      <c r="A2248" s="28" t="inlineStr">
        <is>
          <t>SAY (Rs.) - final DAR rate as printed (fixed value, not computed)</t>
        </is>
      </c>
      <c r="B2248" s="29" t="n"/>
      <c r="C2248" s="29" t="n"/>
      <c r="D2248" s="29" t="n"/>
      <c r="E2248" s="29" t="n"/>
      <c r="F2248" s="30" t="n">
        <v>444.05</v>
      </c>
      <c r="G2248" s="29" t="n"/>
    </row>
    <row r="2250" ht="33" customHeight="1">
      <c r="A2250" s="7" t="inlineStr">
        <is>
          <t>26.76</t>
        </is>
      </c>
      <c r="B2250" s="17" t="inlineStr">
        <is>
          <t>Transportation of Precast Elements by flat bed Trailor (Double / Triple axle 40ft Length with proper accessories like A frame etc) from factory, including the cost of loading , unloading &amp; stacking at site with the help of required capacity cranes.</t>
        </is>
      </c>
      <c r="C2250" s="8" t="n"/>
      <c r="D2250" s="8" t="n"/>
      <c r="E2250" s="8" t="n"/>
      <c r="F2250" s="8" t="n"/>
      <c r="G2250" s="8" t="n"/>
    </row>
    <row r="2251" ht="18.5" customHeight="1">
      <c r="A2251" s="18" t="inlineStr">
        <is>
          <t>26.76.2</t>
        </is>
      </c>
      <c r="B2251" s="19" t="inlineStr">
        <is>
          <t>Add/Deduct over item 26.76.1 for every additional lead of 5 km Extra for lead 5 km</t>
        </is>
      </c>
      <c r="C2251" s="20" t="n"/>
      <c r="D2251" s="20" t="n"/>
      <c r="E2251" s="20" t="n"/>
      <c r="F2251" s="20" t="n"/>
      <c r="G2251" s="20" t="n"/>
    </row>
    <row r="2252">
      <c r="A2252" s="21" t="inlineStr">
        <is>
          <t>Details of cost for 22 mt   |   Source: CivilDAR_2019_Vol_2.pdf, page 1104</t>
        </is>
      </c>
    </row>
    <row r="2253">
      <c r="A2253" s="4" t="inlineStr">
        <is>
          <t>Code</t>
        </is>
      </c>
      <c r="B2253" s="4" t="inlineStr">
        <is>
          <t>Description</t>
        </is>
      </c>
      <c r="C2253" s="4" t="inlineStr">
        <is>
          <t>Unit</t>
        </is>
      </c>
      <c r="D2253" s="4" t="inlineStr">
        <is>
          <t>Quantity</t>
        </is>
      </c>
      <c r="E2253" s="4" t="inlineStr">
        <is>
          <t>Rate (Rs.)</t>
        </is>
      </c>
      <c r="F2253" s="4" t="inlineStr">
        <is>
          <t>Amount (Rs.)</t>
        </is>
      </c>
      <c r="G2253" s="4" t="inlineStr">
        <is>
          <t>Note</t>
        </is>
      </c>
    </row>
    <row r="2254">
      <c r="A2254" s="22" t="inlineStr">
        <is>
          <t>9999</t>
        </is>
      </c>
      <c r="B2254" s="11" t="inlineStr">
        <is>
          <t>Charges of Trailors having capcity 22MT including cost of fuel &amp; driver and maintenance</t>
        </is>
      </c>
      <c r="C2254" s="22" t="inlineStr">
        <is>
          <t>L.S.</t>
        </is>
      </c>
      <c r="D2254" s="23" t="n">
        <v>579</v>
      </c>
      <c r="E2254" s="24" t="n">
        <v>2</v>
      </c>
      <c r="F2254" s="24">
        <f>D2254*E2254</f>
        <v/>
      </c>
      <c r="G2254" s="22" t="n"/>
    </row>
    <row r="2255">
      <c r="A2255" s="22" t="inlineStr">
        <is>
          <t>9999</t>
        </is>
      </c>
      <c r="B2255" s="11" t="inlineStr">
        <is>
          <t>sundries</t>
        </is>
      </c>
      <c r="C2255" s="22" t="inlineStr">
        <is>
          <t>L.S.</t>
        </is>
      </c>
      <c r="D2255" s="23" t="n">
        <v>220</v>
      </c>
      <c r="E2255" s="24" t="n">
        <v>2</v>
      </c>
      <c r="F2255" s="24">
        <f>D2255*E2255</f>
        <v/>
      </c>
      <c r="G2255" s="22" t="n"/>
    </row>
    <row r="2256">
      <c r="A2256" s="7" t="inlineStr">
        <is>
          <t>Calculated W - SUM of the Amount column above</t>
        </is>
      </c>
      <c r="B2256" s="8" t="n"/>
      <c r="C2256" s="8" t="n"/>
      <c r="D2256" s="8" t="n"/>
      <c r="E2256" s="8" t="n"/>
      <c r="F2256" s="25">
        <f>SUM(F2254:F2255)</f>
        <v/>
      </c>
      <c r="G2256" s="8" t="n"/>
    </row>
    <row r="2257">
      <c r="A2257" s="26" t="inlineStr">
        <is>
          <t>W as printed in the DAR</t>
        </is>
      </c>
      <c r="B2257" s="22" t="n"/>
      <c r="C2257" s="22" t="n"/>
      <c r="D2257" s="22" t="n"/>
      <c r="E2257" s="22" t="n"/>
      <c r="F2257" s="27" t="n">
        <v>1598</v>
      </c>
      <c r="G2257" s="22" t="n"/>
    </row>
    <row r="2258">
      <c r="A2258" s="26" t="inlineStr">
        <is>
          <t>Difference (calculated - printed)</t>
        </is>
      </c>
      <c r="B2258" s="22" t="n"/>
      <c r="C2258" s="22" t="n"/>
      <c r="D2258" s="22" t="n"/>
      <c r="E2258" s="22" t="n"/>
      <c r="F2258" s="27">
        <f>F2256-F2257</f>
        <v/>
      </c>
      <c r="G2258" s="22" t="n"/>
    </row>
    <row r="2259">
      <c r="A2259" s="28" t="inlineStr">
        <is>
          <t>SAY (Rs.) - final DAR rate as printed (fixed value, not computed)</t>
        </is>
      </c>
      <c r="B2259" s="29" t="n"/>
      <c r="C2259" s="29" t="n"/>
      <c r="D2259" s="29" t="n"/>
      <c r="E2259" s="29" t="n"/>
      <c r="F2259" s="30" t="n">
        <v>97.2</v>
      </c>
      <c r="G2259" s="29" t="n"/>
    </row>
    <row r="2261" ht="62" customHeight="1">
      <c r="A2261" s="7" t="inlineStr">
        <is>
          <t>26.77</t>
        </is>
      </c>
      <c r="B2261" s="17"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t>
        </is>
      </c>
      <c r="C2261" s="8" t="n"/>
      <c r="D2261" s="8" t="n"/>
      <c r="E2261" s="8" t="n"/>
      <c r="F2261" s="8" t="n"/>
      <c r="G2261" s="8" t="n"/>
    </row>
    <row r="2262" ht="18.5" customHeight="1">
      <c r="A2262" s="18" t="inlineStr">
        <is>
          <t>26.77.1</t>
        </is>
      </c>
      <c r="B2262" s="19" t="inlineStr">
        <is>
          <t>Prestressed hollow core Slab up to 200 mm thickness</t>
        </is>
      </c>
      <c r="C2262" s="20" t="n"/>
      <c r="D2262" s="20" t="n"/>
      <c r="E2262" s="20" t="n"/>
      <c r="F2262" s="20" t="n"/>
      <c r="G2262" s="20" t="n"/>
    </row>
    <row r="2263">
      <c r="A2263" s="21" t="inlineStr">
        <is>
          <t>Details of cost for 150 sqm   |   Source: CivilDAR_2019_Vol_2.pdf, page 1105</t>
        </is>
      </c>
    </row>
    <row r="2264">
      <c r="A2264" s="4" t="inlineStr">
        <is>
          <t>Code</t>
        </is>
      </c>
      <c r="B2264" s="4" t="inlineStr">
        <is>
          <t>Description</t>
        </is>
      </c>
      <c r="C2264" s="4" t="inlineStr">
        <is>
          <t>Unit</t>
        </is>
      </c>
      <c r="D2264" s="4" t="inlineStr">
        <is>
          <t>Quantity</t>
        </is>
      </c>
      <c r="E2264" s="4" t="inlineStr">
        <is>
          <t>Rate (Rs.)</t>
        </is>
      </c>
      <c r="F2264" s="4" t="inlineStr">
        <is>
          <t>Amount (Rs.)</t>
        </is>
      </c>
      <c r="G2264" s="4" t="inlineStr">
        <is>
          <t>Note</t>
        </is>
      </c>
    </row>
    <row r="2265">
      <c r="A2265" s="22" t="inlineStr">
        <is>
          <t>0044</t>
        </is>
      </c>
      <c r="B2265" s="11" t="inlineStr">
        <is>
          <t>Cost for crane upto 40 tonne capacity</t>
        </is>
      </c>
      <c r="C2265" s="22" t="inlineStr">
        <is>
          <t>day</t>
        </is>
      </c>
      <c r="D2265" s="23" t="n">
        <v>1</v>
      </c>
      <c r="E2265" s="24" t="n">
        <v>8000</v>
      </c>
      <c r="F2265" s="24">
        <f>D2265*E2265</f>
        <v/>
      </c>
      <c r="G2265" s="22" t="n"/>
    </row>
    <row r="2266">
      <c r="A2266" s="22" t="inlineStr">
        <is>
          <t>9999</t>
        </is>
      </c>
      <c r="B2266" s="11" t="inlineStr">
        <is>
          <t>Hire charges of props &amp; Misc</t>
        </is>
      </c>
      <c r="C2266" s="22" t="inlineStr">
        <is>
          <t>L.S.</t>
        </is>
      </c>
      <c r="D2266" s="23" t="n">
        <v>434</v>
      </c>
      <c r="E2266" s="24" t="n">
        <v>2</v>
      </c>
      <c r="F2266" s="24">
        <f>D2266*E2266</f>
        <v/>
      </c>
      <c r="G2266" s="22" t="n"/>
    </row>
    <row r="2267">
      <c r="A2267" s="22" t="inlineStr">
        <is>
          <t>0070</t>
        </is>
      </c>
      <c r="B2267" s="11" t="inlineStr">
        <is>
          <t>Genrator hiring 100kva</t>
        </is>
      </c>
      <c r="C2267" s="22" t="inlineStr">
        <is>
          <t>hour</t>
        </is>
      </c>
      <c r="D2267" s="23" t="n">
        <v>8</v>
      </c>
      <c r="E2267" s="24" t="n">
        <v>250</v>
      </c>
      <c r="F2267" s="24">
        <f>D2267*E2267</f>
        <v/>
      </c>
      <c r="G2267" s="22" t="n"/>
    </row>
    <row r="2268">
      <c r="A2268" s="22" t="inlineStr">
        <is>
          <t>0111</t>
        </is>
      </c>
      <c r="B2268" s="11" t="inlineStr">
        <is>
          <t>Carpenter 1st class</t>
        </is>
      </c>
      <c r="C2268" s="22" t="inlineStr">
        <is>
          <t>day</t>
        </is>
      </c>
      <c r="D2268" s="23" t="n">
        <v>1</v>
      </c>
      <c r="E2268" s="24" t="n">
        <v>738</v>
      </c>
      <c r="F2268" s="24">
        <f>D2268*E2268</f>
        <v/>
      </c>
      <c r="G2268" s="22" t="n"/>
    </row>
    <row r="2269">
      <c r="A2269" s="22" t="inlineStr">
        <is>
          <t>0112</t>
        </is>
      </c>
      <c r="B2269" s="11" t="inlineStr">
        <is>
          <t>Carpenter 2nd class</t>
        </is>
      </c>
      <c r="C2269" s="22" t="inlineStr">
        <is>
          <t>day</t>
        </is>
      </c>
      <c r="D2269" s="23" t="n">
        <v>2</v>
      </c>
      <c r="E2269" s="24" t="n">
        <v>679</v>
      </c>
      <c r="F2269" s="24">
        <f>D2269*E2269</f>
        <v/>
      </c>
      <c r="G2269" s="22" t="n"/>
    </row>
    <row r="2270">
      <c r="A2270" s="22" t="inlineStr">
        <is>
          <t>0116</t>
        </is>
      </c>
      <c r="B2270" s="11" t="inlineStr">
        <is>
          <t>Fitter (grade 1)</t>
        </is>
      </c>
      <c r="C2270" s="22" t="inlineStr">
        <is>
          <t>day</t>
        </is>
      </c>
      <c r="D2270" s="23" t="n">
        <v>2</v>
      </c>
      <c r="E2270" s="24" t="n">
        <v>738</v>
      </c>
      <c r="F2270" s="24">
        <f>D2270*E2270</f>
        <v/>
      </c>
      <c r="G2270" s="22" t="n"/>
    </row>
    <row r="2271">
      <c r="A2271" s="22" t="inlineStr">
        <is>
          <t>0130</t>
        </is>
      </c>
      <c r="B2271" s="11" t="inlineStr">
        <is>
          <t>Mistry</t>
        </is>
      </c>
      <c r="C2271" s="22" t="inlineStr">
        <is>
          <t>day</t>
        </is>
      </c>
      <c r="D2271" s="23" t="n">
        <v>2</v>
      </c>
      <c r="E2271" s="24" t="n">
        <v>738</v>
      </c>
      <c r="F2271" s="24">
        <f>D2271*E2271</f>
        <v/>
      </c>
      <c r="G2271" s="22" t="n"/>
    </row>
    <row r="2272">
      <c r="A2272" s="22" t="inlineStr">
        <is>
          <t>0114</t>
        </is>
      </c>
      <c r="B2272" s="11" t="inlineStr">
        <is>
          <t>Beldar</t>
        </is>
      </c>
      <c r="C2272" s="22" t="inlineStr">
        <is>
          <t>day</t>
        </is>
      </c>
      <c r="D2272" s="23" t="n">
        <v>2</v>
      </c>
      <c r="E2272" s="24" t="n">
        <v>558</v>
      </c>
      <c r="F2272" s="24">
        <f>D2272*E2272</f>
        <v/>
      </c>
      <c r="G2272" s="22" t="n"/>
    </row>
    <row r="2273">
      <c r="A2273" s="22" t="inlineStr">
        <is>
          <t>9999</t>
        </is>
      </c>
      <c r="B2273" s="11" t="inlineStr">
        <is>
          <t>Sundries (Miscellaneous tools and lifting slings)</t>
        </is>
      </c>
      <c r="C2273" s="22" t="inlineStr">
        <is>
          <t>L.S.</t>
        </is>
      </c>
      <c r="D2273" s="23" t="n">
        <v>500</v>
      </c>
      <c r="E2273" s="24" t="n">
        <v>2</v>
      </c>
      <c r="F2273" s="24">
        <f>D2273*E2273</f>
        <v/>
      </c>
      <c r="G2273" s="22" t="n"/>
    </row>
    <row r="2274">
      <c r="A2274" s="7" t="inlineStr">
        <is>
          <t>Calculated W - SUM of the Amount column above</t>
        </is>
      </c>
      <c r="B2274" s="8" t="n"/>
      <c r="C2274" s="8" t="n"/>
      <c r="D2274" s="8" t="n"/>
      <c r="E2274" s="8" t="n"/>
      <c r="F2274" s="25">
        <f>SUM(F2265:F2273)</f>
        <v/>
      </c>
      <c r="G2274" s="8" t="n"/>
    </row>
    <row r="2275">
      <c r="A2275" s="26" t="inlineStr">
        <is>
          <t>W as printed in the DAR</t>
        </is>
      </c>
      <c r="B2275" s="22" t="n"/>
      <c r="C2275" s="22" t="n"/>
      <c r="D2275" s="22" t="n"/>
      <c r="E2275" s="22" t="n"/>
      <c r="F2275" s="27" t="n">
        <v>18032</v>
      </c>
      <c r="G2275" s="22" t="n"/>
    </row>
    <row r="2276">
      <c r="A2276" s="26" t="inlineStr">
        <is>
          <t>Difference (calculated - printed)</t>
        </is>
      </c>
      <c r="B2276" s="22" t="n"/>
      <c r="C2276" s="22" t="n"/>
      <c r="D2276" s="22" t="n"/>
      <c r="E2276" s="22" t="n"/>
      <c r="F2276" s="27">
        <f>F2274-F2275</f>
        <v/>
      </c>
      <c r="G2276" s="22" t="n"/>
    </row>
    <row r="2277">
      <c r="A2277" s="28" t="inlineStr">
        <is>
          <t>SAY (Rs.) - final DAR rate as printed (fixed value, not computed)</t>
        </is>
      </c>
      <c r="B2277" s="29" t="n"/>
      <c r="C2277" s="29" t="n"/>
      <c r="D2277" s="29" t="n"/>
      <c r="E2277" s="29" t="n"/>
      <c r="F2277" s="30" t="n">
        <v>160.85</v>
      </c>
      <c r="G2277" s="29" t="n"/>
    </row>
    <row r="2279" ht="62" customHeight="1">
      <c r="A2279" s="7" t="inlineStr">
        <is>
          <t>26.77</t>
        </is>
      </c>
      <c r="B2279" s="17"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t>
        </is>
      </c>
      <c r="C2279" s="8" t="n"/>
      <c r="D2279" s="8" t="n"/>
      <c r="E2279" s="8" t="n"/>
      <c r="F2279" s="8" t="n"/>
      <c r="G2279" s="8" t="n"/>
    </row>
    <row r="2280" ht="18.5" customHeight="1">
      <c r="A2280" s="18" t="inlineStr">
        <is>
          <t>26.77.2</t>
        </is>
      </c>
      <c r="B2280" s="19" t="inlineStr">
        <is>
          <t>Prestressed hollow core slab above 200 mm up to 400 mm thickness</t>
        </is>
      </c>
      <c r="C2280" s="20" t="n"/>
      <c r="D2280" s="20" t="n"/>
      <c r="E2280" s="20" t="n"/>
      <c r="F2280" s="20" t="n"/>
      <c r="G2280" s="20" t="n"/>
    </row>
    <row r="2281">
      <c r="A2281" s="21" t="inlineStr">
        <is>
          <t>Details of cost for 120 sqm   |   Source: CivilDAR_2019_Vol_2.pdf, page 1105</t>
        </is>
      </c>
    </row>
    <row r="2282">
      <c r="A2282" s="4" t="inlineStr">
        <is>
          <t>Code</t>
        </is>
      </c>
      <c r="B2282" s="4" t="inlineStr">
        <is>
          <t>Description</t>
        </is>
      </c>
      <c r="C2282" s="4" t="inlineStr">
        <is>
          <t>Unit</t>
        </is>
      </c>
      <c r="D2282" s="4" t="inlineStr">
        <is>
          <t>Quantity</t>
        </is>
      </c>
      <c r="E2282" s="4" t="inlineStr">
        <is>
          <t>Rate (Rs.)</t>
        </is>
      </c>
      <c r="F2282" s="4" t="inlineStr">
        <is>
          <t>Amount (Rs.)</t>
        </is>
      </c>
      <c r="G2282" s="4" t="inlineStr">
        <is>
          <t>Note</t>
        </is>
      </c>
    </row>
    <row r="2283">
      <c r="A2283" s="22" t="inlineStr">
        <is>
          <t>0067</t>
        </is>
      </c>
      <c r="B2283" s="11" t="inlineStr">
        <is>
          <t>Cost for crane upto 80 tonne capacity</t>
        </is>
      </c>
      <c r="C2283" s="22" t="inlineStr">
        <is>
          <t>day</t>
        </is>
      </c>
      <c r="D2283" s="23" t="n">
        <v>1</v>
      </c>
      <c r="E2283" s="24" t="n">
        <v>15000</v>
      </c>
      <c r="F2283" s="24">
        <f>D2283*E2283</f>
        <v/>
      </c>
      <c r="G2283" s="22" t="n"/>
    </row>
    <row r="2284">
      <c r="A2284" s="22" t="inlineStr">
        <is>
          <t>9999</t>
        </is>
      </c>
      <c r="B2284" s="11" t="inlineStr">
        <is>
          <t>Hire charges of props &amp; Misc</t>
        </is>
      </c>
      <c r="C2284" s="22" t="inlineStr">
        <is>
          <t>L.S.</t>
        </is>
      </c>
      <c r="D2284" s="23" t="n">
        <v>347</v>
      </c>
      <c r="E2284" s="24" t="n">
        <v>2</v>
      </c>
      <c r="F2284" s="24">
        <f>D2284*E2284</f>
        <v/>
      </c>
      <c r="G2284" s="22" t="n"/>
    </row>
    <row r="2285">
      <c r="A2285" s="22" t="inlineStr">
        <is>
          <t>0070</t>
        </is>
      </c>
      <c r="B2285" s="11" t="inlineStr">
        <is>
          <t>Genrator hiring 100kva</t>
        </is>
      </c>
      <c r="C2285" s="22" t="inlineStr">
        <is>
          <t>hour</t>
        </is>
      </c>
      <c r="D2285" s="23" t="n">
        <v>8</v>
      </c>
      <c r="E2285" s="24" t="n">
        <v>250</v>
      </c>
      <c r="F2285" s="24">
        <f>D2285*E2285</f>
        <v/>
      </c>
      <c r="G2285" s="22" t="n"/>
    </row>
    <row r="2286">
      <c r="A2286" s="22" t="inlineStr">
        <is>
          <t>0111</t>
        </is>
      </c>
      <c r="B2286" s="11" t="inlineStr">
        <is>
          <t>Carpenter 1st class</t>
        </is>
      </c>
      <c r="C2286" s="22" t="inlineStr">
        <is>
          <t>day</t>
        </is>
      </c>
      <c r="D2286" s="23" t="n">
        <v>1</v>
      </c>
      <c r="E2286" s="24" t="n">
        <v>738</v>
      </c>
      <c r="F2286" s="24">
        <f>D2286*E2286</f>
        <v/>
      </c>
      <c r="G2286" s="22" t="n"/>
    </row>
    <row r="2287">
      <c r="A2287" s="22" t="inlineStr">
        <is>
          <t>0112</t>
        </is>
      </c>
      <c r="B2287" s="11" t="inlineStr">
        <is>
          <t>Carpenter 2nd class</t>
        </is>
      </c>
      <c r="C2287" s="22" t="inlineStr">
        <is>
          <t>day</t>
        </is>
      </c>
      <c r="D2287" s="23" t="n">
        <v>2</v>
      </c>
      <c r="E2287" s="24" t="n">
        <v>679</v>
      </c>
      <c r="F2287" s="24">
        <f>D2287*E2287</f>
        <v/>
      </c>
      <c r="G2287" s="22" t="n"/>
    </row>
    <row r="2288">
      <c r="A2288" s="22" t="inlineStr">
        <is>
          <t>0116</t>
        </is>
      </c>
      <c r="B2288" s="11" t="inlineStr">
        <is>
          <t>Fitter (grade 1)</t>
        </is>
      </c>
      <c r="C2288" s="22" t="inlineStr">
        <is>
          <t>day</t>
        </is>
      </c>
      <c r="D2288" s="23" t="n">
        <v>2</v>
      </c>
      <c r="E2288" s="24" t="n">
        <v>738</v>
      </c>
      <c r="F2288" s="24">
        <f>D2288*E2288</f>
        <v/>
      </c>
      <c r="G2288" s="22" t="n"/>
    </row>
    <row r="2289">
      <c r="A2289" s="22" t="inlineStr">
        <is>
          <t>0130</t>
        </is>
      </c>
      <c r="B2289" s="11" t="inlineStr">
        <is>
          <t>Mistry</t>
        </is>
      </c>
      <c r="C2289" s="22" t="inlineStr">
        <is>
          <t>day</t>
        </is>
      </c>
      <c r="D2289" s="23" t="n">
        <v>2</v>
      </c>
      <c r="E2289" s="24" t="n">
        <v>738</v>
      </c>
      <c r="F2289" s="24">
        <f>D2289*E2289</f>
        <v/>
      </c>
      <c r="G2289" s="22" t="n"/>
    </row>
    <row r="2290">
      <c r="A2290" s="22" t="inlineStr">
        <is>
          <t>0114</t>
        </is>
      </c>
      <c r="B2290" s="11" t="inlineStr">
        <is>
          <t>Beldar</t>
        </is>
      </c>
      <c r="C2290" s="22" t="inlineStr">
        <is>
          <t>day</t>
        </is>
      </c>
      <c r="D2290" s="23" t="n">
        <v>2</v>
      </c>
      <c r="E2290" s="24" t="n">
        <v>558</v>
      </c>
      <c r="F2290" s="24">
        <f>D2290*E2290</f>
        <v/>
      </c>
      <c r="G2290" s="22" t="n"/>
    </row>
    <row r="2291">
      <c r="A2291" s="22" t="inlineStr">
        <is>
          <t>9999</t>
        </is>
      </c>
      <c r="B2291" s="11" t="inlineStr">
        <is>
          <t>Sundries (Miscellaneous tools and lifting slings)</t>
        </is>
      </c>
      <c r="C2291" s="22" t="inlineStr">
        <is>
          <t>L.S.</t>
        </is>
      </c>
      <c r="D2291" s="23" t="n">
        <v>500</v>
      </c>
      <c r="E2291" s="24" t="n">
        <v>2</v>
      </c>
      <c r="F2291" s="24">
        <f>D2291*E2291</f>
        <v/>
      </c>
      <c r="G2291" s="22" t="n"/>
    </row>
    <row r="2292">
      <c r="A2292" s="7" t="inlineStr">
        <is>
          <t>Calculated W - SUM of the Amount column above</t>
        </is>
      </c>
      <c r="B2292" s="8" t="n"/>
      <c r="C2292" s="8" t="n"/>
      <c r="D2292" s="8" t="n"/>
      <c r="E2292" s="8" t="n"/>
      <c r="F2292" s="25">
        <f>SUM(F2283:F2291)</f>
        <v/>
      </c>
      <c r="G2292" s="8" t="n"/>
    </row>
    <row r="2293">
      <c r="A2293" s="26" t="inlineStr">
        <is>
          <t>W as printed in the DAR</t>
        </is>
      </c>
      <c r="B2293" s="22" t="n"/>
      <c r="C2293" s="22" t="n"/>
      <c r="D2293" s="22" t="n"/>
      <c r="E2293" s="22" t="n"/>
      <c r="F2293" s="27" t="n">
        <v>24858</v>
      </c>
      <c r="G2293" s="22" t="n"/>
    </row>
    <row r="2294">
      <c r="A2294" s="26" t="inlineStr">
        <is>
          <t>Difference (calculated - printed)</t>
        </is>
      </c>
      <c r="B2294" s="22" t="n"/>
      <c r="C2294" s="22" t="n"/>
      <c r="D2294" s="22" t="n"/>
      <c r="E2294" s="22" t="n"/>
      <c r="F2294" s="27">
        <f>F2292-F2293</f>
        <v/>
      </c>
      <c r="G2294" s="22" t="n"/>
    </row>
    <row r="2295">
      <c r="A2295" s="28" t="inlineStr">
        <is>
          <t>SAY (Rs.) - final DAR rate as printed (fixed value, not computed)</t>
        </is>
      </c>
      <c r="B2295" s="29" t="n"/>
      <c r="C2295" s="29" t="n"/>
      <c r="D2295" s="29" t="n"/>
      <c r="E2295" s="29" t="n"/>
      <c r="F2295" s="30" t="n">
        <v>277.15</v>
      </c>
      <c r="G2295" s="29" t="n"/>
    </row>
    <row r="2297" ht="62" customHeight="1">
      <c r="A2297" s="7" t="inlineStr">
        <is>
          <t>26.77</t>
        </is>
      </c>
      <c r="B2297" s="17"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t>
        </is>
      </c>
      <c r="C2297" s="8" t="n"/>
      <c r="D2297" s="8" t="n"/>
      <c r="E2297" s="8" t="n"/>
      <c r="F2297" s="8" t="n"/>
      <c r="G2297" s="8" t="n"/>
    </row>
    <row r="2298" ht="18.5" customHeight="1">
      <c r="A2298" s="18" t="inlineStr">
        <is>
          <t>26.77.3</t>
        </is>
      </c>
      <c r="B2298" s="19" t="inlineStr">
        <is>
          <t>Solid concrete wall elements</t>
        </is>
      </c>
      <c r="C2298" s="20" t="n"/>
      <c r="D2298" s="20" t="n"/>
      <c r="E2298" s="20" t="n"/>
      <c r="F2298" s="20" t="n"/>
      <c r="G2298" s="20" t="n"/>
    </row>
    <row r="2299">
      <c r="A2299" s="21" t="inlineStr">
        <is>
          <t>Details of cost for 18 cum   |   Source: CivilDAR_2019_Vol_2.pdf, page 1106</t>
        </is>
      </c>
    </row>
    <row r="2300">
      <c r="A2300" s="4" t="inlineStr">
        <is>
          <t>Code</t>
        </is>
      </c>
      <c r="B2300" s="4" t="inlineStr">
        <is>
          <t>Description</t>
        </is>
      </c>
      <c r="C2300" s="4" t="inlineStr">
        <is>
          <t>Unit</t>
        </is>
      </c>
      <c r="D2300" s="4" t="inlineStr">
        <is>
          <t>Quantity</t>
        </is>
      </c>
      <c r="E2300" s="4" t="inlineStr">
        <is>
          <t>Rate (Rs.)</t>
        </is>
      </c>
      <c r="F2300" s="4" t="inlineStr">
        <is>
          <t>Amount (Rs.)</t>
        </is>
      </c>
      <c r="G2300" s="4" t="inlineStr">
        <is>
          <t>Note</t>
        </is>
      </c>
    </row>
    <row r="2301">
      <c r="A2301" s="22" t="inlineStr">
        <is>
          <t>0072</t>
        </is>
      </c>
      <c r="B2301" s="11" t="inlineStr">
        <is>
          <t>Cost for crane (50 MT) duration 01 day</t>
        </is>
      </c>
      <c r="C2301" s="22" t="inlineStr">
        <is>
          <t>day</t>
        </is>
      </c>
      <c r="D2301" s="23" t="n">
        <v>1</v>
      </c>
      <c r="E2301" s="24" t="n">
        <v>8500</v>
      </c>
      <c r="F2301" s="24">
        <f>D2301*E2301</f>
        <v/>
      </c>
      <c r="G2301" s="22" t="n"/>
    </row>
    <row r="2302">
      <c r="A2302" s="22" t="inlineStr">
        <is>
          <t>9999</t>
        </is>
      </c>
      <c r="B2302" s="11" t="inlineStr">
        <is>
          <t>Shifting of elements</t>
        </is>
      </c>
      <c r="C2302" s="22" t="inlineStr">
        <is>
          <t>L.S.</t>
        </is>
      </c>
      <c r="D2302" s="23" t="n">
        <v>434</v>
      </c>
      <c r="E2302" s="24" t="n">
        <v>2</v>
      </c>
      <c r="F2302" s="24">
        <f>D2302*E2302</f>
        <v/>
      </c>
      <c r="G2302" s="22" t="n"/>
    </row>
    <row r="2303">
      <c r="A2303" s="22" t="inlineStr">
        <is>
          <t>9999</t>
        </is>
      </c>
      <c r="B2303" s="11" t="inlineStr">
        <is>
          <t>Hire charges of props &amp; Misc for 3 days (3x3 = 9 / pc)</t>
        </is>
      </c>
      <c r="C2303" s="22" t="inlineStr">
        <is>
          <t>L.S.</t>
        </is>
      </c>
      <c r="D2303" s="23" t="n">
        <v>780</v>
      </c>
      <c r="E2303" s="24" t="n">
        <v>2</v>
      </c>
      <c r="F2303" s="24">
        <f>D2303*E2303</f>
        <v/>
      </c>
      <c r="G2303" s="22" t="n"/>
    </row>
    <row r="2304">
      <c r="A2304" s="22" t="inlineStr">
        <is>
          <t>1027</t>
        </is>
      </c>
      <c r="B2304" s="11" t="inlineStr">
        <is>
          <t>Erection Bolts ( Minimum 04 nos for each element)</t>
        </is>
      </c>
      <c r="C2304" s="22" t="inlineStr">
        <is>
          <t>each</t>
        </is>
      </c>
      <c r="D2304" s="23" t="n">
        <v>60</v>
      </c>
      <c r="E2304" s="24" t="n">
        <v>25</v>
      </c>
      <c r="F2304" s="24">
        <f>D2304*E2304</f>
        <v/>
      </c>
      <c r="G2304" s="22" t="n"/>
    </row>
    <row r="2305">
      <c r="A2305" s="22" t="inlineStr">
        <is>
          <t>0070</t>
        </is>
      </c>
      <c r="B2305" s="11" t="inlineStr">
        <is>
          <t>Genrator hiring 100kva</t>
        </is>
      </c>
      <c r="C2305" s="22" t="inlineStr">
        <is>
          <t>hour</t>
        </is>
      </c>
      <c r="D2305" s="23" t="n">
        <v>8</v>
      </c>
      <c r="E2305" s="24" t="n">
        <v>250</v>
      </c>
      <c r="F2305" s="24">
        <f>D2305*E2305</f>
        <v/>
      </c>
      <c r="G2305" s="22" t="n"/>
    </row>
    <row r="2306">
      <c r="A2306" s="22" t="inlineStr">
        <is>
          <t>0111</t>
        </is>
      </c>
      <c r="B2306" s="11" t="inlineStr">
        <is>
          <t>Forman</t>
        </is>
      </c>
      <c r="C2306" s="22" t="inlineStr">
        <is>
          <t>day</t>
        </is>
      </c>
      <c r="D2306" s="23" t="n">
        <v>2</v>
      </c>
      <c r="E2306" s="24" t="n">
        <v>738</v>
      </c>
      <c r="F2306" s="24">
        <f>D2306*E2306</f>
        <v/>
      </c>
      <c r="G2306" s="22" t="n"/>
    </row>
    <row r="2307">
      <c r="A2307" s="22" t="inlineStr">
        <is>
          <t>0112</t>
        </is>
      </c>
      <c r="B2307" s="11" t="inlineStr">
        <is>
          <t>Carpenter 2nd class</t>
        </is>
      </c>
      <c r="C2307" s="22" t="inlineStr">
        <is>
          <t>day</t>
        </is>
      </c>
      <c r="D2307" s="23" t="n">
        <v>2</v>
      </c>
      <c r="E2307" s="24" t="n">
        <v>679</v>
      </c>
      <c r="F2307" s="24">
        <f>D2307*E2307</f>
        <v/>
      </c>
      <c r="G2307" s="22" t="n"/>
    </row>
    <row r="2308">
      <c r="A2308" s="22" t="inlineStr">
        <is>
          <t>0116</t>
        </is>
      </c>
      <c r="B2308" s="11" t="inlineStr">
        <is>
          <t>Fitter (grade 1)</t>
        </is>
      </c>
      <c r="C2308" s="22" t="inlineStr">
        <is>
          <t>day</t>
        </is>
      </c>
      <c r="D2308" s="23" t="n">
        <v>2</v>
      </c>
      <c r="E2308" s="24" t="n">
        <v>738</v>
      </c>
      <c r="F2308" s="24">
        <f>D2308*E2308</f>
        <v/>
      </c>
      <c r="G2308" s="22" t="n"/>
    </row>
    <row r="2309">
      <c r="A2309" s="22" t="inlineStr">
        <is>
          <t>0130</t>
        </is>
      </c>
      <c r="B2309" s="11" t="inlineStr">
        <is>
          <t>Mistry</t>
        </is>
      </c>
      <c r="C2309" s="22" t="inlineStr">
        <is>
          <t>day</t>
        </is>
      </c>
      <c r="D2309" s="23" t="n">
        <v>3</v>
      </c>
      <c r="E2309" s="24" t="n">
        <v>738</v>
      </c>
      <c r="F2309" s="24">
        <f>D2309*E2309</f>
        <v/>
      </c>
      <c r="G2309" s="22" t="n"/>
    </row>
    <row r="2310">
      <c r="A2310" s="22" t="inlineStr">
        <is>
          <t>0116</t>
        </is>
      </c>
      <c r="B2310" s="11" t="inlineStr">
        <is>
          <t>rigger</t>
        </is>
      </c>
      <c r="C2310" s="22" t="inlineStr">
        <is>
          <t>day</t>
        </is>
      </c>
      <c r="D2310" s="23" t="n">
        <v>2</v>
      </c>
      <c r="E2310" s="24" t="n">
        <v>738</v>
      </c>
      <c r="F2310" s="24">
        <f>D2310*E2310</f>
        <v/>
      </c>
      <c r="G2310" s="22" t="n"/>
    </row>
    <row r="2311">
      <c r="A2311" s="22" t="inlineStr">
        <is>
          <t>0114</t>
        </is>
      </c>
      <c r="B2311" s="11" t="inlineStr">
        <is>
          <t>Beldar</t>
        </is>
      </c>
      <c r="C2311" s="22" t="inlineStr">
        <is>
          <t>day</t>
        </is>
      </c>
      <c r="D2311" s="23" t="n">
        <v>8</v>
      </c>
      <c r="E2311" s="24" t="n">
        <v>558</v>
      </c>
      <c r="F2311" s="24">
        <f>D2311*E2311</f>
        <v/>
      </c>
      <c r="G2311" s="22" t="n"/>
    </row>
    <row r="2312">
      <c r="A2312" s="22" t="inlineStr">
        <is>
          <t>9999</t>
        </is>
      </c>
      <c r="B2312" s="11" t="inlineStr">
        <is>
          <t>Scaffolding, hire charge of drill machine etc.</t>
        </is>
      </c>
      <c r="C2312" s="22" t="inlineStr">
        <is>
          <t>L.S.</t>
        </is>
      </c>
      <c r="D2312" s="23" t="n">
        <v>500</v>
      </c>
      <c r="E2312" s="24" t="n">
        <v>2</v>
      </c>
      <c r="F2312" s="24">
        <f>D2312*E2312</f>
        <v/>
      </c>
      <c r="G2312" s="22" t="n"/>
    </row>
    <row r="2313">
      <c r="A2313" s="22" t="inlineStr">
        <is>
          <t>9999</t>
        </is>
      </c>
      <c r="B2313" s="11" t="inlineStr">
        <is>
          <t>Sundries (Miscellaneous tools and lifting slings)</t>
        </is>
      </c>
      <c r="C2313" s="22" t="inlineStr">
        <is>
          <t>L.S.</t>
        </is>
      </c>
      <c r="D2313" s="23" t="n">
        <v>500</v>
      </c>
      <c r="E2313" s="24" t="n">
        <v>2</v>
      </c>
      <c r="F2313" s="24">
        <f>D2313*E2313</f>
        <v/>
      </c>
      <c r="G2313" s="22" t="n"/>
    </row>
    <row r="2314">
      <c r="A2314" s="7" t="inlineStr">
        <is>
          <t>Calculated W - SUM of the Amount column above</t>
        </is>
      </c>
      <c r="B2314" s="8" t="n"/>
      <c r="C2314" s="8" t="n"/>
      <c r="D2314" s="8" t="n"/>
      <c r="E2314" s="8" t="n"/>
      <c r="F2314" s="25">
        <f>SUM(F2301:F2313)</f>
        <v/>
      </c>
      <c r="G2314" s="8" t="n"/>
    </row>
    <row r="2315">
      <c r="A2315" s="26" t="inlineStr">
        <is>
          <t>W as printed in the DAR</t>
        </is>
      </c>
      <c r="B2315" s="22" t="n"/>
      <c r="C2315" s="22" t="n"/>
      <c r="D2315" s="22" t="n"/>
      <c r="E2315" s="22" t="n"/>
      <c r="F2315" s="27" t="n">
        <v>28892</v>
      </c>
      <c r="G2315" s="22" t="n"/>
    </row>
    <row r="2316">
      <c r="A2316" s="26" t="inlineStr">
        <is>
          <t>Difference (calculated - printed)</t>
        </is>
      </c>
      <c r="B2316" s="22" t="n"/>
      <c r="C2316" s="22" t="n"/>
      <c r="D2316" s="22" t="n"/>
      <c r="E2316" s="22" t="n"/>
      <c r="F2316" s="27">
        <f>F2314-F2315</f>
        <v/>
      </c>
      <c r="G2316" s="22" t="n"/>
    </row>
    <row r="2317">
      <c r="A2317" s="28" t="inlineStr">
        <is>
          <t>SAY (Rs.) - final DAR rate as printed (fixed value, not computed)</t>
        </is>
      </c>
      <c r="B2317" s="29" t="n"/>
      <c r="C2317" s="29" t="n"/>
      <c r="D2317" s="29" t="n"/>
      <c r="E2317" s="29" t="n"/>
      <c r="F2317" s="30" t="n">
        <v>2147.55</v>
      </c>
      <c r="G2317" s="29" t="n"/>
    </row>
    <row r="2319" ht="33" customHeight="1">
      <c r="A2319" s="7" t="inlineStr">
        <is>
          <t>26.78</t>
        </is>
      </c>
      <c r="B2319" s="17" t="inlineStr">
        <is>
          <t>Providing &amp; Applying weather proof sealant on outer joints of approved make confirming to IS &amp; directed by Engineer-in-charge.</t>
        </is>
      </c>
      <c r="C2319" s="8" t="n"/>
      <c r="D2319" s="8" t="n"/>
      <c r="E2319" s="8" t="n"/>
      <c r="F2319" s="8" t="n"/>
      <c r="G2319" s="8" t="n"/>
    </row>
    <row r="2320" ht="18.5" customHeight="1">
      <c r="A2320" s="18" t="inlineStr">
        <is>
          <t>26.78.1</t>
        </is>
      </c>
      <c r="B2320" s="19" t="inlineStr">
        <is>
          <t>Sealant 25mmx10mm at joints Detail of material required for =</t>
        </is>
      </c>
      <c r="C2320" s="20" t="n"/>
      <c r="D2320" s="20" t="n"/>
      <c r="E2320" s="20" t="n"/>
      <c r="F2320" s="20" t="n"/>
      <c r="G2320" s="20" t="n"/>
    </row>
    <row r="2321">
      <c r="A2321" s="21" t="inlineStr">
        <is>
          <t>Details of cost for 1 metre   |   Source: CivilDAR_2019_Vol_2.pdf, page 1106</t>
        </is>
      </c>
    </row>
    <row r="2322">
      <c r="A2322" s="4" t="inlineStr">
        <is>
          <t>Code</t>
        </is>
      </c>
      <c r="B2322" s="4" t="inlineStr">
        <is>
          <t>Description</t>
        </is>
      </c>
      <c r="C2322" s="4" t="inlineStr">
        <is>
          <t>Unit</t>
        </is>
      </c>
      <c r="D2322" s="4" t="inlineStr">
        <is>
          <t>Quantity</t>
        </is>
      </c>
      <c r="E2322" s="4" t="inlineStr">
        <is>
          <t>Rate (Rs.)</t>
        </is>
      </c>
      <c r="F2322" s="4" t="inlineStr">
        <is>
          <t>Amount (Rs.)</t>
        </is>
      </c>
      <c r="G2322" s="4" t="inlineStr">
        <is>
          <t>Note</t>
        </is>
      </c>
    </row>
    <row r="2323">
      <c r="A2323" s="22" t="inlineStr">
        <is>
          <t>8646</t>
        </is>
      </c>
      <c r="B2323" s="11" t="inlineStr">
        <is>
          <t>Silicon sealant (including 5% wastage)</t>
        </is>
      </c>
      <c r="C2323" s="22" t="inlineStr">
        <is>
          <t>cartridge</t>
        </is>
      </c>
      <c r="D2323" s="23" t="n">
        <v>0.87</v>
      </c>
      <c r="E2323" s="24" t="n">
        <v>100</v>
      </c>
      <c r="F2323" s="24">
        <f>D2323*E2323</f>
        <v/>
      </c>
      <c r="G2323" s="22" t="n"/>
    </row>
    <row r="2324">
      <c r="A2324" s="22" t="inlineStr">
        <is>
          <t>8654</t>
        </is>
      </c>
      <c r="B2324" s="11" t="inlineStr">
        <is>
          <t>Masking tape</t>
        </is>
      </c>
      <c r="C2324" s="22" t="inlineStr">
        <is>
          <t>metre</t>
        </is>
      </c>
      <c r="D2324" s="23" t="n">
        <v>2</v>
      </c>
      <c r="E2324" s="24" t="n">
        <v>1.95</v>
      </c>
      <c r="F2324" s="24">
        <f>D2324*E2324</f>
        <v/>
      </c>
      <c r="G2324" s="22" t="n"/>
    </row>
    <row r="2325">
      <c r="A2325" s="22" t="inlineStr">
        <is>
          <t>9999</t>
        </is>
      </c>
      <c r="B2325" s="11" t="inlineStr">
        <is>
          <t>Scaffolding, hire charge etc.</t>
        </is>
      </c>
      <c r="C2325" s="22" t="inlineStr">
        <is>
          <t>L.S.</t>
        </is>
      </c>
      <c r="D2325" s="23" t="n">
        <v>2.87</v>
      </c>
      <c r="E2325" s="24" t="n">
        <v>2</v>
      </c>
      <c r="F2325" s="24">
        <f>D2325*E2325</f>
        <v/>
      </c>
      <c r="G2325" s="22" t="n"/>
    </row>
    <row r="2326">
      <c r="A2326" s="22" t="inlineStr">
        <is>
          <t>9999</t>
        </is>
      </c>
      <c r="B2326" s="11" t="inlineStr">
        <is>
          <t>Sundries</t>
        </is>
      </c>
      <c r="C2326" s="22" t="inlineStr">
        <is>
          <t>L.S.</t>
        </is>
      </c>
      <c r="D2326" s="23" t="n">
        <v>2.87</v>
      </c>
      <c r="E2326" s="24" t="n">
        <v>2</v>
      </c>
      <c r="F2326" s="24">
        <f>D2326*E2326</f>
        <v/>
      </c>
      <c r="G2326" s="22" t="n"/>
    </row>
    <row r="2327">
      <c r="A2327" s="7" t="inlineStr">
        <is>
          <t>Calculated W - SUM of the Amount column above</t>
        </is>
      </c>
      <c r="B2327" s="8" t="n"/>
      <c r="C2327" s="8" t="n"/>
      <c r="D2327" s="8" t="n"/>
      <c r="E2327" s="8" t="n"/>
      <c r="F2327" s="25">
        <f>SUM(F2323:F2326)</f>
        <v/>
      </c>
      <c r="G2327" s="8" t="n"/>
    </row>
    <row r="2328">
      <c r="A2328" s="26" t="inlineStr">
        <is>
          <t>W as printed in the DAR</t>
        </is>
      </c>
      <c r="B2328" s="22" t="n"/>
      <c r="C2328" s="22" t="n"/>
      <c r="D2328" s="22" t="n"/>
      <c r="E2328" s="22" t="n"/>
      <c r="F2328" s="27" t="n">
        <v>102.38</v>
      </c>
      <c r="G2328" s="22" t="n"/>
    </row>
    <row r="2329">
      <c r="A2329" s="26" t="inlineStr">
        <is>
          <t>Difference (calculated - printed)</t>
        </is>
      </c>
      <c r="B2329" s="22" t="n"/>
      <c r="C2329" s="22" t="n"/>
      <c r="D2329" s="22" t="n"/>
      <c r="E2329" s="22" t="n"/>
      <c r="F2329" s="27">
        <f>F2327-F2328</f>
        <v/>
      </c>
      <c r="G2329" s="22" t="n"/>
    </row>
    <row r="2330">
      <c r="A2330" s="28" t="inlineStr">
        <is>
          <t>SAY (Rs.) - final DAR rate as printed (fixed value, not computed)</t>
        </is>
      </c>
      <c r="B2330" s="29" t="n"/>
      <c r="C2330" s="29" t="n"/>
      <c r="D2330" s="29" t="n"/>
      <c r="E2330" s="29" t="n"/>
      <c r="F2330" s="30" t="n">
        <v>137</v>
      </c>
      <c r="G2330" s="29" t="n"/>
    </row>
    <row r="2332" ht="33" customHeight="1">
      <c r="A2332" s="7" t="inlineStr">
        <is>
          <t>26.79</t>
        </is>
      </c>
      <c r="B2332" s="17" t="inlineStr">
        <is>
          <t>Providing &amp; Laying of levelling sim pads required sizes (5x5cm to 10x10cm) of PVC / Rubber to adjust level of bearing surface of supporting members as per the direction of Engineer in charge.</t>
        </is>
      </c>
      <c r="C2332" s="8" t="n"/>
      <c r="D2332" s="8" t="n"/>
      <c r="E2332" s="8" t="n"/>
      <c r="F2332" s="8" t="n"/>
      <c r="G2332" s="8" t="n"/>
    </row>
    <row r="2333" ht="18.5" customHeight="1">
      <c r="A2333" s="18" t="inlineStr">
        <is>
          <t>26.79.1</t>
        </is>
      </c>
      <c r="B2333" s="19" t="inlineStr">
        <is>
          <t>2mm thick</t>
        </is>
      </c>
      <c r="C2333" s="20" t="n"/>
      <c r="D2333" s="20" t="n"/>
      <c r="E2333" s="20" t="n"/>
      <c r="F2333" s="20" t="n"/>
      <c r="G2333" s="20" t="n"/>
    </row>
    <row r="2334">
      <c r="A2334" s="21" t="inlineStr">
        <is>
          <t>Details of cost for 100 nos   |   Source: CivilDAR_2019_Vol_2.pdf, page 1107</t>
        </is>
      </c>
    </row>
    <row r="2335">
      <c r="A2335" s="4" t="inlineStr">
        <is>
          <t>Code</t>
        </is>
      </c>
      <c r="B2335" s="4" t="inlineStr">
        <is>
          <t>Description</t>
        </is>
      </c>
      <c r="C2335" s="4" t="inlineStr">
        <is>
          <t>Unit</t>
        </is>
      </c>
      <c r="D2335" s="4" t="inlineStr">
        <is>
          <t>Quantity</t>
        </is>
      </c>
      <c r="E2335" s="4" t="inlineStr">
        <is>
          <t>Rate (Rs.)</t>
        </is>
      </c>
      <c r="F2335" s="4" t="inlineStr">
        <is>
          <t>Amount (Rs.)</t>
        </is>
      </c>
      <c r="G2335" s="4" t="inlineStr">
        <is>
          <t>Note</t>
        </is>
      </c>
    </row>
    <row r="2336">
      <c r="A2336" s="22" t="inlineStr">
        <is>
          <t>0246</t>
        </is>
      </c>
      <c r="B2336" s="11" t="inlineStr">
        <is>
          <t>2 mm thick sim pad</t>
        </is>
      </c>
      <c r="C2336" s="22" t="inlineStr">
        <is>
          <t>each</t>
        </is>
      </c>
      <c r="D2336" s="23" t="n">
        <v>100</v>
      </c>
      <c r="E2336" s="24" t="n">
        <v>10</v>
      </c>
      <c r="F2336" s="24">
        <f>D2336*E2336</f>
        <v/>
      </c>
      <c r="G2336" s="22" t="n"/>
    </row>
    <row r="2337">
      <c r="A2337" s="22" t="inlineStr">
        <is>
          <t>9977</t>
        </is>
      </c>
      <c r="B2337" s="11" t="inlineStr">
        <is>
          <t>Carriage of material</t>
        </is>
      </c>
      <c r="C2337" s="22" t="inlineStr">
        <is>
          <t>L.S.</t>
        </is>
      </c>
      <c r="D2337" s="23" t="n">
        <v>5</v>
      </c>
      <c r="E2337" s="24" t="n">
        <v>2</v>
      </c>
      <c r="F2337" s="24">
        <f>D2337*E2337</f>
        <v/>
      </c>
      <c r="G2337" s="22" t="n"/>
    </row>
    <row r="2338">
      <c r="A2338" s="22" t="inlineStr">
        <is>
          <t>0116</t>
        </is>
      </c>
      <c r="B2338" s="11" t="inlineStr">
        <is>
          <t>Fitter (Grade-1)</t>
        </is>
      </c>
      <c r="C2338" s="22" t="inlineStr">
        <is>
          <t>day</t>
        </is>
      </c>
      <c r="D2338" s="23" t="n">
        <v>1</v>
      </c>
      <c r="E2338" s="24" t="n">
        <v>738</v>
      </c>
      <c r="F2338" s="24">
        <f>D2338*E2338</f>
        <v/>
      </c>
      <c r="G2338" s="22" t="n"/>
    </row>
    <row r="2339">
      <c r="A2339" s="22" t="inlineStr">
        <is>
          <t>9999</t>
        </is>
      </c>
      <c r="B2339" s="11" t="inlineStr">
        <is>
          <t>Sundries</t>
        </is>
      </c>
      <c r="C2339" s="22" t="inlineStr">
        <is>
          <t>L.S.</t>
        </is>
      </c>
      <c r="D2339" s="23" t="n">
        <v>10</v>
      </c>
      <c r="E2339" s="24" t="n">
        <v>2</v>
      </c>
      <c r="F2339" s="24">
        <f>D2339*E2339</f>
        <v/>
      </c>
      <c r="G2339" s="22" t="n"/>
    </row>
    <row r="2340">
      <c r="A2340" s="7" t="inlineStr">
        <is>
          <t>Calculated W - SUM of the Amount column above</t>
        </is>
      </c>
      <c r="B2340" s="8" t="n"/>
      <c r="C2340" s="8" t="n"/>
      <c r="D2340" s="8" t="n"/>
      <c r="E2340" s="8" t="n"/>
      <c r="F2340" s="25">
        <f>SUM(F2336:F2339)</f>
        <v/>
      </c>
      <c r="G2340" s="8" t="n"/>
    </row>
    <row r="2341">
      <c r="A2341" s="26" t="inlineStr">
        <is>
          <t>W as printed in the DAR</t>
        </is>
      </c>
      <c r="B2341" s="22" t="n"/>
      <c r="C2341" s="22" t="n"/>
      <c r="D2341" s="22" t="n"/>
      <c r="E2341" s="22" t="n"/>
      <c r="F2341" s="27" t="n">
        <v>1768</v>
      </c>
      <c r="G2341" s="22" t="n"/>
    </row>
    <row r="2342">
      <c r="A2342" s="26" t="inlineStr">
        <is>
          <t>Difference (calculated - printed)</t>
        </is>
      </c>
      <c r="B2342" s="22" t="n"/>
      <c r="C2342" s="22" t="n"/>
      <c r="D2342" s="22" t="n"/>
      <c r="E2342" s="22" t="n"/>
      <c r="F2342" s="27">
        <f>F2340-F2341</f>
        <v/>
      </c>
      <c r="G2342" s="22" t="n"/>
    </row>
    <row r="2343">
      <c r="A2343" s="28" t="inlineStr">
        <is>
          <t>SAY (Rs.) - final DAR rate as printed (fixed value, not computed)</t>
        </is>
      </c>
      <c r="B2343" s="29" t="n"/>
      <c r="C2343" s="29" t="n"/>
      <c r="D2343" s="29" t="n"/>
      <c r="E2343" s="29" t="n"/>
      <c r="F2343" s="30" t="n">
        <v>23.65</v>
      </c>
      <c r="G2343" s="29" t="n"/>
    </row>
    <row r="2345" ht="33" customHeight="1">
      <c r="A2345" s="7" t="inlineStr">
        <is>
          <t>26.79</t>
        </is>
      </c>
      <c r="B2345" s="17" t="inlineStr">
        <is>
          <t>Providing &amp; Laying of levelling sim pads required sizes (5x5cm to 10x10cm) of PVC / Rubber to adjust level of bearing surface of supporting members as per the direction of Engineer in charge.</t>
        </is>
      </c>
      <c r="C2345" s="8" t="n"/>
      <c r="D2345" s="8" t="n"/>
      <c r="E2345" s="8" t="n"/>
      <c r="F2345" s="8" t="n"/>
      <c r="G2345" s="8" t="n"/>
    </row>
    <row r="2346" ht="18.5" customHeight="1">
      <c r="A2346" s="18" t="inlineStr">
        <is>
          <t>26.79.2</t>
        </is>
      </c>
      <c r="B2346" s="19" t="inlineStr">
        <is>
          <t>5 mm thick</t>
        </is>
      </c>
      <c r="C2346" s="20" t="n"/>
      <c r="D2346" s="20" t="n"/>
      <c r="E2346" s="20" t="n"/>
      <c r="F2346" s="20" t="n"/>
      <c r="G2346" s="20" t="n"/>
    </row>
    <row r="2347">
      <c r="A2347" s="21" t="inlineStr">
        <is>
          <t>Details of cost for 100 nos   |   Source: CivilDAR_2019_Vol_2.pdf, page 1107</t>
        </is>
      </c>
    </row>
    <row r="2348">
      <c r="A2348" s="4" t="inlineStr">
        <is>
          <t>Code</t>
        </is>
      </c>
      <c r="B2348" s="4" t="inlineStr">
        <is>
          <t>Description</t>
        </is>
      </c>
      <c r="C2348" s="4" t="inlineStr">
        <is>
          <t>Unit</t>
        </is>
      </c>
      <c r="D2348" s="4" t="inlineStr">
        <is>
          <t>Quantity</t>
        </is>
      </c>
      <c r="E2348" s="4" t="inlineStr">
        <is>
          <t>Rate (Rs.)</t>
        </is>
      </c>
      <c r="F2348" s="4" t="inlineStr">
        <is>
          <t>Amount (Rs.)</t>
        </is>
      </c>
      <c r="G2348" s="4" t="inlineStr">
        <is>
          <t>Note</t>
        </is>
      </c>
    </row>
    <row r="2349">
      <c r="A2349" s="22" t="inlineStr">
        <is>
          <t>0247</t>
        </is>
      </c>
      <c r="B2349" s="11" t="inlineStr">
        <is>
          <t>5 mm thick sim pad</t>
        </is>
      </c>
      <c r="C2349" s="22" t="inlineStr">
        <is>
          <t>each</t>
        </is>
      </c>
      <c r="D2349" s="23" t="n">
        <v>100</v>
      </c>
      <c r="E2349" s="24" t="n">
        <v>15</v>
      </c>
      <c r="F2349" s="24">
        <f>D2349*E2349</f>
        <v/>
      </c>
      <c r="G2349" s="22" t="n"/>
    </row>
    <row r="2350">
      <c r="A2350" s="22" t="inlineStr">
        <is>
          <t>9977</t>
        </is>
      </c>
      <c r="B2350" s="11" t="inlineStr">
        <is>
          <t>Carriage of material</t>
        </is>
      </c>
      <c r="C2350" s="22" t="inlineStr">
        <is>
          <t>L.S.</t>
        </is>
      </c>
      <c r="D2350" s="23" t="n">
        <v>5</v>
      </c>
      <c r="E2350" s="24" t="n">
        <v>2</v>
      </c>
      <c r="F2350" s="24">
        <f>D2350*E2350</f>
        <v/>
      </c>
      <c r="G2350" s="22" t="n"/>
    </row>
    <row r="2351">
      <c r="A2351" s="22" t="inlineStr">
        <is>
          <t>0116</t>
        </is>
      </c>
      <c r="B2351" s="11" t="inlineStr">
        <is>
          <t>Fitter (Grade-1)</t>
        </is>
      </c>
      <c r="C2351" s="22" t="inlineStr">
        <is>
          <t>day</t>
        </is>
      </c>
      <c r="D2351" s="23" t="n">
        <v>1</v>
      </c>
      <c r="E2351" s="24" t="n">
        <v>738</v>
      </c>
      <c r="F2351" s="24">
        <f>D2351*E2351</f>
        <v/>
      </c>
      <c r="G2351" s="22" t="n"/>
    </row>
    <row r="2352">
      <c r="A2352" s="22" t="inlineStr">
        <is>
          <t>9999</t>
        </is>
      </c>
      <c r="B2352" s="11" t="inlineStr">
        <is>
          <t>Sundries</t>
        </is>
      </c>
      <c r="C2352" s="22" t="inlineStr">
        <is>
          <t>L.S.</t>
        </is>
      </c>
      <c r="D2352" s="23" t="n">
        <v>10</v>
      </c>
      <c r="E2352" s="24" t="n">
        <v>2</v>
      </c>
      <c r="F2352" s="24">
        <f>D2352*E2352</f>
        <v/>
      </c>
      <c r="G2352" s="22" t="n"/>
    </row>
    <row r="2353">
      <c r="A2353" s="7" t="inlineStr">
        <is>
          <t>Calculated W - SUM of the Amount column above</t>
        </is>
      </c>
      <c r="B2353" s="8" t="n"/>
      <c r="C2353" s="8" t="n"/>
      <c r="D2353" s="8" t="n"/>
      <c r="E2353" s="8" t="n"/>
      <c r="F2353" s="25">
        <f>SUM(F2349:F2352)</f>
        <v/>
      </c>
      <c r="G2353" s="8" t="n"/>
    </row>
    <row r="2354">
      <c r="A2354" s="26" t="inlineStr">
        <is>
          <t>W as printed in the DAR</t>
        </is>
      </c>
      <c r="B2354" s="22" t="n"/>
      <c r="C2354" s="22" t="n"/>
      <c r="D2354" s="22" t="n"/>
      <c r="E2354" s="22" t="n"/>
      <c r="F2354" s="27" t="n">
        <v>2268</v>
      </c>
      <c r="G2354" s="22" t="n"/>
    </row>
    <row r="2355">
      <c r="A2355" s="26" t="inlineStr">
        <is>
          <t>Difference (calculated - printed)</t>
        </is>
      </c>
      <c r="B2355" s="22" t="n"/>
      <c r="C2355" s="22" t="n"/>
      <c r="D2355" s="22" t="n"/>
      <c r="E2355" s="22" t="n"/>
      <c r="F2355" s="27">
        <f>F2353-F2354</f>
        <v/>
      </c>
      <c r="G2355" s="22" t="n"/>
    </row>
    <row r="2356">
      <c r="A2356" s="28" t="inlineStr">
        <is>
          <t>SAY (Rs.) - final DAR rate as printed (fixed value, not computed)</t>
        </is>
      </c>
      <c r="B2356" s="29" t="n"/>
      <c r="C2356" s="29" t="n"/>
      <c r="D2356" s="29" t="n"/>
      <c r="E2356" s="29" t="n"/>
      <c r="F2356" s="30" t="n">
        <v>30.35</v>
      </c>
      <c r="G2356" s="29" t="n"/>
    </row>
    <row r="2358" ht="33" customHeight="1">
      <c r="A2358" s="7" t="inlineStr">
        <is>
          <t>26.79</t>
        </is>
      </c>
      <c r="B2358" s="17" t="inlineStr">
        <is>
          <t>Providing &amp; Laying of levelling sim pads required sizes (5x5cm to 10x10cm) of PVC / Rubber to adjust level of bearing surface of supporting members as per the direction of Engineer in charge.</t>
        </is>
      </c>
      <c r="C2358" s="8" t="n"/>
      <c r="D2358" s="8" t="n"/>
      <c r="E2358" s="8" t="n"/>
      <c r="F2358" s="8" t="n"/>
      <c r="G2358" s="8" t="n"/>
    </row>
    <row r="2359" ht="18.5" customHeight="1">
      <c r="A2359" s="18" t="inlineStr">
        <is>
          <t>26.79.3</t>
        </is>
      </c>
      <c r="B2359" s="19" t="inlineStr">
        <is>
          <t>10 mm thick</t>
        </is>
      </c>
      <c r="C2359" s="20" t="n"/>
      <c r="D2359" s="20" t="n"/>
      <c r="E2359" s="20" t="n"/>
      <c r="F2359" s="20" t="n"/>
      <c r="G2359" s="20" t="n"/>
    </row>
    <row r="2360">
      <c r="A2360" s="21" t="inlineStr">
        <is>
          <t>Details of cost for 100 nos   |   Source: CivilDAR_2019_Vol_2.pdf, page 1108</t>
        </is>
      </c>
    </row>
    <row r="2361">
      <c r="A2361" s="4" t="inlineStr">
        <is>
          <t>Code</t>
        </is>
      </c>
      <c r="B2361" s="4" t="inlineStr">
        <is>
          <t>Description</t>
        </is>
      </c>
      <c r="C2361" s="4" t="inlineStr">
        <is>
          <t>Unit</t>
        </is>
      </c>
      <c r="D2361" s="4" t="inlineStr">
        <is>
          <t>Quantity</t>
        </is>
      </c>
      <c r="E2361" s="4" t="inlineStr">
        <is>
          <t>Rate (Rs.)</t>
        </is>
      </c>
      <c r="F2361" s="4" t="inlineStr">
        <is>
          <t>Amount (Rs.)</t>
        </is>
      </c>
      <c r="G2361" s="4" t="inlineStr">
        <is>
          <t>Note</t>
        </is>
      </c>
    </row>
    <row r="2362">
      <c r="A2362" s="22" t="inlineStr">
        <is>
          <t>0248</t>
        </is>
      </c>
      <c r="B2362" s="11" t="inlineStr">
        <is>
          <t>10 mm thick sim pad</t>
        </is>
      </c>
      <c r="C2362" s="22" t="inlineStr">
        <is>
          <t>each</t>
        </is>
      </c>
      <c r="D2362" s="23" t="n">
        <v>100</v>
      </c>
      <c r="E2362" s="24" t="n">
        <v>25</v>
      </c>
      <c r="F2362" s="24">
        <f>D2362*E2362</f>
        <v/>
      </c>
      <c r="G2362" s="22" t="n"/>
    </row>
    <row r="2363">
      <c r="A2363" s="22" t="inlineStr">
        <is>
          <t>9977</t>
        </is>
      </c>
      <c r="B2363" s="11" t="inlineStr">
        <is>
          <t>Carriage of material</t>
        </is>
      </c>
      <c r="C2363" s="22" t="inlineStr">
        <is>
          <t>L.S</t>
        </is>
      </c>
      <c r="D2363" s="23" t="n">
        <v>5</v>
      </c>
      <c r="E2363" s="24" t="n">
        <v>2</v>
      </c>
      <c r="F2363" s="24">
        <f>D2363*E2363</f>
        <v/>
      </c>
      <c r="G2363" s="22" t="n"/>
    </row>
    <row r="2364">
      <c r="A2364" s="22" t="inlineStr">
        <is>
          <t>0116</t>
        </is>
      </c>
      <c r="B2364" s="11" t="inlineStr">
        <is>
          <t>Fitter (Grade-1)</t>
        </is>
      </c>
      <c r="C2364" s="22" t="inlineStr">
        <is>
          <t>day</t>
        </is>
      </c>
      <c r="D2364" s="23" t="n">
        <v>1</v>
      </c>
      <c r="E2364" s="24" t="n">
        <v>738</v>
      </c>
      <c r="F2364" s="24">
        <f>D2364*E2364</f>
        <v/>
      </c>
      <c r="G2364" s="22" t="n"/>
    </row>
    <row r="2365">
      <c r="A2365" s="22" t="inlineStr">
        <is>
          <t>9999</t>
        </is>
      </c>
      <c r="B2365" s="11" t="inlineStr">
        <is>
          <t>Sundries</t>
        </is>
      </c>
      <c r="C2365" s="22" t="inlineStr">
        <is>
          <t>LS</t>
        </is>
      </c>
      <c r="D2365" s="23" t="n">
        <v>10</v>
      </c>
      <c r="E2365" s="24" t="n">
        <v>2</v>
      </c>
      <c r="F2365" s="24">
        <f>D2365*E2365</f>
        <v/>
      </c>
      <c r="G2365" s="22" t="n"/>
    </row>
    <row r="2366">
      <c r="A2366" s="7" t="inlineStr">
        <is>
          <t>Calculated W - SUM of the Amount column above</t>
        </is>
      </c>
      <c r="B2366" s="8" t="n"/>
      <c r="C2366" s="8" t="n"/>
      <c r="D2366" s="8" t="n"/>
      <c r="E2366" s="8" t="n"/>
      <c r="F2366" s="25">
        <f>SUM(F2362:F2365)</f>
        <v/>
      </c>
      <c r="G2366" s="8" t="n"/>
    </row>
    <row r="2367">
      <c r="A2367" s="26" t="inlineStr">
        <is>
          <t>W as printed in the DAR</t>
        </is>
      </c>
      <c r="B2367" s="22" t="n"/>
      <c r="C2367" s="22" t="n"/>
      <c r="D2367" s="22" t="n"/>
      <c r="E2367" s="22" t="n"/>
      <c r="F2367" s="27" t="n">
        <v>3268</v>
      </c>
      <c r="G2367" s="22" t="n"/>
    </row>
    <row r="2368">
      <c r="A2368" s="26" t="inlineStr">
        <is>
          <t>Difference (calculated - printed)</t>
        </is>
      </c>
      <c r="B2368" s="22" t="n"/>
      <c r="C2368" s="22" t="n"/>
      <c r="D2368" s="22" t="n"/>
      <c r="E2368" s="22" t="n"/>
      <c r="F2368" s="27">
        <f>F2366-F2367</f>
        <v/>
      </c>
      <c r="G2368" s="22" t="n"/>
    </row>
    <row r="2369">
      <c r="A2369" s="28" t="inlineStr">
        <is>
          <t>SAY (Rs.) - final DAR rate as printed (fixed value, not computed)</t>
        </is>
      </c>
      <c r="B2369" s="29" t="n"/>
      <c r="C2369" s="29" t="n"/>
      <c r="D2369" s="29" t="n"/>
      <c r="E2369" s="29" t="n"/>
      <c r="F2369" s="30" t="n">
        <v>43.7</v>
      </c>
      <c r="G2369" s="29" t="n"/>
    </row>
    <row r="2371" ht="47.5" customHeight="1">
      <c r="A2371" s="7" t="inlineStr">
        <is>
          <t>26.80</t>
        </is>
      </c>
      <c r="B2371" s="17" t="inlineStr">
        <is>
          <t>Providing &amp; Grouting of dowel tubes / Shear keys / Joints of precast members with M-60 grade cementitious grout (Non Shrink) of approved make by suitable means ( Free flowing /pump),curing etc. Complete as per directions of Engineer- in-charge. (The payment shall be made on the basis of actual weight of approved grout injected.)</t>
        </is>
      </c>
      <c r="C2371" s="8" t="n"/>
      <c r="D2371" s="8" t="n"/>
      <c r="E2371" s="8" t="n"/>
      <c r="F2371" s="8" t="n"/>
      <c r="G2371" s="8" t="n"/>
    </row>
    <row r="2372" ht="18.5" customHeight="1">
      <c r="A2372" s="18" t="inlineStr">
        <is>
          <t>26.80.1</t>
        </is>
      </c>
      <c r="B2372" s="19" t="inlineStr">
        <is>
          <t>Stirrer mixed cementitious grout (non shrink) of approved make in dowel tubes / Shear keys / Joints of precast members.</t>
        </is>
      </c>
      <c r="C2372" s="20" t="n"/>
      <c r="D2372" s="20" t="n"/>
      <c r="E2372" s="20" t="n"/>
      <c r="F2372" s="20" t="n"/>
      <c r="G2372" s="20" t="n"/>
    </row>
    <row r="2373">
      <c r="A2373" s="21" t="inlineStr">
        <is>
          <t>Details of cost for 200 kgs   |   Source: CivilDAR_2019_Vol_2.pdf, page 1108</t>
        </is>
      </c>
    </row>
    <row r="2374">
      <c r="A2374" s="4" t="inlineStr">
        <is>
          <t>Code</t>
        </is>
      </c>
      <c r="B2374" s="4" t="inlineStr">
        <is>
          <t>Description</t>
        </is>
      </c>
      <c r="C2374" s="4" t="inlineStr">
        <is>
          <t>Unit</t>
        </is>
      </c>
      <c r="D2374" s="4" t="inlineStr">
        <is>
          <t>Quantity</t>
        </is>
      </c>
      <c r="E2374" s="4" t="inlineStr">
        <is>
          <t>Rate (Rs.)</t>
        </is>
      </c>
      <c r="F2374" s="4" t="inlineStr">
        <is>
          <t>Amount (Rs.)</t>
        </is>
      </c>
      <c r="G2374" s="4" t="inlineStr">
        <is>
          <t>Note</t>
        </is>
      </c>
    </row>
    <row r="2375">
      <c r="A2375" s="22" t="inlineStr">
        <is>
          <t>1251</t>
        </is>
      </c>
      <c r="B2375" s="11" t="inlineStr">
        <is>
          <t>M-60 grade cemetitious grout (Non Shrink)</t>
        </is>
      </c>
      <c r="C2375" s="22" t="inlineStr">
        <is>
          <t>kg</t>
        </is>
      </c>
      <c r="D2375" s="23" t="n">
        <v>262.5</v>
      </c>
      <c r="E2375" s="24" t="n">
        <v>28</v>
      </c>
      <c r="F2375" s="24">
        <f>D2375*E2375</f>
        <v/>
      </c>
      <c r="G2375" s="22" t="n"/>
    </row>
    <row r="2376">
      <c r="A2376" s="22" t="inlineStr">
        <is>
          <t>2209</t>
        </is>
      </c>
      <c r="B2376" s="11" t="inlineStr">
        <is>
          <t>Carriage of cementitious material</t>
        </is>
      </c>
      <c r="C2376" s="22" t="inlineStr">
        <is>
          <t>tonne</t>
        </is>
      </c>
      <c r="D2376" s="23" t="n">
        <v>0.25</v>
      </c>
      <c r="E2376" s="24" t="n">
        <v>92.23999999999999</v>
      </c>
      <c r="F2376" s="24">
        <f>D2376*E2376</f>
        <v/>
      </c>
      <c r="G2376" s="22" t="n"/>
    </row>
    <row r="2377">
      <c r="A2377" s="22" t="inlineStr">
        <is>
          <t>9999</t>
        </is>
      </c>
      <c r="B2377" s="11" t="inlineStr">
        <is>
          <t>Grouting charges of Stirrer mixed cementitious grout, rubber, pipe and other accessories hire charges of plant, machinery including necessary fuel and transportation of site</t>
        </is>
      </c>
      <c r="C2377" s="22" t="inlineStr">
        <is>
          <t>L.S.</t>
        </is>
      </c>
      <c r="D2377" s="23" t="n">
        <v>2250</v>
      </c>
      <c r="E2377" s="24" t="n">
        <v>2</v>
      </c>
      <c r="F2377" s="24">
        <f>D2377*E2377</f>
        <v/>
      </c>
      <c r="G2377" s="22" t="n"/>
    </row>
    <row r="2378">
      <c r="A2378" s="22" t="inlineStr">
        <is>
          <t>0122</t>
        </is>
      </c>
      <c r="B2378" s="11" t="inlineStr">
        <is>
          <t>Mason (for plaster of paris work) 1st class</t>
        </is>
      </c>
      <c r="C2378" s="22" t="inlineStr">
        <is>
          <t>day</t>
        </is>
      </c>
      <c r="D2378" s="23" t="n">
        <v>1</v>
      </c>
      <c r="E2378" s="24" t="n">
        <v>738</v>
      </c>
      <c r="F2378" s="24">
        <f>D2378*E2378</f>
        <v/>
      </c>
      <c r="G2378" s="22" t="n"/>
    </row>
    <row r="2379">
      <c r="A2379" s="22" t="inlineStr">
        <is>
          <t>0155</t>
        </is>
      </c>
      <c r="B2379" s="11" t="inlineStr">
        <is>
          <t>Masson (Average)</t>
        </is>
      </c>
      <c r="C2379" s="22" t="inlineStr">
        <is>
          <t>day</t>
        </is>
      </c>
      <c r="D2379" s="23" t="n">
        <v>1</v>
      </c>
      <c r="E2379" s="24" t="n">
        <v>709</v>
      </c>
      <c r="F2379" s="24">
        <f>D2379*E2379</f>
        <v/>
      </c>
      <c r="G2379" s="22" t="n"/>
    </row>
    <row r="2380">
      <c r="A2380" s="22" t="inlineStr">
        <is>
          <t>0161</t>
        </is>
      </c>
      <c r="B2380" s="11" t="inlineStr">
        <is>
          <t>Helper (Technician)</t>
        </is>
      </c>
      <c r="C2380" s="22" t="inlineStr">
        <is>
          <t>day</t>
        </is>
      </c>
      <c r="D2380" s="23" t="n">
        <v>1</v>
      </c>
      <c r="E2380" s="24" t="n">
        <v>558</v>
      </c>
      <c r="F2380" s="24">
        <f>D2380*E2380</f>
        <v/>
      </c>
      <c r="G2380" s="22" t="n"/>
    </row>
    <row r="2381">
      <c r="A2381" s="7" t="inlineStr">
        <is>
          <t>Calculated W - SUM of the Amount column above</t>
        </is>
      </c>
      <c r="B2381" s="8" t="n"/>
      <c r="C2381" s="8" t="n"/>
      <c r="D2381" s="8" t="n"/>
      <c r="E2381" s="8" t="n"/>
      <c r="F2381" s="25">
        <f>SUM(F2375:F2380)</f>
        <v/>
      </c>
      <c r="G2381" s="8" t="n"/>
    </row>
    <row r="2382">
      <c r="A2382" s="26" t="inlineStr">
        <is>
          <t>W as printed in the DAR</t>
        </is>
      </c>
      <c r="B2382" s="22" t="n"/>
      <c r="C2382" s="22" t="n"/>
      <c r="D2382" s="22" t="n"/>
      <c r="E2382" s="22" t="n"/>
      <c r="F2382" s="27" t="n">
        <v>13878.06</v>
      </c>
      <c r="G2382" s="22" t="n"/>
    </row>
    <row r="2383">
      <c r="A2383" s="26" t="inlineStr">
        <is>
          <t>Difference (calculated - printed)</t>
        </is>
      </c>
      <c r="B2383" s="22" t="n"/>
      <c r="C2383" s="22" t="n"/>
      <c r="D2383" s="22" t="n"/>
      <c r="E2383" s="22" t="n"/>
      <c r="F2383" s="27">
        <f>F2381-F2382</f>
        <v/>
      </c>
      <c r="G2383" s="22" t="n"/>
    </row>
    <row r="2384">
      <c r="A2384" s="28" t="inlineStr">
        <is>
          <t>SAY (Rs.) - final DAR rate as printed (fixed value, not computed)</t>
        </is>
      </c>
      <c r="B2384" s="29" t="n"/>
      <c r="C2384" s="29" t="n"/>
      <c r="D2384" s="29" t="n"/>
      <c r="E2384" s="29" t="n"/>
      <c r="F2384" s="30" t="n">
        <v>74.25</v>
      </c>
      <c r="G2384" s="29" t="n"/>
    </row>
    <row r="2386" ht="91" customHeight="1">
      <c r="A2386" s="18" t="inlineStr">
        <is>
          <t>26.81</t>
        </is>
      </c>
      <c r="B2386" s="19" t="inlineStr">
        <is>
          <t>Providing and fixing Scaffolding net of required width made of high density Polyethylene UV stabilized knitted on warp knitting machines having density 100gm/sqm and shading coefficient minimum 75% around the construction site/ for vertical extension as per requirement including fastening/tying with building/ scaffolding pipes or with any other fixtures etc. complete as per direction of Engineer-in-Charge. (One time payment shall be made for providing Scaffolding net from start of work till completion of work including shifting if any. The Scaffolding net shall be the property of the contractor on completion of the work)</t>
        </is>
      </c>
      <c r="C2386" s="20" t="n"/>
      <c r="D2386" s="20" t="n"/>
      <c r="E2386" s="20" t="n"/>
      <c r="F2386" s="20" t="n"/>
      <c r="G2386" s="20" t="n"/>
    </row>
    <row r="2387">
      <c r="A2387" s="21" t="inlineStr">
        <is>
          <t>Details of cost for 300 sqm   |   Source: CivilDAR_2019_Vol_2.pdf, page 1109</t>
        </is>
      </c>
    </row>
    <row r="2388">
      <c r="A2388" s="4" t="inlineStr">
        <is>
          <t>Code</t>
        </is>
      </c>
      <c r="B2388" s="4" t="inlineStr">
        <is>
          <t>Description</t>
        </is>
      </c>
      <c r="C2388" s="4" t="inlineStr">
        <is>
          <t>Unit</t>
        </is>
      </c>
      <c r="D2388" s="4" t="inlineStr">
        <is>
          <t>Quantity</t>
        </is>
      </c>
      <c r="E2388" s="4" t="inlineStr">
        <is>
          <t>Rate (Rs.)</t>
        </is>
      </c>
      <c r="F2388" s="4" t="inlineStr">
        <is>
          <t>Amount (Rs.)</t>
        </is>
      </c>
      <c r="G2388" s="4" t="inlineStr">
        <is>
          <t>Note</t>
        </is>
      </c>
    </row>
    <row r="2389">
      <c r="A2389" s="22" t="inlineStr">
        <is>
          <t>8761</t>
        </is>
      </c>
      <c r="B2389" s="11" t="inlineStr">
        <is>
          <t>Scaffolding net made of high density Polyethylene UV stabilized having density 100gm/sqm</t>
        </is>
      </c>
      <c r="C2389" s="22" t="inlineStr">
        <is>
          <t>sqm</t>
        </is>
      </c>
      <c r="D2389" s="23" t="n">
        <v>300</v>
      </c>
      <c r="E2389" s="24" t="n">
        <v>21.5</v>
      </c>
      <c r="F2389" s="24">
        <f>D2389*E2389</f>
        <v/>
      </c>
      <c r="G2389" s="22" t="n"/>
    </row>
    <row r="2390">
      <c r="A2390" s="22" t="inlineStr">
        <is>
          <t>9999</t>
        </is>
      </c>
      <c r="B2390" s="11" t="inlineStr">
        <is>
          <t>Carriage</t>
        </is>
      </c>
      <c r="C2390" s="22" t="inlineStr">
        <is>
          <t>L.S.</t>
        </is>
      </c>
      <c r="D2390" s="23" t="n">
        <v>3</v>
      </c>
      <c r="E2390" s="24" t="n">
        <v>2</v>
      </c>
      <c r="F2390" s="24">
        <f>D2390*E2390</f>
        <v/>
      </c>
      <c r="G2390" s="22" t="n"/>
    </row>
    <row r="2391">
      <c r="A2391" s="22" t="inlineStr">
        <is>
          <t>0114</t>
        </is>
      </c>
      <c r="B2391" s="11" t="inlineStr">
        <is>
          <t>Beldar</t>
        </is>
      </c>
      <c r="C2391" s="22" t="inlineStr">
        <is>
          <t>day</t>
        </is>
      </c>
      <c r="D2391" s="23" t="n">
        <v>1</v>
      </c>
      <c r="E2391" s="24" t="n">
        <v>558</v>
      </c>
      <c r="F2391" s="24">
        <f>D2391*E2391</f>
        <v/>
      </c>
      <c r="G2391" s="22" t="n"/>
    </row>
    <row r="2392">
      <c r="A2392" s="22" t="inlineStr">
        <is>
          <t>9999</t>
        </is>
      </c>
      <c r="B2392" s="11" t="inlineStr">
        <is>
          <t>Sundries for tying the net</t>
        </is>
      </c>
      <c r="C2392" s="22" t="inlineStr">
        <is>
          <t>L.S.</t>
        </is>
      </c>
      <c r="D2392" s="23" t="n">
        <v>10</v>
      </c>
      <c r="E2392" s="24" t="n">
        <v>2</v>
      </c>
      <c r="F2392" s="24">
        <f>D2392*E2392</f>
        <v/>
      </c>
      <c r="G2392" s="22" t="n"/>
    </row>
    <row r="2393">
      <c r="A2393" s="7" t="inlineStr">
        <is>
          <t>Calculated W - SUM of the Amount column above</t>
        </is>
      </c>
      <c r="B2393" s="8" t="n"/>
      <c r="C2393" s="8" t="n"/>
      <c r="D2393" s="8" t="n"/>
      <c r="E2393" s="8" t="n"/>
      <c r="F2393" s="25">
        <f>SUM(F2389:F2392)</f>
        <v/>
      </c>
      <c r="G2393" s="8" t="n"/>
    </row>
    <row r="2394">
      <c r="A2394" s="26" t="inlineStr">
        <is>
          <t>W as printed in the DAR</t>
        </is>
      </c>
      <c r="B2394" s="22" t="n"/>
      <c r="C2394" s="22" t="n"/>
      <c r="D2394" s="22" t="n"/>
      <c r="E2394" s="22" t="n"/>
      <c r="F2394" s="27" t="inlineStr">
        <is>
          <t>not printed</t>
        </is>
      </c>
      <c r="G2394" s="31" t="inlineStr">
        <is>
          <t>This item prints no W (rate table or sub-analysis).</t>
        </is>
      </c>
    </row>
    <row r="2395">
      <c r="A2395" s="28" t="inlineStr">
        <is>
          <t>SAY (Rs.) - final DAR rate as printed (fixed value, not computed)</t>
        </is>
      </c>
      <c r="B2395" s="29" t="n"/>
      <c r="C2395" s="29" t="n"/>
      <c r="D2395" s="29" t="n"/>
      <c r="E2395" s="29" t="n"/>
      <c r="F2395" s="30" t="n">
        <v>24.2</v>
      </c>
      <c r="G2395" s="29" t="n"/>
    </row>
  </sheetData>
  <mergeCells count="1103">
    <mergeCell ref="A1835:E1835"/>
    <mergeCell ref="A490:E490"/>
    <mergeCell ref="A1241:G1241"/>
    <mergeCell ref="A1055:E1055"/>
    <mergeCell ref="B1020:G1020"/>
    <mergeCell ref="A142:E142"/>
    <mergeCell ref="B1900:G1900"/>
    <mergeCell ref="A1824:G1824"/>
    <mergeCell ref="A79:E79"/>
    <mergeCell ref="A1221:G1221"/>
    <mergeCell ref="B1644:G1644"/>
    <mergeCell ref="B1349:G1349"/>
    <mergeCell ref="B2371:G2371"/>
    <mergeCell ref="B146:G146"/>
    <mergeCell ref="B217:G217"/>
    <mergeCell ref="A727:E727"/>
    <mergeCell ref="A2191:E2191"/>
    <mergeCell ref="A379:E379"/>
    <mergeCell ref="A595:G595"/>
    <mergeCell ref="A640:E640"/>
    <mergeCell ref="A493:E493"/>
    <mergeCell ref="B344:G344"/>
    <mergeCell ref="A935:E935"/>
    <mergeCell ref="A1236:E1236"/>
    <mergeCell ref="A1957:E1957"/>
    <mergeCell ref="A2128:E2128"/>
    <mergeCell ref="A1027:E1027"/>
    <mergeCell ref="A406:E406"/>
    <mergeCell ref="B949:G949"/>
    <mergeCell ref="B2372:G2372"/>
    <mergeCell ref="B1418:G1418"/>
    <mergeCell ref="A946:E946"/>
    <mergeCell ref="B110:G110"/>
    <mergeCell ref="A247:E247"/>
    <mergeCell ref="A1002:E1002"/>
    <mergeCell ref="A185:E185"/>
    <mergeCell ref="B1405:G1405"/>
    <mergeCell ref="A1238:E1238"/>
    <mergeCell ref="A1679:G1679"/>
    <mergeCell ref="A1431:E1431"/>
    <mergeCell ref="B777:G777"/>
    <mergeCell ref="A1723:E1723"/>
    <mergeCell ref="B715:G715"/>
    <mergeCell ref="A2015:E2015"/>
    <mergeCell ref="A2126:E2126"/>
    <mergeCell ref="A2257:E2257"/>
    <mergeCell ref="A1523:E1523"/>
    <mergeCell ref="B2132:G2132"/>
    <mergeCell ref="A2355:E2355"/>
    <mergeCell ref="A497:G497"/>
    <mergeCell ref="A1616:G1616"/>
    <mergeCell ref="A1004:E1004"/>
    <mergeCell ref="A413:G413"/>
    <mergeCell ref="B439:G439"/>
    <mergeCell ref="A1162:G1162"/>
    <mergeCell ref="A1289:E1289"/>
    <mergeCell ref="A1623:E1623"/>
    <mergeCell ref="A1966:G1966"/>
    <mergeCell ref="B802:G802"/>
    <mergeCell ref="A2373:G2373"/>
    <mergeCell ref="A1745:G1745"/>
    <mergeCell ref="A1304:E1304"/>
    <mergeCell ref="A1539:G1539"/>
    <mergeCell ref="B235:G235"/>
    <mergeCell ref="B1565:G1565"/>
    <mergeCell ref="A261:E261"/>
    <mergeCell ref="B1863:G1863"/>
    <mergeCell ref="B1923:G1923"/>
    <mergeCell ref="A1385:E1385"/>
    <mergeCell ref="B2021:G2021"/>
    <mergeCell ref="A795:E795"/>
    <mergeCell ref="A546:E546"/>
    <mergeCell ref="B1089:G1089"/>
    <mergeCell ref="A2185:G2185"/>
    <mergeCell ref="A844:E844"/>
    <mergeCell ref="A1015:E1015"/>
    <mergeCell ref="A1086:E1086"/>
    <mergeCell ref="B1502:G1502"/>
    <mergeCell ref="B1800:G1800"/>
    <mergeCell ref="B2345:G2345"/>
    <mergeCell ref="B1965:G1965"/>
    <mergeCell ref="A119:E119"/>
    <mergeCell ref="A561:E561"/>
    <mergeCell ref="B1781:G1781"/>
    <mergeCell ref="A1856:E1856"/>
    <mergeCell ref="B2346:G2346"/>
    <mergeCell ref="A548:E548"/>
    <mergeCell ref="A2043:E2043"/>
    <mergeCell ref="A367:E367"/>
    <mergeCell ref="A560:E560"/>
    <mergeCell ref="A1215:E1215"/>
    <mergeCell ref="A1386:E1386"/>
    <mergeCell ref="A2141:E2141"/>
    <mergeCell ref="A183:E183"/>
    <mergeCell ref="A354:E354"/>
    <mergeCell ref="A796:E796"/>
    <mergeCell ref="A860:G860"/>
    <mergeCell ref="B897:G897"/>
    <mergeCell ref="A1622:E1622"/>
    <mergeCell ref="A441:G441"/>
    <mergeCell ref="A1836:E1836"/>
    <mergeCell ref="A198:E198"/>
    <mergeCell ref="A2072:E2072"/>
    <mergeCell ref="A2205:E2205"/>
    <mergeCell ref="B2298:G2298"/>
    <mergeCell ref="A1:G1"/>
    <mergeCell ref="B1115:G1115"/>
    <mergeCell ref="A748:E748"/>
    <mergeCell ref="B1449:G1449"/>
    <mergeCell ref="B859:G859"/>
    <mergeCell ref="A1091:G1091"/>
    <mergeCell ref="A1098:E1098"/>
    <mergeCell ref="A670:G670"/>
    <mergeCell ref="B1044:G1044"/>
    <mergeCell ref="B454:G454"/>
    <mergeCell ref="B923:G923"/>
    <mergeCell ref="A451:E451"/>
    <mergeCell ref="A1673:E1673"/>
    <mergeCell ref="A1971:E1971"/>
    <mergeCell ref="A274:E274"/>
    <mergeCell ref="B2034:G2034"/>
    <mergeCell ref="B1711:G1711"/>
    <mergeCell ref="A211:E211"/>
    <mergeCell ref="B950:G950"/>
    <mergeCell ref="A67:E67"/>
    <mergeCell ref="A534:E534"/>
    <mergeCell ref="A1264:E1264"/>
    <mergeCell ref="A1973:E1973"/>
    <mergeCell ref="A2064:G2064"/>
    <mergeCell ref="B1550:G1550"/>
    <mergeCell ref="A186:E186"/>
    <mergeCell ref="B729:G729"/>
    <mergeCell ref="A1960:E1960"/>
    <mergeCell ref="A2071:E2071"/>
    <mergeCell ref="A2342:E2342"/>
    <mergeCell ref="A2258:E2258"/>
    <mergeCell ref="A1546:E1546"/>
    <mergeCell ref="A275:E275"/>
    <mergeCell ref="A1101:E1101"/>
    <mergeCell ref="A2294:E2294"/>
    <mergeCell ref="A1399:E1399"/>
    <mergeCell ref="A340:E340"/>
    <mergeCell ref="B495:G495"/>
    <mergeCell ref="A1070:E1070"/>
    <mergeCell ref="A1374:E1374"/>
    <mergeCell ref="A1545:E1545"/>
    <mergeCell ref="A1924:G1924"/>
    <mergeCell ref="A525:G525"/>
    <mergeCell ref="A1610:E1610"/>
    <mergeCell ref="B1948:G1948"/>
    <mergeCell ref="A1974:E1974"/>
    <mergeCell ref="A1980:G1980"/>
    <mergeCell ref="A1895:E1895"/>
    <mergeCell ref="A865:E865"/>
    <mergeCell ref="A1021:G1021"/>
    <mergeCell ref="A266:G266"/>
    <mergeCell ref="A1192:G1192"/>
    <mergeCell ref="A1490:G1490"/>
    <mergeCell ref="A66:E66"/>
    <mergeCell ref="B1802:G1802"/>
    <mergeCell ref="A358:G358"/>
    <mergeCell ref="A1897:E1897"/>
    <mergeCell ref="B2171:G2171"/>
    <mergeCell ref="A158:E158"/>
    <mergeCell ref="A867:E867"/>
    <mergeCell ref="B384:G384"/>
    <mergeCell ref="A1784:G1784"/>
    <mergeCell ref="A1256:G1256"/>
    <mergeCell ref="A959:E959"/>
    <mergeCell ref="B607:G607"/>
    <mergeCell ref="A562:E562"/>
    <mergeCell ref="B778:G778"/>
    <mergeCell ref="A1388:E1388"/>
    <mergeCell ref="A2276:E2276"/>
    <mergeCell ref="A1857:E1857"/>
    <mergeCell ref="A464:E464"/>
    <mergeCell ref="A1757:E1757"/>
    <mergeCell ref="B2089:G2089"/>
    <mergeCell ref="A725:E725"/>
    <mergeCell ref="A141:E141"/>
    <mergeCell ref="A2055:E2055"/>
    <mergeCell ref="B1803:G1803"/>
    <mergeCell ref="A2142:E2142"/>
    <mergeCell ref="A2384:E2384"/>
    <mergeCell ref="A504:E504"/>
    <mergeCell ref="A122:E122"/>
    <mergeCell ref="A868:E868"/>
    <mergeCell ref="B81:G81"/>
    <mergeCell ref="B252:G252"/>
    <mergeCell ref="A420:E420"/>
    <mergeCell ref="A491:E491"/>
    <mergeCell ref="A591:E591"/>
    <mergeCell ref="B1205:G1205"/>
    <mergeCell ref="A960:E960"/>
    <mergeCell ref="B1376:G1376"/>
    <mergeCell ref="A385:G385"/>
    <mergeCell ref="A199:E199"/>
    <mergeCell ref="B1363:G1363"/>
    <mergeCell ref="A1047:G1047"/>
    <mergeCell ref="B2103:G2103"/>
    <mergeCell ref="A435:E435"/>
    <mergeCell ref="A506:E506"/>
    <mergeCell ref="A288:E288"/>
    <mergeCell ref="A726:E726"/>
    <mergeCell ref="B552:G552"/>
    <mergeCell ref="A962:E962"/>
    <mergeCell ref="B994:G994"/>
    <mergeCell ref="A1695:G1695"/>
    <mergeCell ref="B318:G318"/>
    <mergeCell ref="A751:E751"/>
    <mergeCell ref="B1658:G1658"/>
    <mergeCell ref="A1875:E1875"/>
    <mergeCell ref="A88:E88"/>
    <mergeCell ref="A1034:G1034"/>
    <mergeCell ref="B691:G691"/>
    <mergeCell ref="B1821:G1821"/>
    <mergeCell ref="B1992:G1992"/>
    <mergeCell ref="B234:G234"/>
    <mergeCell ref="A1641:E1641"/>
    <mergeCell ref="A54:E54"/>
    <mergeCell ref="B397:G397"/>
    <mergeCell ref="A1999:E1999"/>
    <mergeCell ref="A90:E90"/>
    <mergeCell ref="A212:E212"/>
    <mergeCell ref="B755:G755"/>
    <mergeCell ref="B2019:G2019"/>
    <mergeCell ref="A2097:E2097"/>
    <mergeCell ref="A448:E448"/>
    <mergeCell ref="A1778:E1778"/>
    <mergeCell ref="A519:E519"/>
    <mergeCell ref="A575:E575"/>
    <mergeCell ref="B92:G92"/>
    <mergeCell ref="A1572:E1572"/>
    <mergeCell ref="B1727:G1727"/>
    <mergeCell ref="A2343:E2343"/>
    <mergeCell ref="A944:E944"/>
    <mergeCell ref="A2112:E2112"/>
    <mergeCell ref="A1547:E1547"/>
    <mergeCell ref="B1841:G1841"/>
    <mergeCell ref="A214:E214"/>
    <mergeCell ref="A2099:E2099"/>
    <mergeCell ref="A341:E341"/>
    <mergeCell ref="B2077:G2077"/>
    <mergeCell ref="B2319:G2319"/>
    <mergeCell ref="A577:E577"/>
    <mergeCell ref="B265:G265"/>
    <mergeCell ref="A2139:E2139"/>
    <mergeCell ref="A1402:E1402"/>
    <mergeCell ref="A2203:E2203"/>
    <mergeCell ref="A1171:E1171"/>
    <mergeCell ref="A975:E975"/>
    <mergeCell ref="B1780:G1780"/>
    <mergeCell ref="A826:G826"/>
    <mergeCell ref="A2146:G2146"/>
    <mergeCell ref="A893:E893"/>
    <mergeCell ref="B2172:G2172"/>
    <mergeCell ref="B646:G646"/>
    <mergeCell ref="A230:E230"/>
    <mergeCell ref="B56:G56"/>
    <mergeCell ref="A1202:E1202"/>
    <mergeCell ref="A143:E143"/>
    <mergeCell ref="A1393:G1393"/>
    <mergeCell ref="B412:G412"/>
    <mergeCell ref="B468:G468"/>
    <mergeCell ref="A803:G803"/>
    <mergeCell ref="B1348:G1348"/>
    <mergeCell ref="B1903:G1903"/>
    <mergeCell ref="A1291:E1291"/>
    <mergeCell ref="A232:E232"/>
    <mergeCell ref="A1758:E1758"/>
    <mergeCell ref="A1929:E1929"/>
    <mergeCell ref="A797:E797"/>
    <mergeCell ref="A2292:E2292"/>
    <mergeCell ref="A505:E505"/>
    <mergeCell ref="A2086:E2086"/>
    <mergeCell ref="A1689:E1689"/>
    <mergeCell ref="B1206:G1206"/>
    <mergeCell ref="B147:G147"/>
    <mergeCell ref="A1039:E1039"/>
    <mergeCell ref="B1377:G1377"/>
    <mergeCell ref="A1931:E1931"/>
    <mergeCell ref="A532:E532"/>
    <mergeCell ref="B2032:G2032"/>
    <mergeCell ref="A1026:E1026"/>
    <mergeCell ref="B1513:G1513"/>
    <mergeCell ref="A2058:E2058"/>
    <mergeCell ref="B481:G481"/>
    <mergeCell ref="A2229:E2229"/>
    <mergeCell ref="A65:E65"/>
    <mergeCell ref="A507:E507"/>
    <mergeCell ref="A1262:E1262"/>
    <mergeCell ref="A2166:E2166"/>
    <mergeCell ref="A2100:E2100"/>
    <mergeCell ref="A279:G279"/>
    <mergeCell ref="A2293:E2293"/>
    <mergeCell ref="A2231:E2231"/>
    <mergeCell ref="B2332:G2332"/>
    <mergeCell ref="A1028:E1028"/>
    <mergeCell ref="A273:E273"/>
    <mergeCell ref="A1938:G1938"/>
    <mergeCell ref="A539:G539"/>
    <mergeCell ref="A1177:G1177"/>
    <mergeCell ref="A365:E365"/>
    <mergeCell ref="B1145:G1145"/>
    <mergeCell ref="A756:G756"/>
    <mergeCell ref="A694:G694"/>
    <mergeCell ref="A302:E302"/>
    <mergeCell ref="A1186:E1186"/>
    <mergeCell ref="A1421:G1421"/>
    <mergeCell ref="A218:G218"/>
    <mergeCell ref="A345:G345"/>
    <mergeCell ref="A1173:E1173"/>
    <mergeCell ref="A1344:E1344"/>
    <mergeCell ref="A1707:E1707"/>
    <mergeCell ref="A1123:E1123"/>
    <mergeCell ref="A1878:E1878"/>
    <mergeCell ref="A2247:E2247"/>
    <mergeCell ref="A1188:E1188"/>
    <mergeCell ref="A1359:E1359"/>
    <mergeCell ref="A1450:G1450"/>
    <mergeCell ref="A156:E156"/>
    <mergeCell ref="A327:E327"/>
    <mergeCell ref="B2060:G2060"/>
    <mergeCell ref="A818:E818"/>
    <mergeCell ref="B202:G202"/>
    <mergeCell ref="B1090:G1090"/>
    <mergeCell ref="B1161:G1161"/>
    <mergeCell ref="A1473:E1473"/>
    <mergeCell ref="A1054:E1054"/>
    <mergeCell ref="A1709:E1709"/>
    <mergeCell ref="A1125:E1125"/>
    <mergeCell ref="A155:E155"/>
    <mergeCell ref="A1815:E1815"/>
    <mergeCell ref="B2035:G2035"/>
    <mergeCell ref="A1041:E1041"/>
    <mergeCell ref="A1917:E1917"/>
    <mergeCell ref="A2113:E2113"/>
    <mergeCell ref="A1217:E1217"/>
    <mergeCell ref="A71:G71"/>
    <mergeCell ref="A518:E518"/>
    <mergeCell ref="A1855:E1855"/>
    <mergeCell ref="B1882:G1882"/>
    <mergeCell ref="A1708:E1708"/>
    <mergeCell ref="A820:E820"/>
    <mergeCell ref="B2320:G2320"/>
    <mergeCell ref="B1801:G1801"/>
    <mergeCell ref="A2140:E2140"/>
    <mergeCell ref="A1944:E1944"/>
    <mergeCell ref="A157:E157"/>
    <mergeCell ref="A328:E328"/>
    <mergeCell ref="B871:G871"/>
    <mergeCell ref="A1621:E1621"/>
    <mergeCell ref="B858:G858"/>
    <mergeCell ref="A520:E520"/>
    <mergeCell ref="A1639:E1639"/>
    <mergeCell ref="A2204:E2204"/>
    <mergeCell ref="A2179:E2179"/>
    <mergeCell ref="A1295:G1295"/>
    <mergeCell ref="B1392:G1392"/>
    <mergeCell ref="B1659:G1659"/>
    <mergeCell ref="A898:G898"/>
    <mergeCell ref="B2386:G2386"/>
    <mergeCell ref="A1429:E1429"/>
    <mergeCell ref="A1499:E1499"/>
    <mergeCell ref="A1864:G1864"/>
    <mergeCell ref="A2106:G2106"/>
    <mergeCell ref="B426:G426"/>
    <mergeCell ref="A148:G148"/>
    <mergeCell ref="B1448:G1448"/>
    <mergeCell ref="B2280:G2280"/>
    <mergeCell ref="A749:E749"/>
    <mergeCell ref="A409:E409"/>
    <mergeCell ref="B1018:G1018"/>
    <mergeCell ref="A602:E602"/>
    <mergeCell ref="B453:G453"/>
    <mergeCell ref="A773:E773"/>
    <mergeCell ref="A1357:E1357"/>
    <mergeCell ref="A2014:E2014"/>
    <mergeCell ref="B1990:G1990"/>
    <mergeCell ref="B2046:G2046"/>
    <mergeCell ref="A248:E248"/>
    <mergeCell ref="A2084:E2084"/>
    <mergeCell ref="A2329:E2329"/>
    <mergeCell ref="B2033:G2033"/>
    <mergeCell ref="B2104:G2104"/>
    <mergeCell ref="A2230:E2230"/>
    <mergeCell ref="A533:E533"/>
    <mergeCell ref="A604:E604"/>
    <mergeCell ref="A775:E775"/>
    <mergeCell ref="A2295:E2295"/>
    <mergeCell ref="B482:G482"/>
    <mergeCell ref="B753:G753"/>
    <mergeCell ref="B924:G924"/>
    <mergeCell ref="A1267:G1267"/>
    <mergeCell ref="B2183:G2183"/>
    <mergeCell ref="B2048:G2048"/>
    <mergeCell ref="A2393:E2393"/>
    <mergeCell ref="A106:E106"/>
    <mergeCell ref="A877:E877"/>
    <mergeCell ref="B1280:G1280"/>
    <mergeCell ref="A1113:E1113"/>
    <mergeCell ref="A2232:E2232"/>
    <mergeCell ref="B2333:G2333"/>
    <mergeCell ref="A1100:E1100"/>
    <mergeCell ref="A621:E621"/>
    <mergeCell ref="A2395:E2395"/>
    <mergeCell ref="A170:E170"/>
    <mergeCell ref="A906:E906"/>
    <mergeCell ref="A1932:E1932"/>
    <mergeCell ref="A289:E289"/>
    <mergeCell ref="A57:G57"/>
    <mergeCell ref="A5:G5"/>
    <mergeCell ref="A1400:E1400"/>
    <mergeCell ref="B1603:G1603"/>
    <mergeCell ref="A2013:E2013"/>
    <mergeCell ref="A1514:G1514"/>
    <mergeCell ref="B2130:G2130"/>
    <mergeCell ref="A462:E462"/>
    <mergeCell ref="B731:G731"/>
    <mergeCell ref="B579:G579"/>
    <mergeCell ref="A1189:E1189"/>
    <mergeCell ref="A332:G332"/>
    <mergeCell ref="A1360:E1360"/>
    <mergeCell ref="B1461:G1461"/>
    <mergeCell ref="A1487:E1487"/>
    <mergeCell ref="B1592:G1592"/>
    <mergeCell ref="B1763:G1763"/>
    <mergeCell ref="B2061:G2061"/>
    <mergeCell ref="A1474:E1474"/>
    <mergeCell ref="B2359:G2359"/>
    <mergeCell ref="B174:G174"/>
    <mergeCell ref="A933:E933"/>
    <mergeCell ref="A1126:E1126"/>
    <mergeCell ref="B1840:G1840"/>
    <mergeCell ref="A172:E172"/>
    <mergeCell ref="A1302:E1302"/>
    <mergeCell ref="A920:E920"/>
    <mergeCell ref="A463:E463"/>
    <mergeCell ref="B1006:G1006"/>
    <mergeCell ref="A1345:E1345"/>
    <mergeCell ref="A2044:E2044"/>
    <mergeCell ref="B1308:G1308"/>
    <mergeCell ref="A2029:E2029"/>
    <mergeCell ref="A1945:E1945"/>
    <mergeCell ref="A1124:E1124"/>
    <mergeCell ref="A1503:G1503"/>
    <mergeCell ref="A2016:E2016"/>
    <mergeCell ref="A2181:E2181"/>
    <mergeCell ref="A2314:E2314"/>
    <mergeCell ref="A394:E394"/>
    <mergeCell ref="A1724:E1724"/>
    <mergeCell ref="A465:E465"/>
    <mergeCell ref="A934:E934"/>
    <mergeCell ref="A2245:E2245"/>
    <mergeCell ref="A1455:E1455"/>
    <mergeCell ref="A1818:E1818"/>
    <mergeCell ref="B292:G292"/>
    <mergeCell ref="B1240:G1240"/>
    <mergeCell ref="B1489:G1489"/>
    <mergeCell ref="B357:G357"/>
    <mergeCell ref="B1476:G1476"/>
    <mergeCell ref="B1019:G1019"/>
    <mergeCell ref="A1527:G1527"/>
    <mergeCell ref="A1600:E1600"/>
    <mergeCell ref="A2042:E2042"/>
    <mergeCell ref="B1255:G1255"/>
    <mergeCell ref="A2092:G2092"/>
    <mergeCell ref="A2236:G2236"/>
    <mergeCell ref="A1008:G1008"/>
    <mergeCell ref="B1820:G1820"/>
    <mergeCell ref="A2334:G2334"/>
    <mergeCell ref="A249:E249"/>
    <mergeCell ref="B1614:G1614"/>
    <mergeCell ref="A1373:E1373"/>
    <mergeCell ref="A314:E314"/>
    <mergeCell ref="A1444:E1444"/>
    <mergeCell ref="B779:G779"/>
    <mergeCell ref="A2173:G2173"/>
    <mergeCell ref="A854:E854"/>
    <mergeCell ref="A605:E605"/>
    <mergeCell ref="A710:E710"/>
    <mergeCell ref="B2074:G2074"/>
    <mergeCell ref="B2145:G2145"/>
    <mergeCell ref="A2180:E2180"/>
    <mergeCell ref="A841:E841"/>
    <mergeCell ref="B1922:G1922"/>
    <mergeCell ref="B1822:G1822"/>
    <mergeCell ref="A1139:E1139"/>
    <mergeCell ref="B523:G523"/>
    <mergeCell ref="A51:E51"/>
    <mergeCell ref="A107:E107"/>
    <mergeCell ref="A549:E549"/>
    <mergeCell ref="B594:G594"/>
    <mergeCell ref="B1993:G1993"/>
    <mergeCell ref="A476:E476"/>
    <mergeCell ref="A918:E918"/>
    <mergeCell ref="A2111:E2111"/>
    <mergeCell ref="A908:E908"/>
    <mergeCell ref="A712:E712"/>
    <mergeCell ref="A905:E905"/>
    <mergeCell ref="A1958:E1958"/>
    <mergeCell ref="A1203:E1203"/>
    <mergeCell ref="A315:E315"/>
    <mergeCell ref="A1141:E1141"/>
    <mergeCell ref="B1880:G1880"/>
    <mergeCell ref="A848:G848"/>
    <mergeCell ref="A1877:E1877"/>
    <mergeCell ref="A478:E478"/>
    <mergeCell ref="A1351:G1351"/>
    <mergeCell ref="A947:E947"/>
    <mergeCell ref="B668:G668"/>
    <mergeCell ref="A624:E624"/>
    <mergeCell ref="A1059:G1059"/>
    <mergeCell ref="A1130:G1130"/>
    <mergeCell ref="A2354:E2354"/>
    <mergeCell ref="B124:G124"/>
    <mergeCell ref="A974:E974"/>
    <mergeCell ref="A1884:G1884"/>
    <mergeCell ref="A996:G996"/>
    <mergeCell ref="B2196:G2196"/>
    <mergeCell ref="B216:G216"/>
    <mergeCell ref="A2120:G2120"/>
    <mergeCell ref="A1365:G1365"/>
    <mergeCell ref="A162:G162"/>
    <mergeCell ref="B645:G645"/>
    <mergeCell ref="A33:E33"/>
    <mergeCell ref="B188:G188"/>
    <mergeCell ref="B305:G305"/>
    <mergeCell ref="A1524:E1524"/>
    <mergeCell ref="A2192:E2192"/>
    <mergeCell ref="A1589:E1589"/>
    <mergeCell ref="B1032:G1032"/>
    <mergeCell ref="A925:G925"/>
    <mergeCell ref="B411:G411"/>
    <mergeCell ref="A1303:E1303"/>
    <mergeCell ref="A342:E342"/>
    <mergeCell ref="A2316:E2316"/>
    <mergeCell ref="A231:E231"/>
    <mergeCell ref="A35:E35"/>
    <mergeCell ref="A262:E262"/>
    <mergeCell ref="B801:G801"/>
    <mergeCell ref="B2004:G2004"/>
    <mergeCell ref="A2030:E2030"/>
    <mergeCell ref="A1069:E1069"/>
    <mergeCell ref="B1843:G1843"/>
    <mergeCell ref="B580:G580"/>
    <mergeCell ref="A1305:E1305"/>
    <mergeCell ref="A2193:E2193"/>
    <mergeCell ref="B882:G882"/>
    <mergeCell ref="B1935:G1935"/>
    <mergeCell ref="B2006:G2006"/>
    <mergeCell ref="A642:E642"/>
    <mergeCell ref="A1590:E1590"/>
    <mergeCell ref="B2133:G2133"/>
    <mergeCell ref="A553:G553"/>
    <mergeCell ref="A2330:E2330"/>
    <mergeCell ref="A1655:E1655"/>
    <mergeCell ref="B2195:G2195"/>
    <mergeCell ref="A1804:G1804"/>
    <mergeCell ref="A1604:G1604"/>
    <mergeCell ref="A716:G716"/>
    <mergeCell ref="A2317:E2317"/>
    <mergeCell ref="A1521:E1521"/>
    <mergeCell ref="A253:G253"/>
    <mergeCell ref="A1654:E1654"/>
    <mergeCell ref="A609:G609"/>
    <mergeCell ref="A780:G780"/>
    <mergeCell ref="A339:E339"/>
    <mergeCell ref="B371:G371"/>
    <mergeCell ref="A190:G190"/>
    <mergeCell ref="A951:G951"/>
    <mergeCell ref="A991:E991"/>
    <mergeCell ref="A1904:G1904"/>
    <mergeCell ref="A111:G111"/>
    <mergeCell ref="A2050:G2050"/>
    <mergeCell ref="A2360:G2360"/>
    <mergeCell ref="A1508:E1508"/>
    <mergeCell ref="A547:E547"/>
    <mergeCell ref="B1625:G1625"/>
    <mergeCell ref="B593:G593"/>
    <mergeCell ref="A319:G319"/>
    <mergeCell ref="A1252:E1252"/>
    <mergeCell ref="B1419:G1419"/>
    <mergeCell ref="A1445:E1445"/>
    <mergeCell ref="B1861:G1861"/>
    <mergeCell ref="A855:E855"/>
    <mergeCell ref="B608:G608"/>
    <mergeCell ref="A842:E842"/>
    <mergeCell ref="A891:E891"/>
    <mergeCell ref="A1140:E1140"/>
    <mergeCell ref="A1358:E1358"/>
    <mergeCell ref="B1350:G1350"/>
    <mergeCell ref="B1934:G1934"/>
    <mergeCell ref="A2202:E2202"/>
    <mergeCell ref="A1916:E1916"/>
    <mergeCell ref="B1129:G1129"/>
    <mergeCell ref="B203:G203"/>
    <mergeCell ref="A713:E713"/>
    <mergeCell ref="A1155:E1155"/>
    <mergeCell ref="B1694:G1694"/>
    <mergeCell ref="A1837:E1837"/>
    <mergeCell ref="A1253:E1253"/>
    <mergeCell ref="A1142:E1142"/>
    <mergeCell ref="A2178:E2178"/>
    <mergeCell ref="B1979:G1979"/>
    <mergeCell ref="A479:E479"/>
    <mergeCell ref="A1943:E1943"/>
    <mergeCell ref="B1460:G1460"/>
    <mergeCell ref="A1918:E1918"/>
    <mergeCell ref="A2114:E2114"/>
    <mergeCell ref="B1937:G1937"/>
    <mergeCell ref="A52:E52"/>
    <mergeCell ref="A665:E665"/>
    <mergeCell ref="A932:E932"/>
    <mergeCell ref="B1103:G1103"/>
    <mergeCell ref="A1776:E1776"/>
    <mergeCell ref="B2075:G2075"/>
    <mergeCell ref="B21:G21"/>
    <mergeCell ref="B847:G847"/>
    <mergeCell ref="B1783:G1783"/>
    <mergeCell ref="A1972:E1972"/>
    <mergeCell ref="A352:E352"/>
    <mergeCell ref="A34:E34"/>
    <mergeCell ref="A276:E276"/>
    <mergeCell ref="B425:G425"/>
    <mergeCell ref="A368:E368"/>
    <mergeCell ref="B911:G911"/>
    <mergeCell ref="B1045:G1045"/>
    <mergeCell ref="A1952:G1952"/>
    <mergeCell ref="A1071:E1071"/>
    <mergeCell ref="A2321:G2321"/>
    <mergeCell ref="A2366:E2366"/>
    <mergeCell ref="A1611:E1611"/>
    <mergeCell ref="B2005:G2005"/>
    <mergeCell ref="B2076:G2076"/>
    <mergeCell ref="A2353:E2353"/>
    <mergeCell ref="A576:E576"/>
    <mergeCell ref="A1458:E1458"/>
    <mergeCell ref="A1896:E1896"/>
    <mergeCell ref="B823:G823"/>
    <mergeCell ref="A1110:E1110"/>
    <mergeCell ref="A78:E78"/>
    <mergeCell ref="A1371:E1371"/>
    <mergeCell ref="B1538:G1538"/>
    <mergeCell ref="A1675:E1675"/>
    <mergeCell ref="A643:E643"/>
    <mergeCell ref="B2007:G2007"/>
    <mergeCell ref="A1656:E1656"/>
    <mergeCell ref="B1615:G1615"/>
    <mergeCell ref="A1898:E1898"/>
    <mergeCell ref="A2069:E2069"/>
    <mergeCell ref="A2367:E2367"/>
    <mergeCell ref="A2256:E2256"/>
    <mergeCell ref="A2190:E2190"/>
    <mergeCell ref="A1235:E1235"/>
    <mergeCell ref="A1471:E1471"/>
    <mergeCell ref="A1207:G1207"/>
    <mergeCell ref="A2127:E2127"/>
    <mergeCell ref="A1372:E1372"/>
    <mergeCell ref="A2347:G2347"/>
    <mergeCell ref="A427:G427"/>
    <mergeCell ref="A1551:G1551"/>
    <mergeCell ref="B964:G964"/>
    <mergeCell ref="B1433:G1433"/>
    <mergeCell ref="A1987:E1987"/>
    <mergeCell ref="B2088:G2088"/>
    <mergeCell ref="A2078:G2078"/>
    <mergeCell ref="A200:E200"/>
    <mergeCell ref="B1420:G1420"/>
    <mergeCell ref="A1146:G1146"/>
    <mergeCell ref="B1862:G1862"/>
    <mergeCell ref="A436:E436"/>
    <mergeCell ref="B537:G537"/>
    <mergeCell ref="B730:G730"/>
    <mergeCell ref="A563:E563"/>
    <mergeCell ref="B1435:G1435"/>
    <mergeCell ref="B509:G509"/>
    <mergeCell ref="B1677:G1677"/>
    <mergeCell ref="B2261:G2261"/>
    <mergeCell ref="A1261:E1261"/>
    <mergeCell ref="B2358:G2358"/>
    <mergeCell ref="A1084:E1084"/>
    <mergeCell ref="A329:E329"/>
    <mergeCell ref="A1497:E1497"/>
    <mergeCell ref="B965:G965"/>
    <mergeCell ref="A798:E798"/>
    <mergeCell ref="B1074:G1074"/>
    <mergeCell ref="A1690:E1690"/>
    <mergeCell ref="A1795:E1795"/>
    <mergeCell ref="B1962:G1962"/>
    <mergeCell ref="A1988:E1988"/>
    <mergeCell ref="B551:G551"/>
    <mergeCell ref="A2274:E2274"/>
    <mergeCell ref="B440:G440"/>
    <mergeCell ref="A1462:G1462"/>
    <mergeCell ref="A437:E437"/>
    <mergeCell ref="B538:G538"/>
    <mergeCell ref="A872:G872"/>
    <mergeCell ref="A260:E260"/>
    <mergeCell ref="B669:G669"/>
    <mergeCell ref="B1176:G1176"/>
    <mergeCell ref="A1263:E1263"/>
    <mergeCell ref="A38:G38"/>
    <mergeCell ref="A1797:E1797"/>
    <mergeCell ref="A1477:G1477"/>
    <mergeCell ref="B2020:G2020"/>
    <mergeCell ref="A1085:E1085"/>
    <mergeCell ref="A197:E197"/>
    <mergeCell ref="A372:G372"/>
    <mergeCell ref="A422:E422"/>
    <mergeCell ref="A2057:E2057"/>
    <mergeCell ref="A966:G966"/>
    <mergeCell ref="A1777:E1777"/>
    <mergeCell ref="A1764:G1764"/>
    <mergeCell ref="A732:G732"/>
    <mergeCell ref="A82:G82"/>
    <mergeCell ref="B627:G627"/>
    <mergeCell ref="B565:G565"/>
    <mergeCell ref="A511:G511"/>
    <mergeCell ref="A689:E689"/>
    <mergeCell ref="A434:E434"/>
    <mergeCell ref="B1219:G1219"/>
    <mergeCell ref="B160:G160"/>
    <mergeCell ref="B331:G331"/>
    <mergeCell ref="B825:G825"/>
    <mergeCell ref="B800:G800"/>
    <mergeCell ref="A1174:E1174"/>
    <mergeCell ref="A213:E213"/>
    <mergeCell ref="B1279:G1279"/>
    <mergeCell ref="B1390:G1390"/>
    <mergeCell ref="A1099:E1099"/>
    <mergeCell ref="B1577:G1577"/>
    <mergeCell ref="A449:E449"/>
    <mergeCell ref="B1058:G1058"/>
    <mergeCell ref="B2117:G2117"/>
    <mergeCell ref="A567:G567"/>
    <mergeCell ref="A989:E989"/>
    <mergeCell ref="A1111:E1111"/>
    <mergeCell ref="A878:E878"/>
    <mergeCell ref="B566:G566"/>
    <mergeCell ref="B1921:G1921"/>
    <mergeCell ref="A2369:E2369"/>
    <mergeCell ref="B693:G693"/>
    <mergeCell ref="A976:E976"/>
    <mergeCell ref="A144:E144"/>
    <mergeCell ref="A1274:E1274"/>
    <mergeCell ref="A853:E853"/>
    <mergeCell ref="B370:G370"/>
    <mergeCell ref="A880:E880"/>
    <mergeCell ref="B2144:G2144"/>
    <mergeCell ref="A1187:E1187"/>
    <mergeCell ref="A1485:E1485"/>
    <mergeCell ref="A907:E907"/>
    <mergeCell ref="B1950:G1950"/>
    <mergeCell ref="B1643:G1643"/>
    <mergeCell ref="A450:E450"/>
    <mergeCell ref="A1472:E1472"/>
    <mergeCell ref="A711:E711"/>
    <mergeCell ref="A686:E686"/>
    <mergeCell ref="A1251:E1251"/>
    <mergeCell ref="A1844:G1844"/>
    <mergeCell ref="A1536:E1536"/>
    <mergeCell ref="A477:E477"/>
    <mergeCell ref="B1191:G1191"/>
    <mergeCell ref="A2070:E2070"/>
    <mergeCell ref="A589:E589"/>
    <mergeCell ref="A856:E856"/>
    <mergeCell ref="B980:G980"/>
    <mergeCell ref="B1977:G1977"/>
    <mergeCell ref="A1561:E1561"/>
    <mergeCell ref="B1964:G1964"/>
    <mergeCell ref="A355:E355"/>
    <mergeCell ref="B510:G510"/>
    <mergeCell ref="B1678:G1678"/>
    <mergeCell ref="B2091:G2091"/>
    <mergeCell ref="B37:G37"/>
    <mergeCell ref="B2262:G2262"/>
    <mergeCell ref="A1029:E1029"/>
    <mergeCell ref="A2208:G2208"/>
    <mergeCell ref="A1156:E1156"/>
    <mergeCell ref="A1498:E1498"/>
    <mergeCell ref="A2275:E2275"/>
    <mergeCell ref="A366:E366"/>
    <mergeCell ref="B1031:G1031"/>
    <mergeCell ref="A1563:E1563"/>
    <mergeCell ref="A664:E664"/>
    <mergeCell ref="A1416:E1416"/>
    <mergeCell ref="B1978:G1978"/>
    <mergeCell ref="A1087:E1087"/>
    <mergeCell ref="A381:E381"/>
    <mergeCell ref="B1046:G1046"/>
    <mergeCell ref="A1158:E1158"/>
    <mergeCell ref="A1500:E1500"/>
    <mergeCell ref="A1456:E1456"/>
    <mergeCell ref="A1562:E1562"/>
    <mergeCell ref="A1798:E1798"/>
    <mergeCell ref="B1033:G1033"/>
    <mergeCell ref="A866:E866"/>
    <mergeCell ref="A666:E666"/>
    <mergeCell ref="A1985:E1985"/>
    <mergeCell ref="A2277:E2277"/>
    <mergeCell ref="A2382:E2382"/>
    <mergeCell ref="A76:E76"/>
    <mergeCell ref="A1157:E1157"/>
    <mergeCell ref="A2083:E2083"/>
    <mergeCell ref="A1200:E1200"/>
    <mergeCell ref="A1691:E1691"/>
    <mergeCell ref="A2098:E2098"/>
    <mergeCell ref="A581:G581"/>
    <mergeCell ref="A1407:G1407"/>
    <mergeCell ref="A1578:G1578"/>
    <mergeCell ref="A2085:E2085"/>
    <mergeCell ref="B1362:G1362"/>
    <mergeCell ref="A2281:G2281"/>
    <mergeCell ref="A2383:E2383"/>
    <mergeCell ref="A2299:G2299"/>
    <mergeCell ref="A392:E392"/>
    <mergeCell ref="B1057:G1057"/>
    <mergeCell ref="B1883:G1883"/>
    <mergeCell ref="B995:G995"/>
    <mergeCell ref="A306:G306"/>
    <mergeCell ref="B1293:G1293"/>
    <mergeCell ref="B2119:G2119"/>
    <mergeCell ref="B1364:G1364"/>
    <mergeCell ref="B1220:G1220"/>
    <mergeCell ref="B161:G161"/>
    <mergeCell ref="A1053:E1053"/>
    <mergeCell ref="B1391:G1391"/>
    <mergeCell ref="A1040:E1040"/>
    <mergeCell ref="B937:G937"/>
    <mergeCell ref="A1276:E1276"/>
    <mergeCell ref="A521:E521"/>
    <mergeCell ref="A1640:E1640"/>
    <mergeCell ref="A1574:E1574"/>
    <mergeCell ref="A819:E819"/>
    <mergeCell ref="A990:E990"/>
    <mergeCell ref="A879:E879"/>
    <mergeCell ref="A22:G22"/>
    <mergeCell ref="A1816:E1816"/>
    <mergeCell ref="B1860:G1860"/>
    <mergeCell ref="A300:E300"/>
    <mergeCell ref="A977:E977"/>
    <mergeCell ref="A1876:E1876"/>
    <mergeCell ref="A1742:E1742"/>
    <mergeCell ref="A1413:E1413"/>
    <mergeCell ref="A1042:E1042"/>
    <mergeCell ref="B175:G175"/>
    <mergeCell ref="A287:E287"/>
    <mergeCell ref="A1484:E1484"/>
    <mergeCell ref="A623:E623"/>
    <mergeCell ref="A1511:E1511"/>
    <mergeCell ref="B2250:G2250"/>
    <mergeCell ref="A750:E750"/>
    <mergeCell ref="A921:E921"/>
    <mergeCell ref="A821:E821"/>
    <mergeCell ref="A992:E992"/>
    <mergeCell ref="A1379:G1379"/>
    <mergeCell ref="B398:G398"/>
    <mergeCell ref="A1290:E1290"/>
    <mergeCell ref="A1486:E1486"/>
    <mergeCell ref="A87:E87"/>
    <mergeCell ref="B1693:G1693"/>
    <mergeCell ref="A1796:E1796"/>
    <mergeCell ref="A1277:E1277"/>
    <mergeCell ref="A1915:E1915"/>
    <mergeCell ref="A1986:E1986"/>
    <mergeCell ref="A1575:E1575"/>
    <mergeCell ref="A687:E687"/>
    <mergeCell ref="A316:E316"/>
    <mergeCell ref="B1991:G1991"/>
    <mergeCell ref="B1782:G1782"/>
    <mergeCell ref="A1994:G1994"/>
    <mergeCell ref="A89:E89"/>
    <mergeCell ref="B2018:G2018"/>
    <mergeCell ref="A105:E105"/>
    <mergeCell ref="B189:G189"/>
    <mergeCell ref="B754:G754"/>
    <mergeCell ref="A1068:E1068"/>
    <mergeCell ref="A313:E313"/>
    <mergeCell ref="A1566:G1566"/>
    <mergeCell ref="A1626:G1626"/>
    <mergeCell ref="B2049:G2049"/>
    <mergeCell ref="A574:E574"/>
    <mergeCell ref="B846:G846"/>
    <mergeCell ref="B1144:G1144"/>
    <mergeCell ref="A2167:E2167"/>
    <mergeCell ref="A641:E641"/>
    <mergeCell ref="B1744:G1744"/>
    <mergeCell ref="A380:E380"/>
    <mergeCell ref="A184:E184"/>
    <mergeCell ref="A961:E961"/>
    <mergeCell ref="A171:E171"/>
    <mergeCell ref="B910:G910"/>
    <mergeCell ref="A407:E407"/>
    <mergeCell ref="A1172:E1172"/>
    <mergeCell ref="A2169:E2169"/>
    <mergeCell ref="A382:E382"/>
    <mergeCell ref="A892:E892"/>
    <mergeCell ref="B1406:G1406"/>
    <mergeCell ref="A1401:E1401"/>
    <mergeCell ref="A1457:E1457"/>
    <mergeCell ref="A2327:E2327"/>
    <mergeCell ref="A2387:G2387"/>
    <mergeCell ref="A229:E229"/>
    <mergeCell ref="A2168:E2168"/>
    <mergeCell ref="B2102:G2102"/>
    <mergeCell ref="A77:E77"/>
    <mergeCell ref="A1201:E1201"/>
    <mergeCell ref="A293:G293"/>
    <mergeCell ref="A93:G93"/>
    <mergeCell ref="B467:G467"/>
    <mergeCell ref="A981:G981"/>
    <mergeCell ref="A1930:E1930"/>
    <mergeCell ref="B1762:G1762"/>
    <mergeCell ref="B1007:G1007"/>
    <mergeCell ref="A2056:E2056"/>
    <mergeCell ref="A912:G912"/>
    <mergeCell ref="A1105:G1105"/>
    <mergeCell ref="A455:G455"/>
    <mergeCell ref="B496:G496"/>
    <mergeCell ref="B938:G938"/>
    <mergeCell ref="A1281:G1281"/>
    <mergeCell ref="A326:E326"/>
    <mergeCell ref="B2062:G2062"/>
    <mergeCell ref="A884:G884"/>
    <mergeCell ref="A1817:E1817"/>
    <mergeCell ref="A120:E120"/>
    <mergeCell ref="B2184:G2184"/>
    <mergeCell ref="A301:E301"/>
    <mergeCell ref="B1294:G1294"/>
    <mergeCell ref="B1963:G1963"/>
    <mergeCell ref="A2246:E2246"/>
    <mergeCell ref="B1901:G1901"/>
    <mergeCell ref="A393:E393"/>
    <mergeCell ref="A628:G628"/>
    <mergeCell ref="B1434:G1434"/>
    <mergeCell ref="B2297:G2297"/>
    <mergeCell ref="B2235:G2235"/>
    <mergeCell ref="A1946:E1946"/>
    <mergeCell ref="A32:E32"/>
    <mergeCell ref="A303:E303"/>
    <mergeCell ref="B70:G70"/>
    <mergeCell ref="A2248:E2248"/>
    <mergeCell ref="A1216:E1216"/>
    <mergeCell ref="A290:E290"/>
    <mergeCell ref="A395:E395"/>
    <mergeCell ref="A1343:E1343"/>
    <mergeCell ref="A588:E588"/>
    <mergeCell ref="A1414:E1414"/>
    <mergeCell ref="A1756:E1756"/>
    <mergeCell ref="A1436:G1436"/>
    <mergeCell ref="A2340:E2340"/>
    <mergeCell ref="B979:G979"/>
    <mergeCell ref="B1976:G1976"/>
    <mergeCell ref="A2315:E2315"/>
    <mergeCell ref="A469:G469"/>
    <mergeCell ref="A1858:E1858"/>
    <mergeCell ref="A1593:G1593"/>
    <mergeCell ref="B1823:G1823"/>
    <mergeCell ref="B2090:G2090"/>
    <mergeCell ref="A2022:G2022"/>
    <mergeCell ref="A2368:E2368"/>
    <mergeCell ref="B1266:G1266"/>
    <mergeCell ref="A483:G483"/>
    <mergeCell ref="B524:G524"/>
    <mergeCell ref="A1309:G1309"/>
    <mergeCell ref="A2394:E2394"/>
    <mergeCell ref="A1674:E1674"/>
    <mergeCell ref="A2381:E2381"/>
    <mergeCell ref="B626:G626"/>
    <mergeCell ref="B1378:G1378"/>
    <mergeCell ref="A1959:E1959"/>
    <mergeCell ref="A250:E250"/>
    <mergeCell ref="B1881:G1881"/>
    <mergeCell ref="A492:E492"/>
    <mergeCell ref="B1712:G1712"/>
    <mergeCell ref="B824:G824"/>
    <mergeCell ref="A408:E408"/>
    <mergeCell ref="A535:E535"/>
    <mergeCell ref="A1725:E1725"/>
    <mergeCell ref="B870:G870"/>
    <mergeCell ref="A16:E16"/>
    <mergeCell ref="A1013:E1013"/>
    <mergeCell ref="B2116:G2116"/>
    <mergeCell ref="A423:E423"/>
    <mergeCell ref="A2259:E2259"/>
    <mergeCell ref="A108:E108"/>
    <mergeCell ref="A1740:E1740"/>
    <mergeCell ref="B2279:G2279"/>
    <mergeCell ref="B692:G692"/>
    <mergeCell ref="A1534:E1534"/>
    <mergeCell ref="A2001:E2001"/>
    <mergeCell ref="A18:E18"/>
    <mergeCell ref="B2047:G2047"/>
    <mergeCell ref="A1509:E1509"/>
    <mergeCell ref="B2118:G2118"/>
    <mergeCell ref="A1052:E1052"/>
    <mergeCell ref="A2000:E2000"/>
    <mergeCell ref="A1112:E1112"/>
    <mergeCell ref="A399:G399"/>
    <mergeCell ref="A1729:G1729"/>
    <mergeCell ref="A772:E772"/>
    <mergeCell ref="A1288:E1288"/>
    <mergeCell ref="A1645:G1645"/>
    <mergeCell ref="A1275:E1275"/>
    <mergeCell ref="B1307:G1307"/>
    <mergeCell ref="A1446:E1446"/>
    <mergeCell ref="A1573:E1573"/>
    <mergeCell ref="A2008:G2008"/>
    <mergeCell ref="A1660:G1660"/>
    <mergeCell ref="A2002:E2002"/>
    <mergeCell ref="A263:E263"/>
    <mergeCell ref="B1073:G1073"/>
    <mergeCell ref="A1387:E1387"/>
    <mergeCell ref="A236:G236"/>
    <mergeCell ref="A2252:G2252"/>
    <mergeCell ref="B1936:G1936"/>
    <mergeCell ref="B2063:G2063"/>
    <mergeCell ref="B2234:G2234"/>
    <mergeCell ref="A121:E121"/>
    <mergeCell ref="A2:G2"/>
    <mergeCell ref="A2027:E2027"/>
    <mergeCell ref="B1842:G1842"/>
    <mergeCell ref="A2125:E2125"/>
    <mergeCell ref="B1902:G1902"/>
    <mergeCell ref="A919:E919"/>
    <mergeCell ref="A603:E603"/>
    <mergeCell ref="A1713:G1713"/>
    <mergeCell ref="A590:E590"/>
    <mergeCell ref="B278:G278"/>
    <mergeCell ref="A894:E894"/>
    <mergeCell ref="A421:E421"/>
    <mergeCell ref="A688:E688"/>
    <mergeCell ref="A663:E663"/>
    <mergeCell ref="A1003:E1003"/>
    <mergeCell ref="B1104:G1104"/>
    <mergeCell ref="B1160:G1160"/>
    <mergeCell ref="A1428:E1428"/>
    <mergeCell ref="A169:E169"/>
    <mergeCell ref="B883:G883"/>
    <mergeCell ref="B1760:G1760"/>
    <mergeCell ref="A125:G125"/>
    <mergeCell ref="A1415:E1415"/>
    <mergeCell ref="A2028:E2028"/>
    <mergeCell ref="A2341:E2341"/>
    <mergeCell ref="A2263:G2263"/>
    <mergeCell ref="A2197:G2197"/>
    <mergeCell ref="A1001:E1001"/>
    <mergeCell ref="B1404:G1404"/>
    <mergeCell ref="B1526:G1526"/>
    <mergeCell ref="A2356:E2356"/>
    <mergeCell ref="A1430:E1430"/>
    <mergeCell ref="A1601:E1601"/>
    <mergeCell ref="A2036:G2036"/>
    <mergeCell ref="A1346:E1346"/>
    <mergeCell ref="A2134:G2134"/>
    <mergeCell ref="A1075:G1075"/>
    <mergeCell ref="A1522:E1522"/>
    <mergeCell ref="A1588:E1588"/>
    <mergeCell ref="A176:G176"/>
    <mergeCell ref="B2131:G2131"/>
    <mergeCell ref="A2328:E2328"/>
    <mergeCell ref="B1128:G1128"/>
    <mergeCell ref="B2105:G2105"/>
    <mergeCell ref="B2251:G2251"/>
    <mergeCell ref="A939:G939"/>
    <mergeCell ref="B1920:G1920"/>
    <mergeCell ref="A647:G647"/>
    <mergeCell ref="A1838:E1838"/>
    <mergeCell ref="B4:G4"/>
    <mergeCell ref="B896:G896"/>
    <mergeCell ref="B1949:G1949"/>
    <mergeCell ref="A1116:G1116"/>
    <mergeCell ref="A1533:E1533"/>
    <mergeCell ref="A1775:E1775"/>
    <mergeCell ref="A17:E17"/>
    <mergeCell ref="A843:E843"/>
    <mergeCell ref="A1014:E1014"/>
    <mergeCell ref="A1214:E1214"/>
    <mergeCell ref="B1728:G1728"/>
    <mergeCell ref="B2207:G2207"/>
    <mergeCell ref="A53:E53"/>
    <mergeCell ref="A1250:E1250"/>
    <mergeCell ref="A1443:E1443"/>
    <mergeCell ref="A1548:E1548"/>
    <mergeCell ref="A622:E622"/>
    <mergeCell ref="A1741:E1741"/>
    <mergeCell ref="A1237:E1237"/>
    <mergeCell ref="B1951:G1951"/>
    <mergeCell ref="A1535:E1535"/>
    <mergeCell ref="B1761:G1761"/>
    <mergeCell ref="A774:E774"/>
    <mergeCell ref="A19:E19"/>
    <mergeCell ref="A68:E68"/>
    <mergeCell ref="A945:E945"/>
    <mergeCell ref="A1016:E1016"/>
    <mergeCell ref="A1510:E1510"/>
    <mergeCell ref="A1612:E1612"/>
    <mergeCell ref="A724:E724"/>
    <mergeCell ref="A353:E353"/>
    <mergeCell ref="A204:G204"/>
    <mergeCell ref="A1599:E1599"/>
    <mergeCell ref="A2041:E2041"/>
  </mergeCells>
  <conditionalFormatting sqref="F18 F34 F53 F67 F78 F89 F107 F121 F143 F157 F171 F185 F199 F213 F231 F249 F262 F275 F289 F302 F315 F328 F341 F354 F367 F381 F394 F408 F422 F436 F450 F464 F478 F492 F506 F520 F534 F548 F562 F576 F590 F604 F623 F642 F665 F688 F712 F726 F750 F774 F797 F820 F843 F855 F867 F879 F893 F907 F920 F934 F946 F961 F976 F991 F1003 F1015 F1028 F1041 F1054 F1070 F1086 F1100 F1112 F1125 F1141 F1157 F1173 F1188 F1202 F1216 F1237 F1252 F1263 F1276 F1290 F1304 F1345 F1359 F1373 F1387 F1401 F1415 F1430 F1445 F1457 F1473 F1486 F1499 F1510 F1523 F1535 F1547 F1574 F1777 F1797 F1817 F1837 F1857 F1877 F1897 F1917 F1931 F1945 F1959 F1973 F1987 F2001 F2015 F2029 F2043 F2057 F2071 F2085 F2099 F2113 F2127 F2141 F2168 F2180 F2192 F2204 F2231 F2247 F2258 F2276 F2294 F2316 F2329 F2342 F2355 F2368 F2383">
    <cfRule type="cellIs" priority="1" operator="notBetween" dxfId="0">
      <formula>-0.05</formula>
      <formula>0.05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2026-09-21T14:45:58Z</dcterms:created>
  <dcterms:modified xmlns:dcterms="http://purl.org/dc/terms/" xmlns:xsi="http://www.w3.org/2001/XMLSchema-instance" xsi:type="dcterms:W3CDTF">2026-09-21T14:46:12Z</dcterms:modified>
</cp:coreProperties>
</file>